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euille 1" sheetId="1" state="visible" r:id="rId2"/>
    <sheet name="Feuille4" sheetId="2" state="visible" r:id="rId3"/>
    <sheet name="notes" sheetId="3" state="visible" r:id="rId4"/>
  </sheets>
  <definedNames>
    <definedName function="false" hidden="true" localSheetId="0" name="_xlnm._FilterDatabase" vbProcedure="false">'Feuille 1'!$A$1:$BL$4991</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<sst xmlns="http://schemas.openxmlformats.org/spreadsheetml/2006/main" count="100110" uniqueCount="13412">
  <si>
    <t xml:space="preserve">Grande_categorie</t>
  </si>
  <si>
    <t xml:space="preserve">Nature_de_l_archive</t>
  </si>
  <si>
    <t xml:space="preserve">Cote_de_la_boite</t>
  </si>
  <si>
    <t xml:space="preserve">Nom_de_la_boite</t>
  </si>
  <si>
    <t xml:space="preserve">Cote_du_dossier</t>
  </si>
  <si>
    <t xml:space="preserve">Nom_du_dossier</t>
  </si>
  <si>
    <t xml:space="preserve">Numero_du_sous-dossier</t>
  </si>
  <si>
    <t xml:space="preserve">Nom_du_sous-dossier</t>
  </si>
  <si>
    <t xml:space="preserve">Numero_du_sous-sous-dossier</t>
  </si>
  <si>
    <t xml:space="preserve">Nom_du_sous-sous-dossier</t>
  </si>
  <si>
    <t xml:space="preserve">Type_de_classement,_contenant_special</t>
  </si>
  <si>
    <t xml:space="preserve">Type</t>
  </si>
  <si>
    <t xml:space="preserve">Numero_de_l_ensemble</t>
  </si>
  <si>
    <t xml:space="preserve">Titre_de_l_ensemble</t>
  </si>
  <si>
    <t xml:space="preserve">Titre_de_la_piece</t>
  </si>
  <si>
    <t xml:space="preserve">numero_de_la_piece</t>
  </si>
  <si>
    <t xml:space="preserve">Auteur_reference</t>
  </si>
  <si>
    <t xml:space="preserve">ID_OS_auteur</t>
  </si>
  <si>
    <t xml:space="preserve">Destinataire_reference</t>
  </si>
  <si>
    <t xml:space="preserve">ID_OS_destin.</t>
  </si>
  <si>
    <t xml:space="preserve">Societe_lie_a</t>
  </si>
  <si>
    <t xml:space="preserve">ID_OS_societe</t>
  </si>
  <si>
    <t xml:space="preserve">Concerne_personne_ou_objet_referencee_item</t>
  </si>
  <si>
    <t xml:space="preserve">ID_OS_ref</t>
  </si>
  <si>
    <t xml:space="preserve">Ouvrage_ou_ecrit_de_Marc_Seguin_dc_version_of</t>
  </si>
  <si>
    <t xml:space="preserve">ID_version</t>
  </si>
  <si>
    <t xml:space="preserve">Ouvrage_ou_ecrit_de_Marc_Seguin_draft</t>
  </si>
  <si>
    <t xml:space="preserve">ID_draft</t>
  </si>
  <si>
    <t xml:space="preserve">Ouvrage_ou_ecrit_de_Marc_Seguin_doc</t>
  </si>
  <si>
    <t xml:space="preserve">ID_doc</t>
  </si>
  <si>
    <t xml:space="preserve">Thematique__ou__sujet_item_sets</t>
  </si>
  <si>
    <t xml:space="preserve">ID_OS_theme</t>
  </si>
  <si>
    <t xml:space="preserve">type_liste_JM</t>
  </si>
  <si>
    <t xml:space="preserve">notes_persos</t>
  </si>
  <si>
    <t xml:space="preserve">Description</t>
  </si>
  <si>
    <t xml:space="preserve">Jour_de_debut</t>
  </si>
  <si>
    <t xml:space="preserve">Mois_de_debut_lettres</t>
  </si>
  <si>
    <t xml:space="preserve">Mois_de_debut_chiffres</t>
  </si>
  <si>
    <t xml:space="preserve">Annee_de_debut</t>
  </si>
  <si>
    <t xml:space="preserve">Lieu</t>
  </si>
  <si>
    <t xml:space="preserve">Hauteur_cm</t>
  </si>
  <si>
    <t xml:space="preserve">largeur_cm</t>
  </si>
  <si>
    <t xml:space="preserve">URI_lieu</t>
  </si>
  <si>
    <t xml:space="preserve">Lieu_OS</t>
  </si>
  <si>
    <t xml:space="preserve">Auteur</t>
  </si>
  <si>
    <t xml:space="preserve">Jour_de_fin</t>
  </si>
  <si>
    <t xml:space="preserve">Mois_de_fin_lettres</t>
  </si>
  <si>
    <t xml:space="preserve">Mois_de_fin_chiffres</t>
  </si>
  <si>
    <t xml:space="preserve">Annee_de_fin</t>
  </si>
  <si>
    <t xml:space="preserve">Commentaire_sur_les_dates</t>
  </si>
  <si>
    <t xml:space="preserve">Certitude_sur_l_auteur</t>
  </si>
  <si>
    <t xml:space="preserve">Destinataire__ou_Imprimeur</t>
  </si>
  <si>
    <t xml:space="preserve">Imprimeur</t>
  </si>
  <si>
    <t xml:space="preserve">Certitude_sur_le_destinataire</t>
  </si>
  <si>
    <t xml:space="preserve">Numerotation_eventuelle</t>
  </si>
  <si>
    <t xml:space="preserve">Observation_sur_l_etat_materiel</t>
  </si>
  <si>
    <t xml:space="preserve">Observations_diverses_et_notes</t>
  </si>
  <si>
    <t xml:space="preserve">Nombre_de_pages</t>
  </si>
  <si>
    <t xml:space="preserve">Notices_generales_a_l_unite</t>
  </si>
  <si>
    <t xml:space="preserve">Localisation_premiere</t>
  </si>
  <si>
    <t xml:space="preserve">Localisation_actuelle</t>
  </si>
  <si>
    <t xml:space="preserve">Numerisation _Oui_ou_Non</t>
  </si>
  <si>
    <t xml:space="preserve">dernier_element</t>
  </si>
  <si>
    <t xml:space="preserve">verif_doublon</t>
  </si>
  <si>
    <t xml:space="preserve">Trouve_en_mai_2023</t>
  </si>
  <si>
    <t xml:space="preserve">Archives de Marc Seguin et de sa génération</t>
  </si>
  <si>
    <t xml:space="preserve">Archives familiales</t>
  </si>
  <si>
    <t xml:space="preserve">A1</t>
  </si>
  <si>
    <t xml:space="preserve">Archives juridiques et notariales Marc et Augustine Seguin</t>
  </si>
  <si>
    <t xml:space="preserve">A1.1</t>
  </si>
  <si>
    <t xml:space="preserve">Actes juridiques, notariés et taxes des familles Duret, Peiron et Seguin</t>
  </si>
  <si>
    <t xml:space="preserve">A1.1.1</t>
  </si>
  <si>
    <t xml:space="preserve">Actes de vente immobilières</t>
  </si>
  <si>
    <t xml:space="preserve">À la pièce</t>
  </si>
  <si>
    <t xml:space="preserve">Manuscrit</t>
  </si>
  <si>
    <t xml:space="preserve">Vente au prix de 2000 livres passée par les sieurs Louis Genet et [Christo]phle Devant au citoyen Antoine Peiron</t>
  </si>
  <si>
    <t xml:space="preserve">A1.1.1/1</t>
  </si>
  <si>
    <t xml:space="preserve">Vente</t>
  </si>
  <si>
    <t xml:space="preserve">Acte de vente</t>
  </si>
  <si>
    <t xml:space="preserve">avril</t>
  </si>
  <si>
    <t xml:space="preserve">04</t>
  </si>
  <si>
    <t xml:space="preserve">Tournon</t>
  </si>
  <si>
    <t xml:space="preserve">https://sws.geonames.org/2972214/ Tournon</t>
  </si>
  <si>
    <t xml:space="preserve">V. Malgontière</t>
  </si>
  <si>
    <t xml:space="preserve">Parmi les plus anciennes archives</t>
  </si>
  <si>
    <t xml:space="preserve">Bibliothèque Scientifique</t>
  </si>
  <si>
    <t xml:space="preserve">Bibliothèque Scientifique, Travée 3, étagère 7</t>
  </si>
  <si>
    <t xml:space="preserve">Vente dune maison pour Selle Marianne Albert veuve de feu André Peiron ngt. Annonay Contre Sr. Jeanpierre Abrial chirurgien</t>
  </si>
  <si>
    <t xml:space="preserve">A1.1.1/2</t>
  </si>
  <si>
    <t xml:space="preserve">Dactylographie</t>
  </si>
  <si>
    <t xml:space="preserve">Vente dune maison en la rue de la Pistoirie au prix de 3500 livres pour Sr. Claude maitre appoticaire dannonay
Passée par Sr. Damien Carillon et Demelles magne gaime</t>
  </si>
  <si>
    <t xml:space="preserve">A1.1.1/3</t>
  </si>
  <si>
    <t xml:space="preserve">03</t>
  </si>
  <si>
    <t xml:space="preserve">février</t>
  </si>
  <si>
    <t xml:space="preserve">02</t>
  </si>
  <si>
    <t xml:space="preserve">Chomel</t>
  </si>
  <si>
    <t xml:space="preserve">Vente du Colombier par maître Malgontier, notaire à Annonay, le 9 mai 1799 impliquant Marc-François Seguin et inventaire par Ange Astier, notaire à Annonay</t>
  </si>
  <si>
    <t xml:space="preserve">A1.1.1/4</t>
  </si>
  <si>
    <t xml:space="preserve">Contenant une copie dactylographiée, une copie imprimée et une enveloppe de description</t>
  </si>
  <si>
    <t xml:space="preserve">09</t>
  </si>
  <si>
    <t xml:space="preserve">mai</t>
  </si>
  <si>
    <t xml:space="preserve">05</t>
  </si>
  <si>
    <t xml:space="preserve">Jean Paul Étienne Malgontier, notaire à Annonay</t>
  </si>
  <si>
    <t xml:space="preserve">09/05/1799 date de la copie :</t>
  </si>
  <si>
    <t xml:space="preserve">A1.1.2</t>
  </si>
  <si>
    <t xml:space="preserve">Affaires foncières, notariales et financières de Louis Duret</t>
  </si>
  <si>
    <t xml:space="preserve">A1.1.2.A</t>
  </si>
  <si>
    <t xml:space="preserve">Affaires foncières de Louis Duret</t>
  </si>
  <si>
    <t xml:space="preserve">Droit d’appuyage des murs Desseux à la Bricole concédé à M. Duret 22 9bre 1836</t>
  </si>
  <si>
    <t xml:space="preserve">A1.1.2.A/1</t>
  </si>
  <si>
    <t xml:space="preserve">Acte notarié entre Louis Chardon et Mathieu Louis Pierre Duret, concernant la concession d’un mur rue de la Bricole à Annonay</t>
  </si>
  <si>
    <t xml:space="preserve">novembre</t>
  </si>
  <si>
    <t xml:space="preserve">11</t>
  </si>
  <si>
    <t xml:space="preserve">Annonay</t>
  </si>
  <si>
    <t xml:space="preserve">https://sws.geonames.org/3037514/ Annonay</t>
  </si>
  <si>
    <t xml:space="preserve">A1.1.2.B</t>
  </si>
  <si>
    <t xml:space="preserve">Affaires de Marc Seguin avec Louis Duret, son beau-père (états de somme dues, promesse de paiement, etc.)</t>
  </si>
  <si>
    <t xml:space="preserve">A1.1.2.B/1</t>
  </si>
  <si>
    <t xml:space="preserve">REFPERS0002</t>
  </si>
  <si>
    <t xml:space="preserve">Comptabilité</t>
  </si>
  <si>
    <t xml:space="preserve">État des sommes dues entre Marc Seguin et Mathieu Duret</t>
  </si>
  <si>
    <t xml:space="preserve">décembre</t>
  </si>
  <si>
    <t xml:space="preserve">12</t>
  </si>
  <si>
    <t xml:space="preserve">Marc Seguin</t>
  </si>
  <si>
    <t xml:space="preserve">Compte de monsieur Duret médecin a Annonay avec Seguin son gendre</t>
  </si>
  <si>
    <t xml:space="preserve">A1.1.2.B/2</t>
  </si>
  <si>
    <t xml:space="preserve">Compte de Seguin ainé avec Mr Duret médecin son beau père</t>
  </si>
  <si>
    <t xml:space="preserve">A1.1.2.B/3</t>
  </si>
  <si>
    <t xml:space="preserve">Compte de monsieur Duret médecin avec Seguin son gendre</t>
  </si>
  <si>
    <t xml:space="preserve">A1.1.2.B/4</t>
  </si>
  <si>
    <t xml:space="preserve">janvier</t>
  </si>
  <si>
    <t xml:space="preserve">01</t>
  </si>
  <si>
    <t xml:space="preserve">A1.1.2.B/5</t>
  </si>
  <si>
    <t xml:space="preserve">État des sommes dues entre Marc Seguin et Mathieu Duret et annonce de règlement par Marc Seguin</t>
  </si>
  <si>
    <t xml:space="preserve">Montbard</t>
  </si>
  <si>
    <t xml:space="preserve">https://sws.geonames.org/2992953/ Montbard</t>
  </si>
  <si>
    <t xml:space="preserve">A1.1.2.B/6</t>
  </si>
  <si>
    <t xml:space="preserve">Promesse de paiement de Marc Seguin à Duret son beau-père</t>
  </si>
  <si>
    <t xml:space="preserve">Règlement du compte M. Duret médecin avec son gendre Seguin</t>
  </si>
  <si>
    <t xml:space="preserve">A1.1.2.B/7</t>
  </si>
  <si>
    <t xml:space="preserve">Annonce du paiement d'une somme par Marc Seguin à son beau-père</t>
  </si>
  <si>
    <t xml:space="preserve">Paris</t>
  </si>
  <si>
    <t xml:space="preserve">https://sws.geonames.org/2988507/ Paris</t>
  </si>
  <si>
    <t xml:space="preserve">Règlement avec mon beau-père</t>
  </si>
  <si>
    <t xml:space="preserve">A1.1.2.B/8</t>
  </si>
  <si>
    <t xml:space="preserve">A1.1.2.B/9</t>
  </si>
  <si>
    <t xml:space="preserve">Correspondance;Comptabilité</t>
  </si>
  <si>
    <t xml:space="preserve">Lettre à « Baptiste » accompagnant des pièces relatives à la terminaison des affaires de « père Duret » (Louis Duret, beau-père), ainsi que la ratification du compte courant</t>
  </si>
  <si>
    <t xml:space="preserve">Baptiste</t>
  </si>
  <si>
    <t xml:space="preserve">Incertain</t>
  </si>
  <si>
    <t xml:space="preserve">A1.1.2.C</t>
  </si>
  <si>
    <t xml:space="preserve">Inventaires et successions de Jeanne et Louis Duret</t>
  </si>
  <si>
    <t xml:space="preserve">Note des objets mobiliers de M. Duret, docteur en médecine, qui se trouvent dans sa maison d’habitation rue Grangeat à Annonay</t>
  </si>
  <si>
    <t xml:space="preserve">A1.1.2.C/1</t>
  </si>
  <si>
    <t xml:space="preserve">Succession</t>
  </si>
  <si>
    <t xml:space="preserve">Liste de mobilier</t>
  </si>
  <si>
    <t xml:space="preserve">A1.1.2.C/2</t>
  </si>
  <si>
    <t xml:space="preserve">Décompte des successions de dame Jeanne de Montgolfier épouse de Mr. Mathieu Duret, et de Mr. Charles Dret leur fils</t>
  </si>
  <si>
    <t xml:space="preserve">A1.1.2.C/3</t>
  </si>
  <si>
    <t xml:space="preserve">État et partition de la succession de Jeanne Catherine de Montgolfier, décédée, épouse de Mathieu Louis pierre Duret, médecin</t>
  </si>
  <si>
    <t xml:space="preserve">Bibliothèque de Mr. Duret</t>
  </si>
  <si>
    <t xml:space="preserve">A1.1.2.C/4</t>
  </si>
  <si>
    <t xml:space="preserve">Inventaire de la bibliothèque de Mathieu Duret</t>
  </si>
  <si>
    <t xml:space="preserve">Imprimé</t>
  </si>
  <si>
    <t xml:space="preserve">Inventaire des meubles de la succession de Mr. Duret médecin, qui se trouvent dans sa maison rue Grangeat à Annonay</t>
  </si>
  <si>
    <t xml:space="preserve">A1.1.2.C/5</t>
  </si>
  <si>
    <t xml:space="preserve">Journal de l’Ardèche et de la Drôme</t>
  </si>
  <si>
    <t xml:space="preserve">A1.1.2.C/6</t>
  </si>
  <si>
    <t xml:space="preserve">Coupures/articles de presse</t>
  </si>
  <si>
    <t xml:space="preserve">Article sur la mort de Mathieu Louis Pierre Duret dans la rubrique nécrologie</t>
  </si>
  <si>
    <t xml:space="preserve">A1.1.3</t>
  </si>
  <si>
    <t xml:space="preserve">Avis de taxe et contributions des Seguin</t>
  </si>
  <si>
    <t xml:space="preserve">Formulaire imprimé, rempli à la main</t>
  </si>
  <si>
    <t xml:space="preserve">Contribution foncière et portes et fenêtres des maisons de Monsieur Seguin, Marc, ainé, place Notre-Dame et Grande Rue</t>
  </si>
  <si>
    <t xml:space="preserve">A1.1.3/1</t>
  </si>
  <si>
    <t xml:space="preserve">Comptabilité;Impôts et taxes</t>
  </si>
  <si>
    <t xml:space="preserve">Avis de taxe</t>
  </si>
  <si>
    <t xml:space="preserve">Le contrôleur, nom illisible (V. Chann…)</t>
  </si>
  <si>
    <t xml:space="preserve">Travaux de réparation et d’entretien des chemins vicinaux. Rôle de prestation de l’année 1866</t>
  </si>
  <si>
    <t xml:space="preserve">A1.1.3/2</t>
  </si>
  <si>
    <t xml:space="preserve">octobre</t>
  </si>
  <si>
    <t xml:space="preserve">10</t>
  </si>
  <si>
    <t xml:space="preserve">Privas</t>
  </si>
  <si>
    <t xml:space="preserve">https://sws.geonames.org/2985290/ Privas</t>
  </si>
  <si>
    <t xml:space="preserve">Directeur des contributions directes, V. Barrué</t>
  </si>
  <si>
    <t xml:space="preserve">Avertissement pour l’acquit des contributions personnelle- mobilière et des patentes de 1866</t>
  </si>
  <si>
    <t xml:space="preserve">A1.1.3/3</t>
  </si>
  <si>
    <t xml:space="preserve">Travaux de réparation et d’entretien des chemins vicinaux. Rôle de prestation de l’année 1865</t>
  </si>
  <si>
    <t xml:space="preserve">A1.1.3/4</t>
  </si>
  <si>
    <t xml:space="preserve">Directeur des contributions directes, H. de Nicéville</t>
  </si>
  <si>
    <t xml:space="preserve">Avertissement pour l’acquit de la contribution sur les voitures et les chevaux établie par la loi du 2 juillet 1862</t>
  </si>
  <si>
    <t xml:space="preserve">A1.1.3/5</t>
  </si>
  <si>
    <t xml:space="preserve">mars</t>
  </si>
  <si>
    <t xml:space="preserve">Avertissement pour l’acquit des contributions personnelle- mobilière et des patentes de 1865</t>
  </si>
  <si>
    <t xml:space="preserve">A1.1.3/6</t>
  </si>
  <si>
    <t xml:space="preserve">Travaux de réparation et d’entretien des chemins vicinaux. Rôle de prestation de l’année 1864</t>
  </si>
  <si>
    <t xml:space="preserve">A1.1.3/7</t>
  </si>
  <si>
    <t xml:space="preserve">Directeur des contributions directes, Lecoy</t>
  </si>
  <si>
    <t xml:space="preserve">A1.1.3/8</t>
  </si>
  <si>
    <t xml:space="preserve">Avertissement pour l’acquit des contributions personnelle- mobilière et des patentes de 1864</t>
  </si>
  <si>
    <t xml:space="preserve">A1.1.3/9</t>
  </si>
  <si>
    <t xml:space="preserve">Travaux de réparation et d’entretien des chemins vicinaux. Rôle de prestation de l’année 1863</t>
  </si>
  <si>
    <t xml:space="preserve">A1.1.3/10</t>
  </si>
  <si>
    <t xml:space="preserve">Directeur des contributions directes, Piron</t>
  </si>
  <si>
    <t xml:space="preserve">A1.1.3/11</t>
  </si>
  <si>
    <t xml:space="preserve">Avertissement pour l’acquit des contributions personnelle- mobilière et des patentes de 1863</t>
  </si>
  <si>
    <t xml:space="preserve">A1.1.3/12</t>
  </si>
  <si>
    <t xml:space="preserve">Travaux de réparation et d’entretien des chemins vicinaux. Rôle de prestation de l’année 1862</t>
  </si>
  <si>
    <t xml:space="preserve">A1.1.3/13</t>
  </si>
  <si>
    <t xml:space="preserve">Avertissement pour l’acquit des contributions personnelle- mobilière et des patentes de 1862</t>
  </si>
  <si>
    <t xml:space="preserve">A1.1.3/14</t>
  </si>
  <si>
    <t xml:space="preserve">Travaux de réparation et d’entretien des chemins vicinaux. Rôle de prestation de l’année 1861</t>
  </si>
  <si>
    <t xml:space="preserve">A1.1.3/15</t>
  </si>
  <si>
    <t xml:space="preserve">Avertissement pour l’acquit des contributions personnelle- mobilière et des patentes de 1861</t>
  </si>
  <si>
    <t xml:space="preserve">A1.1.3/16</t>
  </si>
  <si>
    <t xml:space="preserve">Avertissement pour l’acquit des contributions personnelle- mobilière et des portes et fenêtres de 1861</t>
  </si>
  <si>
    <t xml:space="preserve">A1.1.3/17</t>
  </si>
  <si>
    <t xml:space="preserve">A1.1.3/18</t>
  </si>
  <si>
    <t xml:space="preserve">A1.1.3/19</t>
  </si>
  <si>
    <t xml:space="preserve">Patente d’architecte pour l’année 1861 délivrée en exécution de la loi du 4 juin 1858</t>
  </si>
  <si>
    <t xml:space="preserve">A1.1.3/20</t>
  </si>
  <si>
    <t xml:space="preserve">Directeur des contributions directes</t>
  </si>
  <si>
    <t xml:space="preserve">Avertissement pour l’acquit de la contribution des patentes de 1860</t>
  </si>
  <si>
    <t xml:space="preserve">A1.1.3/21</t>
  </si>
  <si>
    <t xml:space="preserve">août</t>
  </si>
  <si>
    <t xml:space="preserve">08</t>
  </si>
  <si>
    <t xml:space="preserve">Avertissement pour l’acquit des contributions personnelle- mobilière et des portes et fenêtres de 1860</t>
  </si>
  <si>
    <t xml:space="preserve">A1.1.3/22</t>
  </si>
  <si>
    <t xml:space="preserve">A1.1.3/23</t>
  </si>
  <si>
    <t xml:space="preserve">A1.1.3/24</t>
  </si>
  <si>
    <t xml:space="preserve">A1.1.3/25</t>
  </si>
  <si>
    <t xml:space="preserve">Patente d’architecte pour l’année 1860 délivrée en exécution de la loi du 4 juin 1858</t>
  </si>
  <si>
    <t xml:space="preserve">A1.1.3/26</t>
  </si>
  <si>
    <t xml:space="preserve">Avertissement pour l’acquit des contributions personnelle- mobilière et des patentes de 1859</t>
  </si>
  <si>
    <t xml:space="preserve">A1.1.3/27</t>
  </si>
  <si>
    <t xml:space="preserve">A1.1.3/28</t>
  </si>
  <si>
    <t xml:space="preserve">Avertissement pour l’acquit des contributions personnelle- mobilière et des portes et fenêtres de 1859</t>
  </si>
  <si>
    <t xml:space="preserve">A1.1.3/29</t>
  </si>
  <si>
    <t xml:space="preserve">A1.1.3/30</t>
  </si>
  <si>
    <t xml:space="preserve">A1.1.3/31</t>
  </si>
  <si>
    <t xml:space="preserve">Avertissement pour l’acquit des contributions personnelle- mobilière et des patentes de 1858</t>
  </si>
  <si>
    <t xml:space="preserve">A1.1.3/32</t>
  </si>
  <si>
    <t xml:space="preserve">A1.1.3/33</t>
  </si>
  <si>
    <t xml:space="preserve">Avertissement pour l’acquit des contributions foncières et des portes et fenêtres de 1858</t>
  </si>
  <si>
    <t xml:space="preserve">A1.1.3/34</t>
  </si>
  <si>
    <t xml:space="preserve">A1.1.3/35</t>
  </si>
  <si>
    <t xml:space="preserve">A1.1.3/36</t>
  </si>
  <si>
    <t xml:space="preserve">Avertissement pour l’acquit des contributions foncières et des portes et fenêtres de 1857</t>
  </si>
  <si>
    <t xml:space="preserve">A1.1.3/37</t>
  </si>
  <si>
    <t xml:space="preserve">A1.1.3/38</t>
  </si>
  <si>
    <t xml:space="preserve">Avertissement pour l’acquit des contributions foncières et des portes et fenêtres de 1856</t>
  </si>
  <si>
    <t xml:space="preserve">A1.1.3/39</t>
  </si>
  <si>
    <t xml:space="preserve">A1.1.3/40</t>
  </si>
  <si>
    <t xml:space="preserve">Avertissement pour l’acquit des contributions foncière, personnelle-mobilière et des portes et fenêtres de 1855</t>
  </si>
  <si>
    <t xml:space="preserve">A1.1.3/41</t>
  </si>
  <si>
    <t xml:space="preserve">A1.1.3/42</t>
  </si>
  <si>
    <t xml:space="preserve">Directeur des contributions directes, Dauphin</t>
  </si>
  <si>
    <t xml:space="preserve">Avertissement pour l’acquit des contributions foncière, personnelle-mobilière et des portes et fenêtres de 1854</t>
  </si>
  <si>
    <t xml:space="preserve">A1.1.3/43</t>
  </si>
  <si>
    <t xml:space="preserve">A1.1.3/44</t>
  </si>
  <si>
    <t xml:space="preserve">Avertissement pour l’acquit des contributions foncière, personnelle-mobilière et des portes et fenêtres de 1853</t>
  </si>
  <si>
    <t xml:space="preserve">A1.1.3/45</t>
  </si>
  <si>
    <t xml:space="preserve">A1.1.3/46</t>
  </si>
  <si>
    <t xml:space="preserve">Extrait du rôle des contributions directes de l’année 1853</t>
  </si>
  <si>
    <t xml:space="preserve">A1.1.3/47</t>
  </si>
  <si>
    <t xml:space="preserve">Percepteur des contributions directes</t>
  </si>
  <si>
    <t xml:space="preserve">Avertissement pour l’acquit des contributions foncière, personnelle-mobilière et des portes et fenêtres de 1852</t>
  </si>
  <si>
    <t xml:space="preserve">A1.1.3/48</t>
  </si>
  <si>
    <t xml:space="preserve">A1.1.3/49</t>
  </si>
  <si>
    <t xml:space="preserve">Avertissement pour l’acquit des contributions foncière, personnelle-mobilière et des portes et fenêtres de 1851</t>
  </si>
  <si>
    <t xml:space="preserve">A1.1.3/50</t>
  </si>
  <si>
    <t xml:space="preserve">A1.1.3/51</t>
  </si>
  <si>
    <t xml:space="preserve">A1.1.4</t>
  </si>
  <si>
    <t xml:space="preserve">Conventions de loyer et de travaux de possessions immobilières de Marc Seguin</t>
  </si>
  <si>
    <t xml:space="preserve">A1.1.4/1</t>
  </si>
  <si>
    <t xml:space="preserve">Location</t>
  </si>
  <si>
    <t xml:space="preserve">Convention de location d’une maison entre Joseph Seguin et M. Traverte, horloger-bijoutier</t>
  </si>
  <si>
    <t xml:space="preserve">A1.1.4/2</t>
  </si>
  <si>
    <t xml:space="preserve">Convention de location d’une maison entre Marc Seguin et M. Kleber, libraire</t>
  </si>
  <si>
    <t xml:space="preserve">juin</t>
  </si>
  <si>
    <t xml:space="preserve">06</t>
  </si>
  <si>
    <t xml:space="preserve">A1.1.4/3</t>
  </si>
  <si>
    <t xml:space="preserve">Convention de location d’un cabinet entre Joseph Seguin et M. Dufour, pharmacien</t>
  </si>
  <si>
    <t xml:space="preserve">A1.1.4/4</t>
  </si>
  <si>
    <t xml:space="preserve">Convention de location des magasins d’entresol d’une maison entre Marc Seguin et M. Ranchon</t>
  </si>
  <si>
    <t xml:space="preserve">A1.1.4/5</t>
  </si>
  <si>
    <t xml:space="preserve">Convention de location entre le sieur Doutre et Louis Lionnet, d’un magasin au rez-de-chaussée de la maison de Marc Seguin</t>
  </si>
  <si>
    <t xml:space="preserve">A1.1.4/6</t>
  </si>
  <si>
    <t xml:space="preserve">Convention passée entre Antoine Doutre et Pierre Chabane accordant à ce dernier la jouissance contre loyer, d’un magasin appartenant à Marc Seguin</t>
  </si>
  <si>
    <t xml:space="preserve">A1.1.4/7</t>
  </si>
  <si>
    <t xml:space="preserve">Convention passée entre Antoine Doutre et Charles Dufour accordant à ce dernier la jouissance contre loyer, d’un appartement appartenant à Marc Seguin</t>
  </si>
  <si>
    <t xml:space="preserve">A1.1.4/8</t>
  </si>
  <si>
    <t xml:space="preserve">Convention passée entre Antoine Matthieu André Marie Peiron et Marc-François Seguin concernant le partage et l’entretien d'une maison</t>
  </si>
  <si>
    <t xml:space="preserve">A1.1.4/9</t>
  </si>
  <si>
    <t xml:space="preserve">Convention passée entre Antoine Peiron et Marc-François Seguin concernant le partage et l’entretien d'une maison</t>
  </si>
  <si>
    <t xml:space="preserve">septembre</t>
  </si>
  <si>
    <t xml:space="preserve">20 fructidor an 7 (6 septembre 1799)</t>
  </si>
  <si>
    <t xml:space="preserve">A1.1.4/10</t>
  </si>
  <si>
    <t xml:space="preserve">Accord entre Antoine Doutre et Marc Seguin concernant l’indemnisation de la part du premier qui a fait rehausser un mur de sa maison, mitoyen avec celle de Marc Seguin</t>
  </si>
  <si>
    <t xml:space="preserve">Antoine Doutre</t>
  </si>
  <si>
    <t xml:space="preserve">A1.1.4/11</t>
  </si>
  <si>
    <t xml:space="preserve">Accord entre Antoine Doutre et Marc Seguin concernant des travaux par le premier dans sa maison, voisine à celle de Marc Seguin</t>
  </si>
  <si>
    <t xml:space="preserve">Dépôt par M. de Montgolfier du partage des successions de Madelle et M. Seguin. Le 20 avril 1863. Etude de Me Courboulin notaire à Montbard</t>
  </si>
  <si>
    <t xml:space="preserve">A1.1.4/12</t>
  </si>
  <si>
    <t xml:space="preserve">Dossier concernant le partage des successions de Mathilde Seguin, décédée célibataire à Fontenay le 19 juillet 1857, et de Marc Seguin, décédé à Dijon le 30 janvier 1863</t>
  </si>
  <si>
    <t xml:space="preserve">Raymond de Montgolfier</t>
  </si>
  <si>
    <t xml:space="preserve">Mariage entre M. Seguin et Melle Luquet. Du 11 novembre 1856. Me. Courboulin, notaire à Montbard</t>
  </si>
  <si>
    <t xml:space="preserve">A1.1.4/13</t>
  </si>
  <si>
    <t xml:space="preserve">Mariage</t>
  </si>
  <si>
    <t xml:space="preserve">Contrat de mariage entre Joseph Seguin et Marie-Marguerite Luquet</t>
  </si>
  <si>
    <t xml:space="preserve">Me. Courboulin</t>
  </si>
  <si>
    <t xml:space="preserve">Inventaire mobilier Fontenay. Seguin. 9bre 1863</t>
  </si>
  <si>
    <t xml:space="preserve">A1.1.4/14</t>
  </si>
  <si>
    <t xml:space="preserve">Inventaire mobilier de Fontenay</t>
  </si>
  <si>
    <t xml:space="preserve">Fontenay</t>
  </si>
  <si>
    <t xml:space="preserve">https://sws.geonames.org/7874015/ Fontenay</t>
  </si>
  <si>
    <t xml:space="preserve">A1.1.5</t>
  </si>
  <si>
    <t xml:space="preserve">Ventes foncières et immeubles par Marc Seguin</t>
  </si>
  <si>
    <t xml:space="preserve">Imprimé, manuscrit, 2 ex.</t>
  </si>
  <si>
    <t xml:space="preserve">Vente de portions de terrain dans les cimetières, pour sépultures particulières</t>
  </si>
  <si>
    <t xml:space="preserve">A1.1.5/1</t>
  </si>
  <si>
    <t xml:space="preserve">Concession de la mairie d’Annonay à Elie de Montgolfier, Marc Seguin et Laurent Bechetoille, d’un terrain dans la cimetière communal</t>
  </si>
  <si>
    <t xml:space="preserve">Maire d’Annonay</t>
  </si>
  <si>
    <t xml:space="preserve">Vente au prix de 8000 livres d’une maison passée par Sr. Marc Seguin a Sr. ANtoine Peiron</t>
  </si>
  <si>
    <t xml:space="preserve">A1.1.5/2</t>
  </si>
  <si>
    <t xml:space="preserve">Cahier des charges pour la vente des immeubles de la faillite des sieurs Antoine et Albert Peiron et Ajudication définitive d'une maison grand-rue à Annonay par Camille Pairon</t>
  </si>
  <si>
    <t xml:space="preserve">A1.1.5/3</t>
  </si>
  <si>
    <t xml:space="preserve">Boissonnet, notaire commis</t>
  </si>
  <si>
    <t xml:space="preserve">A1.1.5/4</t>
  </si>
  <si>
    <t xml:space="preserve">Acte de vente d’une maison à Annonay, passée entre Jean-Marie Louis Mignot, mandataire de Marie Célie Mac Ker, veuve de Camille Seguin, et Marc Seguin</t>
  </si>
  <si>
    <t xml:space="preserve">Boulieu-lès-Annonay</t>
  </si>
  <si>
    <t xml:space="preserve">https://sws.geonames.org/3031161/ Boulieu-lès-Annonay</t>
  </si>
  <si>
    <t xml:space="preserve">Louis Charles Dufour, notaire</t>
  </si>
  <si>
    <t xml:space="preserve">A1.1.6</t>
  </si>
  <si>
    <t xml:space="preserve">Affaires notariales et bancaires de Marc Seguin de son vivant</t>
  </si>
  <si>
    <t xml:space="preserve">A1.1.6.A</t>
  </si>
  <si>
    <t xml:space="preserve">Relevés de compte courant de Marc Seguin</t>
  </si>
  <si>
    <t xml:space="preserve">A1.1.6.A/1</t>
  </si>
  <si>
    <t xml:space="preserve">REFSOC0001</t>
  </si>
  <si>
    <t xml:space="preserve">Relevé de compte courant de Marc Seguin chez Béchetoille au 31 décembre 1841</t>
  </si>
  <si>
    <t xml:space="preserve">Béchetoille frères, banque</t>
  </si>
  <si>
    <t xml:space="preserve">A1.1.6.A/2</t>
  </si>
  <si>
    <t xml:space="preserve">Relevé de compte courant de Marc Seguin chez Béchetoille au 31 décembre 1840</t>
  </si>
  <si>
    <t xml:space="preserve">A1.1.6.A/3</t>
  </si>
  <si>
    <t xml:space="preserve">Relevé de compte courant de Marc Seguin chez Béchetoille au 30 juin 1840</t>
  </si>
  <si>
    <t xml:space="preserve">A1.1.6.B</t>
  </si>
  <si>
    <t xml:space="preserve">Affaires diverses de Marc Seguin (actes de vente, déclarations d'obligation, contrats, actes notariés)</t>
  </si>
  <si>
    <t xml:space="preserve">A1.1.6.B/1</t>
  </si>
  <si>
    <t xml:space="preserve">Acte de vente entre Antoine Girard et Marc Seguin concernant une terre située à Annonay, vendue par le premier le 23 septembre 1819 à Marc Seguin pour 300 francs</t>
  </si>
  <si>
    <t xml:space="preserve">Me. Chapuis, notaire</t>
  </si>
  <si>
    <t xml:space="preserve">A1.1.6.B/2</t>
  </si>
  <si>
    <t xml:space="preserve">Accusé-réception d’une somme due par Marc Seguin à ?Fournet?, pour l’achat d’une terre située à proximité de sa propriété</t>
  </si>
  <si>
    <t xml:space="preserve">Fournet</t>
  </si>
  <si>
    <t xml:space="preserve">Vente par M. Alexandre Denys Devaulx de Plegni et son épouse et M. Abel Étienne Pupil de Sablon à Marc Seguin du 2 7bre 1836</t>
  </si>
  <si>
    <t xml:space="preserve">A1.1.6.B/3</t>
  </si>
  <si>
    <t xml:space="preserve">Acte de vente passé entre Alexandre Denys Devaulx de Pleyné, son épouse Marie Anne Françoise Luce Pupil de Sablon, Abel Étienne Pupil de Sablon et Marc Seguin, concernant des bois de hêtre et pin, champs meubles, rochers, landes et bruyères situés à Toureyres?</t>
  </si>
  <si>
    <t xml:space="preserve">Bourg-Argental</t>
  </si>
  <si>
    <t xml:space="preserve">https://sws.geonames.org/3031030/ Bourg-Argental</t>
  </si>
  <si>
    <t xml:space="preserve">Monchovet, notaire</t>
  </si>
  <si>
    <t xml:space="preserve">A1.1.6.B/4</t>
  </si>
  <si>
    <t xml:space="preserve">Acte passé entre Jean Paul Joseph Malgontier, notaire mandaté par Marc Seguin, et Jean-Baptiste Desgrand, juge mandaté par Camille Seguin, concernant la Succession de Marc-François Seguin</t>
  </si>
  <si>
    <t xml:space="preserve">A1.1.6.B/5</t>
  </si>
  <si>
    <t xml:space="preserve">De l’influence des chemins de fer</t>
  </si>
  <si>
    <t xml:space="preserve">Contrat</t>
  </si>
  <si>
    <t xml:space="preserve">Contrat passé entre Marc Seguin et Carilian-Gaury et Vve Dalmont, éditeurs-libraires concernant les conditions de l’édition de l’ouvrage De l’influence du chemin de fer de Marc Seguin</t>
  </si>
  <si>
    <t xml:space="preserve">A1.1.6.B/6</t>
  </si>
  <si>
    <t xml:space="preserve">Acte notarié conclu entre Marc Seguin et Étienne Mouton, menuisier à Annonay, concernant a vente d’un bâtiment par le premier eu second, situé rue Grangeat à Annonay.</t>
  </si>
  <si>
    <t xml:space="preserve">A1.1.6.B/7</t>
  </si>
  <si>
    <t xml:space="preserve">Acte notarié concernant la vente d’une maison par Marc Seguin à Françoise Lande, veuve de Pierre Frappa, à Annonay, rue Impasse de la Bricole</t>
  </si>
  <si>
    <t xml:space="preserve">Étienne Frachon, notaire</t>
  </si>
  <si>
    <t xml:space="preserve">A1.1.6.B/8</t>
  </si>
  <si>
    <t xml:space="preserve">Acte de vente passé entre Elie Louis Simon Ascension Augustin Montgolfier et Marc Seguin concernant une propriété située à Fontenay, comprenant une fabrique de papier et son matériel, mobilier, pour la somme 180000 francs</t>
  </si>
  <si>
    <t xml:space="preserve">Conseil de famille Desruol du 16 aout 1844</t>
  </si>
  <si>
    <t xml:space="preserve">A1.1.6.B/9</t>
  </si>
  <si>
    <t xml:space="preserve">Archives</t>
  </si>
  <si>
    <t xml:space="preserve">Extrait des minutes du Greffe de la justice de paix du premier arrondissement de Lyon concentrent l’émancipation d’Auguste Desruol autorisée, sortant de la tutelle de Jean Antoine Escoffier</t>
  </si>
  <si>
    <t xml:space="preserve">Lyon</t>
  </si>
  <si>
    <t xml:space="preserve">https://sws.geonames.org/2996944/ Lyon</t>
  </si>
  <si>
    <t xml:space="preserve">Greffe de la justice de paix du premier arrondissement de Lyon</t>
  </si>
  <si>
    <t xml:space="preserve">A1.1.6.B/10</t>
  </si>
  <si>
    <t xml:space="preserve">Acte notarié concernant Auguste Desruol et Marc Seguin, donnant quittance à Marc Seguin d’une somme d’argent correspondant à des annuités d’intérêts qu’il devait à Auguste Desruol, provenant de la succession de son père</t>
  </si>
  <si>
    <t xml:space="preserve">A1.1.6.B/11</t>
  </si>
  <si>
    <t xml:space="preserve">Correspondance</t>
  </si>
  <si>
    <t xml:space="preserve">Message de Louis Chomel de Jarnieux à Marc Seguin s’excusant après avoir fait couler l’eau de son canal sur une partie de la propriété de Marc Seguin sans en avoir demandé l’autorisation ;
suivie d'une note de T. Desgrand, cousin de Marc Seguin, à ce dernier, accompagnant une cotte d’imposition, un acompte, abordant la maladie d’Augustinette, joignant ledit message de Chomel de Jarnieux, qui refuse un arbitrage de voisinage ; 
suivie d’une autre note de T. Desgrand introduisant un message de Louis Chomel de Jarnieux ;
suivie du message de Louis Chomel de Jarnieux à Marc Seguin concernant cette question d‘écoulement d’eau</t>
  </si>
  <si>
    <t xml:space="preserve">T. Desgrand, cousin de Marc Seguin;
Louis Chomel de Jarnieux</t>
  </si>
  <si>
    <t xml:space="preserve">1 février 1845, 12, 13 février 1845</t>
  </si>
  <si>
    <t xml:space="preserve">Copie de l’assignation signifiée à M. Jules Seguin</t>
  </si>
  <si>
    <t xml:space="preserve">A1.1.6.B/12</t>
  </si>
  <si>
    <t xml:space="preserve">REFPERS0004</t>
  </si>
  <si>
    <t xml:space="preserve">Procès/opposition</t>
  </si>
  <si>
    <t xml:space="preserve">Assignation de Jules Seguin à la requête de Auguste de Montgolfier, cousin d'Augustin Berlioz, créancier de Jules Seguin, pour faillite déclarée en 1845 appelé à comparaître devant le tribunal de Lyon</t>
  </si>
  <si>
    <t xml:space="preserve">Charles-Marie Georges Dupuis, huissier près le tribunal civil de première instance de la Seine</t>
  </si>
  <si>
    <t xml:space="preserve">Jules Seguin</t>
  </si>
  <si>
    <t xml:space="preserve">11bis</t>
  </si>
  <si>
    <t xml:space="preserve">État descriptif et estimatif du mobilier … d’Aix</t>
  </si>
  <si>
    <t xml:space="preserve">A1.1.6.B/13</t>
  </si>
  <si>
    <t xml:space="preserve">Liste de biens mobiliers avec leur estimation, cédés à Marc Seguin par C. Bonnet</t>
  </si>
  <si>
    <t xml:space="preserve">C. Bonnet</t>
  </si>
  <si>
    <t xml:space="preserve">A1.1.6.B/14</t>
  </si>
  <si>
    <t xml:space="preserve">Acte de bail passé entre Marc Seguin et Thomas Gay, cultivateur, le premier donnant à bail pour dix ans une partie de la propriété de Varagnes au second</t>
  </si>
  <si>
    <t xml:space="preserve">Varagnes</t>
  </si>
  <si>
    <t xml:space="preserve">A1.1.6.B/15</t>
  </si>
  <si>
    <t xml:space="preserve">REFPERS0052</t>
  </si>
  <si>
    <t xml:space="preserve">Lettre de Frachon à Marc Seguin concernant le contrat de vente qu’il a rédigé pour la vente d’une propriété à Clémencieux + Enveloppe : « Vente du domaine de Clémencieux de sa tante Jeannette Duret. J’ai signé le contrat le 10 9bre 1862. 33000 »</t>
  </si>
  <si>
    <t xml:space="preserve">Frachon</t>
  </si>
  <si>
    <t xml:space="preserve">A1.1.6.B/16</t>
  </si>
  <si>
    <t xml:space="preserve">Lettre de Frachon à Marc Seguin accompagnant des notes sur le domaine de Clémencieux appartenant à Melle Duret</t>
  </si>
  <si>
    <t xml:space="preserve">Domaine de Clémencieux appartement à Melle. J. Duret</t>
  </si>
  <si>
    <t xml:space="preserve">A1.1.6.B/17</t>
  </si>
  <si>
    <t xml:space="preserve">Notes sur la propriété de J. Duret (superficies, …)</t>
  </si>
  <si>
    <t xml:space="preserve">A1.1.6.B/18</t>
  </si>
  <si>
    <t xml:space="preserve">Déclaration d'obligation due par Marc Seguin à Pierre Vincent Chatain, à la suite d’une vente</t>
  </si>
  <si>
    <t xml:space="preserve">juillet</t>
  </si>
  <si>
    <t xml:space="preserve">07</t>
  </si>
  <si>
    <t xml:space="preserve">A1.1.6.B/19</t>
  </si>
  <si>
    <t xml:space="preserve">Accusé-réception d’une somme due par Marc Seguin à Pierre Chatain concernant une « propriété acquise de Mr Bailly Douglas»</t>
  </si>
  <si>
    <t xml:space="preserve">Pierre Vincent Chatain</t>
  </si>
  <si>
    <t xml:space="preserve">A1.1.7</t>
  </si>
  <si>
    <t xml:space="preserve">Succession de Marc Seguin</t>
  </si>
  <si>
    <t xml:space="preserve">A1.1.7/1</t>
  </si>
  <si>
    <t xml:space="preserve">Testament</t>
  </si>
  <si>
    <t xml:space="preserve">Duplicata du testament olographe de Marc Seguin + Enveloppe : « Testament par duplicata dont l’original de meme forme est déposé dans l’étude de Me. Chapuis notaire à Annonay »</t>
  </si>
  <si>
    <t xml:space="preserve">Duplicata du testament olographe de Marc Seguin</t>
  </si>
  <si>
    <t xml:space="preserve">A1.1.7/2</t>
  </si>
  <si>
    <t xml:space="preserve">Rendu d’un jugement du tribunal civil de première instance de Tournon, ordonnant le partage des biens de Marc Seguin entre ses divers héritiers ;
suivie d’une note de Joseph Laurent Buis, huissier de justice qui signifie ledit jugement aux parties</t>
  </si>
  <si>
    <t xml:space="preserve">16/12/1875, 4 février 1876</t>
  </si>
  <si>
    <t xml:space="preserve">Estimation des biens immeubles laissés par Mr. Marc Seguin ainé</t>
  </si>
  <si>
    <t xml:space="preserve">A1.1.7/3</t>
  </si>
  <si>
    <t xml:space="preserve">Liste de biens immeubles appartement à Marc Seguin et leur valeur estimée</t>
  </si>
  <si>
    <t xml:space="preserve">Léon Chapuis, notaire</t>
  </si>
  <si>
    <t xml:space="preserve">A1.1.7/4</t>
  </si>
  <si>
    <t xml:space="preserve">Liste de mobilier appartement à Marc Seguin et valeur estimée, en trois feuillets</t>
  </si>
  <si>
    <t xml:space="preserve">Distribution du quart préciputaire d’après le testament</t>
  </si>
  <si>
    <t xml:space="preserve">A1.1.7/5</t>
  </si>
  <si>
    <t xml:space="preserve">État de répartition d’une succession, deux feuillets</t>
  </si>
  <si>
    <t xml:space="preserve">A1.1.7/6</t>
  </si>
  <si>
    <t xml:space="preserve">Estimation des valeurs de linge, bois à brûler et vins</t>
  </si>
  <si>
    <t xml:space="preserve">Gestion des affaires notariales et bancaires, Augustine Seguin veuve</t>
  </si>
  <si>
    <t xml:space="preserve">A1.1.8.A</t>
  </si>
  <si>
    <t xml:space="preserve">Notes de dépenses d'Augustine Seguin</t>
  </si>
  <si>
    <t xml:space="preserve">Estimation des propriétés et du mobilier</t>
  </si>
  <si>
    <t xml:space="preserve">A1.1.8.A/1</t>
  </si>
  <si>
    <t xml:space="preserve">Notes d’estimation des chambres</t>
  </si>
  <si>
    <t xml:space="preserve">A1.1.8</t>
  </si>
  <si>
    <t xml:space="preserve">Récapitulation</t>
  </si>
  <si>
    <t xml:space="preserve">A1.1.8.A/2</t>
  </si>
  <si>
    <t xml:space="preserve">Notes sur carton de dépenses pour 1877 et 1878 (5 notes)</t>
  </si>
  <si>
    <t xml:space="preserve">A1.1.8.A/3</t>
  </si>
  <si>
    <t xml:space="preserve">Notes sur carton de dépenses (6 notes)</t>
  </si>
  <si>
    <t xml:space="preserve">A1.1.8.B</t>
  </si>
  <si>
    <t xml:space="preserve">Lettres de veuve L. Béchetoille, banquiers, à Augustine Seguin</t>
  </si>
  <si>
    <t xml:space="preserve">A1.1.8.B/1</t>
  </si>
  <si>
    <t xml:space="preserve">REFPERS0016</t>
  </si>
  <si>
    <t xml:space="preserve">Relevés de comptes</t>
  </si>
  <si>
    <t xml:space="preserve">Lettre de PPon. Vve Béchetoille (banque) à Vve Seguin, concernant des débits de sommes d’argent sur son compte</t>
  </si>
  <si>
    <t xml:space="preserve">PPon. Vve Laurent Béchetoille, banque</t>
  </si>
  <si>
    <t xml:space="preserve">Augustine Seguin, née de Montgolfier</t>
  </si>
  <si>
    <t xml:space="preserve">A1.1.8.B/2</t>
  </si>
  <si>
    <t xml:space="preserve">Lettre de Marc Laurent Béchetoille, banquier chez Vve Laurent Béchetoille, à Marie Augustine de Montgolfier, accompagnant un chèque, selon les instructions de Louis Seguin</t>
  </si>
  <si>
    <t xml:space="preserve">Marc Laurent Béchetoille, banquier chez Vve Laurent Béchetoille</t>
  </si>
  <si>
    <t xml:space="preserve">A1.1.8.B/3</t>
  </si>
  <si>
    <t xml:space="preserve">Lettre de PPon. Vve Béchetoille (banque) à Vve Seguin, joignant 800 francs en billets, à la demande de Louis Seguin</t>
  </si>
  <si>
    <t xml:space="preserve">A1.1.8.B/4</t>
  </si>
  <si>
    <t xml:space="preserve">Lettre de Laurent Béchetoille, banquier chez Vve Laurent Béchetoille) à Marie Augustine de Montgolfier, accompagnant un chèque, selon les instructions de Louis Seguin</t>
  </si>
  <si>
    <t xml:space="preserve">A1.1.8.B/5</t>
  </si>
  <si>
    <t xml:space="preserve">Lettre de Marc Laurent Béchetoille, banquier chez Vve Laurent Béchetoille) à Marie Augustine de Montgolfier, accompagnant un chèque, selon les instructions de Louis Seguin</t>
  </si>
  <si>
    <t xml:space="preserve">A1.1.8.B/6</t>
  </si>
  <si>
    <t xml:space="preserve">A1.1.8.B/7</t>
  </si>
  <si>
    <t xml:space="preserve">A1.1.8.B/8</t>
  </si>
  <si>
    <t xml:space="preserve">A1.1.8.B/9</t>
  </si>
  <si>
    <t xml:space="preserve">A1.1.8.B/10</t>
  </si>
  <si>
    <t xml:space="preserve">A1.1.8.B/11</t>
  </si>
  <si>
    <t xml:space="preserve">Lettre de PPon. Vve Béchetoille (banque) à Vve Seguin, joignant l’envoi d’une somme d’argent à la demande de Louis Seguin</t>
  </si>
  <si>
    <t xml:space="preserve">A1.1.8.B/12</t>
  </si>
  <si>
    <t xml:space="preserve">REFSOC0001;REFSOC0018</t>
  </si>
  <si>
    <t xml:space="preserve">163;179</t>
  </si>
  <si>
    <t xml:space="preserve">Lettre de PPon. Vve Béchetoille (banque) concernant la remise d’une somme d’argent à Louis Seguin en rapport avec les Papeteries de Vidalon</t>
  </si>
  <si>
    <t xml:space="preserve">A1.1.8.B/13</t>
  </si>
  <si>
    <t xml:space="preserve">Lettre de PPon. Vve Béchetoille (banque) accompagnant la remise d’un chèque, à la demande de Louis Seguin</t>
  </si>
  <si>
    <t xml:space="preserve">A1.1.8.B/14</t>
  </si>
  <si>
    <t xml:space="preserve">A1.1.8.B/15</t>
  </si>
  <si>
    <t xml:space="preserve">Lettre de Vve Laurent Béchetoille, banquier, accusant réception d’une lettre de Vve Seguin, et joignant une somme d’argent à son débit</t>
  </si>
  <si>
    <t xml:space="preserve">Ppon. Vve Laurent Béchetoille, banque</t>
  </si>
  <si>
    <t xml:space="preserve">A1.1.8.B/16</t>
  </si>
  <si>
    <t xml:space="preserve">A1.1.8.B/17</t>
  </si>
  <si>
    <t xml:space="preserve">A1.1.8.B/18</t>
  </si>
  <si>
    <t xml:space="preserve">Lettre endommagée de Laurent Béchetoille, banquier, à Augustine de Montgolfier, accompagnant un chèque correspondant à des obligations, selon les instructions de Louis Seguin</t>
  </si>
  <si>
    <t xml:space="preserve">A1.1.8.B/19</t>
  </si>
  <si>
    <t xml:space="preserve">Mandat cash à l’ordre de F. Garnier &amp; Cie de 137, 20 francs émis par Vve Seguin</t>
  </si>
  <si>
    <t xml:space="preserve">A1.1.8.B/20</t>
  </si>
  <si>
    <t xml:space="preserve">Mandat cash à l’ordre de Saladin-Fiéloux de 138, 90 francs émis par Vve Seguin</t>
  </si>
  <si>
    <t xml:space="preserve">Tarascon-sur-Rhône</t>
  </si>
  <si>
    <t xml:space="preserve">https://sws.geonames.org/2973393/ Tarascon-sur-Rhône</t>
  </si>
  <si>
    <t xml:space="preserve">A1.1.8.B/21</t>
  </si>
  <si>
    <t xml:space="preserve">Reçu émis par Vidal et Hugues à Vve Béchetoille (banque) pour Vve Marc Seguin</t>
  </si>
  <si>
    <t xml:space="preserve">Cannes</t>
  </si>
  <si>
    <t xml:space="preserve">https://sws.geonames.org/3028808/ Cannes</t>
  </si>
  <si>
    <t xml:space="preserve">A. Vidal fils &amp; Hugues, agence générale des étrangers</t>
  </si>
  <si>
    <t xml:space="preserve">A1.1.8.B/22</t>
  </si>
  <si>
    <t xml:space="preserve">Reçu de la banque Bechetoille, pour un montant de 5000 francs de la part de Vve Seguin aîné</t>
  </si>
  <si>
    <t xml:space="preserve">A1.1.8.C</t>
  </si>
  <si>
    <t xml:space="preserve">Lettres d'intérêts, d'obligations, baux de locationet actes notariés à l'adresse d'Augustine Seguin veuve</t>
  </si>
  <si>
    <t xml:space="preserve">A1.1.8.C/1</t>
  </si>
  <si>
    <t xml:space="preserve">REFSOC0013</t>
  </si>
  <si>
    <t xml:space="preserve">Buire</t>
  </si>
  <si>
    <t xml:space="preserve">Lettre de l’un des administrateurs délégués des Chantiers de la Buire à Vve Seguin accompagnant son relevé de compte au 30 juin 1881</t>
  </si>
  <si>
    <t xml:space="preserve">Un administrateur délégué des Chantiers de la Buire</t>
  </si>
  <si>
    <t xml:space="preserve">Lettres d'intérêts, d'obligations, baux de location et actes notariés à l'adresse d'Augustine Seguin veuve</t>
  </si>
  <si>
    <t xml:space="preserve">A1.1.8.C/2</t>
  </si>
  <si>
    <t xml:space="preserve">Lettre de ?J. Darissie?, du Chemin de fer de Firminy à Annonay à Augustine de Montgolfier, demandant qu’elle lui donne la préférence sur la location d’un logement dont elle est propriétaire</t>
  </si>
  <si>
    <t xml:space="preserve">J. Darissie, du Chemin de fer de Firminy à Annonay</t>
  </si>
  <si>
    <t xml:space="preserve">A1.1.8.C/3</t>
  </si>
  <si>
    <t xml:space="preserve">REFSOC0004;REFSOC0006</t>
  </si>
  <si>
    <t xml:space="preserve">164;165</t>
  </si>
  <si>
    <t xml:space="preserve">Lettre de [inconnu] concernant la cession d’obligations à Maria, fille d’Augustine de Montgolfier, dont la signature est nécessaire, ainsi qu’un indendie dans la fabrique d’enveloppes du Prématré</t>
  </si>
  <si>
    <t xml:space="preserve">A1.1.8.C/4</t>
  </si>
  <si>
    <t xml:space="preserve">Bail de location entre Augustine de Montgolfier, propriétaire d’un l’immeuble à Annonay, et Eugène Niaison, cultivateur, locataire d’un local dans cet immeuble + enveloppe</t>
  </si>
  <si>
    <t xml:space="preserve">A1.1.8.C/5</t>
  </si>
  <si>
    <t xml:space="preserve">Acte passé entre Auguste et Henri de Montgolfier d’une part, et Julie Seguin (Vve Raymond de Montgolfier), Adélaide Madeleine Berger (épouse de Jean Baptiste Charles de Montgolfier), Pascal Chais, avocat, Louise Gabrielle Chais (épouse de Maurice Antoine de Clavières), Hélène Chais (épouse d’Albert Trucy), Elie Raymond Chais, Pauline de Montgolfier (Vve Bonet Hyacinthe), Mathilde Roux (épouse d’Henri Saint-Olive), Blanche de Montgolfier (épouse Adolphe Mignot), Camille, Marcel, Laure et Hélène Rostaing, Georges, Paul, Marthe, Gabrielle, Alice, Madeleine et Thérèse de Montgolfier, et Augustine de Montgolfier (Vve Marc Seguin) concernant la constitution d’une société anonyme par les premiers, regroupant les parts des seconds</t>
  </si>
  <si>
    <t xml:space="preserve">A1.1.8.D</t>
  </si>
  <si>
    <t xml:space="preserve">A1.1.8.D/1</t>
  </si>
  <si>
    <t xml:space="preserve">Lettre de Montgolfier père et fils à Augustine de Montgolfier, accompagnant un chèque correspondant à des obligations qu’elle possède</t>
  </si>
  <si>
    <t xml:space="preserve">Montgolfier père &amp; fils</t>
  </si>
  <si>
    <t xml:space="preserve">Lettres des papeteries de Vidalon et des fabriques Canson-Montgolfier à Augustine Seguin veuve</t>
  </si>
  <si>
    <t xml:space="preserve">A1.1.8.D/2</t>
  </si>
  <si>
    <t xml:space="preserve">REFPERS0054</t>
  </si>
  <si>
    <t xml:space="preserve">REFSOC0003</t>
  </si>
  <si>
    <t xml:space="preserve">REFPERS0021;REFPERS0022</t>
  </si>
  <si>
    <t xml:space="preserve">100;101</t>
  </si>
  <si>
    <t xml:space="preserve">Lettre de Laurent de Montgolfier accompagnant les relevés de comptes de Vve Seguin, Marie et Louise Seguin, chez Canson &amp; Montgolfier arrêtés au 31 décembre 1880</t>
  </si>
  <si>
    <t xml:space="preserve">Vidalon</t>
  </si>
  <si>
    <t xml:space="preserve">https://sws.geonames.org/2969355/ Vidalon</t>
  </si>
  <si>
    <t xml:space="preserve">Laurent de Montgolfier, administrateur-directeur des papeteries de Vidalon</t>
  </si>
  <si>
    <t xml:space="preserve">A1.1.8.D/3</t>
  </si>
  <si>
    <t xml:space="preserve">REFPERS0053</t>
  </si>
  <si>
    <t xml:space="preserve">REFSOC0018</t>
  </si>
  <si>
    <t xml:space="preserve">REFPERS0022</t>
  </si>
  <si>
    <t xml:space="preserve">Lettre de Léon Rostaing, directeur-administrateur des papeteries de Vidalon, à Marie Augustine de Montgolfier, accompagnant un chèque, selon les instructions de Louis Seguin</t>
  </si>
  <si>
    <t xml:space="preserve">Léon Rostaing</t>
  </si>
  <si>
    <t xml:space="preserve">A1.1.8.D/4</t>
  </si>
  <si>
    <t xml:space="preserve">REFPERS0021</t>
  </si>
  <si>
    <t xml:space="preserve">Lettre accompagnant un escompte et des intérêts en billets de banque</t>
  </si>
  <si>
    <t xml:space="preserve">A1.1.8.D/5</t>
  </si>
  <si>
    <t xml:space="preserve">Lettre de Montgolfier père et fils à Augustine de Montgolfier, accompagnant un exemplaire de son compte courant arrêté au 31 décembre 1881 (non inclus)</t>
  </si>
  <si>
    <t xml:space="preserve">Laurent de Montgolfier</t>
  </si>
  <si>
    <t xml:space="preserve">A1.1.8.D/6</t>
  </si>
  <si>
    <t xml:space="preserve">Lettre de Léon Rostaing, directeur-administrateur des papeteries de Vidalon, à Marie Augustine de Montgolfier, annonçant le crédit de son compte</t>
  </si>
  <si>
    <t xml:space="preserve">A1.1.8.D/7</t>
  </si>
  <si>
    <t xml:space="preserve">Lettre de Laurent de Montgolfier à Augustine de Montgolfier, concernant la convocation d’une Assemblée générale des papeteries de Vidalon, et son ordre du jour</t>
  </si>
  <si>
    <t xml:space="preserve">A1.1.8.D/8</t>
  </si>
  <si>
    <t xml:space="preserve">Lettre de Léon Rostaing, directeur-administrateur des papeteries de Vidalon, à Marie Augustine de Montgolfier, concernant la remise de ses dividendes sous ce même pli</t>
  </si>
  <si>
    <t xml:space="preserve">A1.1.8.D/9</t>
  </si>
  <si>
    <t xml:space="preserve">Lettre de Laurent de Montgolfier à Marie Augustine de Montgolfier, épouse de Marc Seguin, concernant la convocation d’une Assemblée générale des papeteries de Vidalon, son ordre du jour</t>
  </si>
  <si>
    <t xml:space="preserve">A1.1.8.D/10</t>
  </si>
  <si>
    <t xml:space="preserve">Lettre accompagnant un escompte et des intérêts en billets de banque, envoyés selon les instructions de Louis Seguin</t>
  </si>
  <si>
    <t xml:space="preserve">A1.1.8.D/11</t>
  </si>
  <si>
    <t xml:space="preserve">REFPERS0055</t>
  </si>
  <si>
    <t xml:space="preserve">Lettre de Franck Luquet, administrateur délégué des Papeteries de Vidalon, à Augustin de Montgolfier, accompagnant un chèque correspondant à ses dividendes</t>
  </si>
  <si>
    <t xml:space="preserve">Franck Luquet</t>
  </si>
  <si>
    <t xml:space="preserve">A1.1.8.D/12</t>
  </si>
  <si>
    <t xml:space="preserve">Lettre de Montgolfier père et fils à Augustine de Montgolfier, concernant le versement d'un acompte de leur part</t>
  </si>
  <si>
    <t xml:space="preserve">A1.1.8.D/13</t>
  </si>
  <si>
    <t xml:space="preserve">REFPERS0058</t>
  </si>
  <si>
    <t xml:space="preserve">Lettre de Adolphe Mignot à Vve Seguin accompagnant une facture (incluse) à sa charge</t>
  </si>
  <si>
    <t xml:space="preserve">Adolphe Mignot</t>
  </si>
  <si>
    <t xml:space="preserve">A1.1.8.E</t>
  </si>
  <si>
    <t xml:space="preserve">Relevés de compte d'Augustine Seguin veuve</t>
  </si>
  <si>
    <t xml:space="preserve">A1.1.8.E/1</t>
  </si>
  <si>
    <t xml:space="preserve">Relevé de compte d’Augustine de Montgolfier chez Canson et Montgolfier au 30 juin 1876</t>
  </si>
  <si>
    <t xml:space="preserve">Canson et Montgolfier</t>
  </si>
  <si>
    <t xml:space="preserve">A1.1.8.E/2</t>
  </si>
  <si>
    <t xml:space="preserve">Relevé de compte d’Augustine de Montgolfier chez Canson et Montgolfier au 30 juin 1877</t>
  </si>
  <si>
    <t xml:space="preserve">A1.1.8.E/3</t>
  </si>
  <si>
    <t xml:space="preserve">Relevé de compte de liquidation d’Augustine de Montgolfier chez Canson et Montgolfier au 31 décembre 1877</t>
  </si>
  <si>
    <t xml:space="preserve">A1.1.8.E/4</t>
  </si>
  <si>
    <t xml:space="preserve">Relevé de compte d’Augustine de Montgolfier chez Canson et Montgolfier au 30 juin 1878</t>
  </si>
  <si>
    <t xml:space="preserve">A1.1.8.E/5</t>
  </si>
  <si>
    <t xml:space="preserve">Relevé de compte d’Augustine de Montgolfier chez Canson et Montgolfier au 30 juin 1879</t>
  </si>
  <si>
    <t xml:space="preserve">A1.1.8.E/6</t>
  </si>
  <si>
    <t xml:space="preserve">Relevé de compte d’Augustine de Montgolfier chez Canson et Montgolfier au 30 juin 1880</t>
  </si>
  <si>
    <t xml:space="preserve">A1.1.8.E/7</t>
  </si>
  <si>
    <t xml:space="preserve">Relevé de compte de Marie Elisabeth Seguin au 31 décembre 1880 chez Montgolfier père &amp; fils</t>
  </si>
  <si>
    <t xml:space="preserve">A1.1.8.E/8</t>
  </si>
  <si>
    <t xml:space="preserve">Relevé de compte de Marie Seguin au 31 décembre 1880 chez Canson et Montgolfier</t>
  </si>
  <si>
    <t xml:space="preserve">A1.1.8.E/9</t>
  </si>
  <si>
    <t xml:space="preserve">Relevé de compte d’Augustine de Montgolfier au 31 décembre 1880 chez Canson et Montgolfier</t>
  </si>
  <si>
    <t xml:space="preserve">A1.1.8.E/10</t>
  </si>
  <si>
    <t xml:space="preserve">Relevé de compte d’Augustine de Montgolfier aux Papeteries de Vidalon au 31 décembre 1881</t>
  </si>
  <si>
    <t xml:space="preserve">Papeteries de Vidalon</t>
  </si>
  <si>
    <t xml:space="preserve">A1.1.8.E/11</t>
  </si>
  <si>
    <t xml:space="preserve">A1.1.8.E/12</t>
  </si>
  <si>
    <t xml:space="preserve">Relevé de compte courant d’Augustine de Montgolfier au 30 juin 1882</t>
  </si>
  <si>
    <t xml:space="preserve">Vve Laurent Béchetoille, Laurent &amp; Léonce Béchetoille (Banque)</t>
  </si>
  <si>
    <t xml:space="preserve">A1.1.8.E/13</t>
  </si>
  <si>
    <t xml:space="preserve">Relevé de compte d’Augustine de Montgolfier aux Papeteries de Vidalon au 31 décembre 1882</t>
  </si>
  <si>
    <t xml:space="preserve">A1.1.8.E/14</t>
  </si>
  <si>
    <t xml:space="preserve">Tableau des soldes des dus et avoirs de Marie Augustine de Montgolfier vis-à-vis des Papeteries de Vidalon, au 31 décembre 1887</t>
  </si>
  <si>
    <t xml:space="preserve">A1.1.8.E/15</t>
  </si>
  <si>
    <t xml:space="preserve">Tableau des soldes des dus et avoirs de Marie Augustine de Montgolfier vis-à-vis des Papeteries de Vidalon, au 15 juin 1888</t>
  </si>
  <si>
    <t xml:space="preserve">A1.1.8.E/16</t>
  </si>
  <si>
    <t xml:space="preserve">Relevé de compte courant d’Augustine de Montgolfier au 30 juin 1889</t>
  </si>
  <si>
    <t xml:space="preserve">A1.1.8.E/17</t>
  </si>
  <si>
    <t xml:space="preserve">Relevé de compte d’Augustine de Montgolfier chez Montgolfier père et fils au 31 décembre 1889</t>
  </si>
  <si>
    <t xml:space="preserve">A2</t>
  </si>
  <si>
    <t xml:space="preserve">Correspondance familiale des Seguin</t>
  </si>
  <si>
    <t xml:space="preserve">A2.1</t>
  </si>
  <si>
    <t xml:space="preserve">Correspondance entre Marc François Seguin et Marc Seguin</t>
  </si>
  <si>
    <t xml:space="preserve">A2.1/1</t>
  </si>
  <si>
    <t xml:space="preserve">REFPERS0001</t>
  </si>
  <si>
    <t xml:space="preserve">Lettre de Seguin père à Marc Seguin son fils à propos de ventes d'articles qui nécessitent un transport</t>
  </si>
  <si>
    <t xml:space="preserve">Marc François Seguin (père)</t>
  </si>
  <si>
    <t xml:space="preserve">A2.1/2</t>
  </si>
  <si>
    <t xml:space="preserve">Lettre de Seguin père à Marc Seguin son fils à propos des affaires de draps autour de Lyon et conseils à son fils</t>
  </si>
  <si>
    <t xml:space="preserve">A2.1/3</t>
  </si>
  <si>
    <t xml:space="preserve">Lettre de Seguin père à Marc Seguin son fils à propos des dettes des difficultés de leurs affaires drapières</t>
  </si>
  <si>
    <t xml:space="preserve">A2.1/4</t>
  </si>
  <si>
    <t xml:space="preserve">Lettre de Seguin père à Jules Seguin pour lui donner des conseils et le former au travail</t>
  </si>
  <si>
    <t xml:space="preserve">A2.1/5</t>
  </si>
  <si>
    <t xml:space="preserve">Lettre de Seguin père à sa femme Augustine Thérèse</t>
  </si>
  <si>
    <t xml:space="preserve">Aix-en-Provence</t>
  </si>
  <si>
    <t xml:space="preserve">https://sws.geonames.org/3038354/ Aix-en-Provence</t>
  </si>
  <si>
    <t xml:space="preserve">Augustine Thérèse Seguin, née de Montgolfier</t>
  </si>
  <si>
    <t xml:space="preserve">A2.1/6</t>
  </si>
  <si>
    <t xml:space="preserve">REFPERS0008</t>
  </si>
  <si>
    <t xml:space="preserve">Lettre de Seguin père à sa belle-fille Augustine Seguin née Duret</t>
  </si>
  <si>
    <t xml:space="preserve">A2.1/7</t>
  </si>
  <si>
    <t xml:space="preserve">Lettre de Seguin père à Marc (?) Seguin son fils à propos de son voyage à Reims</t>
  </si>
  <si>
    <t xml:space="preserve">A2.1/8</t>
  </si>
  <si>
    <t xml:space="preserve">Lettre de Seguin père à Jules Seguin pour lui donner des conseils</t>
  </si>
  <si>
    <t xml:space="preserve">A2.1/9</t>
  </si>
  <si>
    <t xml:space="preserve">Lettre de Seguin père à Marc (?) Seguin son fils à propos de son voyage à Vienne</t>
  </si>
  <si>
    <t xml:space="preserve">A2.1/10</t>
  </si>
  <si>
    <t xml:space="preserve">Lettre de Seguin père à Marc (?) Seguin son fils à propos des affaires</t>
  </si>
  <si>
    <t xml:space="preserve">A2.1/11</t>
  </si>
  <si>
    <t xml:space="preserve">Pont</t>
  </si>
  <si>
    <t xml:space="preserve">Lettre de Seguin père à Marc Seguin son fils pour le féliciter de l'approbation des autorités concernant le projet du pont</t>
  </si>
  <si>
    <t xml:space="preserve">A2.1/12</t>
  </si>
  <si>
    <t xml:space="preserve">Fragment de journal contenant les cours de la Bourse (1932?)</t>
  </si>
  <si>
    <t xml:space="preserve">A2.1/13</t>
  </si>
  <si>
    <t xml:space="preserve">Lettre de Seguin père à Marc Seguin son fils à propos de leurs affaires</t>
  </si>
  <si>
    <t xml:space="preserve">A2.1/14</t>
  </si>
  <si>
    <t xml:space="preserve">REFPERS0036</t>
  </si>
  <si>
    <t xml:space="preserve">Lettre de Seguin père à Marc Seguin son fils à propos de la vie quotidienne, et donne son opinion sur Joseph de Montgolfier</t>
  </si>
  <si>
    <t xml:space="preserve">A2.1/15</t>
  </si>
  <si>
    <t xml:space="preserve">A2.1/16</t>
  </si>
  <si>
    <t xml:space="preserve">Feuilles</t>
  </si>
  <si>
    <t xml:space="preserve">A2.1/17</t>
  </si>
  <si>
    <t xml:space="preserve">Lettre de Seguin père à ses fils</t>
  </si>
  <si>
    <t xml:space="preserve">Tain-l'Hermitage</t>
  </si>
  <si>
    <t xml:space="preserve">https://sws.geonames.org/2973531/ Tain-l'Hermitage</t>
  </si>
  <si>
    <t xml:space="preserve">A2.1/18</t>
  </si>
  <si>
    <t xml:space="preserve">A2.1/19</t>
  </si>
  <si>
    <t xml:space="preserve">A2.1/20</t>
  </si>
  <si>
    <t xml:space="preserve">Lettre de Seguin père à Marc Seguin son fils à propos de leurs affaires et petit mot de Marc Seguin fils</t>
  </si>
  <si>
    <t xml:space="preserve">A2.1/21</t>
  </si>
  <si>
    <t xml:space="preserve">A2.1/22</t>
  </si>
  <si>
    <t xml:space="preserve">REFPERS0001;REFPERS0006</t>
  </si>
  <si>
    <t xml:space="preserve">80;85</t>
  </si>
  <si>
    <t xml:space="preserve">Chemin de fer</t>
  </si>
  <si>
    <t xml:space="preserve">Lettre de Seguin père à Marc Seguin son fils à propos de leurs affaires, et mot de Charles Seguin</t>
  </si>
  <si>
    <t xml:space="preserve">Marc François Seguin (père);Charles Seguin</t>
  </si>
  <si>
    <t xml:space="preserve">A2.1/23</t>
  </si>
  <si>
    <t xml:space="preserve">REFPERS0002;REFPERS0008</t>
  </si>
  <si>
    <t xml:space="preserve">81;87</t>
  </si>
  <si>
    <t xml:space="preserve">Lettre de Seguin père à Marc Seguin son fils, et Augustine Seguin née Duret, à propos de son voyage à Paris</t>
  </si>
  <si>
    <t xml:space="preserve">Marc Seguin;Augustine Seguin, née Duret</t>
  </si>
  <si>
    <t xml:space="preserve">A2.1/24</t>
  </si>
  <si>
    <t xml:space="preserve">Lettre de Seguin père à Marc Seguin son fils à propos de son voyage à Paris, avec uun mot de Charles Seguin</t>
  </si>
  <si>
    <t xml:space="preserve">A2.1/25</t>
  </si>
  <si>
    <t xml:space="preserve">A2.1/26</t>
  </si>
  <si>
    <t xml:space="preserve">Lettre de Seguin père à Marc Seguin son fils à propos de son voyage à Paris</t>
  </si>
  <si>
    <t xml:space="preserve">A2.1/27</t>
  </si>
  <si>
    <t xml:space="preserve">A2.1/28</t>
  </si>
  <si>
    <t xml:space="preserve">Lettre de Seguin père à Marc Seguin son fils à propos des affaires de chemin de fer</t>
  </si>
  <si>
    <t xml:space="preserve">A2.1/29</t>
  </si>
  <si>
    <t xml:space="preserve">A2.1/30</t>
  </si>
  <si>
    <t xml:space="preserve">Lettre de Seguin père à Marc Seguin son fils à propos de leurs affaires et du plan de liquidation</t>
  </si>
  <si>
    <t xml:space="preserve">A2.1/31</t>
  </si>
  <si>
    <t xml:space="preserve">A2.1/32</t>
  </si>
  <si>
    <t xml:space="preserve">Lettre de Seguin père à Marc Seguin son fils à propos de leurs affaires et de la crise sociale et finacière qu'ils traversent</t>
  </si>
  <si>
    <t xml:space="preserve">A2.1/33</t>
  </si>
  <si>
    <t xml:space="preserve">A2.1/34</t>
  </si>
  <si>
    <t xml:space="preserve">A2.2</t>
  </si>
  <si>
    <t xml:space="preserve">Correspondance Augustine Seguin née Duret</t>
  </si>
  <si>
    <t xml:space="preserve">A2.2/1</t>
  </si>
  <si>
    <t xml:space="preserve">Lettre d'Augustine à Marc Seguin à propos des premiers mois de leur premier fils</t>
  </si>
  <si>
    <t xml:space="preserve">Augustine Seguin, née Duret</t>
  </si>
  <si>
    <t xml:space="preserve">A2.2/2</t>
  </si>
  <si>
    <t xml:space="preserve">A2.2/3</t>
  </si>
  <si>
    <t xml:space="preserve">A2.2/4</t>
  </si>
  <si>
    <t xml:space="preserve">A2.2/5</t>
  </si>
  <si>
    <t xml:space="preserve">Lettre d'une amie, Cécile ? à Augustine</t>
  </si>
  <si>
    <t xml:space="preserve">Cécile</t>
  </si>
  <si>
    <t xml:space="preserve">A2.2/6</t>
  </si>
  <si>
    <t xml:space="preserve">Lettre d'Augustine à Marc Seguin à propos des éloges que M. Boissy fait de Marc Seguin</t>
  </si>
  <si>
    <t xml:space="preserve">Saint-Marc</t>
  </si>
  <si>
    <t xml:space="preserve">A2.2/7</t>
  </si>
  <si>
    <t xml:space="preserve">Lettre d'Augustine à Marc Seguin à propos de la vie quotidienne</t>
  </si>
  <si>
    <t xml:space="preserve">A2.2/8</t>
  </si>
  <si>
    <t xml:space="preserve">A2.2/9</t>
  </si>
  <si>
    <t xml:space="preserve">A2.2/10</t>
  </si>
  <si>
    <t xml:space="preserve">A2.2/11</t>
  </si>
  <si>
    <t xml:space="preserve">A2.2/12</t>
  </si>
  <si>
    <t xml:space="preserve">A2.2/13</t>
  </si>
  <si>
    <t xml:space="preserve">A2.2/14</t>
  </si>
  <si>
    <t xml:space="preserve">A2.2/15</t>
  </si>
  <si>
    <t xml:space="preserve">A2.2/16</t>
  </si>
  <si>
    <t xml:space="preserve">A2.2/17</t>
  </si>
  <si>
    <t xml:space="preserve">A2.2/18</t>
  </si>
  <si>
    <t xml:space="preserve">A2.2/19</t>
  </si>
  <si>
    <t xml:space="preserve">REFPERS0011</t>
  </si>
  <si>
    <t xml:space="preserve">Lettre de Julie Seguin à sa mère pour sa fête sainte Augustine</t>
  </si>
  <si>
    <t xml:space="preserve">Julie de Montgolfier, née Seguin</t>
  </si>
  <si>
    <t xml:space="preserve">ap. 1821</t>
  </si>
  <si>
    <t xml:space="preserve">A2.2/20</t>
  </si>
  <si>
    <t xml:space="preserve">REFPERS0012</t>
  </si>
  <si>
    <t xml:space="preserve">Lettre de Marc Seguin (fils) à sa mère pour sa fête</t>
  </si>
  <si>
    <t xml:space="preserve">Marc Seguin (fils)</t>
  </si>
  <si>
    <t xml:space="preserve">A2.2/21</t>
  </si>
  <si>
    <t xml:space="preserve">REFPERS0010</t>
  </si>
  <si>
    <t xml:space="preserve">Lettre de Hélène Seguin à sa mère pour sa fête</t>
  </si>
  <si>
    <t xml:space="preserve">Hélène Seguin</t>
  </si>
  <si>
    <t xml:space="preserve">A2.2/22</t>
  </si>
  <si>
    <t xml:space="preserve">REFPERS0009</t>
  </si>
  <si>
    <t xml:space="preserve">Lettre de Pauline Seguin à sa mère pour sa fête</t>
  </si>
  <si>
    <t xml:space="preserve">Pauline Desgrand, née Seguin</t>
  </si>
  <si>
    <t xml:space="preserve">A2.2/23</t>
  </si>
  <si>
    <t xml:space="preserve">A2.2/24</t>
  </si>
  <si>
    <t xml:space="preserve">A2.2/25</t>
  </si>
  <si>
    <t xml:space="preserve">A2.2/26</t>
  </si>
  <si>
    <t xml:space="preserve">A2.2/27</t>
  </si>
  <si>
    <t xml:space="preserve">Lettre à Augustine de Marc Seguin</t>
  </si>
  <si>
    <t xml:space="preserve">A2.2/28</t>
  </si>
  <si>
    <t xml:space="preserve">REFPERS0008;REFPERS0010</t>
  </si>
  <si>
    <t xml:space="preserve">87;89</t>
  </si>
  <si>
    <t xml:space="preserve">Lettre d'Augustine à Marc Seguin rédigée par Hélène</t>
  </si>
  <si>
    <t xml:space="preserve">Augustine Seguin, née Duret;Hélène de Montgolfier, née Seguin</t>
  </si>
  <si>
    <t xml:space="preserve">A2.2/29</t>
  </si>
  <si>
    <t xml:space="preserve">A2.2/30</t>
  </si>
  <si>
    <t xml:space="preserve">Lettre de Marc Seguin à Augustine</t>
  </si>
  <si>
    <t xml:space="preserve">A2.2/31</t>
  </si>
  <si>
    <t xml:space="preserve">A2.2/32</t>
  </si>
  <si>
    <t xml:space="preserve">Lettre d'Augustine à Marc Seguin à propos de son voyage en Écosse</t>
  </si>
  <si>
    <t xml:space="preserve">A2.2/33</t>
  </si>
  <si>
    <t xml:space="preserve">Lettre d'Augustine à Marc Seguin à propos de son retour de voyage en Écosse</t>
  </si>
  <si>
    <t xml:space="preserve">A2.2/34</t>
  </si>
  <si>
    <t xml:space="preserve">A2.2/35</t>
  </si>
  <si>
    <t xml:space="preserve">A2.2/36</t>
  </si>
  <si>
    <t xml:space="preserve">Lettre d'Augustine à Marc Seguin</t>
  </si>
  <si>
    <t xml:space="preserve">A2.2/37</t>
  </si>
  <si>
    <t xml:space="preserve">Lettre d'Augustine à Marc Seguin à propos de son séjour à Paris</t>
  </si>
  <si>
    <t xml:space="preserve">A2.2/38</t>
  </si>
  <si>
    <t xml:space="preserve">A2.2/39</t>
  </si>
  <si>
    <t xml:space="preserve">Lettre d'Augustine à Marc Seguin à propos de son accouchement à venir</t>
  </si>
  <si>
    <t xml:space="preserve">A2.2/40</t>
  </si>
  <si>
    <t xml:space="preserve">A2.2/41</t>
  </si>
  <si>
    <t xml:space="preserve">A2.2/42</t>
  </si>
  <si>
    <t xml:space="preserve">A2.2/43</t>
  </si>
  <si>
    <t xml:space="preserve">REFPERS0005</t>
  </si>
  <si>
    <t xml:space="preserve">Lettre d'Augustine à Paul Seguin</t>
  </si>
  <si>
    <t xml:space="preserve">Paul Seguin</t>
  </si>
  <si>
    <t xml:space="preserve">A2.2/44</t>
  </si>
  <si>
    <t xml:space="preserve">A2.2/45</t>
  </si>
  <si>
    <t xml:space="preserve">A2.2/46</t>
  </si>
  <si>
    <t xml:space="preserve">Lettre d'Augustine et de l'un des enfats à Marc Seguin</t>
  </si>
  <si>
    <t xml:space="preserve">A2.2/47</t>
  </si>
  <si>
    <t xml:space="preserve">Lettre d'Augustine à Marc Seguin à propos de la mort de la mère d'Augustine</t>
  </si>
  <si>
    <t xml:space="preserve">A2.2/48</t>
  </si>
  <si>
    <t xml:space="preserve">A2.2/49</t>
  </si>
  <si>
    <t xml:space="preserve">A2.2/50</t>
  </si>
  <si>
    <t xml:space="preserve">A2.2/51</t>
  </si>
  <si>
    <t xml:space="preserve">Lettre d'Augustine à Marc et Paul Seguin</t>
  </si>
  <si>
    <t xml:space="preserve">A2.2/52</t>
  </si>
  <si>
    <t xml:space="preserve">A2.2/53</t>
  </si>
  <si>
    <t xml:space="preserve">A2.2/54</t>
  </si>
  <si>
    <t xml:space="preserve">A2.2/55</t>
  </si>
  <si>
    <t xml:space="preserve">Lettre d'Augustine à Paul à propos de leur voyage en Écosse</t>
  </si>
  <si>
    <t xml:space="preserve">A2.2/56</t>
  </si>
  <si>
    <t xml:space="preserve">A2.2/57</t>
  </si>
  <si>
    <t xml:space="preserve">A2.2/58</t>
  </si>
  <si>
    <t xml:space="preserve">Lettre d'Augustine à Paul Seguin à propos de la vie quotidienne</t>
  </si>
  <si>
    <t xml:space="preserve">A2.2/59</t>
  </si>
  <si>
    <t xml:space="preserve">A2.2/60</t>
  </si>
  <si>
    <t xml:space="preserve">A2.2/61</t>
  </si>
  <si>
    <t xml:space="preserve">A2.2/62</t>
  </si>
  <si>
    <t xml:space="preserve">A2.2/63</t>
  </si>
  <si>
    <t xml:space="preserve">A2.2/64</t>
  </si>
  <si>
    <t xml:space="preserve">A2.2/65</t>
  </si>
  <si>
    <t xml:space="preserve">A2.2/66</t>
  </si>
  <si>
    <t xml:space="preserve">A2.2/67</t>
  </si>
  <si>
    <t xml:space="preserve">A2.2/68</t>
  </si>
  <si>
    <t xml:space="preserve">REFSOC0026</t>
  </si>
  <si>
    <t xml:space="preserve">REFPERS0006</t>
  </si>
  <si>
    <t xml:space="preserve">Lettre d'Augustine à Marc Seguin à propos de la vie quotidienne, et des affaires dans la fabrique d’Annonay</t>
  </si>
  <si>
    <t xml:space="preserve">A2.2/69</t>
  </si>
  <si>
    <t xml:space="preserve">A2.2/70</t>
  </si>
  <si>
    <t xml:space="preserve">A2.2/71</t>
  </si>
  <si>
    <t xml:space="preserve">A2.2/72</t>
  </si>
  <si>
    <t xml:space="preserve">A2.2/73</t>
  </si>
  <si>
    <t xml:space="preserve">A2.2/74</t>
  </si>
  <si>
    <t xml:space="preserve">A2.2/75</t>
  </si>
  <si>
    <t xml:space="preserve">A2.2/76</t>
  </si>
  <si>
    <t xml:space="preserve">A2.2/77</t>
  </si>
  <si>
    <t xml:space="preserve">A2.2/78</t>
  </si>
  <si>
    <t xml:space="preserve">REFPERS0008;REFPERS0005</t>
  </si>
  <si>
    <t xml:space="preserve">87;84</t>
  </si>
  <si>
    <t xml:space="preserve">Augustine Seguin, née Duret;Paul Seguin</t>
  </si>
  <si>
    <t xml:space="preserve">A2.2/79</t>
  </si>
  <si>
    <t xml:space="preserve">A2.2/80</t>
  </si>
  <si>
    <t xml:space="preserve">REFPERS0041</t>
  </si>
  <si>
    <t xml:space="preserve">Électricité</t>
  </si>
  <si>
    <t xml:space="preserve">A2.2/81</t>
  </si>
  <si>
    <t xml:space="preserve">A2.2/82</t>
  </si>
  <si>
    <t xml:space="preserve">REFPERS0008;REFPERS0003</t>
  </si>
  <si>
    <t xml:space="preserve">87;82</t>
  </si>
  <si>
    <t xml:space="preserve">Lettre d'Augustine et Camille Seguin à Marc Seguin à propos de la vie quotidienne</t>
  </si>
  <si>
    <t xml:space="preserve">Augustine Seguin, née Duret;Camille Seguin</t>
  </si>
  <si>
    <t xml:space="preserve">A2.2/83</t>
  </si>
  <si>
    <t xml:space="preserve">REFPERS0008;REFPERS0012</t>
  </si>
  <si>
    <t xml:space="preserve">87;91</t>
  </si>
  <si>
    <t xml:space="preserve">Lettre d'Augustine à Marc Seguin à propos de la vie quotidienne, avec un mot de Marc Seguin (fils)</t>
  </si>
  <si>
    <t xml:space="preserve">Augustine Seguin, née Duret;Marc Seguin (fils)</t>
  </si>
  <si>
    <t xml:space="preserve">A2.2/84</t>
  </si>
  <si>
    <t xml:space="preserve">A2.2/85</t>
  </si>
  <si>
    <t xml:space="preserve">Lettre d'Augustine et de Hélène à Marc Seguin</t>
  </si>
  <si>
    <t xml:space="preserve">Augustine Seguin, née Duret;Hélène Seguin</t>
  </si>
  <si>
    <t xml:space="preserve">A2.2/86</t>
  </si>
  <si>
    <t xml:space="preserve">A2.2/87</t>
  </si>
  <si>
    <t xml:space="preserve">A2.2/88</t>
  </si>
  <si>
    <t xml:space="preserve">A2.2/89</t>
  </si>
  <si>
    <t xml:space="preserve">A2.2/90</t>
  </si>
  <si>
    <t xml:space="preserve">A2.2/91</t>
  </si>
  <si>
    <t xml:space="preserve">A2.2/92</t>
  </si>
  <si>
    <t xml:space="preserve">A2.2/93</t>
  </si>
  <si>
    <t xml:space="preserve">A2.2/94</t>
  </si>
  <si>
    <t xml:space="preserve">A2.2/95</t>
  </si>
  <si>
    <t xml:space="preserve">A2.2/96</t>
  </si>
  <si>
    <t xml:space="preserve">A2.2/97</t>
  </si>
  <si>
    <t xml:space="preserve">A2.2/98</t>
  </si>
  <si>
    <t xml:space="preserve">A2.2/99</t>
  </si>
  <si>
    <t xml:space="preserve">A2.2/100</t>
  </si>
  <si>
    <t xml:space="preserve">A2.2/101</t>
  </si>
  <si>
    <t xml:space="preserve">A2.2/102</t>
  </si>
  <si>
    <t xml:space="preserve">A2.2/103</t>
  </si>
  <si>
    <t xml:space="preserve">A2.2/104</t>
  </si>
  <si>
    <t xml:space="preserve">A2.2/105</t>
  </si>
  <si>
    <t xml:space="preserve">Lettre de Marie Célie Seguin, née Mac Ker, femme de Camille Seguin</t>
  </si>
  <si>
    <t xml:space="preserve">Marie Célie Seguin, née Mac Ker</t>
  </si>
  <si>
    <t xml:space="preserve">A2.2/106</t>
  </si>
  <si>
    <t xml:space="preserve">Poème de Pauline à sa mère Augustine</t>
  </si>
  <si>
    <t xml:space="preserve">A2.2/107</t>
  </si>
  <si>
    <t xml:space="preserve">A2.2/108</t>
  </si>
  <si>
    <t xml:space="preserve">fragment de lettre d'Augustine à Marc Seguin</t>
  </si>
  <si>
    <t xml:space="preserve">A2.2/109</t>
  </si>
  <si>
    <t xml:space="preserve">Lettre d'Augustine à une amie à propos de la révolte des Canuts</t>
  </si>
  <si>
    <t xml:space="preserve">Une amie</t>
  </si>
  <si>
    <t xml:space="preserve">A2.2/110</t>
  </si>
  <si>
    <t xml:space="preserve">Lettre d'Augustine à Marc Seguin qui lui donne des conseils dans ses affaires, notamment face à sa lassitude</t>
  </si>
  <si>
    <t xml:space="preserve">A2.2/111</t>
  </si>
  <si>
    <t xml:space="preserve">Lettre d'Augustine à Marc Seguin à propos du pont de la Mulatière</t>
  </si>
  <si>
    <t xml:space="preserve">A2.2/112</t>
  </si>
  <si>
    <t xml:space="preserve">Lettre d'Augustine à Marc Seguin à propos de ses affaires</t>
  </si>
  <si>
    <t xml:space="preserve">A2.2/113</t>
  </si>
  <si>
    <t xml:space="preserve">A2.2/114</t>
  </si>
  <si>
    <t xml:space="preserve">A2.2/115</t>
  </si>
  <si>
    <t xml:space="preserve">A2.2/116</t>
  </si>
  <si>
    <t xml:space="preserve">A2.2/117</t>
  </si>
  <si>
    <t xml:space="preserve">A2.2/118</t>
  </si>
  <si>
    <t xml:space="preserve">A2.2/119</t>
  </si>
  <si>
    <t xml:space="preserve">A2.2/120</t>
  </si>
  <si>
    <t xml:space="preserve">A2.2/121</t>
  </si>
  <si>
    <t xml:space="preserve">A2.2/122</t>
  </si>
  <si>
    <t xml:space="preserve">A2.2/123</t>
  </si>
  <si>
    <t xml:space="preserve">A2.2/124</t>
  </si>
  <si>
    <t xml:space="preserve">A2.2/125</t>
  </si>
  <si>
    <t xml:space="preserve">A2.2/126</t>
  </si>
  <si>
    <t xml:space="preserve">A2.2/127</t>
  </si>
  <si>
    <t xml:space="preserve">A2.2/128</t>
  </si>
  <si>
    <t xml:space="preserve">A2.2/129</t>
  </si>
  <si>
    <t xml:space="preserve">A2.2/130</t>
  </si>
  <si>
    <t xml:space="preserve">Fragment de lettre d'Augustine à Marc Seguin à propos de la vie quotidienne</t>
  </si>
  <si>
    <t xml:space="preserve">A2.2/131</t>
  </si>
  <si>
    <t xml:space="preserve">A2.2/132</t>
  </si>
  <si>
    <t xml:space="preserve">Deux istes de commissions</t>
  </si>
  <si>
    <t xml:space="preserve">A2.3</t>
  </si>
  <si>
    <t xml:space="preserve">Lettres d’Augustin et de Louis Seguin à leurs parents</t>
  </si>
  <si>
    <t xml:space="preserve">A2.3/1</t>
  </si>
  <si>
    <t xml:space="preserve">REFPERS0017</t>
  </si>
  <si>
    <t xml:space="preserve">Lettre d’Augustin Seguin à son père à propos de la carrière scientifique qu’il envisage, du comportement de ses frères et de leur santé, des répétitions de Louis</t>
  </si>
  <si>
    <t xml:space="preserve">Augustin Seguin</t>
  </si>
  <si>
    <t xml:space="preserve">A2.3/2</t>
  </si>
  <si>
    <t xml:space="preserve">SEGUIN-0118;A2bis.1.1.j/3</t>
  </si>
  <si>
    <t xml:space="preserve">Lettre d’Augustin Seguin à son père à propos de la bonne santé de ses frères, de l‘achat d’une machine pneumatique</t>
  </si>
  <si>
    <t xml:space="preserve">A2.3/3</t>
  </si>
  <si>
    <t xml:space="preserve">Lettre d’Augustin Seguin à sa mère à propos des bonnes notes de Louis et les les siennes et de ses difficultés à suivre le rythme de son professeur d’Histoire</t>
  </si>
  <si>
    <t xml:space="preserve">A2.3/4</t>
  </si>
  <si>
    <t xml:space="preserve">Lettre d’Augustin Seguin à sa mère à propos de ses épreuves écrites, de la bonne santé de ses frères</t>
  </si>
  <si>
    <t xml:space="preserve">A2.3/5</t>
  </si>
  <si>
    <t xml:space="preserve">Lettre d’Augustin Seguin à sa mère, annonçant qu’il a été réformé à cause de ses yeux, que sa tante Pauline viendra déjeuner avec ses frères</t>
  </si>
  <si>
    <t xml:space="preserve">A2.3/6</t>
  </si>
  <si>
    <t xml:space="preserve">Lettre d’Augustin Seguin à sa mère à propos de ses épreuves écrites, de ses maux de tête, demandant l’achat d’un trépied pour son appareil de photographie et d’autres produits</t>
  </si>
  <si>
    <t xml:space="preserve">A2.3/7</t>
  </si>
  <si>
    <t xml:space="preserve">Lettre d’Augustin Seguin à sa mère, donnant des nouvelles de son voyage à Fontenay où il a chassé des oiseaux avec ses frères et les Luquet</t>
  </si>
  <si>
    <t xml:space="preserve">A2.3/8</t>
  </si>
  <si>
    <t xml:space="preserve">Art</t>
  </si>
  <si>
    <t xml:space="preserve">Lettre d’Augustin Seguin à son père à propos de son état de santé qui s’améliore, ses projets artistiques au pastel</t>
  </si>
  <si>
    <t xml:space="preserve">A2.3/9</t>
  </si>
  <si>
    <t xml:space="preserve">Lettre d’Augustin Seguin à sa mère, à propos de ses notes, de celles de Louis et d’Étienne, de sa pratique de la sténographie</t>
  </si>
  <si>
    <t xml:space="preserve">A2.3/10</t>
  </si>
  <si>
    <t xml:space="preserve">Autoformation</t>
  </si>
  <si>
    <t xml:space="preserve">Lettre d’Augustin Seguin à son père à propos de « l’esprit de connaissances », du développement des passions, de l’utilité du collège, du plaisir du travail, de son avenir dans les sciences, du bon état de santé de ses frères</t>
  </si>
  <si>
    <t xml:space="preserve">A2.3/11</t>
  </si>
  <si>
    <t xml:space="preserve">A2bis.1.1.b/3</t>
  </si>
  <si>
    <t xml:space="preserve">Lettre d’Augustin Seguin à son père à propos de la bonne santé de ses frères, de ses résultats scolaires, de son projet de commencer une étude sérieuse sur la chimie (à partir notamment de composés rapportés de Saint-Marc) et des appareils qu’il utilise et de ce qu'il envisage d’acheter, et des résultats scolaires de ses frères</t>
  </si>
  <si>
    <t xml:space="preserve">A2.3/12</t>
  </si>
  <si>
    <t xml:space="preserve">Lettre d’Augustin Seguin à sa mère, à propos de son travail dans le laboratoire de la maison de sa tante Hélène (a Vaugirard), de l’étiquetage des produits, des résultats scolaires de Louis et d’Étienne</t>
  </si>
  <si>
    <t xml:space="preserve">1 juillet (1859 ou 1860)</t>
  </si>
  <si>
    <t xml:space="preserve">A2.3/13</t>
  </si>
  <si>
    <t xml:space="preserve">Lettre d’Augustin Seguin à sa mère, à propos du froid, de son style d’écriture, de l’utilité du travail, de l’apprentissage du catéchisme</t>
  </si>
  <si>
    <t xml:space="preserve">A2.3/14</t>
  </si>
  <si>
    <t xml:space="preserve">Lettre d’Augustin Seguin à sa mère, à propos de la visite de ses oncles et tantes, de ses résultats scolaires du comportement de Louis et de son projet de commencer le dessin, d’une retraite spirituelle à venir</t>
  </si>
  <si>
    <t xml:space="preserve">A2.3/15</t>
  </si>
  <si>
    <t xml:space="preserve">Lettre d’Augustin Seguin à sa mère, à propos de ses cours, de la retraite, de l’hygine de ses frères, de ses lectures</t>
  </si>
  <si>
    <t xml:space="preserve">A2.3/16</t>
  </si>
  <si>
    <t xml:space="preserve">Lettre d’Augustin Seguin à sa mère, à propos d’un examen, de ceux de ses frères, d’un paquet de lettres « édifiantes »</t>
  </si>
  <si>
    <t xml:space="preserve">A2.3/17</t>
  </si>
  <si>
    <t xml:space="preserve">REFPERS0019</t>
  </si>
  <si>
    <t xml:space="preserve">Lettre de Louis Seguin à sa mère, à propos du voyage à Fontenay avec ses frères</t>
  </si>
  <si>
    <t xml:space="preserve">Louis Seguin</t>
  </si>
  <si>
    <t xml:space="preserve">A2.3/18</t>
  </si>
  <si>
    <t xml:space="preserve">Lettre d’Augustin Seguin à sa mère, à propos d’un examen, de ceux de ses frères, de ses difficultés en Histoire</t>
  </si>
  <si>
    <t xml:space="preserve">A2.3/19</t>
  </si>
  <si>
    <t xml:space="preserve">Lettre d’Augustin Seguin à sa mère, à propos de la première communion d’Étienne, de la bonne santé de ses frères, de ses travaux au pastel, de son apprentissage de l’anglais</t>
  </si>
  <si>
    <t xml:space="preserve">A2.3/20</t>
  </si>
  <si>
    <t xml:space="preserve">Lettre d’Augustin Seguin à sa mère, racontant sa journée, demandant des nouvelles de la famille</t>
  </si>
  <si>
    <t xml:space="preserve">A2.3/21</t>
  </si>
  <si>
    <t xml:space="preserve">Lettre d’Augustin Seguin à son père à propos du mauvais temps, de ses examens, d’un retour à Varagnes, de sa pratique de la sculpture sur ivoire</t>
  </si>
  <si>
    <t xml:space="preserve">A2.3/22</t>
  </si>
  <si>
    <t xml:space="preserve">Lettre d’Augustin Seguin à sa mère, à propos du mauvais temps, de ses cours, de ses réalisations au pastel, de ses promenades, rencontres au parloir</t>
  </si>
  <si>
    <t xml:space="preserve">A2.3/23</t>
  </si>
  <si>
    <t xml:space="preserve">Lettre d’Augustin Seguin à sa mère, à propos de ses résultats scolaires, de ceux de ses frères, de sa pratique du pastel et de son projet de commencer la peinture à l’huile</t>
  </si>
  <si>
    <t xml:space="preserve">A2.3/24</t>
  </si>
  <si>
    <t xml:space="preserve">Lettre d’Augustin Seguin à sa mère, à propos de devoirs écrits, de la météo, de sa pratique de la musique</t>
  </si>
  <si>
    <t xml:space="preserve">A2.3/25</t>
  </si>
  <si>
    <t xml:space="preserve">Lettre d’Augustin Seguin à sa mère, à propos du comportement de ses frères, de visites</t>
  </si>
  <si>
    <t xml:space="preserve">A2.3/26</t>
  </si>
  <si>
    <t xml:space="preserve">Lettre d’Augustin Seguin à sa mère, à propos de la météo, de ses cours, de sa santé</t>
  </si>
  <si>
    <t xml:space="preserve">A2.3/27</t>
  </si>
  <si>
    <t xml:space="preserve">Lettre d’Augustin Seguin à sa mère, à propos des résultats scolaires de ses frères, d’illuminations, de ses travaux de chimie à venir pour la période des vacances, du choix de ses amis</t>
  </si>
  <si>
    <t xml:space="preserve">16 octobre (1859 ou 1860)</t>
  </si>
  <si>
    <t xml:space="preserve">A2.3/28</t>
  </si>
  <si>
    <t xml:space="preserve">Lettre d’Augustin Seguin à sa mère, à propos de la bonne santé de ses frères, de ses résultats scolaires, de la météo, de ses travaux artistiques</t>
  </si>
  <si>
    <t xml:space="preserve">A2.3/29</t>
  </si>
  <si>
    <t xml:space="preserve">Lettre d’Augustin Seguin à sa mère, à propos de ses cours, de sa pratique musicale</t>
  </si>
  <si>
    <t xml:space="preserve">A2.3/30</t>
  </si>
  <si>
    <t xml:space="preserve">Lettre d’Augustin Seguin à sa mère, à propos d'une sortie, d’une expérience de chimie, de matériel de chimie</t>
  </si>
  <si>
    <t xml:space="preserve">A2.3/31</t>
  </si>
  <si>
    <t xml:space="preserve">Lettre d’Augustin Seguin à sa mère, à propos de la santé de ses frères, d’une première communion, de ses expériences de chimie et de ses difficultés scolaires</t>
  </si>
  <si>
    <t xml:space="preserve">A2.3/32</t>
  </si>
  <si>
    <t xml:space="preserve">Lettre d’Augustin Seguin à sa mère, à propos de ses visites de Londres</t>
  </si>
  <si>
    <t xml:space="preserve">Londres</t>
  </si>
  <si>
    <t xml:space="preserve">https://sws.geonames.org/2643743/ Londres</t>
  </si>
  <si>
    <t xml:space="preserve">dimanche</t>
  </si>
  <si>
    <t xml:space="preserve">A2.3/33</t>
  </si>
  <si>
    <t xml:space="preserve">Lettre d’Augustin Seguin à sa mère, à propos de ses cours, de la santé de ses frères, de sa pratique musicale</t>
  </si>
  <si>
    <t xml:space="preserve">A2.3/34</t>
  </si>
  <si>
    <t xml:space="preserve">Lettre d’Augustin Seguin à sa mère, à propos de ses résultats scolaires, de ceux de ses frères, de sa pratique du pastel, de ses cours d’histoire</t>
  </si>
  <si>
    <t xml:space="preserve">A2.3/35</t>
  </si>
  <si>
    <t xml:space="preserve">Cosmos</t>
  </si>
  <si>
    <t xml:space="preserve">Lettre d’Augustin Seguin à son père à propos de la distribution d’annuaires du Cosmos, de sa pratique de la sculpture sur ivoire</t>
  </si>
  <si>
    <t xml:space="preserve">A2.3/36</t>
  </si>
  <si>
    <t xml:space="preserve">Lettre d’Augustin Seguin à sa mère, à propos de la bonne santé de ses frères, de leurs résultats scolaires, de la météo, de ses travaux artistiques, d’un accident avec une bonne, des ses travaux sur l’ivoire</t>
  </si>
  <si>
    <t xml:space="preserve">A2.3/37</t>
  </si>
  <si>
    <t xml:space="preserve">Lettre d’Augustin Seguin à son père à propos d’un trajet en train passant par Montbard, de son travail au pastel</t>
  </si>
  <si>
    <t xml:space="preserve">A2.3/38</t>
  </si>
  <si>
    <t xml:space="preserve">Lettre d’Augustin Seguin à sa mère, à propos de la mort de l’abbé Auguste, de la bonne santé de ses frères, de sa pratique de la sténographie, de son apprentissage de l’histoire et de la littérature, de son projet de commencer le pastel</t>
  </si>
  <si>
    <t xml:space="preserve">A2.3/39</t>
  </si>
  <si>
    <t xml:space="preserve">Voyage d’Augustin au Royaume-Uni (1862)</t>
  </si>
  <si>
    <t xml:space="preserve">Lettre d’Augustin Seguin à sa mère, à propos de son voyage en Ecosse</t>
  </si>
  <si>
    <t xml:space="preserve">Inverness</t>
  </si>
  <si>
    <t xml:space="preserve">https://sws.geonames.org/2646088/ Inverness</t>
  </si>
  <si>
    <t xml:space="preserve">A2.3/40</t>
  </si>
  <si>
    <t xml:space="preserve">Perth</t>
  </si>
  <si>
    <t xml:space="preserve">https://sws.geonames.org/2640358/ Perth</t>
  </si>
  <si>
    <t xml:space="preserve">A2.3/41</t>
  </si>
  <si>
    <t xml:space="preserve">REFPERS0017;REFPERS0060</t>
  </si>
  <si>
    <t xml:space="preserve">96;155</t>
  </si>
  <si>
    <t xml:space="preserve">Lettre d’Augustin Seguin à sa mère à propos de son voyage en Ecosse, suivie d’un message de A. Tramblay à Marc Seguin à propos du voyage</t>
  </si>
  <si>
    <t xml:space="preserve">Édimbourg</t>
  </si>
  <si>
    <t xml:space="preserve">https://sws.geonames.org/2650225/ Édimbourg</t>
  </si>
  <si>
    <t xml:space="preserve">Augustin Seguin;A. Tramblay</t>
  </si>
  <si>
    <t xml:space="preserve">A2.3/42</t>
  </si>
  <si>
    <t xml:space="preserve">Lettre d’Augustin Seguin à sa mère, à propos de sa visite d’une exposition à Londres et de son voyage au Royaume-Uni</t>
  </si>
  <si>
    <t xml:space="preserve">A2.3/43</t>
  </si>
  <si>
    <t xml:space="preserve">Lettre d’Augustin Seguin à son père à propos de son voyage au Royaume-Uni qui s’achève</t>
  </si>
  <si>
    <t xml:space="preserve">A2.3/44</t>
  </si>
  <si>
    <t xml:space="preserve">Lettre d’Augustin Seguin à sa mère, à propos de sa visite de Londres</t>
  </si>
  <si>
    <t xml:space="preserve">mardi (10 ou 16) juin 1862</t>
  </si>
  <si>
    <t xml:space="preserve">A2.3/45</t>
  </si>
  <si>
    <t xml:space="preserve">SEGUIN-0118</t>
  </si>
  <si>
    <t xml:space="preserve">Lettre d’Augustin Seguin à son père à propos de son départ pour Fontenay et de son retour à Varagnes, de ses prospections pour acheter une machine pneumatique, soit d’occasion soit de chez l’atelier Deleuil</t>
  </si>
  <si>
    <t xml:space="preserve">A2.3/46</t>
  </si>
  <si>
    <t xml:space="preserve">Lettre d’Augustin Seguin à sa mère à propos de son voyage en Angleterre</t>
  </si>
  <si>
    <t xml:space="preserve">Fort William</t>
  </si>
  <si>
    <t xml:space="preserve">https://sws.geonames.org/2649169/ Fort William</t>
  </si>
  <si>
    <t xml:space="preserve">A2.3/47</t>
  </si>
  <si>
    <t xml:space="preserve">Lettre d’Augustin Seguin à sa mère à propos de son voyage en Ecosse</t>
  </si>
  <si>
    <t xml:space="preserve">Bunessan</t>
  </si>
  <si>
    <t xml:space="preserve">https://sws.geonames.org/2654329/ Bunessan</t>
  </si>
  <si>
    <t xml:space="preserve">A2.3/48</t>
  </si>
  <si>
    <t xml:space="preserve">Lettre d’Augustin Seguin à sa mère à propos du beau temps, de ses difficultés scolaires, de son travail au pastel, de son hygiène dentaire</t>
  </si>
  <si>
    <t xml:space="preserve">A2.3/49</t>
  </si>
  <si>
    <t xml:space="preserve">Lettre d’Augustin Seguin à sa mère à propos de la bonne santé de ses frères, de leurs notes et des siennes, de sa pratique de la sténographie</t>
  </si>
  <si>
    <t xml:space="preserve">A2.3/50</t>
  </si>
  <si>
    <t xml:space="preserve">Lettre d’Augustin Seguin à sa mère à propos des sorties de l’internat, de son écriture, de la bonne santé de ses frères et de sa tante Julie, de la météo</t>
  </si>
  <si>
    <t xml:space="preserve">A2.3/51</t>
  </si>
  <si>
    <t xml:space="preserve">Lettre d’Augustin Seguin à sa mère à propos de la migraine de Louis, de ses cours, de son travail au pastel</t>
  </si>
  <si>
    <t xml:space="preserve">A2.3/52</t>
  </si>
  <si>
    <t xml:space="preserve">Lettre d’Augustin Seguin à sa mère à propos d’une promenade, de visites de famille, du bon rétablissement de Louis</t>
  </si>
  <si>
    <t xml:space="preserve">A2.3/53</t>
  </si>
  <si>
    <t xml:space="preserve">Lettre d’Augustin Seguin à sa mère à propos du bon rétablissement de Louis, de son projet de procéder à des relevés de températures, de la direction du vent, de la météo, de ses cours, de ses lectures</t>
  </si>
  <si>
    <t xml:space="preserve">A2.3/54</t>
  </si>
  <si>
    <t xml:space="preserve">Lettre d’Augustin Seguin à sa mère à propos des membres de sa famille qu’il a visité récemment et avec qui il est allé chez Durand-Rouel, de l’achat d’une boussole et d’un thermomètre pour ses relevés, de sa rencontre avec un missionnaire</t>
  </si>
  <si>
    <t xml:space="preserve">A2.3/55</t>
  </si>
  <si>
    <t xml:space="preserve">Glasgow</t>
  </si>
  <si>
    <t xml:space="preserve">https://sws.geonames.org/2648579/ Glasgow</t>
  </si>
  <si>
    <t xml:space="preserve">A2.3/56</t>
  </si>
  <si>
    <t xml:space="preserve">Lettre d’Augustin Seguin à sa mère à propos de la santé de ses frères, de leurs notes, de la mauvaise santé de sa mère</t>
  </si>
  <si>
    <t xml:space="preserve">A2.3/57</t>
  </si>
  <si>
    <t xml:space="preserve">Lettre d’Augustin Seguin à sa mère à propos de la ses cours</t>
  </si>
  <si>
    <t xml:space="preserve">A2.3/58</t>
  </si>
  <si>
    <t xml:space="preserve">Lettre d’Augustin Seguin à sa mère à propos de la bonne santé de ses frères, du froid, de ses cours</t>
  </si>
  <si>
    <t xml:space="preserve">19 décembre (1859 ou 1860)</t>
  </si>
  <si>
    <t xml:space="preserve">A2.3/59</t>
  </si>
  <si>
    <t xml:space="preserve">Lettre d’Augustin Seguin à sa mère à propos de ses cours, de la météo, de l’avancée de son pastel, de sa pratique musicale</t>
  </si>
  <si>
    <t xml:space="preserve">A2.3/60</t>
  </si>
  <si>
    <t xml:space="preserve">Lettre d’Augustin Seguin à sa mère à propos de la bonne santé de ses frères, du froid, de ses notes et celles de ses frères</t>
  </si>
  <si>
    <t xml:space="preserve">A2.3/61</t>
  </si>
  <si>
    <t xml:space="preserve">Lettre d’Augustin Seguin à sa mère à propos d’une messe de minuit, de la bonne santé de ses frères, de ses notes et celles de ses frères</t>
  </si>
  <si>
    <t xml:space="preserve">A2.3/62</t>
  </si>
  <si>
    <t xml:space="preserve">Lettre d’Augustin Seguin à sa mère à propos de la météo, de ses cours, d’une loterie</t>
  </si>
  <si>
    <t xml:space="preserve">A2.3/63</t>
  </si>
  <si>
    <t xml:space="preserve">Lettre d’Augustin Seguin à sa mère à propos de la météo, de ses notes</t>
  </si>
  <si>
    <t xml:space="preserve">A2.3/64</t>
  </si>
  <si>
    <t xml:space="preserve">Lettre d’Augustin Seguin à sa mère à propos de la météo, de ses cours</t>
  </si>
  <si>
    <t xml:space="preserve">A2.3/65</t>
  </si>
  <si>
    <t xml:space="preserve">Lettre d’Augustin Seguin à sa mère à propos d’un trajet en train jusqu’à Paris pour la rentrée des classes avec ses frères, de ses cours</t>
  </si>
  <si>
    <t xml:space="preserve">A2.3/66</t>
  </si>
  <si>
    <t xml:space="preserve">Lettre d’Augustin Seguin à sa mère à propos de la bonne santé de ses frères, de ses résultats scolaires, de l’achat de matériel photographique, de chimie et de galvanoplastie, de ses cours et de ceux de ses frères</t>
  </si>
  <si>
    <t xml:space="preserve">A2.3/67</t>
  </si>
  <si>
    <t xml:space="preserve">Lettre d’Augustin Seguin à sa mère à propos de la fin des cours, de la distribution des prix, des vacances à venir</t>
  </si>
  <si>
    <t xml:space="preserve">A2.3/68</t>
  </si>
  <si>
    <t xml:space="preserve">Lettre d’Augustin Seguin à sa mère à propos de la bonne santé de ses frères, d’examens, de célébrations, de la météo</t>
  </si>
  <si>
    <t xml:space="preserve">20 juillet (1859-1860)</t>
  </si>
  <si>
    <t xml:space="preserve">A2.3/69</t>
  </si>
  <si>
    <t xml:space="preserve">Lettre d’Augustin Seguin à sa mère à propos de la visite de son oncle, des examens, de la météo</t>
  </si>
  <si>
    <t xml:space="preserve">A2.3/70</t>
  </si>
  <si>
    <t xml:space="preserve">Lettre d’Augustin Seguin à sa mère à propos d’une journée passé avec sa tante Julie, de la bonne santé de ses frère, d’examens, de la météo, d’une ordination, du temps qui passe vite</t>
  </si>
  <si>
    <t xml:space="preserve">15 juillet (1859-1860)</t>
  </si>
  <si>
    <t xml:space="preserve">A2.3/71</t>
  </si>
  <si>
    <t xml:space="preserve">Lettre d’Augustin Seguin à sa mère à propos du décès de « Francisque », d’examens, de la chaleur, de la paix conclue entre la France et l’Autriche</t>
  </si>
  <si>
    <t xml:space="preserve">A2.3/72</t>
  </si>
  <si>
    <t xml:space="preserve">A2.3/73</t>
  </si>
  <si>
    <t xml:space="preserve">Lettre d’Augustin Seguin à sa mère à propos d’un déjeuner avec ses tantes, d’un diner avec leur oncle, de ses cours</t>
  </si>
  <si>
    <t xml:space="preserve">A2.3/74</t>
  </si>
  <si>
    <t xml:space="preserve">Lettre d’Augustin Seguin à sa mère à propos de cadeaux qu’elle leur a offert à lui et ses frères, diu pastel qu’il lui envoie, de ses résultats scolaires</t>
  </si>
  <si>
    <t xml:space="preserve">A2.3/75</t>
  </si>
  <si>
    <t xml:space="preserve">Astronomie</t>
  </si>
  <si>
    <t xml:space="preserve">Lettre d’Augustin Seguin à son père à propos de ses progrès en expression, de l’observation d’une éclipse, des oreillons qui contaminent la classe de ses frères</t>
  </si>
  <si>
    <t xml:space="preserve">A2.3/76</t>
  </si>
  <si>
    <t xml:space="preserve">Lettre d’Augustin Seguin à sa mère à propos de la bonne santé de ses frères, du froid, de ses résultats scolaires et de ceux de ses frères, des évolutions du caractère de Louis son frère, de l’évolution de son pastel, de fêtes à venir</t>
  </si>
  <si>
    <t xml:space="preserve">A2.3/77</t>
  </si>
  <si>
    <t xml:space="preserve">Lettre d’Augustin Seguin à sa mère à propos des résultats scolaires de ses frères et de leur santé, de la visite de pauvres, d’une loterie</t>
  </si>
  <si>
    <t xml:space="preserve">A2.3/78</t>
  </si>
  <si>
    <t xml:space="preserve">Lettre d’Augustin Seguin à sa mère à propos de la mauvaise santé d’Henri, de la météo, de l’envoi de son pastel</t>
  </si>
  <si>
    <t xml:space="preserve">A2.3/79</t>
  </si>
  <si>
    <t xml:space="preserve">Lettre d’Augustin Seguin à sa mère à propos de cérémonies</t>
  </si>
  <si>
    <t xml:space="preserve">A2.3/80</t>
  </si>
  <si>
    <t xml:space="preserve">Lettre d’Augustin Seguin à sa mère à propos de la bonne santé de ses frères, de leurs notes et des siennes, de fêtes à venir, de son travail sur un bas-relief, d’achat de matériel pour son laboratoire, d’une visite du fort d’Issy</t>
  </si>
  <si>
    <t xml:space="preserve">A2.3/81</t>
  </si>
  <si>
    <t xml:space="preserve">Lettre d’Augustin Seguin à sa mère à propos du rétablissement d’Henri, de sa mauvaise santé dentaire, de son pastel</t>
  </si>
  <si>
    <t xml:space="preserve">A2.3/82</t>
  </si>
  <si>
    <t xml:space="preserve">Lettre d’Augustin Seguin à sa mère à propos de la météo, d’examens, de son ennui au collège</t>
  </si>
  <si>
    <t xml:space="preserve">A2.3/83</t>
  </si>
  <si>
    <t xml:space="preserve">Lettre d’Augustin Seguin à sa mère à propos du rétablissement d’Henri, de la bonne santé de ses frères, de leurs notes et des siennes</t>
  </si>
  <si>
    <t xml:space="preserve">A2.3/84</t>
  </si>
  <si>
    <t xml:space="preserve">Lettre d’Augustin Seguin à sa mère à propos de son mal-être, de son ambition, de ses examens, de la santé de ses frères</t>
  </si>
  <si>
    <t xml:space="preserve">A2.3/85</t>
  </si>
  <si>
    <t xml:space="preserve">Lettre d’Augustin Seguin à sa mère à propos de la bonne santé de ses frères, du mauvais, de sa journée en classe</t>
  </si>
  <si>
    <t xml:space="preserve">A2.3/86</t>
  </si>
  <si>
    <t xml:space="preserve">Lettre d’Augustin Seguin à sa mère à propos de sa mauvaise santé, des lots réalisés par les élèves, de la bonne santé de ses frères, de ses problèmes dentaires</t>
  </si>
  <si>
    <t xml:space="preserve">A2.3/87</t>
  </si>
  <si>
    <t xml:space="preserve">Lettre d’Augustin Seguin à sa mère à propos de son rétablissement, de sa pratique musicale, de ses examens, de sa prochaine réalisation au pastel</t>
  </si>
  <si>
    <t xml:space="preserve">A2.3/88</t>
  </si>
  <si>
    <t xml:space="preserve">Lettre d’Augustin Seguin à sa mère à propos de la météo, de son intérêt pour les cours d’histoire</t>
  </si>
  <si>
    <t xml:space="preserve">A2.3/89</t>
  </si>
  <si>
    <t xml:space="preserve">Lettre d’Augustin Seguin à sa mère à propos de ses résultats scolaires et ceux de ses frères, de la visite des ses tantes</t>
  </si>
  <si>
    <t xml:space="preserve">A2.3/90</t>
  </si>
  <si>
    <t xml:space="preserve">Lettre d’Augustin Seguin à sa mère à propos de l’avancée de son pastel, des vacances de Pâques, de ses examens</t>
  </si>
  <si>
    <t xml:space="preserve">A2.3/91</t>
  </si>
  <si>
    <t xml:space="preserve">Lettre d’Augustin Seguin à son père à propos de la météo, de ses résultats scolaires, de l’abbé Magnien</t>
  </si>
  <si>
    <t xml:space="preserve">A2.3/92</t>
  </si>
  <si>
    <t xml:space="preserve">intention de prendre à annonay tout les instruments de Vaugirard, et de peut etre laisser les produits chimiques</t>
  </si>
  <si>
    <t xml:space="preserve">Lettre d’Augustin Seguin à sa mère à propos de la distribution de prix, d’un examen, des résultats scolaires de ses frères et des siens, du rappatrieeent de son matériel scientifique à Annonay</t>
  </si>
  <si>
    <t xml:space="preserve">5 juillet (1859-1860)</t>
  </si>
  <si>
    <t xml:space="preserve">A2.3/93</t>
  </si>
  <si>
    <t xml:space="preserve">Lettre d’Augustin Seguin à sa mère à propos des résultats scolaires de ses frères et de leur santé, de ses maux de tête qui lui posent problème en examen</t>
  </si>
  <si>
    <t xml:space="preserve">11 juillet (1859-1860)</t>
  </si>
  <si>
    <t xml:space="preserve">A2.3/94</t>
  </si>
  <si>
    <t xml:space="preserve">Lettre d’Augustin Seguin à sa mère à propos d’un examen, d’un passage en foret de Rambouillet, de la météo, de son apprentissage du solfège, d’examens à venir</t>
  </si>
  <si>
    <t xml:space="preserve">A2.3/95</t>
  </si>
  <si>
    <t xml:space="preserve">Lettre d’Augustin Seguin à sa mère à propos d’un examen, de l’envoi de son pastel, de la météo</t>
  </si>
  <si>
    <t xml:space="preserve">A2.3/96</t>
  </si>
  <si>
    <t xml:space="preserve">Lettre d’Augustin Seguin à sa mère à propos du nouvel an, du mauvais temps, d’un examen</t>
  </si>
  <si>
    <t xml:space="preserve">A2.3/97</t>
  </si>
  <si>
    <t xml:space="preserve">Oban</t>
  </si>
  <si>
    <t xml:space="preserve">https://sws.geonames.org/2641108/ Oban</t>
  </si>
  <si>
    <t xml:space="preserve">A2.4</t>
  </si>
  <si>
    <t xml:space="preserve">Lettres de Louis et d’Étienne Seguin à leur famille</t>
  </si>
  <si>
    <t xml:space="preserve">A2.4.1</t>
  </si>
  <si>
    <t xml:space="preserve">Documents à propos de Louis Seguin</t>
  </si>
  <si>
    <t xml:space="preserve">A2.4.1/4</t>
  </si>
  <si>
    <t xml:space="preserve">Livret miliaire de Louis Seguin</t>
  </si>
  <si>
    <t xml:space="preserve">Garde nationale mobile</t>
  </si>
  <si>
    <t xml:space="preserve">Pré-classement des lettres fait par Augustine Seguin, née Montgolfier</t>
  </si>
  <si>
    <t xml:space="preserve">A2.4.1/1</t>
  </si>
  <si>
    <t xml:space="preserve">A2.4.1/2</t>
  </si>
  <si>
    <t xml:space="preserve">Lettre de l’évêché de Viviers accompagnant un acte épiscopal nommant Louis Seguin chanoine, le remerciant de ses services</t>
  </si>
  <si>
    <t xml:space="preserve">Viviers</t>
  </si>
  <si>
    <t xml:space="preserve">https://sws.geonames.org/2967820/ Viviers</t>
  </si>
  <si>
    <t xml:space="preserve">Evéché du Vivarais</t>
  </si>
  <si>
    <t xml:space="preserve">Acte épiscopal annonçant la nomination de Louis Seguin au titre de chanoine (latin)</t>
  </si>
  <si>
    <t xml:space="preserve">Episcopat</t>
  </si>
  <si>
    <t xml:space="preserve">A2.4.1/3</t>
  </si>
  <si>
    <t xml:space="preserve">Document comptable</t>
  </si>
  <si>
    <t xml:space="preserve">A2.4.2</t>
  </si>
  <si>
    <t xml:space="preserve">Lettres de Louis et d’Étienne Seguin</t>
  </si>
  <si>
    <t xml:space="preserve">A2.4.2.a</t>
  </si>
  <si>
    <t xml:space="preserve">Lettres de Louis pendant ses divers voyages</t>
  </si>
  <si>
    <t xml:space="preserve">A2.4.2.a/1</t>
  </si>
  <si>
    <t xml:space="preserve">Voyage de Louis et Paul au Proche-Orient (1867)</t>
  </si>
  <si>
    <t xml:space="preserve">Lettre de Louis Seguin à sa mère, à propos de son voyage en Palestine</t>
  </si>
  <si>
    <t xml:space="preserve">Jérusalem</t>
  </si>
  <si>
    <t xml:space="preserve">https://sws.geonames.org/281184/ Jérusalem</t>
  </si>
  <si>
    <t xml:space="preserve">A2.4.2.a/2</t>
  </si>
  <si>
    <t xml:space="preserve">A2.4.2.a/3</t>
  </si>
  <si>
    <t xml:space="preserve">REFPERS0015</t>
  </si>
  <si>
    <t xml:space="preserve">Lettre de Paul Seguin à Augustine, à propos du voyage en Egypte</t>
  </si>
  <si>
    <t xml:space="preserve">Le Caire</t>
  </si>
  <si>
    <t xml:space="preserve">https://sws.geonames.org/360630/ Le Caire</t>
  </si>
  <si>
    <t xml:space="preserve">A2.4.2.a/4</t>
  </si>
  <si>
    <t xml:space="preserve">REFSOC0004</t>
  </si>
  <si>
    <t xml:space="preserve">Lettre de Paul Seguin à son père Marc à propos du voyage en Egypte, et envisage de ne pas suivre son frère Louis à Jérusalem</t>
  </si>
  <si>
    <t xml:space="preserve">A2.4.2.a/5</t>
  </si>
  <si>
    <t xml:space="preserve">Lettre de Paul Seguin à son père, à propos du voyage en Egypte et notamment de la visite du chantier de Suez</t>
  </si>
  <si>
    <t xml:space="preserve">A2.4.2.a/6</t>
  </si>
  <si>
    <t xml:space="preserve">Lettre de Louis Seguin à son père, à propos de son voyage en Egypte</t>
  </si>
  <si>
    <t xml:space="preserve">Alexandrie</t>
  </si>
  <si>
    <t xml:space="preserve">https://sws.geonames.org/361058/ Alexandrie</t>
  </si>
  <si>
    <t xml:space="preserve">A2.4.2.a/7</t>
  </si>
  <si>
    <t xml:space="preserve">Lettre de Louis Seguin à son père, à propos de son voyage en Turquie</t>
  </si>
  <si>
    <t xml:space="preserve">Constantinople</t>
  </si>
  <si>
    <t xml:space="preserve">https://sws.geonames.org/745044/ Constantinople</t>
  </si>
  <si>
    <t xml:space="preserve">A2.4.2.a/8</t>
  </si>
  <si>
    <t xml:space="preserve">Lettre de Louis Seguin à sa mère, à propos de son voyage en Allemagne</t>
  </si>
  <si>
    <t xml:space="preserve">Munich</t>
  </si>
  <si>
    <t xml:space="preserve">https://sws.geonames.org/2867714/ Munich</t>
  </si>
  <si>
    <t xml:space="preserve">A2.4.2.a/9</t>
  </si>
  <si>
    <t xml:space="preserve">Lettre de Louis Seguin à sa mère, à propos de son voyage en Egypte</t>
  </si>
  <si>
    <t xml:space="preserve">Thèbes</t>
  </si>
  <si>
    <t xml:space="preserve">https://sws.geonames.org/347342/ Thebes</t>
  </si>
  <si>
    <t xml:space="preserve">A2.4.2.a/10</t>
  </si>
  <si>
    <t xml:space="preserve">Lettre de Paul Seguin à son père, à propos du voyage en Palestine</t>
  </si>
  <si>
    <t xml:space="preserve">Palestine</t>
  </si>
  <si>
    <t xml:space="preserve">https://sws.geonames.org/12047392/ Palestine</t>
  </si>
  <si>
    <t xml:space="preserve">P. (Pauline) Seguin</t>
  </si>
  <si>
    <t xml:space="preserve">A2.4.2.a/11</t>
  </si>
  <si>
    <t xml:space="preserve">Voyage de Louis et Paul au Proche-Orient (1867);Astronomie</t>
  </si>
  <si>
    <t xml:space="preserve">298;248</t>
  </si>
  <si>
    <t xml:space="preserve">Kénèh</t>
  </si>
  <si>
    <t xml:space="preserve">https://sws.geonames.org/350550/ Kénèh</t>
  </si>
  <si>
    <t xml:space="preserve">A2.4.2.a/12</t>
  </si>
  <si>
    <t xml:space="preserve">Lettre de Louis Seguin à son père, à propos d’un décès de sa santé, de voyages et des découvertes culturelles</t>
  </si>
  <si>
    <t xml:space="preserve">A2.4.2.a/13</t>
  </si>
  <si>
    <t xml:space="preserve">Lettre de Louis Seguin à son père, à propos de son voyage en Egypte, où il notamment pu vérifier des mesures relatives aux pyramides</t>
  </si>
  <si>
    <t xml:space="preserve">A2.4.2.a/14</t>
  </si>
  <si>
    <t xml:space="preserve">Voyage de Louis aux États-Unis (1866)</t>
  </si>
  <si>
    <t xml:space="preserve">Lettre de Louis Seguin à sa mère, à propos de son voyage aux États-Unis</t>
  </si>
  <si>
    <t xml:space="preserve">New-York</t>
  </si>
  <si>
    <t xml:space="preserve">https://sws.geonames.org/5128581/ New-York</t>
  </si>
  <si>
    <t xml:space="preserve">A2.4.2.a/15</t>
  </si>
  <si>
    <t xml:space="preserve">Lettre de Louis Seguin à son père, à propos de son voyage en Suisse</t>
  </si>
  <si>
    <t xml:space="preserve">Fribourg</t>
  </si>
  <si>
    <t xml:space="preserve">https://sws.geonames.org/2660718/ Fribourg</t>
  </si>
  <si>
    <t xml:space="preserve">A2.4.2.a/16</t>
  </si>
  <si>
    <t xml:space="preserve">Lettre de Louis Seguin à son frère Augustin, à propos de son voyage en Egypte</t>
  </si>
  <si>
    <t xml:space="preserve">A2.4.2.a/17</t>
  </si>
  <si>
    <t xml:space="preserve">A2.4.2.a/18</t>
  </si>
  <si>
    <t xml:space="preserve">Lettre de Louis Seguin à sa petite soeur, à propos de son voyage en Egypte</t>
  </si>
  <si>
    <t xml:space="preserve">A2.4.2.a/19</t>
  </si>
  <si>
    <t xml:space="preserve">A2.4.2.a/20</t>
  </si>
  <si>
    <t xml:space="preserve">Lettre de Paul Seguin à son père Marc à propos du voyage en Egypte, et prévoit de se diriger vers Jérusalem</t>
  </si>
  <si>
    <t xml:space="preserve">A2.4.2.a/21</t>
  </si>
  <si>
    <t xml:space="preserve">REFPERS0014</t>
  </si>
  <si>
    <t xml:space="preserve">Chemin de fer;Voyage de Louis aux États-Unis (1866)</t>
  </si>
  <si>
    <t xml:space="preserve">261;299</t>
  </si>
  <si>
    <t xml:space="preserve">Lettre de Louis Seguin à son frère Augustin à propos de son voyage aux États-Unis, décrivant notamment le pays et les chemins de fer</t>
  </si>
  <si>
    <t xml:space="preserve">La Nouvelle-Orléans</t>
  </si>
  <si>
    <t xml:space="preserve">https://sws.geonames.org/4335045/ La Nouvelle-Orléans</t>
  </si>
  <si>
    <t xml:space="preserve">A2.4.2.a/22</t>
  </si>
  <si>
    <t xml:space="preserve">Lettre d‘Augustin Seguin à son père, à propos de l’exploitation et de la direction d’une entreprise et du roues des Mangini</t>
  </si>
  <si>
    <t xml:space="preserve">A2.4.2.a/23</t>
  </si>
  <si>
    <t xml:space="preserve">REFPERS0045</t>
  </si>
  <si>
    <t xml:space="preserve">Lettre d‘Augustin Seguin à son père, à propos de la mort de Laurent Béchetoille, de son installation, et de l’élection de Lucien Mangini
Incomplète</t>
  </si>
  <si>
    <t xml:space="preserve">A2.4.2.a/24</t>
  </si>
  <si>
    <t xml:space="preserve">A2.4.2.a/25</t>
  </si>
  <si>
    <t xml:space="preserve">Lettre de Louis Seguin à son père, à propos de son voyage aux États-Unis et notamment sur le Mississippi</t>
  </si>
  <si>
    <t xml:space="preserve">Cincinnati</t>
  </si>
  <si>
    <t xml:space="preserve">https://sws.geonames.org/4508722/ Cincinnati</t>
  </si>
  <si>
    <t xml:space="preserve">A2.4.2.a/26</t>
  </si>
  <si>
    <t xml:space="preserve">Lettre de Louis Seguin à sa mère, à propos de son voyage en Grèce</t>
  </si>
  <si>
    <t xml:space="preserve">Athènes</t>
  </si>
  <si>
    <t xml:space="preserve">https://sws.geonames.org/264371/ Athènes</t>
  </si>
  <si>
    <t xml:space="preserve">A2.4.2.a/27</t>
  </si>
  <si>
    <t xml:space="preserve">Lettre de Louis Seguin à son père, à propos de son voyage de retour via Chypre, la Grèce, Constantinople et Varna</t>
  </si>
  <si>
    <t xml:space="preserve">Île de Syra</t>
  </si>
  <si>
    <t xml:space="preserve">https://sws.geonames.org/253775/ Île de Syra</t>
  </si>
  <si>
    <t xml:space="preserve">A2.4.2.a/28</t>
  </si>
  <si>
    <t xml:space="preserve">Voyage de Louis et Paul au Proche-Orient (1867);Photographie</t>
  </si>
  <si>
    <t xml:space="preserve">298;286</t>
  </si>
  <si>
    <t xml:space="preserve">Sur la route, demande qu’on lui expédie du matériel photo en Egypte</t>
  </si>
  <si>
    <t xml:space="preserve">Messine</t>
  </si>
  <si>
    <t xml:space="preserve">https://sws.geonames.org/2524170/ Messine</t>
  </si>
  <si>
    <t xml:space="preserve">A2.4.2.a/29</t>
  </si>
  <si>
    <t xml:space="preserve">Lettre de Louis Seguin à son père, à propos de son séjour à Paris, de sa volonté d’aller voir l’observatoire duquel Urbain Le Verrier vient d’être démis de ses fonctions</t>
  </si>
  <si>
    <t xml:space="preserve">A2.4.2.a/30</t>
  </si>
  <si>
    <t xml:space="preserve">Lettre de remerciements de H. Clappe</t>
  </si>
  <si>
    <t xml:space="preserve">H. Clappe</t>
  </si>
  <si>
    <t xml:space="preserve">A2.4.2.b</t>
  </si>
  <si>
    <t xml:space="preserve">Lettres de mon cher Étienne pendant la guerre 1870</t>
  </si>
  <si>
    <t xml:space="preserve">A2.4.2.b/1</t>
  </si>
  <si>
    <t xml:space="preserve">REFPERS0018</t>
  </si>
  <si>
    <t xml:space="preserve">REFSOC0002</t>
  </si>
  <si>
    <t xml:space="preserve">Lettre d’Étienne Seguin à son frère Augustin à propos de la guerre</t>
  </si>
  <si>
    <t xml:space="preserve">Étienne Seguin</t>
  </si>
  <si>
    <t xml:space="preserve">A2.4.2.b/2</t>
  </si>
  <si>
    <t xml:space="preserve">Lettre d’Étienne Seguin à sa mère Augustine à propos de la guerre</t>
  </si>
  <si>
    <t xml:space="preserve">jeudi matin</t>
  </si>
  <si>
    <t xml:space="preserve">A2.4.2.b/3</t>
  </si>
  <si>
    <t xml:space="preserve">Lettre d’Étienne Seguin à son père à propos de la guerre</t>
  </si>
  <si>
    <t xml:space="preserve">Évreux</t>
  </si>
  <si>
    <t xml:space="preserve">https://sws.geonames.org/3019265/ Évreux</t>
  </si>
  <si>
    <t xml:space="preserve">vendredi</t>
  </si>
  <si>
    <t xml:space="preserve">A2.4.2.b/4</t>
  </si>
  <si>
    <t xml:space="preserve">A2.4.2.b/5</t>
  </si>
  <si>
    <t xml:space="preserve">Pacy-sur-Eure</t>
  </si>
  <si>
    <t xml:space="preserve">https://sws.geonames.org/2988848/ Pacy-sur-Eure</t>
  </si>
  <si>
    <t xml:space="preserve">A2.4.2.b/6</t>
  </si>
  <si>
    <t xml:space="preserve">A2.4.2.b/7</t>
  </si>
  <si>
    <t xml:space="preserve">Lettre d’Étienne Seguin à sa mère à propos de la guerre</t>
  </si>
  <si>
    <t xml:space="preserve">A2.4.2.b/8</t>
  </si>
  <si>
    <t xml:space="preserve">Mortagne-au-Perche</t>
  </si>
  <si>
    <t xml:space="preserve">https://sws.geonames.org/2991704/ Mortagne-au-Perche</t>
  </si>
  <si>
    <t xml:space="preserve">A2.4.2.b/9</t>
  </si>
  <si>
    <t xml:space="preserve">A2.4.2.b/10</t>
  </si>
  <si>
    <t xml:space="preserve">16 mars</t>
  </si>
  <si>
    <t xml:space="preserve">A2.4.2.b/11</t>
  </si>
  <si>
    <t xml:space="preserve">A2.4.2.b/12</t>
  </si>
  <si>
    <t xml:space="preserve">Lisieux</t>
  </si>
  <si>
    <t xml:space="preserve">https://sws.geonames.org/2998150/ Lisieux</t>
  </si>
  <si>
    <t xml:space="preserve">A2.4.2.b/13</t>
  </si>
  <si>
    <t xml:space="preserve">A2.4.2.b/14</t>
  </si>
  <si>
    <t xml:space="preserve">Langrune-sur-Mer</t>
  </si>
  <si>
    <t xml:space="preserve">https://sws.geonames.org/3007673/ Langrune-sur-Mer</t>
  </si>
  <si>
    <t xml:space="preserve">A2.4.2.b/15</t>
  </si>
  <si>
    <t xml:space="preserve">Caen</t>
  </si>
  <si>
    <t xml:space="preserve">https://sws.geonames.org/3029241/ Caen</t>
  </si>
  <si>
    <t xml:space="preserve">A2.4.2.b/16</t>
  </si>
  <si>
    <t xml:space="preserve">REFPERS0020</t>
  </si>
  <si>
    <t xml:space="preserve">Lettre d’Étienne Seguin à sa soeur Paula à propos de la guerre</t>
  </si>
  <si>
    <t xml:space="preserve">Paula Mangini, née Seguin</t>
  </si>
  <si>
    <t xml:space="preserve">A2.4.2.b/17</t>
  </si>
  <si>
    <t xml:space="preserve">A2.4.2.b/18</t>
  </si>
  <si>
    <t xml:space="preserve">A2.4.2.b/19</t>
  </si>
  <si>
    <t xml:space="preserve">Éducation</t>
  </si>
  <si>
    <t xml:space="preserve">Lettre d’Étienne Seguin à son père à propos de son étude des sciences</t>
  </si>
  <si>
    <t xml:space="preserve">A2.4.2.b/20</t>
  </si>
  <si>
    <t xml:space="preserve">Lettre d’Étienne Seguin à son père à propos de projets de constructions</t>
  </si>
  <si>
    <t xml:space="preserve">A2.4.2.b/21</t>
  </si>
  <si>
    <t xml:space="preserve">Mantes-la-Jolie</t>
  </si>
  <si>
    <t xml:space="preserve">https://sws.geonames.org/2996148/ Mantes-la-Jolie</t>
  </si>
  <si>
    <t xml:space="preserve">A2.4.2.b/22</t>
  </si>
  <si>
    <t xml:space="preserve">Lettre d’Étienne Seguin à sa mère à propos de sa visite prochaine</t>
  </si>
  <si>
    <t xml:space="preserve">A2.4.2.b/23</t>
  </si>
  <si>
    <t xml:space="preserve">A2.4.2.b/24</t>
  </si>
  <si>
    <t xml:space="preserve">Lettre d’Étienne Seguin à propos de la guerre</t>
  </si>
  <si>
    <t xml:space="preserve">Brionne</t>
  </si>
  <si>
    <t xml:space="preserve">https://sws.geonames.org/3030007/ Brionne</t>
  </si>
  <si>
    <t xml:space="preserve">A2.4.2.b/25</t>
  </si>
  <si>
    <t xml:space="preserve">mardi 7</t>
  </si>
  <si>
    <t xml:space="preserve">A2.4.2.b/26</t>
  </si>
  <si>
    <t xml:space="preserve">Lettre d’Étienne Seguin à son frère Augustin à propos de la guerre et de ses projets après-guerre</t>
  </si>
  <si>
    <t xml:space="preserve">A2.4.2.b/27</t>
  </si>
  <si>
    <t xml:space="preserve">Eure</t>
  </si>
  <si>
    <t xml:space="preserve">https://sws.geonames.org/3019317/ Eure</t>
  </si>
  <si>
    <t xml:space="preserve">A2.4.2.b/28</t>
  </si>
  <si>
    <t xml:space="preserve">Vernon</t>
  </si>
  <si>
    <t xml:space="preserve">https://sws.geonames.org/2969766/ Vernon</t>
  </si>
  <si>
    <t xml:space="preserve">A2.4.2.b/29</t>
  </si>
  <si>
    <t xml:space="preserve">Pont-l'Évêque</t>
  </si>
  <si>
    <t xml:space="preserve">https://sws.geonames.org/2986151/ Pont-l'Évêque</t>
  </si>
  <si>
    <t xml:space="preserve">A2.4.2.b/30</t>
  </si>
  <si>
    <t xml:space="preserve">A2.4.2.b/31</t>
  </si>
  <si>
    <t xml:space="preserve">A2.4.2.b/32</t>
  </si>
  <si>
    <t xml:space="preserve">A2.4.2.b/33</t>
  </si>
  <si>
    <t xml:space="preserve">A2.4.2.b/34</t>
  </si>
  <si>
    <t xml:space="preserve">Lettre d’Étienne Seguin à Paula à propos de la guerre</t>
  </si>
  <si>
    <t xml:space="preserve">A2.4.2.b/35</t>
  </si>
  <si>
    <t xml:space="preserve">A2.4.2.b/36</t>
  </si>
  <si>
    <t xml:space="preserve">A2.4.2.b/37</t>
  </si>
  <si>
    <t xml:space="preserve">A2.4.2.b/38</t>
  </si>
  <si>
    <t xml:space="preserve">Arpentigny</t>
  </si>
  <si>
    <t xml:space="preserve">https://sws.geonames.org/3036816/ Arpentigny</t>
  </si>
  <si>
    <t xml:space="preserve">A2.4.2.b/39</t>
  </si>
  <si>
    <t xml:space="preserve">Sucy-en-Brie</t>
  </si>
  <si>
    <t xml:space="preserve">https://sws.geonames.org/2973745/ Sucy-en-Brie</t>
  </si>
  <si>
    <t xml:space="preserve">A2.4.2.b/40</t>
  </si>
  <si>
    <t xml:space="preserve">A2.4.2.b/41</t>
  </si>
  <si>
    <t xml:space="preserve">Lettre d’Étienne Seguin à son père à propos de l’avenir de Louis dans les ordres</t>
  </si>
  <si>
    <t xml:space="preserve">A2.4.2.b/42</t>
  </si>
  <si>
    <t xml:space="preserve">Aclou</t>
  </si>
  <si>
    <t xml:space="preserve">https://sws.geonames.org/3038697/ Aclou</t>
  </si>
  <si>
    <t xml:space="preserve">A2.4.2.b/43</t>
  </si>
  <si>
    <t xml:space="preserve">A2.4.2.b/44</t>
  </si>
  <si>
    <t xml:space="preserve">Récit d’(Étienne Seguin) de sa captivité, adressé à Eugène</t>
  </si>
  <si>
    <t xml:space="preserve">Eugène ?</t>
  </si>
  <si>
    <t xml:space="preserve">A2.4.2.c</t>
  </si>
  <si>
    <t xml:space="preserve">Mon fils Louis pendant la guerre 1870</t>
  </si>
  <si>
    <t xml:space="preserve">A2.4.2.c/1</t>
  </si>
  <si>
    <t xml:space="preserve">Lettre de Louis Seguin à sa mère à propos de la guerre</t>
  </si>
  <si>
    <t xml:space="preserve">A2.4.2.c/2</t>
  </si>
  <si>
    <t xml:space="preserve">Lettre de Louis Seguin à son père à propos de la guerre</t>
  </si>
  <si>
    <t xml:space="preserve">Nogent-le-Rotrou</t>
  </si>
  <si>
    <t xml:space="preserve">https://sws.geonames.org/2990272/ Nogent-le-Rotrou</t>
  </si>
  <si>
    <t xml:space="preserve">A2.4.2.c/3</t>
  </si>
  <si>
    <t xml:space="preserve">Lettre de Louis Seguin à sa « chère Demoiselle » à propos de la guerre</t>
  </si>
  <si>
    <t xml:space="preserve">Une « Demoiselle » amie de Louis Seguin</t>
  </si>
  <si>
    <t xml:space="preserve">A2.4.2.c/4</t>
  </si>
  <si>
    <t xml:space="preserve">Condé-sur-Ifs</t>
  </si>
  <si>
    <t xml:space="preserve">https://sws.geonames.org/3023957/ Condé-sur-Ifs</t>
  </si>
  <si>
    <t xml:space="preserve">A2.4.2.c/5</t>
  </si>
  <si>
    <t xml:space="preserve">A2.4.2.c/6</t>
  </si>
  <si>
    <t xml:space="preserve">Aigleville</t>
  </si>
  <si>
    <t xml:space="preserve">https://sws.geonames.org/3038541/ Aigleville</t>
  </si>
  <si>
    <t xml:space="preserve">A2.4.2.c/7</t>
  </si>
  <si>
    <t xml:space="preserve">A2.4.2.c/8</t>
  </si>
  <si>
    <t xml:space="preserve">REFPERS0019;REFPERS0018</t>
  </si>
  <si>
    <t xml:space="preserve">98;97</t>
  </si>
  <si>
    <t xml:space="preserve">Lettre de Louis Seguin à son père à propos de la guerre, suivie d’un message d’Étienne sur le même sujet</t>
  </si>
  <si>
    <t xml:space="preserve">Louis Seguin;Étienne Seguin</t>
  </si>
  <si>
    <t xml:space="preserve">A2.4.2.c/9</t>
  </si>
  <si>
    <t xml:space="preserve">A2.4.2.c/10</t>
  </si>
  <si>
    <t xml:space="preserve">A2.4.2.c/11</t>
  </si>
  <si>
    <t xml:space="preserve">A2.4.2.c/12</t>
  </si>
  <si>
    <t xml:space="preserve">A2.4.2.c/13</t>
  </si>
  <si>
    <t xml:space="preserve">Lettre de Louis Seguin à son père à propos de la guerre, 
suivie d’un message d’Étienne sur le même sujet</t>
  </si>
  <si>
    <t xml:space="preserve">A2.4.2.c/14</t>
  </si>
  <si>
    <t xml:space="preserve">A2.4.2.c/15</t>
  </si>
  <si>
    <t xml:space="preserve">Écouché</t>
  </si>
  <si>
    <t xml:space="preserve">https://sws.geonames.org/3020441/ Écouché</t>
  </si>
  <si>
    <t xml:space="preserve">A2.4.2.c/16</t>
  </si>
  <si>
    <t xml:space="preserve">Lettre de Louis Seguin à sa mère à propos de son voyage à Marseille, de l’évolution de la blessure de « Maxime »</t>
  </si>
  <si>
    <t xml:space="preserve">Riez</t>
  </si>
  <si>
    <t xml:space="preserve">https://sws.geonames.org/2983580/ Riez</t>
  </si>
  <si>
    <t xml:space="preserve">A2.4.2.c/17</t>
  </si>
  <si>
    <t xml:space="preserve">A2.4.2.c/18</t>
  </si>
  <si>
    <t xml:space="preserve">A2.4.2.d</t>
  </si>
  <si>
    <t xml:space="preserve">Correspondance de mon abbé au moment de son entrée au Séminaire de Viviers 1871</t>
  </si>
  <si>
    <t xml:space="preserve">A2.4.2.d/1</t>
  </si>
  <si>
    <t xml:space="preserve">Religion</t>
  </si>
  <si>
    <t xml:space="preserve">Lettre de Louis Seguin à son père à propos de sa volonté d’entrer dans les ordres</t>
  </si>
  <si>
    <t xml:space="preserve">A2.4.2.d/2</t>
  </si>
  <si>
    <t xml:space="preserve">Lettre de Louis Seguin à son père à propos de sa vie au séminaire</t>
  </si>
  <si>
    <t xml:space="preserve">A2.4.2.d/3</t>
  </si>
  <si>
    <t xml:space="preserve">Lettre de Louis Seguin à sa mère à propos de sa vie au séminaire</t>
  </si>
  <si>
    <t xml:space="preserve">A2.4.2.d/4</t>
  </si>
  <si>
    <t xml:space="preserve">A2.4.2.d/5</t>
  </si>
  <si>
    <t xml:space="preserve">A2.4.2.d/6</t>
  </si>
  <si>
    <t xml:space="preserve">A2.4.2.d/7</t>
  </si>
  <si>
    <t xml:space="preserve">A2.4.2.d/8</t>
  </si>
  <si>
    <t xml:space="preserve">A2.4.2.d/9</t>
  </si>
  <si>
    <t xml:space="preserve">Lettre de Louis Seguin à son père à propos de la guerre, de sa vie au séminaire</t>
  </si>
  <si>
    <t xml:space="preserve">A2.4.2.d/10</t>
  </si>
  <si>
    <t xml:space="preserve">A2.4.2.d/11</t>
  </si>
  <si>
    <t xml:space="preserve">A2.4.2.d/12</t>
  </si>
  <si>
    <t xml:space="preserve">REFPERS0023</t>
  </si>
  <si>
    <t xml:space="preserve">Lettre de Louis Seguin à sa mère à propos de sa vie au séminaire, et mentionne le sentiment de perte d’Augustin suite au décès de son épouse Félicie Mangini</t>
  </si>
  <si>
    <t xml:space="preserve">A2.4.2.d/13</t>
  </si>
  <si>
    <t xml:space="preserve">A2.4.2.d/14</t>
  </si>
  <si>
    <t xml:space="preserve">A2.4.2.d/15</t>
  </si>
  <si>
    <t xml:space="preserve">A2.4.2.d/16</t>
  </si>
  <si>
    <t xml:space="preserve">Religion;Éducation</t>
  </si>
  <si>
    <t xml:space="preserve">292;268</t>
  </si>
  <si>
    <t xml:space="preserve">A2.4.2.d/17</t>
  </si>
  <si>
    <t xml:space="preserve">A2.4.2.d/18</t>
  </si>
  <si>
    <t xml:space="preserve">Lettre de Louis Seguin à sa soeur Maria à propos de son ordination</t>
  </si>
  <si>
    <t xml:space="preserve">Maria Seguin</t>
  </si>
  <si>
    <t xml:space="preserve">A2.4.2.d/19</t>
  </si>
  <si>
    <t xml:space="preserve">A2.4.2.d/20</t>
  </si>
  <si>
    <t xml:space="preserve">Lettre de Louis Seguin à sa soeur Maria à propos de sa vie au séminaire</t>
  </si>
  <si>
    <t xml:space="preserve">A2.4.2.d/21</t>
  </si>
  <si>
    <t xml:space="preserve">Lettre de Louis Seguin à sa soeur Louise à propos de sa vie au séminaire</t>
  </si>
  <si>
    <t xml:space="preserve">Louise Seguin</t>
  </si>
  <si>
    <t xml:space="preserve">A2.4.2.d/22</t>
  </si>
  <si>
    <t xml:space="preserve">A2.4.2.d/23</t>
  </si>
  <si>
    <t xml:space="preserve">A2.4.2.e</t>
  </si>
  <si>
    <t xml:space="preserve">Correspondance de mon abbé 1872 et 1873 1874 1875 au Séminaire de Viviers</t>
  </si>
  <si>
    <t xml:space="preserve">A2.4.2.e/1</t>
  </si>
  <si>
    <t xml:space="preserve">Coupure de presse du Moniteur du Calvados dont un articles sur les gardes mobiles de l’Ardèche</t>
  </si>
  <si>
    <t xml:space="preserve">Moniteur du Calvados</t>
  </si>
  <si>
    <t xml:space="preserve">A2.4.2.e/2</t>
  </si>
  <si>
    <t xml:space="preserve">Lettre de Corbolin à (Marie Augustine de Montgolfier, épouse de Marc Seguin) à propos de la guerre</t>
  </si>
  <si>
    <t xml:space="preserve">Marmagne</t>
  </si>
  <si>
    <t xml:space="preserve">https://sws.geonames.org/2995646/ Marmagne</t>
  </si>
  <si>
    <t xml:space="preserve">Jean-Baptiste Corbolin</t>
  </si>
  <si>
    <t xml:space="preserve">A2.4.2.e/3</t>
  </si>
  <si>
    <t xml:space="preserve">Lettre de Louis Seguin à son frère Augustin, à propos de la guerre</t>
  </si>
  <si>
    <t xml:space="preserve">A2.4.2.e/4</t>
  </si>
  <si>
    <t xml:space="preserve">Lettre de Louis Seguin à sa mère à propos de sa vie au séminaire, accompagnée d’un feuillent d’une lettre (incomplète) à son père</t>
  </si>
  <si>
    <t xml:space="preserve">A2.4.2.e/5</t>
  </si>
  <si>
    <t xml:space="preserve">A2.4.2.e/6</t>
  </si>
  <si>
    <t xml:space="preserve">A2.4.2.e/7</t>
  </si>
  <si>
    <t xml:space="preserve">A2.4.2.e/8</t>
  </si>
  <si>
    <t xml:space="preserve">A2.4.2.e/9</t>
  </si>
  <si>
    <t xml:space="preserve">Lettre de Louis Seguin à sa mère à propos du chagrin d’Augustin, de sa vie au séminaire</t>
  </si>
  <si>
    <t xml:space="preserve">A2.4.2.e/10</t>
  </si>
  <si>
    <t xml:space="preserve">Lettre de Louis Seguin à sa mère à propos de son appel au diaconat</t>
  </si>
  <si>
    <t xml:space="preserve">A2.4.2.e/11</t>
  </si>
  <si>
    <t xml:space="preserve">A2.4.2.e/12</t>
  </si>
  <si>
    <t xml:space="preserve">A2.4.2.e/13</t>
  </si>
  <si>
    <t xml:space="preserve">A2.4.2.e/14</t>
  </si>
  <si>
    <t xml:space="preserve">A2.4.2.e/15</t>
  </si>
  <si>
    <t xml:space="preserve">A2.4.2.e/16</t>
  </si>
  <si>
    <t xml:space="preserve">A2.4.2.e/17</t>
  </si>
  <si>
    <t xml:space="preserve">A2.4.2.e/18</t>
  </si>
  <si>
    <t xml:space="preserve">A2.4.2.e/19</t>
  </si>
  <si>
    <t xml:space="preserve">A2.4.2.e/20</t>
  </si>
  <si>
    <t xml:space="preserve">A2.4.2.e/21</t>
  </si>
  <si>
    <t xml:space="preserve">A2.4.2.e/22</t>
  </si>
  <si>
    <t xml:space="preserve">Lettre de Louis Seguin à sa mère à propos du décès d’une jeune fille, de sa vie au séminaire</t>
  </si>
  <si>
    <t xml:space="preserve">A2.4.2.e/23</t>
  </si>
  <si>
    <t xml:space="preserve">A2.4.2.e/24</t>
  </si>
  <si>
    <t xml:space="preserve">A2.4.2.e/25</t>
  </si>
  <si>
    <t xml:space="preserve">A2.4.2.e/26</t>
  </si>
  <si>
    <t xml:space="preserve">A2.4.2.e/27</t>
  </si>
  <si>
    <t xml:space="preserve">Lettre de Louis Seguin à sa mère à propos de la visite de ses soeurs, sa vie au séminaire</t>
  </si>
  <si>
    <t xml:space="preserve">A2.4.2.e/28</t>
  </si>
  <si>
    <t xml:space="preserve">A2.4.2.e/29</t>
  </si>
  <si>
    <t xml:space="preserve">Lettre de Louis Seguin à sa mère à propos de la visite de sa mère, de son ordination, de sa vie au séminaire</t>
  </si>
  <si>
    <t xml:space="preserve">A2.4.2.e/30</t>
  </si>
  <si>
    <t xml:space="preserve">Lettre de Louis Seguin à son père à propos de la santé de ce dernier, de sa vie au séminaire</t>
  </si>
  <si>
    <t xml:space="preserve">A2.4.2.e/31</t>
  </si>
  <si>
    <t xml:space="preserve">A2.4.2.e/32</t>
  </si>
  <si>
    <t xml:space="preserve">A2.4.2.e/33</t>
  </si>
  <si>
    <t xml:space="preserve">Lettre de Louis Seguin à sa mère à propos de la mort de Mme Charles de Montgolfier, de sa vie au séminaire</t>
  </si>
  <si>
    <t xml:space="preserve">A2.4.2.e/34</t>
  </si>
  <si>
    <t xml:space="preserve">Lettre de Louis Seguin à sa mère donnant des nouvelles de la famille</t>
  </si>
  <si>
    <t xml:space="preserve">A2.4.2.e/35</t>
  </si>
  <si>
    <t xml:space="preserve">A2.4.2.e/36</t>
  </si>
  <si>
    <t xml:space="preserve">A2.4.2.e/37</t>
  </si>
  <si>
    <t xml:space="preserve">Lettre de Louis Seguin à son père à propos de la visite de sa mère, de politique</t>
  </si>
  <si>
    <t xml:space="preserve">A2.4.2.e/38</t>
  </si>
  <si>
    <t xml:space="preserve">A2.4.2.e/39</t>
  </si>
  <si>
    <t xml:space="preserve">A2.4.2.e/40</t>
  </si>
  <si>
    <t xml:space="preserve">A2.4.2.e/41</t>
  </si>
  <si>
    <t xml:space="preserve">A2.4.2.e/42</t>
  </si>
  <si>
    <t xml:space="preserve">A2.4.2.e/43</t>
  </si>
  <si>
    <t xml:space="preserve">Lettre de Louis Seguin à son père pour les voeux de nouvelle année</t>
  </si>
  <si>
    <t xml:space="preserve">A2.4.2.e/44</t>
  </si>
  <si>
    <t xml:space="preserve">A2.4.2.e/45</t>
  </si>
  <si>
    <t xml:space="preserve">A2.4.2.e/46</t>
  </si>
  <si>
    <t xml:space="preserve">Lettre de Louis Seguin à sa mère à propos de sa future fonction de diacre, de sa vie au séminaire, et du décès de son père</t>
  </si>
  <si>
    <t xml:space="preserve">A2.4.2.e/47</t>
  </si>
  <si>
    <t xml:space="preserve">Lettre de Louis Seguin à sa mère à propos d’un voyage à Lourdes, de son ordination, de sa vie au séminaire</t>
  </si>
  <si>
    <t xml:space="preserve">A2.4.2.e/48</t>
  </si>
  <si>
    <t xml:space="preserve">A2.4.2.e/49</t>
  </si>
  <si>
    <t xml:space="preserve">Lettre de Louis Seguin à sa mère à propos de la succession de son père</t>
  </si>
  <si>
    <t xml:space="preserve">A2.4.2.e/50</t>
  </si>
  <si>
    <t xml:space="preserve">Lettre de Louis Seguin à sa mère à propos de son ordination</t>
  </si>
  <si>
    <t xml:space="preserve">A2.4.2.e/51</t>
  </si>
  <si>
    <t xml:space="preserve">A2.4.2.e/52</t>
  </si>
  <si>
    <t xml:space="preserve">A2.4.2.e/53</t>
  </si>
  <si>
    <t xml:space="preserve">Lettre de Louis Seguin à sa mère à propos de sa vie au séminaire, de la maladie de son père</t>
  </si>
  <si>
    <t xml:space="preserve">A2.4.2.e/54</t>
  </si>
  <si>
    <t xml:space="preserve">Lettre de Louis Seguin à sa mère de témoignage d’affection</t>
  </si>
  <si>
    <t xml:space="preserve">A2.5</t>
  </si>
  <si>
    <t xml:space="preserve">Correspondance de Mathilde Seguin reçue à Amélie-les-Bains, principalement à propos de sa santé et de la vie quotidienne</t>
  </si>
  <si>
    <t xml:space="preserve">A2.5/1</t>
  </si>
  <si>
    <t xml:space="preserve">REFPERS0013</t>
  </si>
  <si>
    <t xml:space="preserve">Lettre reçue par Mathilde Seguin en 1857</t>
  </si>
  <si>
    <t xml:space="preserve">Lydie Luquet de Saint-Germain née de Montgolfier</t>
  </si>
  <si>
    <t xml:space="preserve">Mathilde Seguin</t>
  </si>
  <si>
    <t xml:space="preserve">Correspondance surtout féminine, échange de nouvelles, surtout sur la santé de Mathilde Seguin, qui est partie se rétablir à Amélie-les-Bains. Elle meurt à Annonay quelques mois après (juillet 1857). Intéressant : il y a parfois des ajouts notables comme des envois de fleurs séchées, des en-têtes peintes (à la gouache?) en haut à gauche de certaines lettres représentant des animaux ou des fleurs.</t>
  </si>
  <si>
    <t xml:space="preserve">A2.5/2</t>
  </si>
  <si>
    <t xml:space="preserve">Anna Grove</t>
  </si>
  <si>
    <t xml:space="preserve">A2.5/3</t>
  </si>
  <si>
    <t xml:space="preserve">A2.5/4</t>
  </si>
  <si>
    <t xml:space="preserve">Henriette de Montgolfier</t>
  </si>
  <si>
    <t xml:space="preserve">A2.5/5</t>
  </si>
  <si>
    <t xml:space="preserve">Desgrand</t>
  </si>
  <si>
    <t xml:space="preserve">A2.5/6</t>
  </si>
  <si>
    <t xml:space="preserve">REFPERS0040</t>
  </si>
  <si>
    <t xml:space="preserve">Élie de Montgolfier</t>
  </si>
  <si>
    <t xml:space="preserve">A2.5/7</t>
  </si>
  <si>
    <t xml:space="preserve">Henri de Montgolfier son filleul</t>
  </si>
  <si>
    <t xml:space="preserve">A2.5/8</t>
  </si>
  <si>
    <t xml:space="preserve">Augustine Desgrand</t>
  </si>
  <si>
    <t xml:space="preserve">Contenant un petit mot plié en enveloppe avec une fleur séchée</t>
  </si>
  <si>
    <t xml:space="preserve">A2.5/9</t>
  </si>
  <si>
    <t xml:space="preserve">A2.5/10</t>
  </si>
  <si>
    <t xml:space="preserve">Mathieu Desgrand</t>
  </si>
  <si>
    <t xml:space="preserve">A2.5/11</t>
  </si>
  <si>
    <t xml:space="preserve">A2.5/12</t>
  </si>
  <si>
    <t xml:space="preserve">A2.5/13</t>
  </si>
  <si>
    <t xml:space="preserve">A2.5/14</t>
  </si>
  <si>
    <t xml:space="preserve">A2.5/15</t>
  </si>
  <si>
    <t xml:space="preserve">A2.5/16</t>
  </si>
  <si>
    <t xml:space="preserve">De Montgolfier</t>
  </si>
  <si>
    <t xml:space="preserve">A2.5/17</t>
  </si>
  <si>
    <t xml:space="preserve">A2.5/18</t>
  </si>
  <si>
    <t xml:space="preserve">A2.5/19</t>
  </si>
  <si>
    <t xml:space="preserve">papier japon</t>
  </si>
  <si>
    <t xml:space="preserve">A2.5/20</t>
  </si>
  <si>
    <t xml:space="preserve">A2.5/21</t>
  </si>
  <si>
    <t xml:space="preserve">Lettre reçue par Mathilde Seguin en 1857, accompagnée d’une plante séchée</t>
  </si>
  <si>
    <t xml:space="preserve">A2.5/22</t>
  </si>
  <si>
    <t xml:space="preserve">A2.5/23</t>
  </si>
  <si>
    <t xml:space="preserve">A2.5/24</t>
  </si>
  <si>
    <t xml:space="preserve">REFPERS0042;REFPERS0010;REFPERS0011</t>
  </si>
  <si>
    <t xml:space="preserve">112;89;90</t>
  </si>
  <si>
    <t xml:space="preserve">Auguste de Montgolfier, cousin d’Augustin;Julie de Montgolfier, née Seguin;Hélène Seguin</t>
  </si>
  <si>
    <t xml:space="preserve">A2.5/25</t>
  </si>
  <si>
    <t xml:space="preserve">A2.5/26</t>
  </si>
  <si>
    <t xml:space="preserve">A2.5/27</t>
  </si>
  <si>
    <t xml:space="preserve">Julie Raymond</t>
  </si>
  <si>
    <t xml:space="preserve">A2.5/28</t>
  </si>
  <si>
    <t xml:space="preserve">A2.5/29</t>
  </si>
  <si>
    <t xml:space="preserve">Saint-Étienne</t>
  </si>
  <si>
    <t xml:space="preserve">https://sws.geonames.org/2980291/ Saint-Étienne</t>
  </si>
  <si>
    <t xml:space="preserve">A2.5/30</t>
  </si>
  <si>
    <t xml:space="preserve">A2.5/31</t>
  </si>
  <si>
    <t xml:space="preserve">A2.5/32</t>
  </si>
  <si>
    <t xml:space="preserve">A2.5/33</t>
  </si>
  <si>
    <t xml:space="preserve">Nelly de la Haye Jousselin</t>
  </si>
  <si>
    <t xml:space="preserve">A2.5/34</t>
  </si>
  <si>
    <t xml:space="preserve">A2.5/35</t>
  </si>
  <si>
    <t xml:space="preserve">A2.5/36</t>
  </si>
  <si>
    <t xml:space="preserve">Louise (cousine)</t>
  </si>
  <si>
    <t xml:space="preserve">A2.5/37</t>
  </si>
  <si>
    <t xml:space="preserve">A2.5/38</t>
  </si>
  <si>
    <t xml:space="preserve">Buffon</t>
  </si>
  <si>
    <t xml:space="preserve">https://sws.geonames.org/3029642/ Buffon</t>
  </si>
  <si>
    <t xml:space="preserve">A2.5/39</t>
  </si>
  <si>
    <t xml:space="preserve">A2.5/40</t>
  </si>
  <si>
    <t xml:space="preserve">A2.5/41</t>
  </si>
  <si>
    <t xml:space="preserve">Jenny (cousine)</t>
  </si>
  <si>
    <t xml:space="preserve">A2.5/42</t>
  </si>
  <si>
    <t xml:space="preserve">A2.5/43</t>
  </si>
  <si>
    <t xml:space="preserve">Marie</t>
  </si>
  <si>
    <t xml:space="preserve">A2.5/44</t>
  </si>
  <si>
    <t xml:space="preserve">A2.5/45</t>
  </si>
  <si>
    <t xml:space="preserve">A2.5/46</t>
  </si>
  <si>
    <t xml:space="preserve">A2.5/47</t>
  </si>
  <si>
    <t xml:space="preserve">Zoé Voisin</t>
  </si>
  <si>
    <t xml:space="preserve">A2.5/48</t>
  </si>
  <si>
    <t xml:space="preserve">Marguerite M. (de Montgolfier) (cousine)</t>
  </si>
  <si>
    <t xml:space="preserve">A2.5/49</t>
  </si>
  <si>
    <t xml:space="preserve">A2.5/50</t>
  </si>
  <si>
    <t xml:space="preserve">A2.5/51</t>
  </si>
  <si>
    <t xml:space="preserve">Lucie (amie)</t>
  </si>
  <si>
    <t xml:space="preserve">A2.5/52</t>
  </si>
  <si>
    <t xml:space="preserve">A2.5/53</t>
  </si>
  <si>
    <t xml:space="preserve">A2.5/54</t>
  </si>
  <si>
    <t xml:space="preserve">A2.5/55</t>
  </si>
  <si>
    <t xml:space="preserve">A2.5/56</t>
  </si>
  <si>
    <t xml:space="preserve">Hélène Berioux</t>
  </si>
  <si>
    <t xml:space="preserve">A2.5/57</t>
  </si>
  <si>
    <t xml:space="preserve">REFPERS0059</t>
  </si>
  <si>
    <t xml:space="preserve">Marie Seguin, née Luquet de Saint-Germain</t>
  </si>
  <si>
    <t xml:space="preserve">A2.5/58</t>
  </si>
  <si>
    <t xml:space="preserve">A2.5/59</t>
  </si>
  <si>
    <t xml:space="preserve">A2.5/60</t>
  </si>
  <si>
    <t xml:space="preserve">A2.5/61</t>
  </si>
  <si>
    <t xml:space="preserve">A2.5/62</t>
  </si>
  <si>
    <t xml:space="preserve">Hélène Boriou</t>
  </si>
  <si>
    <t xml:space="preserve">A2.5/63</t>
  </si>
  <si>
    <t xml:space="preserve">A2.5/64</t>
  </si>
  <si>
    <t xml:space="preserve">A2.5/65</t>
  </si>
  <si>
    <t xml:space="preserve">A2.5/66</t>
  </si>
  <si>
    <t xml:space="preserve">A2.5/67</t>
  </si>
  <si>
    <t xml:space="preserve">A2.5/68</t>
  </si>
  <si>
    <t xml:space="preserve">Marie de Montgolfier</t>
  </si>
  <si>
    <t xml:space="preserve">A2.5/69</t>
  </si>
  <si>
    <t xml:space="preserve">A2.5/70</t>
  </si>
  <si>
    <t xml:space="preserve">A2.5/71</t>
  </si>
  <si>
    <t xml:space="preserve">Joseph Seguin</t>
  </si>
  <si>
    <t xml:space="preserve">A2.5/72</t>
  </si>
  <si>
    <t xml:space="preserve">A2.5/73</t>
  </si>
  <si>
    <t xml:space="preserve">Papier à en-tête de Bath</t>
  </si>
  <si>
    <t xml:space="preserve">A2.5/74</t>
  </si>
  <si>
    <t xml:space="preserve">A2.5/75</t>
  </si>
  <si>
    <t xml:space="preserve">B.M (signature d'enfant);Augustine Seguin, née Duret</t>
  </si>
  <si>
    <t xml:space="preserve">A2.5/76</t>
  </si>
  <si>
    <t xml:space="preserve">Pauline (une amie)</t>
  </si>
  <si>
    <t xml:space="preserve">A2.5/77</t>
  </si>
  <si>
    <t xml:space="preserve">A2.5/78</t>
  </si>
  <si>
    <t xml:space="preserve">A2.5/79</t>
  </si>
  <si>
    <t xml:space="preserve">A2.5/80</t>
  </si>
  <si>
    <t xml:space="preserve">A2.5/81</t>
  </si>
  <si>
    <t xml:space="preserve">A2.5/82</t>
  </si>
  <si>
    <t xml:space="preserve">A2.5/83</t>
  </si>
  <si>
    <t xml:space="preserve">A2.5/84</t>
  </si>
  <si>
    <t xml:space="preserve">Narbonne</t>
  </si>
  <si>
    <t xml:space="preserve">https://sws.geonames.org/2990919/ Narbonne</t>
  </si>
  <si>
    <t xml:space="preserve">A2.5/85</t>
  </si>
  <si>
    <t xml:space="preserve">A2.5/86</t>
  </si>
  <si>
    <t xml:space="preserve">A2.5/87</t>
  </si>
  <si>
    <t xml:space="preserve">A2.5/88</t>
  </si>
  <si>
    <t xml:space="preserve">A2.5/89</t>
  </si>
  <si>
    <t xml:space="preserve">A2.5/90</t>
  </si>
  <si>
    <t xml:space="preserve">A2.5/91</t>
  </si>
  <si>
    <t xml:space="preserve">A2.5/92</t>
  </si>
  <si>
    <t xml:space="preserve">A2.5/93</t>
  </si>
  <si>
    <t xml:space="preserve">A2.5/94</t>
  </si>
  <si>
    <t xml:space="preserve">A2.5/95</t>
  </si>
  <si>
    <t xml:space="preserve">A2.5/96</t>
  </si>
  <si>
    <t xml:space="preserve">Anne de Perthuis</t>
  </si>
  <si>
    <t xml:space="preserve">A2.5/97</t>
  </si>
  <si>
    <t xml:space="preserve">A2.5/98</t>
  </si>
  <si>
    <t xml:space="preserve">A2.5/99</t>
  </si>
  <si>
    <t xml:space="preserve">A2.5/100</t>
  </si>
  <si>
    <t xml:space="preserve">B.M.</t>
  </si>
  <si>
    <t xml:space="preserve">A2.5/101</t>
  </si>
  <si>
    <t xml:space="preserve">A2.5/102</t>
  </si>
  <si>
    <t xml:space="preserve">Émilie de Montgolfier</t>
  </si>
  <si>
    <t xml:space="preserve">A2.5/103</t>
  </si>
  <si>
    <t xml:space="preserve">A2.5/104</t>
  </si>
  <si>
    <t xml:space="preserve">A2.5/105</t>
  </si>
  <si>
    <t xml:space="preserve">A2.5/106</t>
  </si>
  <si>
    <t xml:space="preserve">A2.5/107</t>
  </si>
  <si>
    <t xml:space="preserve">A2.5/108</t>
  </si>
  <si>
    <t xml:space="preserve">A2.5/109</t>
  </si>
  <si>
    <t xml:space="preserve">A2.5/110</t>
  </si>
  <si>
    <t xml:space="preserve">A2.5/111</t>
  </si>
  <si>
    <t xml:space="preserve">A2.5/112</t>
  </si>
  <si>
    <t xml:space="preserve">A2.5/113</t>
  </si>
  <si>
    <t xml:space="preserve">A2.5/114</t>
  </si>
  <si>
    <t xml:space="preserve">A2.5/115</t>
  </si>
  <si>
    <t xml:space="preserve">A2.5/116</t>
  </si>
  <si>
    <t xml:space="preserve">A2.5/117</t>
  </si>
  <si>
    <t xml:space="preserve">A2.5/118</t>
  </si>
  <si>
    <t xml:space="preserve">A2.5/119</t>
  </si>
  <si>
    <t xml:space="preserve">A2.5/120</t>
  </si>
  <si>
    <t xml:space="preserve">A2.5/121</t>
  </si>
  <si>
    <t xml:space="preserve">A2.5/122</t>
  </si>
  <si>
    <t xml:space="preserve">A2.5/123</t>
  </si>
  <si>
    <t xml:space="preserve">A2.5/124</t>
  </si>
  <si>
    <t xml:space="preserve">A2.5/125</t>
  </si>
  <si>
    <t xml:space="preserve">A2.5/126</t>
  </si>
  <si>
    <t xml:space="preserve">A2.5/127</t>
  </si>
  <si>
    <t xml:space="preserve">A2.5/128</t>
  </si>
  <si>
    <t xml:space="preserve">A2.5/129</t>
  </si>
  <si>
    <t xml:space="preserve">A2.5/130</t>
  </si>
  <si>
    <t xml:space="preserve">A2.5/131</t>
  </si>
  <si>
    <t xml:space="preserve">A2.5/132</t>
  </si>
  <si>
    <t xml:space="preserve">A2.6</t>
  </si>
  <si>
    <t xml:space="preserve">Diverses correspondance au sein de la famille Seguin</t>
  </si>
  <si>
    <t xml:space="preserve">A2.6.1</t>
  </si>
  <si>
    <t xml:space="preserve">Lettres de Marc et Augustine pour la naissance d'Étienne</t>
  </si>
  <si>
    <t xml:space="preserve">Au sous-dossier</t>
  </si>
  <si>
    <t xml:space="preserve">A2.6.2</t>
  </si>
  <si>
    <t xml:space="preserve">Lettres de Marc à divers membres de la famille</t>
  </si>
  <si>
    <t xml:space="preserve">A2.6.3</t>
  </si>
  <si>
    <t xml:space="preserve">Diverses lettres reçues par Augustine Seguin, née de Montgolfier</t>
  </si>
  <si>
    <t xml:space="preserve">A2bis</t>
  </si>
  <si>
    <t xml:space="preserve">Archives scolaires et correspondance familiale</t>
  </si>
  <si>
    <t xml:space="preserve">A2bis.1</t>
  </si>
  <si>
    <t xml:space="preserve">Lettres de Marc Seguin à ses fils</t>
  </si>
  <si>
    <t xml:space="preserve">A2bis.1.1</t>
  </si>
  <si>
    <t xml:space="preserve">Lettres de Marc Seguin à son fils Augustin</t>
  </si>
  <si>
    <t xml:space="preserve">A2bis.1.1.a</t>
  </si>
  <si>
    <t xml:space="preserve">Années 1854-1858</t>
  </si>
  <si>
    <t xml:space="preserve">A2bis.1.1.a/1</t>
  </si>
  <si>
    <t xml:space="preserve">place Notre Dame, Annonay, lieu de vie</t>
  </si>
  <si>
    <t xml:space="preserve">Lettre de Marc Seguin à son fils Augustin sur le fait qu’il est 12e de sa classe et à propos de la correspondance d’Augustin</t>
  </si>
  <si>
    <t xml:space="preserve">Bureau de Marc Seguin</t>
  </si>
  <si>
    <t xml:space="preserve">A2bis.1.1.a/2</t>
  </si>
  <si>
    <t xml:space="preserve">Lettre de Marc Seguin à son fils Augustin à propos de sa bonne conduite et des vertus qu’il faut avoir dans la vie</t>
  </si>
  <si>
    <t xml:space="preserve">A2bis.1.1.a/3</t>
  </si>
  <si>
    <t xml:space="preserve">REFPERS0002;REFPERS0016</t>
  </si>
  <si>
    <t xml:space="preserve">81;95</t>
  </si>
  <si>
    <t xml:space="preserve">Lettre de Marc Seguin à son fils Augustin à propos des bonnes dispositions d’Augustin pour les Sciences ; mot d’Augustine en second lieu pour féliciter Augustin</t>
  </si>
  <si>
    <t xml:space="preserve">Marc Seguin;Augustine Seguin, née de Montgolfier</t>
  </si>
  <si>
    <t xml:space="preserve">A2bis.1.1.a/4</t>
  </si>
  <si>
    <t xml:space="preserve">Lettre de Marc Seguin à son fils Augustin à propos de l’entrée d’Augustin à l’infirmerie ; mot d’Augustine ensuite</t>
  </si>
  <si>
    <t xml:space="preserve">A2bis.1.1.a/5</t>
  </si>
  <si>
    <t xml:space="preserve">Lettre de Marc Seguin à son fils Augustin à propos d’Augustine malade et de l’importance de la santé</t>
  </si>
  <si>
    <t xml:space="preserve">A2bis.1.1.a/6</t>
  </si>
  <si>
    <t xml:space="preserve">Lettre de Marc Seguin à son fils Augustin à propos de la santé, de la messe de Noël</t>
  </si>
  <si>
    <t xml:space="preserve">A2bis.1.1.a/7</t>
  </si>
  <si>
    <t xml:space="preserve">Lettre de Marc Seguin à son fils Augustin à propos de la bonne conduite d’Augustin et de ses cousins, enfants de la tante Lydie</t>
  </si>
  <si>
    <t xml:space="preserve">Amélie-Les-Bains</t>
  </si>
  <si>
    <t xml:space="preserve">https://sws.geonames.org/3037875/ Amélie-Les-Bains</t>
  </si>
  <si>
    <t xml:space="preserve">A2bis.1.1.a/8</t>
  </si>
  <si>
    <t xml:space="preserve">Astronomie;Chemin de fer</t>
  </si>
  <si>
    <t xml:space="preserve">248;261</t>
  </si>
  <si>
    <t xml:space="preserve">Lettre de Marc Seguin à son fils Augustin à propos de la mort de Mathilde et d’un voyage prochain pour discuter d’astronomie, de la visite de Mangini et de la vertu</t>
  </si>
  <si>
    <t xml:space="preserve">A2bis.1.1.a/9</t>
  </si>
  <si>
    <t xml:space="preserve">Lettre de Marc Seguin à son fils Augustin à propos de l'accouchement récent d’Augustine et reproche de ne pas avoir écrit de huit jours</t>
  </si>
  <si>
    <t xml:space="preserve">A2bis.1.1.b</t>
  </si>
  <si>
    <t xml:space="preserve">Année 1859</t>
  </si>
  <si>
    <t xml:space="preserve">A2bis.1.1.b/1</t>
  </si>
  <si>
    <t xml:space="preserve">Lettre de Marc Seguin à son fils Augustin à propos du style littéraire d’Augustin et de l’obstacle que le fait de s’exprimer clairement a représenté pour lui. Proposition de Marc de faire sortir quelques jours Augustin pour aller observer l’éclipse en Espagne</t>
  </si>
  <si>
    <t xml:space="preserve">A2bis.1.1.b/2</t>
  </si>
  <si>
    <t xml:space="preserve">Mémoire sur l’origine et la propagation de la force</t>
  </si>
  <si>
    <t xml:space="preserve">estimation du tableau de Grobon</t>
  </si>
  <si>
    <t xml:space="preserve">Lettre de Marc Seguin à son fils Augustin à propos du départ de sa mère pour aller voir Louise (soeur d’Augustine), de la santé d’Auguste de Montgolfier, cousin d'Augustin, du portrait de son grand-père, de la parution de son récent mémoire</t>
  </si>
  <si>
    <t xml:space="preserve">Éducation;Autoformation</t>
  </si>
  <si>
    <t xml:space="preserve">268;249</t>
  </si>
  <si>
    <t xml:space="preserve">Lettre de Marc Seguin à son fils Augustin à propos de liste de la verrerie et des produits de l’atelier de chimie à Annonay que demande Augustin, à propos de la pratique de la photographie d’Augustin et de Ferdinand Seguin, conseil de Marc sur l’apprentissage l’analyse des minéraux</t>
  </si>
  <si>
    <t xml:space="preserve">A2bis.1.1.b/4</t>
  </si>
  <si>
    <t xml:space="preserve">Lettre de Marc Seguin à son fils Augustin à propos des premiers pas de Maria, de l’éclipse du 20 juillet 1860 qu’il souhaite l’emmener aller voir en Espagne pour le lancer dans la carrière scientifique</t>
  </si>
  <si>
    <t xml:space="preserve">A2bis.1.1.b/5</t>
  </si>
  <si>
    <t xml:space="preserve">Lettre de Marc Seguin à son fils Augustin à propos de la santé de Louis</t>
  </si>
  <si>
    <t xml:space="preserve">A2bis.1.1.c</t>
  </si>
  <si>
    <t xml:space="preserve">Année 1860</t>
  </si>
  <si>
    <t xml:space="preserve">A2bis.1.1.c/1</t>
  </si>
  <si>
    <t xml:space="preserve">Lettre de Marc Seguin à son fils Augustin à propos de l’éducation d’Augustin aux Sciences et souvenirs de sa propre formation à 17 ans (sorte de traité sur l’éducation de Marc Seguin sous forme de lettre)</t>
  </si>
  <si>
    <t xml:space="preserve">A2bis.1.1.c/2</t>
  </si>
  <si>
    <t xml:space="preserve">Lettre de Marc Seguin à son fils Augustin à propos de l’excursion d’Augustine pour aller à la messe à Annonay, de la visite de Julie à ses frères en pensionnat à Vaugirard, projet de Marc d’aller les voir à Paris</t>
  </si>
  <si>
    <t xml:space="preserve">A2bis.1.1.c/3</t>
  </si>
  <si>
    <t xml:space="preserve">Lettre de Marc Seguin à son fils Augustin à propos de sa santé et de celle d’Augustine et projet de vacances pour Pâques</t>
  </si>
  <si>
    <t xml:space="preserve">A2bis.1.1.c/4</t>
  </si>
  <si>
    <t xml:space="preserve">REFPERS0064</t>
  </si>
  <si>
    <t xml:space="preserve">Lettre de Marc Seguin à son fils Augustin à propos du rhume général qui touche tout le monde à Varagnes, des pères de la pension de Vaugirard, et des hostilités entre Le Verrier et Arago en astronomie qui compliquent une observation de l’éclipse</t>
  </si>
  <si>
    <t xml:space="preserve">A2bis.1.1.c/5</t>
  </si>
  <si>
    <t xml:space="preserve">Lettre de Marc Seguin à son fils Augustin à propos des responsabilités d’aîné de famille d’Augustin, de la mauvaise santé d’Augustine, de l’aide d’Augustin pour préparer Étienne à sa première communion</t>
  </si>
  <si>
    <t xml:space="preserve">A2bis.1.1.c/6</t>
  </si>
  <si>
    <t xml:space="preserve">Lettre de Marc Seguin à son fils Augustin à propos des livres d’Augustins, de livres de messe reçus par Augustine, des bontés des pères de leur pension</t>
  </si>
  <si>
    <t xml:space="preserve">A2bis.1.1.c/7</t>
  </si>
  <si>
    <t xml:space="preserve">Lettre de Marc Seguin à son fils Augustin à propos de ses examens, portraits au pastel par M. Grobon (?) et des futures retrouvailles de toute la famille</t>
  </si>
  <si>
    <t xml:space="preserve">A2bis.1.1.c/8</t>
  </si>
  <si>
    <t xml:space="preserve">Art;Éducation</t>
  </si>
  <si>
    <t xml:space="preserve">247;268</t>
  </si>
  <si>
    <t xml:space="preserve">Opposition</t>
  </si>
  <si>
    <t xml:space="preserve">Lettre de Marc Seguin à son fils Augustin à propos des peintures de la galerie (une chasse du duc de Bourgogne Eudes IV, Ébrard évêque de Norwick, la consécration de l’église de Fontenay, prédication de la croisade par Saint-Bernard, les ducs de Bourgogne), et regrette le rapprochement entre les cours de l’Ecole Centrale et l’Ecole polytechnique</t>
  </si>
  <si>
    <t xml:space="preserve">A2bis.1.1.c/9</t>
  </si>
  <si>
    <t xml:space="preserve">Lettre de Marc Seguin à son fils Augustin à propos de leur santé et de leurs caractères et de la visite que Claudine a faite aux pensionnaires</t>
  </si>
  <si>
    <t xml:space="preserve">A2bis.1.1.d</t>
  </si>
  <si>
    <t xml:space="preserve">Année 1861</t>
  </si>
  <si>
    <t xml:space="preserve">A2bis.1.1.d/1</t>
  </si>
  <si>
    <t xml:space="preserve">Lettre de Marc Seguin à son fils Augustin à propos de la santé d’Augustine enceinte, des maux de tête d’Henry</t>
  </si>
  <si>
    <t xml:space="preserve">A2bis.1.1.d/2</t>
  </si>
  <si>
    <t xml:space="preserve">Lettre de Marc Seguin à son fils Augustin à propos de la santé d’Augustin, d’une conversation sur la carrière de savant que Marc aimerait lui voir emprunter et méditations sur le déclin de la carrière de Jules</t>
  </si>
  <si>
    <t xml:space="preserve">A2bis.1.1.d/3</t>
  </si>
  <si>
    <t xml:space="preserve">Lettre de Marc Seguin à son fils Augustin à propos du doctorat qu’Augustin pourrait passer, sur le manque de pluie qui entraine le fait que « les machines à vapeur sont en feu »</t>
  </si>
  <si>
    <t xml:space="preserve">A2bis.1.1.d/4</t>
  </si>
  <si>
    <t xml:space="preserve">Lettre de Marc Seguin à son fils Augustin qui annonce qu’il renonce à pousser Augustin au doctorat, réflexions sur les voies de carrière qu’ouvrent les sciences, notamment l’astronomie et le calcul différentiel</t>
  </si>
  <si>
    <t xml:space="preserve">A2bis.1.1.d/5</t>
  </si>
  <si>
    <t xml:space="preserve">Lettre de Marc Seguin à son fils Augustin à propos du baccalauréat d’Augustin, réflexions à propos de l’érudition</t>
  </si>
  <si>
    <t xml:space="preserve">A2bis.1.1.d/6</t>
  </si>
  <si>
    <t xml:space="preserve">Lettre de Marc Seguin à son fils Augustin à propos de documents pour le baccalauréats, d’Augustin, de la santé de Louise</t>
  </si>
  <si>
    <t xml:space="preserve">A2bis.1.1.d/7</t>
  </si>
  <si>
    <t xml:space="preserve">Lettre de Marc Seguin à son fils Augustin à propos de documents pour le baccalauréats, d’Augustin, d’une facture de chocolat, de la santé de Louise et de la prochaine sortie des pensionnaires</t>
  </si>
  <si>
    <t xml:space="preserve">A2bis.1.1.d/8</t>
  </si>
  <si>
    <t xml:space="preserve">Lettre de Marc Seguin à son fils Augustin à propos d’Auguste de Montgolfier, cousin d'Augustin qui s’est cassé une dent,nrefus de Marc qu’Augustin passe quelques jours chez les Bezoul (?)</t>
  </si>
  <si>
    <t xml:space="preserve">A2bis.1.1.d/9</t>
  </si>
  <si>
    <t xml:space="preserve">Lettre de Marc Seguin à son fils Augustin à propos d’achats de livres par Augustin, de la volonté de Marc d’emporter les livres scientifiques de Fontenay à Varagnes et des mauvaises notes d’Étienne</t>
  </si>
  <si>
    <t xml:space="preserve">A2bis.1.1.d/10</t>
  </si>
  <si>
    <t xml:space="preserve">Lettre de Marc Seguin à son fils Augustin de reproches à propos de son échec au baccalauréat</t>
  </si>
  <si>
    <t xml:space="preserve">A2bis.1.1.e</t>
  </si>
  <si>
    <t xml:space="preserve">Année 1862</t>
  </si>
  <si>
    <t xml:space="preserve">A2bis.1.1.e/1</t>
  </si>
  <si>
    <t xml:space="preserve">Lettre de Marc Seguin à son fils Augustin à propos de la formation d’Augustin pour succéder à son père dans « les soins à donner à la gestion de sa fortune »</t>
  </si>
  <si>
    <t xml:space="preserve">A2bis.1.1.f</t>
  </si>
  <si>
    <t xml:space="preserve">Année 1865</t>
  </si>
  <si>
    <t xml:space="preserve">A2bis.1.1.f/1</t>
  </si>
  <si>
    <t xml:space="preserve">Lettre de Marc Seguin à son fils Augustin à propos du mariage de la fille de Mr. A. Tramblay</t>
  </si>
  <si>
    <t xml:space="preserve">A2bis.1.1.f/2</t>
  </si>
  <si>
    <t xml:space="preserve">Lettre de Marc Seguin à son fils Augustin à propos des préoccupations d’Augustine Seguin concernant la bénédiction prochaine de la chapelle</t>
  </si>
  <si>
    <t xml:space="preserve">A2bis.1.1.f/3</t>
  </si>
  <si>
    <t xml:space="preserve">Lettre de Marc Seguin à son fils Augustin à propos de la maladie d’Hélène au poumon, de l’impossibilité pour Laurent de voyager et du piano Wolfel que veut Félicité</t>
  </si>
  <si>
    <t xml:space="preserve">A2bis.1.1.f/4</t>
  </si>
  <si>
    <t xml:space="preserve">Lettre de Marc Seguin à son fils Augustin à propos de son arrivée prochaine et du voyage de membres de la famille à la chartreuse</t>
  </si>
  <si>
    <t xml:space="preserve">A2bis.1.1.f/5</t>
  </si>
  <si>
    <t xml:space="preserve">Lettre de Marc Seguin à son fils Augustin à propos de son nouvel appartement</t>
  </si>
  <si>
    <t xml:space="preserve">A2bis.1.1.f/6</t>
  </si>
  <si>
    <t xml:space="preserve">Lettre de Marc Seguin à son fils Augustin à propos de l’accouchement de Félicie</t>
  </si>
  <si>
    <t xml:space="preserve">A2bis.1.1.f/7</t>
  </si>
  <si>
    <t xml:space="preserve">Lettre de Marc Seguin à son fils Augustin à propos de son travail sur le Cosmos, diverses nouvelles de la famille</t>
  </si>
  <si>
    <t xml:space="preserve">A2bis.1.1.f/8</t>
  </si>
  <si>
    <t xml:space="preserve">Lettre de Marc Seguin à son fils Augustin à propos du caractère triste d’Augustine et des maladies de certains membres de la famille</t>
  </si>
  <si>
    <t xml:space="preserve">A2bis.1.1.f/9</t>
  </si>
  <si>
    <t xml:space="preserve">Chemin de fer;Légion d’Honneur</t>
  </si>
  <si>
    <t xml:space="preserve">261;277</t>
  </si>
  <si>
    <t xml:space="preserve">Lettre de Marc Seguin à son fils Augustin à propos à propos de la lettre que Marc a écrite au maréchal Vaillant afin de présenter son mémoire à l’Empereur et de la prise en compte nouvelle par la politique impériale de l’avis des populations dans le tracer des routes et des chemins de fer</t>
  </si>
  <si>
    <t xml:space="preserve">A2bis.1.1.g</t>
  </si>
  <si>
    <t xml:space="preserve">Année 1866</t>
  </si>
  <si>
    <t xml:space="preserve">A2bis.1.1.g/1</t>
  </si>
  <si>
    <t xml:space="preserve">Lettre de Marc Seguin à son fils Augustin à propos d’une note de livres, de l’installation d’Augustin dans son nouvel appartement et de ses dispositions testamentaires qu’il est en train de rédiger</t>
  </si>
  <si>
    <t xml:space="preserve">A2bis.1.1.g/2</t>
  </si>
  <si>
    <t xml:space="preserve">Lettre de Marc Seguin à son fils Augustin à propos d'un érudit allemand (M. Hafer ?), d’une négociation pour obtenir des immunités à Rome et du voyage de louis en Amérique « pour le ramener à son bon sens »</t>
  </si>
  <si>
    <t xml:space="preserve">A2bis.1.1.g/3</t>
  </si>
  <si>
    <t xml:space="preserve">Légion d’Honneur</t>
  </si>
  <si>
    <t xml:space="preserve">Lettre de Marc Seguin à son fils Augustin à propos de l’attente de retour du Maréchal Vaillant sur sa rencontre avec l’empereur</t>
  </si>
  <si>
    <t xml:space="preserve">A2bis.1.1.g/4</t>
  </si>
  <si>
    <t xml:space="preserve">Lettre de Marc Seguin à son fils Augustin à propos de l’ajournement de la venue d’Augustin et de sa femme</t>
  </si>
  <si>
    <t xml:space="preserve">A2bis.1.1.g/5</t>
  </si>
  <si>
    <t xml:space="preserve">Lettre de Marc Seguin à son fils Augustin à propos de la perte de son fils Joseph, des hosties consacrées de la chapelle et sur l’état de santé d’Hélène</t>
  </si>
  <si>
    <t xml:space="preserve">A2bis.1.1.g/6</t>
  </si>
  <si>
    <t xml:space="preserve">Lettre de Marc Seguin à son fils Augustin à propos de courses à Vidalon en termes d’ameublement et du chagrin de Camille</t>
  </si>
  <si>
    <t xml:space="preserve">A2bis.1.1.g/7</t>
  </si>
  <si>
    <t xml:space="preserve">Lettre de Marc Seguin à son fils Augustin à propos des migraines d’Augustin et de leurs effets sur son caractère</t>
  </si>
  <si>
    <t xml:space="preserve">A2bis.1.1.g/8</t>
  </si>
  <si>
    <t xml:space="preserve">Lettre de Marc Seguin à son fils Augustin à propos de la santé très affaiblie d’Hélène</t>
  </si>
  <si>
    <t xml:space="preserve">A2bis.1.1.g/9</t>
  </si>
  <si>
    <t xml:space="preserve">Optique</t>
  </si>
  <si>
    <t xml:space="preserve">Lettre de Marc Seguin à son fils Augustin à propos des migraines d’Augustin, de l’ameublement de son appartement, et d’un appareil stéréoscopique</t>
  </si>
  <si>
    <t xml:space="preserve">A2bis.1.1.g/10</t>
  </si>
  <si>
    <t xml:space="preserve">Lettre de Marc Seguin à son fils Augustin à propos d'une lettre de M. Gibert, des dépenses qu’il faut parfois s’accorder, des meubles de l’appartement de feu Joseph et de la santé d’Hélène</t>
  </si>
  <si>
    <t xml:space="preserve">A2bis.1.1.g/11</t>
  </si>
  <si>
    <t xml:space="preserve">Lettre de Marc Seguin à son fils Augustin qui le félicite de prendre en main lui-même les travaux, à propos de l’ameublement et de la voiture d’Augustin Seguin</t>
  </si>
  <si>
    <t xml:space="preserve">A2bis.1.1.g/12</t>
  </si>
  <si>
    <t xml:space="preserve">Lettre de Marc Seguin à son fils Augustin à propos de la voiture d’Augustin Seguin, concernant la guerre en Italie</t>
  </si>
  <si>
    <t xml:space="preserve">A2bis.1.1.g/13</t>
  </si>
  <si>
    <t xml:space="preserve">Lettre de Marc Seguin à son fils Augustin à propos de la jalousie des ingénieurs envers Marc Seguin et du succès d’Augustin Seguin ainsi que des conseils de modération de sa fortune</t>
  </si>
  <si>
    <t xml:space="preserve">A2bis.1.1.g/14</t>
  </si>
  <si>
    <t xml:space="preserve">REFPERS0051</t>
  </si>
  <si>
    <t xml:space="preserve">Ponts et chaussées</t>
  </si>
  <si>
    <t xml:space="preserve">opposition – se positionne seul contre tous, lui qui fait partie des plus utiles</t>
  </si>
  <si>
    <t xml:space="preserve">Lettre de Marc Seguin à son fils Augustin à propos de la mort prochaine d’Henri Desgrand, ami de Marc Seguin</t>
  </si>
  <si>
    <t xml:space="preserve">A2bis.1.1.g/15</t>
  </si>
  <si>
    <t xml:space="preserve">Lettre de Marc Seguin à son fils Augustin à propos d'une dissension entre Marc et Augustine pour leur voyage à Lyon</t>
  </si>
  <si>
    <t xml:space="preserve">A2bis.1.1.g/16</t>
  </si>
  <si>
    <t xml:space="preserve">Légion d’Honneur;Ponts et chaussées</t>
  </si>
  <si>
    <t xml:space="preserve">277;245</t>
  </si>
  <si>
    <t xml:space="preserve">opposition entre lui et les autres, et Jules n’est invité aux dîners d’ingénieurs que comme bouffon – cf. transcription</t>
  </si>
  <si>
    <t xml:space="preserve">Lettre de Marc Seguin à son fils Augustin à propos des haines entre ingénieurs civils et ingénieurs des ponts et chaussées, ainsi que sur son avancement dans la Légion d’Honneur qu’il doit au ministre de l’Instruction publique [Victor Duruy] plutôt qu’au ministre des travaux publics [Louis Behic]</t>
  </si>
  <si>
    <t xml:space="preserve">A2bis.1.1.g/17</t>
  </si>
  <si>
    <t xml:space="preserve">Voyage de Louis et Paul au Proche-Orient (1867);Ponts et chaussées</t>
  </si>
  <si>
    <t xml:space="preserve">298;245</t>
  </si>
  <si>
    <t xml:space="preserve">Opposition – cf transcription</t>
  </si>
  <si>
    <t xml:space="preserve">Lettre de Marc Seguin à son fils Augustin à propos de l’opposition entre Augustin et le corps des ponts et chaussées dans ses affaires</t>
  </si>
  <si>
    <t xml:space="preserve">A2bis.1.1.g/18</t>
  </si>
  <si>
    <t xml:space="preserve">Religion;Varagnes</t>
  </si>
  <si>
    <t xml:space="preserve">292;241</t>
  </si>
  <si>
    <t xml:space="preserve">Lettre de Marc Seguin à son fils Augustin à propos des immunités concédées à la chapelle par Rome</t>
  </si>
  <si>
    <t xml:space="preserve">A2bis.1.1.h</t>
  </si>
  <si>
    <t xml:space="preserve">Année 1867</t>
  </si>
  <si>
    <t xml:space="preserve">A2bis.1.1.h/1</t>
  </si>
  <si>
    <t xml:space="preserve">Mécanique Céleste. Réflexions sur l’hypothèse de Laplace</t>
  </si>
  <si>
    <t xml:space="preserve">Lettre de Marc Seguin à son fils Augustin à propos des expériences de l’aérodon (?) et réflexions sur l’obsolescence des ponts et chaussées</t>
  </si>
  <si>
    <t xml:space="preserve">A2bis.1.1.h/2</t>
  </si>
  <si>
    <t xml:space="preserve">Lettre de Marc Seguin à son fils Augustin à propos de la santé de Félicie, enceinte</t>
  </si>
  <si>
    <t xml:space="preserve">A2bis.1.1.i</t>
  </si>
  <si>
    <t xml:space="preserve">Années 1873-1874</t>
  </si>
  <si>
    <t xml:space="preserve">A2bis.1.1.i/1</t>
  </si>
  <si>
    <t xml:space="preserve">Lettre de Marc Seguin à son fils Augustin à propos du rétablissement de Marc, fils d’Augustin, et de noces</t>
  </si>
  <si>
    <t xml:space="preserve">A2bis.1.1.i/2</t>
  </si>
  <si>
    <t xml:space="preserve">Lettre de Marc Seguin à son fils Augustin contenant des réflexions sur le deuil</t>
  </si>
  <si>
    <t xml:space="preserve">A2bis.1.1.i/3</t>
  </si>
  <si>
    <t xml:space="preserve">Lettre de Marc Seguin à son fils Augustin à propos de nouvelles de la famille</t>
  </si>
  <si>
    <t xml:space="preserve">A2bis.1.1.i/4</t>
  </si>
  <si>
    <t xml:space="preserve">Lettre de Marc Seguin à son fils Augustin à propos de la maladie de Lydie et de nouvelles des différents membres de la famille</t>
  </si>
  <si>
    <t xml:space="preserve">A2bis.1.1.i/5</t>
  </si>
  <si>
    <t xml:space="preserve">Lettre de Marc Seguin à son fils Augustin à propos de la grossesse de Paula</t>
  </si>
  <si>
    <t xml:space="preserve">A2bis.1.1.i/6</t>
  </si>
  <si>
    <t xml:space="preserve">Lettre de Marc Seguin à son fils Augustin à propos du chagrin d’Augustin, d’oublis de la part d’Étienne</t>
  </si>
  <si>
    <t xml:space="preserve">A2bis.1.1.i/7</t>
  </si>
  <si>
    <t xml:space="preserve">Lettre de Marc Seguin à son fils Augustin à propos des migraines d’Augustin</t>
  </si>
  <si>
    <t xml:space="preserve">A2bis.1.1.i/8</t>
  </si>
  <si>
    <t xml:space="preserve">Lettre de Marc Seguin à son fils Augustin à propos des migraines d’Augustin et des problèmes que Marc rencontre avec Buffaud (?) son fournisseur de machines</t>
  </si>
  <si>
    <t xml:space="preserve">A2bis.1.1.i/9</t>
  </si>
  <si>
    <t xml:space="preserve">Lettre de Marc Seguin à son fils Augustin à propos concernant une entrevue avec le ministre de la guerre</t>
  </si>
  <si>
    <t xml:space="preserve">A2bis.1.1.j</t>
  </si>
  <si>
    <t xml:space="preserve">sans date</t>
  </si>
  <si>
    <t xml:space="preserve">A2bis.1.1.j/1</t>
  </si>
  <si>
    <t xml:space="preserve">Lettre de Marc Seguin à son fils Augustin à propos de l'accouchement de Félicie ; Papier à en-tête L. Mangini, 6, place Bellecour, Lyon</t>
  </si>
  <si>
    <t xml:space="preserve">A2bis.1.1.j/2</t>
  </si>
  <si>
    <t xml:space="preserve">Extrait de lettre de Marc Seguin à son fils Augustin à propos de la science</t>
  </si>
  <si>
    <t xml:space="preserve">A2bis.1.1.j/3</t>
  </si>
  <si>
    <t xml:space="preserve">Varagnes;Éducation;Autoformation;Laboratoire</t>
  </si>
  <si>
    <t xml:space="preserve">241;268;249;244</t>
  </si>
  <si>
    <t xml:space="preserve">Lettre de Marc Seguin à son fils Augustin à propos des achats d’Augustin, et d’installation des laboratoires et observatoire à Varagnes</t>
  </si>
  <si>
    <t xml:space="preserve">A2bis.1.1.j/4</t>
  </si>
  <si>
    <t xml:space="preserve">Lettre de Marc Seguin à son fils Augustin contenant des réflexions sur la révolution française</t>
  </si>
  <si>
    <t xml:space="preserve">A2bis.1.2</t>
  </si>
  <si>
    <t xml:space="preserve">Correspondance de Marc Seguin avec chacun de ses fils Louis et Étienne Seguin</t>
  </si>
  <si>
    <t xml:space="preserve">A2bis.1.2/1</t>
  </si>
  <si>
    <t xml:space="preserve">REFPERS0018;REFPERS0019</t>
  </si>
  <si>
    <t xml:space="preserve">97;98</t>
  </si>
  <si>
    <t xml:space="preserve">Lettre de Marc Seguin à Louis et Étienne Seguin à propos de la joie que les parents ont de lire les lettres de leurs enfants</t>
  </si>
  <si>
    <t xml:space="preserve">Étienne Seguin;Louis Seguin</t>
  </si>
  <si>
    <t xml:space="preserve">A2bis.1.2/2</t>
  </si>
  <si>
    <t xml:space="preserve">Lettre de Marc Seguin à Étienne Seguin qui annonce le début de l’échange épistolaire qu’Étienne doit maintenant avoir avec lui et conseil pour les études</t>
  </si>
  <si>
    <t xml:space="preserve">A2bis.1.2/3</t>
  </si>
  <si>
    <t xml:space="preserve">Lettre de Marc Seguin à Étienne Seguin à propos des mauvaises notes scolaires d’Étienne</t>
  </si>
  <si>
    <t xml:space="preserve">A2bis.1.3</t>
  </si>
  <si>
    <t xml:space="preserve">Lettre de Marc Seguin à ses fils Étienne, Augustin et Louis ensemble</t>
  </si>
  <si>
    <t xml:space="preserve">A2bis.1.3/1</t>
  </si>
  <si>
    <t xml:space="preserve">REFPERS0017;REFPERS0018;REFPERS0019</t>
  </si>
  <si>
    <t xml:space="preserve">96;97;98</t>
  </si>
  <si>
    <t xml:space="preserve">Lettre de Marc Seguin à ses fils pour leur annoncer que l’oncle Bouvet (?) vient les chercher à Saint-Rambert-d’Albon avant de les ramener à Annonay où les attendent leurs parents</t>
  </si>
  <si>
    <t xml:space="preserve">Augustin Seguin;Étienne Seguin;Louis Seguin</t>
  </si>
  <si>
    <t xml:space="preserve">A2bis.1.3/2</t>
  </si>
  <si>
    <t xml:space="preserve">Lettre de Marc Seguin à ses fils Étienne, Augustin et Louis pour solliciter qu’Étienne et Louis écrivent plus souvent, à l’instar d’Augustin</t>
  </si>
  <si>
    <t xml:space="preserve">Étienne Seguin;Augustin Seguin;Louis Seguin</t>
  </si>
  <si>
    <t xml:space="preserve">A2bis.1.3/3</t>
  </si>
  <si>
    <t xml:space="preserve">Lettre de Marc Seguin à ses fils Étienne, Augustin et Louis à propos de leur vie au collège de l’Immaculée conception (Paris) et sur la vie de jeune adulte</t>
  </si>
  <si>
    <t xml:space="preserve">A2bis.2</t>
  </si>
  <si>
    <t xml:space="preserve">Lettres d’Augustine à son fils Augustin</t>
  </si>
  <si>
    <t xml:space="preserve">Au dossier</t>
  </si>
  <si>
    <t xml:space="preserve">A2bis.3</t>
  </si>
  <si>
    <t xml:space="preserve">Lettres d'Augustine à ses fils Augustin, Étienne et Louis</t>
  </si>
  <si>
    <t xml:space="preserve">REFPERS0018;REFPERS0017 ;REFPERS0019</t>
  </si>
  <si>
    <t xml:space="preserve">97;96;98</t>
  </si>
  <si>
    <t xml:space="preserve">Lettres d’Augustine Seguin, née Montgolfier à Augustin, Étienne et Louis ses fils pendant leurs années de pension à l’Immaculée Conception (environ 1855-1860)</t>
  </si>
  <si>
    <t xml:space="preserve">A2bis.4</t>
  </si>
  <si>
    <t xml:space="preserve">Lettres des fils à Marc et Augustine</t>
  </si>
  <si>
    <t xml:space="preserve">Lettres d’Étienne, Louis et Augustin Seguin à leurs parents pendant leurs années de pension à l’Immaculée Conception (environ 1855-1860) . Des lettres sur la vie scolaire, mais aussi des lettres notamment de Louis Seguin sur la science avec son père</t>
  </si>
  <si>
    <t xml:space="preserve">A2bis.5</t>
  </si>
  <si>
    <t xml:space="preserve">Archives scolaires des trois fils à l’Immaculée Conception</t>
  </si>
  <si>
    <t xml:space="preserve">A2bis.5.1</t>
  </si>
  <si>
    <t xml:space="preserve">Bulletins scolaires d’Augustin, Louis et Étienne</t>
  </si>
  <si>
    <t xml:space="preserve">Imprimé, manuscrit</t>
  </si>
  <si>
    <t xml:space="preserve">A2bis.5.1/1</t>
  </si>
  <si>
    <t xml:space="preserve">Archives scolaires</t>
  </si>
  <si>
    <t xml:space="preserve">Bulletin scolaire d’Augustin Seguin, classe de 6ème</t>
  </si>
  <si>
    <t xml:space="preserve">Collège de l’Immaculée Conception</t>
  </si>
  <si>
    <t xml:space="preserve">A2bis.5.1/2</t>
  </si>
  <si>
    <t xml:space="preserve">Bulletin scolaire d’Augustin Seguin, classe de 5ème</t>
  </si>
  <si>
    <t xml:space="preserve">A2bis.5.1/3</t>
  </si>
  <si>
    <t xml:space="preserve">A2bis.5.1/4</t>
  </si>
  <si>
    <t xml:space="preserve">A2bis.5.1/5</t>
  </si>
  <si>
    <t xml:space="preserve">Bulletin scolaire d’Augustin Seguin, classe de 4ème</t>
  </si>
  <si>
    <t xml:space="preserve">A2bis.5.1/6</t>
  </si>
  <si>
    <t xml:space="preserve">A2bis.5.1/7</t>
  </si>
  <si>
    <t xml:space="preserve">A2bis.5.1/8</t>
  </si>
  <si>
    <t xml:space="preserve">Bulletin scolaire d’Augustin Seguin, classe de 3ème</t>
  </si>
  <si>
    <t xml:space="preserve">A2bis.5.1/9</t>
  </si>
  <si>
    <t xml:space="preserve">Bulletin scolaire d’Augustin Seguin, classe de 2nde</t>
  </si>
  <si>
    <t xml:space="preserve">A2bis.5.1/10</t>
  </si>
  <si>
    <t xml:space="preserve">Bulletin scolaire d’Étienne Seguin, classe de 7ème</t>
  </si>
  <si>
    <t xml:space="preserve">A2bis.5.1/11</t>
  </si>
  <si>
    <t xml:space="preserve">Bulletin scolaire de Louis Seguin, classe de 7ème</t>
  </si>
  <si>
    <t xml:space="preserve">A2bis.5.1/12</t>
  </si>
  <si>
    <t xml:space="preserve">Bulletin scolaire d’Augustin Seguin, classe de seconde</t>
  </si>
  <si>
    <t xml:space="preserve">A2bis.5.1/13</t>
  </si>
  <si>
    <t xml:space="preserve">Bulletin scolaire de Louis Seguin, classe de 6ème</t>
  </si>
  <si>
    <t xml:space="preserve">A2bis.5.1/14</t>
  </si>
  <si>
    <t xml:space="preserve">Bulletin scolaire d’Augustin Seguin, classe de Rhétorique</t>
  </si>
  <si>
    <t xml:space="preserve">A2bis.5.1/15</t>
  </si>
  <si>
    <t xml:space="preserve">Bulletin scolaire d’Étienne Seguin, classe de 6ème</t>
  </si>
  <si>
    <t xml:space="preserve">3e trimestre1860</t>
  </si>
  <si>
    <t xml:space="preserve">A2bis.5.2</t>
  </si>
  <si>
    <t xml:space="preserve">Documents concernant le baccalauréat d’Augustin</t>
  </si>
  <si>
    <t xml:space="preserve">A2bis.5.2/1</t>
  </si>
  <si>
    <t xml:space="preserve">Demande officielle au recteur d’admission à l’examen du baccalauréat devant la Faculté des lettres de Paris, avec autorisation de Marc Seguin</t>
  </si>
  <si>
    <t xml:space="preserve">2123 juin 1861</t>
  </si>
  <si>
    <t xml:space="preserve">M. le recteur de l’académie de Paris</t>
  </si>
  <si>
    <t xml:space="preserve">A2bis.5.2/2</t>
  </si>
  <si>
    <t xml:space="preserve">Demande officielle au recteur d’admission à l’examen du baccalauréat devant la Faculté des lettres de Paris, sans la signature de Marc Seguin</t>
  </si>
  <si>
    <t xml:space="preserve">Programme de l’examen du baccalauréat ès lettres</t>
  </si>
  <si>
    <t xml:space="preserve">A2bis.5.2/3</t>
  </si>
  <si>
    <t xml:space="preserve">Convocation d'Augustin Seguin au baccalauréat pour le 6 août 1861</t>
  </si>
  <si>
    <t xml:space="preserve">Université de France, faculté des lettres de Paris</t>
  </si>
  <si>
    <t xml:space="preserve">Extrait du registre des actes de l’état civil de la commune de Marmagne pour l’année 1841</t>
  </si>
  <si>
    <t xml:space="preserve">A2bis.5.2/4</t>
  </si>
  <si>
    <t xml:space="preserve">Brochure imprimée du programme de l’examen du baccalauréat ès lettres de l’année 1861</t>
  </si>
  <si>
    <t xml:space="preserve">Imprimerie et librairie classiques de Jules Delalain, imprimeur de l’université</t>
  </si>
  <si>
    <t xml:space="preserve">A2bis.5.2/5</t>
  </si>
  <si>
    <t xml:space="preserve">Document exigé par l’administration du recteur pour le passage de l’examen du baccalauréat</t>
  </si>
  <si>
    <t xml:space="preserve">Le maire de Marmagne</t>
  </si>
  <si>
    <t xml:space="preserve">A2bis.5.3</t>
  </si>
  <si>
    <t xml:space="preserve">Documents liés à la vie scolaire au pensionnat de l’Immaculé Conception</t>
  </si>
  <si>
    <t xml:space="preserve">Congregatio Beate Mariae Virginis Annuntiatio (annis 1860-1861)</t>
  </si>
  <si>
    <t xml:space="preserve">A2bis.5.3/1</t>
  </si>
  <si>
    <t xml:space="preserve">Liste des enseignants et des élèves</t>
  </si>
  <si>
    <t xml:space="preserve">École libre de l’Immaculée Conception Prime</t>
  </si>
  <si>
    <t xml:space="preserve">A2bis.5.3/2</t>
  </si>
  <si>
    <t xml:space="preserve">Bon de prime pour application et bonne conduite</t>
  </si>
  <si>
    <t xml:space="preserve">A. M. D. G. ad Majorem Dei gloriam Congrégation de la Sainte Vierge</t>
  </si>
  <si>
    <t xml:space="preserve">A2bis.5.3/3</t>
  </si>
  <si>
    <t xml:space="preserve">Fascicule sur la vie à la Congrégation de l’Immaculée Conception</t>
  </si>
  <si>
    <t xml:space="preserve">Cours complet d’études pour la figure dessiné par E. Reverdin</t>
  </si>
  <si>
    <t xml:space="preserve">A2bis.5.3/4</t>
  </si>
  <si>
    <t xml:space="preserve">Souscription pour un livre de gravures</t>
  </si>
  <si>
    <t xml:space="preserve">À la famille du capitaine Francisque Boissonnet</t>
  </si>
  <si>
    <t xml:space="preserve">A2bis.5.3/5</t>
  </si>
  <si>
    <t xml:space="preserve">Description de la mort du capitaine Francisque Boissonnet</t>
  </si>
  <si>
    <t xml:space="preserve">Province de Brescia</t>
  </si>
  <si>
    <t xml:space="preserve">https://sws.geonames.org/3181553/ Province de Brescia</t>
  </si>
  <si>
    <t xml:space="preserve">Lithographie à la plume</t>
  </si>
  <si>
    <t xml:space="preserve">A2bis.5.3/6</t>
  </si>
  <si>
    <t xml:space="preserve">Description de la technique lithographique</t>
  </si>
  <si>
    <t xml:space="preserve">Le Boléro de Séville</t>
  </si>
  <si>
    <t xml:space="preserve">A2bis.5.3/7</t>
  </si>
  <si>
    <t xml:space="preserve">Extrait manuscrit du Boléro de Séville</t>
  </si>
  <si>
    <t xml:space="preserve">A2bis.5.3/8</t>
  </si>
  <si>
    <t xml:space="preserve">Invitation de mademoiselle de Montgolfier pour Augustin Seguin du 19 août 1861</t>
  </si>
  <si>
    <t xml:space="preserve">Mademoiselle de Montgolfier</t>
  </si>
  <si>
    <t xml:space="preserve">A2bis.5.4</t>
  </si>
  <si>
    <t xml:space="preserve">Factures de dépenses d'Augustin Seguin étudiant à Paris (années 1860)</t>
  </si>
  <si>
    <t xml:space="preserve">A2bis.6</t>
  </si>
  <si>
    <t xml:space="preserve">Lettres reçues lors de leur pension à l’Immaculée Conception (Paris) par Augustin, Louis, Étienne Seguin et Auguste de Montgolfier écrites par diverses personnes, autres que leurs parents</t>
  </si>
  <si>
    <t xml:space="preserve">A2bis.6.1</t>
  </si>
  <si>
    <t xml:space="preserve">Années 1854-1859</t>
  </si>
  <si>
    <t xml:space="preserve">A2bis.6.1/1</t>
  </si>
  <si>
    <t xml:space="preserve">REFPERS0016;REFPERS0002;REFPERS0055</t>
  </si>
  <si>
    <t xml:space="preserve">118;81;95</t>
  </si>
  <si>
    <t xml:space="preserve">Lettre d’Augustine et de Marc Seguin ainsi que de Franck Luquet à Augustin Seguin pour demander des nouvelles sur sa vie au collège</t>
  </si>
  <si>
    <t xml:space="preserve">Augustine Seguin, née de Montgolfier;Marc Seguin;Franck Luquet</t>
  </si>
  <si>
    <t xml:space="preserve">A2bis.6.1/2</t>
  </si>
  <si>
    <t xml:space="preserve">Lettre de A. Dupont (?) à Augustin Seguin sur le niveau scolaire de Louis et Henry et suis la nouvelle vie d’Augustin au collège</t>
  </si>
  <si>
    <t xml:space="preserve">A. Dupont , précepteur de Louis et Henry</t>
  </si>
  <si>
    <t xml:space="preserve">A2bis.6.1/3</t>
  </si>
  <si>
    <t xml:space="preserve">Lettre de A. Dupont (?) à Augustin Seguin à propos du rang scolaire d’Augustin au collège et de la vertu du travail</t>
  </si>
  <si>
    <t xml:space="preserve">A2bis.6.1/4</t>
  </si>
  <si>
    <t xml:space="preserve">REFPERS0042;REFPERS0017</t>
  </si>
  <si>
    <t xml:space="preserve">112;96</t>
  </si>
  <si>
    <t xml:space="preserve">Lettre de Magnien à Augustin et Auguste de Montgolfier, cousin d'Augustin Seguin à propos de la vertu de la volonté et du travail</t>
  </si>
  <si>
    <t xml:space="preserve">Magnien, ami d’enfance d’Augustin, préparationnaire à la prêtrise et précepteur d’Henry, Louis et Étienne</t>
  </si>
  <si>
    <t xml:space="preserve">Auguste de Montgolfier;Augustin Seguin</t>
  </si>
  <si>
    <t xml:space="preserve">A2bis.6.1/5</t>
  </si>
  <si>
    <t xml:space="preserve">Lettre de Corbolni à Augustin Seguin à propos de sa santé fragile au poumon qui le pousse à voyager en Italie et encouragements pour la vie d’Augustin au collège</t>
  </si>
  <si>
    <t xml:space="preserve">A2bis.6.1/6</t>
  </si>
  <si>
    <t xml:space="preserve">Lettre de Magnien à Augustin Seguin à propos d’instruments de photographie et d’un achat de collodion pour plaques photographiques qu’il demande à Augustin de lui faire envoyer de Paris</t>
  </si>
  <si>
    <t xml:space="preserve">A2bis.6.1/7</t>
  </si>
  <si>
    <t xml:space="preserve">Lettre de Magnien à Augustin et Auguste de Montgolfier, cousin d'Augustin à propos de la santé fragile d’Augustin et de leur vie en classe</t>
  </si>
  <si>
    <t xml:space="preserve">A2bis.6.1/8</t>
  </si>
  <si>
    <t xml:space="preserve">Lettre de Julie Seguin pour Augustin Seguin à propos de la vie à Fontenay, de l’écriture d’Henry, d’une foire aux cochons, de la messe</t>
  </si>
  <si>
    <t xml:space="preserve">A2bis.6.1/9</t>
  </si>
  <si>
    <t xml:space="preserve">Lettre de Magnien à Augustin sur sa préparation au sacerdoce</t>
  </si>
  <si>
    <t xml:space="preserve">A2bis.6.1/10</t>
  </si>
  <si>
    <t xml:space="preserve">Dijon</t>
  </si>
  <si>
    <t xml:space="preserve">https://sws.geonames.org/3021372/ Dijon</t>
  </si>
  <si>
    <t xml:space="preserve">A2bis.6.1/11</t>
  </si>
  <si>
    <t xml:space="preserve">Lettre de Magnien à Augustin sur sa préparation au sacerdoce et de l’intervention de Marc Seguin auprès de l’évêque pour que Magnien soit fait chanoine de Fontenay</t>
  </si>
  <si>
    <t xml:space="preserve">A2bis.6.1/12</t>
  </si>
  <si>
    <t xml:space="preserve">Lettre de Magnien sur le retour de vacances d’Augustin et ensemble de conseils sur le travail</t>
  </si>
  <si>
    <t xml:space="preserve">A2bis.6.1/13</t>
  </si>
  <si>
    <t xml:space="preserve">Lettre de Franck Luquet à Augustin Seguin à propos de sa vie en pension où Franck vient d’arriver</t>
  </si>
  <si>
    <t xml:space="preserve">Dôle</t>
  </si>
  <si>
    <t xml:space="preserve">https://sws.geonames.org/3021263/ Dôle</t>
  </si>
  <si>
    <t xml:space="preserve">A2bis.6.1/14</t>
  </si>
  <si>
    <t xml:space="preserve">Lettre de Magnien à Augustin à propos de la santé fragile d’Augustin</t>
  </si>
  <si>
    <t xml:space="preserve">A2bis.6.1/15</t>
  </si>
  <si>
    <t xml:space="preserve">Lettre de Magnien à Augustin à propos de ses bonnes notes en classe et des progrès de Louis et Étienne</t>
  </si>
  <si>
    <t xml:space="preserve">A2bis.6.1/16</t>
  </si>
  <si>
    <t xml:space="preserve">Lettre de voeux de bonne année de Magnien à Augustin à propos de la fête du jour de l’an à Fontenay</t>
  </si>
  <si>
    <t xml:space="preserve">A2bis.6.1/17</t>
  </si>
  <si>
    <t xml:space="preserve">Lettre de Magnien à Augustin en latin à propos de la vertu du travail et des études (la décision d’écrire en latin vient d’Augustin)</t>
  </si>
  <si>
    <t xml:space="preserve">A2bis.6.1/18</t>
  </si>
  <si>
    <t xml:space="preserve">REFPERS0042</t>
  </si>
  <si>
    <t xml:space="preserve">Lettre de Magnien à Auguste de Montgolfier, cousin d'Augustin à propos de la décision d’Augustin d’entretenir avec Magnien une correspondance en latin, description par Magnien de ses excursions dans les montagnes pyrénéennes avec Paul et sur le brigandage en montagne</t>
  </si>
  <si>
    <t xml:space="preserve">Auguste de Montgolfier</t>
  </si>
  <si>
    <t xml:space="preserve">A2bis.6.1/19</t>
  </si>
  <si>
    <t xml:space="preserve">Lettre de Magnien à Augustin en latin à propos des vacances de Pâques</t>
  </si>
  <si>
    <t xml:space="preserve">A2bis.6.1/20</t>
  </si>
  <si>
    <t xml:space="preserve">Lettre de Magnien à Augustin à propos des vacances d’Augustin à Fontenay, du fait que ce dernier a entrepris la confection d’un petit bateau et des classes d’Augustin</t>
  </si>
  <si>
    <t xml:space="preserve">A2bis.6.1/21</t>
  </si>
  <si>
    <t xml:space="preserve">Lettre de Franck Luquet à Augustin Seguin pour se donner des nouvelles</t>
  </si>
  <si>
    <t xml:space="preserve">A2bis.6.1/22</t>
  </si>
  <si>
    <t xml:space="preserve">Lettre de Paul Seguin à Augustin Seguin à propos dune maladie de Mathilde</t>
  </si>
  <si>
    <t xml:space="preserve">A2bis.6.1/23</t>
  </si>
  <si>
    <t xml:space="preserve">Biologie</t>
  </si>
  <si>
    <t xml:space="preserve">Lettre de Magnien à Augustin à propos d’entomologie</t>
  </si>
  <si>
    <t xml:space="preserve">A2bis.6.1/24</t>
  </si>
  <si>
    <t xml:space="preserve">A2bis.6.1/25</t>
  </si>
  <si>
    <t xml:space="preserve">Franck Luquet à Augustin Seguin à propos de sa vie en pension</t>
  </si>
  <si>
    <t xml:space="preserve">A2bis.6.1/26</t>
  </si>
  <si>
    <t xml:space="preserve">A2bis.6.1/27</t>
  </si>
  <si>
    <t xml:space="preserve">Lettre de Magnien à Augustin à propos des méditations sur la vocation et la carrière d’une vie</t>
  </si>
  <si>
    <t xml:space="preserve">A2bis.6.1/28</t>
  </si>
  <si>
    <t xml:space="preserve">Lettre de Franck Luquet à Augustin Seguin à propos de la correspondance et des nouvelles de la famille et de sa vie en pension</t>
  </si>
  <si>
    <t xml:space="preserve">A2bis.6.1/29</t>
  </si>
  <si>
    <t xml:space="preserve">SEGUIN-0023</t>
  </si>
  <si>
    <t xml:space="preserve">Lettre d’Henry à Auguste de Montgolfier, cousin d'Augustin à propos du microscope d’Augustin et à propos de leur Noël</t>
  </si>
  <si>
    <t xml:space="preserve">Henry</t>
  </si>
  <si>
    <t xml:space="preserve">A2bis.6.1/30</t>
  </si>
  <si>
    <t xml:space="preserve">Lettre de Magnien à Auguste de Montgolfier, cousin d'Augustin et Augustin à propos d’une sortie prochaine du pensionnat et du départ de Fontenay de Magnien</t>
  </si>
  <si>
    <t xml:space="preserve">A2bis.6.1/31</t>
  </si>
  <si>
    <t xml:space="preserve">A2bis.6.1/32</t>
  </si>
  <si>
    <t xml:space="preserve">Moteur;Sciences</t>
  </si>
  <si>
    <t xml:space="preserve">283;293</t>
  </si>
  <si>
    <t xml:space="preserve">Lettre de Franck Luquet à Augustin Seguin pour se donner des nouvelles, à propos de la mort du capitaine Francisque Boissonet et d’une machine dont il demande le plan à Augustin pour l’un de ses camarades qui veut la construire</t>
  </si>
  <si>
    <t xml:space="preserve">A2bis.6.1/33</t>
  </si>
  <si>
    <t xml:space="preserve">Lettre de Franck Luquet à Augustin Seguin à propos de leur correspondance et de l’absence de réponse d’Augustin</t>
  </si>
  <si>
    <t xml:space="preserve">A2bis.6.1/34</t>
  </si>
  <si>
    <t xml:space="preserve">Lettre de Franck Luquet à Augustin Seguin à propos des plans de la machine et de la fabrication d’une machine à échappement et des expériences d’Augustin</t>
  </si>
  <si>
    <t xml:space="preserve">A2bis.6.1/35</t>
  </si>
  <si>
    <t xml:space="preserve">Lettre de Franck Luquet à Auguste de Montgolfier, cousin d'Augustin à propos des leurs amis et de la température des bains</t>
  </si>
  <si>
    <t xml:space="preserve">A2bis.6.1/36</t>
  </si>
  <si>
    <t xml:space="preserve">Lettre de A. Reiter à Augustin à propos des changements qui ont eu lieu en septembre dans l’organisation de la pension</t>
  </si>
  <si>
    <t xml:space="preserve">Vaugirard</t>
  </si>
  <si>
    <t xml:space="preserve">https://sws.geonames.org/2970479/ Vaugirard</t>
  </si>
  <si>
    <t xml:space="preserve">A. Reiter</t>
  </si>
  <si>
    <t xml:space="preserve">A2bis.6.1/37</t>
  </si>
  <si>
    <t xml:space="preserve">Lettre de Joseph Seguin (?) à Augustin de remercie pour avoir fait une commission pour Charles</t>
  </si>
  <si>
    <t xml:space="preserve">A2bis.6.1/38</t>
  </si>
  <si>
    <t xml:space="preserve">Lettre de Magnien à Augustin à propos de la classe de rhétorique et de la vie en pension</t>
  </si>
  <si>
    <t xml:space="preserve">Francheville</t>
  </si>
  <si>
    <t xml:space="preserve">https://sws.geonames.org/3017363/ Francheville</t>
  </si>
  <si>
    <t xml:space="preserve">A2bis.6.1/39</t>
  </si>
  <si>
    <t xml:space="preserve">Lettre de Magnien à Augustin à propos de la classe de rhétorique et de l’amitié</t>
  </si>
  <si>
    <t xml:space="preserve">A2bis.6.1/40</t>
  </si>
  <si>
    <t xml:space="preserve">Lettre de Berthe de Montgolfier à Augustin à propos de la vie familiale à Fontenay</t>
  </si>
  <si>
    <t xml:space="preserve">Berthe de Montgolfier</t>
  </si>
  <si>
    <t xml:space="preserve">A2bis.6.2</t>
  </si>
  <si>
    <t xml:space="preserve">Année 1860-1865</t>
  </si>
  <si>
    <t xml:space="preserve">A2bis.6.2/1</t>
  </si>
  <si>
    <t xml:space="preserve">Astronomie;Éducation</t>
  </si>
  <si>
    <t xml:space="preserve">248;268</t>
  </si>
  <si>
    <t xml:space="preserve">Lettre d’Élie de Montgolfier et de Louise Chais à Augustin à propos du goût d’Augustin plus prononcé pour la science que pour la littérature, à l’instar de Marc Seguin grâce à Joseph de Montgolfier ; mot de Louise Chais sur l’avenir professionnel d’Augustin</t>
  </si>
  <si>
    <t xml:space="preserve">A2bis.6.2/2</t>
  </si>
  <si>
    <t xml:space="preserve">Lettre d’Élie de Montgolfier à Étienne et Louis propos des colères d’Étienne et de son manque de courage dans les études et encouragement à Louis à poursuivre dans la voie des sciences</t>
  </si>
  <si>
    <t xml:space="preserve">Étienne Séguin;Louis Seguin</t>
  </si>
  <si>
    <t xml:space="preserve">A2bis.6.2/3</t>
  </si>
  <si>
    <t xml:space="preserve">Lettre à Auguste de Montgolfier, cousin d'Augustin pour donner des nouvelles de la famille</t>
  </si>
  <si>
    <t xml:space="preserve">A2bis.6.2/4</t>
  </si>
  <si>
    <t xml:space="preserve">Lettre de Magnien à Auguste de Montgolfier, cousin d'Augustin et Augustin sur sa nostalgie des années d’enfance passées ensemble à Fontenay et sur l’ennui d’Augustin classe</t>
  </si>
  <si>
    <t xml:space="preserve">A2bis.6.2/5</t>
  </si>
  <si>
    <t xml:space="preserve">Lettre de Berthe de Montgolfier à Augustin qui reproche à Augustin son silence</t>
  </si>
  <si>
    <t xml:space="preserve">A2bis.6.2/6</t>
  </si>
  <si>
    <t xml:space="preserve">REFPERS0060</t>
  </si>
  <si>
    <t xml:space="preserve">Lettre de A. Tramblay à Augustin à propos d’un achat de livres</t>
  </si>
  <si>
    <t xml:space="preserve">A. Tramblay</t>
  </si>
  <si>
    <t xml:space="preserve">A2bis.6.2/7</t>
  </si>
  <si>
    <t xml:space="preserve">Lettre de Magnien à Henri à propos de sa santé et à propos des nouvelles des fils Seguin</t>
  </si>
  <si>
    <t xml:space="preserve">Henri Seguin</t>
  </si>
  <si>
    <t xml:space="preserve">A2bis.6.2/8</t>
  </si>
  <si>
    <t xml:space="preserve">Lettre de Dupont aux fils Seguin à propos de ses projets de parution d’ouvrages sur l’histoire et l’architecture de Fontenay</t>
  </si>
  <si>
    <t xml:space="preserve">Meursault</t>
  </si>
  <si>
    <t xml:space="preserve">https://sws.geonames.org/2994113/ Meursault</t>
  </si>
  <si>
    <t xml:space="preserve">A2bis.6.2/9</t>
  </si>
  <si>
    <t xml:space="preserve">REFPERS0056</t>
  </si>
  <si>
    <t xml:space="preserve">Lettre de Charles Luquet à Augustin Seguin à propos de diverses visites de Franck et Charles, de découvertes d’instruments et de photographies, de repas</t>
  </si>
  <si>
    <t xml:space="preserve">Charles Luquet</t>
  </si>
  <si>
    <t xml:space="preserve">A2bis.6.2/10</t>
  </si>
  <si>
    <t xml:space="preserve">Varagnes;Laboratoire</t>
  </si>
  <si>
    <t xml:space="preserve">241;244</t>
  </si>
  <si>
    <t xml:space="preserve">Lettre de Brenot à Augustin à propos de la réception de 7 caisses d’instruments de chimie provenant de Fontenay</t>
  </si>
  <si>
    <t xml:space="preserve">Brenot</t>
  </si>
  <si>
    <t xml:space="preserve">A2bis.6.2/11</t>
  </si>
  <si>
    <t xml:space="preserve">Lettre de A. Tramblay à Augustin à propos de sa prochaine sortie de pension</t>
  </si>
  <si>
    <t xml:space="preserve">A2bis.6.2/12</t>
  </si>
  <si>
    <t xml:space="preserve">Lettre de A. Tramblay à Augustin à propos de modifications d’emploi du temps concernant sa prochaine sortie de pension</t>
  </si>
  <si>
    <t xml:space="preserve">A2bis.6.2/13</t>
  </si>
  <si>
    <t xml:space="preserve">Lettre de A. Tramblay à Augustin à propos de fournitures</t>
  </si>
  <si>
    <t xml:space="preserve">A2bis.6.2/14</t>
  </si>
  <si>
    <t xml:space="preserve">Lettre à Augustin pour prévoir une sortie de pension ensemble</t>
  </si>
  <si>
    <t xml:space="preserve">27 1860</t>
  </si>
  <si>
    <t xml:space="preserve">A2bis.6.2/15</t>
  </si>
  <si>
    <t xml:space="preserve">Lettre de Franck Luquet à Auguste de Montgolfier, cousin d'Augustin pour se donner des nouvelles</t>
  </si>
  <si>
    <t xml:space="preserve">A2bis.6.2/16</t>
  </si>
  <si>
    <t xml:space="preserve">A2bis.6.2/17</t>
  </si>
  <si>
    <t xml:space="preserve">Lettre de Franck Luquet à Augustin pour que ce dernier lui prête des partitions et demander des nouvelles</t>
  </si>
  <si>
    <t xml:space="preserve">A2bis.6.2/18</t>
  </si>
  <si>
    <t xml:space="preserve">A2bis.6.2/19</t>
  </si>
  <si>
    <t xml:space="preserve">Lettre de Charles Luquet à Augustin Seguin à propos de l’enterrement d’un préfet de pension, de l’intention d’Augustin de se faire photographier et pour donner des nouvelles de la famille</t>
  </si>
  <si>
    <t xml:space="preserve">A2bis.6.2/20</t>
  </si>
  <si>
    <t xml:space="preserve">A2bis.6.2/21</t>
  </si>
  <si>
    <t xml:space="preserve">Liste des flacons labo</t>
  </si>
  <si>
    <t xml:space="preserve">Lettre de Brenot à Augustin à propos de la réception du laboratoire de chimie d’Augustin</t>
  </si>
  <si>
    <t xml:space="preserve">A2bis.6.2/22</t>
  </si>
  <si>
    <t xml:space="preserve">A2bis.6.2/23</t>
  </si>
  <si>
    <t xml:space="preserve">Lettre de A. Tramblay à Augustin à propos de son absence lors de la visite d’Augustin et des commissions de Brenot à adresser à Varagnes, et de notes de librairies à régler</t>
  </si>
  <si>
    <t xml:space="preserve">A2bis.6.2/24</t>
  </si>
  <si>
    <t xml:space="preserve">Lettre de Brenot à Augustin à propos de livres qu’Augustin lui a fait envoyer et mention d’un croquis représentant son cabinet de travail (nous n’avons pas le croquis en question)</t>
  </si>
  <si>
    <t xml:space="preserve">A2bis.6.2/25</t>
  </si>
  <si>
    <t xml:space="preserve">A2bis.6.2/26</t>
  </si>
  <si>
    <t xml:space="preserve">Lettre à Augustin à propos de leur prochaine sortie de pension ensemble</t>
  </si>
  <si>
    <t xml:space="preserve">A2bis.6.2/27</t>
  </si>
  <si>
    <t xml:space="preserve">Lettre en anglais de E. Grove pour Augustin à propos de son récent voyage à Londres</t>
  </si>
  <si>
    <t xml:space="preserve">Emmanuelle Grove</t>
  </si>
  <si>
    <t xml:space="preserve">A2bis.6.2/28</t>
  </si>
  <si>
    <t xml:space="preserve">Lettre de A. Tramblay à Augustin à propos d’informations que lui demande Augustin concernant des appareils de télégraphie pour Vidalon et à propos de l’ouvrage sur la géométrie des solides de Marc Seguin</t>
  </si>
  <si>
    <t xml:space="preserve">A2bis.6.2/29</t>
  </si>
  <si>
    <t xml:space="preserve">Lettre à Augustin à propos d’un de ses articles à paraître dans Cosmos</t>
  </si>
  <si>
    <t xml:space="preserve">C. Schweitzer</t>
  </si>
  <si>
    <t xml:space="preserve">A2bis.6.2/30</t>
  </si>
  <si>
    <t xml:space="preserve">Lettre d’un ami d’Augustin donnant des nouvelles, ton humoristique</t>
  </si>
  <si>
    <t xml:space="preserve">Un ami d’Augustin</t>
  </si>
  <si>
    <t xml:space="preserve">A2bis.6.2/31</t>
  </si>
  <si>
    <t xml:space="preserve">Lettre de Joseph Seguin à Augustin qui le mission pour un achat de ruban à Paris</t>
  </si>
  <si>
    <t xml:space="preserve">A2bis.6.2/32</t>
  </si>
  <si>
    <t xml:space="preserve">Laboratoire</t>
  </si>
  <si>
    <t xml:space="preserve">Lettre de Brenot à propos de l’installation des machines d’Augustin, lettre qui commence par « mon cher patron »</t>
  </si>
  <si>
    <t xml:space="preserve">A2bis.6.3</t>
  </si>
  <si>
    <t xml:space="preserve">Sans date (entre 1854 et 1865 probablement)</t>
  </si>
  <si>
    <t xml:space="preserve">A2bis.6.3/1</t>
  </si>
  <si>
    <t xml:space="preserve">Lettre d’Auguste de Montgolfier, cousin d'Augustin de Montgolfier à Augustin pour planifier la prochaine sortie de pension</t>
  </si>
  <si>
    <t xml:space="preserve">A2bis.6.3/2</t>
  </si>
  <si>
    <t xml:space="preserve">Lettre d’Henry de Montgolfier à propos de la vie familiale</t>
  </si>
  <si>
    <t xml:space="preserve">Henry de Montgolfier</t>
  </si>
  <si>
    <t xml:space="preserve">A2bis.6.3/3</t>
  </si>
  <si>
    <t xml:space="preserve">Lettre d’H. de Montgolfier à Augustin pour qu’il lui fasse envoyer des affaires</t>
  </si>
  <si>
    <t xml:space="preserve">H. de Montgolfier</t>
  </si>
  <si>
    <t xml:space="preserve">A2bis.6.3/4</t>
  </si>
  <si>
    <t xml:space="preserve">Lettre d’Auguste à Augustin à propos de leurs sorties de pension</t>
  </si>
  <si>
    <t xml:space="preserve">A2bis.6.3/5</t>
  </si>
  <si>
    <t xml:space="preserve">Lettre de Charles Luquet à Auguste à propos de leurs promenades, des vacances de Pâques, de la grossesse d’Hélène</t>
  </si>
  <si>
    <t xml:space="preserve">A2bis.6.3/6</t>
  </si>
  <si>
    <t xml:space="preserve">Lettre de Magnien à Augustin à propos d’un livre qu’Augustin lui fait et de la visite de l’évêque à Magnien</t>
  </si>
  <si>
    <t xml:space="preserve">A2bis.6.3/7</t>
  </si>
  <si>
    <t xml:space="preserve">Lettre de Berthe de Montgolfier à Augustin à propos de la vie familiale à Fontenay, d’une visite d’une veuve protestante suite « aux événements de Sicile », de la visite du préfet, d’un voyage à Dôle, des pastels d’Augustin etv de la première communion d’Étienne</t>
  </si>
  <si>
    <t xml:space="preserve">A2bis.6.3/8</t>
  </si>
  <si>
    <t xml:space="preserve">Lettre de L. Lemoine à Augustin pour une visite qu’il doit rendre à l’auteur de la lettre lors de l’une de ses sorties de pension</t>
  </si>
  <si>
    <t xml:space="preserve">L. Lemoine, 7, rue Corneille</t>
  </si>
  <si>
    <t xml:space="preserve">jeudi 31</t>
  </si>
  <si>
    <t xml:space="preserve">A2bis.6.3/9</t>
  </si>
  <si>
    <t xml:space="preserve">Lettre de L. Lemoine à Augustin pour pouvoir rendre visite à sa mère lors de son séjour à Paris</t>
  </si>
  <si>
    <t xml:space="preserve">A2bis.6.3/10</t>
  </si>
  <si>
    <t xml:space="preserve">Draps</t>
  </si>
  <si>
    <t xml:space="preserve">Lettre de César Corron à Augustin (?) à propos des machines de teinture mécanique</t>
  </si>
  <si>
    <t xml:space="preserve">César Corron, ancien maître teinturier en soie à Saint-Étienne et inventeur d’un métier à teindre</t>
  </si>
  <si>
    <t xml:space="preserve">A2bis.6.3/11</t>
  </si>
  <si>
    <t xml:space="preserve">Lettre d’Étienne Seguin à Augustin concernant les festivités de Noël</t>
  </si>
  <si>
    <t xml:space="preserve">A2bis.6.3/12</t>
  </si>
  <si>
    <t xml:space="preserve">Lettre d’Étienne Seguin à Augustin concernant la vie de la famille</t>
  </si>
  <si>
    <t xml:space="preserve">A2bis.6.3/13</t>
  </si>
  <si>
    <t xml:space="preserve">Lettre de vœux de nouvelle année d’Étienne et louis Seguin à Augustin Seguin</t>
  </si>
  <si>
    <t xml:space="preserve">A2bis.6.3/14</t>
  </si>
  <si>
    <t xml:space="preserve">REFPERS0016 ;REFPERS0019;REFPERS0018</t>
  </si>
  <si>
    <t xml:space="preserve">95 ;98;97</t>
  </si>
  <si>
    <t xml:space="preserve">Lettre d’Augustine, de Louis et d’Étienne Seguin à Augustin à propos de la vie de famille, d’une sortie d’Augustin et des travaux dans la maison à Fontenay NB : lien avec le plan de Marc Seguin en A2bis.1</t>
  </si>
  <si>
    <t xml:space="preserve">Augustine Seguin, née de Montgolfier;Louis Seguin;Étienne Seguin</t>
  </si>
  <si>
    <t xml:space="preserve">A2bis.6.3/15</t>
  </si>
  <si>
    <t xml:space="preserve">Lettre de Louis Seguin à Augustin pour le remercier de l’envoi du microscope et des préparatifs de Noël</t>
  </si>
  <si>
    <t xml:space="preserve">A2bis.6.3/16</t>
  </si>
  <si>
    <t xml:space="preserve">Lettre d’Étienne Seguin à Augustin pour lui décrire les cadeaux qu’ils ont reçu de l’oncle Raymond revenu de Paris</t>
  </si>
  <si>
    <t xml:space="preserve">A2bis.6.3/17</t>
  </si>
  <si>
    <t xml:space="preserve">Lettre de Louis Seguin à Augustin pour lui décrire les cadeaux qu’ils ont reçu de l’oncle Raymond revenu de Paris</t>
  </si>
  <si>
    <t xml:space="preserve">A2bis.6.3/18</t>
  </si>
  <si>
    <t xml:space="preserve">Lettre de Louis Seguin à Augustin concernant un ballon</t>
  </si>
  <si>
    <t xml:space="preserve">A2bis.6.3/19</t>
  </si>
  <si>
    <t xml:space="preserve">A2bis.6.3/20</t>
  </si>
  <si>
    <t xml:space="preserve">Lettre de Berthe de Montgolfier à Augustin pour donner des nouvelles</t>
  </si>
  <si>
    <t xml:space="preserve">A2bis.6.3/21</t>
  </si>
  <si>
    <t xml:space="preserve">Lettre de Berthe de Montgolfier à Augustin à propos de la vie familiale à Fontenay et de la perte d’un oncle</t>
  </si>
  <si>
    <t xml:space="preserve">A2bis.6.3/22</t>
  </si>
  <si>
    <t xml:space="preserve">SEGUIN-0022</t>
  </si>
  <si>
    <t xml:space="preserve">Lettre de Louis Seguin à Augustin concernant une vaste à Monsieur [Heinrich Daniel Ruhmkorff], de son magasin d’appareils électriques et des croquis de ces machines par Louis</t>
  </si>
  <si>
    <t xml:space="preserve">A2bis.6.3/23</t>
  </si>
  <si>
    <t xml:space="preserve">Lettre d’Auguste de Montgolfier, cousin d'Augustin de Montgolfier à Augustin à propos de machines et du laboratoire</t>
  </si>
  <si>
    <t xml:space="preserve">A2bis.7</t>
  </si>
  <si>
    <t xml:space="preserve">Correspondance envoyée à Augustin Seguin dans les années 1860</t>
  </si>
  <si>
    <t xml:space="preserve">A2bis.7.1</t>
  </si>
  <si>
    <t xml:space="preserve">Lettres d'amis à Augustin Seguin</t>
  </si>
  <si>
    <t xml:space="preserve">Diverses lettres pour échanger des nouvelles avec Augustin Seguin</t>
  </si>
  <si>
    <t xml:space="preserve">A2bis.7.2</t>
  </si>
  <si>
    <t xml:space="preserve">A2bis.7.3</t>
  </si>
  <si>
    <t xml:space="preserve">Lettres d'Émile Rezou à Augustin Seguin (années 1860)</t>
  </si>
  <si>
    <t xml:space="preserve">Émile Rezou, ami d'Augustin Seguin</t>
  </si>
  <si>
    <t xml:space="preserve">A2bis.7.4</t>
  </si>
  <si>
    <t xml:space="preserve">Diverses lettres (invitations, menus, commissions, rendez-vous) reçues par Augustin Seguin (années 1860)</t>
  </si>
  <si>
    <t xml:space="preserve">A2bis.7.5</t>
  </si>
  <si>
    <t xml:space="preserve">Lettres à Augustin à propos de sciences et d'instrumentation scientifiques (années 1860)</t>
  </si>
  <si>
    <t xml:space="preserve">A2bis.7.5/1</t>
  </si>
  <si>
    <t xml:space="preserve">SEGUIN-0013;SEGUIN-0023;SEGUIN-0042;SEGUIN-0092;SEGUIN-0120</t>
  </si>
  <si>
    <t xml:space="preserve">Electromagnétisme;Autoformation</t>
  </si>
  <si>
    <t xml:space="preserve">270;249</t>
  </si>
  <si>
    <t xml:space="preserve">Lettre de Louis Seguin à son frère Augustin, à propos de l’état de différents instruments achetés chez Jules Duboscq, des pièces que Heinrich Daniel Ruhmkorff pourrait lui fabriquer, et de ses propres expériences notamment sur l’électricité</t>
  </si>
  <si>
    <t xml:space="preserve">A2bis.7.5/2</t>
  </si>
  <si>
    <t xml:space="preserve">Fragment de lettre de Louis Seguin à son frère Augustin, dans laquelle il parle de ses expériences sur l’électro-magnétisme et de son invention d’un « appareil régulateur » que Heinrich Daniel Ruhmkorff lui conseille de faire fabriquer par Jules Duboscq</t>
  </si>
  <si>
    <t xml:space="preserve">A2bis.7.5/3</t>
  </si>
  <si>
    <t xml:space="preserve">REFPERS0017;REFPERS0016</t>
  </si>
  <si>
    <t xml:space="preserve">96;95</t>
  </si>
  <si>
    <t xml:space="preserve">Lettre de Louis Seguin à son frère Augustin, à propos de sa visite chez Heinrich Daniel Ruhmkorff et Jules Duboscq, de l’avancement d’une « machine à vapeur » que créé Augustin, ainsi qu’à Augustine Seguin (née de Montgolfier) pour lui donner des nouvelles</t>
  </si>
  <si>
    <t xml:space="preserve">Augustin Seguin;Augustine Seguin, née de Montgolfier</t>
  </si>
  <si>
    <t xml:space="preserve">A2bis.7.5/4</t>
  </si>
  <si>
    <t xml:space="preserve">SEGUIN-0092;SEGUIN-0072</t>
  </si>
  <si>
    <t xml:space="preserve">Première partie d’une lettre de Louis Seguin à son frère Augustin, à propos de l’achat de livres, de la livraison à Augustin d’appareils de Jules Duboscq, et de sa visite chez Heinrich Daniel Ruhmkorff qui a fini de construire leurs bobines</t>
  </si>
  <si>
    <t xml:space="preserve">A2bis.7.5/5</t>
  </si>
  <si>
    <t xml:space="preserve">SEGUIN-0120;SEGUIN-0118</t>
  </si>
  <si>
    <t xml:space="preserve">Lettre de Louis Seguin à son frère Augustin, à propos de la livraison d’un spectroscope et de sa rareté par Jules Duboscq, d’une proposition de Heinrich Daniel Ruhmkorff d’adapter leur machine pneumatique, et s’inquiète des effets de l’humidité de la future salle de physique sur les instruments</t>
  </si>
  <si>
    <t xml:space="preserve">A2bis.7.5/6</t>
  </si>
  <si>
    <t xml:space="preserve">SEGUIN-0120</t>
  </si>
  <si>
    <t xml:space="preserve">Lettre de Louis Seguin à son frère Augustin, à propos d’une visite chez Heinrich Daniel Ruhmkorff et de ses propositions de réparations et d’améliorations, de l’achat d’un spectroscope? à quatre prismes chez Jules Duboscq</t>
  </si>
  <si>
    <t xml:space="preserve">A2bis.7.5/7</t>
  </si>
  <si>
    <t xml:space="preserve">Autoformation;Optique</t>
  </si>
  <si>
    <t xml:space="preserve">249;285</t>
  </si>
  <si>
    <t xml:space="preserve">Lettre de Louis Seguin à son frère Augustin, à propos d’une visite chez Deleuil, le fabricant d’engrenages, Jules Duboscq, et Heinrich Daniel Ruhmkorff, notamment pour apprendre l’usage d’un appareil polarisant</t>
  </si>
  <si>
    <t xml:space="preserve">A2bis.7.5/8</t>
  </si>
  <si>
    <t xml:space="preserve">SEGUIN-0013;SEGUIN-0120;SEGUIN-0020;SEGUIN-0038;SEGUIN-0041;SEGUIN-0131;SEGUIN-0081</t>
  </si>
  <si>
    <t xml:space="preserve">Lettre de Louis Seguin à son frère Augustin, à propos des changements apportés dans les envois de Jules Duboscq, d’une liste d’instruments qu’il lui a demandé, ainsi que de commandes auprès de Heinrich Daniel Ruhmkorff et De Deleuil</t>
  </si>
  <si>
    <t xml:space="preserve">A2bis.7.5/9</t>
  </si>
  <si>
    <t xml:space="preserve">Lettre de Louis Seguin à son père Marc, à propos de ses expériences dans le domaine de la physique et notamment de la réfraction de la lumière, et joint un croquis</t>
  </si>
  <si>
    <t xml:space="preserve">A2bis.7.5/10</t>
  </si>
  <si>
    <t xml:space="preserve">SEGUIN-0092;SEGUIN-0038;SEGUIN-0041;SEGUIN-0023;SEGUIN-0072</t>
  </si>
  <si>
    <t xml:space="preserve">Lettre de Louis Seguin à son frère Augustin, à propos des expériences difficiles de ce dernier, du matériel envoyé par Jules Duboscq, des conseils de Heinrich Daniel Ruhmkorff et de Jules Duboscq</t>
  </si>
  <si>
    <t xml:space="preserve">A2bis.7.5/11</t>
  </si>
  <si>
    <t xml:space="preserve">Lettre de John O’Look (professeur d’Augustin et de sa sœur) à Augustin Seguin, pour s’excuser de son absence la veille</t>
  </si>
  <si>
    <t xml:space="preserve">John O’Look</t>
  </si>
  <si>
    <t xml:space="preserve">A2bis.7.5/12</t>
  </si>
  <si>
    <t xml:space="preserve">Lettre d’Emmanuelle Grove à une personne non identifiée (« chère madame et amie »), pour lui faire part de ses condoléances pour le décès de son père</t>
  </si>
  <si>
    <t xml:space="preserve">A2bis.7.5/13</t>
  </si>
  <si>
    <t xml:space="preserve">Lettre d’Auguste de Montgolfier à son cousin Augustin Seguin, pour lui raconter une partie de chasse, pour le remercier des détails qu’il lui a fourni sur le laboratoire de Varagnes, pour lui faire part de ses expériences de chimie avec Bluzen(?), et n’écrit pas sur la papeterie parce qu’il en a « plein la tête ». Mentionne une collection d’oiseaux d’Augustin</t>
  </si>
  <si>
    <t xml:space="preserve">A2bis.7.5/14</t>
  </si>
  <si>
    <t xml:space="preserve">Lettre d’Auguste de Montgolfier à son cousin Augustin Seguin, à propos d’une lunette retrouvée chez Magnien et maintenant en possession d’Augustin, de chasse et d’Henri de Montgolfier</t>
  </si>
  <si>
    <t xml:space="preserve">A2bis.7.5/15</t>
  </si>
  <si>
    <t xml:space="preserve">REFPERS0019;REFPERS0064</t>
  </si>
  <si>
    <t xml:space="preserve">98;160</t>
  </si>
  <si>
    <t xml:space="preserve">Lettre d’Elie de Montgolfier à Augustin Seguin, à propos de l’engouement récent de Louis Seguin pour les sciences, de sa volonté qu’Augustin et Louis rédigent un manuel des sciences physiques clair comme les écrits de François Arago</t>
  </si>
  <si>
    <t xml:space="preserve">A2bis.7.5/16</t>
  </si>
  <si>
    <t xml:space="preserve">Lettre de Maynaudy ? À propos d’une prochaine visite au laboratoire d’Augustin</t>
  </si>
  <si>
    <t xml:space="preserve">Maynaudy ?</t>
  </si>
  <si>
    <t xml:space="preserve">A2bis.7.5/17</t>
  </si>
  <si>
    <t xml:space="preserve">SEGUIN-0023;SEGUIN-0269</t>
  </si>
  <si>
    <t xml:space="preserve">Lettre de Louis Seguin à son frère Augustin, à propos de sa visite chez Heinrich Daniel Ruhmkorff pour le perfectionnement de « l’appareil de Faraday », de sa commande à Jules Duboscq pour une lentille et des aiguilles thermo-électriques de Becquerel, des constructions de galvanomètres par Heinrich Daniel Ruhmkorff, de ses espoirs qu’Augustin et lui seront équipés pour « démontrer l’identité des forces physiques », et du remontage d’une lunette astronomique, et des recommandations bibliographiques de Ruhmkorff sur l’électricité. Joint un croquis d’instrument</t>
  </si>
  <si>
    <t xml:space="preserve">A2bis.7.5/18</t>
  </si>
  <si>
    <t xml:space="preserve">Lettre de Louis Seguin à son frère Augustin, à propos de sa vie à l’école, des cours de chimie qu’Augustin a quitté et du temps dégagé pour travailler sur une « machine » de Marc Seguin, des lentilles du microscope, de l’ « appareil de fantasmagorie » d’Augustin [lettre déchirée]</t>
  </si>
  <si>
    <t xml:space="preserve">A2bis.7.5/19</t>
  </si>
  <si>
    <t xml:space="preserve">Début de lettre de Louis Seguin à son frère Augustin, à propos des bobines électriques, de sa visite aux Arts et Métier où il a vu des bobines de Ruhmkorff, de ses suggestions de construire un galvanomètre thermo-électrique et d’améliorer le microscope « solaire » pour lesquelles il dessine des croquis</t>
  </si>
  <si>
    <t xml:space="preserve">A2bis.7.5/20</t>
  </si>
  <si>
    <t xml:space="preserve">SEGUIN-0118;SEGUIN-0023</t>
  </si>
  <si>
    <t xml:space="preserve">Lettre de Louis Seguin à son frère Augustin, à propos de sa visite au Musée du Luxembourg, de ses achats auprès de Deleuil et notamment de l’achat de lentilles pour le microscope, de ses observations d’un « régulateur » (avec croquis), des conseils de Deleuil sur les piles à charbon et sur la machine pneumatique, de sa découverte d’un système pour constater la rotation de la terre [pendule de Foucault ?]</t>
  </si>
  <si>
    <t xml:space="preserve">A2bis.7.5/21</t>
  </si>
  <si>
    <t xml:space="preserve">SEGUIN-0072</t>
  </si>
  <si>
    <t xml:space="preserve">Lettre de Louis Seguin à son frère Augustin, à propos des piles nécessaires à l’obtention d’arcs électriques et des conseils de Heinrich Daniel Ruhmkorff</t>
  </si>
  <si>
    <t xml:space="preserve">A2bis.7.5/22</t>
  </si>
  <si>
    <t xml:space="preserve">Lettre de F. Heriveau ? À Augustin Seguin, à propos du retard d’Augustin dans sa correspondance pour causes de voyages à Lyon « pour surveiller la construction de [sa] machine », et d’ouvrages historiques qui n’ont pu être livré à Augustin</t>
  </si>
  <si>
    <t xml:space="preserve">20</t>
  </si>
  <si>
    <t xml:space="preserve">F. Hériveau</t>
  </si>
  <si>
    <t xml:space="preserve">A2bis.7.5/23</t>
  </si>
  <si>
    <t xml:space="preserve">Lettre de Louis Seguin à son frère Augustin, à propos de l’autorisation de leur père Marc Seguin d’acheter un galvanomètre et un « appareil de Faraday », des ses théories scientifiques vérifiables avec un spectrographe</t>
  </si>
  <si>
    <t xml:space="preserve">25</t>
  </si>
  <si>
    <t xml:space="preserve">A3</t>
  </si>
  <si>
    <t xml:space="preserve">A3.1</t>
  </si>
  <si>
    <t xml:space="preserve">Recueil manuscrit de cours reçu à Paris par Pierre Chomel</t>
  </si>
  <si>
    <t xml:space="preserve">UB1 : Arithmétique de M Benet professeur de philosophie et recteur de l’université de Paris. Dictée dans le collège de St Jean de Beauvais et écrite par M Pierre Chomel d’Annonay avocat au parlement de Paris en 1728
UB2 : Introduction à la science des mathématiques et premièrement de la grandeur en général
UB3 : Leçons de mathématique dictées par M. Chevalier professeur au Collège Royal, écrites par M Pierre Chomel avocat à Paris en 1728</t>
  </si>
  <si>
    <t xml:space="preserve">Pierre Chomel</t>
  </si>
  <si>
    <t xml:space="preserve">Relié par Chomel Dolivet en 1817 ?</t>
  </si>
  <si>
    <t xml:space="preserve">Parmi l'une des plus anciennes archives, il faudrait retrouver le lien (familial ?) avec ce Chomel, son parcourt et la similarité de formation (à Paris, technique et scientifique...) avec celle de Marc Seguin</t>
  </si>
  <si>
    <t xml:space="preserve">A3.2</t>
  </si>
  <si>
    <t xml:space="preserve">Bons points d'Augustin Seguin</t>
  </si>
  <si>
    <t xml:space="preserve">A3.2/1</t>
  </si>
  <si>
    <t xml:space="preserve">Bons de classement attribués à Augustin Seguin par l’externat Saint-Joseph de Lyon en 1905 : classement en sciences physiques</t>
  </si>
  <si>
    <t xml:space="preserve">Préfet des classes</t>
  </si>
  <si>
    <t xml:space="preserve">A3.2/2</t>
  </si>
  <si>
    <t xml:space="preserve">Classement en amplification française</t>
  </si>
  <si>
    <t xml:space="preserve">A3.3</t>
  </si>
  <si>
    <t xml:space="preserve">Carnets scolaires de notes de cours d'Augustin Seguin</t>
  </si>
  <si>
    <t xml:space="preserve">Cahier de Philosophie, professeur P. de Mante</t>
  </si>
  <si>
    <t xml:space="preserve">A3.3/vol.1</t>
  </si>
  <si>
    <t xml:space="preserve">Volume 1 - Cahier de philosophie d’Augustin Seguin</t>
  </si>
  <si>
    <t xml:space="preserve">Cours d'Histoire résumés, classe de Rhétorique</t>
  </si>
  <si>
    <t xml:space="preserve">A3.3/vol.2</t>
  </si>
  <si>
    <t xml:space="preserve">Volume 2 - Cours d’Histoire résumés, d’Augustin Seguin</t>
  </si>
  <si>
    <t xml:space="preserve">Cours d'Histoire, 2e partie</t>
  </si>
  <si>
    <t xml:space="preserve">A3.3/vol.3</t>
  </si>
  <si>
    <t xml:space="preserve">Volume 3 - Cahier d’Histoire, partie 2, d’Augustin Seguin</t>
  </si>
  <si>
    <t xml:space="preserve">Cahier de brouillons, classe de Seconde</t>
  </si>
  <si>
    <t xml:space="preserve">A3.3/vol.4</t>
  </si>
  <si>
    <t xml:space="preserve">Volume 4 - Cahier de brouillons d’Augustin Seguin</t>
  </si>
  <si>
    <t xml:space="preserve">Cahier de brouillons, classe de Seconde, 2e cahier</t>
  </si>
  <si>
    <t xml:space="preserve">A3.3/vol.5</t>
  </si>
  <si>
    <t xml:space="preserve">Volume 5 - Cahier de brouillons d’Augustin Seguin</t>
  </si>
  <si>
    <t xml:space="preserve">Cahier de brouillons, classe de Philosophie</t>
  </si>
  <si>
    <t xml:space="preserve">A3.3/vol.6</t>
  </si>
  <si>
    <t xml:space="preserve">Volume 6 - Cahier de brouillons d’Augustin Seguin</t>
  </si>
  <si>
    <t xml:space="preserve">Cahier de brouillons, classe de Philosophie, 2e cahier</t>
  </si>
  <si>
    <t xml:space="preserve">A3.3/vol.7</t>
  </si>
  <si>
    <t xml:space="preserve">Volume 7 - Cahier de brouillons d’Augustin Seguin</t>
  </si>
  <si>
    <t xml:space="preserve">Cahier de brouillons, classe de Philosophie, 3e cahier</t>
  </si>
  <si>
    <t xml:space="preserve">A3.3/vol.8</t>
  </si>
  <si>
    <t xml:space="preserve">Volume 8 - Cahier de brouillons d’Augustin Seguin</t>
  </si>
  <si>
    <t xml:space="preserve">Cahier de Matières de devoirs, professeur P. Jean</t>
  </si>
  <si>
    <t xml:space="preserve">A3.3/vol.9</t>
  </si>
  <si>
    <t xml:space="preserve">Volume 9 - Cahier de matière de devoirs d’Augustin Seguin</t>
  </si>
  <si>
    <t xml:space="preserve">Carnet de comptes d'Augustin Seguin</t>
  </si>
  <si>
    <t xml:space="preserve">A3.3/vol.10</t>
  </si>
  <si>
    <t xml:space="preserve">Volume 10 – Carnet de comptes d’Augustin Seguin</t>
  </si>
  <si>
    <t xml:space="preserve">Carnet de délégué d'Augustin Seguin</t>
  </si>
  <si>
    <t xml:space="preserve">A3.3/vol.11</t>
  </si>
  <si>
    <t xml:space="preserve">Volume 11 – Carnet de délégué d’Augustin Seguin</t>
  </si>
  <si>
    <t xml:space="preserve">A3.4</t>
  </si>
  <si>
    <t xml:space="preserve">Carnets scolaires vides</t>
  </si>
  <si>
    <t xml:space="preserve">Au lot</t>
  </si>
  <si>
    <t xml:space="preserve">Lot de carnets vides</t>
  </si>
  <si>
    <t xml:space="preserve">A3.5</t>
  </si>
  <si>
    <t xml:space="preserve">Ensemble de notes scolaires diverses et manuscrites (années 1890)</t>
  </si>
  <si>
    <t xml:space="preserve">Ensemble de notes de cours scientifiques professés à l'université de lyon</t>
  </si>
  <si>
    <t xml:space="preserve">L'un des petit-fils de Marc Seguin</t>
  </si>
  <si>
    <t xml:space="preserve">Fin du XIXe - début XXe siècle</t>
  </si>
  <si>
    <t xml:space="preserve">A3.6</t>
  </si>
  <si>
    <t xml:space="preserve">Cours sur la religion hindoue de E. Delamare Debouteville</t>
  </si>
  <si>
    <t xml:space="preserve">REFPERS0063</t>
  </si>
  <si>
    <t xml:space="preserve">Ensemble de notes manuscrites, pages calligraphiées</t>
  </si>
  <si>
    <t xml:space="preserve">Edouard Delamare-Deboutteville</t>
  </si>
  <si>
    <t xml:space="preserve">Edouard Delamare Debouttevile est un inventeur d'automobile éponyme. S'est intéressé au moteur à gaz , au gazogène (comme Augustin Seguin). La Buire produira des moteurs à gaz sous licence Delamare Deboutteville. Erudit auteur de 3 volumes de sanscrit. Famille d'industriels de la Seine Maritime. Proche de Pourville sur Mer??? (voir ci-dessus) (voir Wikipédia).</t>
  </si>
  <si>
    <t xml:space="preserve">A4</t>
  </si>
  <si>
    <t xml:space="preserve">Archives de la vie familiale et de gestion de la maison</t>
  </si>
  <si>
    <t xml:space="preserve">A4.1</t>
  </si>
  <si>
    <t xml:space="preserve">Archives de la vie de famille</t>
  </si>
  <si>
    <t xml:space="preserve">A4.1.1</t>
  </si>
  <si>
    <t xml:space="preserve">Décès de Maria-Élisabeth Seguin</t>
  </si>
  <si>
    <t xml:space="preserve">À la mémoire de Maria-Élisabeth Seguin</t>
  </si>
  <si>
    <t xml:space="preserve">A4.1.1/1</t>
  </si>
  <si>
    <t xml:space="preserve">Faire-part de décès de Maria-Élisabeth Seguin avec photographie contre-collée</t>
  </si>
  <si>
    <t xml:space="preserve">A4.1.1/2</t>
  </si>
  <si>
    <t xml:space="preserve">Lettre signée M.D. à propos du décès de Maria-Élisabeth Seguin</t>
  </si>
  <si>
    <t xml:space="preserve">A4.1.1/3</t>
  </si>
  <si>
    <t xml:space="preserve">Lettre adressée à Augustine Seguin, née de Montgolfier décrivant la mort de sa fille</t>
  </si>
  <si>
    <t xml:space="preserve">A4.1.2</t>
  </si>
  <si>
    <t xml:space="preserve">Récit de la mort de Maria</t>
  </si>
  <si>
    <t xml:space="preserve">Récit manuscrit anonyme décrivant la mort de Maria</t>
  </si>
  <si>
    <t xml:space="preserve">A4.1.3</t>
  </si>
  <si>
    <t xml:space="preserve">Affiche "Les hymnes des alliés"</t>
  </si>
  <si>
    <t xml:space="preserve">Affiche imprimée</t>
  </si>
  <si>
    <t xml:space="preserve">Les hymnes des alliés : hymne italien</t>
  </si>
  <si>
    <t xml:space="preserve">A4.1.3/1</t>
  </si>
  <si>
    <t xml:space="preserve">Edition à 1000 exemplaires</t>
  </si>
  <si>
    <t xml:space="preserve">Roger Grillon</t>
  </si>
  <si>
    <t xml:space="preserve">Le Nouvel Essor, 40, rue des Saint-Père, Paris</t>
  </si>
  <si>
    <t xml:space="preserve">The Liverpool Rose</t>
  </si>
  <si>
    <t xml:space="preserve">A4.1.3/2</t>
  </si>
  <si>
    <t xml:space="preserve">Enveloppe imprimée</t>
  </si>
  <si>
    <t xml:space="preserve">C. Adler</t>
  </si>
  <si>
    <t xml:space="preserve">A4.1.4</t>
  </si>
  <si>
    <t xml:space="preserve">Archives sur la dévotion familiale</t>
  </si>
  <si>
    <t xml:space="preserve">Dépôt de testament de M. Antoinne Boissonnet</t>
  </si>
  <si>
    <t xml:space="preserve">Antoine Boissonnet, décédé le 29 juillet 1883 à Varagnes, prête aumônier de M. Seguin à Varagnes écrit son testament le 4 avril 1883 pour laisser ses biens meubles et immeubles à Henriette Châtaignier</t>
  </si>
  <si>
    <t xml:space="preserve">Étude de M. Giroud, notaire à Boulieu</t>
  </si>
  <si>
    <t xml:space="preserve">A4.1.5</t>
  </si>
  <si>
    <t xml:space="preserve">Affiche de corrida</t>
  </si>
  <si>
    <t xml:space="preserve">Plaza de Toros de Nîmes</t>
  </si>
  <si>
    <t xml:space="preserve">Affiche de corrida recto / affiche publicitaire verso</t>
  </si>
  <si>
    <t xml:space="preserve">Mauvais état, déchirée</t>
  </si>
  <si>
    <t xml:space="preserve">A4.2</t>
  </si>
  <si>
    <t xml:space="preserve">Livret militaire de Marc Seguin (fils de Marc Seguin, premier mariage)</t>
  </si>
  <si>
    <t xml:space="preserve">2me régiment de carabiniers. 148 Seguin Marc-François</t>
  </si>
  <si>
    <t xml:space="preserve">Livret individuel militaire de Marc-Francois Seguin</t>
  </si>
  <si>
    <t xml:space="preserve">Rambouillet</t>
  </si>
  <si>
    <t xml:space="preserve">https://sws.geonames.org/2984513/ Rambouillet</t>
  </si>
  <si>
    <t xml:space="preserve">A4.3</t>
  </si>
  <si>
    <t xml:space="preserve">Inventaire d'objets de maison tenu par Augustine Seguin, née Duret</t>
  </si>
  <si>
    <t xml:space="preserve">Inventaire des objets en nature pour mon ménage en 1814</t>
  </si>
  <si>
    <t xml:space="preserve">Inventaire régulier du mobilier de maison</t>
  </si>
  <si>
    <t xml:space="preserve">A4.4</t>
  </si>
  <si>
    <t xml:space="preserve">Dépenses de ménage</t>
  </si>
  <si>
    <t xml:space="preserve">Description des dépenses quotidiennes de Marc Seguin et de Rose Augustine Seguin au jour près</t>
  </si>
  <si>
    <t xml:space="preserve">Document endommagé : reliure et état des pages déplorable</t>
  </si>
  <si>
    <t xml:space="preserve">Salon rouge</t>
  </si>
  <si>
    <t xml:space="preserve">A4.5</t>
  </si>
  <si>
    <t xml:space="preserve">Répertoire d'adresses tenu par Augustine Seguin</t>
  </si>
  <si>
    <t xml:space="preserve">A4.6</t>
  </si>
  <si>
    <t xml:space="preserve">Caisse des Pauvres</t>
  </si>
  <si>
    <t xml:space="preserve">Charité</t>
  </si>
  <si>
    <t xml:space="preserve">Comptes de charité tenus par Augustine Seguin ; la première page semble être de la main de Marc Seguin à propos des dépenses liées à la Convalescence</t>
  </si>
  <si>
    <t xml:space="preserve">1 mai 18541884</t>
  </si>
  <si>
    <t xml:space="preserve">A4.7</t>
  </si>
  <si>
    <t xml:space="preserve">Livre d'ordre pour sommes données et leur emploi</t>
  </si>
  <si>
    <t xml:space="preserve">Ensemble de sommes dépensées pour charité, ménage, ses enfants, divers remboursements</t>
  </si>
  <si>
    <t xml:space="preserve">01/01/18731890</t>
  </si>
  <si>
    <t xml:space="preserve">A4.8</t>
  </si>
  <si>
    <t xml:space="preserve">Livre de dépenses d'Augustine Seguin</t>
  </si>
  <si>
    <t xml:space="preserve">Ensemble des dépenses d'Augustine Seguin renseignées à l'année par la dénomination de l'article et son prix</t>
  </si>
  <si>
    <t xml:space="preserve">A4.9</t>
  </si>
  <si>
    <t xml:space="preserve">Livre de comptes pour les dépenses de ménage de Varagnes</t>
  </si>
  <si>
    <t xml:space="preserve">Livre de comptes pour les dépenses de ménage de Varagnes. 1 juillet 1859</t>
  </si>
  <si>
    <t xml:space="preserve">Livre de comptes concernant les années 1859 à 1875 à Varagnes</t>
  </si>
  <si>
    <t xml:space="preserve">A4.10</t>
  </si>
  <si>
    <t xml:space="preserve">Comptes et dépenses de charité</t>
  </si>
  <si>
    <t xml:space="preserve">Carnet de comptes de charité et de menues dépenses (1879-1884) puis carnet des dépenses de charité (1885-juillet 1890)</t>
  </si>
  <si>
    <t xml:space="preserve">A4.11</t>
  </si>
  <si>
    <t xml:space="preserve">Compte ouvert à mes filles Maria et Louise jusqu'à leur majorité pour éducation, maîtres d'agrément, entretien, vestiaire, charnet</t>
  </si>
  <si>
    <t xml:space="preserve">Compte ouvert à mes filles Maria et Louise jusqu'à leur majorité pour éducation, maîtres d'égrément, entretien, vestiaire, charnet</t>
  </si>
  <si>
    <t xml:space="preserve">Carnet de comptes tenu par Augustine Seguin, née de Montgolfier pour l'entretien de ses deux dernières filles à la mort de Marc Seguin</t>
  </si>
  <si>
    <t xml:space="preserve">A5</t>
  </si>
  <si>
    <t xml:space="preserve">Registres de comptes et de dépenses Fontenay et Varagnes</t>
  </si>
  <si>
    <t xml:space="preserve">A5.1</t>
  </si>
  <si>
    <t xml:space="preserve">Dépenses de ménage de Marc Seguin</t>
  </si>
  <si>
    <t xml:space="preserve">Description des dépenses quotidiennes de Marc Seguin au jour près</t>
  </si>
  <si>
    <t xml:space="preserve">Document endommagé : reliure très abîmée</t>
  </si>
  <si>
    <t xml:space="preserve">A5.2</t>
  </si>
  <si>
    <t xml:space="preserve">Document endommagé</t>
  </si>
  <si>
    <t xml:space="preserve">A5.3</t>
  </si>
  <si>
    <t xml:space="preserve">A5.4</t>
  </si>
  <si>
    <t xml:space="preserve">Livre de ménage Fontenay</t>
  </si>
  <si>
    <t xml:space="preserve">A5.5</t>
  </si>
  <si>
    <t xml:space="preserve">Dépenses de la maison</t>
  </si>
  <si>
    <t xml:space="preserve">A5.6</t>
  </si>
  <si>
    <t xml:space="preserve">Ménage de Fontenay</t>
  </si>
  <si>
    <t xml:space="preserve">A5.7</t>
  </si>
  <si>
    <t xml:space="preserve">Dépenses diverses et de ménage de Fontenay</t>
  </si>
  <si>
    <t xml:space="preserve">A5.8</t>
  </si>
  <si>
    <t xml:space="preserve">Dépenses de ménage d'Augustine Seguin</t>
  </si>
  <si>
    <t xml:space="preserve">Archives de travail scientifiques et d'expérimentations</t>
  </si>
  <si>
    <t xml:space="preserve">A6</t>
  </si>
  <si>
    <t xml:space="preserve">Journaux de laboratoire</t>
  </si>
  <si>
    <t xml:space="preserve">A6.1</t>
  </si>
  <si>
    <t xml:space="preserve">Journal du laboratoire de Marc Seguin</t>
  </si>
  <si>
    <t xml:space="preserve">Journal du laboratoire</t>
  </si>
  <si>
    <t xml:space="preserve">Chimie;Astronomie;Météorologie</t>
  </si>
  <si>
    <t xml:space="preserve">264;248;281</t>
  </si>
  <si>
    <t xml:space="preserve">Archives professionnelles</t>
  </si>
  <si>
    <t xml:space="preserve">Journal de laboratoire de Marc Seguin</t>
  </si>
  <si>
    <t xml:space="preserve">Bibliothèque Scientifique, Travée 2, étagères 7 et 8</t>
  </si>
  <si>
    <t xml:space="preserve">A6.2</t>
  </si>
  <si>
    <t xml:space="preserve">Journal de laboratoire d'Augustin Seguin 1859-1862</t>
  </si>
  <si>
    <t xml:space="preserve">Journal du laboratoire (inventorié par paragraphe)</t>
  </si>
  <si>
    <t xml:space="preserve">Laboratoire;Chimie</t>
  </si>
  <si>
    <t xml:space="preserve">244;264</t>
  </si>
  <si>
    <t xml:space="preserve">A6.3</t>
  </si>
  <si>
    <t xml:space="preserve">Liste de produits par le laboratoire de chimie</t>
  </si>
  <si>
    <t xml:space="preserve">Liste de produits pour le laboratoire de chimie</t>
  </si>
  <si>
    <t xml:space="preserve">A7</t>
  </si>
  <si>
    <t xml:space="preserve">Recueils de mémoires rassemblés par Marc Seguin lors de son déménagement de Fontenay vers Varagnes 1</t>
  </si>
  <si>
    <t xml:space="preserve">A7.1</t>
  </si>
  <si>
    <t xml:space="preserve">Recueil de mémoires rassemblé par Marc Seguin 1</t>
  </si>
  <si>
    <t xml:space="preserve">Thermodynamique;Électricité;Éducation;Optique;Chimie;Astronomie</t>
  </si>
  <si>
    <t xml:space="preserve">256;269;268;285;264;248</t>
  </si>
  <si>
    <t xml:space="preserve">Archives professionnelles;Recueil de mémoires</t>
  </si>
  <si>
    <t xml:space="preserve">Unité bibliographique 1 : Essai sur l’identité des agents qui produisent le son, la chaleur, la lumière, l’électricité, etc.
UB2 : Mémoire sur l’origine et la propagation de la force
UB3 : De l’oisiveté de la jeunesse dans les classes riches
UB4: Influence des lettres et des sciences sur l’éducation 
UB5 : Inauguration de la statue de Boissy-d’Anglas érigée à Annonay le 5 novembre 1862
UB6 : Générations spontanées. Résumé des travaux physiologiques sur cette question et ses progrès jusqu’en 1863
UA2bis.1 : Mémoire sur le cardinal Pierre Bertrand et sur le projet de lui ériger un monument public à Annonay sa ville natale
UB8 : Sur la paragénie ou propagation latérale de la lumière et sur la déviation que les rayons paragéniques éprouvent sous l’influence du mouvement de la Terre
UB9 : Loi nouvelle régissant les différentes propriétés chimiques, et permettant de prévoir, sans l’intervention des affinités, l’action des corps simples sur les composés binaires, spécialement par voie sèche
UB10 : Notice historique sur la vie et les travaux du docteur Joseph Gensoul, ancien chirurgien en chef de l’Hôtel-Dieu de Lyon, …
UB11 : Formule generali per manometro ad aria compressa e per lo stereometria
UB12 : Essai sur la queue des comètes.</t>
  </si>
  <si>
    <t xml:space="preserve">UB1 : Paris
UB2 : ?
UB3 : Paris, Lyon
UB4 : Lyon
UB5 : ?
UB6 : Rouen
UA2bis.1 : Lyon
UB8 : Paris
UB9 : Paris
UB10 : Lyon
UB11 : Roma
UB12 : ?</t>
  </si>
  <si>
    <t xml:space="preserve">UB1 : G.H. Love, ingénieur civil
UB2 : Seguin Ainé
UB3 : Amédée Bonnet, membre de l’Acad émie de Lyon
UB4 : A. Bonnet, professeur à l’école de médecine de Lyon
UB5 :
UB6 : F.-A. Pouchet
UA2bis.1 : abbé Soix
UB8 : Babinet, de l’académie des Sciences
UB9 : Edouard-Robin, professeur de chimie et d’histoire naturelle
UB10 : docteur F.-F.-A. Potton
UB11 : prof. P. Volpicelli
UB12 :</t>
  </si>
  <si>
    <t xml:space="preserve">UB1 : 1861
UB2 : 
UB3 : 1858
UB4 : 1855
UB5 : 
UB6 : 1863
UA2bis.1 : 1863
UB8 : 1864
UB9 : 1853
UB10 : 1861
UB11 : 1857
UB12 :</t>
  </si>
  <si>
    <t xml:space="preserve">relié, UB1 : dédicace : « à Monsieur Marc Séguin membre correspondant de l’Institut 
hommage de l’auteur 
G. H. Love »
UB3 et UB4 : dédicace : « à M. Seguin ainé en témoignage de la haute admiration de l’auteur
A. Bonnet »
UB6 : ex-dono : « Envoy de M. Pouchet à M. Seguin » ;
présence de marque-page dans le corps</t>
  </si>
  <si>
    <t xml:space="preserve">in-8,
UB1 : 296p.
UB2 : 64p.
UB3 : 44p.
UB4 : 52p.
UB5 : 16p.
UB6 : 32p.
UA2bis.1 : 40p.
UB8 : 20p.
UB9 : 72p.
UB10 : 68p.
UB11 : 12p.
UB12 : 90p.</t>
  </si>
  <si>
    <t xml:space="preserve">A7.2</t>
  </si>
  <si>
    <t xml:space="preserve">Recueil de mémoires rassemblé par Marc Seguin 2</t>
  </si>
  <si>
    <t xml:space="preserve">REFSOC0019</t>
  </si>
  <si>
    <t xml:space="preserve">Electromagnétisme;Chimie;Thermodynamique;Chemin de fer;Sciences</t>
  </si>
  <si>
    <t xml:space="preserve">270;264;256;261;293</t>
  </si>
  <si>
    <t xml:space="preserve">UB1 : Extrait de la Revue scientifique et industrielle du docteur Quesneville (octobre 1848). Essai historique sur le magnétisme et l’universalité de son influence dans la nature
UB2 : Recherches sur l’attraction moléculaire
UB3 : Second mémoire sur l’attraction moléculaire
UB4 : Recherches sur l’attraction moléculaire
UB5 : Esquisse élémentaire de la théorie mécanique de la chaleur et de ses conséquences philosophiques
UB6 : The London, Edinburgh, and Dublin philosophical magazine and journal of science. Fourth series. August 1862
UA2bis.1 : Compte-rendu aux actionnaires du chemin de fer de Saint-Étienne à Lyon
UB8 : Il tecnico. Periodico mensile per le applicazioni delle scienze fisiche agli usi sociali. Anno 1 -vol. 1
UB9 : Traitement de la brulure
UB10 : Théorie mathématique des effets dynamiques de la chaleur donnée à un gaz permanent
UB11 : Société de secours des amis des sciences. Procès-verbal de la séance d’inauguration suivi d’observations sur l’article 5 des statuts
UB12 : M. Despretz. Extrait du journal La Science
UB13 : Corrélation des forces physiques, ou résumé d’un cours donné à l’institution de Londres, en 1843, par le professeur W. Grove, de la Société Royale</t>
  </si>
  <si>
    <t xml:space="preserve">UB1 : ?
UB2 : Angers
UB3 : Paris
UB4 : Angers
UB5 : Colmar
UB6 : ?
UA2bis.1 : Paris
UB8 : Torino
UB9 : Paris
UB10 : ?
UB11 : Paris
UB12 : ?
UB13 : Paris</t>
  </si>
  <si>
    <t xml:space="preserve">UB1 : docteur Quesnevile
UB2 : A. Bouché
UB3 : A. Bouché
UB4 : A. Bouché
UB5 : G.-A. Hirn
UB6 : The London, Edinburgh, and Dublin philosophical magazine and journal of science
UA2bis.1 : Seguin frères, E. Biot, gérants
UB8 : Giuseppe Cementi, Francesco Selmi
UB9 : Hervez de Chégoin
UB10 : J. Bourget
UB11 : Société de secours des amis des sciences
UB12 : Jacob
UB13 : professeur W. Grove, trad. : Louyet</t>
  </si>
  <si>
    <t xml:space="preserve">UB1 : oct. 1848
UB2 : 25 janv. 1860
UB3 : 1861
UB4 : 1859
UB5 : 1864
UB6 : August 1862
UA2bis.1 : 1826
UB8 : 1857
UB9 : 1852
UB10 : 
UB11 : avril 1857
UB12 : aout 1857
UB13 : 1848</t>
  </si>
  <si>
    <t xml:space="preserve">relié, UB5 : note manuscrite en dernière page : « Ce que je trouve de plus étonnant dans cette misérable brochure est que toutes …
… craint d’affronter le rôle imprudent de …
… ni citer … toute fois le …
… le mien il faut .. vérité …
la avoir un fameux toupet! » ; lettre insérée entre UB5 et UB6, datée : « Manchester, 25 décembre », non signée, semble être une réponse à qqn (sans destinataire précisé) : 
présence de marques-page</t>
  </si>
  <si>
    <t xml:space="preserve">in-8, 
UB1 : 16p.
UB2 : 12p.
UB3 : 384p.
UB4 : 112p.
UB5 : 126p.
UB6 : 168p.
UA2bis.1 : 56p.
UB8 : 40p.
UB9 : 41p.
UB10 : 26p.
UB11 : 16p.
UB12 : 34p.
UB13 : 44p.</t>
  </si>
  <si>
    <t xml:space="preserve">A7.3</t>
  </si>
  <si>
    <t xml:space="preserve">Recueil de mémoires rassemblé par Marc Seguin 3</t>
  </si>
  <si>
    <t xml:space="preserve">Pont;Navigation;Thermodynamique;Chimie;Géographie;Electromagnetisme;Histoire;Littérature</t>
  </si>
  <si>
    <t xml:space="preserve">289;284;256;264;273;270;275;278</t>
  </si>
  <si>
    <t xml:space="preserve">UB1 : Rapport fait au conseil municipal de Saint-Étienne, au nom d’une commission chargée d’examiner une proposition concernant l’Association des mines de houilles.
UB2 : Architecture hydraulique. Notice sur deux ponts suspendus, en fil de fer, récemment établis sur les fossés d’enceinte de la ville de Genève. Lue à la Société helvétique des sciences naturelles siégeant à Araule 21 juillet par le Prof. Pictet, l’un des ses membres
UB3 : Délibération du conseil général de la Loire. Rapport d’une commission et délibération de la Chambre de Commerce de la ville de Saint-Étienne sur le monopole des houilles
UB4 : Des ponts suspendus et des bateaux à vapeur. extraits de la Bibliothèque Universelle, Sciences et Arts (Novembre 1822)
UB5 : Croisade du XIXe siècle, appel à la piété catholique à l’effet de reconstituer la science sociale sur une base chrétienne
UB6 : Une visite à Louvain
UA2bis.1 : Société française de l’Océanie
UB8 : Discours de M. le Bon Thénard, présidente du jury de l’exposition des produits de l’industrie, à l’occasion des récompenses décernées le 28 juillet 1839
UB9 : Mémoire sur deux faits nouveaux, l’Inflammation des matières combustibles, et l’apparition d’une vive lumière, obtenues par la seule compression de l’air ; lu dans la séance publique de l’Académie de Lyon, le 27 mars 1804
UB10 : Note relative à l’extraction de la gélatine des os de la viande de boucherie, et à son emploi, en grand et pendant toute une année, dans le régime alimentaire de l’hôpital Saint-Louis
UB11 : Extraits de deux mémoires lus à l’Académie de Lyon, aux mois de juillet et d’aout de la présente année, Jh. Mollet, membre de ladite Académie
UB12 : Mémoire sur la formation des nouveaux continens du globe terrestre
UB13 : Extrait de la Revue scientifique et industrielle du docteur Quesneville (octobre 1848). Essai historique sur le magnétisme et l’universalité de son influence dans la nature
UB14 : Sur un nouveau système d’électro-aimants
UB15 : Notices de chimie appliquée. Sur la perméabilité des métaux pour le mercure
UB16 : Bulletin de l’Académie royale des sciences et Belles-Lettres de Bruxelles
UB17 : Mémoire sur le port de guerre et de commerce en cours de construction à Alger …
UB18 : Réponse de M. de Paravey à l’article de M. Riambourg sur l’antiquité chinoise, inséré dans les Annales de Philosophie chrétienne, n°77, t. III, p332. 
UB19 : Les orphelines polonaises , drame en cinq actes et en vers
UB20 : Etude sur la civilisation d’Haiti
UB21 : Description métrée et estimation d’un pont en fil de fer , construit sur la rivière de la Galore, à Saint-Vallier, département de l’Isère</t>
  </si>
  <si>
    <t xml:space="preserve">UB1 : Saint-Étienne
UB2 : ?
UB3 : Saint-Étienne
UB4 : Genève
UB5 : Paris
UB6 : Paris
UA2bis.1 : ?
UB8 : ?
UB9 : ?
UB10 : Paris
UB11 : ?
UB12 : Saint-Étienne
UB13 : ?
UB14 : Paris
UB15 : Paris
UB16 : ?
UB17 : Alger
UB18 : ?
UB19 : Clermont-Ferrand
UB20 : ?
UB21 : ?</t>
  </si>
  <si>
    <t xml:space="preserve">UB1 : Fénéon
UB2 : prof. Pictet
UB3 : coalition des mines de houille de la Loire
UB4 : Edw. Church
UB5 :
UB6 : E. Boutmy
UA2bis.1 :
UB8 : Le Bon Thénard
UB9 : Jh. Mullet, membre de ladite Académie, et actuellement doyen de la Faculté des Sciences
UB10 : d’Arcet
UB11 : Jh. Mollet
UB12 : Seguin ainé
UB13 :
UB14 : J. Nicklès
UB15 : J. Nicklès
UB16 : Académie royale des Sciences et Belles-Lettres
UB17 : Amédée-Louis Dumalle
UB18 : Cher de Paravey
UB19 : Marguerite-Félicité Seguin
UB20 :
UB21 : Seguin ainé</t>
  </si>
  <si>
    <t xml:space="preserve">UB1 : 
UB2 : aout 1823
UB3 : 1846
UB4 : 1822
UB5 : 1841
UB6 : 1830
UA2bis.1 : 
UB8 : 1839
UB9 : 
UB10 : 1830
UB11 : 
UB12 : 1833
UB13 : 
UB14 : 
UB15 : 1853
UB16 : 1836 (n°3)
UB17 : déc. 1848
UB18 : 1836
UB19 : 1852
UB20 : 
UB21 :</t>
  </si>
  <si>
    <t xml:space="preserve">relié ;
UB3 : papier glissé entre p26 et p27 avec notes sur l’achat de vêtements et conseils d’entretien (sert surement de marque-page) ;</t>
  </si>
  <si>
    <t xml:space="preserve">in-4, UB1 : 24p.
UB2 : 84p.
UB3 : 16p.
UB4 : 146p.
UB5 : 116p.
UB6 : 30p.
UA2bis.1 : 28p.
UB8 : 28p.
UB9 : 16p.
UB10 : 26p.
UB11 : 16p.
UB12 : 46p.
UB13 : 26p.
UB14 : 22p.
UB15 : 10p.</t>
  </si>
  <si>
    <t xml:space="preserve">A8</t>
  </si>
  <si>
    <t xml:space="preserve">Recueils de mémoires rassemblés par Marc Seguin lors de son déménagement de Fontenay vers Varagnes 2</t>
  </si>
  <si>
    <t xml:space="preserve">A8.1</t>
  </si>
  <si>
    <t xml:space="preserve">Recueil de mémoires rassemblé par Marc Seguin 4</t>
  </si>
  <si>
    <t xml:space="preserve">Mémoire sur un nouveau système de moteur ;Mémoire sur l’origine et la propagation de la force;Considérations sur les causes de la cohésion</t>
  </si>
  <si>
    <t xml:space="preserve">209;207;197</t>
  </si>
  <si>
    <t xml:space="preserve">Navigation;Mécanique;Électricité;Draps;Chimie;Astronomie</t>
  </si>
  <si>
    <t xml:space="preserve">284;272;269;267;264;248</t>
  </si>
  <si>
    <t xml:space="preserve">UB1 : Réponse du syndicat des arrosants d’Arles, au rapport de M. l’ingénieur en chef des Bouches-du-Rhône, du 24 janvier 1862, sur le canal de Craponne
UB2 : Mémoire pour l‘oeuvre générale de Craponne sur 1° le rapport de M. l’ingénieur en chef du département du 24 janvier 1862, 2° le projet de règlement d’administration publique du 27 avril 1860, pour le canal de Craponne, soumis à l’enquête dans les communes arrosées par le canal de Craponne
UB3 : Note à l’occasion du mémoire de M. Hirst sur l’attraction des paraboloïdes
UB4 : Verzeichniss der Unterrichtsgegenstände welche im Schuljahr 1859-60 beziehungsweise im Winterfemefter desfelben Jahres an der eidgenössischen polytechnischen Schule gelehrt werden
UB5 : Verzeichniss der Unterrichtsgegenstände welche im Schuljahr 1858-59 beziehungsweise im Winterfemefter desfelben Jahres an der eidgenössischen polytechnischen Schule gelehrt werden
UB6 : Il prof. Volpicelli annunzia la morte dell’illustre geometra, barone A-L. Cauchy . all’accademia pontificia de’Nuovi Lincei nella sessione del 7 giugno 1857
UA2bis.1 : Essai sur la métaphysique des forces, inhérentes à l’essence de la matière, et introduction à une nouvelle théorie atomo-dynamique
UB8 : Recherches sur la corrélation de l’électricité dynamique et des autres forces physiques
UB9 : Système d’expériences à l’aide duquel la théorie de l’émission et celle des ondes seront soumises à des épreuves décisives
UB10 : Appendice aux observations pratiques faites en Orient sur la maladie actuelle des vers à soie pendant les années 1857, 1858 et 1859
UB11 : La force catalytique ou études sur les phénomènes de contact
UB12 : Mémoire sur la détermination des instances polaires des étoiles fondamentales
UB13 : Observations des distances génitales au cercle mural de Gambey
UB14 : Mémoire sur l’origine et la propagation de la force
UB15 : Mécanique industrielle. Mémoire sur un nouveau système de moteur fonctionnant toujours avec la même vapeur, à laquelle on restitue, à chaque coup de piston, la chaleur qu’elle a perdue en produisant l’effet mécanique
UB16 : Mémoire sur l’origine et la propagation de la force
UB17 : Considérations sur les causes de la cohésion, envisagées comme une des conséquences de l’attraction newtonienne et résultats qui s’en déduisent pour expliquer les phénomènes de la nature
UB18 : Sulla elettrostatica induzione quarta comunicazione
UB19 : Mémoire sur la cohésion
UB20 : The mechanics’ magazine. Journal of engineering, agricultural machinery, manufactures, and shipbuilding
UB21 : (manuscrit) Réflexions sur le projet d’uh barrage pour établir un réservoir d’eau sur la rivière de Ternay
UB22 : Note sur l’attraction des paraboloïdes elliptiques
UB23 : Sur l’application du théorème de l’équivalence des transformations au travail intérieur
UB24 : Notice historique et critique sur les machines à compression d’air du Mont-Genis</t>
  </si>
  <si>
    <t xml:space="preserve">UB1 : Arles
UB2 : Aix
UB3 : ?
UB4 : ?
UB5 : ?
UB6 : ?
UA2bis.1 : Kiew
UB8 : Genève
UB9 : Paris
UB10 : Paris
UB11 : Harlem
UB12 : Paris
UB13 : ?
UB14 : Paris
UB15 : ?
UB16 : Paris
UB17 : Paris
UB18 : Roma
UB19 : ?
UB20 : London
UB21 : ?
UB22 : ?
UB23 : Zurich
UB24 : Turin</t>
  </si>
  <si>
    <t xml:space="preserve">UB1 : syndicat des arrosants d’Arles
UB2 : A. Tavernier père, avocat près la Cour Impériale d’Aix
UB3 : Bourget, professeur à la faculté de Clermont-Ferrand
UB4 : der Direktor des Polytechnikums J. W. v. Deshwanden
UB5 : der Direktor des Polytechnikums J. W. v. Deshwanden
UB6 : prof. Volpicelli
UA2bis.1 : Alexandre Schyanoff, lieutenant-capitaine
UB8 : L. Soret
UB9 : Arago
UB10 : B.-J. Dufour
UB11 : T.-L.-Phipson, docteur ès sciences
UB12 : E. Laugier, membre de l’Institut, astronome-adjoint du bureau des Longitudes, examinateur de la marine
UB13 :
UB14 : Seguin ainé
UB15 : Seguin ainé
UB16 : Seguin ainé
UB17 : Seguin ainé
UB18 : prof. Paolo Volpicelli
UB19 : Seguin
UB20 R. A. Brooman
UB21 :
UB22 : J. Bourget
UB23 : R. Clausius, trad. : Marc Dufaisse
UB24 : marquis Anatole de Caligny, correspondant de l’Académie royale de Turin</t>
  </si>
  <si>
    <t xml:space="preserve">UB1 : 1862
UB2 : 1862
UB3 : 1858
UB4 : 1860
UB5 : 1859
UB6 : 1857
UA2bis.1 : 1857
UA2bis.1 : 1858
UB9 : 1838
UB10 : 1863
UB11 : 1858
UB12 : 1859
UB13 : 
UB14 : 1857
UB15 : 1855
UB16 : 1857
UB17 : 1855
UB18 : 1857
UB19 : 1853
UB20 : january 30, 1863
UB21 : 
UB22 : 1857
UB23 : 
UB24 : 1860</t>
  </si>
  <si>
    <t xml:space="preserve">relié : UB11 : dédicace : « à Monsieur Seguin ainé
T.-L.-Phipson »
UB23 : note manuscrite p1 : « linspection rapide que jai fait de ce memoire na f…
naitre autre chose dans mon esprit sinon quil était des…
a grossir la liste de toutes les utopies et toutes les extr…
qui se publient en ce moment sur l’analogie qui existe entre chaleur et le mouvement qui constitue évidemment entre … », p 2 : « vagances publiées par Sadi Carnot et se jette des calculs algébriques les plus curieux et les plus risibles
… types de labus que lon peut faire du calcul
qui a des questions dont les bases te les principes sont
… a néant pour ceux qui veulent les … par du
… tout nullement explicables mais quil ont la… », p3 : « quils aillent dabbord a lecole de Grove leur maitre a
qui a écrit dans leur … mais avec … et …
de maniere a coordonn entre les faits et les resultats et ap…
ils viendront a la … pour le faire …
les aiguiles que Montgolfier ma leguées en héritage pour … »</t>
  </si>
  <si>
    <t xml:space="preserve">in-4, UB1 : 60p.
UB2 : p143 à 170
UB3 : 58p.
UB4 : 20p.
UB5 : 28p.
UB6 : 22p.
UA2bis.1 : 60p.
UB8 : 4p.
UB9 : 20p.
UB10 : 20p.
UB11 : 44p.
UB12 : 10p.
UB13 : 18p.
UB14 : 6p.
UB15 : 8p.
UB16 : 12p.
UB17 : 8p.
UB18 : 10p.
UB19 : 8p.
UB20 : 50p.
UB21 : 1p.
UB22 : 20p.</t>
  </si>
  <si>
    <t xml:space="preserve">A9</t>
  </si>
  <si>
    <t xml:space="preserve">Recueils de mémoires rassemblés par Marc Seguin lors de son déménagement de Fontenay vers Varagnes 3</t>
  </si>
  <si>
    <t xml:space="preserve">A9.1</t>
  </si>
  <si>
    <t xml:space="preserve">Recueil de mémoires rassemblé par Marc Seguin 5</t>
  </si>
  <si>
    <t xml:space="preserve">Des ponts en fil de fer;Mémoire sur la navigation à vapeur;Mémoire sur les droits respectifs des actions de capital et d’industrie</t>
  </si>
  <si>
    <t xml:space="preserve">202;210;213</t>
  </si>
  <si>
    <t xml:space="preserve">Chemin de fer;Pont;Navigation</t>
  </si>
  <si>
    <t xml:space="preserve">261;289;284</t>
  </si>
  <si>
    <t xml:space="preserve">UB1 : Moyen de prévenir les déraillements sur les chemins de fer
UB2 : Leçons faites sur les chemins de fer à l’école des ponts et chaussées en 1833-1834
UB3 : Observations sur la convention conclue entre l’État et la Compagnie de fer de Saint-Étienne à Lyon, pour l’exécution de la section du Chemin de fer de Paris à Avignon, compile entre Lyon et Givors, sur la rive droite du Rhône
UB4 : Mémoire sur les roues hydrauliques à aubes courbes, mues par-par-dessous, suivi d’expériences sur les effets mécaniques de ces roues
UB5 : Des ponts en fil de fer
UB6 : Mémoire sur la navigation à vapeur lu à l’Institut le 26 décembre 1826
UA2bis.1 : Mémoire dur le chemin de fer de St-Étienne à Lyon, par Saint-Chamond, Rive-de-Gier et Givors.Rapport devant être joint au plan du chemin de fer
UB8 : Mémoire pour établir les droits respectifs des actionnaires de capital et d’industrie du chemin de fer de St-Étienne à Lyon, …
UB9 : Mémoire par M. Seguin ainé, ingénieur civil, membre correspondant de l’Institut, l’un des administrateurs de la Compagnie du Chemin de Fer de Saint-Étienne à Lyon, …
UB10 : Rapport fait au conseil d’administration par les gérants du Chemin de Fer de Saint-Étienne à Lyon, sur l’état et la marche des travaux au 20 octobre 1829
UB11 : Rapport de M. Richard-Lioud, d’Annonay, commissaire de l’entreprise Séguin, Montgolfier, d’Ayme et Compe., pour le halage sur le Rhône, par la vapeur à points fixes 
UB12 : Observations sur les tarifs, l’administration et la confection de nos canaux
UB13 : Mémoire à Monsieur le ministre du Commerce et des Travaux publics pour la Société des recherches, en faveur de la demande en concession d’une mine de houille découverte à Sully et dans les environs
UB14 : Deuxième mémoire pour a Société Mollerat, contre la compagnie d’Epinac
UB15 : Sur les tarifs des canaux</t>
  </si>
  <si>
    <t xml:space="preserve">UB1 : ?
UB2 : Paris
UB3 : Lyon
UB4 : Metz
UB5 : Paris
UB6 : Paris
UA2bis.1 : Paris
UB8 : Annonay
UB9 : ?
UB10 : ?
UB11 : Paris
UB12 : Paris
UB13 : Paris
UB14 : Paris
UB15 : ?</t>
  </si>
  <si>
    <t xml:space="preserve">UB1 : baron A. Seguier
UB2 : Minard, professeur
UB3 : A. Gervoy
UB4 : Poncelet
UB5 : Seguin ainé
UB5 : Seguin ainé
UA2bis.1 : Seguin frères, Edd Biot et Cie
UB8 : Cemin de fer de St-Étienne à Lyon
UB9 : Seguin ainé
UB10 : gérants du Chemin de Der de Saint-Étienne à Lyon
UB11 : Richard-Lioud
UB12 : Francois Aulagnier
UB13 : la Société des Recherches Mollerat
UB14 : la Société des Recherches Mollerat
UB15 : F. Aulagnier, actionnaire du Canal de Bourgogne</t>
  </si>
  <si>
    <t xml:space="preserve">UB1 : 1846
UB2 : 1834
UB3 : 6 mars 1850
UB4 : 1827
UB5 : 1826, 2e ed.
UB6 : 1828
UA2bis.1 : 1826
UB8 : 1842
UB9 : 
UB10 : 1829
UB11 : 1828
UB12 : 1837
UB13 : 
UB14 : 
UB15 :</t>
  </si>
  <si>
    <t xml:space="preserve">in-8 : UB1 : 68p.
UB2 : 20p.
UB3 : 28p.
UB4 : 30p.
UB5 : 14p.
UB6 : 86p.
UA2bis.1 : 40p.
UB8 : 12p.
UB9 : 32p.
UB10 : 16p.
UB11 : 10p.
UB12 : 26p.
UB13 : 16p.
UB14 : 8p.
UB15 : 8p.
UB16 : p67 à 82
UB17 : 132p.
UB18 : 8p.
UB19 : 96p.
UB20 : 38p.
UB21 : 16p.</t>
  </si>
  <si>
    <t xml:space="preserve">A9.2</t>
  </si>
  <si>
    <t xml:space="preserve">Recueil de mémoires rassemblé par Marc Seguin 6</t>
  </si>
  <si>
    <t xml:space="preserve">Navigation;Mécanique;Thermodynamique;Chemin de fer;Sciences;Chaudière;Astronomie;Chimie</t>
  </si>
  <si>
    <t xml:space="preserve">284;272;256;261;293;260;248;264</t>
  </si>
  <si>
    <t xml:space="preserve">UB1 : De l’état actuel de la navigation de la Seine, entre Rouen et Paris, et des moyens de la perfectionner
UB2: Experiments on the friction and abrasion of the surfaces of solids
UB3: New experimental researches on some of the leading doctrines of caloric
UB4: Système de voitures pour chemins de fer de toute courbure
UB5: Thèses présentées à la faculté des sciences de Paris
UB6: Note sur les expériences de M. Pecquer relatives à l’écoulement de l’air dans les tubes, et sur d’autres expériences avec orifices en minces parois
UB7: Choix de modèles appliqués à l’enseignement du dessin des machines, avec un texte descriptif
UB8: Nouveau récepteur hydraulique, dit roue-hélice à axe horizontal, ou turbine sans directrices
UB9: Sur la latitude de l’observatoire de Bruxelles
UB10: Projet de règlement concernant les comptes rendus des séances de l’Académie
UB11: Notice des travaux scientifiques
UB12: Sur les variations de volume qui précèdent, accompagnent et suivent le premier changement d’état
UB13: Mémoire sur l’attraction des polyèdres
UB14: Mémoire pour MM. les Propriétaires des Hautes-Fourneaux de la Loire, contre MM. les Concessionnaires de la Mine de Fer de la Voulte
UB15: Note sur le dégorgement d’une conduite d’eau de 218 mètres de longueur par le moyen de l’acide hydrochlorique
UB16: Entreprise des bateaux remorqueurs pour la navigation du Rhône
UB17: chemin de fer de Lyon à Avignon
UB18: Courte réponse aux observations présentées par M.M. les Membres de la Commission chargée d’examiner le nouveau système de chemin de fer de M. le Marquis de Jouffroy
UB19: Canal latéral à la Loire, de Roanne à Digoin
UB20: Asphalte du Val-de-Travers en Suisse
UB21: Catalogue des ouvrages composant la bibliothèque acquise par Seguin aîné de Mr. Flaugergeois, Astronome, Juge de pais à Viviers</t>
  </si>
  <si>
    <t xml:space="preserve">UB1 : Paris
UB2 : Londres
UB3: Londres
UB4: Paris
UB5: Paris
UB6: Paris
UB7: Paris
UB8: Paris
UB9: Bruxelles
UB10: Paris
UB11: Paris
UE12: Paris
UB13: Besançon
UB14: Paris
UB15: ?
UB16 : ?
UB17: Paris
UB18: Paris
UB19: Roanne
U20: Paris
UB21: Montbart</t>
  </si>
  <si>
    <t xml:space="preserve">UB1 : M. Monier
UB2 : George Rennie
UB3: Andrew Ure
UB4: Claude Arnoux
UB5: M. F. J. J. Nicklès
UB6: M. Poncelet
UB7: Le Blanc
UB8: L.-D. Girard
UB9: A. Quetelet
UB10: ?
UB11: M. A. Bravais
UB12: Félix Billet
UB13: Th. D’Estocquois
UB14: Camille Giraud
UB15: M. D’Arcet
UB16: ?
UB17: ?
UB18: Marquis de Jouffroy
UB19: ?
UB20: Henri Fournel
UB21: ?</t>
  </si>
  <si>
    <t xml:space="preserve">UB1 : 1832
UB2 : 1828
UB3: 1818
UB4: 1838
UB5: 1853
UB6: 1845
UB7: 1830
UB8: 1855
UB9: 1836
UB10: s.d.
UB11: 1837
UB12: 1845
UB13: s.d.
UB14: s.d.
UB15: s.d.
UB16: s.d.
UB17: s.d.
UB18: 1844
UB19: s.d.
UB20: 1838
UB21: 1841</t>
  </si>
  <si>
    <t xml:space="preserve">in-4,
UB1 : 26p.
UB2 : 72p.
UB3 : 6p.
UB4 : 26p.
UB5 : 26p.
UB6 : 4p.
UA2bis.1 : 62p.
UB8 : 88p.
UB9 : 12p.
UB10 : 88p.
UB11 : 34p.
UB12 : 120p.
UB13 : 122p.
UB14 : 62p.
UB15 : 18p.
UB16 : 62p.
UB17 : 56p.
UB18 : 34p.
UB19 : 6p.
UB20 : p67 à 88
UB21 : 14p.
UB22 : 10p.
UB23 : 38p.
UB24 : 36p.</t>
  </si>
  <si>
    <t xml:space="preserve">A10</t>
  </si>
  <si>
    <t xml:space="preserve">Notes de rédaction et épreuves corrigées manuellement du "Cours élémentaires des sciences physiques et mathématiques" 1</t>
  </si>
  <si>
    <t xml:space="preserve">A10.1</t>
  </si>
  <si>
    <t xml:space="preserve">Notes de rédaction de l'introduction du "Cours élémentaire des sciences physiques et mathématiques" 1</t>
  </si>
  <si>
    <t xml:space="preserve">Cours élémentaire des sciences physiques et mathématiques</t>
  </si>
  <si>
    <t xml:space="preserve">Archives professionnelles;Notes de travail</t>
  </si>
  <si>
    <t xml:space="preserve">Rangés et classés par Marc Seguin lui-même</t>
  </si>
  <si>
    <t xml:space="preserve">A10.2</t>
  </si>
  <si>
    <t xml:space="preserve">Notes de rédaction de l'introduction du "Cours élémentaire des sciences physiques et mathématiques" 2</t>
  </si>
  <si>
    <t xml:space="preserve">Varagnes;Fontenay</t>
  </si>
  <si>
    <t xml:space="preserve">https://sws.geonames.org/7874015/ Fontenay </t>
  </si>
  <si>
    <t xml:space="preserve">août 1859 juin 1861</t>
  </si>
  <si>
    <t xml:space="preserve">A10.3</t>
  </si>
  <si>
    <t xml:space="preserve">Notes de rédaction sur les fonctions du "Cours élémentaire des sciences physiques et mathématiques" 2</t>
  </si>
  <si>
    <t xml:space="preserve">A10.4</t>
  </si>
  <si>
    <t xml:space="preserve">Notes de rédaction des chapitres "Surfaces" et "Solides" du "Cours élémentaires des sciences physiques et mathématiques"</t>
  </si>
  <si>
    <t xml:space="preserve">Minutes de mes deux chapitres "Surfaces" et "Solides" de l'ouvrage de mes enfants terminés le 15 juin 1861</t>
  </si>
  <si>
    <t xml:space="preserve">A10.5</t>
  </si>
  <si>
    <t xml:space="preserve">Notes de rédaction du chapitre sur le calcul différentiel et autres du "Cours élémentaires des sciences physiques et mathématiques"</t>
  </si>
  <si>
    <t xml:space="preserve">Minutes de la correction de mon cours au 29 août 1858, exposition du calcul des différences ; fonction u = x^2</t>
  </si>
  <si>
    <t xml:space="preserve">A10.6</t>
  </si>
  <si>
    <t xml:space="preserve">Notes de rédaction du chapitre sur les poids et mesure, sur la géométrie et autres du "Cours élémentaires des sciences physiques et mathématiques"</t>
  </si>
  <si>
    <t xml:space="preserve">août 1859 décembre 1860</t>
  </si>
  <si>
    <t xml:space="preserve">A10.7</t>
  </si>
  <si>
    <t xml:space="preserve">Notes pour le projet du "Discours sur l'enseignement et l'acquisition de la Science" 1</t>
  </si>
  <si>
    <t xml:space="preserve">Discours sur l'enseignement et l'acquisition de la Science</t>
  </si>
  <si>
    <t xml:space="preserve">Notes manuscrites pour le projet du "Discours sur l'enseignement et l'acquisition de la Science", qui correspond à l'ouvrage "Cours élémentaire des sciences physiques et mathématiques"</t>
  </si>
  <si>
    <t xml:space="preserve">octobre 1858 juillet 1859</t>
  </si>
  <si>
    <t xml:space="preserve">A10.8</t>
  </si>
  <si>
    <t xml:space="preserve">Notes pour le projet du "Discours sur l'enseignement et l'acquisition de la Science" 2</t>
  </si>
  <si>
    <t xml:space="preserve">janvier 1860 janvier 1861</t>
  </si>
  <si>
    <t xml:space="preserve">A10.9</t>
  </si>
  <si>
    <t xml:space="preserve">Notes de rédaction du chapitre sur la géométrie de l'espace du "Cours élémentaires des sciences physiques et mathématiques"</t>
  </si>
  <si>
    <t xml:space="preserve">A10.10</t>
  </si>
  <si>
    <t xml:space="preserve">Épreuves imprimées du "Cours élémentaire des sciences physiques et mathématiques" de Marc Seguin</t>
  </si>
  <si>
    <t xml:space="preserve">A10.10.1</t>
  </si>
  <si>
    <t xml:space="preserve">Épreuves in-4° du "Cours élémentaire des sciences physiques et mathématiques"</t>
  </si>
  <si>
    <t xml:space="preserve">A10.10.2</t>
  </si>
  <si>
    <t xml:space="preserve">Épreuves in-folio du "Cours élémentaire des sciences physiques et mathématiques"</t>
  </si>
  <si>
    <t xml:space="preserve">A10.10.3</t>
  </si>
  <si>
    <t xml:space="preserve">Ouvrage relié dédicacé par l'auteur à Léon Rostaing du "Cours élémentaire des sciences physiques et mathématiques"</t>
  </si>
  <si>
    <t xml:space="preserve">A10.10.4</t>
  </si>
  <si>
    <t xml:space="preserve">Photocopie de l'édition de 1860 du "Cours élémentaire des sciences physiques et mathématiques"</t>
  </si>
  <si>
    <t xml:space="preserve">Photocopie</t>
  </si>
  <si>
    <t xml:space="preserve">A11</t>
  </si>
  <si>
    <t xml:space="preserve">Notes de rédaction et épreuves corrigées manuellement du "Cours élémentaires des sciences physiques et mathématiques" 2</t>
  </si>
  <si>
    <t xml:space="preserve">A11.1</t>
  </si>
  <si>
    <t xml:space="preserve">Figures manuscrites prévues pour les planches du "Cours élémentaire des sciences physiques et mathématiques"</t>
  </si>
  <si>
    <t xml:space="preserve">Ensemble de figures à l'encre tracée manuscritement par Marc Seguin et conseils pour les dessinateurs-graveurs</t>
  </si>
  <si>
    <t xml:space="preserve">A11.2</t>
  </si>
  <si>
    <t xml:space="preserve">Ensemble de placards imprimés corrigés du "Cours élémentaire des sciences physiques et mathématiques"</t>
  </si>
  <si>
    <t xml:space="preserve">Notes sur le calcul de la vitesse que doivent prendre les molécules en partant du point où l'attraction du système de symbole solaire et de ? du cygne est est (sic) égalle sur elles pour arriver jusqu'à leur centre de gravité respectif</t>
  </si>
  <si>
    <t xml:space="preserve">REFPERS0002;REFPERS0060</t>
  </si>
  <si>
    <t xml:space="preserve">81;155</t>
  </si>
  <si>
    <t xml:space="preserve">Épreuves et bons à tirer corrigés manuellement par Marc Seguin et/ou M. A. Tramblay</t>
  </si>
  <si>
    <t xml:space="preserve">A12</t>
  </si>
  <si>
    <t xml:space="preserve">Notes de rédaction et épreuves corrigées manuellement du "Cours élémentaires des sciences physiques et mathématiques" 3</t>
  </si>
  <si>
    <t xml:space="preserve">A12.1</t>
  </si>
  <si>
    <t xml:space="preserve">Notes de travail par Marc Seguin "Notes sur le calcul des angles du solide primitif"</t>
  </si>
  <si>
    <t xml:space="preserve">Chimie observation</t>
  </si>
  <si>
    <t xml:space="preserve">Ensemble de notes manuscrites et de calcul</t>
  </si>
  <si>
    <t xml:space="preserve">A12.2</t>
  </si>
  <si>
    <t xml:space="preserve">Minutes de cours sur la chimie écrites par Marc Seguin</t>
  </si>
  <si>
    <t xml:space="preserve">Éducation;Chimie</t>
  </si>
  <si>
    <t xml:space="preserve">268;264</t>
  </si>
  <si>
    <t xml:space="preserve">Ensemble de minutes de notes pédagogiques de Marc Seguin sur la chimie</t>
  </si>
  <si>
    <t xml:space="preserve">A12.3</t>
  </si>
  <si>
    <t xml:space="preserve">Manuscrits de cours de physique, chimie et mathématiques de Marc Seguin</t>
  </si>
  <si>
    <t xml:space="preserve">A12.3.1</t>
  </si>
  <si>
    <t xml:space="preserve">Enveloppe qui contenait des notes manuscrites du "Cours élémentaire"</t>
  </si>
  <si>
    <t xml:space="preserve">Cours de physique et chimie</t>
  </si>
  <si>
    <t xml:space="preserve">"Si ce pacquet venait à s'égarer les personnes entre les mains de qui ils (sic) tomberait sont priées de le mettre à la poste..."</t>
  </si>
  <si>
    <t xml:space="preserve">Éducation;Physique;Chimie</t>
  </si>
  <si>
    <t xml:space="preserve">268;287;264</t>
  </si>
  <si>
    <t xml:space="preserve">Enveloppe</t>
  </si>
  <si>
    <t xml:space="preserve">A12.3.2</t>
  </si>
  <si>
    <t xml:space="preserve">Notes de physique (septembre 1858)</t>
  </si>
  <si>
    <t xml:space="preserve">Éducation;Physique</t>
  </si>
  <si>
    <t xml:space="preserve">268;287</t>
  </si>
  <si>
    <t xml:space="preserve">A12.3.3</t>
  </si>
  <si>
    <t xml:space="preserve">Manuscrit du "Traité de physique" (septembre-octobre 1835)</t>
  </si>
  <si>
    <t xml:space="preserve">septembre-octobre 1835</t>
  </si>
  <si>
    <t xml:space="preserve">A12.3.4</t>
  </si>
  <si>
    <t xml:space="preserve">Registre manuscrit de cours de sciences physiques et mathématiques 1833</t>
  </si>
  <si>
    <t xml:space="preserve">Cours de sciences physiques et mathématiques écrit et professé à ses enfants par Seguin aîné depuis 1833</t>
  </si>
  <si>
    <t xml:space="preserve">A12.4</t>
  </si>
  <si>
    <t xml:space="preserve">Table manuscrite de l'ouvrage</t>
  </si>
  <si>
    <t xml:space="preserve">Table de mon cours</t>
  </si>
  <si>
    <t xml:space="preserve">Table des matières d’un cours de sciences (astronomie, mathématiques, …)</t>
  </si>
  <si>
    <t xml:space="preserve">A13</t>
  </si>
  <si>
    <t xml:space="preserve">Épreuves et notes de rédaction de l'ouvrage "Considérations sur les causes de la cohésion..."</t>
  </si>
  <si>
    <t xml:space="preserve">A13.1</t>
  </si>
  <si>
    <t xml:space="preserve">Ensemble de notes et de correction d'épreuves "L'expérience sur l'attraction"</t>
  </si>
  <si>
    <t xml:space="preserve">Considérations sur les causes de la cohésion</t>
  </si>
  <si>
    <t xml:space="preserve">Physique;Mécanique</t>
  </si>
  <si>
    <t xml:space="preserve">287;272</t>
  </si>
  <si>
    <t xml:space="preserve">Ensemble de notes manuscrites et de corrections d'épreuves sur "L'expérience sur l'attraction d'un aimant sur les globules de fer. Description de l'appareil" pour l'ouvrage "Considérations sur les causes de la cohésion..."</t>
  </si>
  <si>
    <t xml:space="preserve">A13.2</t>
  </si>
  <si>
    <t xml:space="preserve">Notes et corrections d'épreuves imprimées pour le 3e chapitre</t>
  </si>
  <si>
    <t xml:space="preserve">Ensemble de notes manuscrites et de corrections d'épreuves imprimées pour le 3e chapitre</t>
  </si>
  <si>
    <t xml:space="preserve">Annonay;Fontenay</t>
  </si>
  <si>
    <t xml:space="preserve">https://sws.geonames.org/3037514/ Annonay;https://sws.geonames.org/7874015/ Fontenay </t>
  </si>
  <si>
    <t xml:space="preserve">septembre-décembre 1855 ; janvier-mai 1861</t>
  </si>
  <si>
    <t xml:space="preserve">A13.3</t>
  </si>
  <si>
    <t xml:space="preserve">Notes et corrections d'épreuves imprimées pour le 2e chapitre</t>
  </si>
  <si>
    <t xml:space="preserve">Ensemble de notes manuscrites et de corrections d'épreuves imprimées pour le 2e chapitre (1855)</t>
  </si>
  <si>
    <t xml:space="preserve">Fontenay;Étretat</t>
  </si>
  <si>
    <t xml:space="preserve">https://sws.geonames.org/7874015/ Fontenay;https://sws.geonames.org/3019355/ Étretat</t>
  </si>
  <si>
    <t xml:space="preserve">avril-septembre 1855</t>
  </si>
  <si>
    <t xml:space="preserve">A13.4</t>
  </si>
  <si>
    <t xml:space="preserve">Ensemble de notes manuscrites et de corrections d'épreuves imprimées pour le 2e chapitre (1847-1851)</t>
  </si>
  <si>
    <t xml:space="preserve">A13.5</t>
  </si>
  <si>
    <t xml:space="preserve">Notes et corrections d'épreuves imprimées pour le 1e chapitre</t>
  </si>
  <si>
    <t xml:space="preserve">Ensemble de notes manuscrites et de corrections d'épreuves imprimées pour le 1e chapitre</t>
  </si>
  <si>
    <t xml:space="preserve">Étretat</t>
  </si>
  <si>
    <t xml:space="preserve">https://sws.geonames.org/3019355/ Étretat</t>
  </si>
  <si>
    <t xml:space="preserve">septembre 1854 12 janvier 1855</t>
  </si>
  <si>
    <t xml:space="preserve">A13.6</t>
  </si>
  <si>
    <t xml:space="preserve">Publications et correspondance pour la rédaction de l'ouvrage "Considérations sur les causes de la cohésion...", suite.</t>
  </si>
  <si>
    <t xml:space="preserve">A13.6/1</t>
  </si>
  <si>
    <t xml:space="preserve">Locomotive surchauffée</t>
  </si>
  <si>
    <t xml:space="preserve">Lettre de Joseph Seguin à Marc Seguin pour l'assurer de l'envoi par M. Armengaud de la copie d'un brevet Siemens et pour lui parler de l'avancement de la construction de la machine</t>
  </si>
  <si>
    <t xml:space="preserve">A13.6/2</t>
  </si>
  <si>
    <t xml:space="preserve">Croquis de planches et conseils au dessinateur par Marc Seguin pour les planches illustrées de son ouvrage</t>
  </si>
  <si>
    <t xml:space="preserve">A13.6/3</t>
  </si>
  <si>
    <t xml:space="preserve">Planches de figures géométriques corrigée par Marc Seguin</t>
  </si>
  <si>
    <t xml:space="preserve">A13.6/4</t>
  </si>
  <si>
    <t xml:space="preserve">Croquis et calculs de mesures d'une machine par Marc Seguin</t>
  </si>
  <si>
    <t xml:space="preserve">Mémoire sur la question de savoir s'il existe des masses continues, et sur la nature probable des dernières particules des corps</t>
  </si>
  <si>
    <t xml:space="preserve">A13.6/5</t>
  </si>
  <si>
    <t xml:space="preserve">Extrait d'un mémoire imprimé qui a servi d'outil de travail à Marc Seguin</t>
  </si>
  <si>
    <t xml:space="preserve">Adhémar Jean Claude Barré de Saint-Venant</t>
  </si>
  <si>
    <t xml:space="preserve">A13.6/6</t>
  </si>
  <si>
    <t xml:space="preserve">Extrait d'un article intitulé "De l'essence de la matière, Nouvelles preuves du dynamisme" qui reproduit un article du Cosmos dans la Revue catholique: recueil religieux, philosophique, scientifique, historique et littéraire, Volume 7.</t>
  </si>
  <si>
    <t xml:space="preserve">A13.7</t>
  </si>
  <si>
    <t xml:space="preserve">Épreuves de texte et de planches corrigées manuscritement par Marc Seguin pour l'ouvrage "Considérations sur les causes de la cohésion..."</t>
  </si>
  <si>
    <t xml:space="preserve">Épreuves de texte et de planches imprimées corrigées manuscritement par Marc Seguin pour l'ouvrage "Considérations sur les causes de la cohésion..."</t>
  </si>
  <si>
    <t xml:space="preserve">A14</t>
  </si>
  <si>
    <t xml:space="preserve">Archives de rédaction de divers ouvrages de Marc Seguin 1</t>
  </si>
  <si>
    <t xml:space="preserve">A14.1</t>
  </si>
  <si>
    <t xml:space="preserve">Épreuves corrigées manuellement de Marc Seguin des Cosmos 1</t>
  </si>
  <si>
    <t xml:space="preserve">A14.1.1</t>
  </si>
  <si>
    <t xml:space="preserve">Ensemble de minutes de notes de rédaction du Cosmos</t>
  </si>
  <si>
    <t xml:space="preserve">Relié à la corde</t>
  </si>
  <si>
    <t xml:space="preserve">A14.1.2</t>
  </si>
  <si>
    <t xml:space="preserve">Minutes de synthèse des interventions à l'Académie des sciences du 15 avril 1867 pour les signaler dans le Cosmos</t>
  </si>
  <si>
    <t xml:space="preserve">REFSOC0022</t>
  </si>
  <si>
    <t xml:space="preserve">Cosmos;Comptes-rendus des séances de l’Académie des Sciences</t>
  </si>
  <si>
    <t xml:space="preserve">199;215</t>
  </si>
  <si>
    <t xml:space="preserve">A14.1.3</t>
  </si>
  <si>
    <t xml:space="preserve">Impression reliée de l'Annuaire du Cosmos avant correction de Marc Seguin</t>
  </si>
  <si>
    <t xml:space="preserve">Annuaire du Cosmos</t>
  </si>
  <si>
    <t xml:space="preserve">Germer-Baillière, imprimeur 17, rue de l'école de médecine</t>
  </si>
  <si>
    <t xml:space="preserve">A14.1.4</t>
  </si>
  <si>
    <t xml:space="preserve">Notes éparses de corrections de Marc Seguin de l'Annuaire du Cosmos de 1870</t>
  </si>
  <si>
    <t xml:space="preserve">A14.2</t>
  </si>
  <si>
    <t xml:space="preserve">Épreuves corrigées manuellement de Marc Seguin des Cosmos 2</t>
  </si>
  <si>
    <t xml:space="preserve">A14.2.1</t>
  </si>
  <si>
    <t xml:space="preserve">Épreuves corrigées de la main de Marc Seguin sur un exemplaire non relié de l'Annuaire du Cosmos de 1869</t>
  </si>
  <si>
    <t xml:space="preserve">Annuaire du Cosmos de 1869</t>
  </si>
  <si>
    <t xml:space="preserve">A14.2.2</t>
  </si>
  <si>
    <t xml:space="preserve">Annuaire du Cosmos de 1870</t>
  </si>
  <si>
    <t xml:space="preserve">A14.3</t>
  </si>
  <si>
    <t xml:space="preserve">Planches imprimées non reliées du Cosmos</t>
  </si>
  <si>
    <t xml:space="preserve">A14.3.1</t>
  </si>
  <si>
    <t xml:space="preserve">Planche 17 de l’Annuaire du Cosmos</t>
  </si>
  <si>
    <t xml:space="preserve">Notices sur les algorithmes</t>
  </si>
  <si>
    <t xml:space="preserve">Planche 17 imprimée du Cosmos</t>
  </si>
  <si>
    <t xml:space="preserve">A14.3.2</t>
  </si>
  <si>
    <t xml:space="preserve">Ensemble de planches de l’Annuaire du Cosmos, assemblé par Marc Seguin</t>
  </si>
  <si>
    <t xml:space="preserve">Annuaire du Cosmos, notice sur l'origine et l'acquisition de la Science</t>
  </si>
  <si>
    <t xml:space="preserve">Planches imprimées du Cosmos</t>
  </si>
  <si>
    <t xml:space="preserve">A14.4</t>
  </si>
  <si>
    <t xml:space="preserve">Correction des épreuves du "Mémoire sur les causes et les effets de la chaleur, de la lumière et de l'électricité"</t>
  </si>
  <si>
    <t xml:space="preserve">Mémoire sur les causes et les effets de la chaleur, de la lumière et de l'électricité</t>
  </si>
  <si>
    <t xml:space="preserve">Thermodynamique;Électricité</t>
  </si>
  <si>
    <t xml:space="preserve">256;269</t>
  </si>
  <si>
    <t xml:space="preserve">Correction manuscrite des épreuves imprimées</t>
  </si>
  <si>
    <t xml:space="preserve">A14.5</t>
  </si>
  <si>
    <t xml:space="preserve">Correction des épreuves de la lettre à M. Matteucci de Marc Seguin</t>
  </si>
  <si>
    <t xml:space="preserve">1ères épreuves de ma 3e feuille de ma lettre à M. Matteucci</t>
  </si>
  <si>
    <t xml:space="preserve">A14b.5;A14b.6</t>
  </si>
  <si>
    <t xml:space="preserve">Réponse à Carlo Matteucci</t>
  </si>
  <si>
    <t xml:space="preserve">Lettre à Matteucci ? cf. A14.5 : Seguin a reçu le 20 juillet 1860 une lettre de Carlo Matteucci du 17, et commence à y répondre le 23 juillet</t>
  </si>
  <si>
    <t xml:space="preserve">Correction manucrite des épreuves imprimées</t>
  </si>
  <si>
    <t xml:space="preserve">A14.6</t>
  </si>
  <si>
    <t xml:space="preserve">Notes de différentes interventions de Marc Seguin à l'Académie des sciences</t>
  </si>
  <si>
    <t xml:space="preserve">A14.6.1</t>
  </si>
  <si>
    <t xml:space="preserve">Mémoire sur la cohésion</t>
  </si>
  <si>
    <t xml:space="preserve">Mécanique</t>
  </si>
  <si>
    <t xml:space="preserve">6e mémoire de Marc Seguin présenté à l'Académie des sciences et publié dans les Comptes-rendus des séances de l'Académie des sciences</t>
  </si>
  <si>
    <t xml:space="preserve">A14.6.2</t>
  </si>
  <si>
    <t xml:space="preserve">Notes de préparation du 6e mémoire</t>
  </si>
  <si>
    <t xml:space="preserve">6e mémoire</t>
  </si>
  <si>
    <t xml:space="preserve">A14.6.3</t>
  </si>
  <si>
    <t xml:space="preserve">Extrait d'un numéro de Cosmos de 1852 où apparaît l'article "Théorie de la cohésion et de l'écartement des particules matérielles ou molécules des corps, par M. Seguin ainé, correspondant de l'institut"</t>
  </si>
  <si>
    <t xml:space="preserve">Physique;Chimie;Mécanique</t>
  </si>
  <si>
    <t xml:space="preserve">287;264;272</t>
  </si>
  <si>
    <t xml:space="preserve">A14.6.4</t>
  </si>
  <si>
    <t xml:space="preserve">Ensemble de notes de Marc Seguin pour son mémoire "Considérations sur les causes de la cohésions" et sur les "Forces définies"</t>
  </si>
  <si>
    <t xml:space="preserve">Ensemble de notes de Marc Seguin pour son mémoire "Considérations sur les causes de la cohésion" et sur les "Forces définies"</t>
  </si>
  <si>
    <t xml:space="preserve">Annonay;Vienne;Marseille</t>
  </si>
  <si>
    <t xml:space="preserve">https://sws.geonames.org/3037514/ Annonay;https://sws.geonames.org/2969284/ Vienne;https://sws.geonames.org/2995469/ Marseille</t>
  </si>
  <si>
    <t xml:space="preserve">A14.6.5</t>
  </si>
  <si>
    <t xml:space="preserve">Séance du 19 janvier 1852</t>
  </si>
  <si>
    <t xml:space="preserve">81;98</t>
  </si>
  <si>
    <t xml:space="preserve">Comptes-rendus des séances de l’Académie des Sciences</t>
  </si>
  <si>
    <t xml:space="preserve">Extrait des Comptes-rendus des séances de l'Académie des sciences pour une présentation de Marc Seguin intitulée "Considérations sur la détermination des conditions dans lesquelles devraient se trouver les molécules matérielles qui constituent le globe terrestre, pour que les effets de la cohésion des corps organisés qui existent à la surface pussent être expliqués par les lois de l'attraction newtonienne (suite)", publié p.85-86</t>
  </si>
  <si>
    <t xml:space="preserve">A14.6.6</t>
  </si>
  <si>
    <t xml:space="preserve">Notes d'intervention de Marc Seguin à l'Académie des sciences le 6 novembre 1853</t>
  </si>
  <si>
    <t xml:space="preserve">Lu à l'Institut le 6 novembre 1853</t>
  </si>
  <si>
    <t xml:space="preserve">Notes d'intervention de Marc Seguin à l'Académie des sciences le 6 novembre 1853 intitulée "5e mémoire théorie de la distention du 16 mars 1852 au 8 juillet 1853"</t>
  </si>
  <si>
    <t xml:space="preserve">16 mars 1852 ; 8 juillet 1853 ; 6 novembre 1853</t>
  </si>
  <si>
    <t xml:space="preserve">A14.6.7</t>
  </si>
  <si>
    <t xml:space="preserve">Mémoire à consulter</t>
  </si>
  <si>
    <t xml:space="preserve">Premières épreuves du "Mémoire à consulter pour démontrer les inconvénients qui résultent de l'adoption dans les tracés des chemins de fer des courbes d'un rayon de moins de cinq cents mètres et des pentes supérieures... par M. Seguin aîné", épreuves "corrigées par Tramblay à détruire par monsieur Seguin"</t>
  </si>
  <si>
    <t xml:space="preserve">A14.7</t>
  </si>
  <si>
    <t xml:space="preserve">Exemplaires des mémoires de Marc Seguin annotés de sa main</t>
  </si>
  <si>
    <t xml:space="preserve">A14.7/1</t>
  </si>
  <si>
    <t xml:space="preserve">Annoté</t>
  </si>
  <si>
    <t xml:space="preserve">A. Tramblay, éditeur à Paris, directeur du Cosmos</t>
  </si>
  <si>
    <t xml:space="preserve">Cosmos. Revue encyclopédique hebdomadaire des progrès des sciences et de leurs applications aux arts et à l’industrie</t>
  </si>
  <si>
    <t xml:space="preserve">A14.7/2</t>
  </si>
  <si>
    <t xml:space="preserve">Mécanique;Calorifique</t>
  </si>
  <si>
    <t xml:space="preserve">272;256</t>
  </si>
  <si>
    <t xml:space="preserve">Annoté en couverture</t>
  </si>
  <si>
    <t xml:space="preserve">1856, Ve an., 9e vol. : 25e liv. (27 déc.)</t>
  </si>
  <si>
    <t xml:space="preserve">A14.7/3</t>
  </si>
  <si>
    <t xml:space="preserve">1857, VIe an., 10e vol. : 12e liv. (27 mars)</t>
  </si>
  <si>
    <t xml:space="preserve">A14.7/4</t>
  </si>
  <si>
    <t xml:space="preserve">Thermodynamique</t>
  </si>
  <si>
    <t xml:space="preserve">2e série, 1865, XIVe année, 1 volume : 18e liv. (3 mai)</t>
  </si>
  <si>
    <t xml:space="preserve">Mémoire sur les causes et sur les effets de la chaleur de la lumière et de l’électricité</t>
  </si>
  <si>
    <t xml:space="preserve">A14.7/5</t>
  </si>
  <si>
    <t xml:space="preserve">Considérations sur les causes de la cohésion envisagées comme une des conséquences de l’attraction newtonienne et résultats qui s’en déduisent pour expliquer les phénomènes de la nature</t>
  </si>
  <si>
    <t xml:space="preserve">A14.7/6</t>
  </si>
  <si>
    <t xml:space="preserve">1 exemplaire des Considérations sur les causes de la cohésion</t>
  </si>
  <si>
    <t xml:space="preserve">1866, réimp. de l’ed. de 1855</t>
  </si>
  <si>
    <t xml:space="preserve">Imprimerie Pitrat ainé, 4 rue Gentil</t>
  </si>
  <si>
    <t xml:space="preserve">A14.8</t>
  </si>
  <si>
    <t xml:space="preserve">Notes mathématiques et géométriques</t>
  </si>
  <si>
    <t xml:space="preserve">Ensemble de notes mathématiques et géométriques non datées</t>
  </si>
  <si>
    <t xml:space="preserve">A14bis</t>
  </si>
  <si>
    <t xml:space="preserve">Archives de rédaction de divers ouvrages de Marc Seguin 2</t>
  </si>
  <si>
    <t xml:space="preserve">A14b.1</t>
  </si>
  <si>
    <t xml:space="preserve">Minutes de mon traité sur les sciences pour mes enfants 1831 à 1833</t>
  </si>
  <si>
    <t xml:space="preserve">Traité sur les sciences pour mes enfants</t>
  </si>
  <si>
    <t xml:space="preserve">Dans un feuillet, haut : « la science de l’astronomie est la plus ancienne et la plus sublime de toutes »</t>
  </si>
  <si>
    <t xml:space="preserve">Ensemble de minutes manuscrites de rédaction de préparation de son traité élémentaire</t>
  </si>
  <si>
    <t xml:space="preserve">A14b.2</t>
  </si>
  <si>
    <t xml:space="preserve">Minutes de la préface de mon ouvrage pour mes enfants février 1859</t>
  </si>
  <si>
    <t xml:space="preserve">Ensemble de minutes manuscrites de rédaction de la préface de son traité élémentaire</t>
  </si>
  <si>
    <t xml:space="preserve">A14b.3</t>
  </si>
  <si>
    <t xml:space="preserve">Copies jusque la 16ème feuille ayant servi à l'impression</t>
  </si>
  <si>
    <t xml:space="preserve">Ensemble de minutes manuscrites de rédaction de son traité élémentaire ayant servies de base à l'impression ; chapitre sur la géométrie dans l'espace</t>
  </si>
  <si>
    <t xml:space="preserve">A14b.4</t>
  </si>
  <si>
    <t xml:space="preserve">Minutes de l'annuaire 1868</t>
  </si>
  <si>
    <t xml:space="preserve">Ensemble de minutes manuscrites de rédaction</t>
  </si>
  <si>
    <t xml:space="preserve">A14b.5</t>
  </si>
  <si>
    <t xml:space="preserve">Notes manuscrites pour la "lettre à Matteucci"</t>
  </si>
  <si>
    <t xml:space="preserve">Ensemble de minutes manuscrites de rédaction de la lettre à Matteucci</t>
  </si>
  <si>
    <t xml:space="preserve">A14b.6</t>
  </si>
  <si>
    <t xml:space="preserve">Correction des épreuves imprimées de la lettre de Matteucci</t>
  </si>
  <si>
    <t xml:space="preserve">Ensemble de notes de travail de Marc Seguin</t>
  </si>
  <si>
    <t xml:space="preserve">A14b.7</t>
  </si>
  <si>
    <t xml:space="preserve">Diverses notes manuscrites et imprimées pour des ouvrages de Marc Seguin</t>
  </si>
  <si>
    <t xml:space="preserve">A14b.8</t>
  </si>
  <si>
    <t xml:space="preserve">Diverses notes de travail scientifique de Marc Seguin</t>
  </si>
  <si>
    <t xml:space="preserve">Archives industrielles et d'entreprises</t>
  </si>
  <si>
    <t xml:space="preserve">A15</t>
  </si>
  <si>
    <t xml:space="preserve">Divers projets industriels, mécaniques, de construction de Marc Seguin</t>
  </si>
  <si>
    <t xml:space="preserve">A15.1</t>
  </si>
  <si>
    <t xml:space="preserve">Diverses notes de Marc Seguin sur ses travaux industriels mais aussi personnels (architecture, suivi de travaux...),</t>
  </si>
  <si>
    <t xml:space="preserve">Chemin de fer;Locomotive;Varagnes;Fontenay</t>
  </si>
  <si>
    <t xml:space="preserve">261;279;241;271</t>
  </si>
  <si>
    <t xml:space="preserve">Recueil de notes de travail Marc Seguin : Dispositions pour le service du mouvement des chemins de fer ; note sur l'état financier de la compagnie ; note sur la marche des machines locomotives ; suivi des démarches administratives ; suivi des travaux d'Annonay, Fontenay et Varagnes</t>
  </si>
  <si>
    <t xml:space="preserve">Couverture type daim du carnet, à nettoyer</t>
  </si>
  <si>
    <t xml:space="preserve">Bibliothèque littéraire, Travée 1, étagères 7 et 8</t>
  </si>
  <si>
    <t xml:space="preserve">A15.2</t>
  </si>
  <si>
    <t xml:space="preserve">Correspondance de Marc Seguin avec des relais parisiens divers</t>
  </si>
  <si>
    <t xml:space="preserve">A15.2.1</t>
  </si>
  <si>
    <t xml:space="preserve">Note sur l'expropriation des chemins de fer</t>
  </si>
  <si>
    <t xml:space="preserve">Réflexions politiques et économiques sur l'apport des chemins de fer en France</t>
  </si>
  <si>
    <t xml:space="preserve">mars-avril 1848</t>
  </si>
  <si>
    <t xml:space="preserve">A15.2.2</t>
  </si>
  <si>
    <t xml:space="preserve">Note sur la ligne Paris-Versailles</t>
  </si>
  <si>
    <t xml:space="preserve">Note sur la situation du chemin de fer Paris-Versailles par la rive gauche de la Seine</t>
  </si>
  <si>
    <t xml:space="preserve">A15.2.3</t>
  </si>
  <si>
    <t xml:space="preserve">Correspondance de Marc Seguin avec ses relais parisiens</t>
  </si>
  <si>
    <t xml:space="preserve">A15.2.3/1</t>
  </si>
  <si>
    <t xml:space="preserve">Convocation de Marc Seguin pour une commission sur "le régime actuel des fers Étrangers"</t>
  </si>
  <si>
    <t xml:space="preserve">Le Ministère du Commerce et des Manufactures</t>
  </si>
  <si>
    <t xml:space="preserve">A15.2.3/2</t>
  </si>
  <si>
    <t xml:space="preserve">Minute de 5 pages d'une lettre de Marc Seguin pour demander la Légion d'honneur pour son père et son beau-père</t>
  </si>
  <si>
    <t xml:space="preserve">postérieur à 1825</t>
  </si>
  <si>
    <t xml:space="preserve">Roi des Français</t>
  </si>
  <si>
    <t xml:space="preserve">A15.2.3/3</t>
  </si>
  <si>
    <t xml:space="preserve">Pont;Chemin de fer</t>
  </si>
  <si>
    <t xml:space="preserve">289;261</t>
  </si>
  <si>
    <t xml:space="preserve">demander l’auteur à MC</t>
  </si>
  <si>
    <t xml:space="preserve">Lettre de conseils techniques et approbation des choix de Seguin pour le pont de la Mulatière</t>
  </si>
  <si>
    <t xml:space="preserve">A15.2.3/4</t>
  </si>
  <si>
    <t xml:space="preserve">Lettre de conseils techniques et compte-rendu d'une entrevue avec Becquey à propos des projets de chemins de fer des Seguin</t>
  </si>
  <si>
    <t xml:space="preserve">A15.2.3/5</t>
  </si>
  <si>
    <t xml:space="preserve">Lettre de conseils techniques sur les ponts des Seguin</t>
  </si>
  <si>
    <t xml:space="preserve">A15.2.3/6</t>
  </si>
  <si>
    <t xml:space="preserve">Thermodynamique;Biologie</t>
  </si>
  <si>
    <t xml:space="preserve">256;252</t>
  </si>
  <si>
    <t xml:space="preserve">Minute de lettre de Marc Seguin à Vicat à propos de l'application de la machine à vapeur à l'irrigation de portions de terrain</t>
  </si>
  <si>
    <t xml:space="preserve">Vicat, ingénieur en chef à Grenoble</t>
  </si>
  <si>
    <t xml:space="preserve">A15.2.3/7</t>
  </si>
  <si>
    <t xml:space="preserve">REFPERS0062</t>
  </si>
  <si>
    <t xml:space="preserve">Chemin de fer;Chaudière</t>
  </si>
  <si>
    <t xml:space="preserve">261;260</t>
  </si>
  <si>
    <t xml:space="preserve">Minute de lettre de Marc Seguin à Auguste Perdonnet ?</t>
  </si>
  <si>
    <t xml:space="preserve">Auguste Perdonnet</t>
  </si>
  <si>
    <t xml:space="preserve">A15.2.3/8</t>
  </si>
  <si>
    <t xml:space="preserve">Biographies</t>
  </si>
  <si>
    <r>
      <rPr>
        <sz val="9"/>
        <color rgb="FF000000"/>
        <rFont val="Times New Roman"/>
        <family val="0"/>
        <charset val="1"/>
      </rPr>
      <t xml:space="preserve">Lettre de remerciement à Marc Seguin pour l'envoi de ses ouvrages et demande de renseignement pour écrire une notice biographique de Marc Seguin pour l'</t>
    </r>
    <r>
      <rPr>
        <i val="true"/>
        <sz val="9"/>
        <color rgb="FF000000"/>
        <rFont val="Times New Roman"/>
        <family val="0"/>
        <charset val="1"/>
      </rPr>
      <t xml:space="preserve">Encyclopédie du XIXe siècle</t>
    </r>
  </si>
  <si>
    <t xml:space="preserve">A15.2.3/9</t>
  </si>
  <si>
    <t xml:space="preserve">Lettre à Paul Seguin pour demander des renseignements pour écrire une notice biographique de Marc Seguin pour l'Encyclopédie du XIXe siècle</t>
  </si>
  <si>
    <t xml:space="preserve">A15.2.3/10</t>
  </si>
  <si>
    <t xml:space="preserve">Lettre de Marc Seguin d'un "mémoire relatif aux moyens de répartir la pente sur les chemins de fer"</t>
  </si>
  <si>
    <t xml:space="preserve">A15.2.3/11</t>
  </si>
  <si>
    <t xml:space="preserve">Lettre de remerciement à Marc Seguin pour l'envoi de ses ouvrages sur "les effets de la chaleur, de la lumière et de l'électricité"</t>
  </si>
  <si>
    <t xml:space="preserve">Eugène Armengaud</t>
  </si>
  <si>
    <t xml:space="preserve">A15.2.3/12</t>
  </si>
  <si>
    <r>
      <rPr>
        <sz val="9"/>
        <color rgb="FF000000"/>
        <rFont val="Times New Roman"/>
        <family val="0"/>
        <charset val="1"/>
      </rPr>
      <t xml:space="preserve">Lettre à Marc Seguin d'envoi de rapports présentés lors des assemblés générales de la société d'encouragement pour la locomotion aérienne, en hommage d'un article de Marc Seguin dans la revue </t>
    </r>
    <r>
      <rPr>
        <i val="true"/>
        <sz val="9"/>
        <color rgb="FF000000"/>
        <rFont val="Times New Roman"/>
        <family val="0"/>
        <charset val="1"/>
      </rPr>
      <t xml:space="preserve">Cosmos</t>
    </r>
  </si>
  <si>
    <t xml:space="preserve">société d'encouragement pour la locomotion aérienne</t>
  </si>
  <si>
    <t xml:space="preserve">A15.2.3/13</t>
  </si>
  <si>
    <t xml:space="preserve">Lettre de remerciement à Marc Seguin pour l'envoi de ses ouvrages</t>
  </si>
  <si>
    <t xml:space="preserve">Les Mées</t>
  </si>
  <si>
    <t xml:space="preserve">https://sws.geonames.org/3000329/ Les Mées</t>
  </si>
  <si>
    <t xml:space="preserve">Aurélien</t>
  </si>
  <si>
    <t xml:space="preserve">A15.2.3/14</t>
  </si>
  <si>
    <t xml:space="preserve">Lettre de remerciement à Marc Seguin du ministre Victor Duruy pour l'envoi de la première livraison du cours élémentaire des sciences physiques et mathématiques</t>
  </si>
  <si>
    <t xml:space="preserve">Victor Duruy</t>
  </si>
  <si>
    <t xml:space="preserve">A15.2.3/15</t>
  </si>
  <si>
    <t xml:space="preserve">Minute de lettre de Marc Seguin au Secrétaire perpétuel de l'Institut de France pour insérer dans les comptes rendus une communication de Raphael di Napoli sur la découverte du phosphore rouge</t>
  </si>
  <si>
    <t xml:space="preserve">Secrétaire perpétuel de l'Institut impérial Élie de Beaumont</t>
  </si>
  <si>
    <t xml:space="preserve">A15.2.3/16</t>
  </si>
  <si>
    <t xml:space="preserve">Minute de lettre de Marc Seguin au ministre contre un projet de société anonyme d'un grand nombre de ponts suspendus</t>
  </si>
  <si>
    <t xml:space="preserve">Ministre</t>
  </si>
  <si>
    <t xml:space="preserve">A15.2.3/17</t>
  </si>
  <si>
    <t xml:space="preserve">Lettre d'amitié à propos des misères d'un certain M. Blancpain</t>
  </si>
  <si>
    <t xml:space="preserve">J. D'Huy</t>
  </si>
  <si>
    <t xml:space="preserve">A15.2.3/18</t>
  </si>
  <si>
    <t xml:space="preserve">Lettre d'Auguste Bravais à Marc Seguin pour caser le neveu d'Arago, Charles Martin, dans un emploi</t>
  </si>
  <si>
    <t xml:space="preserve">Auguste Bravais</t>
  </si>
  <si>
    <t xml:space="preserve">A15.2.3/19</t>
  </si>
  <si>
    <t xml:space="preserve">Des ponts en fil de fer;De l’influence des chemins de fer</t>
  </si>
  <si>
    <t xml:space="preserve">202;201</t>
  </si>
  <si>
    <t xml:space="preserve">Lettre de remerciement à Marc Seguin pour l'envoi de ses ouvrages sur les chemins de fer et sur les ponts en fil de fer</t>
  </si>
  <si>
    <t xml:space="preserve">Naples</t>
  </si>
  <si>
    <t xml:space="preserve">https://sws.geonames.org/3172394/ Naples</t>
  </si>
  <si>
    <t xml:space="preserve">Le Ministre secrétaire d'État de l'Intérieur du roi de Naples</t>
  </si>
  <si>
    <t xml:space="preserve">A15.2.3/20</t>
  </si>
  <si>
    <t xml:space="preserve">Lettre de conseils techniques sur le pont de Tournon avec très beau schéma du pont à l'encre</t>
  </si>
  <si>
    <t xml:space="preserve">A15.2.3/21</t>
  </si>
  <si>
    <t xml:space="preserve">Lettre du conseiller d'État charge de l'administration des Ponts et chaussées et des mines pour convenir d'un rendez-vous</t>
  </si>
  <si>
    <t xml:space="preserve">conseiller d'État charge de l'administration des Ponts et chaussées et des mines</t>
  </si>
  <si>
    <t xml:space="preserve">A15.2.4</t>
  </si>
  <si>
    <t xml:space="preserve">Lettres de Madame Aimé Martin pour Marc Seguin</t>
  </si>
  <si>
    <t xml:space="preserve">A15.2.4/1</t>
  </si>
  <si>
    <t xml:space="preserve">REFPERS0065</t>
  </si>
  <si>
    <t xml:space="preserve">Lettre d'amitié vivace de Madame Aimé Martin née de Pellepore à Marc Seguin</t>
  </si>
  <si>
    <t xml:space="preserve">Marguerite de Pelleport</t>
  </si>
  <si>
    <t xml:space="preserve">A15.2.4/2</t>
  </si>
  <si>
    <t xml:space="preserve">A15.2.4/3</t>
  </si>
  <si>
    <t xml:space="preserve">A15.2.4/4</t>
  </si>
  <si>
    <t xml:space="preserve">A15.2.4/5</t>
  </si>
  <si>
    <t xml:space="preserve">Lettre d'amitié vivace de Madame Aimé Martin née de Pellepore à Marc Seguin à propos de son mariage avec Augustine Seguin née de Montgolfier</t>
  </si>
  <si>
    <t xml:space="preserve">A15.2.4/6</t>
  </si>
  <si>
    <t xml:space="preserve">Lettre d'amitié vivace de Madame Aimé Martin née de Pellepore à Marc Seguin à propos de la mort d'Augustine Seguin née Duret</t>
  </si>
  <si>
    <t xml:space="preserve">A15.2.4/7</t>
  </si>
  <si>
    <t xml:space="preserve">A15.2.4/8</t>
  </si>
  <si>
    <t xml:space="preserve">27-28 mai 1838</t>
  </si>
  <si>
    <t xml:space="preserve">A15.2.4/9</t>
  </si>
  <si>
    <t xml:space="preserve">A15.2.4/10</t>
  </si>
  <si>
    <t xml:space="preserve">Minute de lettre de réponse de Marc Seguin</t>
  </si>
  <si>
    <t xml:space="preserve">A15.2.4/11</t>
  </si>
  <si>
    <t xml:space="preserve">Lettre d'amitié vivace de Madame Aimé Martin née de Pellepore à Marc Seguin à propos d'un deuil qu'elle traverse</t>
  </si>
  <si>
    <t xml:space="preserve">A15.2.4/12</t>
  </si>
  <si>
    <t xml:space="preserve">Lettre d'amitié vivace de Madame Aimé Martin née de Pellepore à Marc Seguin à propos de "l'affaire de M. Lecourt"</t>
  </si>
  <si>
    <t xml:space="preserve">A15.2.4/13</t>
  </si>
  <si>
    <t xml:space="preserve">Lettre d'amitié vivace de Madame Aimé Martin née de Pellepore à Marc Seguin à propos de sa nomination à l'Institut et au rôle de Babinet et d'Arago</t>
  </si>
  <si>
    <t xml:space="preserve">A15.2.4/14</t>
  </si>
  <si>
    <t xml:space="preserve">Lettre d'amitié vivace de Madame Aimé Martin née de Pellepore à Marc Seguin à propos d'une broderie reçue en cadeau offerte par Augustine Seguin</t>
  </si>
  <si>
    <t xml:space="preserve">A15.2.4/15</t>
  </si>
  <si>
    <t xml:space="preserve">Lettre d'amitié vivace de Madame Aimé Martin née de Pellepore à Marc Seguin à propos de sa nomination à l'Institut avortée</t>
  </si>
  <si>
    <t xml:space="preserve">A15.2.4/16</t>
  </si>
  <si>
    <t xml:space="preserve">Lettre d'amitié vivace de Madame Aimé Martin née de Pellepore à Augustine Seguin</t>
  </si>
  <si>
    <t xml:space="preserve">A15.2.4/17</t>
  </si>
  <si>
    <t xml:space="preserve">Minute de lettre de réponse de Marc Seguin à Madame Aimé Martin née de Pellepore</t>
  </si>
  <si>
    <t xml:space="preserve">A15.2.5</t>
  </si>
  <si>
    <t xml:space="preserve">Lettres d'Aimé Martin pour Marc Seguin</t>
  </si>
  <si>
    <t xml:space="preserve">A15.2.5/1</t>
  </si>
  <si>
    <t xml:space="preserve">REFPERS0057</t>
  </si>
  <si>
    <t xml:space="preserve">REFSOC0020</t>
  </si>
  <si>
    <t xml:space="preserve">Lettre de conseil et de réprimandes de Aimé Martin à Marc Seguin à propos de son retrait momentané des affaires</t>
  </si>
  <si>
    <t xml:space="preserve">Aimé Martin</t>
  </si>
  <si>
    <t xml:space="preserve">A15.2.5/2</t>
  </si>
  <si>
    <t xml:space="preserve">Lettre de Aimé Martin à Marc Seguin pour lui poser des questions à propos du chemin de fer</t>
  </si>
  <si>
    <t xml:space="preserve">A15.2.5/3</t>
  </si>
  <si>
    <t xml:space="preserve">Lettre de Aimé Martin à Marc Seguin à propos de l'agent général à Paris de la société et d'une entrevue avec M. Baronnet d'une inspection secrète du chemin de fer des Seguin</t>
  </si>
  <si>
    <t xml:space="preserve">A15.2.5/4</t>
  </si>
  <si>
    <t xml:space="preserve">Lettre d'amitié Aimé Martin à Marc Seguin</t>
  </si>
  <si>
    <t xml:space="preserve">A15.2.5/5</t>
  </si>
  <si>
    <t xml:space="preserve">Lettre de Aimé Martin à Marc Seguin à propos de la vie de famille</t>
  </si>
  <si>
    <t xml:space="preserve">A15.2.5/6</t>
  </si>
  <si>
    <t xml:space="preserve">Lettre de réprimandes de Aimé Martin à Marc Seguin à propos de son retrait momentané des affaires</t>
  </si>
  <si>
    <t xml:space="preserve">A15.2.5/7</t>
  </si>
  <si>
    <t xml:space="preserve">Lettre de Aimé Martin à Marc Seguin à propos de la mort d'Augustine Seguin née Duret</t>
  </si>
  <si>
    <t xml:space="preserve">A15.2.5/8</t>
  </si>
  <si>
    <t xml:space="preserve">A15.2.5/9</t>
  </si>
  <si>
    <t xml:space="preserve">Minute de lettre de Marc Seguin à Aimé Martin à propos des chemins de fer</t>
  </si>
  <si>
    <t xml:space="preserve">A15.2.5/10</t>
  </si>
  <si>
    <t xml:space="preserve">Lettre de Aimé Martin à Marc Seguin à propos de la mort d'Augustine Seguin née Duret et de la nécessité de revenir aux affaires</t>
  </si>
  <si>
    <t xml:space="preserve">A15.2.5/11</t>
  </si>
  <si>
    <t xml:space="preserve">Lettre urgente de Aimé Martin à Marc Seguin à propos d'un rendez-vous absolument impérieux avec Arago pour sa candidature à l'Institut</t>
  </si>
  <si>
    <t xml:space="preserve">A15.3</t>
  </si>
  <si>
    <t xml:space="preserve">Documents à propos des brevets d'invention pour la chaudière à vapeur</t>
  </si>
  <si>
    <t xml:space="preserve">Brevets d'invention, de perfectionnement et d'importation + plan sur calque</t>
  </si>
  <si>
    <t xml:space="preserve">A15.3/1</t>
  </si>
  <si>
    <t xml:space="preserve">Brevets;Chaudière</t>
  </si>
  <si>
    <t xml:space="preserve">254;260</t>
  </si>
  <si>
    <t xml:space="preserve">Expédition du certificat de demande d'un brevet d'invention de dix ans délivré à Seguin et cie pour une "chaudière à vapeur sur le principe de l'air chaud circulantdans les tuyaux isolés de petites dimensions qu'ils déclarent avoir inventée". Expédition contre-signée par le maire d'Annonay au 27 janvier 1834.</t>
  </si>
  <si>
    <t xml:space="preserve">Saint-Cricq, ministre secrétaire d'État du commerce et des manufactures</t>
  </si>
  <si>
    <t xml:space="preserve">27</t>
  </si>
  <si>
    <t xml:space="preserve">Extrait</t>
  </si>
  <si>
    <t xml:space="preserve">A15.3/2</t>
  </si>
  <si>
    <t xml:space="preserve">Extrait conforme de brevet d'invention délivré par le bureau des manufactures de Charles X à Seguin et Cie pour une chaudière à vapeur sur le principe de l'air chaud circulant dans les tuyaux isolés de petite dimension. Expédition contre-signée par le maire d'Annonay au 27 janvier 1834.</t>
  </si>
  <si>
    <t xml:space="preserve">Charles X;Saint-Cricq, ministre secrétaire d'État du commerce et des manufactures</t>
  </si>
  <si>
    <t xml:space="preserve">A15.3/3</t>
  </si>
  <si>
    <t xml:space="preserve">REFPERS0003</t>
  </si>
  <si>
    <t xml:space="preserve">Brevets</t>
  </si>
  <si>
    <t xml:space="preserve">Acte de cession des liquidateurs de Seguin et cie du brevet d'invention dédié à " l'application des ventilateurs pour activer la combustion des fourneaux" à Jean Jackson pour la production par ses propres moyens des ventilateurs.</t>
  </si>
  <si>
    <t xml:space="preserve">Camille Seguin</t>
  </si>
  <si>
    <t xml:space="preserve">Sur les chaudières à vapeur, sur le principe de l'air chaud...</t>
  </si>
  <si>
    <t xml:space="preserve">A15.3/4</t>
  </si>
  <si>
    <t xml:space="preserve">Minutes de notes de Marc Seguin sur le principe de l'invention pour laquelle il a précédemment obtenu un brevet d'invention</t>
  </si>
  <si>
    <t xml:space="preserve">A15.4</t>
  </si>
  <si>
    <t xml:space="preserve">Notes et plans sur la vapeur et sur la machine pulmonaire</t>
  </si>
  <si>
    <t xml:space="preserve">A15.4.1</t>
  </si>
  <si>
    <t xml:space="preserve">Expériences sur la vapeur et sur le générateur ; minute</t>
  </si>
  <si>
    <t xml:space="preserve">Chaudière;Thermodynamique</t>
  </si>
  <si>
    <t xml:space="preserve">260;256</t>
  </si>
  <si>
    <t xml:space="preserve">Notes de Marc Seguin rassemblées et collées sur feuille a posteriori</t>
  </si>
  <si>
    <t xml:space="preserve">décembre 1855 février 1856</t>
  </si>
  <si>
    <t xml:space="preserve">20 feuilles</t>
  </si>
  <si>
    <t xml:space="preserve">A15.4.2</t>
  </si>
  <si>
    <t xml:space="preserve">Notes d'expériences de Marc Seguin et de L. de Montgolfier</t>
  </si>
  <si>
    <t xml:space="preserve">REFPERS0002;REFPERS0054</t>
  </si>
  <si>
    <t xml:space="preserve">81;116</t>
  </si>
  <si>
    <t xml:space="preserve">Notes de Marc Seguin et de L. de Montgolfier sur ses expériences sur la machine à vapeur</t>
  </si>
  <si>
    <t xml:space="preserve">Marc Seguin;Laurent de Montgolfier</t>
  </si>
  <si>
    <t xml:space="preserve">décembre 1855 mars 1856</t>
  </si>
  <si>
    <t xml:space="preserve">22 feuilles</t>
  </si>
  <si>
    <t xml:space="preserve">A15.4.3</t>
  </si>
  <si>
    <t xml:space="preserve">Ensemble de plans et de schémas manuscrits de la machine pulmonaire (P. Armengaud)</t>
  </si>
  <si>
    <t xml:space="preserve">A15.4.3.a</t>
  </si>
  <si>
    <t xml:space="preserve">1. plan de la machine pulmonaire : 1ère machine</t>
  </si>
  <si>
    <t xml:space="preserve">Projet de distribution au moyen de soupapes d’équilibre</t>
  </si>
  <si>
    <t xml:space="preserve">A15.4.3.a/1</t>
  </si>
  <si>
    <t xml:space="preserve">Plan manuscrit aquarellé</t>
  </si>
  <si>
    <t xml:space="preserve">A15.4.3.a/2</t>
  </si>
  <si>
    <t xml:space="preserve">Plan de coupe lithographié de la machine pulmonaire ?</t>
  </si>
  <si>
    <t xml:space="preserve">A15.4.3.b</t>
  </si>
  <si>
    <t xml:space="preserve">2. plan de la machine pulmonaire minutes : 1ère machine</t>
  </si>
  <si>
    <t xml:space="preserve">Au sous-sous-dossier</t>
  </si>
  <si>
    <t xml:space="preserve">5 plans et notes sur la machine</t>
  </si>
  <si>
    <t xml:space="preserve">juillet-août 1854</t>
  </si>
  <si>
    <t xml:space="preserve">A15.4.3.c</t>
  </si>
  <si>
    <t xml:space="preserve">3. plans machine roller ?bresson?</t>
  </si>
  <si>
    <t xml:space="preserve">5 plans cartonnés</t>
  </si>
  <si>
    <t xml:space="preserve">A15.4.3.d</t>
  </si>
  <si>
    <t xml:space="preserve">4. plan distribution roller ?bresson?</t>
  </si>
  <si>
    <t xml:space="preserve">8 plans cartonnés</t>
  </si>
  <si>
    <t xml:space="preserve">A15.4.4</t>
  </si>
  <si>
    <t xml:space="preserve">Cote pulmonaire</t>
  </si>
  <si>
    <t xml:space="preserve">A15.4.4.e</t>
  </si>
  <si>
    <t xml:space="preserve">1. ?cote? atelier de machine roller ?bresson?</t>
  </si>
  <si>
    <t xml:space="preserve">3 feuilles de notes et plans schématiques</t>
  </si>
  <si>
    <t xml:space="preserve">A15.4.4.f</t>
  </si>
  <si>
    <t xml:space="preserve">2. coté fourneau machine roller ?bresson?</t>
  </si>
  <si>
    <t xml:space="preserve">3 feuilles de notes contre-collées sur papier</t>
  </si>
  <si>
    <t xml:space="preserve">A15.4.4.g</t>
  </si>
  <si>
    <t xml:space="preserve">3. coté de machine roller ?bresson?</t>
  </si>
  <si>
    <t xml:space="preserve">9 feuilles de notes et de schémas contre-collées sur papier</t>
  </si>
  <si>
    <t xml:space="preserve">A15.4.4.h</t>
  </si>
  <si>
    <t xml:space="preserve">4. cote net volume et pallier roller ?bresson?</t>
  </si>
  <si>
    <t xml:space="preserve">1 feuille de notes contre-collées sur papier</t>
  </si>
  <si>
    <t xml:space="preserve">A15.5</t>
  </si>
  <si>
    <t xml:space="preserve">Documents (notes, plans, rapports, correspondance...) sur les ponts des Seguin (1826-années 1850)</t>
  </si>
  <si>
    <t xml:space="preserve">A15.5.1</t>
  </si>
  <si>
    <t xml:space="preserve">Pont de Tournon (1836-années 1850)</t>
  </si>
  <si>
    <t xml:space="preserve">Notes sur le pont de Tournon</t>
  </si>
  <si>
    <t xml:space="preserve">A15.5.1/1</t>
  </si>
  <si>
    <t xml:space="preserve">Note à propos de l'exploitation juridique et du mode de propriété du pont</t>
  </si>
  <si>
    <t xml:space="preserve">A15.5.1/2</t>
  </si>
  <si>
    <t xml:space="preserve">Suivis des notes de frais remboursés aux frères Seguin à Paris</t>
  </si>
  <si>
    <t xml:space="preserve">Pont de Tournon</t>
  </si>
  <si>
    <t xml:space="preserve">A15.5.1/3</t>
  </si>
  <si>
    <t xml:space="preserve">Inventaires des comptes concernant le relèvement de l’ancien pont, le compte du nouveau pont et l’expropriation des terrains et maisons, tirés conformément aux registres</t>
  </si>
  <si>
    <t xml:space="preserve">A15.5.1/4</t>
  </si>
  <si>
    <t xml:space="preserve">Formulaire administratif de description des projets de travaux d’un pont non renseigné</t>
  </si>
  <si>
    <t xml:space="preserve">A15.5.1/5</t>
  </si>
  <si>
    <t xml:space="preserve">Fragment de lettre de ?Mueller? à propos de la suspension de négociations avec le maire des villes et l’administration supérieure concernant le projet du pont de Tournon</t>
  </si>
  <si>
    <t xml:space="preserve">Mueller</t>
  </si>
  <si>
    <t xml:space="preserve">Compagnie du pont de Tournon (Ardèche)</t>
  </si>
  <si>
    <t xml:space="preserve">A15.5.1/6</t>
  </si>
  <si>
    <t xml:space="preserve">Statuts</t>
  </si>
  <si>
    <t xml:space="preserve">Projet des statuts de la compagnie</t>
  </si>
  <si>
    <t xml:space="preserve">Imprimerie de P.R. Guillet à Tournon</t>
  </si>
  <si>
    <t xml:space="preserve">A15.5.1/7</t>
  </si>
  <si>
    <t xml:space="preserve">Plan cartonné annoté à propos du calcul du poids du pont</t>
  </si>
  <si>
    <t xml:space="preserve">Société en commandite entre M. Seguin et autres ; pont de Tournon</t>
  </si>
  <si>
    <t xml:space="preserve">A15.5.1/8</t>
  </si>
  <si>
    <t xml:space="preserve">Contrat de création d’une société en commandite pour la perception du péage et l’entretien du pont de Tournon. Le contrat édicte les statuts de cette société en commandite qui prend pour raison sociale « Seguin et Cie »</t>
  </si>
  <si>
    <t xml:space="preserve">Maître Viesville, notaire à Paris, quai d’Orléans</t>
  </si>
  <si>
    <t xml:space="preserve">A15.5.2</t>
  </si>
  <si>
    <t xml:space="preserve">Rapport sur le chemin de fer de Saint-Étienne</t>
  </si>
  <si>
    <t xml:space="preserve">Rapport sur le chemin de fer de Saint-Étienne. Rapport à M. Becquet conseiller d'État</t>
  </si>
  <si>
    <t xml:space="preserve">Becquet</t>
  </si>
  <si>
    <t xml:space="preserve">A15.5.3</t>
  </si>
  <si>
    <t xml:space="preserve">Pont de Vienne</t>
  </si>
  <si>
    <t xml:space="preserve">Minute d’une lettre à M. Vincent Mignot, régisseur du pont de Vienne</t>
  </si>
  <si>
    <t xml:space="preserve">A15.5.3/1</t>
  </si>
  <si>
    <t xml:space="preserve">REFPERS0048</t>
  </si>
  <si>
    <t xml:space="preserve">2 versions de minutes de la même lettre adressée à Vincent Mignot à propos de de ses actions du pont de Vienne</t>
  </si>
  <si>
    <t xml:space="preserve">Vincent Mignot</t>
  </si>
  <si>
    <t xml:space="preserve">Société en commandite pour l’administration du pont de Vienne</t>
  </si>
  <si>
    <t xml:space="preserve">A15.5.3/2</t>
  </si>
  <si>
    <t xml:space="preserve">Contrat notarial pour régler les intérêts des actionnaires dans la société Mignot frères et Compagnie pour la concession du pont de Vienne</t>
  </si>
  <si>
    <t xml:space="preserve">Paul Joseph Malgontier, notaire royal d’Annonay</t>
  </si>
  <si>
    <t xml:space="preserve">A15.5.3.a</t>
  </si>
  <si>
    <t xml:space="preserve">Metré et estimation de la reconstruction du pont de Vienne</t>
  </si>
  <si>
    <t xml:space="preserve">Minutes de l’estimation</t>
  </si>
  <si>
    <t xml:space="preserve">17 feuilles</t>
  </si>
  <si>
    <t xml:space="preserve">A15.5.4</t>
  </si>
  <si>
    <t xml:space="preserve">Projet de pont suspendu sur la Meuse entre Jemappes et Seraing</t>
  </si>
  <si>
    <t xml:space="preserve">Projet d’un pont en pierre de taille à construire sur la Meuse entre les villages de Jemappe (sic) et Seraing et d’une route en prolongement dudit pont pour établir une nouvelle communication entre les routes de Liège à Seraing et à Terwagne</t>
  </si>
  <si>
    <t xml:space="preserve">A15.5.4/1</t>
  </si>
  <si>
    <t xml:space="preserve">Déclinaison du projet de construction en 4 articles sur les mesures, les matériaux, les techniques de construction prévus. Non daté, non signé.</t>
  </si>
  <si>
    <t xml:space="preserve">Liège</t>
  </si>
  <si>
    <t xml:space="preserve">https://sws.geonames.org/2792413/ Liège</t>
  </si>
  <si>
    <t xml:space="preserve">A15.5.4/2</t>
  </si>
  <si>
    <t xml:space="preserve">Plan manuscrit du pied du pont avec mesures</t>
  </si>
  <si>
    <t xml:space="preserve">A15.5.4/3</t>
  </si>
  <si>
    <t xml:space="preserve">Plan manuscrit du pont</t>
  </si>
  <si>
    <t xml:space="preserve">A15.5.4/4</t>
  </si>
  <si>
    <t xml:space="preserve">Lettre de G. ?Parsor? à propos d’une pièce changeante en complément des renseignements demandés par Marc Seguin + le mètre correspondant</t>
  </si>
  <si>
    <t xml:space="preserve">Seraing</t>
  </si>
  <si>
    <t xml:space="preserve">https://sws.geonames.org/2786824/ Seraing</t>
  </si>
  <si>
    <t xml:space="preserve">G.Parsor</t>
  </si>
  <si>
    <t xml:space="preserve">A15.5.4/5</t>
  </si>
  <si>
    <t xml:space="preserve">Lettre annonçant l’envoi en pièce jointe du plan du pont de Valence</t>
  </si>
  <si>
    <t xml:space="preserve">Pont sur la Meuse entre Ougray (?) et la rive gauche de la vallée de Selessier</t>
  </si>
  <si>
    <t xml:space="preserve">A15.5.4/6</t>
  </si>
  <si>
    <t xml:space="preserve">Notes de mesure du pont entre Ougrée et la rive gauche de la vallée de Sclession, de la population environnante et estimation des revenus de péage qu’en tire M. Georges Michiels et ses employés Estiene</t>
  </si>
  <si>
    <t xml:space="preserve">A15.5.4/7</t>
  </si>
  <si>
    <t xml:space="preserve">Plan manuscrit des fondations du pont</t>
  </si>
  <si>
    <t xml:space="preserve">A15.5.4/8</t>
  </si>
  <si>
    <t xml:space="preserve">Notes sur le pont de M. Cockerill</t>
  </si>
  <si>
    <t xml:space="preserve">A15.5.4/9</t>
  </si>
  <si>
    <t xml:space="preserve">Plan de pilastres du pont sur papier calque rougi</t>
  </si>
  <si>
    <t xml:space="preserve">A15.5.4/10</t>
  </si>
  <si>
    <t xml:space="preserve">Plan de l’entablement (?) sur papier calque</t>
  </si>
  <si>
    <t xml:space="preserve">Note sur la fondation du pont suspendu entre Seraing et Jemmapes</t>
  </si>
  <si>
    <t xml:space="preserve">A15.5.4/11</t>
  </si>
  <si>
    <t xml:space="preserve">Note manuscrite</t>
  </si>
  <si>
    <t xml:space="preserve">Mauvais état, on voit en transparence, tendance à l’effacement</t>
  </si>
  <si>
    <t xml:space="preserve">A15.5.4/12</t>
  </si>
  <si>
    <t xml:space="preserve">Minute de lettre de Marc Seguin sur la construction du pont : avant projet du pont commandé par Cockerill</t>
  </si>
  <si>
    <t xml:space="preserve">John Cockerill ?</t>
  </si>
  <si>
    <t xml:space="preserve">A15.5.4/13</t>
  </si>
  <si>
    <t xml:space="preserve">Lettre de Marc Seguin à Clément ? pour qu’il transmette à Cockerill l’avant-projet rédigé par Marc Seguin</t>
  </si>
  <si>
    <t xml:space="preserve">Clément ?</t>
  </si>
  <si>
    <t xml:space="preserve">A15.5.4/14</t>
  </si>
  <si>
    <t xml:space="preserve">Lettre de John Cockerill à Marc Seguin pour remettre à plus tard un entretien + carte de visite de John Cockeril</t>
  </si>
  <si>
    <t xml:space="preserve">John Cockerill</t>
  </si>
  <si>
    <t xml:space="preserve">25 juin (1837)</t>
  </si>
  <si>
    <t xml:space="preserve">A15.5.4/15</t>
  </si>
  <si>
    <t xml:space="preserve">Lettre de John Cockerill à Marc Seguin à propos de la proposition faite par Marc Seguin concernant le pont</t>
  </si>
  <si>
    <t xml:space="preserve">A15.5.5</t>
  </si>
  <si>
    <t xml:space="preserve">Divers documents en rapport avec les projets industriels et d'ingénierie de Marc Seguin</t>
  </si>
  <si>
    <t xml:space="preserve">Bulletin de loi n°16386, ordonnance du roi portant établissement d'un pont suspendu sur le rhône entre les villes de Tain et de Tournon...</t>
  </si>
  <si>
    <t xml:space="preserve">A15.5.5/1</t>
  </si>
  <si>
    <t xml:space="preserve">Bulletin imprimé</t>
  </si>
  <si>
    <t xml:space="preserve">Louis XVIII</t>
  </si>
  <si>
    <t xml:space="preserve">Contenu dans une enveloppe de Guy Bichon, 2018 pour la fondation Marc Seguin</t>
  </si>
  <si>
    <t xml:space="preserve">Bulletin de loi n°7250, ordonnance du roi qui approuve aux conditions y exprimées l'adjudication de la construction d'un pont suspendu sur l'Ain à Chazey</t>
  </si>
  <si>
    <t xml:space="preserve">A15.5.5/2</t>
  </si>
  <si>
    <t xml:space="preserve">Diverses photocopies d'extraits d'ordonnance du roi en rapport avec les ponts</t>
  </si>
  <si>
    <t xml:space="preserve">Château de Saint-Cloud</t>
  </si>
  <si>
    <t xml:space="preserve">https://sws.geonames.org/8658867/ Château de Saint-Cloud</t>
  </si>
  <si>
    <t xml:space="preserve">Charles X</t>
  </si>
  <si>
    <t xml:space="preserve">Plan</t>
  </si>
  <si>
    <t xml:space="preserve">Roues pour monsieur Seguin</t>
  </si>
  <si>
    <t xml:space="preserve">A15.5.5/3</t>
  </si>
  <si>
    <t xml:space="preserve">Plan coloré sur papier japon d'une roue</t>
  </si>
  <si>
    <t xml:space="preserve">Le Port-Saint-Ouen</t>
  </si>
  <si>
    <t xml:space="preserve">https://sws.geonames.org/3002545/ Le Port-Saint-Ouen</t>
  </si>
  <si>
    <t xml:space="preserve">Fargot et ses fils, constructeur de machines</t>
  </si>
  <si>
    <t xml:space="preserve">Papier fragile</t>
  </si>
  <si>
    <t xml:space="preserve">A16</t>
  </si>
  <si>
    <t xml:space="preserve">Notes de travail sur les chemins de fer</t>
  </si>
  <si>
    <t xml:space="preserve">A16.1</t>
  </si>
  <si>
    <t xml:space="preserve">Chemin de fer atmosphérique</t>
  </si>
  <si>
    <t xml:space="preserve">A16.1.1</t>
  </si>
  <si>
    <t xml:space="preserve">Brevet d'invention du chemin de fer atmosphérique</t>
  </si>
  <si>
    <t xml:space="preserve">Chemin de fer atmosphérique;Brevets</t>
  </si>
  <si>
    <t xml:space="preserve">262;254</t>
  </si>
  <si>
    <t xml:space="preserve">A16.1.2</t>
  </si>
  <si>
    <t xml:space="preserve">Brevet d'addition et de perfectionnement du chemin de fer atmosphérique</t>
  </si>
  <si>
    <t xml:space="preserve">A16.1.3</t>
  </si>
  <si>
    <t xml:space="preserve">Récépissé chemin de fer atmosphérique</t>
  </si>
  <si>
    <t xml:space="preserve">A16.1.4</t>
  </si>
  <si>
    <t xml:space="preserve">Projet d'un nouveau tunnel à Couzon</t>
  </si>
  <si>
    <t xml:space="preserve">A16.1.5</t>
  </si>
  <si>
    <t xml:space="preserve">Plans et tracés de la ligne de chemin de fer</t>
  </si>
  <si>
    <t xml:space="preserve">A16.2</t>
  </si>
  <si>
    <t xml:space="preserve">A16.2.1</t>
  </si>
  <si>
    <t xml:space="preserve">Notes sur le chemin de fer de Versailles</t>
  </si>
  <si>
    <t xml:space="preserve">A16.2.2</t>
  </si>
  <si>
    <t xml:space="preserve">Contrats et actes sur la formation de sociétés</t>
  </si>
  <si>
    <t xml:space="preserve">REFPERS0002;REFPERS0048</t>
  </si>
  <si>
    <t xml:space="preserve">81;120</t>
  </si>
  <si>
    <t xml:space="preserve">A16.2.3</t>
  </si>
  <si>
    <t xml:space="preserve">Documents de préparation des assemblées générales de la compagnie de la gare de Givors</t>
  </si>
  <si>
    <t xml:space="preserve">A16.2.4</t>
  </si>
  <si>
    <t xml:space="preserve">Notes d'esquisse d'un mémoire sur les "Forces définies"</t>
  </si>
  <si>
    <t xml:space="preserve">A16.2.5</t>
  </si>
  <si>
    <t xml:space="preserve">Exemplaires de lettres de Seguin aîné au président du Conseil général du département</t>
  </si>
  <si>
    <t xml:space="preserve">A16.2.6</t>
  </si>
  <si>
    <t xml:space="preserve">Enquête sur les conditions du travail en France</t>
  </si>
  <si>
    <t xml:space="preserve">A17</t>
  </si>
  <si>
    <t xml:space="preserve">Registres liés au chemin de fer de Saint-Étienne à Lyon</t>
  </si>
  <si>
    <t xml:space="preserve">A17.1</t>
  </si>
  <si>
    <t xml:space="preserve">Correspond. du Chemin de Fer de Saint-Étienne à Lyon 1833</t>
  </si>
  <si>
    <t xml:space="preserve">A17.1/Volume 1</t>
  </si>
  <si>
    <t xml:space="preserve">Recueil de lettres reçues par Marc Seguin de divers correspondants, au sujet du chemin de fer de Saint-Étienne à Lyon</t>
  </si>
  <si>
    <t xml:space="preserve">Reliure par les Seguin</t>
  </si>
  <si>
    <t xml:space="preserve">A17.2</t>
  </si>
  <si>
    <t xml:space="preserve">Correspond. du Chemin de Fer de Saint-Étienne à Lyon 1834</t>
  </si>
  <si>
    <t xml:space="preserve">A17.2/Volume 2</t>
  </si>
  <si>
    <t xml:space="preserve">A17.3</t>
  </si>
  <si>
    <t xml:space="preserve">Correspond. du Chemin de Fer de Saint-Étienne à Lyon 1835</t>
  </si>
  <si>
    <t xml:space="preserve">A17.3/Volume 3</t>
  </si>
  <si>
    <t xml:space="preserve">A17.4</t>
  </si>
  <si>
    <t xml:space="preserve">Correspond. du Chemin de Fer de Saint-Étienne à Lyon 1836-1850</t>
  </si>
  <si>
    <t xml:space="preserve">A17.4/Volume 4</t>
  </si>
  <si>
    <t xml:space="preserve">A17.5</t>
  </si>
  <si>
    <t xml:space="preserve">Documents sur l'organisation du chemin de fer de Saint-Étienne 1826-1847</t>
  </si>
  <si>
    <t xml:space="preserve">A17.5/Volume 5</t>
  </si>
  <si>
    <t xml:space="preserve">Recueil de documents en relation avec la compagnie du chemin de fer de Saint-Étienne à Lyon, probablement rassemblés par Marc Seguin</t>
  </si>
  <si>
    <t xml:space="preserve">A17.6</t>
  </si>
  <si>
    <t xml:space="preserve">Procès du chemin de fer Saint-Étienne 1830-1849</t>
  </si>
  <si>
    <t xml:space="preserve">A17.6/Volume 6</t>
  </si>
  <si>
    <t xml:space="preserve">Recueil de mémoires</t>
  </si>
  <si>
    <t xml:space="preserve">Recueil de décision arbitrales et articles sur les conflits juridiques</t>
  </si>
  <si>
    <t xml:space="preserve">A17.7</t>
  </si>
  <si>
    <t xml:space="preserve">Comptabilité du Chemin de Fer de S. Étienne à Lyon</t>
  </si>
  <si>
    <t xml:space="preserve">A17.7/Volume 7</t>
  </si>
  <si>
    <t xml:space="preserve">1 volume, relié</t>
  </si>
  <si>
    <t xml:space="preserve">A17.8</t>
  </si>
  <si>
    <t xml:space="preserve">Historique du Chemin de fer de St Étienne à Lyon de 1826 à 1832</t>
  </si>
  <si>
    <t xml:space="preserve">A17.8/Volume 8</t>
  </si>
  <si>
    <t xml:space="preserve">Histoire</t>
  </si>
  <si>
    <t xml:space="preserve">Livre</t>
  </si>
  <si>
    <t xml:space="preserve">Texte manuscrit, probablement recopié (au XXe siècle?) d’une source antérieure</t>
  </si>
  <si>
    <t xml:space="preserve">Copie manuscrite postérieure à l'écriture initiale de ce texte couvrant la période 1826-1832</t>
  </si>
  <si>
    <t xml:space="preserve">A17.9</t>
  </si>
  <si>
    <t xml:space="preserve">Compte-rendu du Chemin de Fer de Saint-Étienne à Lyon 1826-1832</t>
  </si>
  <si>
    <t xml:space="preserve">A17.9/Volume 9</t>
  </si>
  <si>
    <t xml:space="preserve">Bilans et documents financiers</t>
  </si>
  <si>
    <t xml:space="preserve">Comptes rendus, rapports et états de la situation de la compagnie du chemin de fer de Saint-Étienne à Lyon, notamment destinés aux actionnaires</t>
  </si>
  <si>
    <t xml:space="preserve">A17.10</t>
  </si>
  <si>
    <t xml:space="preserve">Compte-rendu du Chemin de Fer de Saint-Étienne à Lyon 1833-1835</t>
  </si>
  <si>
    <t xml:space="preserve">A17.10/Volume 10</t>
  </si>
  <si>
    <t xml:space="preserve">A17.11</t>
  </si>
  <si>
    <t xml:space="preserve">Compte-rendu du Chemin de Fer de Saint-Étienne à Lyon 1836-1846</t>
  </si>
  <si>
    <t xml:space="preserve">A17.11/Volume 11</t>
  </si>
  <si>
    <t xml:space="preserve">A17.12</t>
  </si>
  <si>
    <t xml:space="preserve">Compte-rendu du Chemin de Fer de Saint-Étienne à Lyon 1847-1853</t>
  </si>
  <si>
    <t xml:space="preserve">A17.12/Volume 12</t>
  </si>
  <si>
    <t xml:space="preserve">A17.13</t>
  </si>
  <si>
    <t xml:space="preserve">Documentation sur les chemins de fer et les ponts</t>
  </si>
  <si>
    <t xml:space="preserve">Document juridique</t>
  </si>
  <si>
    <t xml:space="preserve">-</t>
  </si>
  <si>
    <t xml:space="preserve">Jules Seguin, aux ouvriers Lyonnais</t>
  </si>
  <si>
    <t xml:space="preserve">A17.13/1</t>
  </si>
  <si>
    <t xml:space="preserve">83</t>
  </si>
  <si>
    <t xml:space="preserve">Discours de Jules Seguin aux ouvriers lyonnais, destiné à leur faire reprendre le travail</t>
  </si>
  <si>
    <t xml:space="preserve">Bibliothèque scientifique, Travées 1 et 2 indistinctement, étagères 7 et 8</t>
  </si>
  <si>
    <t xml:space="preserve">Au lot d'exemplaires</t>
  </si>
  <si>
    <t xml:space="preserve">Statuts de la Société de Chemin de fer de Saint-Étienne à Lyon, par Givors et Rive de Gier [Avec mention: " Ces statuts seront soumis à l'autorisation royale"]</t>
  </si>
  <si>
    <t xml:space="preserve">A17.13/2</t>
  </si>
  <si>
    <t xml:space="preserve">1 exemplaire des Statuts de la Société de Chemin de fer de Saint-Étienne à Lyon</t>
  </si>
  <si>
    <t xml:space="preserve">1826</t>
  </si>
  <si>
    <t xml:space="preserve">Société de Chemin de fer de Saint-Étienne à Lyon</t>
  </si>
  <si>
    <t xml:space="preserve">Imprimerie de Firmin Didot, imprimeur du roi et de l'Institut, rue Jacob, n°24</t>
  </si>
  <si>
    <t xml:space="preserve">Statuts de la société de Chemin de fer de Saint-Étienne à Lyon, par Givors et Rive de Gier. Cahier des charges et ordonnance du Roi</t>
  </si>
  <si>
    <t xml:space="preserve">A17.13/3</t>
  </si>
  <si>
    <t xml:space="preserve">Lot de 53 ex. des Statuts de la Société de Chemin de fer de Saint-Étienne à Lyon, 52 p.</t>
  </si>
  <si>
    <t xml:space="preserve">Statuts de la société de Chemin de fer de Saint-Étienne à Lyon, par Givors et Rive de Gier [Avec mention: "Cahier des Charges et Ordonnaces du Roi, Arbitrages de 1830, 1831 et 1838, et Transaction de 1842"]</t>
  </si>
  <si>
    <t xml:space="preserve">A17.13/4</t>
  </si>
  <si>
    <t xml:space="preserve">1 ex. des Statuts de la Société de Chemin de fer de Saint-Étienne à Lyon, 124 p.</t>
  </si>
  <si>
    <t xml:space="preserve">Imprimerie de L. Martinet, rue Jacob, 30</t>
  </si>
  <si>
    <t xml:space="preserve">présence de calculs manuscrits p.109 ; Document unique du fait des arbitrages et transaction 1842.</t>
  </si>
  <si>
    <t xml:space="preserve">Compte rendu aux actionnaires du chemin de fer de Saint-Étienne à Lyon par MM Seguin Frères et E. Biot Gérants</t>
  </si>
  <si>
    <t xml:space="preserve">A17.13/5</t>
  </si>
  <si>
    <t xml:space="preserve">Lot de 41 exemplaires des Compte rendu aux actionnaires du chemin de fer de Saint-Étienne à Lyon (56 p.)</t>
  </si>
  <si>
    <t xml:space="preserve">Seguin frères, E. Biot et Cie</t>
  </si>
  <si>
    <t xml:space="preserve">Rapport du conseil d'administration de la Compagnie du Chemin de Fer de Saint-Étienne à Lyon à l'Assemblée Générale des actionnaires du 20 décembre 1827</t>
  </si>
  <si>
    <t xml:space="preserve">A17.13/6</t>
  </si>
  <si>
    <t xml:space="preserve">Lot de 2 exemplaires du Rapport du conseil d'administration de la Compagnie du Chemin de Fer de Saint-Étienne à Lyon</t>
  </si>
  <si>
    <t xml:space="preserve">Imprimerie de Mme Vve Agasse, rue des Poitevins, n°6</t>
  </si>
  <si>
    <t xml:space="preserve">Rapport sur la situation du Chemin de Fer de Saint-Étienne à Lyon, adressé à MM. les Membres du Conseil d'Administration, par la Commission nommée pour le visiter, et présenté à l'Assemblée Générale des Actionnaires du 21 décembre 1829</t>
  </si>
  <si>
    <t xml:space="preserve">A17.13/7</t>
  </si>
  <si>
    <t xml:space="preserve">Lot de 8 exemplaires du Rapport sur la situation du Chemin de Fer de Saint-Étienne à Lyon</t>
  </si>
  <si>
    <t xml:space="preserve">Monographie imprimée</t>
  </si>
  <si>
    <t xml:space="preserve">Rapport de la Commission nommée par les actionnaires dans la séance du 28 décembre 1828 poiur examiner les comptes du Conseil d'Administration présentés le même jour</t>
  </si>
  <si>
    <t xml:space="preserve">A17.13/8</t>
  </si>
  <si>
    <t xml:space="preserve">1 ex. du Rapport de la Commission nommée par les actionnaires dans la séance du 28 décembre 1828</t>
  </si>
  <si>
    <t xml:space="preserve">Mémoire sur le chemin de fer de St-Étienne à Lyon, par Saint-Chamond, Rive-de-Gier et Givors. Rapport devant êttre joint au plan du chemin de fer. "A Monsieur Becquey"</t>
  </si>
  <si>
    <t xml:space="preserve">A17.13/9</t>
  </si>
  <si>
    <t xml:space="preserve">Mémoire sur le chemin de fer de Saint-Étienne à Lyon</t>
  </si>
  <si>
    <t xml:space="preserve">211</t>
  </si>
  <si>
    <t xml:space="preserve">Lot de 13 exemplaires du Mémoire sur le chemin de fer de St-Étienne à Lyon (28 p.)</t>
  </si>
  <si>
    <t xml:space="preserve">Rapport et Avis de la Commission d'enquête du chemin de fer de Saint-Étienne à Lyon</t>
  </si>
  <si>
    <t xml:space="preserve">A17.13/10</t>
  </si>
  <si>
    <t xml:space="preserve">1 ex. du Rapport et avis de la commission d'enquête du chemin de fer de Saint-Étienne à Lyon (144 p.)</t>
  </si>
  <si>
    <t xml:space="preserve">Gonin éditeur</t>
  </si>
  <si>
    <t xml:space="preserve">A17.13/11</t>
  </si>
  <si>
    <t xml:space="preserve">261</t>
  </si>
  <si>
    <t xml:space="preserve">Plans et iconographie</t>
  </si>
  <si>
    <t xml:space="preserve">Recueil de planches relatives au Chemin de Fer entre Saint-Étienne et Lyon (ex libris de Joseph)</t>
  </si>
  <si>
    <t xml:space="preserve">Description d’un pont en fil de fer, construit sur la rivière de la Galore, à Saint-Vallier, département de l’Isère</t>
  </si>
  <si>
    <t xml:space="preserve">A17.13/12</t>
  </si>
  <si>
    <t xml:space="preserve">Description d’un pont en fil de fer</t>
  </si>
  <si>
    <t xml:space="preserve">203</t>
  </si>
  <si>
    <t xml:space="preserve">289</t>
  </si>
  <si>
    <t xml:space="preserve">Lot de 56 exemplaires de Description d’un pont en fil de fer (16 p.)</t>
  </si>
  <si>
    <t xml:space="preserve">Bachelier, libraire, quai des Augustins, n°55</t>
  </si>
  <si>
    <t xml:space="preserve">Des Ponts en fil de Fer, Seconde Edition</t>
  </si>
  <si>
    <t xml:space="preserve">A17.13/13</t>
  </si>
  <si>
    <t xml:space="preserve">Des ponts en fil de fer</t>
  </si>
  <si>
    <t xml:space="preserve">1 ex. de Des Ponts en fil de Fer, Seconde Edition (114p.)</t>
  </si>
  <si>
    <t xml:space="preserve">Ex libris Camille Seguin</t>
  </si>
  <si>
    <t xml:space="preserve">Ponts supendus de Seguin</t>
  </si>
  <si>
    <t xml:space="preserve">A17.13/14</t>
  </si>
  <si>
    <t xml:space="preserve">Recueil de planches (issues de Des Ponts en fil de fer) probablement assemblé par Joseph Seguin, montrant des vues latérales de différents ponts construits par Marc Seguin</t>
  </si>
  <si>
    <t xml:space="preserve">Statuts de la Société Générale des Ponts à Péage</t>
  </si>
  <si>
    <t xml:space="preserve">A17.13/15</t>
  </si>
  <si>
    <t xml:space="preserve">1 ex. des Statuts de la Société Générale des Ponts à Péage (31 p.)</t>
  </si>
  <si>
    <t xml:space="preserve">1860</t>
  </si>
  <si>
    <t xml:space="preserve">Imprimerie Typographique de G Kugelmann</t>
  </si>
  <si>
    <t xml:space="preserve">rassemble (fusionne?) de nombreux ponts dont les ponts Seguin de Camille et de Jules déjà regroupés sous la dénomination "Voilquin" (?)</t>
  </si>
  <si>
    <t xml:space="preserve">Statuts Société en commandite par actions de MM. Seguin, Montgolfier, d’Ayme et compagnie, pour remplacer les chevaux de hallage employés à la remonte du Rhône, par des machines à feu</t>
  </si>
  <si>
    <t xml:space="preserve">A17.13/16</t>
  </si>
  <si>
    <t xml:space="preserve">Navigation</t>
  </si>
  <si>
    <t xml:space="preserve">284</t>
  </si>
  <si>
    <t xml:space="preserve">Lot de 4 ex. des Statuts Société en commandite par actions de MM. Seguin, Montgolfier, d’Ayme et compagnie (52 p.)</t>
  </si>
  <si>
    <t xml:space="preserve">Société en commandite par actions de MM. Seguin, Montgolfier, d’arme et compagnie</t>
  </si>
  <si>
    <t xml:space="preserve">Statuts Compagnie des Salins, sous la raison sociale Félicien Agard et Cie. Statuts du 22 septembre 1847, déposés le 27, même mois, chez Me. Bremond, notaire à Aix</t>
  </si>
  <si>
    <t xml:space="preserve">A17.13/17</t>
  </si>
  <si>
    <t xml:space="preserve">Lot de 11 exemplaires des Statuts Compagnie des Salins (24 p.)</t>
  </si>
  <si>
    <t xml:space="preserve">Compagnie des Salins</t>
  </si>
  <si>
    <t xml:space="preserve">Imprimerie de Nicot et Pardigon, rue Pont-Moreau, 21</t>
  </si>
  <si>
    <t xml:space="preserve">Observations sur le projet d’établir une grande route en fer latérale au Rhône</t>
  </si>
  <si>
    <t xml:space="preserve">A17.13/18</t>
  </si>
  <si>
    <t xml:space="preserve">Lot de 2 ex. des Observations sur le projet d’établir une grande route en fer latérale au Rhône (10 p.)</t>
  </si>
  <si>
    <t xml:space="preserve">Mémoire sur les Ponts suspendus</t>
  </si>
  <si>
    <t xml:space="preserve">A17.13/19</t>
  </si>
  <si>
    <t xml:space="preserve">Recueil de planches montrant des ponts suspendus et certains constituants techniques</t>
  </si>
  <si>
    <t xml:space="preserve">Navier</t>
  </si>
  <si>
    <t xml:space="preserve">A17.13/20</t>
  </si>
  <si>
    <t xml:space="preserve">Comptabilité;Correspondance</t>
  </si>
  <si>
    <t xml:space="preserve">Registre comprenant l’inventaire du mobilier trouvé par Marc Seguin à son entrée dans la gestion le 1er janvier 1836, ainsi que le registre des délibérations de la société et les comptes de recette du pont de Tournon. Contient également un document « Instructions pour le contrôle du pont de Tournon », et une lettre de Duret Chomel (?) à Marc Seguin de 1838 sur les affaires</t>
  </si>
  <si>
    <t xml:space="preserve">"Inventaire que j'ai trouvé à mon entrée en fonction le 1er janvier 1836"</t>
  </si>
  <si>
    <t xml:space="preserve">Mémoire pour établir les droits respectifs des actionnaires de capital et d’industrie du Chemin de fer de St-Étienne à Lyon</t>
  </si>
  <si>
    <t xml:space="preserve">A17.13/21</t>
  </si>
  <si>
    <t xml:space="preserve">Mémoire sur les droits respectifs des actions de capital et d’industrie</t>
  </si>
  <si>
    <t xml:space="preserve">213</t>
  </si>
  <si>
    <t xml:space="preserve">Lot de 200 ex. (env.) du Mémoire pour établir les droits respectifs des actionnaires de capital et d’industrie du chemin de fer de St-Étienne à Lyon (30 p.)</t>
  </si>
  <si>
    <t xml:space="preserve">Imprimerie de Prodhon, Annonay</t>
  </si>
  <si>
    <t xml:space="preserve">Projet d'une chaudière tubulaire pour 320 chevaux marchant à deux atmosphères</t>
  </si>
  <si>
    <t xml:space="preserve">A17.13/22</t>
  </si>
  <si>
    <t xml:space="preserve">1 ex. du Projet d'une chaudière tubulaire pour 320 chevaux</t>
  </si>
  <si>
    <t xml:space="preserve">A. Vincent, Directeur des Constructions Navales</t>
  </si>
  <si>
    <t xml:space="preserve">Abords de Lyon, Chemin de fer de Saint-Étienne 1</t>
  </si>
  <si>
    <t xml:space="preserve">A17.13/23</t>
  </si>
  <si>
    <t xml:space="preserve">Plan géographique de l’entrée du chemin de fer dans la ville de Lyon</t>
  </si>
  <si>
    <t xml:space="preserve">Plan, Chemin de Fer de Saint-Étienne 2</t>
  </si>
  <si>
    <t xml:space="preserve">A17.13/24</t>
  </si>
  <si>
    <t xml:space="preserve">Plan géographique de la ligne de chemin de fer</t>
  </si>
  <si>
    <t xml:space="preserve">Profil, Chemin de Fer de Saint-Étienne 3</t>
  </si>
  <si>
    <t xml:space="preserve">A17.13/25</t>
  </si>
  <si>
    <t xml:space="preserve">Compte-rendu</t>
  </si>
  <si>
    <t xml:space="preserve">Mémoire sur le chemin de fer de St-Étienne à Lyon, par Saint-Chamond, Rive-de-Gier et Givors</t>
  </si>
  <si>
    <t xml:space="preserve">A17.13/26</t>
  </si>
  <si>
    <t xml:space="preserve">PAS TROUVE</t>
  </si>
  <si>
    <t xml:space="preserve">In-4, 28p. broché</t>
  </si>
  <si>
    <t xml:space="preserve">Non trouvé par Thomas Chaineux et Valérie Seguin en mai 2023</t>
  </si>
  <si>
    <t xml:space="preserve">Rapports du conseil d’administration de la Compagnie du Chemin de Fer de Saint-Étienne à Lyon à l’Assemblée générale des Actionnaires du 20 décembre 1827</t>
  </si>
  <si>
    <t xml:space="preserve">A17.13/27</t>
  </si>
  <si>
    <t xml:space="preserve">121</t>
  </si>
  <si>
    <t xml:space="preserve">In-4, 42p. broché 2 ex.</t>
  </si>
  <si>
    <t xml:space="preserve">Compagnie du Chemin de Fer de Saint-Étienne à Lyon</t>
  </si>
  <si>
    <t xml:space="preserve">Rapport à l’Assemblée générale des actionnaires de la compagnie du Chemin de fer de Saint-Étienne à Lyon, du 21 décembre 1829</t>
  </si>
  <si>
    <t xml:space="preserve">A17.13/28</t>
  </si>
  <si>
    <t xml:space="preserve">180</t>
  </si>
  <si>
    <t xml:space="preserve">In-4, 60p. broché</t>
  </si>
  <si>
    <t xml:space="preserve">Commission nommée en l’assemblée générale de 1828</t>
  </si>
  <si>
    <t xml:space="preserve">Compagnie du Chemin de fer de Saint-Étienne à Lyon. Extrait du procès-verbal de l’Assemblée générale des Actionnaires, du 21 décembre 1829</t>
  </si>
  <si>
    <t xml:space="preserve">A17.13/29</t>
  </si>
  <si>
    <t xml:space="preserve">In-4, 18p. broché, 6ex.</t>
  </si>
  <si>
    <t xml:space="preserve">Compagnie du Chemin de fer de Saint-Étienne à Lyon. Rapport sur la situation du Chemin de Fer de Saint-Étienne à Lyon, adressé à MM. les Membres du Conseil d’administration, par la Commission nommée pour le visiter, et présenté à l’Assemblée générale des Actionnaires du 21 décembre 1829</t>
  </si>
  <si>
    <t xml:space="preserve">A17.13/30</t>
  </si>
  <si>
    <t xml:space="preserve">In-4, 16p. broché</t>
  </si>
  <si>
    <t xml:space="preserve">MM. Humblot-Conté et Bodin ainé</t>
  </si>
  <si>
    <t xml:space="preserve">A17.13/31</t>
  </si>
  <si>
    <t xml:space="preserve">In-4, 30p. broché</t>
  </si>
  <si>
    <t xml:space="preserve">1842</t>
  </si>
  <si>
    <t xml:space="preserve">A17.13/32</t>
  </si>
  <si>
    <t xml:space="preserve">1 exemplaire</t>
  </si>
  <si>
    <t xml:space="preserve">Commission d'Enquête</t>
  </si>
  <si>
    <t xml:space="preserve">Planche</t>
  </si>
  <si>
    <t xml:space="preserve">N°2097, Assemblée nationale. Rapport fait au nom de la commission d’enquête sur les chemins de fer chargée d’examiner le projet de loi relatif à la déclaration d’utilité publique et à la concession définitive de plusieurs chemins de fer</t>
  </si>
  <si>
    <t xml:space="preserve">A17.13/33</t>
  </si>
  <si>
    <t xml:space="preserve">In-4, 180p. broché</t>
  </si>
  <si>
    <t xml:space="preserve">M. de Montgolfier, membre de l’Assemblée Nationale</t>
  </si>
  <si>
    <t xml:space="preserve">Double dogie carriages for the caledonian railway constructed from the designs of Mr. D. Drummond, locomotive superintendent</t>
  </si>
  <si>
    <t xml:space="preserve">A17.13/34</t>
  </si>
  <si>
    <t xml:space="preserve">1890</t>
  </si>
  <si>
    <t xml:space="preserve">Engineering</t>
  </si>
  <si>
    <t xml:space="preserve">Mechanic's Magazine</t>
  </si>
  <si>
    <t xml:space="preserve">"The Novelty"</t>
  </si>
  <si>
    <t xml:space="preserve">A17.13/35</t>
  </si>
  <si>
    <t xml:space="preserve">The "Sans Pareil"</t>
  </si>
  <si>
    <t xml:space="preserve">A17.13/36</t>
  </si>
  <si>
    <t xml:space="preserve">"the Rocket"</t>
  </si>
  <si>
    <t xml:space="preserve">A17.13/37</t>
  </si>
  <si>
    <t xml:space="preserve">Système de matériel pour chemins de fer à rampe. Pl. 1ere</t>
  </si>
  <si>
    <t xml:space="preserve">A17.13/38</t>
  </si>
  <si>
    <t xml:space="preserve">In-fol</t>
  </si>
  <si>
    <t xml:space="preserve">Compound Express Locomotive for the Northern of France Railway</t>
  </si>
  <si>
    <t xml:space="preserve">A17.13/39</t>
  </si>
  <si>
    <t xml:space="preserve">Talby and Price, Engineers</t>
  </si>
  <si>
    <t xml:space="preserve">A17.13/40</t>
  </si>
  <si>
    <t xml:space="preserve">Chemin de fer de Saint-Étienne à Annonay par Firminy</t>
  </si>
  <si>
    <t xml:space="preserve">A17.13/41</t>
  </si>
  <si>
    <t xml:space="preserve">In-8, 32p. broché</t>
  </si>
  <si>
    <t xml:space="preserve">Imprimerie de Ve Théolier et Cie, rue Gérentet, 12</t>
  </si>
  <si>
    <t xml:space="preserve">Mémoire pour servir à l’examen de la question d’utilité publique des chemins de fer d’intérêt local du Haut-Rhône et spécialement de la ligne de Chambéry à Saint-Genis d’Aoste concédée à M. E. Bachelier</t>
  </si>
  <si>
    <t xml:space="preserve">A17.13/42</t>
  </si>
  <si>
    <t xml:space="preserve">In-8, 32p. broché, dédicace en page de titre : « Très respectueux hommage Monsieur A. Seguin Lyon le 30 janvier 1873 A. Alesmonières »</t>
  </si>
  <si>
    <t xml:space="preserve">A. Alesmonières</t>
  </si>
  <si>
    <t xml:space="preserve">Imprimerie typographie Bellon, 33 rue de Lyon</t>
  </si>
  <si>
    <t xml:space="preserve">Le travail des femmes dans les chemins de fer. Rapport lu à la société d’économie politique de Lyon</t>
  </si>
  <si>
    <t xml:space="preserve">A17.13/43</t>
  </si>
  <si>
    <t xml:space="preserve">REFPERS0044</t>
  </si>
  <si>
    <t xml:space="preserve">124</t>
  </si>
  <si>
    <t xml:space="preserve">In-4, 26p. broché, dédicace manuscrite en couv. : « affectueux hommage F. Mangini »</t>
  </si>
  <si>
    <t xml:space="preserve">Félix Mangini</t>
  </si>
  <si>
    <t xml:space="preserve">Imprimerie A. Bonnaviat, 13, rue Sainte Catherine, Lyon</t>
  </si>
  <si>
    <t xml:space="preserve">Chaudières multitubulaires inexplosibles, système bté de Naeyer et Cie, Willebroeck (Belgique)</t>
  </si>
  <si>
    <t xml:space="preserve">A17.13/44</t>
  </si>
  <si>
    <t xml:space="preserve">Chaudière</t>
  </si>
  <si>
    <t xml:space="preserve">In-8, 30p. broché</t>
  </si>
  <si>
    <t xml:space="preserve">Geneste, Herscher et Cie, concessionnaires, Paris, 42 rue du Chemin-Vert</t>
  </si>
  <si>
    <t xml:space="preserve">Imprimerie Générale A. Lahure, 9 rue de Fleurus</t>
  </si>
  <si>
    <t xml:space="preserve">Monographie imprimée, 2 ex.</t>
  </si>
  <si>
    <t xml:space="preserve">Compagnie des chemins de fer de l’Est algérien. assemblée générale du 16 mi 1892. Rapport du Conseil d’Administration. Rapport des commissaires. Résolutions</t>
  </si>
  <si>
    <t xml:space="preserve">A17.13/45</t>
  </si>
  <si>
    <t xml:space="preserve">In-4, 86p. broché</t>
  </si>
  <si>
    <t xml:space="preserve">Compagnie des chemins de fer de l’Est algérien</t>
  </si>
  <si>
    <t xml:space="preserve">Imprimerie Ve Ethiou Pérou et fils, rue de Damiette, 2 et 4</t>
  </si>
  <si>
    <t xml:space="preserve">Monographie imprimée, 7 ex.</t>
  </si>
  <si>
    <t xml:space="preserve">Remorqueur Seguin ainé et le Chevalier. Société pour le transport accéléré des marchandises par la Seine, entre le Havre et Paris, et par la Loire, entre Orléans et Paimboeuf</t>
  </si>
  <si>
    <t xml:space="preserve">A17.13/46</t>
  </si>
  <si>
    <r>
      <rPr>
        <sz val="11"/>
        <color rgb="FF000000"/>
        <rFont val="Times New Roman"/>
        <family val="0"/>
        <charset val="1"/>
      </rPr>
      <t xml:space="preserve">7 exemplaires du </t>
    </r>
    <r>
      <rPr>
        <i val="true"/>
        <sz val="11"/>
        <color rgb="FF000000"/>
        <rFont val="Times New Roman"/>
        <family val="0"/>
        <charset val="1"/>
      </rPr>
      <t xml:space="preserve">Remorqueur</t>
    </r>
  </si>
  <si>
    <t xml:space="preserve">Monographie imprimée, 6 ex.</t>
  </si>
  <si>
    <t xml:space="preserve">Société en commandite par actions de MM. Seguin, Montgolfier, d’arme et compagnie, pour remplacer les chevaux de hallage employés à la remonte du Rhône, par des machines à feu</t>
  </si>
  <si>
    <t xml:space="preserve">A17.13/47</t>
  </si>
  <si>
    <t xml:space="preserve">6 exemplaires</t>
  </si>
  <si>
    <t xml:space="preserve">Société pour le transport accéléré des marchandises par la Seine</t>
  </si>
  <si>
    <t xml:space="preserve">Imprimerie de E. Duverger, rue de Verneuil, n°4</t>
  </si>
  <si>
    <t xml:space="preserve">Compte-rendu aux actionnaires du chemin de fer à Lyon</t>
  </si>
  <si>
    <t xml:space="preserve">A17.13/48</t>
  </si>
  <si>
    <t xml:space="preserve">2 exemplaires</t>
  </si>
  <si>
    <t xml:space="preserve">Statuts de la société de Chemin de fer de Saint-Étienne à Lyon, par Givors et Rive de Gier</t>
  </si>
  <si>
    <t xml:space="preserve">A17.13/49</t>
  </si>
  <si>
    <t xml:space="preserve">Mémoire sur le chemin de fer de St.-Étienne à Lyon, par Saint-Chamond, Rive-de-Gier et Givors</t>
  </si>
  <si>
    <t xml:space="preserve">A17.13/50</t>
  </si>
  <si>
    <t xml:space="preserve">Imprimerie de Migneret, rue du dragon, n°20</t>
  </si>
  <si>
    <t xml:space="preserve">Rapport sur la situation du chemin de fer (...) du 21 décembre 1821</t>
  </si>
  <si>
    <t xml:space="preserve">A17.13/51</t>
  </si>
  <si>
    <t xml:space="preserve">A17.13/52</t>
  </si>
  <si>
    <t xml:space="preserve">Ponts et chaussées. Essais sur la construction des Routes des Ponts suspendus, des barrages, etc., extraits de divers ouvrages anglais, et traduits. Planches</t>
  </si>
  <si>
    <t xml:space="preserve">A17.13/53</t>
  </si>
  <si>
    <t xml:space="preserve">"Ponts "</t>
  </si>
  <si>
    <t xml:space="preserve">A17.13/54</t>
  </si>
  <si>
    <t xml:space="preserve">Document</t>
  </si>
  <si>
    <t xml:space="preserve">"Jardins"</t>
  </si>
  <si>
    <t xml:space="preserve">A17.13/55</t>
  </si>
  <si>
    <t xml:space="preserve">Cahier, manuscrit</t>
  </si>
  <si>
    <t xml:space="preserve">A17.13/57</t>
  </si>
  <si>
    <t xml:space="preserve">1 Cahier manuscrit</t>
  </si>
  <si>
    <t xml:space="preserve">Commission nommée à l'assemblée générale</t>
  </si>
  <si>
    <t xml:space="preserve">Recueil de planches</t>
  </si>
  <si>
    <t xml:space="preserve">A17.13/58</t>
  </si>
  <si>
    <t xml:space="preserve">Grand in-fol, relié. L'ouvrage contient : Inventaire du mobilier trouvé par MS à son entrée dans la gestion le 1 janvier 1836 ; notes des passages de faveur et abonnements trouvés établis le 1 janvier 1836 ; notes de personnes admises à ne payer que la moitié du Droit outre l’exemption générale qui s’applique aux travaux de l’agriculture ; notes des ouvriers qui passent le matin et le soir en payant le droit entier et reviennent diner à midi en passant gratuitement.</t>
  </si>
  <si>
    <t xml:space="preserve">Planches</t>
  </si>
  <si>
    <t xml:space="preserve">A17.13/59</t>
  </si>
  <si>
    <t xml:space="preserve">Grand in-fol, 22 planches relié,marques-page</t>
  </si>
  <si>
    <t xml:space="preserve">Lille</t>
  </si>
  <si>
    <t xml:space="preserve">https://sws.geonames.org/2998324/ Lille</t>
  </si>
  <si>
    <t xml:space="preserve">J. Cordier (trad.), ingénieur des ponts et chaussées, chevalier de la Légion d’Honneur</t>
  </si>
  <si>
    <t xml:space="preserve">Imprimerie de Reboux-Leroy</t>
  </si>
  <si>
    <t xml:space="preserve">A17.13/60</t>
  </si>
  <si>
    <t xml:space="preserve">Divers types de pnts suspendus dont un dessin à la main du pont de Tournon</t>
  </si>
  <si>
    <t xml:space="preserve">A17.13/61</t>
  </si>
  <si>
    <t xml:space="preserve">Extrait des "Chemins de fer de Lyon à la Méditérannée"</t>
  </si>
  <si>
    <t xml:space="preserve">A17.13/62</t>
  </si>
  <si>
    <t xml:space="preserve">In-4, 28p. broché, 12 ex.</t>
  </si>
  <si>
    <t xml:space="preserve">A17.13/63</t>
  </si>
  <si>
    <t xml:space="preserve">Incorporé dans l’inventaire en juin 2023 (ancienne boîte A48.2)</t>
  </si>
  <si>
    <t xml:space="preserve">A17.13/64</t>
  </si>
  <si>
    <t xml:space="preserve">Lot de 7 ex. de l’édition de 1838 du Remorqueur</t>
  </si>
  <si>
    <t xml:space="preserve">A17.13/65</t>
  </si>
  <si>
    <t xml:space="preserve">Lot de 6 ex. des Statuts de la Société en commandite par actions de MM. Seguin, Montgolfier, d’Ayme et compagnie (29 p.)</t>
  </si>
  <si>
    <t xml:space="preserve">A17.13/66</t>
  </si>
  <si>
    <t xml:space="preserve">Lot de 2 ex. des Statuts de la Société de Chemin de fer de Saint-Étienne à Lyon (52 p.)</t>
  </si>
  <si>
    <t xml:space="preserve">A17.13/67</t>
  </si>
  <si>
    <t xml:space="preserve">Lot de 2 ex. des Statuts de la Société de Chemin de fer de Saint-Étienne à Lyon</t>
  </si>
  <si>
    <t xml:space="preserve">A17.13/68</t>
  </si>
  <si>
    <t xml:space="preserve">1 exemplaire du Compte rendu aux actionnaires du chemin de fer de Saint-Étienne à Lyon (56 p.)</t>
  </si>
  <si>
    <t xml:space="preserve">Statuts de la société de Chemin de fer de Saint-Étienne à Lyon, par Givors et Rive de Gier. Cahier des charges et ordonnances du Roi. Arbitrages de 1830, 1831 et 1838, et Transaction de 1842</t>
  </si>
  <si>
    <t xml:space="preserve">A17.13/69</t>
  </si>
  <si>
    <t xml:space="preserve">imprimerie de L. Martinet, rue Jacob, 30</t>
  </si>
  <si>
    <t xml:space="preserve">Rapport à l’Assemblée générale des actionnaires de la compagnie du Chemin de fer de Saint-Étienne à Lyon, du 21 décembre 1829, par la Commission nommée en l’Assemblée Générale de 1828, suivi d’observations explicatives par le Conseil d’administration et par les gérans</t>
  </si>
  <si>
    <t xml:space="preserve">A17.13/70</t>
  </si>
  <si>
    <t xml:space="preserve">1 ex. du Rapport à l’Assemblée générale des actionnaires de la compagnie du Chemin de Fer de Saint-Étienne à Lyon</t>
  </si>
  <si>
    <t xml:space="preserve">A17.13/71</t>
  </si>
  <si>
    <t xml:space="preserve">Lot de 3 ex. du Mémoire pour établir les droits respectifs des actionnaires de capital et d’industrie du chemin de fer de St-Étienne à Lyon (30 p.)</t>
  </si>
  <si>
    <t xml:space="preserve">A17.13/72</t>
  </si>
  <si>
    <t xml:space="preserve">1 ex. du Mémoire sur le chemin de fer de St-Étienne à Lyon (28 p.)</t>
  </si>
  <si>
    <t xml:space="preserve">A17.13/73</t>
  </si>
  <si>
    <t xml:space="preserve">1 ex. du Rapportdu Conseil d’Administration de la compagnie du Chemin de Fer de Saint-Étienne à Lyon à l’Assemblée générale des actionnaires du 20 décembre 1827</t>
  </si>
  <si>
    <t xml:space="preserve">A17.13/74</t>
  </si>
  <si>
    <t xml:space="preserve">1 ex. du Rapport sur la situation du Chemin de fer de Saint-Étienne à Lyon, présenté à l’Assemblée génrale des Actionnaires du 21 décembre 1829</t>
  </si>
  <si>
    <t xml:space="preserve">Archives d'architecture et de travaux</t>
  </si>
  <si>
    <t xml:space="preserve">A18</t>
  </si>
  <si>
    <t xml:space="preserve">Architecture et vie locale</t>
  </si>
  <si>
    <t xml:space="preserve">A18.1</t>
  </si>
  <si>
    <t xml:space="preserve">Plans architecturaux de chapelles, cloîtres, etc.</t>
  </si>
  <si>
    <t xml:space="preserve">A18.1.1</t>
  </si>
  <si>
    <t xml:space="preserve">Cloître de Fontenay</t>
  </si>
  <si>
    <t xml:space="preserve">Plan manuscrit</t>
  </si>
  <si>
    <t xml:space="preserve">Plan d'une porte pour l'entrée sur la cour du cloître à Fontenay</t>
  </si>
  <si>
    <t xml:space="preserve">A18.1.1/1</t>
  </si>
  <si>
    <t xml:space="preserve">Fontenay;Architecture</t>
  </si>
  <si>
    <t xml:space="preserve">271;246</t>
  </si>
  <si>
    <t xml:space="preserve">Étude d'une serre à Fontenay pour couvrir le cloître</t>
  </si>
  <si>
    <t xml:space="preserve">A18.1.1/2</t>
  </si>
  <si>
    <t xml:space="preserve">Cloître</t>
  </si>
  <si>
    <t xml:space="preserve">A18.1.1/3</t>
  </si>
  <si>
    <t xml:space="preserve">A18.1.2</t>
  </si>
  <si>
    <t xml:space="preserve">Chapelle de Vidalon</t>
  </si>
  <si>
    <t xml:space="preserve">Plan esquisse de la chapelle de Vidalon</t>
  </si>
  <si>
    <t xml:space="preserve">A18.1.2/1</t>
  </si>
  <si>
    <t xml:space="preserve">Architecture</t>
  </si>
  <si>
    <t xml:space="preserve">A18.1.2/2</t>
  </si>
  <si>
    <t xml:space="preserve">A18.1.3</t>
  </si>
  <si>
    <t xml:space="preserve">Chapelle des petites soeurs des pauvres à Annonay</t>
  </si>
  <si>
    <t xml:space="preserve">Plan exécuté de la chapelle des petites soeurs des pauvres à Annonay</t>
  </si>
  <si>
    <t xml:space="preserve">A18.1.3/1</t>
  </si>
  <si>
    <t xml:space="preserve">A18.1.3/2</t>
  </si>
  <si>
    <t xml:space="preserve">A18.1.4</t>
  </si>
  <si>
    <t xml:space="preserve">Plans de chapelle(s) non identifiées</t>
  </si>
  <si>
    <t xml:space="preserve">Plan de chapelle(s) non identifiées</t>
  </si>
  <si>
    <t xml:space="preserve">A18.1.5</t>
  </si>
  <si>
    <t xml:space="preserve">Plan de l'hospice Saint-Joseph "La Convalescence"</t>
  </si>
  <si>
    <t xml:space="preserve">A18.1.5/1</t>
  </si>
  <si>
    <t xml:space="preserve">La Convalescence est une maison de "soin de suite" créée par Marc Seguin. Elle est située en face de Varagnes</t>
  </si>
  <si>
    <t xml:space="preserve">A18.1.6</t>
  </si>
  <si>
    <t xml:space="preserve">Plan de la chapelle de la maison des Seguin au Havre</t>
  </si>
  <si>
    <t xml:space="preserve">A18.1.6/1</t>
  </si>
  <si>
    <t xml:space="preserve">A18.2</t>
  </si>
  <si>
    <t xml:space="preserve">Architecture de Varagnes</t>
  </si>
  <si>
    <t xml:space="preserve">A18.2.1</t>
  </si>
  <si>
    <t xml:space="preserve">Études architecturales de la chapelle de Varagnes</t>
  </si>
  <si>
    <t xml:space="preserve">A18.2.1.a</t>
  </si>
  <si>
    <t xml:space="preserve">Études des piliers, socles, poutres, etc. de la chapelle</t>
  </si>
  <si>
    <t xml:space="preserve">Varagnes;Architecture</t>
  </si>
  <si>
    <t xml:space="preserve">241;246</t>
  </si>
  <si>
    <t xml:space="preserve">9 pièces non titrées dont une enveloppe</t>
  </si>
  <si>
    <t xml:space="preserve">A18.2.1.b</t>
  </si>
  <si>
    <t xml:space="preserve">Diverses études de la chapelle de Varagnes</t>
  </si>
  <si>
    <t xml:space="preserve">20 pièces</t>
  </si>
  <si>
    <t xml:space="preserve">A18.2.2</t>
  </si>
  <si>
    <t xml:space="preserve">Gestion de l'aumônerie de la chapelle de Varagnes</t>
  </si>
  <si>
    <t xml:space="preserve">A18.2.2.a</t>
  </si>
  <si>
    <t xml:space="preserve">Suivi de la gestion de la chapelle de Varagnes</t>
  </si>
  <si>
    <t xml:space="preserve">Recueil manuscrit</t>
  </si>
  <si>
    <t xml:space="preserve">A18.2.2.a/1</t>
  </si>
  <si>
    <t xml:space="preserve">REFPERS0002;REFPERS0019</t>
  </si>
  <si>
    <t xml:space="preserve">Varagnes;Prêtre, aumônier</t>
  </si>
  <si>
    <t xml:space="preserve">241;290</t>
  </si>
  <si>
    <t xml:space="preserve">Recueil contenant les dates de bénédiction de la chapelle, de ses statues, du règlement à l'égard de l'aumônier de l'hospice de Saint-Jopseh et de la chapelle de Varagnes, etc.</t>
  </si>
  <si>
    <t xml:space="preserve">Marc Seguin;Louis Seguin</t>
  </si>
  <si>
    <t xml:space="preserve">Lettres détachées sont glissées sans fixation à l'intérieur</t>
  </si>
  <si>
    <t xml:space="preserve">Consécration de la chapelle : projet de supplique rédigé par l'abbé Louis Seguin à envoyer au Pape par Augustin Seguin (1865) où l'on note qu'"un respectable ecclésiastique trop âgé pour continuer ses fonctions dan son village voisin est logé dans la maison et y reçoit, pour y dire la messe tous les jours, douze cent francs d'honoraires... Monsieur la le curé d'Annonay est resté inflexible et lui Marc Seguin) refuse l'autorisation d'entendre la messe les jours de grande fête dans sa chapelle exigeant qu'il vint à la paroisse précisément le jour où sa santé et celle de ma mère pourraient être compromise ... C'est dans cette circonstance que je viens prier Sa Sainteté d'accorder l'autorisation d'ériger à ses frais une paroisse ..et d'autoriser également les habitants des usines et maisons environnants ..."</t>
  </si>
  <si>
    <t xml:space="preserve">A18.2.2.b</t>
  </si>
  <si>
    <t xml:space="preserve">Nomination de l'aumônier de Varagnes, lettres d'authentification</t>
  </si>
  <si>
    <t xml:space="preserve">A18.2.2.b/1</t>
  </si>
  <si>
    <t xml:space="preserve">Lettre de nomination de l'aumônier de Varagnes, Thomas Maurice Jacquemet</t>
  </si>
  <si>
    <t xml:space="preserve">16</t>
  </si>
  <si>
    <t xml:space="preserve">Monseigneur Joseph Michel Frédéric Bonnet, évêque de Viviers</t>
  </si>
  <si>
    <t xml:space="preserve">A18.2.2.b/2</t>
  </si>
  <si>
    <t xml:space="preserve">Attestation relative aux reliques</t>
  </si>
  <si>
    <t xml:space="preserve">15</t>
  </si>
  <si>
    <t xml:space="preserve">Frère Amadeus (ordre des frères mineurs Capucins)</t>
  </si>
  <si>
    <t xml:space="preserve">A18.2.2.b/3</t>
  </si>
  <si>
    <t xml:space="preserve">Frère Antonius a Matre Dei</t>
  </si>
  <si>
    <t xml:space="preserve">A18.2.2.c</t>
  </si>
  <si>
    <t xml:space="preserve">Correspondance avec l'évêché de Viviers</t>
  </si>
  <si>
    <t xml:space="preserve">A18.2.2.c/1</t>
  </si>
  <si>
    <t xml:space="preserve">Autorisation pour les jours de Noël et de fêtes accordée suite à la demande d'Augustine Seguin</t>
  </si>
  <si>
    <t xml:space="preserve">Évêque de Viviers</t>
  </si>
  <si>
    <t xml:space="preserve">A18.2.2.c/2</t>
  </si>
  <si>
    <t xml:space="preserve">Nomination de l'abbé Jacquemet en tant qu'aumônier de Varagnes et rappel de ses prérogatives</t>
  </si>
  <si>
    <t xml:space="preserve">Thomas Maurice Jacquemet, aumônier de Varagnes</t>
  </si>
  <si>
    <t xml:space="preserve">Lettre en date du 17 mai 1883 à Jacquemet confirmant son statut d'aumônier de Varagnes et énumérant les restrictions diverses à observer quant aux jours de messe et aux personnes autorisées à y assister</t>
  </si>
  <si>
    <t xml:space="preserve">A18.2.2.c/3</t>
  </si>
  <si>
    <t xml:space="preserve">Lettre rappelant les prérogatives de Jacquemet, aumônier de Varagnes</t>
  </si>
  <si>
    <t xml:space="preserve">A18.2.2.d</t>
  </si>
  <si>
    <t xml:space="preserve">Correspondance avec l'aumônier de Varagnes, l'abbé Jacquemet</t>
  </si>
  <si>
    <t xml:space="preserve">A18.2.2.d/1</t>
  </si>
  <si>
    <t xml:space="preserve">Lettre de l'abbé Jacquemet pour demander l'autorisation de bénir lui-même les ornements et les linges sacrés, qui lui est renvoyée par l’Evêque de Viviers pour accord</t>
  </si>
  <si>
    <t xml:space="preserve">26</t>
  </si>
  <si>
    <t xml:space="preserve">Monseigneur Joseph Michel Frédéric Bonnet, évêque de Viviers;Thomas Maurice Jacquemet, aumônier de Varagnes</t>
  </si>
  <si>
    <t xml:space="preserve">Lettre de A. Bourg (Evêché) en date du 25 juin confirmant à Jacquemet qu'il est bien chapelain de Varagnes mais lui demandant de faire des concessions au curé d'Annonay "pour ne pas contrister le vénérable vieillard" (qui est l'Abbé Boissonnet)</t>
  </si>
  <si>
    <t xml:space="preserve">A18.2.2.d/2</t>
  </si>
  <si>
    <t xml:space="preserve">Discussion concernant la présence de deux aumôniers</t>
  </si>
  <si>
    <t xml:space="preserve">A18.2.2.e</t>
  </si>
  <si>
    <t xml:space="preserve">Correspondance avec la papauté</t>
  </si>
  <si>
    <t xml:space="preserve">A18.2.2.e/1</t>
  </si>
  <si>
    <t xml:space="preserve">Lettre d'Augustin Seguin au pape à propos des problèmes que lui pose son diabète pour communier</t>
  </si>
  <si>
    <t xml:space="preserve">Pape Léon XIII</t>
  </si>
  <si>
    <t xml:space="preserve">A18.2.2.e/2</t>
  </si>
  <si>
    <t xml:space="preserve">Notes de Marc Seguin pour l'exécution de la chapelle de Varagnes avec l'aide du pape</t>
  </si>
  <si>
    <t xml:space="preserve">Pape Pie IX</t>
  </si>
  <si>
    <t xml:space="preserve">A18.2.3</t>
  </si>
  <si>
    <t xml:space="preserve">Diverses études architecturales de Varagnes (1862-XXe siècle)</t>
  </si>
  <si>
    <t xml:space="preserve">A18.2.3.a</t>
  </si>
  <si>
    <t xml:space="preserve">Serre de Varagnes</t>
  </si>
  <si>
    <t xml:space="preserve">Ensemble de six plans et notes pour la construction de la serre de Varagnes</t>
  </si>
  <si>
    <t xml:space="preserve">A18.2.3.b</t>
  </si>
  <si>
    <t xml:space="preserve">Grille devant la porte d'entrée de Varagnes</t>
  </si>
  <si>
    <t xml:space="preserve">Deux pièces relatives à l’entrée de la grille du domaine de Varagnes</t>
  </si>
  <si>
    <t xml:space="preserve">A18.2.3.c</t>
  </si>
  <si>
    <t xml:space="preserve">Observatoire</t>
  </si>
  <si>
    <t xml:space="preserve">Varagnes;Observatoire;Architecture</t>
  </si>
  <si>
    <t xml:space="preserve">241;243;246</t>
  </si>
  <si>
    <t xml:space="preserve">Ensemble de quatre pièces relatives à la construction de l’observatoire de Varagnes</t>
  </si>
  <si>
    <t xml:space="preserve">A18.2.3.d</t>
  </si>
  <si>
    <t xml:space="preserve">Diverses études exécutées sur divers objets</t>
  </si>
  <si>
    <t xml:space="preserve">5 pièces, relatives au: corridor, pavillon dans la vigne, nouvelle cure, vitraux, vitrail coloré</t>
  </si>
  <si>
    <t xml:space="preserve">A18.2.3.e</t>
  </si>
  <si>
    <t xml:space="preserve">Plans de Varagnes du temps d'Amédée Seguin</t>
  </si>
  <si>
    <t xml:space="preserve">Cinq plans généraux de la propriété de Varagnes (du XXe siècle)</t>
  </si>
  <si>
    <t xml:space="preserve">A18.3</t>
  </si>
  <si>
    <t xml:space="preserve">A18.3.1</t>
  </si>
  <si>
    <t xml:space="preserve">Documents relatifs à la gestion de la ville d’Annonay (années 1870)</t>
  </si>
  <si>
    <t xml:space="preserve">Rapport du maire présenté à la commission municipale sur la situation financière de la ville d’Annonay</t>
  </si>
  <si>
    <t xml:space="preserve">A18.3.1/1</t>
  </si>
  <si>
    <t xml:space="preserve">Brochure</t>
  </si>
  <si>
    <t xml:space="preserve">Brochure imprimée</t>
  </si>
  <si>
    <t xml:space="preserve">Joseph Jean Lacaze</t>
  </si>
  <si>
    <t xml:space="preserve">Commission municipale d’Annonay</t>
  </si>
  <si>
    <t xml:space="preserve">Rapport du délégué de la commission finances à la commission municipales d’Annonay</t>
  </si>
  <si>
    <t xml:space="preserve">A18.3.1/2</t>
  </si>
  <si>
    <t xml:space="preserve">Marius Jacquemet-Bonnefont, délégué de la commission finances d’Annonay</t>
  </si>
  <si>
    <t xml:space="preserve">Projet de la reconstruction de l’hôtel-de-ville d’Annonay</t>
  </si>
  <si>
    <t xml:space="preserve">A18.3.1/3</t>
  </si>
  <si>
    <t xml:space="preserve">M. Desjardin, ancien architecte en chef de la ville de Lyon</t>
  </si>
  <si>
    <t xml:space="preserve">18 mars 1871 (impression : 1874)</t>
  </si>
  <si>
    <t xml:space="preserve">Bonne nouvelle : un lac à Annonay</t>
  </si>
  <si>
    <t xml:space="preserve">A18.3.1/4</t>
  </si>
  <si>
    <t xml:space="preserve">Établissement d’un lac par Monsieur Tardy père à Saint-Julien-Molin-Molette ; Brochure imprimée</t>
  </si>
  <si>
    <t xml:space="preserve">M. Tardy père</t>
  </si>
  <si>
    <t xml:space="preserve">Membre de la famille Tardy alliée? Projet près du pont de Marcout. Se réfère à un bateau de plaisance pour 100 personnes, des hangars, écuries, poissons etc.</t>
  </si>
  <si>
    <t xml:space="preserve">De la création d’un cimetière à Annonay</t>
  </si>
  <si>
    <t xml:space="preserve">A18.3.1/5</t>
  </si>
  <si>
    <t xml:space="preserve">Aux habitants d’Annonay, aux contribuables de la commune et à l’autorité municipale</t>
  </si>
  <si>
    <t xml:space="preserve">Mémoire pour une souscription en faveur de l’hôpital d’Annonay</t>
  </si>
  <si>
    <t xml:space="preserve">A18.3.1/6</t>
  </si>
  <si>
    <t xml:space="preserve">Brochure imprimée, envoyée à Marc Seguin par l’auteur</t>
  </si>
  <si>
    <t xml:space="preserve">Alexandre Dufour</t>
  </si>
  <si>
    <t xml:space="preserve">1868 (impression : 1874)</t>
  </si>
  <si>
    <t xml:space="preserve">Membres de la commission administrative de l’hôpital d’Annonay</t>
  </si>
  <si>
    <t xml:space="preserve">Lettre de remerciement de la part de la commission administrative de l’hôpital d’Annonay à Marc Seguin pour sa générosité</t>
  </si>
  <si>
    <t xml:space="preserve">A18.3.1/7</t>
  </si>
  <si>
    <t xml:space="preserve">Pour le financement de la construction de deux nouvelles salles de l’hôpital ainsi que pour la fourniture d’équipements. Contient une minute de la lettre de réponse de Marc Seguin</t>
  </si>
  <si>
    <t xml:space="preserve">Commission administrative de l’hôpital d’Annonay</t>
  </si>
  <si>
    <t xml:space="preserve">Mémoire sur le barrage de Thernay</t>
  </si>
  <si>
    <t xml:space="preserve">A18.3.1/8</t>
  </si>
  <si>
    <t xml:space="preserve">Mémoire manuscrit</t>
  </si>
  <si>
    <t xml:space="preserve">M. le maire d’Annonay</t>
  </si>
  <si>
    <t xml:space="preserve">Le suffrage commercial et la situation politique à Lyon</t>
  </si>
  <si>
    <t xml:space="preserve">A18.3.1/9</t>
  </si>
  <si>
    <t xml:space="preserve">Édouard Aynard</t>
  </si>
  <si>
    <t xml:space="preserve">Mention manuscrite "Monsieur seguin ainé à Varagnes près d'Annonay Ardèche"</t>
  </si>
  <si>
    <t xml:space="preserve">A18.3.2</t>
  </si>
  <si>
    <t xml:space="preserve">Documents relatifs aux élections à Annonay, en Ardèche et dans le Rhône</t>
  </si>
  <si>
    <t xml:space="preserve">A18.3.2.a</t>
  </si>
  <si>
    <t xml:space="preserve">Élection des députés (Ardèche ; Rhône)</t>
  </si>
  <si>
    <t xml:space="preserve">Aux électeurs de la 3e circonscription de l’Ardèche</t>
  </si>
  <si>
    <t xml:space="preserve">A18.3.2.a/1</t>
  </si>
  <si>
    <t xml:space="preserve">Appel au vote pour le candidat démocrate Ferdinand Hérold (3 exemplaires)</t>
  </si>
  <si>
    <t xml:space="preserve">Ferdinand Hérold, docteur en droit, avocat au Conseil d’État et à la Cour de Cassation</t>
  </si>
  <si>
    <t xml:space="preserve">Les électeurs de la 3e circonscription de l’Ardèche</t>
  </si>
  <si>
    <t xml:space="preserve">Élection d’un député au corps législatif F. Hérold</t>
  </si>
  <si>
    <t xml:space="preserve">A18.3.2.a/2</t>
  </si>
  <si>
    <t xml:space="preserve">Appel au vote pour le second scrutin des élections (4 exemplaires)</t>
  </si>
  <si>
    <t xml:space="preserve">A messieurs les électeurs de la 3e circonscription du Rhône</t>
  </si>
  <si>
    <t xml:space="preserve">A18.3.2.a/3</t>
  </si>
  <si>
    <t xml:space="preserve">Appel au vote pour Lucien Mangini</t>
  </si>
  <si>
    <t xml:space="preserve">Lucien Mangini</t>
  </si>
  <si>
    <t xml:space="preserve">Les électeurs de la 3e circonscription du Rhône</t>
  </si>
  <si>
    <t xml:space="preserve">A18.3.2.b</t>
  </si>
  <si>
    <t xml:space="preserve">Élections municipales</t>
  </si>
  <si>
    <t xml:space="preserve">Comité national républicain</t>
  </si>
  <si>
    <t xml:space="preserve">A18.3.2.b/1</t>
  </si>
  <si>
    <t xml:space="preserve">Document de préparation à l’élection des 9 candidats au conseil municipal (4 exemplaires)</t>
  </si>
  <si>
    <t xml:space="preserve">Élections municipales d’Annonay</t>
  </si>
  <si>
    <t xml:space="preserve">A18.3.2.b/2</t>
  </si>
  <si>
    <t xml:space="preserve">Liste de M. Lacaze (6 exemplaires)</t>
  </si>
  <si>
    <t xml:space="preserve">Élections au conseil municipal ; candidats républicains</t>
  </si>
  <si>
    <t xml:space="preserve">A18.3.2.b/3</t>
  </si>
  <si>
    <t xml:space="preserve">Appel au vote pour les candidats républicains</t>
  </si>
  <si>
    <t xml:space="preserve">A18.3.2.c</t>
  </si>
  <si>
    <t xml:space="preserve">Élections départementales</t>
  </si>
  <si>
    <t xml:space="preserve">Candidat républicain conservateur Baron Boissy d’Anglas</t>
  </si>
  <si>
    <t xml:space="preserve">A18.3.2.c/1</t>
  </si>
  <si>
    <t xml:space="preserve">Appel au vote pour sa nomination</t>
  </si>
  <si>
    <t xml:space="preserve">Baron Boissy d’Anglas, ancien conseiller de préfecture</t>
  </si>
  <si>
    <t xml:space="preserve">A18.3.3</t>
  </si>
  <si>
    <t xml:space="preserve">Documents relatifs aux élections en Côte-d’or</t>
  </si>
  <si>
    <t xml:space="preserve">Monsieur et cher ex-collègue</t>
  </si>
  <si>
    <t xml:space="preserve">A18.3.3/1</t>
  </si>
  <si>
    <t xml:space="preserve">Lettre de Raymond de Montgolfier à propos de sa nomination erronée sur la liste du Bien public pour les élections</t>
  </si>
  <si>
    <t xml:space="preserve">A19</t>
  </si>
  <si>
    <t xml:space="preserve">Archives de Joseph Seguin</t>
  </si>
  <si>
    <t xml:space="preserve">A19.1</t>
  </si>
  <si>
    <t xml:space="preserve">Recueil d’images religieuses</t>
  </si>
  <si>
    <t xml:space="preserve">Dossier non conservé dans une boîte de conservation</t>
  </si>
  <si>
    <t xml:space="preserve">Bibliothèque scientifique, Travées 4, étagères 7</t>
  </si>
  <si>
    <t xml:space="preserve">A19.2</t>
  </si>
  <si>
    <t xml:space="preserve">Dossier contenant des plans</t>
  </si>
  <si>
    <t xml:space="preserve">Grosse pile de gravures de plan. Tirage</t>
  </si>
  <si>
    <t xml:space="preserve">A19.3</t>
  </si>
  <si>
    <t xml:space="preserve">Fonds d'archives de Joseph Seguin : mis dans inventaire archives</t>
  </si>
  <si>
    <t xml:space="preserve">Petit dossier avec une lettre de JS à MS, avec un plan de cheminée que JS veut sauver. Supposition que c’est ce dossier</t>
  </si>
  <si>
    <t xml:space="preserve">A19.4</t>
  </si>
  <si>
    <t xml:space="preserve">Architecture (plans et croquis)</t>
  </si>
  <si>
    <t xml:space="preserve">A19.5</t>
  </si>
  <si>
    <t xml:space="preserve">Architect. religieuse (églises locales)</t>
  </si>
  <si>
    <t xml:space="preserve">A19.6</t>
  </si>
  <si>
    <t xml:space="preserve">Architecture civile et communale</t>
  </si>
  <si>
    <t xml:space="preserve">A19.7</t>
  </si>
  <si>
    <t xml:space="preserve">Histoire Vivarais Ardèche</t>
  </si>
  <si>
    <t xml:space="preserve">A19.8</t>
  </si>
  <si>
    <t xml:space="preserve">Architecture Fontenay Annonay</t>
  </si>
  <si>
    <t xml:space="preserve">A19.9</t>
  </si>
  <si>
    <t xml:space="preserve">Blason croquis Ardèche</t>
  </si>
  <si>
    <t xml:space="preserve">A19.10</t>
  </si>
  <si>
    <t xml:space="preserve">Lettres 1779/99 (Joseph de)</t>
  </si>
  <si>
    <t xml:space="preserve">A19.11</t>
  </si>
  <si>
    <t xml:space="preserve">Architecture dessins carrière de Fontenay</t>
  </si>
  <si>
    <t xml:space="preserve">A19.12</t>
  </si>
  <si>
    <t xml:space="preserve">St. François</t>
  </si>
  <si>
    <t xml:space="preserve">A19.13</t>
  </si>
  <si>
    <t xml:space="preserve">… Fontenay</t>
  </si>
  <si>
    <t xml:space="preserve">A19.14</t>
  </si>
  <si>
    <t xml:space="preserve">Ornement</t>
  </si>
  <si>
    <t xml:space="preserve">A19.15</t>
  </si>
  <si>
    <t xml:space="preserve">Ornements et dessins d’architecture (Paris …)</t>
  </si>
  <si>
    <t xml:space="preserve">A19.16</t>
  </si>
  <si>
    <t xml:space="preserve">Architecture civile Devis public</t>
  </si>
  <si>
    <t xml:space="preserve">A19.17</t>
  </si>
  <si>
    <t xml:space="preserve">Blason (empreintes)</t>
  </si>
  <si>
    <t xml:space="preserve">A19.18</t>
  </si>
  <si>
    <t xml:space="preserve">Croquis et blasons</t>
  </si>
  <si>
    <t xml:space="preserve">A19.19</t>
  </si>
  <si>
    <t xml:space="preserve">Descriptive</t>
  </si>
  <si>
    <t xml:space="preserve">A19.20</t>
  </si>
  <si>
    <t xml:space="preserve">Architecture églises et chapelles</t>
  </si>
  <si>
    <t xml:space="preserve">A20</t>
  </si>
  <si>
    <t xml:space="preserve">Chantiers de construction et gestion des ouvriers 1</t>
  </si>
  <si>
    <t xml:space="preserve">Livre d'Henry Gauthier</t>
  </si>
  <si>
    <t xml:space="preserve">A20/1</t>
  </si>
  <si>
    <t xml:space="preserve">Comptabilité;Livre de paie et de journées</t>
  </si>
  <si>
    <t xml:space="preserve">Recueil comprenant des informations sur le nom des ouvriers et leurs tâches au mois à Varagnes</t>
  </si>
  <si>
    <t xml:space="preserve">21</t>
  </si>
  <si>
    <t xml:space="preserve">Henry Gauthier</t>
  </si>
  <si>
    <t xml:space="preserve">mai 1867janvier 1870</t>
  </si>
  <si>
    <r>
      <rPr>
        <sz val="11"/>
        <color rgb="FF000000"/>
        <rFont val="Times New Roman"/>
        <family val="0"/>
        <charset val="1"/>
      </rPr>
      <t xml:space="preserve">Grand Livre commencé en juin du 1</t>
    </r>
    <r>
      <rPr>
        <vertAlign val="superscript"/>
        <sz val="11"/>
        <color rgb="FF000000"/>
        <rFont val="Times New Roman"/>
        <family val="0"/>
        <charset val="1"/>
      </rPr>
      <t xml:space="preserve">er</t>
    </r>
    <r>
      <rPr>
        <sz val="11"/>
        <color rgb="FF000000"/>
        <rFont val="Times New Roman"/>
        <family val="0"/>
        <charset val="1"/>
      </rPr>
      <t xml:space="preserve"> 1867 par Gauthier Henri</t>
    </r>
  </si>
  <si>
    <t xml:space="preserve">A20/2</t>
  </si>
  <si>
    <t xml:space="preserve">Recueil comprenant des informations sur la paie des ouvriers, contenant aussi quelques pages détachées d’un autre registre</t>
  </si>
  <si>
    <t xml:space="preserve">18</t>
  </si>
  <si>
    <t xml:space="preserve">Grand livre pour Bard</t>
  </si>
  <si>
    <t xml:space="preserve">A20/3</t>
  </si>
  <si>
    <t xml:space="preserve">Recueil de dépenses diverses</t>
  </si>
  <si>
    <t xml:space="preserve">28</t>
  </si>
  <si>
    <t xml:space="preserve">Ouvriers Semainiers</t>
  </si>
  <si>
    <t xml:space="preserve">A20/4</t>
  </si>
  <si>
    <t xml:space="preserve">81</t>
  </si>
  <si>
    <t xml:space="preserve">Carnet de dépenses de voyage et de répartition des ouvriers à différentes tâches. Comprend un récit et de nombreux commentaires personnels de Marc Seguin sur ses allers et venues</t>
  </si>
  <si>
    <t xml:space="preserve">Fabrique. 6 9bre 1811</t>
  </si>
  <si>
    <t xml:space="preserve">A20/5</t>
  </si>
  <si>
    <t xml:space="preserve">Description des sommes dépensées par Marc Seguin et de ses intérêts pour la construction de la fabrique</t>
  </si>
  <si>
    <t xml:space="preserve">Fabrique : construction 1er mars 1817</t>
  </si>
  <si>
    <t xml:space="preserve">A20/6</t>
  </si>
  <si>
    <t xml:space="preserve">A20 (hors format boîte)</t>
  </si>
  <si>
    <t xml:space="preserve">Grand Livre Henry</t>
  </si>
  <si>
    <t xml:space="preserve">A20/7</t>
  </si>
  <si>
    <t xml:space="preserve">Recueil comprenant des informations sur le nombre de journées des ouvriers</t>
  </si>
  <si>
    <t xml:space="preserve">30</t>
  </si>
  <si>
    <t xml:space="preserve">Mémorial universel ou agenda de Paris et des départements</t>
  </si>
  <si>
    <t xml:space="preserve">A20/8</t>
  </si>
  <si>
    <t xml:space="preserve">Agenda utilisé pour noter la répartition de tâches des ouvriers sur les différents sites de travaux</t>
  </si>
  <si>
    <t xml:space="preserve">Document endommagé : couverture ou reliure endommagée</t>
  </si>
  <si>
    <t xml:space="preserve">A21</t>
  </si>
  <si>
    <t xml:space="preserve">Chantiers de construction et gestion des ouvriers 2</t>
  </si>
  <si>
    <t xml:space="preserve">Employ des journées des ouvriers de Varagnes 1863</t>
  </si>
  <si>
    <t xml:space="preserve">A21/1</t>
  </si>
  <si>
    <t xml:space="preserve">Recueil comprenant des informations sur la météorologie et le climat, des observations météorologiques, l'avancée des travaux de différents sites, les incidents et événements familiaux, le nombre d'ouvriers travaillant à la journée</t>
  </si>
  <si>
    <t xml:space="preserve">Employ des journées des ouvriers de Varagnes 1864</t>
  </si>
  <si>
    <t xml:space="preserve">A21/2</t>
  </si>
  <si>
    <t xml:space="preserve">29</t>
  </si>
  <si>
    <t xml:space="preserve">Employ des journées des ouvriers de Varagnes 1865</t>
  </si>
  <si>
    <t xml:space="preserve">A21/3</t>
  </si>
  <si>
    <t xml:space="preserve">Employ des journées des ouvriers de Varagnes 1866</t>
  </si>
  <si>
    <t xml:space="preserve">A21/4</t>
  </si>
  <si>
    <t xml:space="preserve">31</t>
  </si>
  <si>
    <t xml:space="preserve">Employ des journées des ouvriers de Varagnes 1867</t>
  </si>
  <si>
    <t xml:space="preserve">A21/5</t>
  </si>
  <si>
    <t xml:space="preserve">Employ des journées des ouvriers de Varagnes 1868</t>
  </si>
  <si>
    <t xml:space="preserve">A21/6</t>
  </si>
  <si>
    <t xml:space="preserve">Employ des journées des ouvriers de Varagnes 1869</t>
  </si>
  <si>
    <t xml:space="preserve">A21/7</t>
  </si>
  <si>
    <t xml:space="preserve">24</t>
  </si>
  <si>
    <t xml:space="preserve">Employ des journées des ouvriers de Varagnes 1870</t>
  </si>
  <si>
    <t xml:space="preserve">A21/8</t>
  </si>
  <si>
    <t xml:space="preserve">Employ des journées des ouvriers de Varagnes 1875 et 1876</t>
  </si>
  <si>
    <t xml:space="preserve">A21/9</t>
  </si>
  <si>
    <t xml:space="preserve">14</t>
  </si>
  <si>
    <t xml:space="preserve">Archives de botanique</t>
  </si>
  <si>
    <t xml:space="preserve">A22</t>
  </si>
  <si>
    <t xml:space="preserve">Herbiers et archives de botaniques</t>
  </si>
  <si>
    <t xml:space="preserve">A22.1</t>
  </si>
  <si>
    <t xml:space="preserve">Herbier d'un voyage dans les Pyrénées</t>
  </si>
  <si>
    <t xml:space="preserve">Herbier</t>
  </si>
  <si>
    <t xml:space="preserve">Botanique</t>
  </si>
  <si>
    <t xml:space="preserve">Carnet-herbier constitué lors d'un voyage dans les Pyrénées, entre le lac de Gaube et le pic d'Ardiden au mois de juillet. Ce carnet est composé de feuilles à herbier, contenant chacune des végétaux séchés non attachés, pliées en deux intercalées entre chaque page</t>
  </si>
  <si>
    <t xml:space="preserve">Hors format boîtes standards</t>
  </si>
  <si>
    <t xml:space="preserve">Bibliothèque Scientifique, Travée 3, étagère 2 (en vitrine)</t>
  </si>
  <si>
    <t xml:space="preserve">A22.2</t>
  </si>
  <si>
    <t xml:space="preserve">Feuilles éparses d'herbier accompagnant l'herbier d'un voyage dans les Pyrénées</t>
  </si>
  <si>
    <t xml:space="preserve">5 feuilles contenant des végétaux séchés, non fixés. Précision du lieu de ceuillette.</t>
  </si>
  <si>
    <t xml:space="preserve">A22.3</t>
  </si>
  <si>
    <t xml:space="preserve">Leçon de botanique</t>
  </si>
  <si>
    <t xml:space="preserve">Carnet de notes de leçons de botanique</t>
  </si>
  <si>
    <t xml:space="preserve">A22.4</t>
  </si>
  <si>
    <t xml:space="preserve">Gros herbier in-folio</t>
  </si>
  <si>
    <t xml:space="preserve">Herbier organisé par classe de végétaux. Végétaux séchés et fixés. Description : nom scientifique, classe , nom courant. Ex-libris de Paul Seguin</t>
  </si>
  <si>
    <t xml:space="preserve">A22.5</t>
  </si>
  <si>
    <t xml:space="preserve">Planches éparses d'herbiers 1878-1880</t>
  </si>
  <si>
    <t xml:space="preserve">1 planche iconographique tirée d'un atlas de botanique + 47 planches éparses d'herbiers. Description manuscrite à l'encre : nom scientifique, classe , nom courant, date et lieux de cueillette.</t>
  </si>
  <si>
    <t xml:space="preserve">Dépoussiérées à la feuille</t>
  </si>
  <si>
    <t xml:space="preserve">A22.6</t>
  </si>
  <si>
    <t xml:space="preserve">Notes manuscrites de botanique des planches éparses d'herbiers 1878-1880</t>
  </si>
  <si>
    <t xml:space="preserve">A22.7</t>
  </si>
  <si>
    <t xml:space="preserve">Herbier s.d.</t>
  </si>
  <si>
    <t xml:space="preserve">Feuilles isolées</t>
  </si>
  <si>
    <t xml:space="preserve">Archives d'astronomie et de météorologie</t>
  </si>
  <si>
    <t xml:space="preserve">A23</t>
  </si>
  <si>
    <t xml:space="preserve">Minutes d'observations astronomiques de Marc Seguin</t>
  </si>
  <si>
    <t xml:space="preserve">A23.1</t>
  </si>
  <si>
    <t xml:space="preserve">Observations astronomiques de Marc Seguin 1849</t>
  </si>
  <si>
    <t xml:space="preserve">Notes de travail</t>
  </si>
  <si>
    <t xml:space="preserve">Bibliothèque Scientifique, Travée 5, étagère 7</t>
  </si>
  <si>
    <t xml:space="preserve">A23.2</t>
  </si>
  <si>
    <t xml:space="preserve">Observations astronomiques de Marc Seguin 1850</t>
  </si>
  <si>
    <t xml:space="preserve">A23.3</t>
  </si>
  <si>
    <t xml:space="preserve">Observations astronomiques de Marc Seguin 1851</t>
  </si>
  <si>
    <t xml:space="preserve">A23.4</t>
  </si>
  <si>
    <t xml:space="preserve">Observations astronomiques de Marc Seguin 1852</t>
  </si>
  <si>
    <t xml:space="preserve">A23.5</t>
  </si>
  <si>
    <t xml:space="preserve">Observations astronomiques de Marc Seguin 1853</t>
  </si>
  <si>
    <t xml:space="preserve">A23.6</t>
  </si>
  <si>
    <t xml:space="preserve">Observations astronomiques de Marc Seguin 1840, 1842, 1854, 1856, 1857</t>
  </si>
  <si>
    <t xml:space="preserve">1840, 1842, 1854, 1856, 1857</t>
  </si>
  <si>
    <t xml:space="preserve">A23.7</t>
  </si>
  <si>
    <t xml:space="preserve">Observations astronomiques de Marc Seguin années 1840-1850, sans dates précises</t>
  </si>
  <si>
    <t xml:space="preserve">A23.8</t>
  </si>
  <si>
    <t xml:space="preserve">Planisphères célestes imprimés, modifiés par Marc Seguin avec des observations menées à Varagnes</t>
  </si>
  <si>
    <t xml:space="preserve">Planisphère céleste pour l'horizon de 45° et l'heure sidérale 20h</t>
  </si>
  <si>
    <t xml:space="preserve">A23.8/1</t>
  </si>
  <si>
    <t xml:space="preserve">Carte imprimée issue des travaux de M. Baur, professeur de dessin à l'École impériale d'Application de l'Artillerie et du Génie - carte modifiée manuscritement à l'encre par Marc Seguin à partir "d'observations faites à Varagnes les 10, 12 et 13 août"</t>
  </si>
  <si>
    <t xml:space="preserve">A23.8/2</t>
  </si>
  <si>
    <t xml:space="preserve">Carte imprimée issue des travaux de M. Baur, professeur de dessin à l'École impériale d'Application de l'Artillerie et du Génie - carte modifiée manuscritement au crayon par Marc Seguin à partir "d'observations faites à Varagnes les 10, 12 et 13 août"</t>
  </si>
  <si>
    <t xml:space="preserve">A23.9</t>
  </si>
  <si>
    <t xml:space="preserve">Divers documents présents dans les notes de météorologie et d'astronomie</t>
  </si>
  <si>
    <t xml:space="preserve">A23.9/1</t>
  </si>
  <si>
    <t xml:space="preserve">Météorologie</t>
  </si>
  <si>
    <t xml:space="preserve">Lettre de promotion publicitaire du gouverneur général de l'Algérie à Monsieur Bunten, constructeur d'instruments scientifiques à propos de son baromètre.</t>
  </si>
  <si>
    <t xml:space="preserve">Le gouverneur général de l'Algérie</t>
  </si>
  <si>
    <t xml:space="preserve">Bunten, constructeur de baromètre</t>
  </si>
  <si>
    <t xml:space="preserve">15 juillet 1852 Dépenses restant à faire pour terminer la galerie</t>
  </si>
  <si>
    <t xml:space="preserve">A23.9/2</t>
  </si>
  <si>
    <t xml:space="preserve">Détails de travaux d'intérieurs</t>
  </si>
  <si>
    <t xml:space="preserve">Planche imprimée</t>
  </si>
  <si>
    <t xml:space="preserve">Position et table des principaux éléments du système solaire</t>
  </si>
  <si>
    <t xml:space="preserve">A23.9/3</t>
  </si>
  <si>
    <t xml:space="preserve">Planche sur l'astronomie avec annotations manuscrites</t>
  </si>
  <si>
    <t xml:space="preserve">A24</t>
  </si>
  <si>
    <t xml:space="preserve">Recueils d'observations astronomiques de Marc et Augustin Seguin</t>
  </si>
  <si>
    <t xml:space="preserve">A24/1</t>
  </si>
  <si>
    <t xml:space="preserve">Astronomie;Météorologie</t>
  </si>
  <si>
    <t xml:space="preserve">248;281</t>
  </si>
  <si>
    <t xml:space="preserve">Recueil d'observations astronomiques et météorologiques pour régler la marche de la pendule + Ensemble de feuilles d'aluminium conservées dans le recueil</t>
  </si>
  <si>
    <t xml:space="preserve">A24/2</t>
  </si>
  <si>
    <t xml:space="preserve">Recueil d'observations météorologiques menées à Varagnes</t>
  </si>
  <si>
    <t xml:space="preserve">Observations des astres à la lunette méridienne</t>
  </si>
  <si>
    <t xml:space="preserve">A24/3</t>
  </si>
  <si>
    <t xml:space="preserve">Recueil d’observations astronomiques, se clôturant sur une note de Marc Seguin dans laquelle il se sent trop fatigué pour continuer ses observations malgré la distraction que cela lui a procuré</t>
  </si>
  <si>
    <t xml:space="preserve">Annonay succursale de mon observatoire de Fontenay 1851</t>
  </si>
  <si>
    <t xml:space="preserve">A24/4</t>
  </si>
  <si>
    <t xml:space="preserve">SEGUIN-0126;SEGUIN-0001;SEGUIN-0130;SEGUIN-0129</t>
  </si>
  <si>
    <t xml:space="preserve">détails observatoire de annonay</t>
  </si>
  <si>
    <t xml:space="preserve">Recueil d’observations astronomiques. Au cours des premières pages, Marc Seguin décrit très précisément sa démarche en astronomie ainsi que les instruments qu'il utilise</t>
  </si>
  <si>
    <t xml:space="preserve">13</t>
  </si>
  <si>
    <t xml:space="preserve">Instruments d'astronomie : précision des constructeurs, des vendeurs, des réparateurs des différents instruments utilisés par Marc Seguin entre 1851 et 1853</t>
  </si>
  <si>
    <t xml:space="preserve">s</t>
  </si>
  <si>
    <t xml:space="preserve">Observations météorologiques, Année 1874</t>
  </si>
  <si>
    <t xml:space="preserve">A24/5</t>
  </si>
  <si>
    <t xml:space="preserve">Recueil présentant une longue feuille pliée en accordéon présente les taux d'hygrométrie, la direction du vent, l'état du ciel...</t>
  </si>
  <si>
    <t xml:space="preserve">Observations météorologiques, Année 1875</t>
  </si>
  <si>
    <t xml:space="preserve">A24/6</t>
  </si>
  <si>
    <t xml:space="preserve">Observations météorologiques, Année 1877</t>
  </si>
  <si>
    <t xml:space="preserve">A24/7</t>
  </si>
  <si>
    <t xml:space="preserve">Observations météorologiques, Année 1878</t>
  </si>
  <si>
    <t xml:space="preserve">A24/8</t>
  </si>
  <si>
    <t xml:space="preserve">Observations météorologiques, Année 1879</t>
  </si>
  <si>
    <t xml:space="preserve">A24/9</t>
  </si>
  <si>
    <t xml:space="preserve">Observations météorologiques, Année 1880</t>
  </si>
  <si>
    <t xml:space="preserve">A24/10</t>
  </si>
  <si>
    <t xml:space="preserve">Observations météorologiques, Année 1881</t>
  </si>
  <si>
    <t xml:space="preserve">A24/11</t>
  </si>
  <si>
    <t xml:space="preserve">Observations météorologiques, Année 1882</t>
  </si>
  <si>
    <t xml:space="preserve">A24/12</t>
  </si>
  <si>
    <t xml:space="preserve">Observations météorologiques, Année 1883</t>
  </si>
  <si>
    <t xml:space="preserve">A24/13</t>
  </si>
  <si>
    <t xml:space="preserve">Observations météorologiques, Année 1884</t>
  </si>
  <si>
    <t xml:space="preserve">A24/14</t>
  </si>
  <si>
    <t xml:space="preserve">Observations météorologiques, Année 1885</t>
  </si>
  <si>
    <t xml:space="preserve">A24/15</t>
  </si>
  <si>
    <t xml:space="preserve">Observations météorologiques, Année 1886</t>
  </si>
  <si>
    <t xml:space="preserve">A24/16</t>
  </si>
  <si>
    <t xml:space="preserve">Observations météorologiques, Année 1887</t>
  </si>
  <si>
    <t xml:space="preserve">A24/17</t>
  </si>
  <si>
    <t xml:space="preserve">Observations météorologiques, Année 1888</t>
  </si>
  <si>
    <t xml:space="preserve">A24/18</t>
  </si>
  <si>
    <t xml:space="preserve">Observations météorologiques, Année 1889</t>
  </si>
  <si>
    <t xml:space="preserve">A24/19</t>
  </si>
  <si>
    <t xml:space="preserve">Observations météorologiques, Année 1890</t>
  </si>
  <si>
    <t xml:space="preserve">A24/20</t>
  </si>
  <si>
    <t xml:space="preserve">A24/21</t>
  </si>
  <si>
    <t xml:space="preserve">Ensemble d’images et gravures astronomiques de la fin du XIXe et du début du XXe siècle, contrecollées sur carton épais</t>
  </si>
  <si>
    <t xml:space="preserve">A25</t>
  </si>
  <si>
    <t xml:space="preserve">Observations météorologiques en rouleaux</t>
  </si>
  <si>
    <t xml:space="preserve">A25.1</t>
  </si>
  <si>
    <t xml:space="preserve">Rouleaux des graphiques météorologiques de l'année 1877</t>
  </si>
  <si>
    <t xml:space="preserve">A25/1</t>
  </si>
  <si>
    <t xml:space="preserve">A25.2</t>
  </si>
  <si>
    <t xml:space="preserve">Rouleaux des graphiques météorologiques de l'année 1878</t>
  </si>
  <si>
    <t xml:space="preserve">A25/2</t>
  </si>
  <si>
    <t xml:space="preserve">A25.3</t>
  </si>
  <si>
    <t xml:space="preserve">Rouleaux des graphiques météorologiques de l'année 1879</t>
  </si>
  <si>
    <t xml:space="preserve">A25/3</t>
  </si>
  <si>
    <t xml:space="preserve">A25.4</t>
  </si>
  <si>
    <t xml:space="preserve">Rouleaux des graphiques météorologiques de l'année 1880</t>
  </si>
  <si>
    <t xml:space="preserve">A25/4</t>
  </si>
  <si>
    <t xml:space="preserve">A25.5</t>
  </si>
  <si>
    <t xml:space="preserve">Rouleaux des graphiques météorologiques de l'année 1881</t>
  </si>
  <si>
    <t xml:space="preserve">A25/5</t>
  </si>
  <si>
    <t xml:space="preserve">A25.6</t>
  </si>
  <si>
    <t xml:space="preserve">Rouleaux des graphiques météorologiques de l'année 1882</t>
  </si>
  <si>
    <t xml:space="preserve">A25/6</t>
  </si>
  <si>
    <t xml:space="preserve">A25.7</t>
  </si>
  <si>
    <t xml:space="preserve">Rouleaux des graphiques météorologiques de l'année 1883</t>
  </si>
  <si>
    <t xml:space="preserve">A25/7</t>
  </si>
  <si>
    <t xml:space="preserve">A25.8</t>
  </si>
  <si>
    <t xml:space="preserve">Rouleaux des graphiques météorologiques de l'année 1884</t>
  </si>
  <si>
    <t xml:space="preserve">A25/8</t>
  </si>
  <si>
    <t xml:space="preserve">A25.9</t>
  </si>
  <si>
    <t xml:space="preserve">Rouleaux des graphiques météorologiques de l'année 1885</t>
  </si>
  <si>
    <t xml:space="preserve">A25/9</t>
  </si>
  <si>
    <t xml:space="preserve">A25.10</t>
  </si>
  <si>
    <t xml:space="preserve">Rouleaux des graphiques météorologiques de l'année 1886</t>
  </si>
  <si>
    <t xml:space="preserve">A25/10</t>
  </si>
  <si>
    <t xml:space="preserve">A25.11</t>
  </si>
  <si>
    <t xml:space="preserve">Rouleaux des graphiques météorologiques de l'année 1887</t>
  </si>
  <si>
    <t xml:space="preserve">A25/11</t>
  </si>
  <si>
    <t xml:space="preserve">A25.12</t>
  </si>
  <si>
    <t xml:space="preserve">Rouleaux des graphiques météorologiques de l'année 1888</t>
  </si>
  <si>
    <t xml:space="preserve">A25/12</t>
  </si>
  <si>
    <t xml:space="preserve">A25.13</t>
  </si>
  <si>
    <t xml:space="preserve">Rouleaux des graphiques météorologiques de l'année 1889</t>
  </si>
  <si>
    <t xml:space="preserve">A25/13</t>
  </si>
  <si>
    <t xml:space="preserve">A25.14</t>
  </si>
  <si>
    <t xml:space="preserve">Rouleaux des graphiques météorologiques de l'année 1890</t>
  </si>
  <si>
    <t xml:space="preserve">A25/14</t>
  </si>
  <si>
    <t xml:space="preserve">A25.15</t>
  </si>
  <si>
    <t xml:space="preserve">Rouleaux des graphiques météorologiques : résumé général des années 1876-1890</t>
  </si>
  <si>
    <t xml:space="preserve">A25/15</t>
  </si>
  <si>
    <t xml:space="preserve">Archives de mémoire et de commémorations autour des Seguin</t>
  </si>
  <si>
    <t xml:space="preserve">A26</t>
  </si>
  <si>
    <t xml:space="preserve">Coupures de presse sur Augustin (petit-fils de Marc Seguin) et Gnome</t>
  </si>
  <si>
    <t xml:space="preserve">journal entier</t>
  </si>
  <si>
    <t xml:space="preserve">Programme de la semaine d'aviation de Champagne</t>
  </si>
  <si>
    <t xml:space="preserve">A26/1</t>
  </si>
  <si>
    <t xml:space="preserve">Reims</t>
  </si>
  <si>
    <t xml:space="preserve">https://sws.geonames.org/2984114/ Reims</t>
  </si>
  <si>
    <t xml:space="preserve">Comité d'aviation de la Champagne</t>
  </si>
  <si>
    <t xml:space="preserve">A-70</t>
  </si>
  <si>
    <t xml:space="preserve">Salle de classe, grande bibliothèque, meuble du bas, partie droite</t>
  </si>
  <si>
    <t xml:space="preserve">La République française</t>
  </si>
  <si>
    <t xml:space="preserve">A26/2</t>
  </si>
  <si>
    <t xml:space="preserve">Journal entier, sauf coupure</t>
  </si>
  <si>
    <t xml:space="preserve">le Nord Maritime</t>
  </si>
  <si>
    <t xml:space="preserve">A26/3</t>
  </si>
  <si>
    <t xml:space="preserve">Journal entier. L'aviation à Dunkerque en une</t>
  </si>
  <si>
    <t xml:space="preserve">Dunkerque</t>
  </si>
  <si>
    <t xml:space="preserve">https://sws.geonames.org/3020686/ Dunkerque</t>
  </si>
  <si>
    <t xml:space="preserve">Le Progrès</t>
  </si>
  <si>
    <t xml:space="preserve">A26/4</t>
  </si>
  <si>
    <t xml:space="preserve">Journal entier. Semaine d'aviation de Lyon en une</t>
  </si>
  <si>
    <t xml:space="preserve">La Patrie</t>
  </si>
  <si>
    <t xml:space="preserve">A26/5</t>
  </si>
  <si>
    <t xml:space="preserve">Journal entier . Circuit de l'Est en une</t>
  </si>
  <si>
    <t xml:space="preserve">Défense Nationale</t>
  </si>
  <si>
    <t xml:space="preserve">Le journal</t>
  </si>
  <si>
    <t xml:space="preserve">A26/6</t>
  </si>
  <si>
    <t xml:space="preserve">L'intransigeant</t>
  </si>
  <si>
    <t xml:space="preserve">A26/7</t>
  </si>
  <si>
    <t xml:space="preserve">Journal entier . Paris-Londres en aeroplane en une</t>
  </si>
  <si>
    <t xml:space="preserve">La Presse</t>
  </si>
  <si>
    <t xml:space="preserve">A26/8</t>
  </si>
  <si>
    <t xml:space="preserve">Journal entier. Grand prix de Champagne à Betheny en une</t>
  </si>
  <si>
    <t xml:space="preserve">A26/9</t>
  </si>
  <si>
    <t xml:space="preserve">Journal entier 3 ex . Grand prix de Champagne le président Fallières à Betheny en une</t>
  </si>
  <si>
    <t xml:space="preserve">A26/10</t>
  </si>
  <si>
    <t xml:space="preserve">Journal entier 3 ex . Grand prix de Champagne Les records de Betheny en une</t>
  </si>
  <si>
    <t xml:space="preserve">L'éclaireur de l'Est</t>
  </si>
  <si>
    <t xml:space="preserve">A26/11</t>
  </si>
  <si>
    <t xml:space="preserve">Journal entier (3ex). Grande semaine d'aviation en une</t>
  </si>
  <si>
    <t xml:space="preserve">Le Matin</t>
  </si>
  <si>
    <t xml:space="preserve">A26/12</t>
  </si>
  <si>
    <t xml:space="preserve">Journal entier. Grand prix de Champagne à Betheny, Farman gagnant en une</t>
  </si>
  <si>
    <t xml:space="preserve">A26/13</t>
  </si>
  <si>
    <t xml:space="preserve">L'Auto</t>
  </si>
  <si>
    <t xml:space="preserve">A26/14</t>
  </si>
  <si>
    <t xml:space="preserve">Gazette d'Annonay</t>
  </si>
  <si>
    <t xml:space="preserve">A26/15</t>
  </si>
  <si>
    <t xml:space="preserve">Journal entier 3ex. Page 2 : Conférence du 14 octobre par Henri Fabre et Laurent Seguin</t>
  </si>
  <si>
    <t xml:space="preserve">coupure</t>
  </si>
  <si>
    <t xml:space="preserve">A26/16</t>
  </si>
  <si>
    <t xml:space="preserve">REFSOC0024</t>
  </si>
  <si>
    <t xml:space="preserve">Gnome et Rhône</t>
  </si>
  <si>
    <t xml:space="preserve">Article sur le moteur Gnome</t>
  </si>
  <si>
    <t xml:space="preserve">La Haute Ardèche</t>
  </si>
  <si>
    <t xml:space="preserve">A26/17</t>
  </si>
  <si>
    <t xml:space="preserve">Page 2 : Annonay aviation : les frères Seguin ont fai un vol d'1/4 d'heure sur un biplan</t>
  </si>
  <si>
    <t xml:space="preserve">Revue de l'aviation</t>
  </si>
  <si>
    <t xml:space="preserve">A26/18</t>
  </si>
  <si>
    <t xml:space="preserve">REFPERS0032;REFPERS0026</t>
  </si>
  <si>
    <t xml:space="preserve">53;125</t>
  </si>
  <si>
    <t xml:space="preserve">La croix aux frères Seguin</t>
  </si>
  <si>
    <t xml:space="preserve">Le journal des débats</t>
  </si>
  <si>
    <t xml:space="preserve">A26/19</t>
  </si>
  <si>
    <t xml:space="preserve">En bas de une : revue des Sciences : Seguin et Gnome</t>
  </si>
  <si>
    <t xml:space="preserve">A27</t>
  </si>
  <si>
    <t xml:space="preserve">Coupures de presse sur Augustin (petit-fils) et Gnome (mai 19010-novembre 1911)</t>
  </si>
  <si>
    <t xml:space="preserve">Lyon Sport</t>
  </si>
  <si>
    <t xml:space="preserve">A27/1</t>
  </si>
  <si>
    <t xml:space="preserve">Journal entier 14 ex : Lyon-Aviation</t>
  </si>
  <si>
    <t xml:space="preserve">A-71</t>
  </si>
  <si>
    <t xml:space="preserve">Le Gaulois</t>
  </si>
  <si>
    <t xml:space="preserve">A27/2</t>
  </si>
  <si>
    <t xml:space="preserve">Coupure : Le meeting de Lyon-Aviation</t>
  </si>
  <si>
    <t xml:space="preserve">Coupures de presse et journaux collectionnées par Pauline Seguin à propos des Seguin, de ses fils, de Gnome-Rhone 2</t>
  </si>
  <si>
    <t xml:space="preserve">A27/3</t>
  </si>
  <si>
    <t xml:space="preserve">Des croix qui s'imposent (Seguin)</t>
  </si>
  <si>
    <t xml:space="preserve">La libre …</t>
  </si>
  <si>
    <t xml:space="preserve">A27/4</t>
  </si>
  <si>
    <t xml:space="preserve">Coupure : Le meeting de Betheny (Champagne)</t>
  </si>
  <si>
    <t xml:space="preserve">A27/5</t>
  </si>
  <si>
    <t xml:space="preserve">Page 3 : diverses nouvelles de l'aviation</t>
  </si>
  <si>
    <t xml:space="preserve">A27/6</t>
  </si>
  <si>
    <t xml:space="preserve">Page 3 : Aviation Coupe de Pâques</t>
  </si>
  <si>
    <t xml:space="preserve">A27/7</t>
  </si>
  <si>
    <t xml:space="preserve">Page 3 : Aviation divers Sommer</t>
  </si>
  <si>
    <t xml:space="preserve">Le Nouvelliste</t>
  </si>
  <si>
    <t xml:space="preserve">A27/8</t>
  </si>
  <si>
    <t xml:space="preserve">Page 2 : Paris-Pau Vedrines</t>
  </si>
  <si>
    <t xml:space="preserve">A27/9</t>
  </si>
  <si>
    <t xml:space="preserve">Page 3 : Alphonse XIII (Espagne) en aéroplane</t>
  </si>
  <si>
    <t xml:space="preserve">A27/10</t>
  </si>
  <si>
    <t xml:space="preserve">Page 1 : Douai-Calais-Londres Breguet Kinéma cinéma Louis-Breguet</t>
  </si>
  <si>
    <t xml:space="preserve">A27/11</t>
  </si>
  <si>
    <t xml:space="preserve">Page 3 : L'aérocycle de Puiseux</t>
  </si>
  <si>
    <t xml:space="preserve">A27/12</t>
  </si>
  <si>
    <t xml:space="preserve">Page 3 : Paris-Rome le 28 mai, Vedrines, Carcassone-Narbonne, Vidart</t>
  </si>
  <si>
    <t xml:space="preserve">A27/13</t>
  </si>
  <si>
    <t xml:space="preserve">Page 3 : Aubrun Deprdussin Lanser Delange</t>
  </si>
  <si>
    <t xml:space="preserve">A27/14</t>
  </si>
  <si>
    <t xml:space="preserve">Page 3 : Leprince à Châlons, Dufour, Mailfer,Delage Farman Gnome</t>
  </si>
  <si>
    <t xml:space="preserve">A27/15</t>
  </si>
  <si>
    <t xml:space="preserve">Page 1 : Malherbe Pau-Libourne</t>
  </si>
  <si>
    <t xml:space="preserve">Le Petit Journal (supplément illustré)</t>
  </si>
  <si>
    <t xml:space="preserve">A27/16</t>
  </si>
  <si>
    <t xml:space="preserve">Page 1 : Le pape a regardé passer l'aéroplane de Beaumont (Paris-Rome)</t>
  </si>
  <si>
    <t xml:space="preserve">Gazette de France</t>
  </si>
  <si>
    <t xml:space="preserve">A27/17</t>
  </si>
  <si>
    <t xml:space="preserve">143 km/h Védrines Gnome</t>
  </si>
  <si>
    <t xml:space="preserve">Journal d'Annonay</t>
  </si>
  <si>
    <t xml:space="preserve">A27/18</t>
  </si>
  <si>
    <t xml:space="preserve">Conférence René Quinton Marc Seguin</t>
  </si>
  <si>
    <t xml:space="preserve">l'Aero</t>
  </si>
  <si>
    <t xml:space="preserve">A27/19</t>
  </si>
  <si>
    <t xml:space="preserve">L'effet gyroscopique Bouchaud-Praceiq</t>
  </si>
  <si>
    <t xml:space="preserve">Le soleil</t>
  </si>
  <si>
    <t xml:space="preserve">A27/20</t>
  </si>
  <si>
    <t xml:space="preserve">Etampes Farman Augustin Seguin Mme Seguin</t>
  </si>
  <si>
    <t xml:space="preserve">Excelsior</t>
  </si>
  <si>
    <t xml:space="preserve">A27/21</t>
  </si>
  <si>
    <t xml:space="preserve">Brevet de pilote aviateur Augustin</t>
  </si>
  <si>
    <t xml:space="preserve">L'Echo de Paris</t>
  </si>
  <si>
    <t xml:space="preserve">A27/22</t>
  </si>
  <si>
    <t xml:space="preserve">Atterrissage d'urgence d'Augustin à Boult sur Suippe, en voyage de Bazancourt vers Reims</t>
  </si>
  <si>
    <t xml:space="preserve">La liberté</t>
  </si>
  <si>
    <t xml:space="preserve">A27/23</t>
  </si>
  <si>
    <t xml:space="preserve">Circuit européen</t>
  </si>
  <si>
    <t xml:space="preserve">Echo de Paris</t>
  </si>
  <si>
    <t xml:space="preserve">A27/24</t>
  </si>
  <si>
    <t xml:space="preserve">Tour d'Angleterre Beaumont Vedrines</t>
  </si>
  <si>
    <t xml:space="preserve">La revue de l'automobile</t>
  </si>
  <si>
    <t xml:space="preserve">A27/25</t>
  </si>
  <si>
    <t xml:space="preserve">La locomotive</t>
  </si>
  <si>
    <t xml:space="preserve">Mémorial de la Loire</t>
  </si>
  <si>
    <t xml:space="preserve">A27/26</t>
  </si>
  <si>
    <t xml:space="preserve">Chemin de fer Lyon St Étienne</t>
  </si>
  <si>
    <t xml:space="preserve">L'Eclair - L'écho de Paris -L'aéro de St Louis</t>
  </si>
  <si>
    <t xml:space="preserve">A27/27</t>
  </si>
  <si>
    <t xml:space="preserve">Cadeau Hellen Gnome</t>
  </si>
  <si>
    <t xml:space="preserve">L'auto</t>
  </si>
  <si>
    <t xml:space="preserve">A27/28</t>
  </si>
  <si>
    <t xml:space="preserve">L'enseignement à l'école supérieure d'aéronautique</t>
  </si>
  <si>
    <t xml:space="preserve">L'écho de Paris</t>
  </si>
  <si>
    <t xml:space="preserve">A27/29</t>
  </si>
  <si>
    <t xml:space="preserve">Garros s'élève à 4250 mètres</t>
  </si>
  <si>
    <t xml:space="preserve">4 coupures de presse</t>
  </si>
  <si>
    <t xml:space="preserve">A27/30</t>
  </si>
  <si>
    <t xml:space="preserve">Demande de croix de légion d'honneur pour les frères Seguin</t>
  </si>
  <si>
    <t xml:space="preserve">A27/31</t>
  </si>
  <si>
    <t xml:space="preserve">Concours militaire d'aviation 1er octobre Seguin Farman Gnome</t>
  </si>
  <si>
    <t xml:space="preserve">La République - La Presse</t>
  </si>
  <si>
    <t xml:space="preserve">A27/32</t>
  </si>
  <si>
    <t xml:space="preserve">Légion d'honneur Sommer (Seguin espéré)</t>
  </si>
  <si>
    <t xml:space="preserve">La république</t>
  </si>
  <si>
    <t xml:space="preserve">A27/33</t>
  </si>
  <si>
    <t xml:space="preserve">Résultats du concours militaire légion d'honneur</t>
  </si>
  <si>
    <t xml:space="preserve">Le Petit Journal - La république</t>
  </si>
  <si>
    <t xml:space="preserve">A27/34</t>
  </si>
  <si>
    <t xml:space="preserve">Inauguration de l'aéro-salon</t>
  </si>
  <si>
    <t xml:space="preserve">A27/35</t>
  </si>
  <si>
    <t xml:space="preserve">Hommage aux frères Seguin Ligue nationale aérienne</t>
  </si>
  <si>
    <t xml:space="preserve">A27/36</t>
  </si>
  <si>
    <t xml:space="preserve">Journal entier. Page 3 Ne faites pas d'aviation si vous n'êtes pas musicien</t>
  </si>
  <si>
    <t xml:space="preserve">A27/37</t>
  </si>
  <si>
    <t xml:space="preserve">Journal entier. Page 1 Prouesses d'aviateur Pau-Paris</t>
  </si>
  <si>
    <t xml:space="preserve">A27/38</t>
  </si>
  <si>
    <t xml:space="preserve">Journal entier : page 3 : Aix-la-chapelle Liège en aéroplane</t>
  </si>
  <si>
    <t xml:space="preserve">A27/39</t>
  </si>
  <si>
    <t xml:space="preserve">Journal entier. Page 3 : Pierre Prier Londres à Paris en aéroplane</t>
  </si>
  <si>
    <t xml:space="preserve">A27/40</t>
  </si>
  <si>
    <t xml:space="preserve">Journal entier. Page 3 : la traversée de la Méditerrannée est elle possible ? Bague</t>
  </si>
  <si>
    <t xml:space="preserve">A27/41</t>
  </si>
  <si>
    <t xml:space="preserve">Journal entier : Page 1 Grandes manœuvres aérienne. Revue d'Orléans</t>
  </si>
  <si>
    <t xml:space="preserve">A27/42</t>
  </si>
  <si>
    <t xml:space="preserve">Journal entier. Page 3 Record distance Helen 1252 km en 14 h</t>
  </si>
  <si>
    <t xml:space="preserve">A27/43</t>
  </si>
  <si>
    <t xml:space="preserve">Journal entier. Page 1 le concours d'aviation militaire</t>
  </si>
  <si>
    <t xml:space="preserve">A27/44</t>
  </si>
  <si>
    <t xml:space="preserve">A28</t>
  </si>
  <si>
    <t xml:space="preserve">Journaux entiers sur les Seguin rassemblés par Pauline Seguin</t>
  </si>
  <si>
    <t xml:space="preserve">L'aéro</t>
  </si>
  <si>
    <t xml:space="preserve">A28/1</t>
  </si>
  <si>
    <t xml:space="preserve">Exemplaire du périodique L’Aero: organe hebdomadaire de la locomotion aérienne</t>
  </si>
  <si>
    <t xml:space="preserve">A-72</t>
  </si>
  <si>
    <t xml:space="preserve">mauvais état</t>
  </si>
  <si>
    <t xml:space="preserve">A28/2</t>
  </si>
  <si>
    <t xml:space="preserve">journal entier 3 ex</t>
  </si>
  <si>
    <t xml:space="preserve">A28/3</t>
  </si>
  <si>
    <t xml:space="preserve">A28/4</t>
  </si>
  <si>
    <t xml:space="preserve">A28/5</t>
  </si>
  <si>
    <t xml:space="preserve">A28/6</t>
  </si>
  <si>
    <t xml:space="preserve">A28/7</t>
  </si>
  <si>
    <t xml:space="preserve">journal entier 2 ex</t>
  </si>
  <si>
    <t xml:space="preserve">Le nouvelliste</t>
  </si>
  <si>
    <t xml:space="preserve">A28/8</t>
  </si>
  <si>
    <t xml:space="preserve">Un exemplaire</t>
  </si>
  <si>
    <t xml:space="preserve">A28/9</t>
  </si>
  <si>
    <t xml:space="preserve">A28/10</t>
  </si>
  <si>
    <t xml:space="preserve">A28/11</t>
  </si>
  <si>
    <t xml:space="preserve">Tour d'Angleterre</t>
  </si>
  <si>
    <t xml:space="preserve">A28/12</t>
  </si>
  <si>
    <t xml:space="preserve">A28/13</t>
  </si>
  <si>
    <t xml:space="preserve">Record de hauteur Garros Blériot Gnome</t>
  </si>
  <si>
    <t xml:space="preserve">Le matin</t>
  </si>
  <si>
    <t xml:space="preserve">A28/14</t>
  </si>
  <si>
    <t xml:space="preserve">très mauvais état</t>
  </si>
  <si>
    <t xml:space="preserve">A28/15</t>
  </si>
  <si>
    <t xml:space="preserve">A28/16</t>
  </si>
  <si>
    <t xml:space="preserve">très mauvais état Marseille Mourmelon Seguin</t>
  </si>
  <si>
    <t xml:space="preserve">Le petit Parisien</t>
  </si>
  <si>
    <t xml:space="preserve">A28/17</t>
  </si>
  <si>
    <t xml:space="preserve">Vedrines Burgos-Madrid</t>
  </si>
  <si>
    <t xml:space="preserve">A28/18</t>
  </si>
  <si>
    <t xml:space="preserve">3 ex. Paris-Rome-Turin Beaumont Garros Avignon</t>
  </si>
  <si>
    <t xml:space="preserve">Corriere della sera</t>
  </si>
  <si>
    <t xml:space="preserve">A28/19</t>
  </si>
  <si>
    <t xml:space="preserve">Paris-Rome-Turin Beaumont Garros</t>
  </si>
  <si>
    <t xml:space="preserve">A28/20</t>
  </si>
  <si>
    <t xml:space="preserve">A28/21</t>
  </si>
  <si>
    <t xml:space="preserve">Circuit européen Utrecht-Liège</t>
  </si>
  <si>
    <t xml:space="preserve">A28/22</t>
  </si>
  <si>
    <t xml:space="preserve">Page 3 Circuit européen Liège-Spa</t>
  </si>
  <si>
    <t xml:space="preserve">A28/23</t>
  </si>
  <si>
    <t xml:space="preserve">Circuit européen triomphe Beaumont Blériot Gnome, Garros Vidart</t>
  </si>
  <si>
    <t xml:space="preserve">A28/24</t>
  </si>
  <si>
    <t xml:space="preserve">Dénouement Circuit européen</t>
  </si>
  <si>
    <t xml:space="preserve">A28/25</t>
  </si>
  <si>
    <t xml:space="preserve">Record du monde hauteur Loridan Farman 3280 m</t>
  </si>
  <si>
    <t xml:space="preserve">A28/26</t>
  </si>
  <si>
    <t xml:space="preserve">Tour d'Angleterre Grand prix Daily mail 1600 km</t>
  </si>
  <si>
    <t xml:space="preserve">A28/27</t>
  </si>
  <si>
    <t xml:space="preserve">Tour d'Angleterre Grand prix Daily mail 1625 km Beaumont vainqueur sur Blériot Gnome</t>
  </si>
  <si>
    <t xml:space="preserve">A28/28</t>
  </si>
  <si>
    <t xml:space="preserve">Coupe Michelin Châlons Helen 1126 km Reims La Crandie Nieuport Gnome</t>
  </si>
  <si>
    <t xml:space="preserve">A28/29</t>
  </si>
  <si>
    <t xml:space="preserve">Grandes manoeuvres aériennes</t>
  </si>
  <si>
    <t xml:space="preserve">A28/30</t>
  </si>
  <si>
    <t xml:space="preserve">Coupe Femina Hélène Dutrieu 230 km</t>
  </si>
  <si>
    <t xml:space="preserve">A28/31</t>
  </si>
  <si>
    <t xml:space="preserve">Concours d'aéroplanes militaires Reims</t>
  </si>
  <si>
    <t xml:space="preserve">A28/32</t>
  </si>
  <si>
    <t xml:space="preserve">Concours aéro-cible Michelin, concours moteurs, coupe Pommery, Wright …</t>
  </si>
  <si>
    <t xml:space="preserve">La presse</t>
  </si>
  <si>
    <t xml:space="preserve">A28/33</t>
  </si>
  <si>
    <t xml:space="preserve">Résultats du concours d'aviation militaire</t>
  </si>
  <si>
    <t xml:space="preserve">A28/34</t>
  </si>
  <si>
    <t xml:space="preserve">Classement final du concours d'aviation militaire Weymann Nieuport Gnome</t>
  </si>
  <si>
    <t xml:space="preserve">A29</t>
  </si>
  <si>
    <t xml:space="preserve">Coupures de presse sur les Seguin</t>
  </si>
  <si>
    <t xml:space="preserve">A29/1</t>
  </si>
  <si>
    <t xml:space="preserve">Revue de Vincennes</t>
  </si>
  <si>
    <t xml:space="preserve">A-73</t>
  </si>
  <si>
    <t xml:space="preserve">coupures</t>
  </si>
  <si>
    <t xml:space="preserve">divers</t>
  </si>
  <si>
    <t xml:space="preserve">A29/2</t>
  </si>
  <si>
    <t xml:space="preserve">Divers aviation Seguin Legion d'honneur Louis</t>
  </si>
  <si>
    <t xml:space="preserve">A29/3</t>
  </si>
  <si>
    <t xml:space="preserve">Divers aviation Seguin Revue de Vincennes</t>
  </si>
  <si>
    <t xml:space="preserve">A29/4</t>
  </si>
  <si>
    <t xml:space="preserve">Divers aviation Seguin hydravions Monaco</t>
  </si>
  <si>
    <t xml:space="preserve">A29/5</t>
  </si>
  <si>
    <t xml:space="preserve">Divers aviation Seguin camp de Châlons</t>
  </si>
  <si>
    <t xml:space="preserve">A29/6</t>
  </si>
  <si>
    <t xml:space="preserve">Divers aviation Seguin accident Augustin</t>
  </si>
  <si>
    <t xml:space="preserve">Coupures de presse sur Augustin Seguin (petit-fils),</t>
  </si>
  <si>
    <t xml:space="preserve">A29/7</t>
  </si>
  <si>
    <t xml:space="preserve">Informations aéronautiques diverses</t>
  </si>
  <si>
    <t xml:space="preserve">A-74</t>
  </si>
  <si>
    <t xml:space="preserve">A29/8</t>
  </si>
  <si>
    <t xml:space="preserve">Coupe Pommery Augustin</t>
  </si>
  <si>
    <t xml:space="preserve">A29/9</t>
  </si>
  <si>
    <t xml:space="preserve">Marseille-Mourmelon coupe Pommery Augustin</t>
  </si>
  <si>
    <t xml:space="preserve">A29/10</t>
  </si>
  <si>
    <t xml:space="preserve">Médailles Laurent Augustin.</t>
  </si>
  <si>
    <t xml:space="preserve">A29/11</t>
  </si>
  <si>
    <t xml:space="preserve">Record Brindejonc des Moulinais</t>
  </si>
  <si>
    <t xml:space="preserve">A29/12</t>
  </si>
  <si>
    <t xml:space="preserve">Biarritz Anvers coupe Pommery</t>
  </si>
  <si>
    <t xml:space="preserve">Journal Officiel Gil Blas</t>
  </si>
  <si>
    <t xml:space="preserve">A29/13</t>
  </si>
  <si>
    <t xml:space="preserve">Nomination Laurent ? Seguin Chevalier légion d'honneur</t>
  </si>
  <si>
    <t xml:space="preserve">A29/14</t>
  </si>
  <si>
    <t xml:space="preserve">Raid Buc Berlin Coblence Coupe Pommery</t>
  </si>
  <si>
    <t xml:space="preserve">A29/15</t>
  </si>
  <si>
    <t xml:space="preserve">Accident Augustin Toussus</t>
  </si>
  <si>
    <t xml:space="preserve">A29/16</t>
  </si>
  <si>
    <t xml:space="preserve">Legion d'honneur Laurent ou Augustin ? Raid Paris-Berlin</t>
  </si>
  <si>
    <t xml:space="preserve">A29/17</t>
  </si>
  <si>
    <t xml:space="preserve">Garros traversée Méditerranée</t>
  </si>
  <si>
    <t xml:space="preserve">A29/18</t>
  </si>
  <si>
    <t xml:space="preserve">Divers Seguin Annonay Record vitesse Vedrines Gnome</t>
  </si>
  <si>
    <t xml:space="preserve">A29/19</t>
  </si>
  <si>
    <t xml:space="preserve">Augustin coupe Aeroclub Paris-Bordeaux et retour sans escale</t>
  </si>
  <si>
    <t xml:space="preserve">A29/20</t>
  </si>
  <si>
    <t xml:space="preserve">Statue Marc Seguin Annonay</t>
  </si>
  <si>
    <t xml:space="preserve">A29/21</t>
  </si>
  <si>
    <t xml:space="preserve">Acident Augustin à Toussus</t>
  </si>
  <si>
    <t xml:space="preserve">journal entier 2ex</t>
  </si>
  <si>
    <t xml:space="preserve">A29/22</t>
  </si>
  <si>
    <t xml:space="preserve">Augustin Paris-Brême coupe Pommery</t>
  </si>
  <si>
    <t xml:space="preserve">Le Matin (mauvais état)</t>
  </si>
  <si>
    <t xml:space="preserve">A29/23</t>
  </si>
  <si>
    <t xml:space="preserve">Page 7 : Seguin</t>
  </si>
  <si>
    <t xml:space="preserve">A29/24</t>
  </si>
  <si>
    <t xml:space="preserve">Page 3 Seguin Buc -Johannisthal</t>
  </si>
  <si>
    <t xml:space="preserve">Le Journal</t>
  </si>
  <si>
    <t xml:space="preserve">A29/25</t>
  </si>
  <si>
    <t xml:space="preserve">Paris-Berlin sans escale</t>
  </si>
  <si>
    <t xml:space="preserve">A29/26</t>
  </si>
  <si>
    <t xml:space="preserve">Meeting de Reims</t>
  </si>
  <si>
    <t xml:space="preserve">A29/27</t>
  </si>
  <si>
    <t xml:space="preserve">Record de durée Buc-Bordeaux</t>
  </si>
  <si>
    <t xml:space="preserve">A30</t>
  </si>
  <si>
    <t xml:space="preserve">Coupures de presse sur les Seguin (1914-1915-1916)</t>
  </si>
  <si>
    <t xml:space="preserve">A30/1</t>
  </si>
  <si>
    <t xml:space="preserve">Guerre mondiale</t>
  </si>
  <si>
    <t xml:space="preserve">A-75</t>
  </si>
  <si>
    <t xml:space="preserve">A30/2</t>
  </si>
  <si>
    <t xml:space="preserve">A30/3</t>
  </si>
  <si>
    <t xml:space="preserve">A30/4</t>
  </si>
  <si>
    <t xml:space="preserve">A30/5</t>
  </si>
  <si>
    <t xml:space="preserve">A30/6</t>
  </si>
  <si>
    <t xml:space="preserve">A30/7</t>
  </si>
  <si>
    <t xml:space="preserve">A30/8</t>
  </si>
  <si>
    <t xml:space="preserve">A30/9</t>
  </si>
  <si>
    <t xml:space="preserve">A30/10</t>
  </si>
  <si>
    <t xml:space="preserve">A30/11</t>
  </si>
  <si>
    <t xml:space="preserve">A30/12</t>
  </si>
  <si>
    <t xml:space="preserve">A30/13</t>
  </si>
  <si>
    <t xml:space="preserve">A30/14</t>
  </si>
  <si>
    <t xml:space="preserve">A30/15</t>
  </si>
  <si>
    <t xml:space="preserve">A30/16</t>
  </si>
  <si>
    <t xml:space="preserve">A30/17</t>
  </si>
  <si>
    <t xml:space="preserve">A30/18</t>
  </si>
  <si>
    <t xml:space="preserve">A30/19</t>
  </si>
  <si>
    <t xml:space="preserve">A30/20</t>
  </si>
  <si>
    <t xml:space="preserve">A30/21</t>
  </si>
  <si>
    <t xml:space="preserve">A30/22</t>
  </si>
  <si>
    <t xml:space="preserve">A30/23</t>
  </si>
  <si>
    <t xml:space="preserve">A30/24</t>
  </si>
  <si>
    <t xml:space="preserve">A30/25</t>
  </si>
  <si>
    <t xml:space="preserve">A30/26</t>
  </si>
  <si>
    <t xml:space="preserve">A30/27</t>
  </si>
  <si>
    <t xml:space="preserve">A30/28</t>
  </si>
  <si>
    <t xml:space="preserve">A30/29</t>
  </si>
  <si>
    <t xml:space="preserve">A30/30</t>
  </si>
  <si>
    <t xml:space="preserve">A30/31</t>
  </si>
  <si>
    <t xml:space="preserve">A30/32</t>
  </si>
  <si>
    <t xml:space="preserve">A30/33</t>
  </si>
  <si>
    <t xml:space="preserve">A30/34</t>
  </si>
  <si>
    <t xml:space="preserve">A30/35</t>
  </si>
  <si>
    <t xml:space="preserve">A30/36</t>
  </si>
  <si>
    <t xml:space="preserve">A30/37</t>
  </si>
  <si>
    <t xml:space="preserve">A30/38</t>
  </si>
  <si>
    <t xml:space="preserve">A30/39</t>
  </si>
  <si>
    <t xml:space="preserve">A30/40</t>
  </si>
  <si>
    <t xml:space="preserve">A30/41</t>
  </si>
  <si>
    <t xml:space="preserve">A30/42</t>
  </si>
  <si>
    <t xml:space="preserve">A30/43</t>
  </si>
  <si>
    <t xml:space="preserve">Le rire aux éclats</t>
  </si>
  <si>
    <t xml:space="preserve">A30/44</t>
  </si>
  <si>
    <t xml:space="preserve">Guerre mondiale journal de poilus</t>
  </si>
  <si>
    <t xml:space="preserve">A30/45</t>
  </si>
  <si>
    <t xml:space="preserve">Raid de Marchal sur Berlin</t>
  </si>
  <si>
    <t xml:space="preserve">La petite Gironde</t>
  </si>
  <si>
    <t xml:space="preserve">A30/46</t>
  </si>
  <si>
    <t xml:space="preserve">Le radical</t>
  </si>
  <si>
    <t xml:space="preserve">A30/47</t>
  </si>
  <si>
    <t xml:space="preserve">A30/48</t>
  </si>
  <si>
    <t xml:space="preserve">A30/49</t>
  </si>
  <si>
    <t xml:space="preserve">A30/50</t>
  </si>
  <si>
    <t xml:space="preserve">A30/51</t>
  </si>
  <si>
    <t xml:space="preserve">Daily Mirror</t>
  </si>
  <si>
    <t xml:space="preserve">A30/52</t>
  </si>
  <si>
    <t xml:space="preserve">A30/53</t>
  </si>
  <si>
    <t xml:space="preserve">A30/54</t>
  </si>
  <si>
    <t xml:space="preserve">A30/55</t>
  </si>
  <si>
    <t xml:space="preserve">A30/56</t>
  </si>
  <si>
    <t xml:space="preserve">A30/57</t>
  </si>
  <si>
    <t xml:space="preserve">A31</t>
  </si>
  <si>
    <t xml:space="preserve">Coupures</t>
  </si>
  <si>
    <t xml:space="preserve">A31/1</t>
  </si>
  <si>
    <t xml:space="preserve">Coupures de presse envoyées par "Le courrier de la Presse. Lit tout"</t>
  </si>
  <si>
    <t xml:space="preserve">A31/2</t>
  </si>
  <si>
    <t xml:space="preserve">A32</t>
  </si>
  <si>
    <t xml:space="preserve">Célébrations et hommages à Marc Seguin avant 1900</t>
  </si>
  <si>
    <t xml:space="preserve">A32.1</t>
  </si>
  <si>
    <t xml:space="preserve">Archives d'hommages rendus à Marc Seguin</t>
  </si>
  <si>
    <t xml:space="preserve">A32.1.1</t>
  </si>
  <si>
    <t xml:space="preserve">Lettres, vers et hommages à Marc Seguin, notamment pour l'inauguration du pont de Tournon en 1825</t>
  </si>
  <si>
    <t xml:space="preserve">A32.1.1/1</t>
  </si>
  <si>
    <t xml:space="preserve">Hommage;Statues</t>
  </si>
  <si>
    <t xml:space="preserve">276;294</t>
  </si>
  <si>
    <t xml:space="preserve">Lettre d'un certain Jean Meyrand de Saint-Étienne à Marc Seguin pour la reconnaissance de Marc Seguin + Annotations de la réponse faite par Marc Seguin</t>
  </si>
  <si>
    <t xml:space="preserve">Jean Meyrand</t>
  </si>
  <si>
    <t xml:space="preserve">Hommage à Messieurs Seguin</t>
  </si>
  <si>
    <t xml:space="preserve">A32.1.1/2</t>
  </si>
  <si>
    <t xml:space="preserve">Hommage;Poèmes</t>
  </si>
  <si>
    <t xml:space="preserve">276;288</t>
  </si>
  <si>
    <t xml:space="preserve">Toast d'hommage "d'un souscripteur de la fête qui a le regret de ne pouvoir pas y être"</t>
  </si>
  <si>
    <t xml:space="preserve">Les frères Seguin</t>
  </si>
  <si>
    <t xml:space="preserve">A Monsieur Seguin aîné, témoignage de vénération et de respectueuse sympathie</t>
  </si>
  <si>
    <t xml:space="preserve">A32.1.1/3</t>
  </si>
  <si>
    <t xml:space="preserve">Poème d'hommage à Marc Seguin</t>
  </si>
  <si>
    <t xml:space="preserve">Le commandant E. Dusautay</t>
  </si>
  <si>
    <t xml:space="preserve">Pièce inédite remplie de fautes</t>
  </si>
  <si>
    <t xml:space="preserve">A32.1.1/4</t>
  </si>
  <si>
    <t xml:space="preserve">Poème en hommage à Marc Seguin</t>
  </si>
  <si>
    <t xml:space="preserve">Chanson nouvelle</t>
  </si>
  <si>
    <t xml:space="preserve">A32.1.1/5</t>
  </si>
  <si>
    <t xml:space="preserve">Chanson à la gloire de Marc Seguin</t>
  </si>
  <si>
    <t xml:space="preserve">A32.1.1/6</t>
  </si>
  <si>
    <t xml:space="preserve">A32.1.1/7</t>
  </si>
  <si>
    <t xml:space="preserve">Hommage</t>
  </si>
  <si>
    <t xml:space="preserve">Lettre de Périat, docteur en médecine, qui adresse quelques vers à Marc Seguin qui ont été prononcés lors de l'inauguration</t>
  </si>
  <si>
    <t xml:space="preserve">Périat, docteur en médecine</t>
  </si>
  <si>
    <t xml:space="preserve">A monsieur Seguin, Périat, docteur en médecine à Toutnon le 1er septembre 1825</t>
  </si>
  <si>
    <t xml:space="preserve">Poème de Périat en hommage à Seguin</t>
  </si>
  <si>
    <t xml:space="preserve">6bis</t>
  </si>
  <si>
    <t xml:space="preserve">A Monsieur Seguin, un habitant de Tournon</t>
  </si>
  <si>
    <t xml:space="preserve">A32.1.1/8</t>
  </si>
  <si>
    <t xml:space="preserve">Poème d'hommage sur le pont de Tournon, anotation en marge : "on ne sait pas précisément le nom de l'auteur. Les uns disent que c'est M. Bousset de Tournon, d'autres qui se prétendent mieux instruits assurent que c'est M. Périat le médecin."</t>
  </si>
  <si>
    <t xml:space="preserve">Air finissant : Plus on est de fous, plus on rit</t>
  </si>
  <si>
    <t xml:space="preserve">A32.1.1/9</t>
  </si>
  <si>
    <t xml:space="preserve">Poème d'hommage sur le pont de Tournon, anotation en marge : "on sait que l'auteur est M. Augustin Belin, de Tain"</t>
  </si>
  <si>
    <t xml:space="preserve">Augustin Belin</t>
  </si>
  <si>
    <t xml:space="preserve">A32.1.1/10</t>
  </si>
  <si>
    <t xml:space="preserve">Lettre d'hommage</t>
  </si>
  <si>
    <t xml:space="preserve">Stances adressées au nom des habitants de Tain</t>
  </si>
  <si>
    <t xml:space="preserve">A32.1.1/11</t>
  </si>
  <si>
    <t xml:space="preserve">A32.1.1/12</t>
  </si>
  <si>
    <t xml:space="preserve">Poème d'hommage lors de l'inauguration du pont suspendu</t>
  </si>
  <si>
    <t xml:space="preserve">Henri Monier</t>
  </si>
  <si>
    <t xml:space="preserve">A32.1.1/13</t>
  </si>
  <si>
    <t xml:space="preserve">10 bis</t>
  </si>
  <si>
    <t xml:space="preserve">Discours de M. l'évêque de Valence</t>
  </si>
  <si>
    <t xml:space="preserve">Discours d'hommage de l’évêque de Valence lors de l'inauguration du pont suspendu</t>
  </si>
  <si>
    <t xml:space="preserve">Valence</t>
  </si>
  <si>
    <t xml:space="preserve">https://sws.geonames.org/2971053/ Valence</t>
  </si>
  <si>
    <t xml:space="preserve">Évêque de Valence</t>
  </si>
  <si>
    <t xml:space="preserve">A32.1.1/14</t>
  </si>
  <si>
    <t xml:space="preserve">Poème dédicacé à Marc Seguin + lettre d'accompagnement du poème</t>
  </si>
  <si>
    <t xml:space="preserve">Polydore Fiéron</t>
  </si>
  <si>
    <t xml:space="preserve">Monsieur le sous-préfet de Tournon</t>
  </si>
  <si>
    <t xml:space="preserve">A32.1.1/15</t>
  </si>
  <si>
    <t xml:space="preserve">Discours du sous-préfet de Tournon pour l'inauguration</t>
  </si>
  <si>
    <t xml:space="preserve">Sous-Préfet de Tournon</t>
  </si>
  <si>
    <t xml:space="preserve">A32.1.1/16</t>
  </si>
  <si>
    <t xml:space="preserve">Discours pour l'inauguration</t>
  </si>
  <si>
    <t xml:space="preserve">A32.1.2</t>
  </si>
  <si>
    <t xml:space="preserve">Célébrations de Marc Seguin à sa mort</t>
  </si>
  <si>
    <t xml:space="preserve">A32.1.2/1</t>
  </si>
  <si>
    <t xml:space="preserve">Ensemble de coupures de journal découpées et contre-collées à propos de la mort de Marc Seguin</t>
  </si>
  <si>
    <t xml:space="preserve">Lettre aux habitants d'Annonay</t>
  </si>
  <si>
    <t xml:space="preserve">A32.1.2/2</t>
  </si>
  <si>
    <t xml:space="preserve">Poème de Polydore Fiéron (avocat) intitulé "Lettre aux habitants d'Annonay" à la gloire de Boissy-d'Anglas, de Marc Seguin et des Montgolfier</t>
  </si>
  <si>
    <t xml:space="preserve">A32.1.3</t>
  </si>
  <si>
    <t xml:space="preserve">Biographie de Mr. Marc Seguin. par Jarnieux</t>
  </si>
  <si>
    <t xml:space="preserve">A32.1.3/1</t>
  </si>
  <si>
    <t xml:space="preserve">Note biographique de 15 pages sur Marc Seguin</t>
  </si>
  <si>
    <t xml:space="preserve">A32.1.3/2</t>
  </si>
  <si>
    <t xml:space="preserve">Lettre à M. de Jarnieux concernant l’envoi à son adresse d’une copie nette de la biographie de Marc Seguin</t>
  </si>
  <si>
    <t xml:space="preserve">J. Cusset</t>
  </si>
  <si>
    <t xml:space="preserve">Paul de Jarnieux</t>
  </si>
  <si>
    <t xml:space="preserve">Note sur les travaux de Mr. Seguin, Annonay, dpt. de l’Ardèche</t>
  </si>
  <si>
    <t xml:space="preserve">A32.1.3/3</t>
  </si>
  <si>
    <t xml:space="preserve">Note biographique de 4 pages sur Marc Seguin</t>
  </si>
  <si>
    <t xml:space="preserve">A32.1.3/4</t>
  </si>
  <si>
    <t xml:space="preserve">Brouillon d’un lettre d’Augustin Seguin au Président de la Société des Ingénieurs civils, annonçant l’envoi d’un buste de Marc Seguin</t>
  </si>
  <si>
    <t xml:space="preserve">Président de la Société des Ingénieurs civils</t>
  </si>
  <si>
    <t xml:space="preserve">Note envoyée … de Jarnieux le 3 mai 86</t>
  </si>
  <si>
    <t xml:space="preserve">A32.1.3/5</t>
  </si>
  <si>
    <t xml:space="preserve">Liste du contenu d’une publication à venir sur Marc Seguin, note envoyée à M. de Jarnieux</t>
  </si>
  <si>
    <t xml:space="preserve">A32.1.3/6</t>
  </si>
  <si>
    <t xml:space="preserve">Notes de brouillon sur la force de la locomotive par rapport à la force animale</t>
  </si>
  <si>
    <t xml:space="preserve">A32.1.4</t>
  </si>
  <si>
    <t xml:space="preserve">Publications postérieures à la gloire de Marc Seguin (années 1880-1900)</t>
  </si>
  <si>
    <t xml:space="preserve">Notice biographique sur Marc Seguin, 1786-1875</t>
  </si>
  <si>
    <t xml:space="preserve">A32.1.4/1</t>
  </si>
  <si>
    <t xml:space="preserve">Biographie de Marc Seguin (2 ex.) réalisée sous la main du comité de patronage pour l'érection d’une statue de Marc Seguin et adressée par lettre au maire (de Paris ?)</t>
  </si>
  <si>
    <t xml:space="preserve">Le comité de patronage pour l'érection d'une statue de Marc Seguin</t>
  </si>
  <si>
    <t xml:space="preserve">Souscritpion nationale pour l'érection d'un monument à Marc Seguin</t>
  </si>
  <si>
    <t xml:space="preserve">A32.1.4/2</t>
  </si>
  <si>
    <t xml:space="preserve">Lettre du comité de patronage pour l'érection d'une statue de Marc Seguin adressée au maire (de Paris?) pour obtenir son soutien pour la mise en place de la souscription</t>
  </si>
  <si>
    <t xml:space="preserve">Maire (d'Annonay ? de Paris?)</t>
  </si>
  <si>
    <t xml:space="preserve">Les Contemporains : Marc Seguin</t>
  </si>
  <si>
    <t xml:space="preserve">A32.1.4/3</t>
  </si>
  <si>
    <t xml:space="preserve">Fascicule</t>
  </si>
  <si>
    <t xml:space="preserve">Fascicule (2 ex.) biographique sur Marc Seguin</t>
  </si>
  <si>
    <t xml:space="preserve">J.M.J. Bouillat</t>
  </si>
  <si>
    <t xml:space="preserve">A32.1.4/4</t>
  </si>
  <si>
    <t xml:space="preserve">Notice imprimée</t>
  </si>
  <si>
    <t xml:space="preserve">A32.1.5</t>
  </si>
  <si>
    <t xml:space="preserve">Diverses correspondances autour de commémorations de Marc Seguin</t>
  </si>
  <si>
    <t xml:space="preserve">Statue de Marc Seguin, écriture d'une biographie de Marc Seguin</t>
  </si>
  <si>
    <t xml:space="preserve">A32.2</t>
  </si>
  <si>
    <t xml:space="preserve">Nominations de Marc Seguin (Légion d’honneur, membre correspondant, …)</t>
  </si>
  <si>
    <t xml:space="preserve">A32.2.1</t>
  </si>
  <si>
    <t xml:space="preserve">Diverses nominations de Marc Seguin</t>
  </si>
  <si>
    <t xml:space="preserve">A32.2.1/1</t>
  </si>
  <si>
    <t xml:space="preserve">A32.2.1/2</t>
  </si>
  <si>
    <t xml:space="preserve">Diplôme d’admission de Marc Segin en tant que correspondant à la société d’agriculture, d’histoire naturelle et arts utiles de Lyon</t>
  </si>
  <si>
    <t xml:space="preserve">Société d’agriculture, d’histoire naturelle et arts utiles de Lyon</t>
  </si>
  <si>
    <t xml:space="preserve">Lettre de L. F. Grognier, secrétaire de la société royale d’agriculture, histoire naturelle et arts utiles de Lyon à Marc Seguin, à propos de sa nouvelle correspondance à la société</t>
  </si>
  <si>
    <t xml:space="preserve">Extrait du Procès-verbal de la séance ordinaire du mercredi 1er octobre 1823</t>
  </si>
  <si>
    <t xml:space="preserve">A32.2.1/3</t>
  </si>
  <si>
    <t xml:space="preserve">REFSOC0008</t>
  </si>
  <si>
    <t xml:space="preserve">Lettre du secrétaire de la Société d’Encouragement pour l’Industrie Nationale à Marc Seguin à propos de son admission en son sein</t>
  </si>
  <si>
    <t xml:space="preserve">secrétaire de la Société d’Encouragement pour l’Industrie Nationale</t>
  </si>
  <si>
    <t xml:space="preserve">A32.2.1/4</t>
  </si>
  <si>
    <t xml:space="preserve">Lettre du secrétaire perpétuel de l’Académie royale des Sciences à Marc Seguin de remerciement après l’envoi d’un exemplaire de Des ponts en fil de fer</t>
  </si>
  <si>
    <t xml:space="preserve">Secrétaire perpétuel de l’Académie des Sciences</t>
  </si>
  <si>
    <t xml:space="preserve">A32.2.1/5</t>
  </si>
  <si>
    <t xml:space="preserve">Mémoire sur la navigation à vapeur</t>
  </si>
  <si>
    <t xml:space="preserve">Lettre du secrétaire perpétuel de l’Académie royale des Sciences à Marc Seguin de remerciement après l’envoi d’un exemplaire de Mémoire sur la navigation à vapeur</t>
  </si>
  <si>
    <t xml:space="preserve">A32.2.1/6</t>
  </si>
  <si>
    <t xml:space="preserve">REFSOC0009</t>
  </si>
  <si>
    <t xml:space="preserve">Lettre du président de la Société industrielle de Mulhouse à Marc Seguin qui annonce son élection en tant que membre correspondant</t>
  </si>
  <si>
    <t xml:space="preserve">Mulhouse</t>
  </si>
  <si>
    <t xml:space="preserve">https://sws.geonames.org/2991214/ Mulhouse</t>
  </si>
  <si>
    <t xml:space="preserve">Président de la Société industrielle de Mulhouse</t>
  </si>
  <si>
    <t xml:space="preserve">Ordre royal de la Légion d’honneur. Nomination de Chevalier</t>
  </si>
  <si>
    <t xml:space="preserve">A32.2.1/7</t>
  </si>
  <si>
    <t xml:space="preserve">Nomination de Marc Seguin au titre de Chevalier de la Légion d’honneur</t>
  </si>
  <si>
    <t xml:space="preserve">Roi de France</t>
  </si>
  <si>
    <t xml:space="preserve">A32.2.1/8</t>
  </si>
  <si>
    <t xml:space="preserve">Lettre de E. du Sautoy, chef de bataillon en retraite, officier de la Légion d’honneur, à Marc Seguin concernant les modalités de sa réception d’Officier de l’Ordre impérial de la Légion d’honneur</t>
  </si>
  <si>
    <t xml:space="preserve">E. du Sautoy, chef de bataillon en retraite, officier de la Légion d’honneur</t>
  </si>
  <si>
    <t xml:space="preserve">A32.2.1/9</t>
  </si>
  <si>
    <t xml:space="preserve">Lettre du conseiller d’État, directeur général des Ponts et Chaussées et des Mines, délégué par le Grand Chevalier de l’Ordre Royal de la Légion d’honneur à Marc Seguin concernant sa date de réception Chevalier de la Légion d’honneur</t>
  </si>
  <si>
    <t xml:space="preserve">conseiller d’État, directeur général des Ponts et Chaussées et des Mines, délégué par le Grand Chevalier de l’Ordre Royal de la Légion d’honneur</t>
  </si>
  <si>
    <t xml:space="preserve">Extrait de l’Ordonnance du Roi</t>
  </si>
  <si>
    <t xml:space="preserve">A32.2.1/10</t>
  </si>
  <si>
    <t xml:space="preserve">Extrait de l’Ordonnance du Roi Louis-Philippe qui nomme Marc Seguin Chevalier de l’Ordre Royal de la Légion d'honneur</t>
  </si>
  <si>
    <t xml:space="preserve">Roi Louis-Philippe</t>
  </si>
  <si>
    <t xml:space="preserve">A32.2.1/11</t>
  </si>
  <si>
    <t xml:space="preserve">Lettre du Grand Chancelier de l’ordre royal de la Légion d’honneur, le Maréchal de Camp, secrétaire général de l’ordre, à Marc Seguin concernant la délégation de sa réception à l’ordre à M. Legrand, Commandeur de l’Ordre, directeur général des Ponts et Chaussées et des Mines</t>
  </si>
  <si>
    <t xml:space="preserve">Grand Chancelier de l’ordre royal de la Légion d’honneur, le Maréchal de Camp, secrétaire général de l’ordre</t>
  </si>
  <si>
    <t xml:space="preserve">A32.2.1/12</t>
  </si>
  <si>
    <t xml:space="preserve">Lettre du Grand Chancelier de l’ordre royal de la Légion d’honneur, le Maréchal de Camp Gérard à Marc Seguin concentrant les justificatifs à fournir pour son inscription sur les registres de l’Ordre royal de la Légion d’honneur</t>
  </si>
  <si>
    <t xml:space="preserve">Étienne Maurice Gérard</t>
  </si>
  <si>
    <t xml:space="preserve">Minute du 30 juin à M. Arago</t>
  </si>
  <si>
    <t xml:space="preserve">A32.2.1/13</t>
  </si>
  <si>
    <t xml:space="preserve">Lettre raturée (brouillon?) de Seguin à Arago à propos de son entrée à l’Institut</t>
  </si>
  <si>
    <t xml:space="preserve">François Arago</t>
  </si>
  <si>
    <t xml:space="preserve">Académie des Sciences. Séance du lundi 23 juin 1845</t>
  </si>
  <si>
    <t xml:space="preserve">A32.2.1/14</t>
  </si>
  <si>
    <t xml:space="preserve">Concerne le scrutin du vote de la nomination de Marc Seguin à l’Académie (horaires, nombres de votants, etc.)</t>
  </si>
  <si>
    <t xml:space="preserve">Académie des Sciences</t>
  </si>
  <si>
    <t xml:space="preserve">Notte des titres sur lesquels se fonde M Seguin ainé pour demander à être admis parmi les candidats qui se présentent pour remplacer … à l’Institut dans la section de mécanique 
ou 
Notte pour mon admission à l’Institut</t>
  </si>
  <si>
    <t xml:space="preserve">A32.2.1/15</t>
  </si>
  <si>
    <t xml:space="preserve">Ensemble de 12 feuilles, raturées, avec les arguments de Marc Seguin pour son entrée à l’Institut</t>
  </si>
  <si>
    <t xml:space="preserve">Lettre à M. Arago pour être admis dans la liste des candidats pour remplacer M. de … à l’Institut.</t>
  </si>
  <si>
    <t xml:space="preserve">A32.2.1/16</t>
  </si>
  <si>
    <t xml:space="preserve">Ensemble de 3 feuilles, raturées, en brouillon de lettre à François Arago pour l’entrée de Marc Seguin à l’Institut</t>
  </si>
  <si>
    <t xml:space="preserve">A32.2.1/17</t>
  </si>
  <si>
    <t xml:space="preserve">2 exemplaires d’une lettre à propos des chaudières tubulaires de MS utilisées par la marine, présentement et potentiellement dans le futur</t>
  </si>
  <si>
    <t xml:space="preserve">Moissar, ingénieur de la Marine royale</t>
  </si>
  <si>
    <t xml:space="preserve">Note sur les travaux de M. Seguin ainé d’Annonay, dept. de l’Ardèche</t>
  </si>
  <si>
    <t xml:space="preserve">A32.2.1/18</t>
  </si>
  <si>
    <t xml:space="preserve">Deux exemplaires d’une note historique sur les travaux de Marc Seguin (ponts, chaudière, concession, chemin de fer) et leurs applications à l’étranger (Angleterre), sur ses ouvrages</t>
  </si>
  <si>
    <t xml:space="preserve">A32.2.1/19</t>
  </si>
  <si>
    <t xml:space="preserve">Lettre du secrétaire perpétuel de l’Académie pour les Sciences mathématiques à Marc Seguin pour lui annoncer sa nomination en tant que correspondant à la section de mécanique 
+ Procès-verbal de la décision</t>
  </si>
  <si>
    <t xml:space="preserve">A32.2.1/20</t>
  </si>
  <si>
    <t xml:space="preserve">Lettre du secrétaire perpétuel de l’Académie à Marc Seguin en remerciement de l’envoi de l’ouvrage Mécanique industrielle, Mémoire sur un nouveau système de moteur.</t>
  </si>
  <si>
    <t xml:space="preserve">de Beaumont, secrétaire perpétuel de l’Académie</t>
  </si>
  <si>
    <t xml:space="preserve">A32.2.1/21</t>
  </si>
  <si>
    <t xml:space="preserve">Lettre du Sénateur président de la Société d’encouragement pour l’Industrie nationale à Marc Seguin lui annonçant sa nomination comme Correspondant du Comité des arts Mécaniques</t>
  </si>
  <si>
    <t xml:space="preserve">Sénateur président de la Société d’encouragement pour l’Industrie nationale</t>
  </si>
  <si>
    <t xml:space="preserve">A32.2.1/22</t>
  </si>
  <si>
    <t xml:space="preserve">Lettre du directeur de l’Observatoire astronomique Zonnenburg à Marc Seguin en remerciement de l’envoi de l’ouvrage Mémoires sur les causes et sur les effets de la chaleur.</t>
  </si>
  <si>
    <t xml:space="preserve">Utrecht</t>
  </si>
  <si>
    <t xml:space="preserve">https://sws.geonames.org/2745912/ Utrecht</t>
  </si>
  <si>
    <t xml:space="preserve">directeur de l’Observatoire astronomique Zonnenburg</t>
  </si>
  <si>
    <t xml:space="preserve">A32.2.1/23</t>
  </si>
  <si>
    <t xml:space="preserve">Lettre de remerciement pour l’envoi des Mémoires sur les causes et sur les effets de la chaleur.</t>
  </si>
  <si>
    <t xml:space="preserve">Altona</t>
  </si>
  <si>
    <t xml:space="preserve">https://sws.geonames.org/2911296/ Altona</t>
  </si>
  <si>
    <t xml:space="preserve">Directeur de l’Observatoire d’Altona</t>
  </si>
  <si>
    <t xml:space="preserve">A32.2.1/24</t>
  </si>
  <si>
    <t xml:space="preserve">Mémoire sur l’aviation ou navigation aérienne</t>
  </si>
  <si>
    <t xml:space="preserve">Lettre du secrétaire perpétuel de l’Académie à Marc Seguin en remerciement de l’envoi de l’ouvrage Mémoire sur l’aviation ou navigation aérienne.</t>
  </si>
  <si>
    <t xml:space="preserve">A32.2.1/25</t>
  </si>
  <si>
    <t xml:space="preserve">« Brevet » officiel nommant Marc Seguin Officier de l’Ordre de la Légion d’honneur</t>
  </si>
  <si>
    <t xml:space="preserve">Napoléon III</t>
  </si>
  <si>
    <t xml:space="preserve">A32.2.1/26</t>
  </si>
  <si>
    <t xml:space="preserve">Lettre à « Augustine » (Marie Augustine de Montgolfier), femme de Marc par une de ses soeurs à propos notamment de la nouvelle décoration de Marc Seguin son mari.</t>
  </si>
  <si>
    <t xml:space="preserve">une de ses soeurs (Jeanne)</t>
  </si>
  <si>
    <t xml:space="preserve">A32.2.1/27</t>
  </si>
  <si>
    <t xml:space="preserve">Lettre à Marc qui le félicite de sa nomination comme Officier de la Légion d’honneur, suivie d’une réponse de Marc en date du 1er septembre disant qu’il n’a rien demandé a personne, comptant plus sur ses travaux que sur les autres pour sa postérité.</t>
  </si>
  <si>
    <t xml:space="preserve">A32.2.1/28</t>
  </si>
  <si>
    <t xml:space="preserve">Lettre du directeur général des Ponts et Chaussées et des Mines à Marc Seguin lui transférant le courrier du Ministre des Travaux Publics et de l’Agriculture qui lui annonce sa nomination comme Chevalier de l’Ordre de la Légion d’honneur</t>
  </si>
  <si>
    <t xml:space="preserve">23</t>
  </si>
  <si>
    <t xml:space="preserve">directeur général des Ponts et Chaussées et des Mines</t>
  </si>
  <si>
    <t xml:space="preserve">A32.2.1/29</t>
  </si>
  <si>
    <t xml:space="preserve">Courrier du Ministre des Travaux Publics et de l’Agriculture annonçant à Marc Seguin sa nomination comme Chevalier de l’Ordre de la Légion d’honneur</t>
  </si>
  <si>
    <t xml:space="preserve">ministre secrétaire d’État des Travaux publics, de l’agriculture et du commerce</t>
  </si>
  <si>
    <t xml:space="preserve">Ordre impérial de la Légion d’honneur. Nomination d’Officier</t>
  </si>
  <si>
    <t xml:space="preserve">A32.2.1/30</t>
  </si>
  <si>
    <t xml:space="preserve">Document officiel de la nomination par décret de Marc Seguin comme Officier de l’ordre de la Légion d’honneur</t>
  </si>
  <si>
    <t xml:space="preserve">Grand Chancelier, secrétaire général, Ch. Maisier</t>
  </si>
  <si>
    <t xml:space="preserve">A32.2.1/31</t>
  </si>
  <si>
    <t xml:space="preserve">Lettre du ministre de l’Instruction publique à Marc Seguin lui annonçant l’acceptation de sa nomination comme Officier de l’Ordre de la Légion d’honneur par l’empereur</t>
  </si>
  <si>
    <t xml:space="preserve">A32.2.1/32</t>
  </si>
  <si>
    <t xml:space="preserve">Lettre raturée (brouillon?) de Marc Seguin au grand chancelier de la Légion d’honneur à propos de sa nomination comme l’Officier de l’Ordre. Il affirme ne jamais s’être adressé au gouvernement pour réclamer le titre, comptant toujours sur ceux qui le soutenaient (Arago, Biot, …)</t>
  </si>
  <si>
    <t xml:space="preserve">Grand chancelier de la Légion d’honneur</t>
  </si>
  <si>
    <t xml:space="preserve">Minute du 15 aout 66</t>
  </si>
  <si>
    <t xml:space="preserve">A32.2.1/33</t>
  </si>
  <si>
    <t xml:space="preserve">Lettre raturée (brouillon?) de Marc Seguin au ministre de l’Instruction publique le remerciant de la faveur qu’il lui a obtenu auprès de l’empereur, sa nomination comme Officier de l’ordre de la Légion d’honneur</t>
  </si>
  <si>
    <t xml:space="preserve">Ministre de l’Instruction publique</t>
  </si>
  <si>
    <t xml:space="preserve">A32.2.1/34</t>
  </si>
  <si>
    <t xml:space="preserve">« Brevet » officiel nommant Marc Seguin correspondant de la Société royale des Sciences de Liège</t>
  </si>
  <si>
    <t xml:space="preserve">Société royale des Sciences de Liège</t>
  </si>
  <si>
    <t xml:space="preserve">A32.2.1/35</t>
  </si>
  <si>
    <t xml:space="preserve">Lettre du général aide de camp de l’Empereur, commandant de l’Ecole Polytechnique, professeur de fortification et d’art militaire à Marc Seguin en remerciement de l’envoi de l’ouvrage Réflexions sur l’hypothèse de Laplace</t>
  </si>
  <si>
    <t xml:space="preserve">illisible, général aide de camp de l’Empereur, commandant de l’Ecole Polytechnique, professeur de fortification et d’art militaire</t>
  </si>
  <si>
    <t xml:space="preserve">A32.2.1/36</t>
  </si>
  <si>
    <t xml:space="preserve">Lettre du bibliothécaire du United States Global Observatory à Marc Seguin en remerciement de l’envoi de deux copies de l’ouvrage Mécanique céleste</t>
  </si>
  <si>
    <t xml:space="preserve">Washington</t>
  </si>
  <si>
    <t xml:space="preserve">https://sws.geonames.org/4140963/ Washington</t>
  </si>
  <si>
    <t xml:space="preserve">illisible, bibliothécaire du United States global Observatory</t>
  </si>
  <si>
    <t xml:space="preserve">A32.2.1/37</t>
  </si>
  <si>
    <t xml:space="preserve">Lettre du secrétaire perpétuel de l’Académie à Marc Seguin en remerciement de l’envoi de l’ouvrage Mécanique céleste</t>
  </si>
  <si>
    <t xml:space="preserve">A32.2.1/38</t>
  </si>
  <si>
    <t xml:space="preserve">Carte du docteur Gustave le Bon, remerciant sans doute Marc Seguin (non mentionné) pour l’envoi de deux volumes de l’Annuaire du Cosmos</t>
  </si>
  <si>
    <t xml:space="preserve">docteur Gustave le Bon</t>
  </si>
  <si>
    <t xml:space="preserve">A32.2.2</t>
  </si>
  <si>
    <t xml:space="preserve">Nomination de Marc Seguin à la société des Monuments historiques</t>
  </si>
  <si>
    <t xml:space="preserve">Conservation des Monuments historiques de France</t>
  </si>
  <si>
    <t xml:space="preserve">A32.2.2/1</t>
  </si>
  <si>
    <t xml:space="preserve">Lettre de nomination de Marc Seguin à la société des Monuments historiques</t>
  </si>
  <si>
    <t xml:space="preserve">la société des Monuments historiques</t>
  </si>
  <si>
    <t xml:space="preserve">Ministère de l'intérieur, direction des Beaux-Arts, 2e bureau : Monuments historiques</t>
  </si>
  <si>
    <t xml:space="preserve">A32.2.2/2</t>
  </si>
  <si>
    <t xml:space="preserve">Lettre de décèrnement d'une médaille de la part du ministre à Marc Seguin pour son "désintéressement et son zèle" dans la conservation de l'abbaye de Fontenay</t>
  </si>
  <si>
    <t xml:space="preserve">Le Ministre, secrétaire d'État de l'Intérieur pour le ministre et par autorisation , le Maître des requêtes, directeur des Beaux-Arts</t>
  </si>
  <si>
    <t xml:space="preserve">A32.2.2/3</t>
  </si>
  <si>
    <t xml:space="preserve">Minutes de la lettre de Marc Seguin pour demander au Ministre des travaux publics de le laisser visiter tous les chemins de fer et chantiers de chemin de fer appartenant à l'État</t>
  </si>
  <si>
    <t xml:space="preserve">Ministre des travaux publics</t>
  </si>
  <si>
    <t xml:space="preserve">A32.2.3</t>
  </si>
  <si>
    <t xml:space="preserve">Planches de reprogravure de Marc Seguin</t>
  </si>
  <si>
    <t xml:space="preserve">Photogravure</t>
  </si>
  <si>
    <t xml:space="preserve">A32.2.3/1</t>
  </si>
  <si>
    <t xml:space="preserve">Photographie/Portrait</t>
  </si>
  <si>
    <t xml:space="preserve">Portrait de Marc Seguin, d'après un crayon à partir d'un daguerréotype</t>
  </si>
  <si>
    <t xml:space="preserve">A32.2.3/2</t>
  </si>
  <si>
    <t xml:space="preserve">Portrait de Marc Seguin, d'après photographie</t>
  </si>
  <si>
    <t xml:space="preserve">A32.2.3/3</t>
  </si>
  <si>
    <t xml:space="preserve">Gravure d'une locomotive à chaudière tubulaire</t>
  </si>
  <si>
    <t xml:space="preserve">A32.2.3/4</t>
  </si>
  <si>
    <t xml:space="preserve">Inauguration de la statue de Marc Seguin, d'après photographie</t>
  </si>
  <si>
    <t xml:space="preserve">A32.3</t>
  </si>
  <si>
    <t xml:space="preserve">Célébrations autres que sur Marc Seguin</t>
  </si>
  <si>
    <t xml:space="preserve">Fête du centenaire. Oeuvre des messieurs</t>
  </si>
  <si>
    <t xml:space="preserve">A32.3/1</t>
  </si>
  <si>
    <t xml:space="preserve">Inauguration du monument Edouard Aynard. 15 juin 1919</t>
  </si>
  <si>
    <t xml:space="preserve">A32.3/2</t>
  </si>
  <si>
    <t xml:space="preserve">IIIe fête du Rhône et du génie des Rhodaniens et IIe congrès des intérêts rhodaniens à Avignon, du 16 au 24 juin 1928</t>
  </si>
  <si>
    <t xml:space="preserve">A32.3/3</t>
  </si>
  <si>
    <t xml:space="preserve">Comité du monument Félix Mangini ; Liste de souscription</t>
  </si>
  <si>
    <t xml:space="preserve">A32.3/4</t>
  </si>
  <si>
    <t xml:space="preserve">Comité du monument Félix Mangini</t>
  </si>
  <si>
    <t xml:space="preserve">Ouvrage d'hommage à Marc Seguin</t>
  </si>
  <si>
    <t xml:space="preserve">A32.4</t>
  </si>
  <si>
    <t xml:space="preserve">Le Panthéon scientifique de la tour Eiffel</t>
  </si>
  <si>
    <t xml:space="preserve">A32/4</t>
  </si>
  <si>
    <t xml:space="preserve">Portrait de Marc Seguin p.255-257</t>
  </si>
  <si>
    <t xml:space="preserve">Georges Barral</t>
  </si>
  <si>
    <t xml:space="preserve">A33</t>
  </si>
  <si>
    <t xml:space="preserve">Centenaire Montgolfier</t>
  </si>
  <si>
    <t xml:space="preserve">A33.1</t>
  </si>
  <si>
    <t xml:space="preserve">Documents d'organisation du centenaire Montgolfier</t>
  </si>
  <si>
    <t xml:space="preserve">A33.1.1</t>
  </si>
  <si>
    <t xml:space="preserve">Organisation du centenaire : divers</t>
  </si>
  <si>
    <t xml:space="preserve">A33.1.1.a</t>
  </si>
  <si>
    <t xml:space="preserve">Minutes de documents d'organisation du centenaire Montgolfier</t>
  </si>
  <si>
    <t xml:space="preserve">A33.1.1.a/1</t>
  </si>
  <si>
    <t xml:space="preserve">Compte-rendu d’une réunion concernant l’érection d’un monument aux frères Montgolfier</t>
  </si>
  <si>
    <t xml:space="preserve">Description générale :
Dossier sans doute constitué par Augustin Seguin, contenant des échanges de lettres à propos de l’organisation du Centenaire Montgolfier en 1883, des listes d’invités, des programmes, plans de tables, …</t>
  </si>
  <si>
    <t xml:space="preserve">Imprimé, 2 ex.</t>
  </si>
  <si>
    <t xml:space="preserve">A33.1.1.a/2</t>
  </si>
  <si>
    <t xml:space="preserve">Lettre d’Augustin Seguin Président du Comité du Centenaire Montgolfier, concernant la fête du centenaire de la montgolfière</t>
  </si>
  <si>
    <t xml:space="preserve">A33.1.1.a/3</t>
  </si>
  <si>
    <t xml:space="preserve">Liste de noms</t>
  </si>
  <si>
    <t xml:space="preserve">Liste des invités</t>
  </si>
  <si>
    <t xml:space="preserve">A33.1.1.a/4</t>
  </si>
  <si>
    <t xml:space="preserve">A33.1.1.a/5</t>
  </si>
  <si>
    <t xml:space="preserve">Liste des principaux invités</t>
  </si>
  <si>
    <t xml:space="preserve">A33.1.1.a/6</t>
  </si>
  <si>
    <t xml:space="preserve">Comité annonéen du centenaire Montgolfier</t>
  </si>
  <si>
    <t xml:space="preserve">A33.1.1.a/7</t>
  </si>
  <si>
    <t xml:space="preserve">Liste des membres du Comité annonéen du centenaire Montgolfier</t>
  </si>
  <si>
    <t xml:space="preserve">Comité Annonéen du Centenaire Montgolfier</t>
  </si>
  <si>
    <t xml:space="preserve">Le centenaire Montgolfier</t>
  </si>
  <si>
    <t xml:space="preserve">A33.1.1.a/8</t>
  </si>
  <si>
    <t xml:space="preserve">Note sur le centenaire et liste des membres du Comité annonéen du centenaire Montgolfier</t>
  </si>
  <si>
    <t xml:space="preserve">Cérémonie d’inauguration</t>
  </si>
  <si>
    <t xml:space="preserve">A33.1.1.a/9</t>
  </si>
  <si>
    <t xml:space="preserve">Liste des noms des personnes invités aux différents moments de la cérémonie d’inauguration du Centenaire Montgolfier</t>
  </si>
  <si>
    <t xml:space="preserve">Monument à élever aux frères Montgolfier. Programme</t>
  </si>
  <si>
    <t xml:space="preserve">A33.1.1.a/10</t>
  </si>
  <si>
    <t xml:space="preserve">Liste des conditions de la mise en concurrence de l’exécution du monument des frères Montgolfier</t>
  </si>
  <si>
    <t xml:space="preserve">Imprimé, 3 ex.</t>
  </si>
  <si>
    <t xml:space="preserve">Fêtes du centenaire Montgolfier. Salle de la Mairie d’Annonay. Concert donné par la Commission Musicale le samedi 11 aout 1883, à 8 heures du soir</t>
  </si>
  <si>
    <t xml:space="preserve">A33.1.1.a/11</t>
  </si>
  <si>
    <t xml:space="preserve">Programme d’un concert donné à l’occasion du centenaire Montgolfier</t>
  </si>
  <si>
    <t xml:space="preserve">Programme des fêtes du centenaire Montgolfier les 11, 12, 13 et 14 aout 1883</t>
  </si>
  <si>
    <t xml:space="preserve">A33.1.1.a/12</t>
  </si>
  <si>
    <t xml:space="preserve">Journal d’Annonay</t>
  </si>
  <si>
    <t xml:space="preserve">Listes des souscriptions pour l’érection à Annonay des statues des deux frères Joseph et Étienne Montgolfier</t>
  </si>
  <si>
    <t xml:space="preserve">A33.1.1.a/13</t>
  </si>
  <si>
    <t xml:space="preserve">Ville d’Annonay. Centenaire Montgolfier. 1783-1883. Programme des fêtes</t>
  </si>
  <si>
    <t xml:space="preserve">A33.1.1.a/14</t>
  </si>
  <si>
    <t xml:space="preserve">Ville d’Annonay</t>
  </si>
  <si>
    <t xml:space="preserve">A33.1.1.a/15</t>
  </si>
  <si>
    <t xml:space="preserve">A33.1.1.a/16</t>
  </si>
  <si>
    <t xml:space="preserve">Liste de noms et de villes</t>
  </si>
  <si>
    <t xml:space="preserve">A33.1.1.a/17</t>
  </si>
  <si>
    <t xml:space="preserve">Liste des personnes constituant le cortège de la cérémonie d’inauguration</t>
  </si>
  <si>
    <t xml:space="preserve">A33.1.1.a/18</t>
  </si>
  <si>
    <t xml:space="preserve">Carte du Maire de Tence, René de Mars</t>
  </si>
  <si>
    <t xml:space="preserve">René de Mars, maire de Tence</t>
  </si>
  <si>
    <t xml:space="preserve">A33.1.1.a/19</t>
  </si>
  <si>
    <t xml:space="preserve">Plan de table</t>
  </si>
  <si>
    <t xml:space="preserve">Centenaire Montgolfier. Cavalcade au bénéfice des pauvres. Affaire Porreau</t>
  </si>
  <si>
    <t xml:space="preserve">A33.1.1.a/20</t>
  </si>
  <si>
    <t xml:space="preserve">Poème</t>
  </si>
  <si>
    <t xml:space="preserve">A33.1.1.b</t>
  </si>
  <si>
    <t xml:space="preserve">Périodiques Centenaire Montgolfier</t>
  </si>
  <si>
    <t xml:space="preserve">Périodique</t>
  </si>
  <si>
    <t xml:space="preserve">La Ville de Paris, politique, littéraire, municipal, commercial, financier</t>
  </si>
  <si>
    <t xml:space="preserve">A33.1.1.b/1</t>
  </si>
  <si>
    <t xml:space="preserve">La Ville de Paris, politique, littéraire, municipal, commercial, financier (périodique)</t>
  </si>
  <si>
    <t xml:space="preserve">La Ville de Paris</t>
  </si>
  <si>
    <t xml:space="preserve">n°986</t>
  </si>
  <si>
    <t xml:space="preserve">Le Nouvelliste de Lyon. Journal politique quotidien</t>
  </si>
  <si>
    <t xml:space="preserve">A33.1.1.b/2</t>
  </si>
  <si>
    <t xml:space="preserve">Le Nouvelliste de Lyon. Journal politique quotidien (périodique)</t>
  </si>
  <si>
    <t xml:space="preserve">Le Nouvelliste de Lyon</t>
  </si>
  <si>
    <t xml:space="preserve">n°217</t>
  </si>
  <si>
    <t xml:space="preserve">L’Ami des campagnes</t>
  </si>
  <si>
    <t xml:space="preserve">A33.1.1.b/3</t>
  </si>
  <si>
    <t xml:space="preserve">L’Ami des campagnes (périodique)</t>
  </si>
  <si>
    <t xml:space="preserve">n°27</t>
  </si>
  <si>
    <t xml:space="preserve">Le patriote de l’Ardèche. Journal du Vivarais</t>
  </si>
  <si>
    <t xml:space="preserve">A33.1.1.b/4</t>
  </si>
  <si>
    <t xml:space="preserve">4 exemplaires</t>
  </si>
  <si>
    <t xml:space="preserve">Le patriote de l’Ardèche</t>
  </si>
  <si>
    <t xml:space="preserve">n°1562</t>
  </si>
  <si>
    <t xml:space="preserve">Journal d’Annonay et de l’arrondissement de Tournon</t>
  </si>
  <si>
    <t xml:space="preserve">A33.1.1.b/5</t>
  </si>
  <si>
    <t xml:space="preserve">Journal d’Annonay et de l’arrondissement de Tournon (périodique)</t>
  </si>
  <si>
    <t xml:space="preserve">n°15</t>
  </si>
  <si>
    <t xml:space="preserve">A33.1.1.b/6</t>
  </si>
  <si>
    <t xml:space="preserve">n°29</t>
  </si>
  <si>
    <t xml:space="preserve">La Montgolfière, journal du centenaire</t>
  </si>
  <si>
    <t xml:space="preserve">A33.1.1.b/7</t>
  </si>
  <si>
    <t xml:space="preserve">La Montgolfière, journal du centenaire (périodique)</t>
  </si>
  <si>
    <t xml:space="preserve">La Montgolfière</t>
  </si>
  <si>
    <t xml:space="preserve">A33.1.1.c</t>
  </si>
  <si>
    <t xml:space="preserve">Cartons d'invitation, cartes de visites</t>
  </si>
  <si>
    <t xml:space="preserve">Centenaire Montgolfier. Inauguration du monument. Carte d’entrée</t>
  </si>
  <si>
    <t xml:space="preserve">A33.1.1.c/1</t>
  </si>
  <si>
    <t xml:space="preserve">Carte d’entrée à l’inauguration du monument des Montgolfier à l’occasion du centenaire, destinée à Augustin Seguin</t>
  </si>
  <si>
    <t xml:space="preserve">A33.1.1.c/2</t>
  </si>
  <si>
    <t xml:space="preserve">Carton d’invitation de la part de Laurent de Montgolfier à l’attention de Monsieur Berard pour une soirée chez lui</t>
  </si>
  <si>
    <t xml:space="preserve">Monsieur Bérard</t>
  </si>
  <si>
    <t xml:space="preserve">A33.1.1.c/3</t>
  </si>
  <si>
    <t xml:space="preserve">Carton d’invitation de la part de Laurent de Montgolfier à l’attention de Monsieur Chevalier pour une soirée chez lui</t>
  </si>
  <si>
    <t xml:space="preserve">Monsieur Chevalier</t>
  </si>
  <si>
    <t xml:space="preserve">A33.1.1.c/4</t>
  </si>
  <si>
    <t xml:space="preserve">Lettre d’Augustin Seguin, Président du Comité du Centenaire Montgolfier, au colonel Laussedat l’invitant à la cérémonie d’inauguration du monument des Montgolfier à l’occasion du centenaire</t>
  </si>
  <si>
    <t xml:space="preserve">Colonel Laussedat</t>
  </si>
  <si>
    <t xml:space="preserve">A33.1.1.c/5</t>
  </si>
  <si>
    <t xml:space="preserve">Carton d’invitation de la part de Laurent de Montgolfier à l’attention de Monsieur Sebert, colonel d’artillerie de Marine pour une soirée chez lui</t>
  </si>
  <si>
    <t xml:space="preserve">Hippolyte Sebert, colonel d’Artillerie de Marine</t>
  </si>
  <si>
    <t xml:space="preserve">A33.1.1.c/6</t>
  </si>
  <si>
    <t xml:space="preserve">Carton d’invitation de la part de Laurent de Montgolfier à l’attention de Monsieur et Madame Seguin et leurs filles pour une soirée chez lui</t>
  </si>
  <si>
    <t xml:space="preserve">Monsieur et Madame Seguin et leurs filles</t>
  </si>
  <si>
    <t xml:space="preserve">A33.1.1.c/7</t>
  </si>
  <si>
    <t xml:space="preserve">Carte d’entrée à l’inauguration du monument des Montgolfier à l’occasion du centenaire, destinée au colonel Laussedat</t>
  </si>
  <si>
    <t xml:space="preserve">A33.1.1.c/8</t>
  </si>
  <si>
    <t xml:space="preserve">Carte de Raoul Bonners, membre de la Société des Gens de Lettres, officier d’Académie</t>
  </si>
  <si>
    <t xml:space="preserve">Raoul Bonners, membre de la Société des Gens de Lettres, officier d’Académie</t>
  </si>
  <si>
    <t xml:space="preserve">A33.1.1.c/9</t>
  </si>
  <si>
    <t xml:space="preserve">Modèle vierge de lettre d’Augustin Seguin, Président du Comité du Centenaire Montgolfier, d’invitation à la cérémonie d’inauguration du monument des Montgolfier à l’occasion du centenaire</t>
  </si>
  <si>
    <t xml:space="preserve">A33.1.1.c/10</t>
  </si>
  <si>
    <t xml:space="preserve">Carte de Réné Pons, avocat, rédacteur du Nouvelliste de Lyon</t>
  </si>
  <si>
    <t xml:space="preserve">René Pons</t>
  </si>
  <si>
    <t xml:space="preserve">Liste des principaux invités au Centenaire Montgolfier</t>
  </si>
  <si>
    <t xml:space="preserve">A33.1.1.c/11</t>
  </si>
  <si>
    <t xml:space="preserve">Liste manuscrite</t>
  </si>
  <si>
    <t xml:space="preserve">A33.1.1.c/12</t>
  </si>
  <si>
    <t xml:space="preserve">Lettre de C. ou E. de Montgolfier à Augustin Seguin concernant un projet de toast.</t>
  </si>
  <si>
    <t xml:space="preserve">Saint-Marcel-les-Annonay</t>
  </si>
  <si>
    <t xml:space="preserve">https://sws.geonames.org/2978570/ Saint-Marcel-les-Annonay</t>
  </si>
  <si>
    <t xml:space="preserve">C. ou E. de Montgolfier</t>
  </si>
  <si>
    <t xml:space="preserve">A33.1.1.c/13</t>
  </si>
  <si>
    <t xml:space="preserve">Carte d’entrée à l’inauguration du monument des Montgolfier à l’occasion du centenaire, destinée au lieutenant-colonel Sebert</t>
  </si>
  <si>
    <t xml:space="preserve">A33.1.1.c/14</t>
  </si>
  <si>
    <t xml:space="preserve">Lettre d’Augustin Seguin, Président du Comité du Centenaire Montgolfier, au lieutenant-colonel Sebert, l’invitant à la cérémonie d’inauguration du monument des Montgolfier à l’occasion du centenaire</t>
  </si>
  <si>
    <t xml:space="preserve">A33.1.1.c/15</t>
  </si>
  <si>
    <t xml:space="preserve">Carton d’invitation de la part de la famille de Montgolfier à l’attention de Monsieur Flammarion, astronome, pour un punch chez elle</t>
  </si>
  <si>
    <t xml:space="preserve">Famille de Montgolfier</t>
  </si>
  <si>
    <t xml:space="preserve">Camille Flammarion</t>
  </si>
  <si>
    <t xml:space="preserve">A33.1.1.c/16</t>
  </si>
  <si>
    <t xml:space="preserve">Carton d’invitation de la part de la famille de Montgolfier à l’attention des colonel Laussedat, pour un punch chez elle</t>
  </si>
  <si>
    <t xml:space="preserve">A33.1.1.c/17</t>
  </si>
  <si>
    <t xml:space="preserve">Carton d’invitation de la part de la famille de Montgolfier à l’attention de Monsieur Tisserand, membre de l’Institut, pour un punch chez elle</t>
  </si>
  <si>
    <t xml:space="preserve">F. Tisserand, membre de l’Institut</t>
  </si>
  <si>
    <t xml:space="preserve">A33.1.1.c/18</t>
  </si>
  <si>
    <t xml:space="preserve">Carton d’invitation de la part de la famille de Montgolfier à l’attention de Monsieur Sebert, colonel, pour un punch chez elle</t>
  </si>
  <si>
    <t xml:space="preserve">A33.1.1.c/19</t>
  </si>
  <si>
    <t xml:space="preserve">Carton d’invitation de la part de la famille de Montgolfier à l’attention de Monsieur Berthelot, membre de l’Institut, pour un punch chez elle</t>
  </si>
  <si>
    <t xml:space="preserve">Monsieur Berthelot, membre de l’Institut</t>
  </si>
  <si>
    <t xml:space="preserve">A33.1.1.c/20</t>
  </si>
  <si>
    <t xml:space="preserve">Carton d’invitation de la part de la famille de Montgolfier à l’attention de Monsieur Bérard, pour un punch chez elle</t>
  </si>
  <si>
    <t xml:space="preserve">A33.1.1.c/21</t>
  </si>
  <si>
    <t xml:space="preserve">Carton d’invitation de la part de la famille de Montgolfier à l’attention de Monsieur Dupuy de Loine, pour un punch chez elle</t>
  </si>
  <si>
    <t xml:space="preserve">Monsieur Dupuy de Loine</t>
  </si>
  <si>
    <t xml:space="preserve">Fête du centenaire Montgolfier à Annonay. Concert donné par la Commission Musicale</t>
  </si>
  <si>
    <t xml:space="preserve">A33.1.1.c/22</t>
  </si>
  <si>
    <t xml:space="preserve">Carton pour un concert donné par la Commission Musicale à l’occasion du centenaire Montgolfier</t>
  </si>
  <si>
    <t xml:space="preserve">Commission musicale du centenaire Montgolfier</t>
  </si>
  <si>
    <t xml:space="preserve">A33.1.1.c/23</t>
  </si>
  <si>
    <t xml:space="preserve">Carton d’invitation au banquet de la fête du centenaire Montgolfier destinée à Monsieur Bobenrieth</t>
  </si>
  <si>
    <t xml:space="preserve">Monsieur Bobenrieth</t>
  </si>
  <si>
    <t xml:space="preserve">A33.1.1.c/24</t>
  </si>
  <si>
    <t xml:space="preserve">Carte du colonel Sebert, membre du Conseil des Travaux, directeur du Laboratoire Central de l’Artillerie</t>
  </si>
  <si>
    <t xml:space="preserve">Hippolyte Sebert</t>
  </si>
  <si>
    <t xml:space="preserve">Société de Gymnastique européenne</t>
  </si>
  <si>
    <t xml:space="preserve">A33.1.1.c/25</t>
  </si>
  <si>
    <t xml:space="preserve">Carton d’invitation de la part du président de la Société de Gymnastique européenne, A. Valla, à Augustin Seguin, pour une assister à séance publique</t>
  </si>
  <si>
    <t xml:space="preserve">A. Valla, président de la Société de Gymnastique européenne</t>
  </si>
  <si>
    <t xml:space="preserve">A33.1.1.c/26</t>
  </si>
  <si>
    <t xml:space="preserve">Lettre de A. de Montgolfier à Augustin Seguin concernant le déroulé de la cérémonie d’inauguration du Centenaire Montgolfier</t>
  </si>
  <si>
    <t xml:space="preserve">A. de Montgolfier</t>
  </si>
  <si>
    <t xml:space="preserve">1883, un mercredi matin</t>
  </si>
  <si>
    <t xml:space="preserve">Fête du centenaire Montgolfier. Société de tir annonéen. Grand concours annuel</t>
  </si>
  <si>
    <t xml:space="preserve">A33.1.1.c/27</t>
  </si>
  <si>
    <t xml:space="preserve">Brochure concernant un concours de tir à l’occasion du centenaire Montgolfier</t>
  </si>
  <si>
    <t xml:space="preserve">Société de tir annonéen</t>
  </si>
  <si>
    <t xml:space="preserve">Photographie</t>
  </si>
  <si>
    <t xml:space="preserve">A33.1.1.c/28</t>
  </si>
  <si>
    <t xml:space="preserve">Photographie du monument des Montgolfier</t>
  </si>
  <si>
    <t xml:space="preserve">Bulletin de souscription</t>
  </si>
  <si>
    <t xml:space="preserve">A33.1.1.c/29</t>
  </si>
  <si>
    <t xml:space="preserve">Bulletin de souscription pour l‘érection des statues des frères Montgolfier à Annonay. Vierge</t>
  </si>
  <si>
    <t xml:space="preserve">A33.1.1.c/30</t>
  </si>
  <si>
    <t xml:space="preserve">Carton d’invitation au banquet de la fête du centenaire Montgolfier destinée à Augustin Seguin</t>
  </si>
  <si>
    <t xml:space="preserve">A33.1.2</t>
  </si>
  <si>
    <t xml:space="preserve">Lettres diverses</t>
  </si>
  <si>
    <t xml:space="preserve">A33.1.2/1</t>
  </si>
  <si>
    <t xml:space="preserve">Lettre de ?F. Terrier?, du bureau du service géographique de l’État-Major général du Ministère de la guerre, concernant les discours qu’il a prononcé sans doute durant le centenaire Montgolfier, qu’il souhaite obtenir sur papier</t>
  </si>
  <si>
    <t xml:space="preserve">F. Terrier, du bureau du service géographique de l’État-Major général du Ministère de la guerre</t>
  </si>
  <si>
    <t xml:space="preserve">A33.1.2/2</t>
  </si>
  <si>
    <t xml:space="preserve">Liste de noms, avec leur fonction</t>
  </si>
  <si>
    <t xml:space="preserve">A33.1.2/3</t>
  </si>
  <si>
    <t xml:space="preserve">Lettre de Laurent de Montgolfier à un certain Monsieur ?Vilon? à propos de la maladie de Gaston ?Tissanlier?</t>
  </si>
  <si>
    <t xml:space="preserve">Monsieur ?Vilon?</t>
  </si>
  <si>
    <t xml:space="preserve">A33.1.2/4</t>
  </si>
  <si>
    <t xml:space="preserve">Lettre de A. Moreaud, secrétaire de la Société des Ingénieurs civils, annonçant son absence « aux fêtes », sans doute du centenaire Montgolfier</t>
  </si>
  <si>
    <t xml:space="preserve">Draguignan</t>
  </si>
  <si>
    <t xml:space="preserve">https://sws.geonames.org/3020850/ Draguignan</t>
  </si>
  <si>
    <t xml:space="preserve">A. Moreaud, secrétaire de la Société des Ingénieurs civils</t>
  </si>
  <si>
    <t xml:space="preserve">A33.1.2/5</t>
  </si>
  <si>
    <t xml:space="preserve">Lettre de H. Dupuy de Lôme demandant notamment à Augustin Seguin quelques exemplaires de son discours prononcé sans doute pour le centenaire Montgolfier</t>
  </si>
  <si>
    <t xml:space="preserve">Marseille</t>
  </si>
  <si>
    <t xml:space="preserve">https://sws.geonames.org/2995469/ Marseille</t>
  </si>
  <si>
    <t xml:space="preserve">H. Dupuy de Lôme</t>
  </si>
  <si>
    <t xml:space="preserve">A33.1.2/6</t>
  </si>
  <si>
    <t xml:space="preserve">Liste de noms et lieux</t>
  </si>
  <si>
    <t xml:space="preserve">A33.1.2/7</t>
  </si>
  <si>
    <t xml:space="preserve">Lettre de V. ?Aerard? à Augustin Seguin, le remerciant de l’invitation au centenaire Montgolfier et louant l’événement</t>
  </si>
  <si>
    <t xml:space="preserve">P. V.Aerard</t>
  </si>
  <si>
    <t xml:space="preserve">A33.1.2/8</t>
  </si>
  <si>
    <t xml:space="preserve">REFPERS0061</t>
  </si>
  <si>
    <t xml:space="preserve">Lettre d’Alphonse de Montgolfier à Augustin sSeguin lui demandant de décaler une réunion du « Comité » du centenaire Montgolfier</t>
  </si>
  <si>
    <t xml:space="preserve">Alphonse de Montgolfier</t>
  </si>
  <si>
    <t xml:space="preserve">1883, un vendredi soir</t>
  </si>
  <si>
    <t xml:space="preserve">A33.1.2/9</t>
  </si>
  <si>
    <t xml:space="preserve">Lettre d’Alphonse de Montgolfier à Augustin Seguin à propos d’un wagon en provenance de Paris vers Annonay pour le centenaire Montgolfier</t>
  </si>
  <si>
    <t xml:space="preserve">… présents à la cérémonie d’inauguration du monument des frères Montgolfier le 13 aout 1883</t>
  </si>
  <si>
    <t xml:space="preserve">A33.1.2/10</t>
  </si>
  <si>
    <t xml:space="preserve">Liste de noms + enveloppe</t>
  </si>
  <si>
    <t xml:space="preserve">A33.1.2/11</t>
  </si>
  <si>
    <t xml:space="preserve">Lettre de Delarbre, adjoint au maire d’Annonay à Tisserand, membre de l’Institut, l’invitant à déjeuner le lendemain</t>
  </si>
  <si>
    <t xml:space="preserve">Ate. Delarbre, adjoint au maire d’Annonay</t>
  </si>
  <si>
    <t xml:space="preserve">A33.1.2/12</t>
  </si>
  <si>
    <t xml:space="preserve">Lettre de ?J. Mullare? du Protocole du Ministère des affaires étrangères, à propos de l’organisation du banquet donné lors du centenaire Montgolfier (Présidence et plan de table)</t>
  </si>
  <si>
    <t xml:space="preserve">J. Mullare du Protocole du Ministère des affaires étrangères</t>
  </si>
  <si>
    <t xml:space="preserve">A33.1.2/13</t>
  </si>
  <si>
    <t xml:space="preserve">Lettre de ?Dennolte? à Augustin Seguin île remerciant de son invitation au centenaire Montgolfier</t>
  </si>
  <si>
    <t xml:space="preserve">Nîmes</t>
  </si>
  <si>
    <t xml:space="preserve">https://sws.geonames.org/2990363/ Nîmes</t>
  </si>
  <si>
    <t xml:space="preserve">Dennolte</t>
  </si>
  <si>
    <t xml:space="preserve">A33.1.2/14</t>
  </si>
  <si>
    <t xml:space="preserve">Lettre de H. Dupuy de Lôme confirmant son arrivée à Annonay pour le centenaire Montgolfier</t>
  </si>
  <si>
    <t xml:space="preserve">A33.1.2/15</t>
  </si>
  <si>
    <t xml:space="preserve">Lettre du Sous-Préfet de Tournon à Augustin Seguin concernant ses présences aux divers journées du centenaire Montgolfier</t>
  </si>
  <si>
    <t xml:space="preserve">A33.1.2/16</t>
  </si>
  <si>
    <t xml:space="preserve">Lettre d’Alphonse de Montgolfier faisant la promotion de la Société de Tir annonéen, notamment en vue du concours organisé pour le centenaire Montgolfier</t>
  </si>
  <si>
    <t xml:space="preserve">A33.1.2/17</t>
  </si>
  <si>
    <t xml:space="preserve">Lettre d’Henri Bonnet accompagnant l’envoi d’un poème composée pour l’Orphéon d’Annonay à l’occasion du centenaire Montgolfier</t>
  </si>
  <si>
    <t xml:space="preserve">Henri Bonnet</t>
  </si>
  <si>
    <t xml:space="preserve">A33.1.2/18</t>
  </si>
  <si>
    <t xml:space="preserve">Lettre du Maire d’Aubenas à Augustin Seguin, expliquant, à sa demande, l’organisation générale des fêtes du Concours régional d’Aubenas</t>
  </si>
  <si>
    <t xml:space="preserve">Aubenas</t>
  </si>
  <si>
    <t xml:space="preserve">https://sws.geonames.org/3036418/ Aubenas</t>
  </si>
  <si>
    <t xml:space="preserve">Maire d’Aubenas</t>
  </si>
  <si>
    <t xml:space="preserve">A33.1.2/19</t>
  </si>
  <si>
    <t xml:space="preserve">Lettre de ?L. Graillat? proposant l’envoi d’invitations aux Membres du Conseil Municipal, du Tribunal de Commerce, Chambre de commerce, pour la cérémonie d’inauguration du monument des Frères Montgolfier</t>
  </si>
  <si>
    <t xml:space="preserve">L. Graillat</t>
  </si>
  <si>
    <t xml:space="preserve">Imprimé, 4 ex.</t>
  </si>
  <si>
    <t xml:space="preserve">Fêtes du centenaire Montgolfier. Cour de l’ancienne Mairie d’Annonay. Grand concert donné par les musiques d’honneur. L’Harmonie de Saint-Étienne</t>
  </si>
  <si>
    <t xml:space="preserve">A33.1.2/20</t>
  </si>
  <si>
    <t xml:space="preserve">Flyer annonçant le programme du concert</t>
  </si>
  <si>
    <t xml:space="preserve">A33.1.2/21</t>
  </si>
  <si>
    <t xml:space="preserve">Carte de visite de A. Ferrouillat, avec annotation manuscrite demandant que soit transmises les coordonnées du statuaire chargé du monument des frères Montgolfier à Augustin Seguin</t>
  </si>
  <si>
    <t xml:space="preserve">A. Ferrouillat, administrateur du Lyon-Républicain</t>
  </si>
  <si>
    <t xml:space="preserve">A33.1.2/22</t>
  </si>
  <si>
    <t xml:space="preserve">Lettre de H. Dupuy de Lôme à Augustin Seguin, donnant son avis sur une notice rédiger par le Baron de Gérando sur Joseph de Montgolfier dans laquelle il a trouvé des renseignements précieux</t>
  </si>
  <si>
    <t xml:space="preserve">A33.1.2/23</t>
  </si>
  <si>
    <t xml:space="preserve">Lettre d’Aimé Laussedat du CNAM, remerciant de l’invitation au centenaire Montgolfier</t>
  </si>
  <si>
    <t xml:space="preserve">Aimé Laussedat</t>
  </si>
  <si>
    <t xml:space="preserve">A33.1.2/24</t>
  </si>
  <si>
    <t xml:space="preserve">Lettre de H. Dupuy de Lôme à Augustin Seguin lui annonçant qu’il a été désigné par l’Académie des Sciences pour la représenter à l’inauguration du monument des frères Montgolfier</t>
  </si>
  <si>
    <t xml:space="preserve">A33.1.2/25</t>
  </si>
  <si>
    <t xml:space="preserve">Lettre d’Aimé Laussedat du CNAM à Augustin Seguin, à propos de sa mauvaise santé et des thèmes abordés lors des discours prononcés au centenaire Montgolfier</t>
  </si>
  <si>
    <t xml:space="preserve">A33.1.2/26</t>
  </si>
  <si>
    <t xml:space="preserve">Lettre d’Aimé Laussedat du CNAM à Augustin Seguin, à propos de son arrivée à Annonay pour le centenaire Montgolfier et du contenu de son discours</t>
  </si>
  <si>
    <t xml:space="preserve">A33.1.2/27</t>
  </si>
  <si>
    <t xml:space="preserve">Lettre d’Aimé Laussedat du CNAM, accusant réceptions de notices biographiques sur les Montgolfier et l’éloge du baron de Gérando</t>
  </si>
  <si>
    <t xml:space="preserve">A33.1.2/28</t>
  </si>
  <si>
    <t xml:space="preserve">Lettre d’Hervé Mangon, député, membre de l’Institut à Augustin Seguin, remerciant de l’invitation à l’inauguration du monument des frères Montgolfier, ne pouvant pas être présent</t>
  </si>
  <si>
    <t xml:space="preserve">Hervé Mangon</t>
  </si>
  <si>
    <t xml:space="preserve">A33.1.2/29</t>
  </si>
  <si>
    <t xml:space="preserve">Carte à Augustin Seguin, traitant de la construction d’une charpente en bois</t>
  </si>
  <si>
    <t xml:space="preserve">A33.1.2/30</t>
  </si>
  <si>
    <t xml:space="preserve">Lettre du Colonel Sebert à Augustin Seguin, le remerciant de l’accueil à Annonay pour le centenaire Montgolfier</t>
  </si>
  <si>
    <t xml:space="preserve">A33.1.2/31</t>
  </si>
  <si>
    <t xml:space="preserve">Lettre d’Alphonse de Montgolfier à Augustin Seguin à propos des souscriptions pour le monument des frères Montgolfier</t>
  </si>
  <si>
    <t xml:space="preserve">A33.1.2/32</t>
  </si>
  <si>
    <t xml:space="preserve">Lettre de Franki Kramer, Maire d’Annonay à Augustin Seguin, accusant réception d’une lettre et le félicitant de la participation du Comité au centenaire Montgolfier</t>
  </si>
  <si>
    <t xml:space="preserve">Franki Kramer, maire d’Annonay</t>
  </si>
  <si>
    <t xml:space="preserve">A33.1.2/33</t>
  </si>
  <si>
    <t xml:space="preserve">Lettre de Laussedat à propos de l’impression de son discours prononcé à Annonay à l’occasion du centenaire Montgolfier</t>
  </si>
  <si>
    <t xml:space="preserve">A33.1.2/34</t>
  </si>
  <si>
    <t xml:space="preserve">Lettre d'Augustin Seguin au Ministre pour le remercier de l’accord d’une subvention pour l’organisation du Centenaire Montgolfier</t>
  </si>
  <si>
    <t xml:space="preserve">A33.1.3</t>
  </si>
  <si>
    <t xml:space="preserve">Réponses négatives aux invitations du Centenaire</t>
  </si>
  <si>
    <t xml:space="preserve">A33.1.3/1</t>
  </si>
  <si>
    <t xml:space="preserve">Lettre de R. ?, avocat, rédacteur du Nouvelliste à Augustin Seguin, acceptant l’invitation au Centenaire Montgolfier et à loger chez lui</t>
  </si>
  <si>
    <t xml:space="preserve">A33.1.3/2</t>
  </si>
  <si>
    <t xml:space="preserve">Lettre du Président du Conseil Général de la Seine à Augustin Seguin déclinant son invitation au Centenaire Montgolfier</t>
  </si>
  <si>
    <t xml:space="preserve">Président du Conseil Général de la Seine</t>
  </si>
  <si>
    <t xml:space="preserve">A33.1.3/3</t>
  </si>
  <si>
    <t xml:space="preserve">Lettre d'Aimé Girard du cours de chimie industrielle au CNAM à Augustin Seguin, déclinant son invitation au Centenaire Montgolfier</t>
  </si>
  <si>
    <t xml:space="preserve">Aimé Girard</t>
  </si>
  <si>
    <t xml:space="preserve">A33.1.3/4</t>
  </si>
  <si>
    <t xml:space="preserve">Lettre de Marcelin Garnier à Augustin Seguin, déclinant son invitation au banquet du Centenaire Montgolfier</t>
  </si>
  <si>
    <t xml:space="preserve">Marcelin Garnier</t>
  </si>
  <si>
    <t xml:space="preserve">A33.1.3/5</t>
  </si>
  <si>
    <t xml:space="preserve">Lettre à Augustin Seguin déclinant son invitation au Centenaire Montgolfier</t>
  </si>
  <si>
    <t xml:space="preserve">A33.1.3/6</t>
  </si>
  <si>
    <t xml:space="preserve">Lettre de Ate. Delarbre, adjoint au maire d’Annonay, à Augustin Seguin, déclinant son invitation au banquet du Centenaire Montgolfier</t>
  </si>
  <si>
    <t xml:space="preserve">A33.1.3/7</t>
  </si>
  <si>
    <t xml:space="preserve">Lettre de A. Chalamet, sénateur, à Augustin Seguin, déclinant son invitation au Centenaire Montgolfier</t>
  </si>
  <si>
    <t xml:space="preserve">Vernoux-en-Vivarais</t>
  </si>
  <si>
    <t xml:space="preserve">https://sws.geonames.org/2969746/ Vernoux-en-Vivarais</t>
  </si>
  <si>
    <t xml:space="preserve">Arthur Chalamet</t>
  </si>
  <si>
    <t xml:space="preserve">A33.1.3/8</t>
  </si>
  <si>
    <t xml:space="preserve">Lettre de ?Ch. Jacquer?, à Augustin Seguin, déclinant son invitation au Centenaire Montgolfier</t>
  </si>
  <si>
    <t xml:space="preserve">Ch. Jacquer</t>
  </si>
  <si>
    <t xml:space="preserve">A33.1.3/9</t>
  </si>
  <si>
    <t xml:space="preserve">Lettre d'?E. Lescure? à Augustin Seguin, déclinant son invitation au Centenaire Montgolfier</t>
  </si>
  <si>
    <t xml:space="preserve">L’Horme</t>
  </si>
  <si>
    <t xml:space="preserve">https://sws.geonames.org/2998560/ L’Horme</t>
  </si>
  <si>
    <t xml:space="preserve">E. Lescure</t>
  </si>
  <si>
    <t xml:space="preserve">A33.1.3/10</t>
  </si>
  <si>
    <t xml:space="preserve">Lettre à Augustin Seguin, déclinant son invitation au Centenaire Montgolfier</t>
  </si>
  <si>
    <t xml:space="preserve">A33.1.3/11</t>
  </si>
  <si>
    <t xml:space="preserve">Lettre de la Librairie Hachette à Augustin Seguin, déclinant son invitation au Centenaire Montgolfier</t>
  </si>
  <si>
    <t xml:space="preserve">Librairie Hachette</t>
  </si>
  <si>
    <t xml:space="preserve">A33.1.3/12</t>
  </si>
  <si>
    <t xml:space="preserve">Lettre de H. L. Dumont, directeur de la Société anonyme des papeteries du Marais à Augustin Seguin, déclinant son invitation au Centenaire Montgolfier</t>
  </si>
  <si>
    <t xml:space="preserve">H. L. Dumont, directeur de la Société anonyme des papeteries du Marais</t>
  </si>
  <si>
    <t xml:space="preserve">A33.1.3/13</t>
  </si>
  <si>
    <t xml:space="preserve">Lettre d'Henri Aurenche, maire d’Aubenas, à Augustin Seguin, déclinant son invitation au Centenaire Montgolfier</t>
  </si>
  <si>
    <t xml:space="preserve">Henri Aurenche, maire d’Aubenas</t>
  </si>
  <si>
    <t xml:space="preserve">A33.1.3/14</t>
  </si>
  <si>
    <t xml:space="preserve">Lettre d'Antoine Gailleton, Maire de Lyon, à Augustin Seguin, déclinant son invitation au Centenaire Montgolfier</t>
  </si>
  <si>
    <t xml:space="preserve">Antoine Gailleton</t>
  </si>
  <si>
    <t xml:space="preserve">A33.1.3/15</t>
  </si>
  <si>
    <t xml:space="preserve">Lettre de Ph. Jourde, Directeur du Siècle, à Augustin Seguin, déclinant son invitation au Centenaire Montgolfier</t>
  </si>
  <si>
    <t xml:space="preserve">Ph. Jourde, directeur du Siècle</t>
  </si>
  <si>
    <t xml:space="preserve">A33.1.3/16</t>
  </si>
  <si>
    <t xml:space="preserve">Lettre du chef des services administratifs de la Mairie de Lyon à Augustin Seguin, déclinant son invitation au Centenaire Montgolfier</t>
  </si>
  <si>
    <t xml:space="preserve">chef des services administratifs de la Mairie de Lyon</t>
  </si>
  <si>
    <t xml:space="preserve">A33.1.3/17</t>
  </si>
  <si>
    <t xml:space="preserve">Lettre de ?A. Viotez?, chef de division à la Mairie de Lyon à Augustin Seguin, déclinant son invitation au Centenaire Montgolfier</t>
  </si>
  <si>
    <t xml:space="preserve">A. Viotez, chef de division à la Mairie de Lyon</t>
  </si>
  <si>
    <t xml:space="preserve">A33.1.3/18</t>
  </si>
  <si>
    <t xml:space="preserve">Lettre de ?Perronet?, Président de l’Académie d’aérostation, déclinant l’invitation au Centenaire Montgolfier</t>
  </si>
  <si>
    <t xml:space="preserve">Perronet, Président de l’Académie d’aérostation</t>
  </si>
  <si>
    <t xml:space="preserve">A33.1.3/19</t>
  </si>
  <si>
    <t xml:space="preserve">Lettre de G. J. ?Thomas? déclinant l’invitation au Centenaire Montgolfier</t>
  </si>
  <si>
    <t xml:space="preserve">G. J.Thomas</t>
  </si>
  <si>
    <t xml:space="preserve">A33.1.3/20</t>
  </si>
  <si>
    <t xml:space="preserve">Lettre de ?Rouveure? à Augustin Seguin déclinant son invitation au Centenaire Montgolfier</t>
  </si>
  <si>
    <t xml:space="preserve">Rouveure</t>
  </si>
  <si>
    <t xml:space="preserve">A33.1.3/21</t>
  </si>
  <si>
    <t xml:space="preserve">Lettre du vice-Président du Conseil Général de l’Ardèche à Augustin Seguin, déclinant son invitation au Centenaire Montgolfier</t>
  </si>
  <si>
    <t xml:space="preserve">vice-Président du Conseil Général de l’Ardèche</t>
  </si>
  <si>
    <t xml:space="preserve">A33.1.3/22</t>
  </si>
  <si>
    <t xml:space="preserve">Lettre à Augustin Seguin à propos de la représentation de la Société d’Encouragement à l’inauguration du Centenaire Montgolfier</t>
  </si>
  <si>
    <t xml:space="preserve">A33.1.3/23</t>
  </si>
  <si>
    <t xml:space="preserve">Lettre de G. de la Landelle à Augustin Seguin déclinant son invitation au Centenaire Montgolfier</t>
  </si>
  <si>
    <t xml:space="preserve">Guillaume Joseph Gabriel de La Landelle</t>
  </si>
  <si>
    <t xml:space="preserve">A33.1.3/24</t>
  </si>
  <si>
    <t xml:space="preserve">REFSOC0011</t>
  </si>
  <si>
    <t xml:space="preserve">Lettre du Sous-chef de l’exploitation des chemins de fer de Paris à Lyon et à la Méditerranée, à Augustin Seguin, déclinant son invitation au Centenaire Montgolfier</t>
  </si>
  <si>
    <t xml:space="preserve">Sous-chef de l’exploitation des chemins de fer de Paris à Lyon et à la Méditerranée</t>
  </si>
  <si>
    <t xml:space="preserve">A33.1.3/25</t>
  </si>
  <si>
    <t xml:space="preserve">Lettre de Sadi Carnot, vice-Président de la Chambre des Députés, déclinant l’invitation au Centenaire Montgolfier</t>
  </si>
  <si>
    <t xml:space="preserve">Sadi Carnot, vice-Président de la Chambre des Députés</t>
  </si>
  <si>
    <t xml:space="preserve">A33.1.3/26</t>
  </si>
  <si>
    <t xml:space="preserve">Lettre du secrétariat de la Chambre de Commerce de Lyon à Augustin Seguin, déclinant son invitation au Centenaire Montgolfier</t>
  </si>
  <si>
    <t xml:space="preserve">secrétariat de la Chambre de Commerce de Lyon</t>
  </si>
  <si>
    <t xml:space="preserve">A33.1.3/27</t>
  </si>
  <si>
    <t xml:space="preserve">Lettre à Augustin Seguin, donnant une réponse incertaine à son invitation au Centenaire Montgolfier</t>
  </si>
  <si>
    <t xml:space="preserve">A33.1.3/28</t>
  </si>
  <si>
    <t xml:space="preserve">Lettre de G. Noblemaire, Directeur des Chemins de fer de Paris à Lyon et à la Méditerranée, à Augustin Seguin, donnant une réponse incertaine à son invitation au Centenaire Montgolfier</t>
  </si>
  <si>
    <t xml:space="preserve">Gustave Noblemaire, Directeur des Chemins de fer de Paris à Lyon et à la Méditerranée</t>
  </si>
  <si>
    <t xml:space="preserve">A33.1.4</t>
  </si>
  <si>
    <t xml:space="preserve">Acceptations aux invitations du Centenaire</t>
  </si>
  <si>
    <t xml:space="preserve">A33.1.4/1</t>
  </si>
  <si>
    <t xml:space="preserve">Lettre de ?Gve. Marcsand?, Président du Tribunal de première instance de Tournon, annonçant sa venue au Centenaire Montgolfier</t>
  </si>
  <si>
    <t xml:space="preserve">Gve. Marcsand, Président du Tribunal de première instance de Tournon</t>
  </si>
  <si>
    <t xml:space="preserve">A33.1.4/2</t>
  </si>
  <si>
    <t xml:space="preserve">Lettre d’Ernest Le Clerc, rédacteur en chef du Nouvelliste de Lyon, à Augustin Seguin, annonça qu’il publiera le programme du Centenaire Montgolfier dans le Nouvelliste, et qu’il lui envoie des spécimens de La Montgolfière</t>
  </si>
  <si>
    <t xml:space="preserve">Ernest Le Clerc, rédacteur en chef du Nouvelliste de Lyon</t>
  </si>
  <si>
    <t xml:space="preserve">A33.1.4/3</t>
  </si>
  <si>
    <t xml:space="preserve">Lettre à Augustin Seguin, faisant état des souscriptions pour le monument des frères Montgolfier</t>
  </si>
  <si>
    <t xml:space="preserve">A33.1.4/4</t>
  </si>
  <si>
    <t xml:space="preserve">Lettre de ?? Mars à Augustin Seguin, acceptant son invitation à la cérémonie d’inauguration du monument des frères Montgolfier</t>
  </si>
  <si>
    <t xml:space="preserve">Mars</t>
  </si>
  <si>
    <t xml:space="preserve">A33.1.4/5</t>
  </si>
  <si>
    <t xml:space="preserve">Lettre de F. Tisserand à Augustin Seguin, acceptant son hospitalité pour le Centenaire Montgolfier</t>
  </si>
  <si>
    <t xml:space="preserve">Nuits sous Beaune</t>
  </si>
  <si>
    <t xml:space="preserve">https://sws.geonames.org/2989837/ Nuits-sous-Beaune (Nuits-Saint-Georges)</t>
  </si>
  <si>
    <t xml:space="preserve">Félix Tisserand</t>
  </si>
  <si>
    <t xml:space="preserve">A33.1.4/6</t>
  </si>
  <si>
    <t xml:space="preserve">Lettre de F. Tisserand à Augustin Seguin, annonçant sa venue à Annonay pour le Centenaire Montgolfier</t>
  </si>
  <si>
    <t xml:space="preserve">A33.1.4/7</t>
  </si>
  <si>
    <t xml:space="preserve">Lettre de Laussedat à Augustin Seguin, concernant son arrivée à Annonay pour le Centenaire Montgolfier</t>
  </si>
  <si>
    <t xml:space="preserve">A33.1.4/8</t>
  </si>
  <si>
    <t xml:space="preserve">Lettre de ?Marsouteur?, Conseiller Municipal de Paris et Conseiller général de la Seine, délégué du Conseil Municipal de Paris à Augustin Seguin, concernant son arrivée à Annonay pour le Centenaire Montgolfier</t>
  </si>
  <si>
    <t xml:space="preserve">Marsouteur, Conseiller Municipal de Paris et Conseiller général de la Seine, délégué du Conseil Municipal de Paris</t>
  </si>
  <si>
    <t xml:space="preserve">A33.1.4/9</t>
  </si>
  <si>
    <t xml:space="preserve">Lettre de la Chambre de Commerce de Bremiens annoncent la venue de son Président au Centenaire Montgolfier</t>
  </si>
  <si>
    <t xml:space="preserve">Chambre de Commerce</t>
  </si>
  <si>
    <t xml:space="preserve">Comité du Centenaire Montgolfier</t>
  </si>
  <si>
    <t xml:space="preserve">A33.1.4/10</t>
  </si>
  <si>
    <t xml:space="preserve">Lettre de P. V. ?Aerard? à Augustin Seguin, acceptation hospitalité à l’occasion du Centenaire Montgolfier</t>
  </si>
  <si>
    <t xml:space="preserve">A33.1.4/11</t>
  </si>
  <si>
    <t xml:space="preserve">Lettre de ?P. Pompéien P? à Augustin Seguin annonçant sa venue pour le Centenaire Montgolfier</t>
  </si>
  <si>
    <t xml:space="preserve">P. Pompéion P</t>
  </si>
  <si>
    <t xml:space="preserve">A33.1.4/12</t>
  </si>
  <si>
    <t xml:space="preserve">Lettre de R. de ?Frandière? à Augustin Seguin, acceptant l’invitation au Centenaire Montgolfier</t>
  </si>
  <si>
    <t xml:space="preserve">R. deFrandière</t>
  </si>
  <si>
    <t xml:space="preserve">A33.1.4/13</t>
  </si>
  <si>
    <t xml:space="preserve">Lettre d’Hippolyte Sebert, colonel d’Artillerie, à Augustin Seguin, concernant son arrivée au Centenaire Montgolfier</t>
  </si>
  <si>
    <t xml:space="preserve">A33.1.4/14</t>
  </si>
  <si>
    <t xml:space="preserve">Lettre de l’ingénieur en chef des Ponts et Chaussées d’Ardèche à Augustin Seguin, confirmant sa venue au Centenaire Montgolfier</t>
  </si>
  <si>
    <t xml:space="preserve">ingénieur en chef des Ponts et Chaussées d’Ardèche</t>
  </si>
  <si>
    <t xml:space="preserve">A33.1.4/15</t>
  </si>
  <si>
    <t xml:space="preserve">Lettre du Président de la Société d’Encouragement de l‘industrie nationale à Augustin Seguin annonçant l’envoie de deux représentants au Centenaire Montgolfier</t>
  </si>
  <si>
    <t xml:space="preserve">Président de la Société d’Encouragement de l‘industrie nationale</t>
  </si>
  <si>
    <t xml:space="preserve">A33.1.4/16</t>
  </si>
  <si>
    <t xml:space="preserve">Lettre de C. Rey-?, délégué de la Société des Ingénieurs civils à Augustin Seguin annonçant sa venue à Annonay pour le Centenaire Montgolfier</t>
  </si>
  <si>
    <t xml:space="preserve">C. Rey-, délégué de la Société des Ingénieurs civils</t>
  </si>
  <si>
    <t xml:space="preserve">A33.1.4/17</t>
  </si>
  <si>
    <t xml:space="preserve">Lettre de la Rédaction du Progrès çà Augustin Seguin, promettant la venue d’un réacteur au Centenaire Montgolfier</t>
  </si>
  <si>
    <t xml:space="preserve">Rédaction du Progrès</t>
  </si>
  <si>
    <t xml:space="preserve">A33.1.4/18</t>
  </si>
  <si>
    <t xml:space="preserve">Lettre de L. Fanget, président de la musique militaire, à Augustin Seguin, annonçant sa venue au banquet du Centenaire Montgolfier</t>
  </si>
  <si>
    <t xml:space="preserve">L. Fanget, président de la musique militaire</t>
  </si>
  <si>
    <t xml:space="preserve">A33.1.4/19</t>
  </si>
  <si>
    <t xml:space="preserve">Lettre de A. de la ? à Augustin confirmant une présence au Centenaire Montgolfier</t>
  </si>
  <si>
    <t xml:space="preserve">A. de la, cousin d’Augustin</t>
  </si>
  <si>
    <t xml:space="preserve">A33.1.4/20</t>
  </si>
  <si>
    <t xml:space="preserve">Lettre du représentant de la Société des Ingénieurs Civils à Augustin Seguin confirmant sa présence au Centenaire Montgolfier</t>
  </si>
  <si>
    <t xml:space="preserve">Un représentant de la Société des Ingénieurs Civils</t>
  </si>
  <si>
    <t xml:space="preserve">A33.1.4/21</t>
  </si>
  <si>
    <t xml:space="preserve">Lettre de Louis Vielfaure, député de l’Ardèche à Augustin Seguin, acceptant l’invitation à l’inauguration du monument des frères Montgolfier</t>
  </si>
  <si>
    <t xml:space="preserve">Louis Vielfaure, député de l’Ardèche</t>
  </si>
  <si>
    <t xml:space="preserve">A33.1.4/22</t>
  </si>
  <si>
    <t xml:space="preserve">Lettre de ?, colonel membre de l’Institut à Augustin Seguin, acceptant l’invitation au Centenaire Montgolfier</t>
  </si>
  <si>
    <t xml:space="preserve">Un colonel membre de l’Institut</t>
  </si>
  <si>
    <t xml:space="preserve">A33.1.4/23</t>
  </si>
  <si>
    <t xml:space="preserve">Lettre de Ed. ?, de la chambre des députés, donnant une réponse incertaine concernant sa venue au Centenaire Montgolfier</t>
  </si>
  <si>
    <t xml:space="preserve">Ed., de la chambre des députés</t>
  </si>
  <si>
    <t xml:space="preserve">A33.1.4/24</t>
  </si>
  <si>
    <t xml:space="preserve">Lettre de Werlé à Augustin Seguin, confirmant sa venue au Centenaire Montgolfier</t>
  </si>
  <si>
    <t xml:space="preserve">Werlé</t>
  </si>
  <si>
    <t xml:space="preserve">A33.1.4/25</t>
  </si>
  <si>
    <t xml:space="preserve">Lettre dedirecteur et rédacteur en chef du Patriote de l’Ardèche, Président du Club Alpin à Augustin Seguin, confirmant sa venue aux Centenaire Montgolfier</t>
  </si>
  <si>
    <t xml:space="preserve">directeur et rédacteur en chef du Patriote de l’Ardèche, Président du Club Alpin</t>
  </si>
  <si>
    <t xml:space="preserve">A33.1.4/26</t>
  </si>
  <si>
    <t xml:space="preserve">Lettre de A. Chalamet, sénateur, à Augustin Seguin, donnant une réponse incertaine à son invitation au Centenaire Montgolfier</t>
  </si>
  <si>
    <t xml:space="preserve">A33.1.4/27</t>
  </si>
  <si>
    <t xml:space="preserve">Lettre de ?P. Pompéien P? à Augustin Seguin concernant sa venue pour le Centenaire Montgolfier</t>
  </si>
  <si>
    <t xml:space="preserve">A33.1.4/28</t>
  </si>
  <si>
    <t xml:space="preserve">Lettre de A. ?, sénateur, à Augustin Seguin confirmant sa venue au Centenaire Montgolfier</t>
  </si>
  <si>
    <t xml:space="preserve">A., sénateur</t>
  </si>
  <si>
    <t xml:space="preserve">A33.1.4/29</t>
  </si>
  <si>
    <t xml:space="preserve">Lettre de ? du Service central des Chemins de Fer de Paris à Lyon et à la Méditerranée à Augustin Seguin, confirmant sa venue au Centenaire Montgolfier</t>
  </si>
  <si>
    <t xml:space="preserve">du Service central des Chemins de Fer de Paris à Lyon et à la Méditerrannée</t>
  </si>
  <si>
    <t xml:space="preserve">A33.1.4/30</t>
  </si>
  <si>
    <t xml:space="preserve">Lettre d’Ernest Le Clerc, rédacteur en chef du Nouvelliste de Lyon, à Augustin Seguin, concernant sa venue au Centenaire Montgolfier, demandant le programme et promettant un service en échange</t>
  </si>
  <si>
    <t xml:space="preserve">A33.1.4/31</t>
  </si>
  <si>
    <t xml:space="preserve">Lettre de Gaston Tissandier, fondateur de la revue La Nature, à Augustin Seguin, acceptant l’invitation au Centenaire Montgolfier</t>
  </si>
  <si>
    <t xml:space="preserve">Gaston Tissandier, fondateur de la revue La Nature</t>
  </si>
  <si>
    <t xml:space="preserve">A33.1.4/32</t>
  </si>
  <si>
    <t xml:space="preserve">Lettre d’Henri Chevalier, constructeur de matériel roulant de chemin de fer, à Augustin Seguin, à propose de son heure d’Arrivée pour le Centenaire Montgolfier</t>
  </si>
  <si>
    <t xml:space="preserve">Henri Chevalier, constructeur de matériel roulant de chemin de fer</t>
  </si>
  <si>
    <t xml:space="preserve">A33.1.4/33</t>
  </si>
  <si>
    <t xml:space="preserve">Lettre d’Armand Faure, Préfet de l’Ardèche, à Augustin Seguin, confirmant son passage au Centenaire Montgolfier</t>
  </si>
  <si>
    <t xml:space="preserve">Armand Faure, Préfet de l’Ardèche</t>
  </si>
  <si>
    <t xml:space="preserve">A33.1.4/34</t>
  </si>
  <si>
    <t xml:space="preserve">Lettre de Ferrier pour M. Jandart à Agustin Seguin concernant son arrivée pour le Centenaire Montgolfier</t>
  </si>
  <si>
    <t xml:space="preserve">Ferrier pour M. Jandart</t>
  </si>
  <si>
    <t xml:space="preserve">A33.1.4/35</t>
  </si>
  <si>
    <t xml:space="preserve">Lettre de V. Brissonnet, vice-Président de la Société française de navigation aérienne, à Augustin Seguin, déclinant l’invitation au Centenaire Montgolfier</t>
  </si>
  <si>
    <t xml:space="preserve">V. Brissonnet, vice-Président de la Société française de navigation aérienne</t>
  </si>
  <si>
    <t xml:space="preserve">A33.1.4/36</t>
  </si>
  <si>
    <t xml:space="preserve">Lettre de H. Dupuy de Lôme à Augustin Seguin concernant son arrivée à Annonay</t>
  </si>
  <si>
    <t xml:space="preserve">A33.1.4/37</t>
  </si>
  <si>
    <t xml:space="preserve">Lettre de H. Dupuy de Lôme à Augustin Seguin, accusant réception des preuves d’ennoblissement des Montgolfier, d’ouvrages de Marc Seguin, dans le but d’élaborer un discours pour l’inauguration du monument des frères Montgolfier</t>
  </si>
  <si>
    <t xml:space="preserve">A33.1.4/38</t>
  </si>
  <si>
    <t xml:space="preserve">Lettre de H. Dupuy de Lôme à Augustin Seguin, accusant réception de nouvelles informations sur les Montgolfier, et concernant son arrivée à Annonay pour le Centenaire</t>
  </si>
  <si>
    <t xml:space="preserve">A33.1.4/39</t>
  </si>
  <si>
    <t xml:space="preserve">Lettre de H. Dupuy de Lôme à Augustin Seguin, acceptant son hospitalité pour le Centenaire</t>
  </si>
  <si>
    <t xml:space="preserve">A33.1.4/40</t>
  </si>
  <si>
    <t xml:space="preserve">Lettre de ?, délégué du Nouvelliste, à Augustin Seguin, concernant sa venue pour le Centenaire Montgolfier</t>
  </si>
  <si>
    <t xml:space="preserve">délégué du Nouvelliste</t>
  </si>
  <si>
    <t xml:space="preserve">A33.1.4/41</t>
  </si>
  <si>
    <t xml:space="preserve">Lettre de ?T. de F? acceptant l’invitation d’Augustin Seguin au Centenaire Montgolfier</t>
  </si>
  <si>
    <t xml:space="preserve">T. de F</t>
  </si>
  <si>
    <t xml:space="preserve">A33.1.4/42</t>
  </si>
  <si>
    <t xml:space="preserve">Lettre de Henri Bomel, vice-président de la Société de gymnastique annonéenne, à Augustin Seguin, acceptant l’invitation au Centenaire Montgolfier</t>
  </si>
  <si>
    <t xml:space="preserve">Henri Bomel, vice-président de la Société de gymnastique annonéenne</t>
  </si>
  <si>
    <t xml:space="preserve">A33.1.4/43</t>
  </si>
  <si>
    <t xml:space="preserve">Lettre de ?M. Pallier?, rédacteur en chef de l’Ardèche Républicaine à Augustin Seguin, acceptant l’invitation au Centenaire Montgolfier</t>
  </si>
  <si>
    <t xml:space="preserve">M. Pallier, rédacteur en chef de l’Ardèche Républicaine</t>
  </si>
  <si>
    <t xml:space="preserve">A33.1.4/44</t>
  </si>
  <si>
    <t xml:space="preserve">Lettre de Louis Desgrand à Augustin Seguin, acceptant l’invitation à l’inauguration du monument des frères Montgolfier</t>
  </si>
  <si>
    <t xml:space="preserve">Louis Desgrands</t>
  </si>
  <si>
    <t xml:space="preserve">A33.1.4/45</t>
  </si>
  <si>
    <t xml:space="preserve">Lettre de ?Cettierd?, directeur de l’Orphéon d’Annonay, à Augustin Seguin, acceptant le concours du journal au Centenaire Montgolfier</t>
  </si>
  <si>
    <t xml:space="preserve">Grosberty-les-Annonay</t>
  </si>
  <si>
    <t xml:space="preserve">https://sws.geonames.org/3031161/ Grosberty-les-Annonay (Boulieu-lès-Annonay)</t>
  </si>
  <si>
    <t xml:space="preserve">Cettierd, directeur de l’Orphéon d’Annonay</t>
  </si>
  <si>
    <t xml:space="preserve">A33.1.4/46</t>
  </si>
  <si>
    <t xml:space="preserve">Lettre de ?, secrétaire perpétuel de l’Académie des Sciences, à Augustin Seguin, concernant les représentants de l’Académie au Centenaire Montgolfier</t>
  </si>
  <si>
    <t xml:space="preserve">A33.1.4/47</t>
  </si>
  <si>
    <t xml:space="preserve">Lettre de X. ?, du Lyon Républicain, à Augustin Seguin, acceptant l’invitation à l’inauguration du monument des frères Montgolfier</t>
  </si>
  <si>
    <t xml:space="preserve">X., du Lyon Républicain</t>
  </si>
  <si>
    <t xml:space="preserve">A33.1.4/48</t>
  </si>
  <si>
    <t xml:space="preserve">Lettre de V. Bertrand, secrétaire perpétuel de l’Académie des Sciences, à Augustin Seguin, acceptant que l’Académie prenne part au Centenaire Montgolfier</t>
  </si>
  <si>
    <t xml:space="preserve">V. Bertrand, secrétaire perpétuel de l’Académie des Sciences</t>
  </si>
  <si>
    <t xml:space="preserve">A33.1.4/49</t>
  </si>
  <si>
    <t xml:space="preserve">Lettre d'Ern. Marché, président de la Société des ingénieurs civils, à Augusto Seguin, concernant la représentation de la Société au Centenaire Montgolfier</t>
  </si>
  <si>
    <t xml:space="preserve">Ern. Marché, président de la Société des ingénieurs civils</t>
  </si>
  <si>
    <t xml:space="preserve">A33.1.4/50</t>
  </si>
  <si>
    <t xml:space="preserve">Lettre de ?, Président de l’Harmonie de St Étienne à Augustin Seguin, acceptant l’invitation au Centenaire Montgolfier</t>
  </si>
  <si>
    <t xml:space="preserve">Président de l’Harmonie de Saint-Étienne</t>
  </si>
  <si>
    <t xml:space="preserve">A33.2</t>
  </si>
  <si>
    <t xml:space="preserve">Périodiques sur le Centenaire Montgolfier</t>
  </si>
  <si>
    <t xml:space="preserve">A33.2/1</t>
  </si>
  <si>
    <t xml:space="preserve">L’évènement</t>
  </si>
  <si>
    <t xml:space="preserve">1883, 12e année : n°4161 (jeudi 16 aout)</t>
  </si>
  <si>
    <t xml:space="preserve">A33.2/2</t>
  </si>
  <si>
    <t xml:space="preserve">Le XIXe siècle, journal républicain conservateur</t>
  </si>
  <si>
    <t xml:space="preserve">Le XIXe siècle, journal républicain conservateur, 16 rue Cadet</t>
  </si>
  <si>
    <t xml:space="preserve">A33.2/3</t>
  </si>
  <si>
    <t xml:space="preserve">Le Figaro</t>
  </si>
  <si>
    <t xml:space="preserve">1883, 29e année, 3e série : n°226 (mardi 14 aout)</t>
  </si>
  <si>
    <t xml:space="preserve">A33.2/4</t>
  </si>
  <si>
    <t xml:space="preserve">Le Clairon</t>
  </si>
  <si>
    <t xml:space="preserve">1883, 3e année : n°891 (lundi 13 aout)</t>
  </si>
  <si>
    <t xml:space="preserve">A33.2/5</t>
  </si>
  <si>
    <t xml:space="preserve">La Ville de Paris. Politique, littéraire, municipal, commercial, financier</t>
  </si>
  <si>
    <t xml:space="preserve">A33.2/6</t>
  </si>
  <si>
    <t xml:space="preserve">La France</t>
  </si>
  <si>
    <t xml:space="preserve">1883 : mardi 14 aout, merc. 15 aout</t>
  </si>
  <si>
    <t xml:space="preserve">A33.2/7</t>
  </si>
  <si>
    <t xml:space="preserve">Le Temps</t>
  </si>
  <si>
    <t xml:space="preserve">1883, 23e an. : n°8143 (lundi 13 aout)</t>
  </si>
  <si>
    <t xml:space="preserve">A33.2/8</t>
  </si>
  <si>
    <t xml:space="preserve">L’Intransigeant</t>
  </si>
  <si>
    <t xml:space="preserve">1883 : n°1127 (mercredi 15 aout, 27 thermidor an 01)</t>
  </si>
  <si>
    <t xml:space="preserve">A33.2/9</t>
  </si>
  <si>
    <t xml:space="preserve">La Paix. Journal républicain quotidien</t>
  </si>
  <si>
    <t xml:space="preserve">A33.2/10</t>
  </si>
  <si>
    <t xml:space="preserve">Illustrirte Zeitung</t>
  </si>
  <si>
    <t xml:space="preserve">Leipzig</t>
  </si>
  <si>
    <t xml:space="preserve">https://sws.geonames.org/2879139/ Leipzig</t>
  </si>
  <si>
    <t xml:space="preserve">1883, 3e année : n°2083 (2 juni)</t>
  </si>
  <si>
    <t xml:space="preserve">A33.2/11</t>
  </si>
  <si>
    <t xml:space="preserve">Le Journal illustré</t>
  </si>
  <si>
    <t xml:space="preserve">1883, 20e année : n°32 (dimanche 5 aout)</t>
  </si>
  <si>
    <t xml:space="preserve">A33.2/12</t>
  </si>
  <si>
    <t xml:space="preserve">Le Petit Journal</t>
  </si>
  <si>
    <t xml:space="preserve">1883, 21e année : n°7536 (mardi 14 aout, 2 ex.), n°7537 (merc. 15 aout)</t>
  </si>
  <si>
    <t xml:space="preserve">A33.2/13</t>
  </si>
  <si>
    <t xml:space="preserve">L’Illustration. Journal universel</t>
  </si>
  <si>
    <t xml:space="preserve">A33.2/14</t>
  </si>
  <si>
    <t xml:space="preserve">Le moniteur de la papeterie française, organe officiel des fabricants de papier</t>
  </si>
  <si>
    <t xml:space="preserve">Le Moniteur de la papeterie française, bureaux, 3 rue du Pont-de-Lodi</t>
  </si>
  <si>
    <t xml:space="preserve">A33.2/15</t>
  </si>
  <si>
    <t xml:space="preserve">Notice sur M. Joseph Montgolfier,…, lu en séance générale, le 11 mai 1814</t>
  </si>
  <si>
    <t xml:space="preserve">A33.2/16</t>
  </si>
  <si>
    <t xml:space="preserve">De l’éducation de la volonté par les études philosophiques. Discours prononcé à la distribution des prix, le 20 juillet 1897</t>
  </si>
  <si>
    <t xml:space="preserve">A34</t>
  </si>
  <si>
    <t xml:space="preserve">Centenaire Marc Seguin et Cinquantenaire du chemin de fer</t>
  </si>
  <si>
    <t xml:space="preserve">A34.1</t>
  </si>
  <si>
    <t xml:space="preserve">Périodiques portant sur le centenaire Seguin</t>
  </si>
  <si>
    <t xml:space="preserve">Périodique, dossier « articles de journaux sur M. Seguin, notices, etc »</t>
  </si>
  <si>
    <t xml:space="preserve">La petite république République Française</t>
  </si>
  <si>
    <t xml:space="preserve">A34.1/1</t>
  </si>
  <si>
    <t xml:space="preserve">Centenaire de Marc Seguin</t>
  </si>
  <si>
    <t xml:space="preserve">La petite république République Française (périodique)</t>
  </si>
  <si>
    <t xml:space="preserve">1886, 11e année : n°7944 (vendredi 3 septembre)</t>
  </si>
  <si>
    <t xml:space="preserve">Le Voltaire</t>
  </si>
  <si>
    <t xml:space="preserve">A34.1/2</t>
  </si>
  <si>
    <t xml:space="preserve">Le Voltaire (périodique)</t>
  </si>
  <si>
    <t xml:space="preserve">1886, 9e année : n°3011 (dim. 3 oct.)</t>
  </si>
  <si>
    <t xml:space="preserve">A34.1/3</t>
  </si>
  <si>
    <t xml:space="preserve">Paris (périodique)</t>
  </si>
  <si>
    <t xml:space="preserve">1886 : mercredi 15 septembre</t>
  </si>
  <si>
    <t xml:space="preserve">Gil Blas</t>
  </si>
  <si>
    <t xml:space="preserve">A34.1/4</t>
  </si>
  <si>
    <t xml:space="preserve">Gil Blas (périodique)</t>
  </si>
  <si>
    <t xml:space="preserve">1886, 8e année : n°2505 (lundi 27 septembre)</t>
  </si>
  <si>
    <t xml:space="preserve">Le courrier du soir</t>
  </si>
  <si>
    <t xml:space="preserve">A34.1/5</t>
  </si>
  <si>
    <t xml:space="preserve">Le courrier du soir (périodique)</t>
  </si>
  <si>
    <t xml:space="preserve">1886, 9e année : n°3077 (vend. soir 10 septembre)</t>
  </si>
  <si>
    <t xml:space="preserve">Le Petit Parisien</t>
  </si>
  <si>
    <t xml:space="preserve">A34.1/6</t>
  </si>
  <si>
    <t xml:space="preserve">Le Petit Parisien (périodique)</t>
  </si>
  <si>
    <t xml:space="preserve">1886, 11e année : n°3615 (mardi 21 septembre)</t>
  </si>
  <si>
    <t xml:space="preserve">A34.1/7</t>
  </si>
  <si>
    <t xml:space="preserve">Le Petit Journal (périodique)</t>
  </si>
  <si>
    <t xml:space="preserve">1886, 24e année : n°8673 (vend. 24 septembre)</t>
  </si>
  <si>
    <t xml:space="preserve">A34.1/8</t>
  </si>
  <si>
    <t xml:space="preserve">L’Illustration. Journal universel (périodique)</t>
  </si>
  <si>
    <t xml:space="preserve">1875, 33e année, vol. 65 : n°1672 (13 mars)</t>
  </si>
  <si>
    <t xml:space="preserve">L’Illustration des chemins de fer.</t>
  </si>
  <si>
    <t xml:space="preserve">A34.1/9</t>
  </si>
  <si>
    <t xml:space="preserve">L’Illustration des chemins de fer. (périodique)</t>
  </si>
  <si>
    <t xml:space="preserve">1885, 2e année, nouv. série : 1 oct., déc. ;
1886, 3e année, nouv. série : avril, mai, juin, juillet, aout, sept &amp; oct.</t>
  </si>
  <si>
    <t xml:space="preserve">A34.2</t>
  </si>
  <si>
    <t xml:space="preserve">Cinquantenaire des chemins de fer en 1887</t>
  </si>
  <si>
    <t xml:space="preserve">A34.2.1</t>
  </si>
  <si>
    <t xml:space="preserve">Correspondance et rapports d'organisation du cinquantenaire des chemins de fer de 1887</t>
  </si>
  <si>
    <t xml:space="preserve">A34.2.1/1</t>
  </si>
  <si>
    <t xml:space="preserve">Note manuscrite sur la chaudière tubulaire de Marc Seguin</t>
  </si>
  <si>
    <t xml:space="preserve">A34.2.1/2</t>
  </si>
  <si>
    <t xml:space="preserve">Cinquantenaire des chemins de fer</t>
  </si>
  <si>
    <t xml:space="preserve">Lettre de Paul de Jarnieux du Comité d’organisation du cinquantenaire des chemins de fer, à Augustin Seguin lui proposant de faire coïncider le centenaire de Marc Seguin et le cinquantenaire des chemins de fer et affiche des présidents d'honneur et comités de haut patronnage</t>
  </si>
  <si>
    <t xml:space="preserve">Détail du dossier</t>
  </si>
  <si>
    <t xml:space="preserve">A34.2.1/3</t>
  </si>
  <si>
    <t xml:space="preserve">Liste de documents</t>
  </si>
  <si>
    <t xml:space="preserve">Solennités du cinquantenaire du chemin de fer français en 1887</t>
  </si>
  <si>
    <t xml:space="preserve">A34.2.1/4</t>
  </si>
  <si>
    <t xml:space="preserve">Cinquantenaire des chemins de fer;Buire</t>
  </si>
  <si>
    <t xml:space="preserve">265;255</t>
  </si>
  <si>
    <t xml:space="preserve">Lettre de Sautereau de Glatigny, secrétaire du Comité d’organisation du cinquantenaire du chemin de fer français, au directeur de la Compagnie des Fonderies et Forges de l’Horme, lui annonçant qu’il a été désigné membre du Comité de Haut patronage</t>
  </si>
  <si>
    <t xml:space="preserve">Sautereau de Glatigny, secrétaire du Comité d’organisation du cinquantenaire du chemin de fer français</t>
  </si>
  <si>
    <t xml:space="preserve">Directeur de la Compagnie des Fonderies et Forges de l’Horme</t>
  </si>
  <si>
    <t xml:space="preserve">Solennités du cinquantenaire des chemins de fer français en 1887. Comité de haut patronage</t>
  </si>
  <si>
    <t xml:space="preserve">A34.2.1/5</t>
  </si>
  <si>
    <t xml:space="preserve">Liste des membre du comité de haut patronage des solennités du cinquantenaire des chemins de fer (plusieurs exemplaires)</t>
  </si>
  <si>
    <t xml:space="preserve">Comité d’organisation du cinquantenaire des chemins de fer</t>
  </si>
  <si>
    <t xml:space="preserve">4bis</t>
  </si>
  <si>
    <t xml:space="preserve">Célébration solennelle du cinquantenaire des chemins de fer à Paris, en, 1887. Rapport général</t>
  </si>
  <si>
    <t xml:space="preserve">A34.2.1/6</t>
  </si>
  <si>
    <t xml:space="preserve">Rapport imprimé de la Célébration solennelle du cinquantenaire des chemins de fer à Paris</t>
  </si>
  <si>
    <t xml:space="preserve">A34.2.1/7</t>
  </si>
  <si>
    <t xml:space="preserve">Contient un article en une sur le cinquantenaire des chemins de fer</t>
  </si>
  <si>
    <t xml:space="preserve">Célébration solennelle du cinquantenaire des Chemins Fer à Paris, en 1887. Rapport général</t>
  </si>
  <si>
    <t xml:space="preserve">A34.2.1/8</t>
  </si>
  <si>
    <t xml:space="preserve">Multiples exemplaires</t>
  </si>
  <si>
    <t xml:space="preserve">Direction du cinquantenaire, 8 rue du Faubourg-Montmartre</t>
  </si>
  <si>
    <t xml:space="preserve">Solennités du cinquantenaire des chemins de fer français. Exposition internationale des chemins de fer et des industries assimilées. Demande d’admission</t>
  </si>
  <si>
    <t xml:space="preserve">A34.2.1/9</t>
  </si>
  <si>
    <t xml:space="preserve">Exposition internationale des chemins de fer en 1887. Classification</t>
  </si>
  <si>
    <t xml:space="preserve">A34.2.1/10</t>
  </si>
  <si>
    <t xml:space="preserve">L'illustration des chemins de fer</t>
  </si>
  <si>
    <t xml:space="preserve">A34.2.1/11</t>
  </si>
  <si>
    <t xml:space="preserve">Fragment d'enveloppe du comité de L'Illustration des chemins de fer à Augustin Seguin</t>
  </si>
  <si>
    <t xml:space="preserve">Comité de l'Illustration des chemins de fer</t>
  </si>
  <si>
    <t xml:space="preserve">A34.2.1/12</t>
  </si>
  <si>
    <t xml:space="preserve">Reproduction photogravée d'un cadre présentant une photographie de Marc Seguin</t>
  </si>
  <si>
    <t xml:space="preserve">A34.2.2</t>
  </si>
  <si>
    <t xml:space="preserve">Correspondance pour l'organisation du cinquantenaire des chemins de fer de 1887</t>
  </si>
  <si>
    <t xml:space="preserve">A34.2.2/1</t>
  </si>
  <si>
    <t xml:space="preserve">Lettre du président du Conseil d’administration du Chemin de Fer de l’État à Augustin Seguin le remerciant d’avoir offert un buste de Marc Seguin</t>
  </si>
  <si>
    <t xml:space="preserve">président du Conseil d’administration du Chemin de Fer de l’État</t>
  </si>
  <si>
    <t xml:space="preserve">A34.2.2/2</t>
  </si>
  <si>
    <t xml:space="preserve">Lettre d’Ernest ?Mayers?, ingénieur en chef conseil de la Compagnie des chemins de fer de l’Ouest à Augustin Seguin lui demandant des informations détaillées et des documents sur les œuvres industrielles de Marc Seguin</t>
  </si>
  <si>
    <t xml:space="preserve">ErnestMayers, ingénieur en chef conseil de la Compagnie des chemins de fer de l’Ouest</t>
  </si>
  <si>
    <t xml:space="preserve">A34.2.2/3</t>
  </si>
  <si>
    <t xml:space="preserve">Lettre du Président du Conseil de la Compagnie des Chemins de fer d’Orléans à Augustin Seguin, le remerciant de l’offre d’un buste de Marc Seguin</t>
  </si>
  <si>
    <t xml:space="preserve">Président du Conseil de la Compagnie des Chemins de fer d’Orléans</t>
  </si>
  <si>
    <t xml:space="preserve">A34.2.2/4</t>
  </si>
  <si>
    <t xml:space="preserve">Lettre du Président du Conseil d’Administration de la Compagnie des chemins de fer du Midi du canal latéral à la Garonne à Augustin Seguin, le remerciant de l’offre d’un buste de Marc Seguin</t>
  </si>
  <si>
    <t xml:space="preserve">Président du Conseil d’Administration de la Compagnie des chemins de fer du Midi du canal latéral à la Garonne</t>
  </si>
  <si>
    <t xml:space="preserve">A34.2.2/5</t>
  </si>
  <si>
    <t xml:space="preserve">Lettre de Van Blarenbergh, Président du Conseil d’Administration de la Compagnie des chemins de fer de l’Est à Augustin Seguin, le remerciant de l’offre d’un buste de Marc Seguin</t>
  </si>
  <si>
    <t xml:space="preserve">Van Blarenbergh, Président du Conseil d’Administration de la Compagnie des chemins de fer de l’Est</t>
  </si>
  <si>
    <t xml:space="preserve">A34.2.2/6</t>
  </si>
  <si>
    <t xml:space="preserve">Lettre des administrateurs de service de la Compagnie du Chemin de fer du Nord à Augustin Seguin, le remerciant de l’offre d’un buste de Marc Seguin</t>
  </si>
  <si>
    <t xml:space="preserve">administrateurs de service de la Compagnie du Chemin de fer du Nord</t>
  </si>
  <si>
    <t xml:space="preserve">A34.2.2/7</t>
  </si>
  <si>
    <t xml:space="preserve">Lettre du Président du Conseil d’Administration de la Compagnie des Chemins de fer de Paris à Lyon à Augustin Seguin, le remerciant de l’offre d’un buste de Marc Seguin</t>
  </si>
  <si>
    <t xml:space="preserve">Président du Conseil d’Administration de la Compagnie des Chemins de fer de Paris à Lyon</t>
  </si>
  <si>
    <t xml:space="preserve">A34.2.2/8</t>
  </si>
  <si>
    <t xml:space="preserve">Lettre d’Ernest Mouchez, Président du Directeur de l’Observatoire de Paris à Augustin Seguin, le remerciant de l’offre d’un buste de Marc Seguin</t>
  </si>
  <si>
    <t xml:space="preserve">Ernest Mouchez, Directeur de l’Observatoire de Paris</t>
  </si>
  <si>
    <t xml:space="preserve">A34.2.2/9</t>
  </si>
  <si>
    <t xml:space="preserve">Lettre du Directeur du Conservatoire National des Arts et Métiers à Augustin Seguin, le remerciant de l’offre d’un buste de Marc Seguin</t>
  </si>
  <si>
    <t xml:space="preserve">Directeur du Conservatoire National des Arts et Métiers</t>
  </si>
  <si>
    <t xml:space="preserve">A34.2.2/10</t>
  </si>
  <si>
    <t xml:space="preserve">Hommage;Statues;</t>
  </si>
  <si>
    <t xml:space="preserve">276;294;</t>
  </si>
  <si>
    <t xml:space="preserve">Lettre de Vulpian, secrétaire perpétuel de l’Académie à Augustin Seguin, le remerciant de l’offre d’un buste de Marc Seguin
+ enveloppe</t>
  </si>
  <si>
    <t xml:space="preserve">Alfred Vulpian</t>
  </si>
  <si>
    <t xml:space="preserve">A34.2.2/11</t>
  </si>
  <si>
    <t xml:space="preserve">Lettre du Directeur de la Compagnie des Chemins de fer de l’Ouest à Augustin Seguin, le remerciant de l’offre d’un buste de Marc Seguin</t>
  </si>
  <si>
    <t xml:space="preserve">Directeur de la Compagnie des Chemins de fer de l’Ouest</t>
  </si>
  <si>
    <t xml:space="preserve">A34.2.2/12</t>
  </si>
  <si>
    <t xml:space="preserve">Lettre d’Ernest ?Mayers?, ingénieur en chef conseil de la Compagnie des chemins de fer de l’Ouest à Augustin Seguin, le remerciant des informations et documents envoyés sur Marc Seguin</t>
  </si>
  <si>
    <t xml:space="preserve">A34.2.2/13</t>
  </si>
  <si>
    <t xml:space="preserve">Lettre d’Ernest de l’ingénieur en chef du service de la Voie des Chemins de fer de Paris à Lyon à Augustin Seguin, concernant les modalités de réception de deux bustes de Marc Seguin qu’il offre à la compagnie</t>
  </si>
  <si>
    <t xml:space="preserve">ingénieur en chef du service de la Voie des Chemins de fer de Paris à Lyon</t>
  </si>
  <si>
    <t xml:space="preserve">A34.2.2/14</t>
  </si>
  <si>
    <t xml:space="preserve">Lettre de Franki Kramer, Maire d’Annonay à Augustin Seguin, le remerciant de l’offre d’un buste de Marc Seguin</t>
  </si>
  <si>
    <t xml:space="preserve">A34.2.2/15</t>
  </si>
  <si>
    <t xml:space="preserve">Lettre de Jules Euverte, Président de la Chambre de Commerce de Saint-Étienne à Augustin Seguin, le remerciant de l’offre d’un buste de Marc Seguin</t>
  </si>
  <si>
    <t xml:space="preserve">Jules Euverte, Président de la Chambre de Commerce de Saint-Étienne</t>
  </si>
  <si>
    <t xml:space="preserve">A34.2.2/16</t>
  </si>
  <si>
    <t xml:space="preserve">Lettre du sous-directeur de l’Ecole Centrale des arts et manufactures à Augustin Seguin, le remerciant de l’offre d’un buste de Marc Seguin</t>
  </si>
  <si>
    <t xml:space="preserve">sous-directeur de l’Ecole Centrale des arts et manufactures</t>
  </si>
  <si>
    <t xml:space="preserve">A34.2.2/17</t>
  </si>
  <si>
    <t xml:space="preserve">Lettre du Directeur de la Compagnie des Chemins de fer de Paris à Lyon et à la Méditerranée à Augustin Seguin, le remerciant de l’offre de deux bustes de Marc Seguin</t>
  </si>
  <si>
    <t xml:space="preserve">Directeur de la Compagnie des Chemins de fer de Paris à Lyon et à la Méditerranée</t>
  </si>
  <si>
    <t xml:space="preserve">A34.2.2/18</t>
  </si>
  <si>
    <t xml:space="preserve">Lettre du Secrétaire du Président de la Chambre de Commerce de Lyon à Augustin Seguin, le remerciant de l’offre d’un buste de Marc Seguin</t>
  </si>
  <si>
    <t xml:space="preserve">Secrétaire du Président de la Chambre de Commerce de Lyon</t>
  </si>
  <si>
    <t xml:space="preserve">A34.2.2/19</t>
  </si>
  <si>
    <t xml:space="preserve">Lettre du Secrétaire du Président de la Société des Ingénieurs Civils à Augustin Seguin, le remerciant de l’offre d’un buste de Marc Seguin</t>
  </si>
  <si>
    <t xml:space="preserve">Président de la Société des Ingénieurs Civils</t>
  </si>
  <si>
    <t xml:space="preserve">A34.2.2/20</t>
  </si>
  <si>
    <t xml:space="preserve">Lettre de l’ingénieur en chef du matériel et de la traction de la Compagnie du CHemin de fer de Paris à Orléans à Augustin Seguin, le remerciant de l’envoi d’un ouvrage de Marc Seguin sur le chemin de fer</t>
  </si>
  <si>
    <t xml:space="preserve">ingénieur en chef du matériel et de la traction de la Compagnie du CHemin de fer de Paris à Orléans</t>
  </si>
  <si>
    <t xml:space="preserve">A34.2.2/21</t>
  </si>
  <si>
    <t xml:space="preserve">Lettre d’Alcide Cauvet, directeur de l’Ecole Centrale des Arts et Manufactures à Augustin Seguin, le remerciant de l’offre d’un buste de Marc Seguin</t>
  </si>
  <si>
    <t xml:space="preserve">Alcide Cauvet</t>
  </si>
  <si>
    <t xml:space="preserve">A34.2.2/22</t>
  </si>
  <si>
    <t xml:space="preserve">Lettre de l’ingénieur en chef du matériel et de la traction de la Compagnie du Chemin de fer de Paris à Lyon et à la Méditerranée à Augustin Seguin, le remerciant de l’envoi d’un ouvrage de Marc Seguin</t>
  </si>
  <si>
    <t xml:space="preserve">ingénieur en chef du matériel et de la traction de la Compagnie du Chemin de fer de Paris à Lyon et à la Méditerranée</t>
  </si>
  <si>
    <t xml:space="preserve">A34.2.2/23</t>
  </si>
  <si>
    <t xml:space="preserve">Lettre de l’ingénieur en chef des Ponts et Chaussées, ingénieur en chef du matériel et de la traction des Chemins de fer de l’État à Augustin Seguin, le remerciant de l’envoi de l’ouvrage De l’influence des chemins de fer de Marc Seguin</t>
  </si>
  <si>
    <t xml:space="preserve">Tours</t>
  </si>
  <si>
    <t xml:space="preserve">https://sws.geonames.org/2972191/ Tours</t>
  </si>
  <si>
    <t xml:space="preserve">ingénieur en chef des Ponts et Chaussées, ingénieur en chef du matériel et de la traction des Chemins de fer de l’État</t>
  </si>
  <si>
    <t xml:space="preserve">A34.2.2/24</t>
  </si>
  <si>
    <t xml:space="preserve">Lettre de l’ingénieur, chef du Matériel et de la Traction de la Compagnie des Chemins de fer de l’Ouest à Augustin Seguin, le remerciant de l’envoi de l’ouvrage De l’influence des chemins de fer de Marc Seguin</t>
  </si>
  <si>
    <t xml:space="preserve">ingénieur, chef du Matériel et de la Traction de la Compagnie des Chemins de fer de l’Ouest</t>
  </si>
  <si>
    <t xml:space="preserve">Reproduction d’un manuscrit</t>
  </si>
  <si>
    <t xml:space="preserve">A34.2.2/25</t>
  </si>
  <si>
    <t xml:space="preserve">Hommage;Statues;Cinquantenaire des chemins de fer</t>
  </si>
  <si>
    <t xml:space="preserve">276;294;265</t>
  </si>
  <si>
    <t xml:space="preserve">Lettre de Paul de Jarnieux du Comité d’organisation du cinquantenaire des chemins de fer, à Augustin Seguin, lui faisant parvenir 3 épreuves photographiques du projet de statue à Marc Seguin</t>
  </si>
  <si>
    <t xml:space="preserve">A34.2.3</t>
  </si>
  <si>
    <t xml:space="preserve">Brouillons de notes biographiques sur Marc Seguin (de la main d'Augustin Seguin ?)</t>
  </si>
  <si>
    <t xml:space="preserve">A34.2.3/1</t>
  </si>
  <si>
    <t xml:space="preserve">Brouillon d’une note biographique sur Marc Seguin</t>
  </si>
  <si>
    <t xml:space="preserve">A34.2.3/2</t>
  </si>
  <si>
    <t xml:space="preserve">Brouillon d’une note biographique sur Marc Seguin après son décès</t>
  </si>
  <si>
    <t xml:space="preserve">A34.2.3/3</t>
  </si>
  <si>
    <t xml:space="preserve">Note sur la vie de Marc Seguin, raturée, 8 pages</t>
  </si>
  <si>
    <t xml:space="preserve">A34.2.3/4</t>
  </si>
  <si>
    <t xml:space="preserve">Note sur la vie de Marc Seguin, raturée</t>
  </si>
  <si>
    <t xml:space="preserve">A34.2.4</t>
  </si>
  <si>
    <t xml:space="preserve">Périodiques sur le cinquantenaire des chemins de fer de 1887</t>
  </si>
  <si>
    <t xml:space="preserve">A34.2.4/1</t>
  </si>
  <si>
    <t xml:space="preserve">L-Barral. Presse scientifique et industrielle des Deux Mondes. Revue encyclopédique illustrée publiée deux fois par mois</t>
  </si>
  <si>
    <t xml:space="preserve">1887 (28e an.) : n°54 et 55 (15 et 28 fée.), n°64 (16 juillet)</t>
  </si>
  <si>
    <t xml:space="preserve">A34.2.4/2</t>
  </si>
  <si>
    <t xml:space="preserve">L’Illustration des chemins de fer. Organe officiel du centenaire des chemins de fer – 3 exemplaires</t>
  </si>
  <si>
    <t xml:space="preserve">18861887, 3e et 4e an. : nov. et déc. 1886 et janv. 1887 (2 ex.)</t>
  </si>
  <si>
    <t xml:space="preserve">A35</t>
  </si>
  <si>
    <t xml:space="preserve">Édification de la statue de Marc Seguin en 1913 et Centenaire du premier chemin de fer français en 1923</t>
  </si>
  <si>
    <t xml:space="preserve">A35.1</t>
  </si>
  <si>
    <t xml:space="preserve">Grand recueil de coupures de presse sur Marc Seguin</t>
  </si>
  <si>
    <t xml:space="preserve">Hommage;Statues;Centenaire de 1923</t>
  </si>
  <si>
    <t xml:space="preserve">276;294;257</t>
  </si>
  <si>
    <t xml:space="preserve">Diverses coupures de presse française sur Marc Seguin et son Centenaire en 1923 et photogravures de paysages ardéchois</t>
  </si>
  <si>
    <t xml:space="preserve">Hors format : boîte à prévoir</t>
  </si>
  <si>
    <t xml:space="preserve">A35.2</t>
  </si>
  <si>
    <t xml:space="preserve">Recueil in-4 de coupures de presse sur Marc Seguin</t>
  </si>
  <si>
    <t xml:space="preserve">Mark Twain’s perforated interleaved Scrap Book, Patented January 14th, 1892, Daniel Slote &amp; Company, New York, relié</t>
  </si>
  <si>
    <t xml:space="preserve">Recueil in-4 de coupures de presse sur Marc Seguin portant sur les événements de commémoration de 1913 et 1923</t>
  </si>
  <si>
    <t xml:space="preserve">A35.3</t>
  </si>
  <si>
    <t xml:space="preserve">Archives et périodiques non-découpés à propos de l'édification de la statue en 1913 et du centenaire de 1923</t>
  </si>
  <si>
    <t xml:space="preserve">A35.3.1</t>
  </si>
  <si>
    <t xml:space="preserve">Périodiques sur le centenaire de 1923</t>
  </si>
  <si>
    <t xml:space="preserve">Le Journal d’Annonay hebdomadaire</t>
  </si>
  <si>
    <t xml:space="preserve">A35.3.1/1</t>
  </si>
  <si>
    <t xml:space="preserve">Centenaire de 1923</t>
  </si>
  <si>
    <t xml:space="preserve">Le Journal d’Annonay hebdomadaire (périodique)</t>
  </si>
  <si>
    <t xml:space="preserve">1923, 59e an.: n°28 (samedi 14 juillet)</t>
  </si>
  <si>
    <t xml:space="preserve">A35.3.1/2</t>
  </si>
  <si>
    <t xml:space="preserve">Le Temps (périodique)</t>
  </si>
  <si>
    <t xml:space="preserve">1923, 63e an.: n°22619 (jeudi 12 juillet)</t>
  </si>
  <si>
    <t xml:space="preserve">Excelsior. Aujourd’hui nous serons fixés sur la politique anglaise des réparations</t>
  </si>
  <si>
    <t xml:space="preserve">A35.3.1/3</t>
  </si>
  <si>
    <t xml:space="preserve">Excelsior. Aujourd’hui nous serons fixés sur la politique anglaise des réparations (périodique)</t>
  </si>
  <si>
    <t xml:space="preserve">1923, 14e an.: n°4594 (merc. 11 juillet, 3 ex.), n°4595 (12 juillet, 5 ex.)
1924, 15e an. : n°5109 (dim. 7 déc.)</t>
  </si>
  <si>
    <t xml:space="preserve">A35.3.1/4</t>
  </si>
  <si>
    <t xml:space="preserve">1923, 48e année : n°16935 (jeudi. 12 juillet)</t>
  </si>
  <si>
    <t xml:space="preserve">A35.3.1/5</t>
  </si>
  <si>
    <t xml:space="preserve">Le matin (périodique)</t>
  </si>
  <si>
    <t xml:space="preserve">1923, 40e année : n°12557 (merc. 11 juillet)</t>
  </si>
  <si>
    <t xml:space="preserve">A35.3.1/6</t>
  </si>
  <si>
    <t xml:space="preserve">Le Nouvelliste (périodique)</t>
  </si>
  <si>
    <t xml:space="preserve">1925, 48e an., n°193 (dim. 12 juillet)</t>
  </si>
  <si>
    <t xml:space="preserve">A35.3.1/7</t>
  </si>
  <si>
    <t xml:space="preserve">Le Journal (périodique)</t>
  </si>
  <si>
    <t xml:space="preserve">1923 : merc. 11 juillet</t>
  </si>
  <si>
    <t xml:space="preserve">Gazette d’Annonay et de l’Ardèche. Journal hebdomadaire</t>
  </si>
  <si>
    <t xml:space="preserve">A35.3.1/8</t>
  </si>
  <si>
    <t xml:space="preserve">Gazette d’Annonay et de l’Ardèche. Journal hebdomadaire (périodique)</t>
  </si>
  <si>
    <t xml:space="preserve">1923, 36e an.: n°1808 (7 juillet, 6 ex), n°1809 (14 juillet, 2 ex.), n°1810 (21 juillet, n, 2 ex.), n°1811 (28 juillet)</t>
  </si>
  <si>
    <t xml:space="preserve">Le Monde Lyonnais. Hebdomadaire artistique et mondain</t>
  </si>
  <si>
    <t xml:space="preserve">A35.3.1/9</t>
  </si>
  <si>
    <t xml:space="preserve">Le Monde Lyonnais. Hebdomadaire artistique et mondain (périodique)</t>
  </si>
  <si>
    <t xml:space="preserve">1905, 26e an. : n°543 (dim. 5 fév.)</t>
  </si>
  <si>
    <t xml:space="preserve">L’Européen. Hebdomadaire économique, artistique et littéraire</t>
  </si>
  <si>
    <t xml:space="preserve">A35.3.1/10</t>
  </si>
  <si>
    <t xml:space="preserve">L’Européen. Hebdomadaire économique, artistique et littéraire (périodique)</t>
  </si>
  <si>
    <t xml:space="preserve">1930, 2e année : n°38 (n°75, 18 septembre)</t>
  </si>
  <si>
    <t xml:space="preserve">A35.3.1/11</t>
  </si>
  <si>
    <t xml:space="preserve">1927 : n°12657 (lundi 13 juin)</t>
  </si>
  <si>
    <t xml:space="preserve">La Tribune</t>
  </si>
  <si>
    <t xml:space="preserve">A35.3.1/12</t>
  </si>
  <si>
    <t xml:space="preserve">La Tribune (périodique)</t>
  </si>
  <si>
    <t xml:space="preserve">1927, 29e année : n°164 (lundi 13 juin)</t>
  </si>
  <si>
    <t xml:space="preserve">A35.3.1/13</t>
  </si>
  <si>
    <t xml:space="preserve">1927, 48e année : n°164 (lundi 13 juin)</t>
  </si>
  <si>
    <t xml:space="preserve">A35.3.1/14</t>
  </si>
  <si>
    <t xml:space="preserve">Le Progrès (périodique)</t>
  </si>
  <si>
    <t xml:space="preserve">1927, 68e année : n°24477 (lundi 13 juin)</t>
  </si>
  <si>
    <t xml:space="preserve">Le Courrier de Tournon et le libéral ardéchois</t>
  </si>
  <si>
    <t xml:space="preserve">A35.3.1/15</t>
  </si>
  <si>
    <t xml:space="preserve">Le Courrier de Tournon et le libéral ardéchois (périodique)</t>
  </si>
  <si>
    <t xml:space="preserve">1926. 40e. Année, n°22 (Dimanche 30 mai)</t>
  </si>
  <si>
    <t xml:space="preserve">A35.3.2</t>
  </si>
  <si>
    <t xml:space="preserve">Ensemble d'envoi d'extraits de journaux sur Marc Seguin envoyés par les services...</t>
  </si>
  <si>
    <t xml:space="preserve">Ensemble d'envoi d'extraits de journaux sur Marc Seguin envoyés par les services de "Lit Tout" et "Argus de la presse" + Copies manuscrites de journaux anglais évoquant les Seguin</t>
  </si>
  <si>
    <t xml:space="preserve">A35.3.3</t>
  </si>
  <si>
    <t xml:space="preserve">Dossier de documents concernant la préparation du centenaire de 1923</t>
  </si>
  <si>
    <t xml:space="preserve">A35.3.3/1</t>
  </si>
  <si>
    <t xml:space="preserve">1. Proposition de menu par le traiteur Berrier et Milliet</t>
  </si>
  <si>
    <t xml:space="preserve">Louis Berrier;Milliet</t>
  </si>
  <si>
    <t xml:space="preserve">À la mémoire de Marc Seguin</t>
  </si>
  <si>
    <t xml:space="preserve">A35.3.3/2</t>
  </si>
  <si>
    <t xml:space="preserve">Centenaire de 1923;Poèmes;Varagnes</t>
  </si>
  <si>
    <t xml:space="preserve">257;288;241</t>
  </si>
  <si>
    <t xml:space="preserve">2. Poème "À la mémoire de Marc Seguin"</t>
  </si>
  <si>
    <t xml:space="preserve">Ferdinand Talancieux</t>
  </si>
  <si>
    <t xml:space="preserve">A35.3.3/3</t>
  </si>
  <si>
    <t xml:space="preserve">3. Lettre d'un ingénieur civil au président (de la Société des ingénieurs civil ?) concernant une conférence qu'il entend tenir sur le travail de Marc Seguin au terme du centenaire de Marc Seguin de 1923</t>
  </si>
  <si>
    <t xml:space="preserve">Ponts et travaux faits par M. Joly pour M. Seguin</t>
  </si>
  <si>
    <t xml:space="preserve">A35.3.3/4</t>
  </si>
  <si>
    <t xml:space="preserve">Notes a posteriori pour faire un bilan des travaux des Seguin</t>
  </si>
  <si>
    <t xml:space="preserve">A35.3.3/5</t>
  </si>
  <si>
    <t xml:space="preserve">Lettre de Félix de Montgolfier, Président du Comité Marc Seguin, à un membre de la famille Seguin concernant la date d’inauguration de la statue de Marc Seguin à Annonay</t>
  </si>
  <si>
    <t xml:space="preserve">Félix de Montgolfier, Président du Comité Marc Seguin</t>
  </si>
  <si>
    <t xml:space="preserve">Monsieur et Madame Robert Bouchet</t>
  </si>
  <si>
    <t xml:space="preserve">A35.3.3/6</t>
  </si>
  <si>
    <t xml:space="preserve">REFPERS0032</t>
  </si>
  <si>
    <t xml:space="preserve">Pneumatique urgent du laboratoire de mécanique de l'université de Paris à propos du voyage des représentants de l'Académie des sciences pour les célébrations du centenaire du chemin de fer de 1823</t>
  </si>
  <si>
    <t xml:space="preserve">Gabriel Koenigs</t>
  </si>
  <si>
    <t xml:space="preserve">Laurent Seguin</t>
  </si>
  <si>
    <t xml:space="preserve">A35.3.3/7</t>
  </si>
  <si>
    <t xml:space="preserve">4 Lettres de B. Arnaud, établissement lithographique, à propos de la production et de l'impression des épreuves circulaires commandées par le comité Marc Seguin</t>
  </si>
  <si>
    <t xml:space="preserve">Villeurbanne</t>
  </si>
  <si>
    <t xml:space="preserve">https://sws.geonames.org/2968254/ Villeurbanne</t>
  </si>
  <si>
    <t xml:space="preserve">B. Arnaud, établissement lithographique</t>
  </si>
  <si>
    <t xml:space="preserve">Mars-mai 1923</t>
  </si>
  <si>
    <t xml:space="preserve">Marcel Béchetoille, secrétaire général du comité Marc Seguin</t>
  </si>
  <si>
    <t xml:space="preserve">A35.3.3/8</t>
  </si>
  <si>
    <t xml:space="preserve">REFPERS0029</t>
  </si>
  <si>
    <t xml:space="preserve">Lettre de Marc Seguin (petit-fils de Seguin ainé) à propos de son rôle depuis les États-Unis dans le centenaire de 1823</t>
  </si>
  <si>
    <t xml:space="preserve">Saint-Louis</t>
  </si>
  <si>
    <t xml:space="preserve">https://sws.geonames.org/4407066/ Saint-Louis</t>
  </si>
  <si>
    <t xml:space="preserve">Marc Seguin, fils d’Augustin</t>
  </si>
  <si>
    <t xml:space="preserve">Marcel Béchetoille</t>
  </si>
  <si>
    <t xml:space="preserve">A35.3.3/9</t>
  </si>
  <si>
    <t xml:space="preserve">Lettre à propos d'une recherche d'adresse de la sociéé d'économie industrielle et commerciale</t>
  </si>
  <si>
    <t xml:space="preserve">L'Argus de la presse</t>
  </si>
  <si>
    <t xml:space="preserve">A35.3.4</t>
  </si>
  <si>
    <t xml:space="preserve">Divers centenaire de 1923</t>
  </si>
  <si>
    <t xml:space="preserve">Journal-Programme des Fêtes Marc Seguin</t>
  </si>
  <si>
    <t xml:space="preserve">A35.3.4/1</t>
  </si>
  <si>
    <t xml:space="preserve">3 exemplaires</t>
  </si>
  <si>
    <t xml:space="preserve">A35.3.4/2</t>
  </si>
  <si>
    <t xml:space="preserve">2 photographies contre-collées sur carton de Marc Seguin</t>
  </si>
  <si>
    <t xml:space="preserve">Médaille</t>
  </si>
  <si>
    <t xml:space="preserve">Médaille du centenaire du chemin de fer</t>
  </si>
  <si>
    <t xml:space="preserve">A35.3.4/3</t>
  </si>
  <si>
    <t xml:space="preserve">Objet</t>
  </si>
  <si>
    <t xml:space="preserve">Inscriptions à l'avers : "1786-1875 Marc Seguin" à l'effigie de Marc Seguin, inscriptions au revers : "Annonay 10 juillet 1923", avec bélière, signature L. Faget.G., cuivre (?)</t>
  </si>
  <si>
    <t xml:space="preserve">L. Faget.G.</t>
  </si>
  <si>
    <t xml:space="preserve">A35.3.5</t>
  </si>
  <si>
    <t xml:space="preserve">Correspondance 1913 du comité Marc Seguin</t>
  </si>
  <si>
    <t xml:space="preserve">A35.3.4/4</t>
  </si>
  <si>
    <t xml:space="preserve">Lettre du Comité Marc Seguin, 3 exemplaires</t>
  </si>
  <si>
    <t xml:space="preserve">Comité Marc Seguin</t>
  </si>
  <si>
    <t xml:space="preserve">A36</t>
  </si>
  <si>
    <t xml:space="preserve">Publications, célébrations, thèses sur Marc Seguin XXe siècle</t>
  </si>
  <si>
    <t xml:space="preserve">A36.1</t>
  </si>
  <si>
    <t xml:space="preserve">Publications et recherches consacrées à Marc Seguin XXe siècle</t>
  </si>
  <si>
    <t xml:space="preserve">A36.1.1</t>
  </si>
  <si>
    <t xml:space="preserve">Revues et périodiques contenant des articles sur les Seguin</t>
  </si>
  <si>
    <t xml:space="preserve">Revue de l'Association de Sauvegarde du Pont Suspendu de Rochemaure</t>
  </si>
  <si>
    <t xml:space="preserve">A36.1.1/1</t>
  </si>
  <si>
    <t xml:space="preserve">Article de François de Quirielle "Marc Seguin et l'invention des ponts suspendus en fil de fer", et édition d’une lettre du vicomte de Barrès à Plagniol à propos de l’invention du pont en fil de fer</t>
  </si>
  <si>
    <t xml:space="preserve">Association de Sauvegarde du Pont Suspendu de Rochemaure</t>
  </si>
  <si>
    <t xml:space="preserve">Le tout Lyon et le moniteur Judiciaire, 2 ex.</t>
  </si>
  <si>
    <t xml:space="preserve">A36.1.1/2</t>
  </si>
  <si>
    <t xml:space="preserve">Revue</t>
  </si>
  <si>
    <t xml:space="preserve">Dossier "Marc Seguin à Annonay : la maison du savant Cosinus p.6-7.</t>
  </si>
  <si>
    <t xml:space="preserve">1997, 162e année : n°4021 (mardi 5jeudi 7 aout, 2 ex.)</t>
  </si>
  <si>
    <t xml:space="preserve">A36.1.2</t>
  </si>
  <si>
    <t xml:space="preserve">Lettres de remerciement à la suite de visites de hauts-représentants de la SNCF à Varagnes</t>
  </si>
  <si>
    <t xml:space="preserve">A36.1.2/1</t>
  </si>
  <si>
    <t xml:space="preserve">Lettre du directeur de l’exploitation de la région du Sud-Est de la Société Nationale des Chemins de fer Français à M. Béchetoille, le remerciant de son accueil à Annonay, de la visite à Varagnes sur les traces de Marc Seguin</t>
  </si>
  <si>
    <t xml:space="preserve">Directeur de l’exploitation de la région du Sud-Est de la SNCF</t>
  </si>
  <si>
    <t xml:space="preserve">Marcel Béchetoille, président de la Chambre de Commerce d’Annonay</t>
  </si>
  <si>
    <t xml:space="preserve">A36.1.2/2</t>
  </si>
  <si>
    <t xml:space="preserve">Lettre du directeur général de la Société Nationale des Chemins de fer Français (SNCF) à Mme Seguin, la remerciant de son accueil à Annonay, de la visite à Varagnes sur les traces de Marc Seguin 
+ enveloppe</t>
  </si>
  <si>
    <t xml:space="preserve">Directeur général de la Société Nationale des Chemins de fer Français (SNCF)</t>
  </si>
  <si>
    <t xml:space="preserve">Mme Seguin</t>
  </si>
  <si>
    <t xml:space="preserve">A36.1.3</t>
  </si>
  <si>
    <t xml:space="preserve">Photocopie de la thèse de Maurice Bacconnier, Parallèle entre George Stephenson et Marc Seguin</t>
  </si>
  <si>
    <t xml:space="preserve">Maurice Bacconnier. Thèse présentée à l’Ecole des Sciences Politiques avec l’approbation de Monsieur Raoul Dautry, ancien ministre de la Reconstruction et professeur à l’Ecole. « Parallèle entre George Stephenson et Marc Seguin ». Avril 1943</t>
  </si>
  <si>
    <t xml:space="preserve">A36.1.3/1</t>
  </si>
  <si>
    <t xml:space="preserve">Thèse sur Marc Seguin</t>
  </si>
  <si>
    <t xml:space="preserve">Maurice Bacconnier</t>
  </si>
  <si>
    <t xml:space="preserve">Programme-Souvenir des fêtes Marc Seguin. 1786-1986. Bicentenaire de la naissance de Marc Seguin, 1786-1875, inventeur des ponts suspendus en fil de fer (1823-1825), de la chaudière tubulaire (1825-1827) et créateur de la première ligne de chemin de fer française (1826-1832). Fêtes organisées à Annonay sous le patronage du Comité pour le bicentenaire en 1986</t>
  </si>
  <si>
    <t xml:space="preserve">A36.1.3/2</t>
  </si>
  <si>
    <t xml:space="preserve">Programme du bicentenaire de la naissance de Marc Seguin</t>
  </si>
  <si>
    <t xml:space="preserve">Comité pour le bicentenaire</t>
  </si>
  <si>
    <t xml:space="preserve">mai-juin 1986</t>
  </si>
  <si>
    <t xml:space="preserve">A36.1.4</t>
  </si>
  <si>
    <t xml:space="preserve">Création de la notice biographique de Marc Seguin à l'Académie des sciences</t>
  </si>
  <si>
    <t xml:space="preserve">Institut de France, Académie des sciences</t>
  </si>
  <si>
    <t xml:space="preserve">A36.1.4/1</t>
  </si>
  <si>
    <t xml:space="preserve">Lettre de M.A. Lacroix , secrétaire perpétuel de l'Académie des sciences à Jean Frachon pour obtenir des informations et un portrait de Marc Seguin pour faire sa notice biographique des membres, associés et correspondants de l'Académie des sciences</t>
  </si>
  <si>
    <t xml:space="preserve">M.A. Lacroix</t>
  </si>
  <si>
    <t xml:space="preserve">Jean Frachon</t>
  </si>
  <si>
    <t xml:space="preserve">Note sur les travaux de M Seguin aîné d'Annonay</t>
  </si>
  <si>
    <t xml:space="preserve">A36.1.4/2</t>
  </si>
  <si>
    <t xml:space="preserve">Notice biographique sur Marc Seguin</t>
  </si>
  <si>
    <t xml:space="preserve">A36.1.4/3</t>
  </si>
  <si>
    <t xml:space="preserve">Lettre de Jean Frachon à Laurent Seguin concernant la demande d'information de M. A. Lacroix pour la notice biographique de Marc Seguin</t>
  </si>
  <si>
    <t xml:space="preserve">Davézieux</t>
  </si>
  <si>
    <t xml:space="preserve">https://sws.geonames.org/3021676/ Davézieux</t>
  </si>
  <si>
    <t xml:space="preserve">A36.1.4/4</t>
  </si>
  <si>
    <t xml:space="preserve">Lettre de Jean Frachon à Laurent Seguin concernant l'envoi du portrait de Marc Seguin à M. A. Lacroix pour la notice biographique</t>
  </si>
  <si>
    <t xml:space="preserve">A36.1.4/5</t>
  </si>
  <si>
    <t xml:space="preserve">Lettre de Laurent Seguin à M. A. Lacroix concernant les informations à propos de Marc Seguin pour faire sa notice biographique des membres, associés et correspondants de l'Académie des sciences</t>
  </si>
  <si>
    <t xml:space="preserve">A36.1.5</t>
  </si>
  <si>
    <t xml:space="preserve">Ensemble d'articles et de coupures de journaux sur les Seguin</t>
  </si>
  <si>
    <t xml:space="preserve">Biographies;Varagnes</t>
  </si>
  <si>
    <t xml:space="preserve">251;241</t>
  </si>
  <si>
    <t xml:space="preserve">A36.2</t>
  </si>
  <si>
    <t xml:space="preserve">Bicentenaire de la naissance de Marc Seguin</t>
  </si>
  <si>
    <t xml:space="preserve">A36.2.1</t>
  </si>
  <si>
    <t xml:space="preserve">Prospectus produits pour le bicentenaire de la naissance de Marc Seguin</t>
  </si>
  <si>
    <t xml:space="preserve">Carte postale</t>
  </si>
  <si>
    <t xml:space="preserve">A36.2.1/1</t>
  </si>
  <si>
    <t xml:space="preserve">Bicentenaire de Marc Seguin</t>
  </si>
  <si>
    <t xml:space="preserve">Carte postale produite à l'occasion du bicentenaire d'après une lithographie originale de Daniel Némoz d'après daguerréotype</t>
  </si>
  <si>
    <t xml:space="preserve">Les compagnons du livre, Betinas, Annonay</t>
  </si>
  <si>
    <t xml:space="preserve">A36.2.1/2</t>
  </si>
  <si>
    <t xml:space="preserve">Carte postale produite à l'occasion du bicentenaire d'après un crayon par J. Reverchon conservé en collection privée J. Béchetoille</t>
  </si>
  <si>
    <t xml:space="preserve">Prospectus</t>
  </si>
  <si>
    <t xml:space="preserve">A36.2.1/3</t>
  </si>
  <si>
    <t xml:space="preserve">Prospectus du comité pour le bicentenaire de la naissance de Marc Seguin (5 ex.)</t>
  </si>
  <si>
    <t xml:space="preserve">Aurillac</t>
  </si>
  <si>
    <t xml:space="preserve">https://sws.geonames.org/3036016/ Aurillac</t>
  </si>
  <si>
    <t xml:space="preserve">Imprimerie Vedreine</t>
  </si>
  <si>
    <t xml:space="preserve">Comité pour le bicentenaire de la naissance de Marc Seguin</t>
  </si>
  <si>
    <t xml:space="preserve">A36.2.1/4</t>
  </si>
  <si>
    <t xml:space="preserve">Papier à lettre produit pour le bicentenaire de la naissance de Marc Seguin</t>
  </si>
  <si>
    <t xml:space="preserve">Horaires des trains au départ d'Annonay</t>
  </si>
  <si>
    <t xml:space="preserve">A36.2.1/5</t>
  </si>
  <si>
    <t xml:space="preserve">Bilan manuscrit photocopié des horaires de trains au départ d'Annonay lors du week-end de célébration du bicentenaire (31 mai-1er juin 1986)</t>
  </si>
  <si>
    <t xml:space="preserve">Valérie Seguin</t>
  </si>
  <si>
    <t xml:space="preserve">A36.2.1/6</t>
  </si>
  <si>
    <t xml:space="preserve">LIEN avec Mechanic’s Magazine envoyé par Stephenson</t>
  </si>
  <si>
    <t xml:space="preserve">Reproduction d'une lettre de décembre 1829 de M. G. Stephenson à Marc Seguin distribuée lors du bicentenaire de la naissance de Marc Seguin (2 ex.)</t>
  </si>
  <si>
    <t xml:space="preserve">Marie-Hélène Reynaud, Marc Seguin Du pont de Tournon aux premiers chemins de fer</t>
  </si>
  <si>
    <t xml:space="preserve">A36.2.1/7</t>
  </si>
  <si>
    <t xml:space="preserve">Prospectus de commande du livre de Marie-Hélène Reynaud sur Marc Seguin</t>
  </si>
  <si>
    <t xml:space="preserve">A36.2.2</t>
  </si>
  <si>
    <t xml:space="preserve">Programmes et périodiques à propos des célébrations pour le bicentenaire de la naissance de Marc Seguin</t>
  </si>
  <si>
    <t xml:space="preserve">Marc Seguin, Château de Tournon sur Rhône du 24 mai au 10 juin 1986</t>
  </si>
  <si>
    <t xml:space="preserve">A36.2.2/1</t>
  </si>
  <si>
    <t xml:space="preserve">Pont;Bicentenaire de Marc Seguin</t>
  </si>
  <si>
    <t xml:space="preserve">289;250</t>
  </si>
  <si>
    <t xml:space="preserve">Programme de l'exposition "L'histoire du premier grand pont à suspension de fil de fer" par J. Thiébaud et M. Cotte (3 ex.)</t>
  </si>
  <si>
    <t xml:space="preserve">Juliette Thiébaud;Michel Cotte</t>
  </si>
  <si>
    <t xml:space="preserve">A36.2.2/2</t>
  </si>
  <si>
    <t xml:space="preserve">17 ex.</t>
  </si>
  <si>
    <t xml:space="preserve">Le Babillard</t>
  </si>
  <si>
    <t xml:space="preserve">A36.2.2/3</t>
  </si>
  <si>
    <t xml:space="preserve">Journal parodique d'un journal du premier juin 1834 pour présenter les fêtes du vieil Annonay, 2 ex.</t>
  </si>
  <si>
    <t xml:space="preserve">Le Dauphiné libéré, et son supplément sport "Tri"</t>
  </si>
  <si>
    <t xml:space="preserve">A36.2.2/4</t>
  </si>
  <si>
    <t xml:space="preserve">Article "ces fous du train" et "Marc Seguin à grand train", 3 ex.</t>
  </si>
  <si>
    <t xml:space="preserve">Le réveil du Vivarais et de la vallée du Rhône</t>
  </si>
  <si>
    <t xml:space="preserve">A36.2.2/5</t>
  </si>
  <si>
    <t xml:space="preserve">Article p.4</t>
  </si>
  <si>
    <t xml:space="preserve">La Chronique Ardèche, Pilat, Vallée du Rhône</t>
  </si>
  <si>
    <t xml:space="preserve">A36.2.2/6</t>
  </si>
  <si>
    <t xml:space="preserve">Article p.4, 2 ex.</t>
  </si>
  <si>
    <t xml:space="preserve">14-15 juin 1986</t>
  </si>
  <si>
    <t xml:space="preserve">Le Dauphiné libéré</t>
  </si>
  <si>
    <t xml:space="preserve">A36.2.2/7</t>
  </si>
  <si>
    <t xml:space="preserve">Article "Bicentenaire à Annonay. Marc Seguin : la chaudière et la baignoire", p.4, 3 ex.</t>
  </si>
  <si>
    <t xml:space="preserve">A36.2.2/8</t>
  </si>
  <si>
    <t xml:space="preserve">Article à la section "Annonay"</t>
  </si>
  <si>
    <t xml:space="preserve">A37</t>
  </si>
  <si>
    <t xml:space="preserve">Archives de Michel Cotte</t>
  </si>
  <si>
    <t xml:space="preserve">A37.1</t>
  </si>
  <si>
    <t xml:space="preserve">Notes, photographies et photocopies d'archives diverses</t>
  </si>
  <si>
    <t xml:space="preserve">A37.1.1</t>
  </si>
  <si>
    <t xml:space="preserve">7 photographies du journal de laboratoire de Marc Seguin</t>
  </si>
  <si>
    <t xml:space="preserve">Ensemble d'archives et surtout de documentation déposées par Michel Cotte suite à son travail de dépouillement à Varagnes pour sa thèse</t>
  </si>
  <si>
    <t xml:space="preserve">A37.1.2</t>
  </si>
  <si>
    <t xml:space="preserve">2 photographies de la lettre de Joule à Marc Seguin</t>
  </si>
  <si>
    <t xml:space="preserve">A37.1.3</t>
  </si>
  <si>
    <t xml:space="preserve">Notes de Michel Cotte tirées de la correspondance de Marc Seguin</t>
  </si>
  <si>
    <t xml:space="preserve">A37.1.4</t>
  </si>
  <si>
    <t xml:space="preserve">Copie de Michel Cotte de la conférence "Marc Seguin et l'invention de la chaudière tubulaire" par Laurent Seguin et Ferdinand Achard devant la Newcomen Society à Londres</t>
  </si>
  <si>
    <t xml:space="preserve">A37.1.5</t>
  </si>
  <si>
    <t xml:space="preserve">Ensemble de lettres échangées entre Marc Seguin, Brewster et Herschel en 1825-1826</t>
  </si>
  <si>
    <t xml:space="preserve">A37.1.6</t>
  </si>
  <si>
    <t xml:space="preserve">Photocopies d'actes et de périodiques sur les Seguin portant sur la période 1828-1871</t>
  </si>
  <si>
    <t xml:space="preserve">A37.2</t>
  </si>
  <si>
    <t xml:space="preserve">Photocopie du journal de laboratoire de Marc Seguin de 1814 à 1823</t>
  </si>
  <si>
    <t xml:space="preserve">A37.3</t>
  </si>
  <si>
    <t xml:space="preserve">Résultats des recherches de Michel Cotte à l'INPI sur les brevets de Marc Seguin</t>
  </si>
  <si>
    <t xml:space="preserve">A37.4</t>
  </si>
  <si>
    <t xml:space="preserve">Articles de Michel Cotte de 1988 à 2002</t>
  </si>
  <si>
    <t xml:space="preserve">Bibliographie liée aux Seguin</t>
  </si>
  <si>
    <t xml:space="preserve">L1</t>
  </si>
  <si>
    <t xml:space="preserve">Ouvrages de Marc Seguin</t>
  </si>
  <si>
    <t xml:space="preserve">L1.1</t>
  </si>
  <si>
    <t xml:space="preserve">Ouvrages de Marc Seguin 1</t>
  </si>
  <si>
    <t xml:space="preserve">L1,1/1</t>
  </si>
  <si>
    <t xml:space="preserve">Edition de 1859 du Mémoire sur l’origine et la propagation de la force</t>
  </si>
  <si>
    <t xml:space="preserve">Mémoire sur l’aviation ou navigation aérienne (8 ex.)</t>
  </si>
  <si>
    <t xml:space="preserve">L1,1/2</t>
  </si>
  <si>
    <t xml:space="preserve">Edition de 1866 du Mémoire sur la navigation aérienne</t>
  </si>
  <si>
    <t xml:space="preserve">Mémoire sur les causes et sur les effets de la chaleur de la lumière et de l’électricité (3 ex.)</t>
  </si>
  <si>
    <t xml:space="preserve">L1,1/3</t>
  </si>
  <si>
    <t xml:space="preserve">Edition de 1865 du Mémoire sur les causes et les effets de la chaleur, de la lumière et de l'électricité</t>
  </si>
  <si>
    <t xml:space="preserve">Description d’un pont en fil de fer (2 ex.)</t>
  </si>
  <si>
    <t xml:space="preserve">L1,1/4</t>
  </si>
  <si>
    <t xml:space="preserve">Edition de 1825 du livre Description d’un pont en fil de fer</t>
  </si>
  <si>
    <t xml:space="preserve">Chez Bachelier, libraire pour les mathématiques, la physique, les arts mécaniques, etc., quai des Augustins, n°55</t>
  </si>
  <si>
    <t xml:space="preserve">Considérations sur les lois qui président à l’accomplissement des phénomènes naturels rapportés à l’attraction newtonienne et basées sur la synthèse des actions moléculaires exposé dans les mémoires publiés jusqu’ici</t>
  </si>
  <si>
    <t xml:space="preserve">L1,1/5</t>
  </si>
  <si>
    <t xml:space="preserve">Considérations sur les lois qui président à l’accomplissement des phénomènes naturels</t>
  </si>
  <si>
    <t xml:space="preserve">Edition de 1861 des Considérations sur les lois  qui président à l’accomplissement des phénomènes naturels</t>
  </si>
  <si>
    <t xml:space="preserve">Mémoire sur la navigation à vapeur, lu à l’Institut le 26 décembre 1826</t>
  </si>
  <si>
    <t xml:space="preserve">L1,1/6</t>
  </si>
  <si>
    <t xml:space="preserve">Edition de 1828 du Mémoire sur la navigation à vapeur</t>
  </si>
  <si>
    <t xml:space="preserve">Mémoire sur la formation des nouveaux continents du globe terrestre</t>
  </si>
  <si>
    <t xml:space="preserve">L1,1/7</t>
  </si>
  <si>
    <t xml:space="preserve">Edition de 1833 du Mémoire sur la formation des nouveaux continents du globe terrestre</t>
  </si>
  <si>
    <t xml:space="preserve">Typographie de F. Gonin, rue du Marché, 4</t>
  </si>
  <si>
    <t xml:space="preserve">Description de la première locomotive avec chaudière tubulaire construite par M. Seguin Ainé pour le chien de fer de Lyon à Saint-Étienne en 1828. Extrait du rapport de MM. Albert Schlumberger et Emile Koechlin à la Société industrielle de Mulhouse. Lu dans la séance du 23 octobre 1831</t>
  </si>
  <si>
    <t xml:space="preserve">L1,1/8</t>
  </si>
  <si>
    <t xml:space="preserve">Description de la première locomotive</t>
  </si>
  <si>
    <t xml:space="preserve">Edition de 1889 de la Description de la première locomotive</t>
  </si>
  <si>
    <t xml:space="preserve">Albert Schlumberger, Emile Koechlin, Marc Seguin</t>
  </si>
  <si>
    <t xml:space="preserve">Considérations sur les causes de la cohésion envisagées comme une des conséquences de l’attraction newtonienne et résultats qui s’en déduisent pour expliquer les phénomènes de la nature (3 ex.)</t>
  </si>
  <si>
    <t xml:space="preserve">L1,1/9</t>
  </si>
  <si>
    <t xml:space="preserve">Edition de 1886 des Considérations sur les causes de la cohésion</t>
  </si>
  <si>
    <t xml:space="preserve">L1,1/10</t>
  </si>
  <si>
    <t xml:space="preserve">Edition de 1855 des Considérations sur les causes de la cohésion</t>
  </si>
  <si>
    <t xml:space="preserve">Mallet-Bachelier, imprimeur-libraire du bureau des Longitudes, de l’Ecole impériale polytechnique, rue du jardinet, 12</t>
  </si>
  <si>
    <t xml:space="preserve">Mémoire sur un nouveau système de moteur fonctionnant toujours avec la même vapeur à laquelle on restitue à chaque coup de piston la chaleur qu’elle a perdue en produisant l’effet mécanique (3ex.)</t>
  </si>
  <si>
    <t xml:space="preserve">L1,1/11</t>
  </si>
  <si>
    <t xml:space="preserve">Mémoire sur un nouveau système de moteur</t>
  </si>
  <si>
    <t xml:space="preserve">Moteur</t>
  </si>
  <si>
    <t xml:space="preserve">Edition de 1886 du mémoire sur un nouveau système de moteurs</t>
  </si>
  <si>
    <t xml:space="preserve">L1,1/12</t>
  </si>
  <si>
    <t xml:space="preserve">Edition de 1857 du mémoire sur un nouveau système de moteurs</t>
  </si>
  <si>
    <t xml:space="preserve">L1,1/13</t>
  </si>
  <si>
    <t xml:space="preserve">Edition de 1857 du Mémoire sur l’origine et la propagation de la force</t>
  </si>
  <si>
    <t xml:space="preserve">Mallet-Bachelier, imprimeur-libraire du bureau des Longitudes, de l’Ecole impériale polytechnique,</t>
  </si>
  <si>
    <t xml:space="preserve">Mécanique céleste. Reflexions sur l’hypothèse de Laplace relative à l’origine et à la formation du système planétaire qui se trouve compris dans l’espace qui a pour limites les lieux où l’attraction du Soleil domine celle des autres étoiles dont il est environné (4 ex.)</t>
  </si>
  <si>
    <t xml:space="preserve">L1,1/14</t>
  </si>
  <si>
    <t xml:space="preserve">Edition de 1867 des Réflexions sur l’hypothèse de Laplace</t>
  </si>
  <si>
    <t xml:space="preserve">Gauthier-Villars, imprimeur-libraire, Quait des Augustins 55, Paris</t>
  </si>
  <si>
    <t xml:space="preserve">L2</t>
  </si>
  <si>
    <t xml:space="preserve">L2.2</t>
  </si>
  <si>
    <t xml:space="preserve">Ouvrages de Marc Seguin 2</t>
  </si>
  <si>
    <t xml:space="preserve">Des ponts en fil de fer (4ex.)</t>
  </si>
  <si>
    <t xml:space="preserve">L2.2/1</t>
  </si>
  <si>
    <t xml:space="preserve">Edition de 1826 du livre Des ponts en fil de fer</t>
  </si>
  <si>
    <t xml:space="preserve">Mémoire sur l’origine et la propagation de la force (5ex.)</t>
  </si>
  <si>
    <t xml:space="preserve">L2.2/2</t>
  </si>
  <si>
    <t xml:space="preserve">Mallet-Bachelier, imprimeur-libraire du bureau des Longitudes, de l’Ecole impériale polytechnique, quai des Grands-Augustins, 55</t>
  </si>
  <si>
    <t xml:space="preserve">De l’influence des chemins de fer et de l’art de les tracer et de les construire</t>
  </si>
  <si>
    <t xml:space="preserve">L2.2/3</t>
  </si>
  <si>
    <t xml:space="preserve">Edition de 1839 du livre De l’influence des chemins de fer</t>
  </si>
  <si>
    <t xml:space="preserve">Carilian-Goeury et V. Dalmont, librairies des corps royaux des ponts et chaussées et des mines, Quait des Augustins, 59 et 41</t>
  </si>
  <si>
    <t xml:space="preserve">L3</t>
  </si>
  <si>
    <t xml:space="preserve">L3.3</t>
  </si>
  <si>
    <t xml:space="preserve">Ouvrages de Marc Seguin 3</t>
  </si>
  <si>
    <t xml:space="preserve">L3.3/1</t>
  </si>
  <si>
    <t xml:space="preserve">Edition de 1838 du Remorqueur</t>
  </si>
  <si>
    <t xml:space="preserve">L3.3/2</t>
  </si>
  <si>
    <t xml:space="preserve">Chemin de fer de Saint-Étienne à Lyon</t>
  </si>
  <si>
    <t xml:space="preserve">L3.3/3</t>
  </si>
  <si>
    <t xml:space="preserve">Edition de 1826 du Mémoire sur le chemin de fer de Saint-Étienne à Lyon</t>
  </si>
  <si>
    <t xml:space="preserve">Considérations sur les causes de la cohésion envisagées comme une des conséquences de l’attraction newtonienne et résultats qui s’en déduisent pour expliquer les phénomènes de la nature (3ex.)</t>
  </si>
  <si>
    <t xml:space="preserve">L3.3/4</t>
  </si>
  <si>
    <t xml:space="preserve">L3.3/5</t>
  </si>
  <si>
    <t xml:space="preserve">Mémoire sur un nouveau système de moteur fonctionnant toujours avec la même vapeur à laquelle on restitue à chaque coup de piston la chaleur qu’elle a perdue en produisant l’effet mécanique (2ex.)</t>
  </si>
  <si>
    <t xml:space="preserve">L3.3/6</t>
  </si>
  <si>
    <t xml:space="preserve">Cours élémentaire des sciences physiques et mathématiques, destiné à donner aux jeunes gens et aux jeunes personnes, sous la forme de notions simples et faciles à saisir, une idée claire et précise des sciences exactes et d’observations. Tome premier</t>
  </si>
  <si>
    <t xml:space="preserve">L3.3/7</t>
  </si>
  <si>
    <t xml:space="preserve">Extraits de planches isolées du Cours élémentaire des sciences physiques et mathématiques</t>
  </si>
  <si>
    <t xml:space="preserve">Mémoire sur l’origine et la propagation de la force (2ex.)</t>
  </si>
  <si>
    <t xml:space="preserve">L3.3/8</t>
  </si>
  <si>
    <t xml:space="preserve">L3.3/9</t>
  </si>
  <si>
    <t xml:space="preserve">Edition de 1887 du livre De l’influence des chemins de fer</t>
  </si>
  <si>
    <t xml:space="preserve">L4</t>
  </si>
  <si>
    <t xml:space="preserve">Ouvrages sur Marc Seguin, ouvrages scolaires, contributions de Marc Seguin</t>
  </si>
  <si>
    <t xml:space="preserve">L4.4</t>
  </si>
  <si>
    <t xml:space="preserve">Ouvrages de Marc Seguin 4</t>
  </si>
  <si>
    <t xml:space="preserve">Sur la corrélation des forces physiques par W.R. Grove, Esc. L. C. ouvrage traduit en français par l'abbé Moigno avec des notes par M. Seguin Ainé, Lettre de M. Raphaël Napoli à M. Seguin aîné (2ex.)</t>
  </si>
  <si>
    <t xml:space="preserve">L4.4/1</t>
  </si>
  <si>
    <t xml:space="preserve">Edition de 1857 de Sur la corrélation des forces physiques enrichie de notes de Marc Seguin et d’une lettre de Raphaël Napoli</t>
  </si>
  <si>
    <t xml:space="preserve">Raphaël Napoli</t>
  </si>
  <si>
    <t xml:space="preserve">Imprimerie de Frédéric Vitale, 2 e 5 - Largo Regina Coeli</t>
  </si>
  <si>
    <t xml:space="preserve">Corrélation des forces physiques (2ex.)</t>
  </si>
  <si>
    <t xml:space="preserve">L4.4/2</t>
  </si>
  <si>
    <t xml:space="preserve">Edition de 1867 de Sur la corrélation des forces physiques, de W. R. Grove</t>
  </si>
  <si>
    <t xml:space="preserve">W. R. Grove, Esq. Q. C.;abbé Moigno (trad.);Marc Seguin</t>
  </si>
  <si>
    <t xml:space="preserve">Imprimerie Victor Goupy, Rue Garancière, 57</t>
  </si>
  <si>
    <t xml:space="preserve">L4.4/3</t>
  </si>
  <si>
    <t xml:space="preserve">Edition de 1856 de Sur la corrélation des forces physiques, de W. R. Grove</t>
  </si>
  <si>
    <t xml:space="preserve">W. R. Grove, Esq. Q. C.;abbé Moigno (trad.);Marc Seguin;Raphael Napoli</t>
  </si>
  <si>
    <t xml:space="preserve">Imprimerie de W. Remquet et Cie, rue Garancière, 5</t>
  </si>
  <si>
    <t xml:space="preserve">L4.5</t>
  </si>
  <si>
    <t xml:space="preserve">Ouvrages sur Marc Seguin</t>
  </si>
  <si>
    <t xml:space="preserve">Marc Seguin, ingénieur et physicien.</t>
  </si>
  <si>
    <t xml:space="preserve">L4.5/1</t>
  </si>
  <si>
    <t xml:space="preserve">Extrait de Hommes et Mondes, n°118</t>
  </si>
  <si>
    <t xml:space="preserve">Philippe Lambert</t>
  </si>
  <si>
    <t xml:space="preserve">Marc Seguin, grand savant méconnu</t>
  </si>
  <si>
    <t xml:space="preserve">L4.5/2</t>
  </si>
  <si>
    <t xml:space="preserve">Autoédition du livre Marc Seguin. Grand Savant méconnu</t>
  </si>
  <si>
    <t xml:space="preserve">Bourges</t>
  </si>
  <si>
    <t xml:space="preserve">https://sws.geonames.org/3031005/ Bourges</t>
  </si>
  <si>
    <t xml:space="preserve">Claude Béchetoille</t>
  </si>
  <si>
    <t xml:space="preserve">Chez l'auteur, 23, rue Samson, 18000 Bourges</t>
  </si>
  <si>
    <t xml:space="preserve">L4.6</t>
  </si>
  <si>
    <t xml:space="preserve">Suppléments archives scolaires</t>
  </si>
  <si>
    <t xml:space="preserve">Carnet de photographies</t>
  </si>
  <si>
    <t xml:space="preserve">Maison du Sacré Coeur, rue Boissac, Lyon</t>
  </si>
  <si>
    <t xml:space="preserve">L4.6/1</t>
  </si>
  <si>
    <t xml:space="preserve">Petit album de reproductions de photographies autour de la maison du Sacré Coeur, rue Boissac, Lyon</t>
  </si>
  <si>
    <t xml:space="preserve">Règlement et éphémérides de l’année scolaire 1898-1899</t>
  </si>
  <si>
    <t xml:space="preserve">L4.6/2</t>
  </si>
  <si>
    <t xml:space="preserve">Règlement et éphémérides de l’année scolaire 1898-1899 de l’externat Saint-Joseph de Lyon</t>
  </si>
  <si>
    <t xml:space="preserve">J.M.J., externat Saint-Joseph de Lyon</t>
  </si>
  <si>
    <t xml:space="preserve">Imprimerie M. Paquet, rue de la Charité, 46</t>
  </si>
  <si>
    <t xml:space="preserve">Elèves de l’école Sainte-Geneviève</t>
  </si>
  <si>
    <t xml:space="preserve">L4.6/3</t>
  </si>
  <si>
    <t xml:space="preserve">Liste des élèves de l’école Sainte-Geneviève de Paris pour l’année 1869-1870</t>
  </si>
  <si>
    <t xml:space="preserve">Ecole Sainte-Geneviève</t>
  </si>
  <si>
    <t xml:space="preserve">Le baccalauréat ès sciences. Résumé des connaissances exigées par le programma officiel. Tome III</t>
  </si>
  <si>
    <t xml:space="preserve">L4.6/4</t>
  </si>
  <si>
    <t xml:space="preserve">J. Brisbarre;E. Burat;A. Milne Edwards;Em. Fernet;O. Gréard;E. Levasseur;E. Mauduit;A. Tissot;A. Troost;Ch. Vacquant</t>
  </si>
  <si>
    <t xml:space="preserve">Victor Masson</t>
  </si>
  <si>
    <t xml:space="preserve">Distribution solennelle des prix présidée par M. Chapuis, maire de la ville, membre du Conseil général. 30 juillet 1872</t>
  </si>
  <si>
    <t xml:space="preserve">L4.6/5</t>
  </si>
  <si>
    <t xml:space="preserve">Institution d’Annonay</t>
  </si>
  <si>
    <t xml:space="preserve">Imprimerie et lithographie Ranchon, 11 rue de la Recluzière</t>
  </si>
  <si>
    <t xml:space="preserve">Distribution solennelle des prix présidée par M. Lacaze, maire de la ville. 20 juillet 1874</t>
  </si>
  <si>
    <t xml:space="preserve">L4.6/6</t>
  </si>
  <si>
    <t xml:space="preserve">L4.6/7</t>
  </si>
  <si>
    <t xml:space="preserve">Institution des Chartreux</t>
  </si>
  <si>
    <t xml:space="preserve">Imprimerie du Salut public, 71 rue Molière</t>
  </si>
  <si>
    <t xml:space="preserve">Institution des Chartreux à Lyon</t>
  </si>
  <si>
    <t xml:space="preserve">L4.6/8</t>
  </si>
  <si>
    <t xml:space="preserve">Imprimerie Louis Perrin, Alf. Louis Perrin et Marinet, successeurs, rue d’Amboise, 6</t>
  </si>
  <si>
    <t xml:space="preserve">Du rôle et de l’influence des examens dans l’éducation. Discours prononcé à la distribution des prix. Le 31 juillet 1879</t>
  </si>
  <si>
    <t xml:space="preserve">L4.6/9</t>
  </si>
  <si>
    <t xml:space="preserve">Imprimerie Schneider Frères, quai de l’Hôpital, 12, Lyon</t>
  </si>
  <si>
    <t xml:space="preserve">Distribution solennelle des prix présidée par M. Belmont, vicaire général du diocèse de Lyon. Le samedi 3 aout 1889</t>
  </si>
  <si>
    <t xml:space="preserve">L4.6/10</t>
  </si>
  <si>
    <t xml:space="preserve">Externat Saint-Joseph de Lyon</t>
  </si>
  <si>
    <t xml:space="preserve">Distribution des prix 1878-1879</t>
  </si>
  <si>
    <t xml:space="preserve">L4.6/11</t>
  </si>
  <si>
    <t xml:space="preserve">Archives d'Augustin Seguin et sa génération</t>
  </si>
  <si>
    <t xml:space="preserve">Archives familiales d’Augustin Seguin</t>
  </si>
  <si>
    <t xml:space="preserve">B1</t>
  </si>
  <si>
    <t xml:space="preserve">Divers documents personnels d'Augustin et de sa famille</t>
  </si>
  <si>
    <t xml:space="preserve">B1.1</t>
  </si>
  <si>
    <t xml:space="preserve">Premières communions des enfants</t>
  </si>
  <si>
    <t xml:space="preserve">B1.1.1</t>
  </si>
  <si>
    <t xml:space="preserve">Première communion de Mimi (lettres de réponse à l’invitation ou de remerciement pour l’envoi d’une image)</t>
  </si>
  <si>
    <t xml:space="preserve">B1.1.1/1</t>
  </si>
  <si>
    <t xml:space="preserve">REFPERS0047</t>
  </si>
  <si>
    <t xml:space="preserve">REFPERS0025</t>
  </si>
  <si>
    <t xml:space="preserve">Lettre concernant la première communion de Mimi (lettres de réponse à l’invitation ou de remerciement pour l’envoi d’une image</t>
  </si>
  <si>
    <t xml:space="preserve">Marie Balaÿ, née Mangini</t>
  </si>
  <si>
    <t xml:space="preserve">Pauline Seguin, née Consiglieri</t>
  </si>
  <si>
    <t xml:space="preserve">Bureau de Marc Seguin Travée 1 étagère 7</t>
  </si>
  <si>
    <t xml:space="preserve">B1.1.1/2</t>
  </si>
  <si>
    <t xml:space="preserve">Louise (soeur de Pauline)</t>
  </si>
  <si>
    <t xml:space="preserve">B1.1.1/3</t>
  </si>
  <si>
    <t xml:space="preserve">Marie Chasin</t>
  </si>
  <si>
    <t xml:space="preserve">B1.1.1/4</t>
  </si>
  <si>
    <t xml:space="preserve">E. Delaroche, curé</t>
  </si>
  <si>
    <t xml:space="preserve">B1.1.1/5</t>
  </si>
  <si>
    <t xml:space="preserve">REFPERS0028</t>
  </si>
  <si>
    <t xml:space="preserve">Paul Seguin (petit fils)</t>
  </si>
  <si>
    <t xml:space="preserve">B1.1.1/6</t>
  </si>
  <si>
    <t xml:space="preserve">Rose de Montgolfier </t>
  </si>
  <si>
    <t xml:space="preserve">vendredi 21</t>
  </si>
  <si>
    <t xml:space="preserve">B1.1.1/7</t>
  </si>
  <si>
    <t xml:space="preserve">Madame Félix de Montgolfier</t>
  </si>
  <si>
    <t xml:space="preserve">B1.1.1/8</t>
  </si>
  <si>
    <t xml:space="preserve">Élise Vadon</t>
  </si>
  <si>
    <t xml:space="preserve">B1.1.1/9</t>
  </si>
  <si>
    <t xml:space="preserve">Une cousine de Pauline Desgrand, née Seguin</t>
  </si>
  <si>
    <t xml:space="preserve">B1.1.1/10</t>
  </si>
  <si>
    <t xml:space="preserve">Le supérieur du petit séminaire de l’argentier</t>
  </si>
  <si>
    <t xml:space="preserve">B1.1.1/11</t>
  </si>
  <si>
    <t xml:space="preserve">L. Seguin</t>
  </si>
  <si>
    <t xml:space="preserve">Mimi</t>
  </si>
  <si>
    <t xml:space="preserve">B1.1.1/12</t>
  </si>
  <si>
    <t xml:space="preserve">B1.1.1/13</t>
  </si>
  <si>
    <t xml:space="preserve">B1.1.1/14</t>
  </si>
  <si>
    <t xml:space="preserve">Soeur Saint-Ambroise de la paroisse saint-Jospeh</t>
  </si>
  <si>
    <t xml:space="preserve">B1.1.2</t>
  </si>
  <si>
    <t xml:space="preserve">Première communion de Tintin (lettres de réponse à l’invitation ou de remerciement pour l’envoi d’une image)</t>
  </si>
  <si>
    <t xml:space="preserve">B1.1.2/1</t>
  </si>
  <si>
    <t xml:space="preserve">Lettre concernant la première communion de Tintin (lettres de réponse à l’invitation ou de remerciement pour l’envoi d’une image</t>
  </si>
  <si>
    <t xml:space="preserve">Gênes</t>
  </si>
  <si>
    <t xml:space="preserve">https://sws.geonames.org/3176219/ Gênes</t>
  </si>
  <si>
    <t xml:space="preserve">E. Consiglieri</t>
  </si>
  <si>
    <t xml:space="preserve">B1.1.2/2</t>
  </si>
  <si>
    <t xml:space="preserve">Sainte-Foy-l’Argentière</t>
  </si>
  <si>
    <t xml:space="preserve">https://sws.geonames.org/2980587/ Sainte-Foy-l’Argentière</t>
  </si>
  <si>
    <t xml:space="preserve">M. Thirat</t>
  </si>
  <si>
    <t xml:space="preserve">B1.1.2/3</t>
  </si>
  <si>
    <t xml:space="preserve">B1.1.2/4</t>
  </si>
  <si>
    <t xml:space="preserve">M. de Rostaing</t>
  </si>
  <si>
    <t xml:space="preserve">B1.1.2/5</t>
  </si>
  <si>
    <t xml:space="preserve">Lons-le-Saunier</t>
  </si>
  <si>
    <t xml:space="preserve">https://sws.geonames.org/2997626/ Lons-le-Saunier</t>
  </si>
  <si>
    <t xml:space="preserve">Soeur Sainte-Thérèse des Langes</t>
  </si>
  <si>
    <t xml:space="preserve">mardi 22</t>
  </si>
  <si>
    <t xml:space="preserve">B1.1.3</t>
  </si>
  <si>
    <t xml:space="preserve">Images et cadeaux reçus en communion, par divers enfants de la famille</t>
  </si>
  <si>
    <t xml:space="preserve">B1.1.4</t>
  </si>
  <si>
    <t xml:space="preserve">Images de premières communions en mai 1900</t>
  </si>
  <si>
    <t xml:space="preserve">mois de mai 1900</t>
  </si>
  <si>
    <t xml:space="preserve">Boîte blanche "Photographie Bellingard"</t>
  </si>
  <si>
    <t xml:space="preserve">B1.2</t>
  </si>
  <si>
    <t xml:space="preserve">Correspondance d'affaires reçue par Augustin autres que la Buire</t>
  </si>
  <si>
    <t xml:space="preserve">B1.2.1</t>
  </si>
  <si>
    <t xml:space="preserve">Correspondance d'affaires reçue par Augustin (années 1890)</t>
  </si>
  <si>
    <t xml:space="preserve">B1.2.2</t>
  </si>
  <si>
    <t xml:space="preserve">Correspondance d'affaires reçue par Augustin</t>
  </si>
  <si>
    <t xml:space="preserve">Départ d'Augustin de Lyon / Démission de son poste d'administrateur de la Caisse d'Épargne Lyon / Résiliation du bail du 2, place Carnot / Résiliation du bail du 1, rue de l'Observatoire / Diverses obligations / Cabine de Plouville</t>
  </si>
  <si>
    <t xml:space="preserve">B1.2.3</t>
  </si>
  <si>
    <t xml:space="preserve">Conflit pour le 2, place Carnot / Exposition 1900 pour exposer une locomotive de Marc Seguin / Divers</t>
  </si>
  <si>
    <t xml:space="preserve">B1.2.4</t>
  </si>
  <si>
    <t xml:space="preserve">Exposition 1900 / Médaillon du christ / Compagnie des forges et aciéries / Charité d'Augustin</t>
  </si>
  <si>
    <t xml:space="preserve">B1.2.5</t>
  </si>
  <si>
    <t xml:space="preserve">Diverses lettres (invitations, menus, lettres publicitaires) reçues par Augustin Seguin (années 1900)</t>
  </si>
  <si>
    <t xml:space="preserve">B1.3</t>
  </si>
  <si>
    <t xml:space="preserve">Correspondance liée à divers engagements d'Augustin Seguin</t>
  </si>
  <si>
    <t xml:space="preserve">B1.3.1</t>
  </si>
  <si>
    <t xml:space="preserve">Lettres de location de chambre</t>
  </si>
  <si>
    <t xml:space="preserve">Lettres de négociation d'une location de chambre en hôtel</t>
  </si>
  <si>
    <t xml:space="preserve">B1.3.2</t>
  </si>
  <si>
    <t xml:space="preserve">Lettres de remerciements pour la charité d'Augustin</t>
  </si>
  <si>
    <t xml:space="preserve">B1.3.3</t>
  </si>
  <si>
    <t xml:space="preserve">Société des ingénieurs civils</t>
  </si>
  <si>
    <t xml:space="preserve">B1.3.4</t>
  </si>
  <si>
    <t xml:space="preserve">Voitures et touring-club Augustin</t>
  </si>
  <si>
    <t xml:space="preserve">Factures, dépenses liées à la voiture d'Augustin et documents issus du Touring-club de France et du club Automobile</t>
  </si>
  <si>
    <t xml:space="preserve">B1.3.5</t>
  </si>
  <si>
    <t xml:space="preserve">Diverses sociétés savantes</t>
  </si>
  <si>
    <t xml:space="preserve">Société lyonnaise des Beaux-Arts</t>
  </si>
  <si>
    <t xml:space="preserve">B1.3.5/1</t>
  </si>
  <si>
    <t xml:space="preserve">Règlement pour l'admission des oeuvres exposées</t>
  </si>
  <si>
    <t xml:space="preserve">Société anonyme immobilière et d'enseignement libre</t>
  </si>
  <si>
    <t xml:space="preserve">B1.3.5/2</t>
  </si>
  <si>
    <t xml:space="preserve">Assemblée générale ordinaire du 7 décembre 1903</t>
  </si>
  <si>
    <t xml:space="preserve">B1.4</t>
  </si>
  <si>
    <t xml:space="preserve">Correspondance notariale d'Augustin</t>
  </si>
  <si>
    <t xml:space="preserve">B1.4.1</t>
  </si>
  <si>
    <t xml:space="preserve">Années 1895-1897</t>
  </si>
  <si>
    <t xml:space="preserve">Ensemble de la correspondance entre Augustin Seguin et divers notaires, notamment son notaire Me Hugues d'Aubarède</t>
  </si>
  <si>
    <t xml:space="preserve">B1.4.2</t>
  </si>
  <si>
    <t xml:space="preserve">Années 1898-1899</t>
  </si>
  <si>
    <t xml:space="preserve">B1.4.3</t>
  </si>
  <si>
    <t xml:space="preserve">Années 1900-1904</t>
  </si>
  <si>
    <t xml:space="preserve">B1.4.4</t>
  </si>
  <si>
    <t xml:space="preserve">Documents notariés sur la tutelle de Laure Seguin</t>
  </si>
  <si>
    <t xml:space="preserve">B1.4.5</t>
  </si>
  <si>
    <t xml:space="preserve">Enveloppe "papiers très précieux"</t>
  </si>
  <si>
    <t xml:space="preserve">B1.5</t>
  </si>
  <si>
    <t xml:space="preserve">Assurances contractées par Augustin Seguin</t>
  </si>
  <si>
    <t xml:space="preserve">B1.5.1</t>
  </si>
  <si>
    <t xml:space="preserve">L'Union, compagnie d'assurances contre l'incendie et sur la vie</t>
  </si>
  <si>
    <t xml:space="preserve">Ensemble des relevés de cotisation à L'Union, compagnie d'assurances contre l'incendie et sur la vie</t>
  </si>
  <si>
    <t xml:space="preserve">B1.5.2</t>
  </si>
  <si>
    <t xml:space="preserve">Assurances générales de Trieste sur la vie</t>
  </si>
  <si>
    <t xml:space="preserve">Carnets des paiements faits à l'assuré Augustin Seguin aux Assurances générales de Trieste sur la vie</t>
  </si>
  <si>
    <t xml:space="preserve">B1.5.3</t>
  </si>
  <si>
    <t xml:space="preserve">La Nationale, compagnie d'assurances sur la vie</t>
  </si>
  <si>
    <t xml:space="preserve">Ensemble des relevés de cotisation à La Nationale, compagnie d'assurances sur la vie</t>
  </si>
  <si>
    <t xml:space="preserve">B1.5.4</t>
  </si>
  <si>
    <t xml:space="preserve">La Providence, compagnie d'assurances contre l'Incendie</t>
  </si>
  <si>
    <t xml:space="preserve">Ensemble des relevés de cotisation à La Providence, compagnie d'assurances contre l'Incendie</t>
  </si>
  <si>
    <t xml:space="preserve">B1.5.5</t>
  </si>
  <si>
    <t xml:space="preserve">The Gresham, life assurance society limited</t>
  </si>
  <si>
    <t xml:space="preserve">Ensemble des relevés de cotisation à The Gresham, life assurance society limited</t>
  </si>
  <si>
    <t xml:space="preserve">B1.5.6</t>
  </si>
  <si>
    <t xml:space="preserve">L'Équitable des États-Unis, compagnie d'assurances sur la vie</t>
  </si>
  <si>
    <t xml:space="preserve">Ensemble des relevés de cotisation à L'Équitable des États-Unis, compagnie d'assurances sur la vie</t>
  </si>
  <si>
    <t xml:space="preserve">B1.5.7</t>
  </si>
  <si>
    <t xml:space="preserve">Compagnie d'assurances générales sur la vie</t>
  </si>
  <si>
    <t xml:space="preserve">Ensemble des relevés de cotisation à la Compagnie d'assurances générales sur la vie</t>
  </si>
  <si>
    <t xml:space="preserve">B1.6</t>
  </si>
  <si>
    <t xml:space="preserve">Divers</t>
  </si>
  <si>
    <t xml:space="preserve">Monographie</t>
  </si>
  <si>
    <t xml:space="preserve">B1.6/1</t>
  </si>
  <si>
    <t xml:space="preserve">École du service de santé militaire Lyon</t>
  </si>
  <si>
    <t xml:space="preserve">B1.6/2</t>
  </si>
  <si>
    <t xml:space="preserve">Récit de voyage au mont Moléson</t>
  </si>
  <si>
    <t xml:space="preserve">1920 août 1880</t>
  </si>
  <si>
    <t xml:space="preserve">B2</t>
  </si>
  <si>
    <t xml:space="preserve">Voyages d'Augustin Seguin</t>
  </si>
  <si>
    <t xml:space="preserve">B2.1</t>
  </si>
  <si>
    <t xml:space="preserve">Voyage aux États-Unis</t>
  </si>
  <si>
    <t xml:space="preserve">B2.1.1</t>
  </si>
  <si>
    <t xml:space="preserve">Différentes versions de "Les merveilles de la Californie"</t>
  </si>
  <si>
    <t xml:space="preserve">B2.1.1/1</t>
  </si>
  <si>
    <t xml:space="preserve">Voyage d'Augustin aux États-Unis (1880)</t>
  </si>
  <si>
    <t xml:space="preserve">Brouillon (nombreuses ratures) d’un récit de voyage aux États-Unis ; 59 pages</t>
  </si>
  <si>
    <t xml:space="preserve">Les merveilles de la Californie. Minutes</t>
  </si>
  <si>
    <t xml:space="preserve">B2.1.1/2</t>
  </si>
  <si>
    <t xml:space="preserve">Récit de voyage en Californie</t>
  </si>
  <si>
    <t xml:space="preserve">B2.1.2</t>
  </si>
  <si>
    <t xml:space="preserve">Dix jours aux sources du Missouri</t>
  </si>
  <si>
    <t xml:space="preserve">Livre imprimé</t>
  </si>
  <si>
    <t xml:space="preserve">Les merveilles de la Californie. 1ère copie, 2 ex</t>
  </si>
  <si>
    <t xml:space="preserve">B2.1.2/1</t>
  </si>
  <si>
    <t xml:space="preserve">Version manuscrite de l’ouvrage Dix jours aux sources du Missouri</t>
  </si>
  <si>
    <t xml:space="preserve">B2.1.2/2</t>
  </si>
  <si>
    <t xml:space="preserve">B2.1.3</t>
  </si>
  <si>
    <t xml:space="preserve">Etude de moeurs américaines. Notes</t>
  </si>
  <si>
    <t xml:space="preserve">L’Amérique à toute vapeur</t>
  </si>
  <si>
    <t xml:space="preserve">B2.1.3/1</t>
  </si>
  <si>
    <t xml:space="preserve">Ebauche de sommaire</t>
  </si>
  <si>
    <t xml:space="preserve">B2.1.3/2</t>
  </si>
  <si>
    <t xml:space="preserve">Note sur les moeurs, l’industrie, le chemin de fer, …</t>
  </si>
  <si>
    <t xml:space="preserve">B2.1.3/3</t>
  </si>
  <si>
    <t xml:space="preserve">Manuscrit sur les moeurs américaines, à travers me récit d’un voyage aux États-Unis, 9 pages</t>
  </si>
  <si>
    <t xml:space="preserve">B2.1.4</t>
  </si>
  <si>
    <t xml:space="preserve">Différentes versions de "Coup d’oeil sur l’industrie aux États-Unis"</t>
  </si>
  <si>
    <t xml:space="preserve">Coup d’oeil sur l’industrie aux États-Unis, minutes</t>
  </si>
  <si>
    <t xml:space="preserve">B2.1.4/1</t>
  </si>
  <si>
    <t xml:space="preserve">Récit sur l’industrie américaine, 34 pages</t>
  </si>
  <si>
    <t xml:space="preserve">Coup d’oeil sur l’industrie aux États-Unis, 1ère copie</t>
  </si>
  <si>
    <t xml:space="preserve">B2.1.4/2</t>
  </si>
  <si>
    <t xml:space="preserve">Récit manuscrit, raturé, 36 pages</t>
  </si>
  <si>
    <t xml:space="preserve">Coup d’oeil sur l’industrie aux États-Unis, 2e copie</t>
  </si>
  <si>
    <t xml:space="preserve">B2.1.4/3</t>
  </si>
  <si>
    <t xml:space="preserve">Récit manuscrit, raturé, 26 pages</t>
  </si>
  <si>
    <t xml:space="preserve">Coup d’oeil sur l’industrie aux États-Unis, copie lue</t>
  </si>
  <si>
    <t xml:space="preserve">B2.1.4/4</t>
  </si>
  <si>
    <t xml:space="preserve">Récit sur l’industrie américaine, 19 pages</t>
  </si>
  <si>
    <t xml:space="preserve">B2.1.5</t>
  </si>
  <si>
    <t xml:space="preserve">La Tempête, poème écrit par Augustin Seguin lors de son voyage en Amérique</t>
  </si>
  <si>
    <t xml:space="preserve">Tempête des 21 et 23. Ouragan du 27 novembre 1880</t>
  </si>
  <si>
    <t xml:space="preserve">B2.1.5/1</t>
  </si>
  <si>
    <t xml:space="preserve">Récit de tempêtes en mer, 2 copies identiques</t>
  </si>
  <si>
    <t xml:space="preserve">Tempêtes des 21-23, ouragan du 27 novembre 1880</t>
  </si>
  <si>
    <t xml:space="preserve">B2.1.5/2</t>
  </si>
  <si>
    <t xml:space="preserve">Poème en alexandrin d'Augustin Seguin, recopié a posteriori (par Anne de Quirielle ?)</t>
  </si>
  <si>
    <t xml:space="preserve">B2.2</t>
  </si>
  <si>
    <t xml:space="preserve">Conférence d'Augustin Seguin</t>
  </si>
  <si>
    <t xml:space="preserve">Quelques réflexions sur l'unité de la matière et de la force</t>
  </si>
  <si>
    <t xml:space="preserve">B2.3</t>
  </si>
  <si>
    <t xml:space="preserve">Récit de voyage d'Augustin Seguin. Égypte, Syrie, Palestine</t>
  </si>
  <si>
    <t xml:space="preserve">B2.3/1</t>
  </si>
  <si>
    <t xml:space="preserve">Notes de conférence d'Augustin Seguin à propos de son voyage précédent en Égypte, Syrie et Palestine sur "l'art de l'ingénieur"</t>
  </si>
  <si>
    <t xml:space="preserve">A METTRE EN LIEN AVEC LES PHOTOS Plaques sur verre</t>
  </si>
  <si>
    <t xml:space="preserve">Voyage en Égypte, en Palestine et en Syrie</t>
  </si>
  <si>
    <t xml:space="preserve">B2.3/2</t>
  </si>
  <si>
    <t xml:space="preserve">Voyage d’Augustin au Proche-Orient (1882)</t>
  </si>
  <si>
    <t xml:space="preserve">Carnet de notes de voyages d'Augustin Seguin au Moyen-Orient</t>
  </si>
  <si>
    <t xml:space="preserve">B2.4</t>
  </si>
  <si>
    <t xml:space="preserve">Voyage d'Augustin en Écosse et en Espagne</t>
  </si>
  <si>
    <t xml:space="preserve">B2.4.1</t>
  </si>
  <si>
    <t xml:space="preserve">Voyage en Écosse</t>
  </si>
  <si>
    <t xml:space="preserve">Récit de voyage, herbier et cartes du voyage en Écosse sur feuillets détachés</t>
  </si>
  <si>
    <t xml:space="preserve">À INVENTORIER</t>
  </si>
  <si>
    <t xml:space="preserve">B2.4.2</t>
  </si>
  <si>
    <t xml:space="preserve">Voyage en Espagne</t>
  </si>
  <si>
    <t xml:space="preserve">Récit de voyage, liste des hôtels et cartes du voyage en Écosse sur feuillets détachés</t>
  </si>
  <si>
    <t xml:space="preserve">B3</t>
  </si>
  <si>
    <t xml:space="preserve">Archives liées aux enfants d'Augustin Seguin</t>
  </si>
  <si>
    <t xml:space="preserve">B3.1</t>
  </si>
  <si>
    <t xml:space="preserve">Vie scolaire des enfants d'Augustin (décrit au dossier) (contenant : boîte en carton 3 côtés annoté "Bel Air")</t>
  </si>
  <si>
    <t xml:space="preserve">B3.1.1</t>
  </si>
  <si>
    <t xml:space="preserve">Bulletins et bons de Joseph à l'externat Saint-Joseph</t>
  </si>
  <si>
    <t xml:space="preserve">B3.1.2</t>
  </si>
  <si>
    <t xml:space="preserve">Bulletins de Marc Seguin à l'externat Saint-Joseph</t>
  </si>
  <si>
    <t xml:space="preserve">B3.1.3</t>
  </si>
  <si>
    <t xml:space="preserve">Bulletins de Laurent à l'externat Saint-Joseph et au collège Stanislas</t>
  </si>
  <si>
    <t xml:space="preserve">B3.1.4</t>
  </si>
  <si>
    <t xml:space="preserve">Bulletins et bons d'Augustin à l'externat Saint-Joseph</t>
  </si>
  <si>
    <t xml:space="preserve">B3.1.5</t>
  </si>
  <si>
    <t xml:space="preserve">Bulletins de Louis Seguin à l'école sainte-Geneviève, cours préparatoire à Centrale</t>
  </si>
  <si>
    <t xml:space="preserve">B3.1.6</t>
  </si>
  <si>
    <t xml:space="preserve">Bulletins de Marie chez les Dames de Nazareth et Louise chez Mlle Peltier</t>
  </si>
  <si>
    <t xml:space="preserve">B3.2</t>
  </si>
  <si>
    <t xml:space="preserve">Correspondance d'Augustin, de Pauline et de leurs enfants (décrit au dossier) (contenant : boîte en carton 3 côtés annoté "Bel Air")</t>
  </si>
  <si>
    <t xml:space="preserve">B3.2.1</t>
  </si>
  <si>
    <t xml:space="preserve">Lettres reçues par Augustin de la part de ses enfants, de sa femme Pauline</t>
  </si>
  <si>
    <t xml:space="preserve">B3.2.2</t>
  </si>
  <si>
    <t xml:space="preserve">Lettres reçues par Pauline de la part de ses enfants</t>
  </si>
  <si>
    <t xml:space="preserve">B3.2.3</t>
  </si>
  <si>
    <t xml:space="preserve">Lettre de L. Seguin à sa soeur (s.d.)</t>
  </si>
  <si>
    <t xml:space="preserve">B3.2.4</t>
  </si>
  <si>
    <t xml:space="preserve">Poèmes rédigés par l'un des enfants d'Augustin (s.d.)</t>
  </si>
  <si>
    <t xml:space="preserve">B3.2.5</t>
  </si>
  <si>
    <t xml:space="preserve">Plans de l'appartement du 26, rue du Luxembourg, Paris</t>
  </si>
  <si>
    <t xml:space="preserve">"Immeuble 26, rue du Luxembourg, Plan des chambres 4, 10 et 14 au 6è étage pour l'appartement de M.Seguin"</t>
  </si>
  <si>
    <t xml:space="preserve">Plan manuscrit au crayon et coloré</t>
  </si>
  <si>
    <t xml:space="preserve">B3.3</t>
  </si>
  <si>
    <t xml:space="preserve">Correspondance reçue par les Seguin à l'occasion de la naissance de Louise</t>
  </si>
  <si>
    <t xml:space="preserve">Ensemble de mots envoyés par la famille et les amis concernant la naissance de Louise</t>
  </si>
  <si>
    <t xml:space="preserve">Ne pas déplier, très fragile, une restauration est à prévoir si possible</t>
  </si>
  <si>
    <t xml:space="preserve">contenant boîte blanche de la marque "Confiseur Glacier C. Decollonges", 4, place Bellecour, Lyon", emballé dans un papier portant mention "lettres reçues pour la naissance de ma toute petite" = naissance de Louise le 5 janvier 1895</t>
  </si>
  <si>
    <t xml:space="preserve">B3.4</t>
  </si>
  <si>
    <t xml:space="preserve">Documents relatifs à Louise Seguin</t>
  </si>
  <si>
    <t xml:space="preserve">B3.4.1</t>
  </si>
  <si>
    <t xml:space="preserve">Correspondance reçue par Louise</t>
  </si>
  <si>
    <t xml:space="preserve">À ma petite amie Louise Seguin pour sa première communion</t>
  </si>
  <si>
    <t xml:space="preserve">B3.4.1/1</t>
  </si>
  <si>
    <t xml:space="preserve">REFPERS0035</t>
  </si>
  <si>
    <t xml:space="preserve">Poème rédigé pour la première communion de Louise Seguin</t>
  </si>
  <si>
    <t xml:space="preserve">Jean Bach-Sisley</t>
  </si>
  <si>
    <t xml:space="preserve">Ma chère petite Louise</t>
  </si>
  <si>
    <t xml:space="preserve">B3.4.1/2</t>
  </si>
  <si>
    <t xml:space="preserve">Lettre d'Angèle ? à son amie Louise Seguin relatant le fait que le cousin de Louise, Maurice de Prandière, passe son examen d'automobile, Laurent n'est pas encore parti [au front] et l'usine restera sûrement ouverte, Tintin ne part pas à la guerre, Angèle est infirmière de la Croix Rouge</t>
  </si>
  <si>
    <t xml:space="preserve">Angèle</t>
  </si>
  <si>
    <t xml:space="preserve">Ma petite chérie</t>
  </si>
  <si>
    <t xml:space="preserve">B3.4.1/3</t>
  </si>
  <si>
    <t xml:space="preserve">Lettre d'Angèle ? à son amie Louise Seguin relatant le fait que Louise est à Varagnes avec sa mère, Laurent est à Paris, le frère d'Angèle est instructeur de la classe</t>
  </si>
  <si>
    <t xml:space="preserve">Mon cher petit Louison</t>
  </si>
  <si>
    <t xml:space="preserve">B3.4.1/4</t>
  </si>
  <si>
    <t xml:space="preserve">Lettre d'une amie de Louise, soeur d'un certain Georges, qui donne et demande des nouvelles</t>
  </si>
  <si>
    <t xml:space="preserve">Ma chère Louisette</t>
  </si>
  <si>
    <t xml:space="preserve">B3.4.1/5</t>
  </si>
  <si>
    <t xml:space="preserve">Lettre d'une amie de Louise qui félicite Laurent d'être devenu sergent, des succès du moteur Gnôme. Elle mentionne le vol de Jacques de Lesseps à Issy les Moulineaux.</t>
  </si>
  <si>
    <t xml:space="preserve">Lemesnage</t>
  </si>
  <si>
    <t xml:space="preserve">19 septembre 1909-1910</t>
  </si>
  <si>
    <t xml:space="preserve">À petite Louise</t>
  </si>
  <si>
    <t xml:space="preserve">B3.4.1/6</t>
  </si>
  <si>
    <t xml:space="preserve">Poème pour Louise lors d'une cérémonie religieuse</t>
  </si>
  <si>
    <t xml:space="preserve">Mon petit Louison</t>
  </si>
  <si>
    <t xml:space="preserve">B3.4.1/7</t>
  </si>
  <si>
    <t xml:space="preserve">Lettre à Louise à propos d'un voyage à Naples et Rome, sur une carte postale figurant un bateau de croisière</t>
  </si>
  <si>
    <t xml:space="preserve">signé "M.M."</t>
  </si>
  <si>
    <t xml:space="preserve">Varagne</t>
  </si>
  <si>
    <t xml:space="preserve">B3.4.1/8</t>
  </si>
  <si>
    <t xml:space="preserve">Poème à Varagnes</t>
  </si>
  <si>
    <t xml:space="preserve">B3.4.2</t>
  </si>
  <si>
    <t xml:space="preserve">Photographies et documents sur Louise (contenant : pochette "Au Printemps Paris", conservé)</t>
  </si>
  <si>
    <t xml:space="preserve">B3.4.2/1</t>
  </si>
  <si>
    <t xml:space="preserve">Extrait de journal ; recto :"autour de l'affaire Caillaux" ; verso : reproduction de deux robes d'intérieur pour dame</t>
  </si>
  <si>
    <t xml:space="preserve">B3.4.2/2</t>
  </si>
  <si>
    <t xml:space="preserve">Photographie portrait de Louise ?</t>
  </si>
  <si>
    <t xml:space="preserve">Folyfoto</t>
  </si>
  <si>
    <t xml:space="preserve">B3.4.2/3</t>
  </si>
  <si>
    <t xml:space="preserve">Enveloppe contenant trois photographies de Louise</t>
  </si>
  <si>
    <t xml:space="preserve">Porte-avion Béarn</t>
  </si>
  <si>
    <t xml:space="preserve">B3.4.2/4</t>
  </si>
  <si>
    <t xml:space="preserve">Carte Postale d'un porte-avion</t>
  </si>
  <si>
    <t xml:space="preserve">Art Photo-Toulon</t>
  </si>
  <si>
    <t xml:space="preserve">B3.4.2/5</t>
  </si>
  <si>
    <t xml:space="preserve">Au Printemps</t>
  </si>
  <si>
    <t xml:space="preserve">B3.4.3</t>
  </si>
  <si>
    <t xml:space="preserve">Bulletins scolaires et documents liés à l'apprentissage de Louise</t>
  </si>
  <si>
    <t xml:space="preserve">Ensemble de bulletins scolaires de Louise à l'externat Mademoiselle Peltier, 11, rue d'Enghien, Lyon et chez Madame Bataillon-Ferraris (pianiste)</t>
  </si>
  <si>
    <t xml:space="preserve">Mademoiselle Peltier, 11, rue d'Enghien, Lyon;Madame Bataillon-Ferraris, pianiste</t>
  </si>
  <si>
    <t xml:space="preserve">Boîte blanche "Louise"</t>
  </si>
  <si>
    <t xml:space="preserve">B3.5</t>
  </si>
  <si>
    <t xml:space="preserve">Recueils d'images de personnalités éditées par l'entreprise LU (Lefèvre-Utile)</t>
  </si>
  <si>
    <t xml:space="preserve">Recueil composé par un enfant, contre-collage d'images colorées éditées par Lefèvre-Utile</t>
  </si>
  <si>
    <t xml:space="preserve">B4</t>
  </si>
  <si>
    <t xml:space="preserve">Monographies et catalogues</t>
  </si>
  <si>
    <t xml:space="preserve">B4.1</t>
  </si>
  <si>
    <t xml:space="preserve">Catalogues</t>
  </si>
  <si>
    <t xml:space="preserve">B4.1/1</t>
  </si>
  <si>
    <t xml:space="preserve">Manufacture d'armes Lacouture</t>
  </si>
  <si>
    <t xml:space="preserve">Lacouture 85 rue de l'Hôtel de Ville Lyon</t>
  </si>
  <si>
    <t xml:space="preserve">Bureau de Marc Seguin Travée 2 étagère 8</t>
  </si>
  <si>
    <t xml:space="preserve">B4.1/2</t>
  </si>
  <si>
    <t xml:space="preserve">Catalogue illustré des éditions artistiques (panneaux décoratifs, planches etc.)</t>
  </si>
  <si>
    <t xml:space="preserve">Vouga et Cie</t>
  </si>
  <si>
    <t xml:space="preserve">Fabrique de mouchoirs de Batiste et de Toiles</t>
  </si>
  <si>
    <t xml:space="preserve">B4.1/3</t>
  </si>
  <si>
    <t xml:space="preserve">Catalogue publicitaire</t>
  </si>
  <si>
    <t xml:space="preserve">Fénelon Capliez Cambrai</t>
  </si>
  <si>
    <t xml:space="preserve">B4.1/4</t>
  </si>
  <si>
    <t xml:space="preserve">Catalogue d'ouvrages relatifs à l'histoire de France</t>
  </si>
  <si>
    <t xml:space="preserve">Liepmannssohn 11 rue des Saints Pères Paris</t>
  </si>
  <si>
    <t xml:space="preserve">B4.1/5</t>
  </si>
  <si>
    <t xml:space="preserve">Catalogue des livres de fonds et' assortiment</t>
  </si>
  <si>
    <t xml:space="preserve">Librairie centrale des sciences, Leiber et Faraguet 13 rue de Seine Paris</t>
  </si>
  <si>
    <t xml:space="preserve">B4.1/6</t>
  </si>
  <si>
    <t xml:space="preserve">REFPERS0026</t>
  </si>
  <si>
    <t xml:space="preserve">Catalogue des livres anciens et modernes</t>
  </si>
  <si>
    <t xml:space="preserve">Librairie A Detaille</t>
  </si>
  <si>
    <t xml:space="preserve">Louis Seguin à Annonay</t>
  </si>
  <si>
    <t xml:space="preserve">B4.1/7</t>
  </si>
  <si>
    <t xml:space="preserve">Catalogue des arbres, arbustes</t>
  </si>
  <si>
    <t xml:space="preserve">Ét. Rochefort Fils jeune</t>
  </si>
  <si>
    <t xml:space="preserve">B4.1/8</t>
  </si>
  <si>
    <t xml:space="preserve">Catalogue de livres d'occasion anciens et modernes</t>
  </si>
  <si>
    <t xml:space="preserve">Librairie ancienne de Gabriel Ébrard, successeur de Ganivet, 36, quai de l'hôpital, Lyon</t>
  </si>
  <si>
    <t xml:space="preserve">Nouveau prix courant complet de toutes les marchandises que fournit la maison E.-Alexandre Haldy et cie à Besançon</t>
  </si>
  <si>
    <t xml:space="preserve">B4.1/9</t>
  </si>
  <si>
    <t xml:space="preserve">3 exemplaires (horlogerie, orfèvrerie)</t>
  </si>
  <si>
    <t xml:space="preserve">E.-Alexandre Haldy et cie à Besançon</t>
  </si>
  <si>
    <t xml:space="preserve">Nouveau prix courant général et complet de toutes les marchandises que fournit la maison E.-Alexandre Haldy et cie à Besançon</t>
  </si>
  <si>
    <t xml:space="preserve">B4.1/10</t>
  </si>
  <si>
    <t xml:space="preserve">(horlogerie, orfèvrerie)</t>
  </si>
  <si>
    <t xml:space="preserve">B4.2</t>
  </si>
  <si>
    <t xml:space="preserve">Monographies d'intérêt général</t>
  </si>
  <si>
    <t xml:space="preserve">B4.2/1</t>
  </si>
  <si>
    <t xml:space="preserve">Economie domestique et rurale</t>
  </si>
  <si>
    <t xml:space="preserve">Grenoble</t>
  </si>
  <si>
    <t xml:space="preserve">https://sws.geonames.org/3014728/ Grenoble</t>
  </si>
  <si>
    <t xml:space="preserve">Xénophon</t>
  </si>
  <si>
    <t xml:space="preserve">Imprimerie de Prudhomme, 11 rue Lafayette Grenoble</t>
  </si>
  <si>
    <t xml:space="preserve">B4.2/2</t>
  </si>
  <si>
    <t xml:space="preserve">Discours de M le Vicomte de Kervéguen; séance du 1" juillet 1860 (budget de la marine)</t>
  </si>
  <si>
    <t xml:space="preserve">Aimé Philippe Auguste Le Coat de Kervéguen</t>
  </si>
  <si>
    <t xml:space="preserve">Imprimerie Jacques Lecoffre et Cie, 29 rue du Vieux Colombier Paris</t>
  </si>
  <si>
    <t xml:space="preserve">L'agriculteur-pratique</t>
  </si>
  <si>
    <t xml:space="preserve">B4.2/3</t>
  </si>
  <si>
    <t xml:space="preserve">Almanach ancien</t>
  </si>
  <si>
    <t xml:space="preserve">Montbéliard</t>
  </si>
  <si>
    <t xml:space="preserve">https://sws.geonames.org/2992938/ Montbéliard</t>
  </si>
  <si>
    <t xml:space="preserve">Par un ami des champs</t>
  </si>
  <si>
    <t xml:space="preserve">Librairie Henri Barbier</t>
  </si>
  <si>
    <t xml:space="preserve">Les almanachs sont des documents précieux qui intéressent beaucoup les historiens du livre et de l'imprimé, littérature populaire et souvent peu conservée en dépôt légal</t>
  </si>
  <si>
    <t xml:space="preserve">B4.2/4</t>
  </si>
  <si>
    <t xml:space="preserve">La peinture-tapisserie, guide pratique pour son exécution avec les couleurs-teintures</t>
  </si>
  <si>
    <t xml:space="preserve">E Mary et fils, éditeurs, 26 rue Chaptal, Paris</t>
  </si>
  <si>
    <t xml:space="preserve">Première de couverture détachée</t>
  </si>
  <si>
    <t xml:space="preserve">B4.2/5</t>
  </si>
  <si>
    <t xml:space="preserve">Mortalité des vignes</t>
  </si>
  <si>
    <t xml:space="preserve">H. Anez, laboureur à Tarascon sur Rhône</t>
  </si>
  <si>
    <t xml:space="preserve">Librairie agricole de la maison rustique, 28 rue Jacob Paris</t>
  </si>
  <si>
    <t xml:space="preserve">B4.2/6</t>
  </si>
  <si>
    <t xml:space="preserve">Mémoire sur la champagnisation des vins</t>
  </si>
  <si>
    <t xml:space="preserve">Louis Rousseau</t>
  </si>
  <si>
    <t xml:space="preserve">Imprimerie Martinet, 2 rue Mignon, Paris</t>
  </si>
  <si>
    <t xml:space="preserve">De l'éjaculation de la sève aqueuse par les feuilles du colosia esculenta</t>
  </si>
  <si>
    <t xml:space="preserve">B4.2/7</t>
  </si>
  <si>
    <t xml:space="preserve">Extrait des Mémoires de l'Académie impériale des Sciences, inscriptions et Belles-Lettres de Toulouse ; avec planches lithographiées à la fin</t>
  </si>
  <si>
    <t xml:space="preserve">Charles Musset</t>
  </si>
  <si>
    <t xml:space="preserve">Dédicace de l'auteur "à Mr Seguin (Marc) physicien éminent, hommage de très haute considération Ch. Musset"</t>
  </si>
  <si>
    <t xml:space="preserve">B4.2/8</t>
  </si>
  <si>
    <t xml:space="preserve">Discours prononcé au nom de la Société d'Encouragement pour l'Industrie Nationale à l'inauguration du Monument érigé à Annonay aux Frères Montgolfier pour le centenaire de l'aérostation</t>
  </si>
  <si>
    <t xml:space="preserve">M. Bérard, secrétaire du comité consultatif des arts et manufactures</t>
  </si>
  <si>
    <t xml:space="preserve">Imprimerie générale de Lyon, 30 rue Condé</t>
  </si>
  <si>
    <t xml:space="preserve">Léon?</t>
  </si>
  <si>
    <t xml:space="preserve">B4.2/9</t>
  </si>
  <si>
    <t xml:space="preserve">Sur les origines de notre art contemporain</t>
  </si>
  <si>
    <t xml:space="preserve">Tony Tollet</t>
  </si>
  <si>
    <t xml:space="preserve">A. Rey, imprimeur de l'Académie, 4 rue gentil, Lyon</t>
  </si>
  <si>
    <t xml:space="preserve">Couverture ou reliure endommagée</t>
  </si>
  <si>
    <t xml:space="preserve">Dédicace de l'auteur "A Madame A Seguin très respectueux hommage, Tony Tollet"</t>
  </si>
  <si>
    <t xml:space="preserve">Exposé analytique de la théorie sociétaire de Ch. Fourier</t>
  </si>
  <si>
    <t xml:space="preserve">B4.2/10</t>
  </si>
  <si>
    <t xml:space="preserve">Extrait des numéros de février et mars 1841 de l'Université Catholique</t>
  </si>
  <si>
    <t xml:space="preserve">Bulletin du Mouvement d'enseignement par l'initiative privée</t>
  </si>
  <si>
    <t xml:space="preserve">B4.2/11</t>
  </si>
  <si>
    <t xml:space="preserve">Numéro 3</t>
  </si>
  <si>
    <t xml:space="preserve">Beblenheim</t>
  </si>
  <si>
    <t xml:space="preserve">https://sws.geonames.org/3033950/ Beblenheim</t>
  </si>
  <si>
    <t xml:space="preserve">Ligue de l'enseignement</t>
  </si>
  <si>
    <t xml:space="preserve">Jean Macé, éditeur à Beblenheim par Bennwihr</t>
  </si>
  <si>
    <t xml:space="preserve">Etudes sur l'éducation commerciale</t>
  </si>
  <si>
    <t xml:space="preserve">B4.2/12</t>
  </si>
  <si>
    <t xml:space="preserve">Pronocé devant la Société Impériale d'Education de Lyon (séance du 11 mars 1869)</t>
  </si>
  <si>
    <t xml:space="preserve">Imprimerie d'Aymé Vingtrinier, 14, rue Bellecordière, Lyon</t>
  </si>
  <si>
    <t xml:space="preserve">Dédicace de l'auteur "Monsieur Marc Seguin aîné Membre de l'Institut. Annonay". Y a-t-il un rapport avec les Desgrands d'Annonay ?</t>
  </si>
  <si>
    <t xml:space="preserve">B4.2/13</t>
  </si>
  <si>
    <t xml:space="preserve">Rapport sur le programme des écoles primaires municipales de Lyon</t>
  </si>
  <si>
    <t xml:space="preserve">Commission composé de Ducurtyl, L Desgrands, Pictet, Rivet et P Rougier issue de la Société d'éducation</t>
  </si>
  <si>
    <t xml:space="preserve">Dédicace de l'auteur "Monsieur Marc Seguin aîné membre de l'Institut de Franc à Varagnes près Annonay (Ardèche)"</t>
  </si>
  <si>
    <t xml:space="preserve">Rapport de la Société nationale pour l'extinction du paupérisme, section invalides civils de France</t>
  </si>
  <si>
    <t xml:space="preserve">B4.2/14</t>
  </si>
  <si>
    <t xml:space="preserve">En vente au secrétariat général de la société 3, rue de Choiseul</t>
  </si>
  <si>
    <t xml:space="preserve">Société nationale pour l'extinction du paupérisme</t>
  </si>
  <si>
    <t xml:space="preserve">Assemblée fénérale du 2 février 1867 statuts de la Société Nationale pour l'Extinction du Paupérisme</t>
  </si>
  <si>
    <t xml:space="preserve">B4.2/15</t>
  </si>
  <si>
    <t xml:space="preserve">B4.2/16</t>
  </si>
  <si>
    <t xml:space="preserve">La Paix Discours prononcé par le R P Hyacinthe</t>
  </si>
  <si>
    <t xml:space="preserve">R. P. Hyacinthe, carme déchaussé</t>
  </si>
  <si>
    <t xml:space="preserve">P. N. Josserand 3 Place Bellecour Lyon</t>
  </si>
  <si>
    <t xml:space="preserve">B4.2/17</t>
  </si>
  <si>
    <t xml:space="preserve">Le travail des femmes dans les chemins de fer, rapport lu à la Société d'Économie politique de Lyon</t>
  </si>
  <si>
    <t xml:space="preserve">Dédicace de l'auteur "Affectueux hommage" F. Mangini est le beau-frère d'Augustin Seguin. Fondateur du SEPR avec Arlès Dufour.</t>
  </si>
  <si>
    <t xml:space="preserve">B4.2/18</t>
  </si>
  <si>
    <t xml:space="preserve">Petites Sœurs des Pauvres</t>
  </si>
  <si>
    <t xml:space="preserve">Imprimerie J. Parnin, 22 rue Bourbon Tournon</t>
  </si>
  <si>
    <t xml:space="preserve">B4.2/19</t>
  </si>
  <si>
    <t xml:space="preserve">Notice sur Emmanuel Mouterde</t>
  </si>
  <si>
    <t xml:space="preserve">E. Mulsant</t>
  </si>
  <si>
    <t xml:space="preserve">B4.2/20</t>
  </si>
  <si>
    <t xml:space="preserve">Société industrielle de Mulhouse. Rapport annuel présenté dans la séance du 29 décembre 1869</t>
  </si>
  <si>
    <t xml:space="preserve">Ernest Zuber</t>
  </si>
  <si>
    <t xml:space="preserve">Imp. de L. L. Bader, Mulhouse</t>
  </si>
  <si>
    <t xml:space="preserve">B4.2/21</t>
  </si>
  <si>
    <t xml:space="preserve">Rapport annuel à l'assemblée générale du 18 décembre 1833</t>
  </si>
  <si>
    <t xml:space="preserve">Emile Dollfus</t>
  </si>
  <si>
    <t xml:space="preserve">B4.2/22</t>
  </si>
  <si>
    <t xml:space="preserve">Richesse des eaux. Rapport à M. de Bengy-Puyvallée, président de la Société d'Agriculture du Cher</t>
  </si>
  <si>
    <t xml:space="preserve">Bourdaloue, auteur du Nivellement général du département</t>
  </si>
  <si>
    <t xml:space="preserve">Imp. et lith. de Jollet-Sochois, Bourges</t>
  </si>
  <si>
    <t xml:space="preserve">B4.2/23</t>
  </si>
  <si>
    <t xml:space="preserve">Discours de Ed. Aynard. Séance du 2 mai 1891. Discussion du tarif général des douanes. Chambre des députés, extrait du journal officiel du 3 mai 1891</t>
  </si>
  <si>
    <t xml:space="preserve">Imp. des journaux officiels, 31, quai Voltaire, Paris</t>
  </si>
  <si>
    <t xml:space="preserve">Archives industrielles et d'entreprises (papeteries)</t>
  </si>
  <si>
    <t xml:space="preserve">B5</t>
  </si>
  <si>
    <t xml:space="preserve">Rôle d'Augustin dans les papeteries de Montbard et Vidalon</t>
  </si>
  <si>
    <t xml:space="preserve">B5.1</t>
  </si>
  <si>
    <t xml:space="preserve">Bilans et balances de la papeterie de Montbard</t>
  </si>
  <si>
    <t xml:space="preserve">B5.1/1</t>
  </si>
  <si>
    <t xml:space="preserve">Bilan du 31 décembre 1895</t>
  </si>
  <si>
    <t xml:space="preserve">Papeteries de Montbard</t>
  </si>
  <si>
    <t xml:space="preserve">B5.1/2</t>
  </si>
  <si>
    <t xml:space="preserve">Balance générale du 30 juin 1896</t>
  </si>
  <si>
    <t xml:space="preserve">B5.1/3</t>
  </si>
  <si>
    <t xml:space="preserve">Bilan du 30 juin 1896</t>
  </si>
  <si>
    <t xml:space="preserve">B5.1/4</t>
  </si>
  <si>
    <t xml:space="preserve">Balance générale du 31 décembre 1896</t>
  </si>
  <si>
    <t xml:space="preserve">B5.1/5</t>
  </si>
  <si>
    <t xml:space="preserve">Bilan du 31 décembre 1896</t>
  </si>
  <si>
    <t xml:space="preserve">B5.1/6</t>
  </si>
  <si>
    <t xml:space="preserve">Balance au 30 juin 1897</t>
  </si>
  <si>
    <t xml:space="preserve">B5.1/7</t>
  </si>
  <si>
    <t xml:space="preserve">Bilan du 30 juin 1897</t>
  </si>
  <si>
    <t xml:space="preserve">B5.1/8</t>
  </si>
  <si>
    <t xml:space="preserve">Lettre à propos de l'achat de l'ancien moulin de Marmagne</t>
  </si>
  <si>
    <t xml:space="preserve">B5.2</t>
  </si>
  <si>
    <t xml:space="preserve">B5.2.1</t>
  </si>
  <si>
    <t xml:space="preserve">Bilans financiers et frais généraux de la société anonyme des papeteries de Vidalon</t>
  </si>
  <si>
    <t xml:space="preserve">B5.2.1/1</t>
  </si>
  <si>
    <t xml:space="preserve">Bilan de la société des papeteries de Vidalon</t>
  </si>
  <si>
    <t xml:space="preserve">B5.2.1/2</t>
  </si>
  <si>
    <t xml:space="preserve">Bilan du 30 juin 1892</t>
  </si>
  <si>
    <t xml:space="preserve">Frais de dépôt au 20 octobre 1892</t>
  </si>
  <si>
    <t xml:space="preserve">B5.2.1/3</t>
  </si>
  <si>
    <t xml:space="preserve">2 pièces</t>
  </si>
  <si>
    <t xml:space="preserve">B5.2.1/4</t>
  </si>
  <si>
    <t xml:space="preserve">Bilan du 31 décembre 1892</t>
  </si>
  <si>
    <t xml:space="preserve">B5.2.1/5</t>
  </si>
  <si>
    <t xml:space="preserve">Comptes à amortir [en 1892]</t>
  </si>
  <si>
    <t xml:space="preserve">B5.2.1/6</t>
  </si>
  <si>
    <t xml:space="preserve">Marchandises à disposition de l’année 1892</t>
  </si>
  <si>
    <t xml:space="preserve">B5.2.1/7</t>
  </si>
  <si>
    <t xml:space="preserve">Fabrication en 1892</t>
  </si>
  <si>
    <t xml:space="preserve">B5.2.1/8</t>
  </si>
  <si>
    <t xml:space="preserve">Frais généraux [de 1892]</t>
  </si>
  <si>
    <t xml:space="preserve">B5.2.1/9</t>
  </si>
  <si>
    <t xml:space="preserve">Balance du 30 juin 1893</t>
  </si>
  <si>
    <t xml:space="preserve">Relevé du Grand-Livre au 31 décembre 1893</t>
  </si>
  <si>
    <t xml:space="preserve">B5.2.1/10</t>
  </si>
  <si>
    <t xml:space="preserve">Liste des clients et de leurs dépenses, liste des fournisseurs, bilan des comptes-courants</t>
  </si>
  <si>
    <t xml:space="preserve">B5.2.1/11</t>
  </si>
  <si>
    <t xml:space="preserve">Frais généraux du deuxième semestre de 1893</t>
  </si>
  <si>
    <t xml:space="preserve">deuxième semestre de 1893</t>
  </si>
  <si>
    <t xml:space="preserve">Bilan suivant méthode Conventz</t>
  </si>
  <si>
    <t xml:space="preserve">B5.2.1/12</t>
  </si>
  <si>
    <t xml:space="preserve">Bilan financier du 31 décembre 1893. NB : la méthode Conventz, aussi appelée méthode de la ligne droite est une méthode de comptabilité mise au point par L. Conventz en 1869</t>
  </si>
  <si>
    <t xml:space="preserve">B5.2.1/13</t>
  </si>
  <si>
    <t xml:space="preserve">Bilan de Vidalon au 31 décembre 1893</t>
  </si>
  <si>
    <t xml:space="preserve">B5.2.1/14</t>
  </si>
  <si>
    <t xml:space="preserve">Bilan du 31 décembre 1894</t>
  </si>
  <si>
    <t xml:space="preserve">B5.2.1/15</t>
  </si>
  <si>
    <t xml:space="preserve">B5.2.1/16</t>
  </si>
  <si>
    <t xml:space="preserve">Frais généraux en 1897</t>
  </si>
  <si>
    <t xml:space="preserve">B5.2.1/17</t>
  </si>
  <si>
    <t xml:space="preserve">3 pièces dont un exemplaire imprimé non rempli et un exemplaire minute</t>
  </si>
  <si>
    <t xml:space="preserve">B5.2.1/18</t>
  </si>
  <si>
    <t xml:space="preserve">Frais généraux du premier semestre de 1898</t>
  </si>
  <si>
    <t xml:space="preserve">premier semestre de 1898</t>
  </si>
  <si>
    <t xml:space="preserve">B5.2.1/19</t>
  </si>
  <si>
    <t xml:space="preserve">Bilan du 30 juin 1898</t>
  </si>
  <si>
    <t xml:space="preserve">B5.2.1/20</t>
  </si>
  <si>
    <t xml:space="preserve">Bilan du 30 juin 1899</t>
  </si>
  <si>
    <t xml:space="preserve">B5.2.1/21</t>
  </si>
  <si>
    <t xml:space="preserve">Bilan du 30 juin 1900</t>
  </si>
  <si>
    <t xml:space="preserve">B5.2.1/22</t>
  </si>
  <si>
    <t xml:space="preserve">Bilan du 31 décembre 1900</t>
  </si>
  <si>
    <t xml:space="preserve">B5.2.1/23</t>
  </si>
  <si>
    <t xml:space="preserve">Bilan du 30 juin 1901</t>
  </si>
  <si>
    <t xml:space="preserve">B5.2.1/24</t>
  </si>
  <si>
    <t xml:space="preserve">Bilan du 31 décembre 1901</t>
  </si>
  <si>
    <t xml:space="preserve">B5.2.2</t>
  </si>
  <si>
    <t xml:space="preserve">Rapports et procès-verbaux à propos des papeteries de Vidalon</t>
  </si>
  <si>
    <t xml:space="preserve">Rapport des commissaires-vérificateurs, exercice 1892</t>
  </si>
  <si>
    <t xml:space="preserve">B5.2.2/1</t>
  </si>
  <si>
    <t xml:space="preserve">Rapport des commissaires à propos des activités de l’usine mal en point (perte de 28025,33 francs) ; 2 exemplaires</t>
  </si>
  <si>
    <t xml:space="preserve">Les commissaires-vérificateurs Léopold Béchetoille;Augustin Seguin</t>
  </si>
  <si>
    <t xml:space="preserve">Observations des commissaires</t>
  </si>
  <si>
    <t xml:space="preserve">B5.2.2/2</t>
  </si>
  <si>
    <t xml:space="preserve">Observations concernant les difficultés rencontrées par les commissaires-vérificateurs concernant la mauvaise tenue des documents administratifs et financiers de la société</t>
  </si>
  <si>
    <t xml:space="preserve">Procès-verbal de la 15e assemblée générale ordinaire et extraordinaire du 22 avril 1893</t>
  </si>
  <si>
    <t xml:space="preserve">B5.2.2/3</t>
  </si>
  <si>
    <t xml:space="preserve">Procès verbal de l'Assemblée Générale Extraordinaire du 22 avril 1893. Perte de 28 000 Francs L Bechetoille et A Seguin nommés Commissaires à la surveillance. Réduction du capital du tiers. Changement de gouvernance: un directeur "étranger" sous le contrôle d'un conseil de surveillance ( pdt du Conseil et 2 administrateurs délégués)</t>
  </si>
  <si>
    <t xml:space="preserve">B5.2.2/4</t>
  </si>
  <si>
    <t xml:space="preserve">Examen du bilan au 31 décembre 1893</t>
  </si>
  <si>
    <t xml:space="preserve">Rapport des commissaires [1894]</t>
  </si>
  <si>
    <t xml:space="preserve">B5.2.2/5</t>
  </si>
  <si>
    <t xml:space="preserve">Ensemble de notes manuscrites</t>
  </si>
  <si>
    <t xml:space="preserve">B5.2.2/6</t>
  </si>
  <si>
    <t xml:space="preserve">Convocation à l’assemblée générale des papeteries de Vidalon du 17 avril 1895</t>
  </si>
  <si>
    <t xml:space="preserve">B5.2.3</t>
  </si>
  <si>
    <t xml:space="preserve">Brochures imprimées à propos des papeteries de Vidalon</t>
  </si>
  <si>
    <t xml:space="preserve">Société anonyme des papeteries de Vidalon. Statuts modifiés par décision…du 9 septembre 1893</t>
  </si>
  <si>
    <t xml:space="preserve">B5.2.3/1</t>
  </si>
  <si>
    <t xml:space="preserve">2 exemplaires ; À la suite d'une nouvelle AGE en date du 9 septembre 1893 les statuts sont modifiés pour tenir compte de la réduction du capital et changement de gouvernance. Conseil d'administration a tous pouvoirs et peut déléguer à toute personne de son choix.</t>
  </si>
  <si>
    <t xml:space="preserve">6300 actions réparties comme suit: 2300 Société Canson et Montgolfier, 382 Laurent de M, 795 Franck Roux, 1512 Étienne Seguin, 956 Léon Rostaing, 256 Étienne de Canson, 33 Aynard, 33 Auguste de M, 33 Henry de M Administrateurs: Laurent de M, Frank Roux, Étienne Seguin, Léon Rostaing, Étienne de Canson. Leon Rostanig est un gendre de Laurent de M et donc neveu d'Augustin Seguin.</t>
  </si>
  <si>
    <t xml:space="preserve">Société anonyme des papeteries de Vidalon. Statuts</t>
  </si>
  <si>
    <t xml:space="preserve">B5.2.3/2</t>
  </si>
  <si>
    <t xml:space="preserve">2 exemplaires des statuts de la Société anonyme des papeteries de Vidalon</t>
  </si>
  <si>
    <t xml:space="preserve">Le Moniteur de la papeterie française, organe officiel des fabricants de papier</t>
  </si>
  <si>
    <t xml:space="preserve">B5.2.3/3</t>
  </si>
  <si>
    <t xml:space="preserve">Mise en avant de l’article « La pâte à bois en amérique » de Raymond de Montgolfier, p.266-267</t>
  </si>
  <si>
    <t xml:space="preserve">Mentionne qu'il a envoyé son fils (Auguste?) et Franck Luquet aux US. Et Louis Seguin?</t>
  </si>
  <si>
    <t xml:space="preserve">B5.2.4</t>
  </si>
  <si>
    <t xml:space="preserve">Correspondances diverses adressées à Augustin Seguin à propos des papeteries de Vidalon</t>
  </si>
  <si>
    <t xml:space="preserve">B5.2.4.a</t>
  </si>
  <si>
    <t xml:space="preserve">Correspondance passive avec C. Luquet</t>
  </si>
  <si>
    <t xml:space="preserve">B5.2.4.a/1</t>
  </si>
  <si>
    <t xml:space="preserve">Lettre officielle de C. Luquet pour Augustin Seguin en tant que président du Conseil d’administration pour l’informer de son départ</t>
  </si>
  <si>
    <t xml:space="preserve">B5.2.4.a/2</t>
  </si>
  <si>
    <t xml:space="preserve">Lettre de Charles Luquet à Augustin en tant que Président refusant sa nomination en tant que commissaire de SAPV eu égard à son désaccord avec la direction et le caractère limité de son rôle.</t>
  </si>
  <si>
    <t xml:space="preserve">Correspondance passive avec Charles Luquet</t>
  </si>
  <si>
    <t xml:space="preserve">B5.2.4.a/3</t>
  </si>
  <si>
    <t xml:space="preserve">Lettre de Charles Luquet à Augustin Seguin à propos des difficultés traversées par l’entreprise, notamment du fait de la baisse générale du papier</t>
  </si>
  <si>
    <t xml:space="preserve">B5.2.4.a/4</t>
  </si>
  <si>
    <t xml:space="preserve">Lettre de Charles Luquet à Augustin Seguin à propos de ses efforts pour infléchir les mauvaises affaires en impliquant le directeur</t>
  </si>
  <si>
    <t xml:space="preserve">B5.2.4.b</t>
  </si>
  <si>
    <t xml:space="preserve">Correspondance avec le Crédit lyonnais d’Annonay</t>
  </si>
  <si>
    <t xml:space="preserve">B5.2.4.b/1</t>
  </si>
  <si>
    <t xml:space="preserve">REFSOC0018;REFSOC0010</t>
  </si>
  <si>
    <t xml:space="preserve">179;169</t>
  </si>
  <si>
    <t xml:space="preserve">Lettre du directeur de l’agence du Crédit lyonnais d’Annonay à Augustin Seguin conseillant le choix d’un « directeur étranger » et d’un chef de fabrication autre que Luquet pour améliorer les conditions de production de l’usine. Lettre en tête du Crédit Lyonnais dont le représentant réclame un changement de direction et suggère Charles Luquet.</t>
  </si>
  <si>
    <t xml:space="preserve">Le directeur de l’agence du Crédit lyonnais</t>
  </si>
  <si>
    <t xml:space="preserve">B5.2.4.b/2</t>
  </si>
  <si>
    <t xml:space="preserve">Lettre du directeur de l’agence du Crédit lyonnais d’Annonay à Augustin Seguin concernant la représentation de la représentation à l’assemblée de l’abbé Louis Seguin</t>
  </si>
  <si>
    <t xml:space="preserve">B5.2.4.b/3</t>
  </si>
  <si>
    <t xml:space="preserve">Lettre du directeur de l’agence du Crédit lyonnais d’Annonay à Augustin Seguin sur le fait qu’il ait été laissé de côté, comme Augustin Seguin, par le conseil des papeteries ainsi que des divergences qu’il existe en son sein</t>
  </si>
  <si>
    <t xml:space="preserve">B5.2.4.c</t>
  </si>
  <si>
    <t xml:space="preserve">Correspondance avec Léon Rostaing</t>
  </si>
  <si>
    <t xml:space="preserve">B5.2.4.c/1</t>
  </si>
  <si>
    <t xml:space="preserve">Lettre de Léon Rostaing à Augustin Seguin concernant le bilan de la société</t>
  </si>
  <si>
    <t xml:space="preserve">B5.2.4.c/2</t>
  </si>
  <si>
    <t xml:space="preserve">Lettre de Léon Rostaing au directeur du crédit lyonnais d’Annonay concernant l’entretien qu’Adolphe Mignot veut organiser avec Augustin Seguin afin de faire prendre congé à Léon Rostaing ; trace d’envoi de cette lettre à Augustin Seguin par le directeur du crédit lyonnais d’Annonay</t>
  </si>
  <si>
    <t xml:space="preserve">Le directeur du Crédit Lyonnais;Augustin Seguin</t>
  </si>
  <si>
    <t xml:space="preserve">B5.2.4.d</t>
  </si>
  <si>
    <t xml:space="preserve">Correspondance avec Adolphe Mignot</t>
  </si>
  <si>
    <t xml:space="preserve">B5.2.4.d/1</t>
  </si>
  <si>
    <t xml:space="preserve">Lettre d’Adolphe Mignot à Augustin Seguin pour donner des nouvelle des papeteries à propos d’une séance de conseil qui n’a pu avoir lieu, de la question de l’arrêt de l’usine, des ventes du mois d’avril et de la situation de l’usine en banque</t>
  </si>
  <si>
    <t xml:space="preserve">B5.2.4.d/2</t>
  </si>
  <si>
    <t xml:space="preserve">Lettre d’Adolphe Mignot à Augustin Seguin à propos de leurs enfants et des affaires aux papeteries très calmes, du fait de l’exposition universelle</t>
  </si>
  <si>
    <t xml:space="preserve">Se réfère à une adresse d'Augustin (ou Minette?) à Paris : 21 rue du Luxembourg ?</t>
  </si>
  <si>
    <t xml:space="preserve">B5.2.4.d/3</t>
  </si>
  <si>
    <t xml:space="preserve">Lettre d’Adolphe Mignot à Augustin Seguin sur l’état des affaires et sur sa charge de travail importante qui le fait employer son neveu Marcel Rostaing aux affaires</t>
  </si>
  <si>
    <t xml:space="preserve">B5.2.4.d/4</t>
  </si>
  <si>
    <t xml:space="preserve">Lettre d’Adolphe Mignot à Augustin Seguin à propos de la prochaine séance d’assemblée</t>
  </si>
  <si>
    <t xml:space="preserve">B5.2.4.d/5</t>
  </si>
  <si>
    <t xml:space="preserve">Lettre d’Adolphe Mignot à Augustin Seguin à propos du bilan du 31 décembre 1900</t>
  </si>
  <si>
    <t xml:space="preserve">Ecluse à grande dénivellation. Système Puchet et Sautereau par G. Eiffel et cie, constructeurs privilégiés</t>
  </si>
  <si>
    <t xml:space="preserve">B5.2.4.d/6</t>
  </si>
  <si>
    <t xml:space="preserve">Lettre d’Adolphe Mignot à Augustin Seguin à propos du prochain conseil d’administration</t>
  </si>
  <si>
    <t xml:space="preserve">B5.2.4.d/7</t>
  </si>
  <si>
    <t xml:space="preserve">Lettre d’Adolphe Mignot à Augustin Seguin concernant les actions d’Augustin dans l’entreprise</t>
  </si>
  <si>
    <t xml:space="preserve">B5.2.4.d/8</t>
  </si>
  <si>
    <t xml:space="preserve">B5.2.4.d/9</t>
  </si>
  <si>
    <t xml:space="preserve">Lettre d’Adolphe Mignot à Augustin Seguin concernant son absence à l’assemblée générale pour maladie et du pouvoir pour qu’il se fasse représenter</t>
  </si>
  <si>
    <t xml:space="preserve">B5.2.4.d/10</t>
  </si>
  <si>
    <t xml:space="preserve">Lettre d’Adolphe Mignot à Augustin Seguin concernant le déroulement de l’assemblée générale</t>
  </si>
  <si>
    <t xml:space="preserve">B5.2.4.d/11</t>
  </si>
  <si>
    <t xml:space="preserve">Lettre d’Adolphe Mignot à Augustin Seguin concernant le prochain conseil</t>
  </si>
  <si>
    <t xml:space="preserve">B5.2.4.d/12</t>
  </si>
  <si>
    <t xml:space="preserve">Lettre d’Adolphe Mignot à Augustin Seguin concernant une demande de transfert d’action ainsi que la convocation à la prochaine assemblée</t>
  </si>
  <si>
    <t xml:space="preserve">B5.2.4.d/13</t>
  </si>
  <si>
    <t xml:space="preserve">Lettre d’Adolphe Mignot à Augustin Seguin à propos du prochain conseil et de la prochaine assemblée générale</t>
  </si>
  <si>
    <t xml:space="preserve">B5.2.4.d/14</t>
  </si>
  <si>
    <t xml:space="preserve">Lettre d’Adolphe Mignot à Augustin Seguin concernant l’absence d’Augustin à la séance de conseil du fait de son diabète et précision sur les affaires de l’usine, ainsi que sur un accident de patinage de Minette</t>
  </si>
  <si>
    <t xml:space="preserve">A Mignot mentionne souvent Minette, Marie Pauline, fille d'Augustin et peut-être amie de sa fille.</t>
  </si>
  <si>
    <t xml:space="preserve">B5.2.4.d/15</t>
  </si>
  <si>
    <t xml:space="preserve">Lettre d’Adolphe Mignot à Augustin Seguin à propos de l’état des comptes de l’entreprise</t>
  </si>
  <si>
    <t xml:space="preserve">B5.2.4.d/16</t>
  </si>
  <si>
    <t xml:space="preserve">Lettre d’Adolphe Mignot à Augustin Seguin à propos de son éventuelle venue pour les séances prochaines</t>
  </si>
  <si>
    <t xml:space="preserve">B5.2.4.d/17</t>
  </si>
  <si>
    <t xml:space="preserve">Lettre d’Adolphe Mignot à Augustin Seguin à propos de l’envoi d’un chèque concernant ses actions et à propos des affaires de l’entreprise</t>
  </si>
  <si>
    <t xml:space="preserve">B5.2.5</t>
  </si>
  <si>
    <t xml:space="preserve">Documents concernant les actions d’Augustin Seguin dans les papeteries de Vidalon</t>
  </si>
  <si>
    <t xml:space="preserve">B5.2.5/1</t>
  </si>
  <si>
    <t xml:space="preserve">État sommaire de la situation active et passive de la société au 30 juin 1892, envoyé à Augustin Seguin</t>
  </si>
  <si>
    <t xml:space="preserve">Lettre de L Rostaing aux" commissaires " Léopold Bechetoille et Augustin Seguin faisant état des résultats "très défavorables" de SAPV</t>
  </si>
  <si>
    <t xml:space="preserve">B5.2.5/2</t>
  </si>
  <si>
    <t xml:space="preserve">Solde créditeur d’Augustin Seguin au 31 décembre 1894 (170,65 francs)</t>
  </si>
  <si>
    <t xml:space="preserve">B5.2.5/3</t>
  </si>
  <si>
    <t xml:space="preserve">Détail des sommes amorties en 1894 sur le fonds de prévoyance (32269,94 francs)</t>
  </si>
  <si>
    <t xml:space="preserve">B5.2.5/4</t>
  </si>
  <si>
    <t xml:space="preserve">Envoi du rapport financier des papeteries de Vidalon</t>
  </si>
  <si>
    <t xml:space="preserve">B5.2.5/5</t>
  </si>
  <si>
    <t xml:space="preserve">Facture adressée à Augustin Seguin pour achat de fournitures aux papeteries (7,25 francs)</t>
  </si>
  <si>
    <t xml:space="preserve">B5.2.5/6</t>
  </si>
  <si>
    <t xml:space="preserve">Comptes d’Augustin Seguin aux papeteries arrêté le 30 juin 1897</t>
  </si>
  <si>
    <t xml:space="preserve">B5.2.5/7</t>
  </si>
  <si>
    <t xml:space="preserve">Convocation d’Augustin Seguin au conseil d’administration du 27 septembre 1898</t>
  </si>
  <si>
    <t xml:space="preserve">B5.2.5/8</t>
  </si>
  <si>
    <t xml:space="preserve">Transfert d’actions d’Augustin Seguin</t>
  </si>
  <si>
    <t xml:space="preserve">Papiers d’affaires, situation Vidalon 1902</t>
  </si>
  <si>
    <t xml:space="preserve">B5.2.5/9</t>
  </si>
  <si>
    <t xml:space="preserve">20 novembre 1902 29 décembre 1902</t>
  </si>
  <si>
    <t xml:space="preserve">B5.2.5/10</t>
  </si>
  <si>
    <t xml:space="preserve">Facture adressée à Augustin Seguin pour achat de fournitures aux papeteries (17,1 francs)</t>
  </si>
  <si>
    <t xml:space="preserve">B5.2.5/11</t>
  </si>
  <si>
    <t xml:space="preserve">Réglement des comptes d’Augustin Seguin (1325 francs)</t>
  </si>
  <si>
    <t xml:space="preserve">B5.2.5/12</t>
  </si>
  <si>
    <t xml:space="preserve">Réglement des comptes d’Augustin Seguin (897,9 francs)</t>
  </si>
  <si>
    <t xml:space="preserve">Les papeteries de Vidalon</t>
  </si>
  <si>
    <t xml:space="preserve">B5.2.6</t>
  </si>
  <si>
    <t xml:space="preserve">Minutes des comptes des papeteries de Vidalon</t>
  </si>
  <si>
    <t xml:space="preserve">Ensemble de notes manuscrites, 7 pièces</t>
  </si>
  <si>
    <t xml:space="preserve">B5.2.7</t>
  </si>
  <si>
    <t xml:space="preserve">Enveloppes qui contenaient les documents</t>
  </si>
  <si>
    <t xml:space="preserve">B6</t>
  </si>
  <si>
    <t xml:space="preserve">Recherches d’Augustin sur les gazogènes, les aimants, les fours, les fers</t>
  </si>
  <si>
    <t xml:space="preserve">B6.1</t>
  </si>
  <si>
    <t xml:space="preserve">Recherches sur le gazogène</t>
  </si>
  <si>
    <t xml:space="preserve">Gazogène système A.S.</t>
  </si>
  <si>
    <t xml:space="preserve">3 lots d'exemplaires identiques de résumé des essais d'Augustin Seguin menés sur une chaudière à foyer intérieur, tubulaire, respectivement avec deux bouilleurs à tubes (tableau 1), sans bouilleur (tableau 2) et avec deux bouilleurs (tableau 3)</t>
  </si>
  <si>
    <t xml:space="preserve">marsoctobre 1879</t>
  </si>
  <si>
    <t xml:space="preserve">Bureau de Marc Seguin Travée 2 étagère 9</t>
  </si>
  <si>
    <t xml:space="preserve">B6.2</t>
  </si>
  <si>
    <t xml:space="preserve">Prix de revient des fontes du Pouzin</t>
  </si>
  <si>
    <t xml:space="preserve">Carnet</t>
  </si>
  <si>
    <t xml:space="preserve">juillet 1890mai 1893</t>
  </si>
  <si>
    <t xml:space="preserve">B6.3</t>
  </si>
  <si>
    <t xml:space="preserve">Expériences sur les aimants</t>
  </si>
  <si>
    <t xml:space="preserve">2 carnets manuscrits comprenant des notes, des calculs et des croquis sur les diverses expériences qu'il a menées sur les aimants</t>
  </si>
  <si>
    <t xml:space="preserve">avrilmai 1879</t>
  </si>
  <si>
    <t xml:space="preserve">B6.4</t>
  </si>
  <si>
    <t xml:space="preserve">Fours</t>
  </si>
  <si>
    <t xml:space="preserve">B6.4.1</t>
  </si>
  <si>
    <t xml:space="preserve">Diverses notes de recherches et devis sur les fours</t>
  </si>
  <si>
    <t xml:space="preserve">Diverses notes de recherches et devis échangés entre J. Chavannes, Augustin Seguin et Marcel Pélissier à propos des fours à gaz, des chaudières du four, d'un four Ponsard, de prise de renseignements sur les locomotives américaines sans foyer pour tramways et usr kes générateurs à gaz Siemens</t>
  </si>
  <si>
    <t xml:space="preserve">B6.4.2</t>
  </si>
  <si>
    <t xml:space="preserve">Lettres de Marcel Pélissier à Chavannes et Augustin</t>
  </si>
  <si>
    <t xml:space="preserve">Ensemble de lettres de Marcel Pélissier (employé à la Buire) à J. Chavannes, directeur technique et à Augustin Seguin à propos des différents essais et avant-projets menés à la buire à propos des fours à gaz</t>
  </si>
  <si>
    <t xml:space="preserve">Marcel Pélissier</t>
  </si>
  <si>
    <t xml:space="preserve">J. Chavannes;Augustin Seguin</t>
  </si>
  <si>
    <t xml:space="preserve">B6.4.3</t>
  </si>
  <si>
    <t xml:space="preserve">Plans des projets et avant-projets de fours</t>
  </si>
  <si>
    <t xml:space="preserve">B6.4.4</t>
  </si>
  <si>
    <t xml:space="preserve">Imprimés contenus dans les recherches sur les fours concernant les procédés métallurgiques Ponsard et de la société des ingénieurs civils à propos d'un procédé métallurgique de Bruignac</t>
  </si>
  <si>
    <t xml:space="preserve">B6.5</t>
  </si>
  <si>
    <t xml:space="preserve">Essai de fer</t>
  </si>
  <si>
    <t xml:space="preserve">Dossier très détaillé à propos des essais faits à l'Horme, au Creusot, à La Buire (Ateliers des essais) sur la résistance des fers, la composition des fers du Creusot, la fabrication des crochets en fe. Le dossier comprend des résultats d'essais, des tableaux d'expériences, de longues notes de J. Chavanne, directeur technique, des lettres de Marcel Pélissier et de nombreux plans</t>
  </si>
  <si>
    <t xml:space="preserve">B7</t>
  </si>
  <si>
    <t xml:space="preserve">Recherches d'Augustin Seguin sur la locomotive surchauffée</t>
  </si>
  <si>
    <t xml:space="preserve">B7.1</t>
  </si>
  <si>
    <t xml:space="preserve">Ouvrages de travail</t>
  </si>
  <si>
    <t xml:space="preserve">B7.1/1</t>
  </si>
  <si>
    <t xml:space="preserve">Cours de Physique Industrielle Applications de la chaleur aux opérations industrielles.</t>
  </si>
  <si>
    <t xml:space="preserve">H. Valerius, professeur à l'Université de Gand</t>
  </si>
  <si>
    <t xml:space="preserve">Ouvrage fragile en mauvais état</t>
  </si>
  <si>
    <t xml:space="preserve">B7.1/2</t>
  </si>
  <si>
    <t xml:space="preserve">De la contre-vapeur employée comme frein. Déclaration de six inspecteurs généraux des Ponts et Chaussées et des Mines à propos des opinions émises par les conseils d'administration des six grandes compagnies</t>
  </si>
  <si>
    <t xml:space="preserve">Micahl;De Capella;Duparc;L. Lalanna;E. de Hennezel;Couche</t>
  </si>
  <si>
    <t xml:space="preserve">B7.1/3</t>
  </si>
  <si>
    <t xml:space="preserve">Notice sur les générateurs de vapeur et gazéificateurs Adolphe Seigle</t>
  </si>
  <si>
    <t xml:space="preserve">M.C. Clavenad, ingénieur des Ponts et Chaussées, directeur des travaux de la ville de Lyon</t>
  </si>
  <si>
    <t xml:space="preserve">E. Bernard, 53ter, quai des Grands Augustins, Paris</t>
  </si>
  <si>
    <t xml:space="preserve">B7.1/4</t>
  </si>
  <si>
    <t xml:space="preserve">Experiments on the condensation of steam</t>
  </si>
  <si>
    <t xml:space="preserve">Bryan Donkin</t>
  </si>
  <si>
    <t xml:space="preserve">The institution 25, great george Street SW London</t>
  </si>
  <si>
    <t xml:space="preserve">B7.2</t>
  </si>
  <si>
    <t xml:space="preserve">Documents iconographiques (plans, etc.) des recherches sur la vapeur d'Augustin</t>
  </si>
  <si>
    <t xml:space="preserve">B7.3</t>
  </si>
  <si>
    <t xml:space="preserve">Ensemble de graphiques des expériences d'Augustin Seguin sur la vapeur</t>
  </si>
  <si>
    <t xml:space="preserve">B7.3.1</t>
  </si>
  <si>
    <t xml:space="preserve">Ensemble de graphiques des expériences d'Augustin Seguin sur la vapeur 1</t>
  </si>
  <si>
    <t xml:space="preserve">Ensemble de graphiques sur papier millimétré et quelques notes manuscrites. Tableaux notamment sur la vaporisation et équivalent mécanique de la chaleur.</t>
  </si>
  <si>
    <t xml:space="preserve">B7.3.2</t>
  </si>
  <si>
    <t xml:space="preserve">Ensemble de graphiques des expériences d'Augustin Seguin sur la vapeur 2</t>
  </si>
  <si>
    <t xml:space="preserve">B7.3.3</t>
  </si>
  <si>
    <t xml:space="preserve">Ensemble de graphiques des expériences d'Augustin Seguin sur la vapeur 3</t>
  </si>
  <si>
    <t xml:space="preserve">B7.4</t>
  </si>
  <si>
    <t xml:space="preserve">Carnets de notes de recherches d'Augustin Seguin</t>
  </si>
  <si>
    <t xml:space="preserve">B7.4/1</t>
  </si>
  <si>
    <t xml:space="preserve">Carnet de notes à propos des chemins de fer de Mâcon à Paray-le-Monial et de Chalon à Lons-le-Saunier</t>
  </si>
  <si>
    <t xml:space="preserve">B7.4/2</t>
  </si>
  <si>
    <t xml:space="preserve">Expériences sur la vapeur</t>
  </si>
  <si>
    <t xml:space="preserve">B7.4/3</t>
  </si>
  <si>
    <t xml:space="preserve">[Dilatation et la vaporisation]</t>
  </si>
  <si>
    <t xml:space="preserve">B7.4/4</t>
  </si>
  <si>
    <t xml:space="preserve">B7.4/5</t>
  </si>
  <si>
    <t xml:space="preserve">B7.4/6</t>
  </si>
  <si>
    <t xml:space="preserve">Carnet de notes de croquis (octobre 1873) et reprise des expériences sur la vapeur surchauffée (octobre 1898)</t>
  </si>
  <si>
    <t xml:space="preserve">B7.4/7</t>
  </si>
  <si>
    <t xml:space="preserve">Expériences Surchauffe de la vapeur</t>
  </si>
  <si>
    <t xml:space="preserve">Attention, papiers isolés non reliés à l'intérieur</t>
  </si>
  <si>
    <t xml:space="preserve">B7.5</t>
  </si>
  <si>
    <t xml:space="preserve">Correspondance d’Augustin à propos de ses recherches sur la machine à vapeur surchauffée</t>
  </si>
  <si>
    <t xml:space="preserve">Notes manuscrites, tableaux notamment sur vaporisation et équivalent mécanique de la chaleur</t>
  </si>
  <si>
    <t xml:space="preserve">B7.6</t>
  </si>
  <si>
    <t xml:space="preserve">Diverses notes manuscrites et minutes d’Augustin (s.d.)</t>
  </si>
  <si>
    <t xml:space="preserve">B7.7</t>
  </si>
  <si>
    <t xml:space="preserve">Mémoires sur la machine à vapeur</t>
  </si>
  <si>
    <t xml:space="preserve">Divers stades d’avancement du Mémoire relatif aux expériences sur la vapeur surchauffée exécutées par Monsieur Augustin Seguin, Ingénieur à Lyon de 1873 à 1899</t>
  </si>
  <si>
    <t xml:space="preserve">B7.8</t>
  </si>
  <si>
    <t xml:space="preserve">Brevets d’invention sur la machine à vapeur</t>
  </si>
  <si>
    <t xml:space="preserve">Dont le Brevet d'invention pour perfectionnements apportés aux machines surchauffées datant de 1874</t>
  </si>
  <si>
    <t xml:space="preserve">Archives industrielles et d'entreprises (Buire)</t>
  </si>
  <si>
    <t xml:space="preserve">B8</t>
  </si>
  <si>
    <t xml:space="preserve">Documents et ouvrages liés à la Buire</t>
  </si>
  <si>
    <t xml:space="preserve">B8.1</t>
  </si>
  <si>
    <t xml:space="preserve">Monographies liées à la Buire</t>
  </si>
  <si>
    <t xml:space="preserve">B8.1/1</t>
  </si>
  <si>
    <t xml:space="preserve">Buire;Chemin de fer</t>
  </si>
  <si>
    <t xml:space="preserve">255;261</t>
  </si>
  <si>
    <t xml:space="preserve">Chemin de fer d'intérêt local. Ligne de St Étienne au Rhône par Pélussin et Annonay. Avant-projet. Mémoire explicatif</t>
  </si>
  <si>
    <t xml:space="preserve">M. Ed. Huart de la Marre, ingénieur civil;MM. Vavin et Durruthy, banquiers de Paris</t>
  </si>
  <si>
    <t xml:space="preserve">Imp. Balaÿ, 8, rue des jardins, Saint-Étienne</t>
  </si>
  <si>
    <t xml:space="preserve">Bureau de Marc Seguin Travée 4 étagère 7</t>
  </si>
  <si>
    <t xml:space="preserve">B8.1/2</t>
  </si>
  <si>
    <t xml:space="preserve">Les conducteurs des Ponts et Chaussée. Question de leur avancement</t>
  </si>
  <si>
    <t xml:space="preserve">Vve Marius Olive, 68 rue Paradis Marseille</t>
  </si>
  <si>
    <t xml:space="preserve">B8.1/3</t>
  </si>
  <si>
    <t xml:space="preserve">Ecluse à grande dénivellation Système Puchet et Sautereau</t>
  </si>
  <si>
    <t xml:space="preserve">Gustave Sautereau</t>
  </si>
  <si>
    <t xml:space="preserve">Imp. administrative et des chemins de fer</t>
  </si>
  <si>
    <t xml:space="preserve">Dédicace manuscrite de l'auteur "A Monsieur Augustin Seguin, hommage de l'auteur Sautereau"</t>
  </si>
  <si>
    <t xml:space="preserve">Annexe au procès-verbal de la séance de l'Assemblée nationale du 3 février 1873</t>
  </si>
  <si>
    <t xml:space="preserve">B8.1/4</t>
  </si>
  <si>
    <t xml:space="preserve">À propos de la concession d'une ligne directe de Calais à Marseille</t>
  </si>
  <si>
    <t xml:space="preserve">Commission de l'Assemblée Nationale</t>
  </si>
  <si>
    <t xml:space="preserve">Absence de la couverture</t>
  </si>
  <si>
    <t xml:space="preserve">La Commission de l'Assemblée Nationale inclue un Montgolfier</t>
  </si>
  <si>
    <t xml:space="preserve">Chemin de fer de Strasbourg à Bale inauguré les 19 et 20 septembre 1841. notes et documents historiques</t>
  </si>
  <si>
    <t xml:space="preserve">B8.1/5</t>
  </si>
  <si>
    <t xml:space="preserve">Bulletin spécial décembre 1894</t>
  </si>
  <si>
    <t xml:space="preserve">Société industrielle de Mulhouse</t>
  </si>
  <si>
    <t xml:space="preserve">Imp. nouvelle (association ouvrière), 11, rue Cadet</t>
  </si>
  <si>
    <t xml:space="preserve">B8.1/6</t>
  </si>
  <si>
    <t xml:space="preserve">Compte rendu des opérations de la Caisse d'Epargne de Lyon. Année 1891</t>
  </si>
  <si>
    <t xml:space="preserve">M.J. Perrin, président de la caisse d'épargne de Lyon</t>
  </si>
  <si>
    <t xml:space="preserve">Parmi les administrateurs: René de Prandières, Augustin Seguin</t>
  </si>
  <si>
    <t xml:space="preserve">B8.1/7</t>
  </si>
  <si>
    <t xml:space="preserve">Chambre de Commerce de St Étienne. Rapport sur les traités de commerce avec l'Angleterre, la Belgique, l'Italie, la Suède, la Norvège, le Zolwerein, la Suisse, etc., etc.</t>
  </si>
  <si>
    <t xml:space="preserve">Ennemond Richard</t>
  </si>
  <si>
    <t xml:space="preserve">Imprimerie V. Théolier, 12, rue Gérentet Saint-Étienne</t>
  </si>
  <si>
    <t xml:space="preserve">B8.1/8</t>
  </si>
  <si>
    <t xml:space="preserve">Exposition Universelle Internationale de 1878 à Paris. Rapports du jury international. Groupe V Classe 43. Les produits de l'exploitation des mines et de la métallurgie. Section III produits de l'élaboration des métaux usuels</t>
  </si>
  <si>
    <t xml:space="preserve">H. Lebasteur</t>
  </si>
  <si>
    <t xml:space="preserve">Imprimerie nationale, Paris</t>
  </si>
  <si>
    <t xml:space="preserve">Dédicace manuscrite de l'auteur "A Monsieur Augustin Seguin, hommage affectueux"</t>
  </si>
  <si>
    <t xml:space="preserve">B8.1/9</t>
  </si>
  <si>
    <t xml:space="preserve">REFSOC0007</t>
  </si>
  <si>
    <t xml:space="preserve">Statuts de la Société Métallurgique lyonnaise, dressés suivant acte passé devant Me Jullien, notaire à Lyon, le 5 janvier 1880</t>
  </si>
  <si>
    <t xml:space="preserve">Société Métallurgique Lyonnaise</t>
  </si>
  <si>
    <t xml:space="preserve">Imp. Mougin-Rusand, 3, rue Stella, Lyon</t>
  </si>
  <si>
    <t xml:space="preserve">Objet : construction de matériel fixe et roulant de chemin de fer construction de ponts, établissement et fourniture de conduite d'eau et de gaz. Capital de 5 millions Frs Administrateurs: Ferrouillat, Augustin Seguin, Paul Frossard de Saugy Voir dossier A-15 ci-dessous ligne 254</t>
  </si>
  <si>
    <t xml:space="preserve">B8.1/10</t>
  </si>
  <si>
    <t xml:space="preserve">Rapport confidentiel sur la situation actuelle de la Société des générateurs à vaporisation instantanée, système L. Serpollet</t>
  </si>
  <si>
    <t xml:space="preserve">René de Prandières, ingénieur des arts et manufactures, licencié en droit</t>
  </si>
  <si>
    <t xml:space="preserve">Im.-Pap. L. Silland, 9, cours Ganbetta, Lyon</t>
  </si>
  <si>
    <t xml:space="preserve">B8.1/11</t>
  </si>
  <si>
    <t xml:space="preserve">Notes sommaires sur un cours de tissage professé aux chantiers de la Buire</t>
  </si>
  <si>
    <t xml:space="preserve">M.J. Loir, professeur de tissage à l'école supérieure de commerce à Lyon, à l'École la Martinière, à l'Enseignement professionnel du Rhône</t>
  </si>
  <si>
    <t xml:space="preserve">B8.1/12</t>
  </si>
  <si>
    <t xml:space="preserve">Planches isolées de l'ouvrage "Notes sommaires sur un cours de tissage professé aux chantiers de la Buire"</t>
  </si>
  <si>
    <t xml:space="preserve">B8.1/13</t>
  </si>
  <si>
    <t xml:space="preserve">REFSOC0002;REFSOC0008</t>
  </si>
  <si>
    <t xml:space="preserve">174;167</t>
  </si>
  <si>
    <t xml:space="preserve">Séance du 9 août 1867</t>
  </si>
  <si>
    <t xml:space="preserve">Société d'Encouragement pour l'Industrie Nationale</t>
  </si>
  <si>
    <t xml:space="preserve">B8.1/14</t>
  </si>
  <si>
    <t xml:space="preserve">Portefeuille de l'ingénieur des chemins de fer</t>
  </si>
  <si>
    <t xml:space="preserve">Librairie scientifique, industrielle et agricole Eugène Lacroix, éditeur, 15 quai Malaquais Paris</t>
  </si>
  <si>
    <t xml:space="preserve">B8.1/15</t>
  </si>
  <si>
    <t xml:space="preserve">Baldwin locomotive works. World's Columbian Exhibition</t>
  </si>
  <si>
    <t xml:space="preserve">Philadelphie</t>
  </si>
  <si>
    <t xml:space="preserve">https://sws.geonames.org/4560349/ Philadelphie</t>
  </si>
  <si>
    <t xml:space="preserve">B8.1/16</t>
  </si>
  <si>
    <t xml:space="preserve">Traité de l'exploitation des chemins de fer</t>
  </si>
  <si>
    <t xml:space="preserve">Victor Emion, avocat à la cour de Paris</t>
  </si>
  <si>
    <t xml:space="preserve">B8.1/17</t>
  </si>
  <si>
    <t xml:space="preserve">Instruction portant règlement des attributions du personnel des travaux, des indemnités de déplacements et de l'allocation accordée pour frais de bureau</t>
  </si>
  <si>
    <t xml:space="preserve">Chemins de fer départementaux</t>
  </si>
  <si>
    <t xml:space="preserve">B8.1/18</t>
  </si>
  <si>
    <t xml:space="preserve">Le Moteur Simplex Notice Buire Système Demamare-Debouttevile et Malandin</t>
  </si>
  <si>
    <t xml:space="preserve">Cie des Fonderies et Forges de L'Horme</t>
  </si>
  <si>
    <t xml:space="preserve">B8.1/19</t>
  </si>
  <si>
    <t xml:space="preserve">Appareils à filer la Soie Notice Buire système Léon Camel</t>
  </si>
  <si>
    <t xml:space="preserve">Chantiers de la Buire</t>
  </si>
  <si>
    <t xml:space="preserve">B8.2</t>
  </si>
  <si>
    <t xml:space="preserve">Diverses affiches liées à la Buire</t>
  </si>
  <si>
    <t xml:space="preserve">Ensemble d'affiches sur le Chemin de Fer de Decauville, sur les voiturettes automobiles Léon Bollée, sur les pneumatiques Michelin, sur le nouveau système de voie pour chemins de fer de Michel de Bergue</t>
  </si>
  <si>
    <t xml:space="preserve">B8.3</t>
  </si>
  <si>
    <t xml:space="preserve">Dossier Exposition</t>
  </si>
  <si>
    <t xml:space="preserve">Société d'Encouragement pour l'Industrie Nationale. Résumé des procès-verbaux des séances du conseil d'administration</t>
  </si>
  <si>
    <t xml:space="preserve">B8.3/1</t>
  </si>
  <si>
    <t xml:space="preserve">Notes sur les jurés titulaires de l'exposition (universelle de 1889?)</t>
  </si>
  <si>
    <t xml:space="preserve">La machine à vapeur Willans à distribution centrale</t>
  </si>
  <si>
    <t xml:space="preserve">B8.3/2</t>
  </si>
  <si>
    <t xml:space="preserve">Brochure publicitaire</t>
  </si>
  <si>
    <t xml:space="preserve">Machine à teindre Vonwiller Gessner et Cie</t>
  </si>
  <si>
    <t xml:space="preserve">B8.3/3</t>
  </si>
  <si>
    <t xml:space="preserve">Brochure publicitaire ; porte le tampon "Chantiers de la Buire Lyon"</t>
  </si>
  <si>
    <t xml:space="preserve">Secoueuse Dresseuse César Corron</t>
  </si>
  <si>
    <t xml:space="preserve">B8.3/4</t>
  </si>
  <si>
    <t xml:space="preserve">B8.3/5</t>
  </si>
  <si>
    <t xml:space="preserve">Photographie d'une machine</t>
  </si>
  <si>
    <t xml:space="preserve">L. Cantuel, photographe, 2 rue nationale, Argenteuil</t>
  </si>
  <si>
    <t xml:space="preserve">B9</t>
  </si>
  <si>
    <t xml:space="preserve">Plans et iconographie sur la Buire</t>
  </si>
  <si>
    <t xml:space="preserve">B9.1</t>
  </si>
  <si>
    <t xml:space="preserve">Divers plans et profils ferroviaires</t>
  </si>
  <si>
    <t xml:space="preserve">B9.1/1</t>
  </si>
  <si>
    <t xml:space="preserve">Plan cartonné</t>
  </si>
  <si>
    <t xml:space="preserve">Plans des chantiers de la Buire</t>
  </si>
  <si>
    <t xml:space="preserve">B9.1/2</t>
  </si>
  <si>
    <t xml:space="preserve">Plan en papier japon</t>
  </si>
  <si>
    <t xml:space="preserve">Plan fragile</t>
  </si>
  <si>
    <t xml:space="preserve">Cités ouvrières de Mulhouse</t>
  </si>
  <si>
    <t xml:space="preserve">B9.1/3</t>
  </si>
  <si>
    <t xml:space="preserve">Imp. et lith. Eugène Jobard Dijon</t>
  </si>
  <si>
    <t xml:space="preserve">Couverture abîmée</t>
  </si>
  <si>
    <t xml:space="preserve">B9.1/4</t>
  </si>
  <si>
    <t xml:space="preserve">Ligne de Macon à Paray le Monial : profil en long général</t>
  </si>
  <si>
    <t xml:space="preserve">B9.1/5</t>
  </si>
  <si>
    <t xml:space="preserve">Ligne de Macon à Paray le Monial : carte et profil en long</t>
  </si>
  <si>
    <t xml:space="preserve">B9.1/6</t>
  </si>
  <si>
    <t xml:space="preserve">REFSOC0016</t>
  </si>
  <si>
    <t xml:space="preserve">Compagnie de la Dombes. Chemin de Fer de Lyon à Bourg. Section de Sathonay à Bourg. Profil en long</t>
  </si>
  <si>
    <t xml:space="preserve">Chemins de fer d'intérêt local de la Côte d'Or</t>
  </si>
  <si>
    <t xml:space="preserve">B9.1/7</t>
  </si>
  <si>
    <t xml:space="preserve">Plan de machine en papier japon coloré</t>
  </si>
  <si>
    <t xml:space="preserve">Compagnie des Dombes</t>
  </si>
  <si>
    <t xml:space="preserve">B9.1/8</t>
  </si>
  <si>
    <t xml:space="preserve">Profil en long de la section Ste Cécile</t>
  </si>
  <si>
    <t xml:space="preserve">B9.1/9</t>
  </si>
  <si>
    <t xml:space="preserve">Locomotive tender à trois essieux couplés. La Veyle</t>
  </si>
  <si>
    <t xml:space="preserve">B9.2</t>
  </si>
  <si>
    <t xml:space="preserve">Plans d'une machine contenus dans une pochette "Plans de la Dombe"</t>
  </si>
  <si>
    <t xml:space="preserve">B9.2/1</t>
  </si>
  <si>
    <t xml:space="preserve">Distributeur</t>
  </si>
  <si>
    <t xml:space="preserve">B9.2/2</t>
  </si>
  <si>
    <t xml:space="preserve">Coupe</t>
  </si>
  <si>
    <t xml:space="preserve">B9.2/3</t>
  </si>
  <si>
    <t xml:space="preserve">Croquis d'une machine</t>
  </si>
  <si>
    <t xml:space="preserve">B9.3</t>
  </si>
  <si>
    <t xml:space="preserve">Diverses images de la Buire</t>
  </si>
  <si>
    <t xml:space="preserve">B9.3/1</t>
  </si>
  <si>
    <t xml:space="preserve">Carte postale représentant les chantiers de la Buire recto ; présentation des roues Dégrange verso</t>
  </si>
  <si>
    <t xml:space="preserve">B9.3/2</t>
  </si>
  <si>
    <t xml:space="preserve">Carte postale photographique représentant les membres du Chantier de la Buire</t>
  </si>
  <si>
    <t xml:space="preserve">B9.4</t>
  </si>
  <si>
    <t xml:space="preserve">Documentation récente</t>
  </si>
  <si>
    <t xml:space="preserve">Documentation</t>
  </si>
  <si>
    <t xml:space="preserve">La belle histoire de la CEM</t>
  </si>
  <si>
    <t xml:space="preserve">Sodico SA Editions artistiques</t>
  </si>
  <si>
    <t xml:space="preserve">Livre sur la CEM qui rachètera Alioth en 1911. Alioth-Buire appelée ensuite Alioth avait repris set développé les activités électriques (tramways, turbines) et quelques autres des Forges de l'Horme (date?), le reste ayant été probablement abandonné. Ce livre montre une photo du site entièrement repris par la CEM en 1914 et dédié aux moteurs et transformateurs électriques. Le texte mentionne aussi "quelques grosses machines-outils de fortes dimension qui permettent d'usiner les pièces principales des grandes machines électriques".</t>
  </si>
  <si>
    <t xml:space="preserve">B10</t>
  </si>
  <si>
    <t xml:space="preserve">Produits de la Buire</t>
  </si>
  <si>
    <t xml:space="preserve">B10.1</t>
  </si>
  <si>
    <t xml:space="preserve">Ensemble de monographies sur les produits de la Buire</t>
  </si>
  <si>
    <t xml:space="preserve">B10.1/1</t>
  </si>
  <si>
    <t xml:space="preserve">Chantiers de la Buire. Matériel roulant de chemins de fer, ponts, charpentes et autres travaux métalliques, tonnellerie, menuiserie et charronnage par procédés brevetés. Seuls constructeurs en France de la roue Dégrange.</t>
  </si>
  <si>
    <t xml:space="preserve">Bureau de Marc Seguin Travée 4 étagère 8</t>
  </si>
  <si>
    <t xml:space="preserve">B10.1/2</t>
  </si>
  <si>
    <t xml:space="preserve">Chantiers de la Buire Chaudières multitubulaires inexplosibles . Système Bourgois et Lencauchez Constructeurs privilégiés</t>
  </si>
  <si>
    <t xml:space="preserve">B10.1/3</t>
  </si>
  <si>
    <t xml:space="preserve">Traité sur les Moteurs à gaz</t>
  </si>
  <si>
    <t xml:space="preserve">Aimé Witz</t>
  </si>
  <si>
    <t xml:space="preserve">Imp. E. Bernard 52 bis quai des Gds augustins Paris</t>
  </si>
  <si>
    <t xml:space="preserve">B10.1/4</t>
  </si>
  <si>
    <t xml:space="preserve">Nouveaux métiers à velours Système E Charbin construits par les Chantiers de la Buire</t>
  </si>
  <si>
    <t xml:space="preserve">B10.1/5</t>
  </si>
  <si>
    <t xml:space="preserve">Notice sur les appareils à filer la soie construits par les chantiers de la Buire à Lyon. Système Léon Camel.</t>
  </si>
  <si>
    <t xml:space="preserve">B10.1/6</t>
  </si>
  <si>
    <t xml:space="preserve">Forges de l’Horme. Notices sur les machines à vapeur. Système C. Bonjour</t>
  </si>
  <si>
    <t xml:space="preserve">Imprimerie du salut Public, 33 rue de la république Lyon</t>
  </si>
  <si>
    <t xml:space="preserve">Notice Métiers à tisser des Chantiers de la Buire. Système Laerson et Wilke perfectionnés.</t>
  </si>
  <si>
    <t xml:space="preserve">B10.1/7</t>
  </si>
  <si>
    <t xml:space="preserve">B10.1/8</t>
  </si>
  <si>
    <t xml:space="preserve">Société des générateurs à vaporisation instantanée (système Serpollet)</t>
  </si>
  <si>
    <t xml:space="preserve">B10.2</t>
  </si>
  <si>
    <t xml:space="preserve">Devis divers</t>
  </si>
  <si>
    <t xml:space="preserve">REFSOC0002;REFSOC0011</t>
  </si>
  <si>
    <t xml:space="preserve">174;170</t>
  </si>
  <si>
    <t xml:space="preserve">Dossier très détaillé sur divers devis issus des affaires des chantiers de la Buire. Ce dossier comprend des documents sur les prix de revient d'un wagon de 3ème classe, le devis du pilon no 6, le Pont L5 (pour 1876), le wagon de houille St (1870), le wagon à bestiaux PLM (1873), la voiture 3è classe PLM frein à série C PLM et frein Série Cf, la gaine de four 4 et Pilon 4 Voiture 3è classe: prix de la main d'oeuvre, peinture, le wagons ballasts affaire Carthagène (voitures1, 2 et 3ème classes, wagons marchandises, étables pour troupeaux,etc...), four à gaz, la voiture mixte 2 et 3ème classe, la réfection des wagons de ligne Lons le Saunier-Chalons et Macon-Paray le Monial, sur les croisements et changements de voie départementaux, sur les machines à sabler, les séchoirs neufs</t>
  </si>
  <si>
    <t xml:space="preserve">B10.3</t>
  </si>
  <si>
    <t xml:space="preserve">Nomenclatures</t>
  </si>
  <si>
    <t xml:space="preserve">Dossier détaillant les produits par nom, par taille, par numéro d'identification. Ce dossier comprend des documents sur les Wagons à bestiaux Jf et Jl, le wagon à houille Sf, le gabarie de forges des locomotives tender, le sciage des pièces -chêne et sapin, sur le débit du bois de chêne</t>
  </si>
  <si>
    <t xml:space="preserve">B10.4</t>
  </si>
  <si>
    <t xml:space="preserve">1200 Wagons Jf</t>
  </si>
  <si>
    <t xml:space="preserve">Dossier très détaillé comprenant un tableau sur les chemins de fer du PLM : cahier des charges par désignation, poids, observations des différentes pièces à produire et assembler dans la production du wagon JF PLM.</t>
  </si>
  <si>
    <t xml:space="preserve">B10.5</t>
  </si>
  <si>
    <t xml:space="preserve">2500 SL</t>
  </si>
  <si>
    <t xml:space="preserve">Dossier très détaillé comprenant un tableau sur les chemins de fer du PLM : cahier des charges preécisant le poids des différentes pièces à produire et assembler dans la production de 2500 Wagons SL pour le PLM</t>
  </si>
  <si>
    <t xml:space="preserve">B10.6</t>
  </si>
  <si>
    <t xml:space="preserve">2500 SF</t>
  </si>
  <si>
    <t xml:space="preserve">Dossier très détaillé comprenant un tableau sur les chemins de fer du PLM : cahier des charges preécisant le poids des différentes pièces à produire et assembler dans la production de 2500 Wagons SF pour le PLM</t>
  </si>
  <si>
    <t xml:space="preserve">B11</t>
  </si>
  <si>
    <t xml:space="preserve">Gestion de la Buire</t>
  </si>
  <si>
    <t xml:space="preserve">B11.1</t>
  </si>
  <si>
    <t xml:space="preserve">Statuts des sociétés</t>
  </si>
  <si>
    <t xml:space="preserve">B11.1/1</t>
  </si>
  <si>
    <t xml:space="preserve">Société nouvelle des établissements de l'Horme et de la Buire. Statuts.</t>
  </si>
  <si>
    <t xml:space="preserve">Société Nouvelle des Etablissements de l'Horme et de la Buire</t>
  </si>
  <si>
    <t xml:space="preserve">Statuts de la société anonyme des fonderies et forges de l'Horme</t>
  </si>
  <si>
    <t xml:space="preserve">B11.1/2</t>
  </si>
  <si>
    <t xml:space="preserve">3 exemplaires dont un annoté en couverture "J. Cusset"</t>
  </si>
  <si>
    <t xml:space="preserve">Société anonyme des fonderies et forges de l'Horme</t>
  </si>
  <si>
    <t xml:space="preserve">B11.2</t>
  </si>
  <si>
    <t xml:space="preserve">Divers. notes diverses</t>
  </si>
  <si>
    <t xml:space="preserve">Divers documents sur la Buire</t>
  </si>
  <si>
    <t xml:space="preserve">B11.3</t>
  </si>
  <si>
    <t xml:space="preserve">Divers documents officiels</t>
  </si>
  <si>
    <t xml:space="preserve">B11.3/1</t>
  </si>
  <si>
    <t xml:space="preserve">Bureau du siège social</t>
  </si>
  <si>
    <t xml:space="preserve">B11.3/2</t>
  </si>
  <si>
    <t xml:space="preserve">Fonds de secours etc.</t>
  </si>
  <si>
    <t xml:space="preserve">B11.3/3</t>
  </si>
  <si>
    <t xml:space="preserve">Avis</t>
  </si>
  <si>
    <t xml:space="preserve">B11.3/4</t>
  </si>
  <si>
    <t xml:space="preserve">État des travaux restant à exécuter le 31 décembre 1893 augmenté des commandes acquises en 1894</t>
  </si>
  <si>
    <t xml:space="preserve">B11.3/5</t>
  </si>
  <si>
    <t xml:space="preserve">Tableau des livraisons effectuées en 1894</t>
  </si>
  <si>
    <t xml:space="preserve">B11.3/6</t>
  </si>
  <si>
    <t xml:space="preserve">Métiers à tisser. Commandes acquises à livrer au 19 mai 1894</t>
  </si>
  <si>
    <t xml:space="preserve">B11.3/7</t>
  </si>
  <si>
    <t xml:space="preserve">État des commandes obtenues des compagnies secondaires du 1er janvier 1893 à ce jour</t>
  </si>
  <si>
    <t xml:space="preserve">B11.3/8</t>
  </si>
  <si>
    <t xml:space="preserve">REFSOC0002;REFSOC0013</t>
  </si>
  <si>
    <t xml:space="preserve">174;172</t>
  </si>
  <si>
    <t xml:space="preserve">Tableau général des livraisons faites par les chantiers de la Buire entre 1866 et 1890</t>
  </si>
  <si>
    <t xml:space="preserve">B11.3/9</t>
  </si>
  <si>
    <t xml:space="preserve">Extrait de la délibération du Conseil d'administration de la compagnie des fonderies et forges de l'Horme du 28 août 1894</t>
  </si>
  <si>
    <t xml:space="preserve">B11.3/10</t>
  </si>
  <si>
    <t xml:space="preserve">Extrait du registre des délibérations du conseil d'administration de la compagnie des fonderies et forges de l'Horme, société anonyme, au capital de 11 millions. Extrait de la délibération du 4 janvier 1883</t>
  </si>
  <si>
    <t xml:space="preserve">B11.3/11</t>
  </si>
  <si>
    <t xml:space="preserve">Syndicat de chine. projet d'état liquidatif</t>
  </si>
  <si>
    <t xml:space="preserve">B11.4</t>
  </si>
  <si>
    <t xml:space="preserve">Primes et gratifications</t>
  </si>
  <si>
    <t xml:space="preserve">B11.4/1</t>
  </si>
  <si>
    <t xml:space="preserve">Années 1880-1881</t>
  </si>
  <si>
    <t xml:space="preserve">B11.4/2</t>
  </si>
  <si>
    <t xml:space="preserve">Années 1881-1882</t>
  </si>
  <si>
    <t xml:space="preserve">B11.4/3</t>
  </si>
  <si>
    <t xml:space="preserve">Années 1882-1883</t>
  </si>
  <si>
    <t xml:space="preserve">B11.4/4</t>
  </si>
  <si>
    <t xml:space="preserve">Années 1883-1884</t>
  </si>
  <si>
    <t xml:space="preserve">B11.4/5</t>
  </si>
  <si>
    <t xml:space="preserve">Années 1884-1885</t>
  </si>
  <si>
    <t xml:space="preserve">B11.4/6</t>
  </si>
  <si>
    <t xml:space="preserve">Années 1885-1886</t>
  </si>
  <si>
    <t xml:space="preserve">B11.4/7</t>
  </si>
  <si>
    <t xml:space="preserve">Années 1886-1887</t>
  </si>
  <si>
    <t xml:space="preserve">B11.4/8</t>
  </si>
  <si>
    <t xml:space="preserve">Années 1887-1888. Liste de M. Robelaz.</t>
  </si>
  <si>
    <t xml:space="preserve">B11.4/9</t>
  </si>
  <si>
    <t xml:space="preserve">Années 1888-1889</t>
  </si>
  <si>
    <t xml:space="preserve">B11.4/10</t>
  </si>
  <si>
    <t xml:space="preserve">Années 1889-1890</t>
  </si>
  <si>
    <t xml:space="preserve">B11.4/11</t>
  </si>
  <si>
    <t xml:space="preserve">M. Seguin. Service central</t>
  </si>
  <si>
    <t xml:space="preserve">B11.4/12</t>
  </si>
  <si>
    <t xml:space="preserve">Gratifications exercice 1891-1892</t>
  </si>
  <si>
    <t xml:space="preserve">M. Hauquet.</t>
  </si>
  <si>
    <t xml:space="preserve">B11.4/13</t>
  </si>
  <si>
    <t xml:space="preserve">2 documents</t>
  </si>
  <si>
    <t xml:space="preserve">B11.4/14</t>
  </si>
  <si>
    <t xml:space="preserve">Années 1890-1891</t>
  </si>
  <si>
    <t xml:space="preserve">B11.5</t>
  </si>
  <si>
    <t xml:space="preserve">Syndicat de Chine, Serpollet, PLM/Arles, 1892-1893</t>
  </si>
  <si>
    <t xml:space="preserve">B11.5/1</t>
  </si>
  <si>
    <t xml:space="preserve">Syndicat de chine</t>
  </si>
  <si>
    <t xml:space="preserve">B11.5/2</t>
  </si>
  <si>
    <t xml:space="preserve">Lettre à propos de l'exécution des entretiens des essieux montés roulant par les trains du PLM dans leurs ateliers d'Arles</t>
  </si>
  <si>
    <t xml:space="preserve">Chabal, adjoint des ateliers d'Arles</t>
  </si>
  <si>
    <t xml:space="preserve">M. le directeur des chemin de fer de la Camargue</t>
  </si>
  <si>
    <t xml:space="preserve">B11.5/3</t>
  </si>
  <si>
    <t xml:space="preserve">Société des générateurs Serpollet</t>
  </si>
  <si>
    <t xml:space="preserve">B11.6</t>
  </si>
  <si>
    <t xml:space="preserve">Personnel des ateliers et de l'administration</t>
  </si>
  <si>
    <t xml:space="preserve">Liste de la composition de la Compagnie des fonderies et forges de l'horme</t>
  </si>
  <si>
    <t xml:space="preserve">B11.6/1</t>
  </si>
  <si>
    <t xml:space="preserve">B11.6/2</t>
  </si>
  <si>
    <t xml:space="preserve">Personnel des ateliers</t>
  </si>
  <si>
    <t xml:space="preserve">B11.6/3</t>
  </si>
  <si>
    <t xml:space="preserve">Personnel administratif</t>
  </si>
  <si>
    <t xml:space="preserve">B11.6/4</t>
  </si>
  <si>
    <t xml:space="preserve">Personnel des bureaux</t>
  </si>
  <si>
    <t xml:space="preserve">B11.6/5</t>
  </si>
  <si>
    <t xml:space="preserve">B11.7</t>
  </si>
  <si>
    <t xml:space="preserve">Bilans 1891-1892</t>
  </si>
  <si>
    <t xml:space="preserve">B11.7/1</t>
  </si>
  <si>
    <t xml:space="preserve">Bilan au 30 juin 1892</t>
  </si>
  <si>
    <t xml:space="preserve">B11.7/2</t>
  </si>
  <si>
    <t xml:space="preserve">Bilan au 31 décembre 1892</t>
  </si>
  <si>
    <t xml:space="preserve">B11.8</t>
  </si>
  <si>
    <t xml:space="preserve">Première réduction du capital 31 octobre 1885</t>
  </si>
  <si>
    <t xml:space="preserve">B11.8/1</t>
  </si>
  <si>
    <t xml:space="preserve">Lettre annonçant l'envoi du rapport des commissaires vérificateurs à l'assemblée générale extraordinaire du 8 avril 1886</t>
  </si>
  <si>
    <t xml:space="preserve">B11.8/2</t>
  </si>
  <si>
    <t xml:space="preserve">Tableau des réductions</t>
  </si>
  <si>
    <t xml:space="preserve">B11.8/3</t>
  </si>
  <si>
    <t xml:space="preserve">Bilan réduit au 31 octobre 1885</t>
  </si>
  <si>
    <t xml:space="preserve">B11.9</t>
  </si>
  <si>
    <t xml:space="preserve">États des emprunts</t>
  </si>
  <si>
    <t xml:space="preserve">B11.9/1</t>
  </si>
  <si>
    <t xml:space="preserve">Charges annuelles des emprunts pour restituer ce qui reste à rembourser aux obligations le 31 décembre 1892</t>
  </si>
  <si>
    <t xml:space="preserve">B11.9/2</t>
  </si>
  <si>
    <t xml:space="preserve">Emprunts. Exercice 1893.</t>
  </si>
  <si>
    <t xml:space="preserve">Locomotives mixtes. Graissage des tiroirs</t>
  </si>
  <si>
    <t xml:space="preserve">B11.9/3</t>
  </si>
  <si>
    <t xml:space="preserve">Notes manuscrites d'Augustin</t>
  </si>
  <si>
    <t xml:space="preserve">B11.9/4</t>
  </si>
  <si>
    <t xml:space="preserve">Enveloppe Renseignements sur obligations</t>
  </si>
  <si>
    <t xml:space="preserve">B11.10</t>
  </si>
  <si>
    <t xml:space="preserve">Wagons, voitures, prix</t>
  </si>
  <si>
    <t xml:space="preserve">B11.10/1</t>
  </si>
  <si>
    <t xml:space="preserve">Proportion du Debours et frais généraux avec le chiffre d'affaires sur 1871-1891</t>
  </si>
  <si>
    <t xml:space="preserve">B11.10/2</t>
  </si>
  <si>
    <t xml:space="preserve">Inventaire général des voitures et wagons des grandes compagnies françaises</t>
  </si>
  <si>
    <t xml:space="preserve">B11.10/3</t>
  </si>
  <si>
    <t xml:space="preserve">Livraisons diverses du 1 janvier au 31 décembre 1893</t>
  </si>
  <si>
    <t xml:space="preserve">Usines de l'Horme</t>
  </si>
  <si>
    <t xml:space="preserve">B11.10/4</t>
  </si>
  <si>
    <t xml:space="preserve">État portant la mention "Monsieur je n'ai pas eu le temps de revoir cet état (...)"</t>
  </si>
  <si>
    <t xml:space="preserve">B11.10/5</t>
  </si>
  <si>
    <t xml:space="preserve">Comparaison des prix payés par la compagnie par rapport à ceux prévus à la Buire</t>
  </si>
  <si>
    <t xml:space="preserve">B11.10/6</t>
  </si>
  <si>
    <t xml:space="preserve">Tableau des commandes de véhicule</t>
  </si>
  <si>
    <t xml:space="preserve">B11.10/7</t>
  </si>
  <si>
    <t xml:space="preserve">Ensemble de notes manuscrites Wagons, voiture, prix</t>
  </si>
  <si>
    <t xml:space="preserve">B11.11</t>
  </si>
  <si>
    <t xml:space="preserve">Service financier. Crédit Lyonnais. conventions et situations financières</t>
  </si>
  <si>
    <t xml:space="preserve">B11.11/1</t>
  </si>
  <si>
    <t xml:space="preserve">Lettre au directeur du Crédit Lyonnais à propos de la ratification des mesures financières prises par la Buire concernant un prêt de 2 millions de francs</t>
  </si>
  <si>
    <t xml:space="preserve">Le directeur du Crédit Lyonnais</t>
  </si>
  <si>
    <t xml:space="preserve">B11.11/2</t>
  </si>
  <si>
    <t xml:space="preserve">Lettre de confirmation des accords verbaux</t>
  </si>
  <si>
    <t xml:space="preserve">B11.11/3</t>
  </si>
  <si>
    <t xml:space="preserve">Situation financière. sommes disponibles chez les banquiers au 13 novembre 1893</t>
  </si>
  <si>
    <t xml:space="preserve">B11.11/4</t>
  </si>
  <si>
    <t xml:space="preserve">Situation financière. sommes disponibles chez les banquiers au 4 novembre 1893</t>
  </si>
  <si>
    <t xml:space="preserve">B11.11/5</t>
  </si>
  <si>
    <t xml:space="preserve">Situation financière.</t>
  </si>
  <si>
    <t xml:space="preserve">B11.12</t>
  </si>
  <si>
    <t xml:space="preserve">Étude financière</t>
  </si>
  <si>
    <t xml:space="preserve">Ensemble de notes manuscrites financières</t>
  </si>
  <si>
    <t xml:space="preserve">B11.13</t>
  </si>
  <si>
    <t xml:space="preserve">Ateliers d'Oullins</t>
  </si>
  <si>
    <t xml:space="preserve">Ensemble de notes manuscrites sur leds ateliers d'Oullins</t>
  </si>
  <si>
    <t xml:space="preserve">B11.14</t>
  </si>
  <si>
    <t xml:space="preserve">Liste des actionnaires</t>
  </si>
  <si>
    <t xml:space="preserve">B11.14/1</t>
  </si>
  <si>
    <t xml:space="preserve">Liste des actionnaires nominatifs et porteurs</t>
  </si>
  <si>
    <t xml:space="preserve">9 November</t>
  </si>
  <si>
    <t xml:space="preserve">B11.14/2</t>
  </si>
  <si>
    <t xml:space="preserve">Liste des actionnaires connus. Compagnie de l'Horme</t>
  </si>
  <si>
    <t xml:space="preserve">B11.15</t>
  </si>
  <si>
    <t xml:space="preserve">Comptes 1893</t>
  </si>
  <si>
    <t xml:space="preserve">B11.15/1</t>
  </si>
  <si>
    <t xml:space="preserve">Bilan au 31 décembre 1893</t>
  </si>
  <si>
    <t xml:space="preserve">Horme</t>
  </si>
  <si>
    <t xml:space="preserve">B11.15/2</t>
  </si>
  <si>
    <t xml:space="preserve">Bilan 22 novembre 1894</t>
  </si>
  <si>
    <t xml:space="preserve">B11.15.1</t>
  </si>
  <si>
    <t xml:space="preserve">Examen du Bilan</t>
  </si>
  <si>
    <t xml:space="preserve">B11.15.2</t>
  </si>
  <si>
    <t xml:space="preserve">Primes et Gratifications 1893</t>
  </si>
  <si>
    <t xml:space="preserve">B11.15.3</t>
  </si>
  <si>
    <t xml:space="preserve">Copie du rapport du Conseil de l'assemblée générale du 30 mai 1893</t>
  </si>
  <si>
    <t xml:space="preserve">B11.16</t>
  </si>
  <si>
    <t xml:space="preserve">Comptes 1895</t>
  </si>
  <si>
    <t xml:space="preserve">B11.16/1</t>
  </si>
  <si>
    <t xml:space="preserve">Bilan général de la compagnie de l'Horme au 27 décembre 1894</t>
  </si>
  <si>
    <t xml:space="preserve">B11.16/2</t>
  </si>
  <si>
    <t xml:space="preserve">Bilan général de la compagnie de l'Horme au 31 octobre 1895</t>
  </si>
  <si>
    <t xml:space="preserve">B11.16/3</t>
  </si>
  <si>
    <t xml:space="preserve">Exposé. Pièces justificatives remises à M. Seguin le 7 mai 1895</t>
  </si>
  <si>
    <t xml:space="preserve">B11.16/4</t>
  </si>
  <si>
    <t xml:space="preserve">Ensemble de notes manuscrites 1895</t>
  </si>
  <si>
    <t xml:space="preserve">B11.17</t>
  </si>
  <si>
    <t xml:space="preserve">Correspondance d'Augustin à la Buire</t>
  </si>
  <si>
    <t xml:space="preserve">B11.17.1</t>
  </si>
  <si>
    <t xml:space="preserve">Correspondance d'affaires adressée à Augustin Seguin</t>
  </si>
  <si>
    <t xml:space="preserve">B11.17.1/1</t>
  </si>
  <si>
    <t xml:space="preserve">Lettre à propos du transfert d'actions de la compagnie générale des chemins de fer vicinaux</t>
  </si>
  <si>
    <t xml:space="preserve">M. Jouffret</t>
  </si>
  <si>
    <t xml:space="preserve">B11.17.1/2</t>
  </si>
  <si>
    <t xml:space="preserve">Lettre à propos de la livraison des wagons J</t>
  </si>
  <si>
    <t xml:space="preserve">Baudry</t>
  </si>
  <si>
    <t xml:space="preserve">B11.17.1/3</t>
  </si>
  <si>
    <t xml:space="preserve">Lettre à propos d'une négociation avec la société Serpollet pour discuter des huit premières voitures tramway nord</t>
  </si>
  <si>
    <t xml:space="preserve">Hanquet</t>
  </si>
  <si>
    <t xml:space="preserve">B11.17.1/4</t>
  </si>
  <si>
    <t xml:space="preserve">À propos de la lettre envoyée par Jules Roche</t>
  </si>
  <si>
    <t xml:space="preserve">M. Cambefort</t>
  </si>
  <si>
    <t xml:space="preserve">B11.17.1/5</t>
  </si>
  <si>
    <t xml:space="preserve">Lettre à propos des quelques modifications apportées au "projet du 25 juin"</t>
  </si>
  <si>
    <t xml:space="preserve">A. Bonzon, agent de change;A. Donat, agent de change;E.M. Cottet et cie, banquiers</t>
  </si>
  <si>
    <t xml:space="preserve">B11.17.1/6</t>
  </si>
  <si>
    <t xml:space="preserve">Lettre à propos d'un voyage en Charente "pour avoir les derniers renseignements sur la propriété de M. D'Oksza et connaître exactement la quantité de vin qu'il a vendu l'année dernière</t>
  </si>
  <si>
    <t xml:space="preserve">Barbier</t>
  </si>
  <si>
    <t xml:space="preserve">B11.17.1/7</t>
  </si>
  <si>
    <t xml:space="preserve">Lettre à propos de son impossibilité de se rendre à Lyon</t>
  </si>
  <si>
    <t xml:space="preserve">B11.17.1/8</t>
  </si>
  <si>
    <t xml:space="preserve">Lettre à propos de son absence à la séance du Conseil du 2 octobre</t>
  </si>
  <si>
    <t xml:space="preserve">B11.17.1/9</t>
  </si>
  <si>
    <t xml:space="preserve">REFSOC0012</t>
  </si>
  <si>
    <t xml:space="preserve">Lettre à propos de la balance des comptes du Grand-Livre arrêtée le 31 mars 1896</t>
  </si>
  <si>
    <t xml:space="preserve">B11.17.1/10</t>
  </si>
  <si>
    <t xml:space="preserve">Lettre à propos de l'envoi du dossier d'avant projet des tramways électriques de Chalon-sur-Saone et description de ce qui compose le dossier</t>
  </si>
  <si>
    <t xml:space="preserve">M. Vedrine</t>
  </si>
  <si>
    <t xml:space="preserve">B11.17.1/11</t>
  </si>
  <si>
    <t xml:space="preserve">Lettre à propos de la notice qu'Augustin Seguin a envoyée sur la construction des premières locomotives</t>
  </si>
  <si>
    <t xml:space="preserve">M. Bourdon</t>
  </si>
  <si>
    <t xml:space="preserve">B11.17.1/12</t>
  </si>
  <si>
    <t xml:space="preserve">REFSOC0002;REFSOC0017</t>
  </si>
  <si>
    <t xml:space="preserve">174;177</t>
  </si>
  <si>
    <t xml:space="preserve">Lettre à propos de la santé d'Augustin qui part à Vichy pour se soigner, du bon semestre de la Péronnière et de Comberigot, du très bon semestre de Plat-de-Gier, du prochain conseil qui aura lieu "quand la fusion sera un fait accompli", des difficultés juridiques et "des interminables formalités" de cette fusion, d'une grève qui menace</t>
  </si>
  <si>
    <t xml:space="preserve">A. de Sauny</t>
  </si>
  <si>
    <t xml:space="preserve">B11.17.1/13</t>
  </si>
  <si>
    <t xml:space="preserve">Carte de visite de V. Barde</t>
  </si>
  <si>
    <t xml:space="preserve">B11.17.1/14</t>
  </si>
  <si>
    <t xml:space="preserve">Enveloppe à en-tête "Chantiers de la Buire, Lyon"</t>
  </si>
  <si>
    <t xml:space="preserve">B11.17.2</t>
  </si>
  <si>
    <t xml:space="preserve">Correspondance d'Augustin à la Buire 1892</t>
  </si>
  <si>
    <t xml:space="preserve">B11.17.3</t>
  </si>
  <si>
    <t xml:space="preserve">Correspondance d'Augustin à la Buire 1893</t>
  </si>
  <si>
    <t xml:space="preserve">B11.17.4</t>
  </si>
  <si>
    <t xml:space="preserve">Correspondance d'Augustin à la Buire 1894</t>
  </si>
  <si>
    <t xml:space="preserve">B11.17.5</t>
  </si>
  <si>
    <t xml:space="preserve">Correspondance d'Augustin à la Buire 1898</t>
  </si>
  <si>
    <t xml:space="preserve">B11.17.6</t>
  </si>
  <si>
    <t xml:space="preserve">Correspondance d'Augustin à la Buire (s.d.)</t>
  </si>
  <si>
    <t xml:space="preserve">B11.17.7</t>
  </si>
  <si>
    <t xml:space="preserve">Correspondance d'Augustin à la Buire avec M. Jouffret</t>
  </si>
  <si>
    <t xml:space="preserve">B11.17.8</t>
  </si>
  <si>
    <t xml:space="preserve">Correspondance d'Augustin à la Buire avec M. Bouthier</t>
  </si>
  <si>
    <t xml:space="preserve">B11.17.9</t>
  </si>
  <si>
    <t xml:space="preserve">Correspondance d'Augustin à la Buire avec René de Prandière et M. Cusset</t>
  </si>
  <si>
    <t xml:space="preserve">B11.17.10</t>
  </si>
  <si>
    <t xml:space="preserve">Correspondance d'Augustin à la Buire avec M. Fouchère et M. Lévèque</t>
  </si>
  <si>
    <t xml:space="preserve">B11.17.11</t>
  </si>
  <si>
    <t xml:space="preserve">Correspondance d'Augustin à la Buire avec divers administrateurs</t>
  </si>
  <si>
    <t xml:space="preserve">B12</t>
  </si>
  <si>
    <t xml:space="preserve">Gestion des différentes composantes de la Buire et refondation de 1894</t>
  </si>
  <si>
    <t xml:space="preserve">B12.1</t>
  </si>
  <si>
    <t xml:space="preserve">B12.1/1</t>
  </si>
  <si>
    <t xml:space="preserve">Bilan au 31 décembre 1871</t>
  </si>
  <si>
    <t xml:space="preserve">Compagnie des Dombes et des chemins de fer du sud-est.</t>
  </si>
  <si>
    <t xml:space="preserve">B12.1/2</t>
  </si>
  <si>
    <t xml:space="preserve">Rapport des commissaires pour l'exercice 1871</t>
  </si>
  <si>
    <t xml:space="preserve">Référence au fait que l'effort de guerre (production d'armes par les Chantiers de la Buire) a coûté cher à la société</t>
  </si>
  <si>
    <t xml:space="preserve">B12.1/3</t>
  </si>
  <si>
    <t xml:space="preserve">Rapport des commissaires pour l'exercice 1872</t>
  </si>
  <si>
    <t xml:space="preserve">B12.1/4</t>
  </si>
  <si>
    <t xml:space="preserve">Bilan au 31 décembre 1872</t>
  </si>
  <si>
    <t xml:space="preserve">Emprunts de 1879-1919</t>
  </si>
  <si>
    <t xml:space="preserve">B12.1/5</t>
  </si>
  <si>
    <t xml:space="preserve">Une écriture manuscrute à l'encre rouge a rajouté les valeurs du bilan de l'année suivante à côté des valeurs de 1881</t>
  </si>
  <si>
    <t xml:space="preserve">B12.1/6</t>
  </si>
  <si>
    <t xml:space="preserve">REFSOC0011;REFSOC0015</t>
  </si>
  <si>
    <t xml:space="preserve">170;175</t>
  </si>
  <si>
    <t xml:space="preserve">Bilan au 31 décembre 1882. Avec copie du projet de cession du réseau des Dombes au PLM (représenté par Talabot)</t>
  </si>
  <si>
    <t xml:space="preserve">Rapport du conseil d'administration. Procès-verbal et résolutions de l'AGE du 23 janvier 1884</t>
  </si>
  <si>
    <t xml:space="preserve">B12.1/7</t>
  </si>
  <si>
    <t xml:space="preserve">Décision de la liquidation de la Cie</t>
  </si>
  <si>
    <t xml:space="preserve">Conseil d'administration de la Compagnie des Dombes et des chemins de fer du sud-est.</t>
  </si>
  <si>
    <t xml:space="preserve">B12.1/8</t>
  </si>
  <si>
    <t xml:space="preserve">Indication des concession entre 1863 et 1871</t>
  </si>
  <si>
    <t xml:space="preserve">B12.1/9</t>
  </si>
  <si>
    <t xml:space="preserve">Lettre à propos d'achat d'obligations des Dombes</t>
  </si>
  <si>
    <t xml:space="preserve">M. Four</t>
  </si>
  <si>
    <t xml:space="preserve">B12.1/10</t>
  </si>
  <si>
    <t xml:space="preserve">Documents de banque pour la Dombe</t>
  </si>
  <si>
    <t xml:space="preserve">B12.2</t>
  </si>
  <si>
    <t xml:space="preserve">Forges de l'Horme</t>
  </si>
  <si>
    <t xml:space="preserve">B12.2.1</t>
  </si>
  <si>
    <t xml:space="preserve">Années 1860</t>
  </si>
  <si>
    <t xml:space="preserve">Bilan au 31 décembre 1881</t>
  </si>
  <si>
    <t xml:space="preserve">B12.2.1/1</t>
  </si>
  <si>
    <t xml:space="preserve">Publication retraçant l'histoire des Forges de l'Horme ; 4 exemplaires</t>
  </si>
  <si>
    <t xml:space="preserve">Les forges de l'Horme sont la société mère des Chantiers de la Buire ; Ce document a servi de base à l'introduction historique de cette partie</t>
  </si>
  <si>
    <t xml:space="preserve">Fonderies et forges de l'Horme. Notice sur les rigines de la Société, ses établissements, ses diverses productions</t>
  </si>
  <si>
    <t xml:space="preserve">B12.2.1/2</t>
  </si>
  <si>
    <t xml:space="preserve">Sur les chantiers de la Buire</t>
  </si>
  <si>
    <t xml:space="preserve">Jean Schlenker, commissaire de la société des chantiers de la Buire</t>
  </si>
  <si>
    <t xml:space="preserve">Rapport sur l'exercice 1867</t>
  </si>
  <si>
    <t xml:space="preserve">B12.2.1/3</t>
  </si>
  <si>
    <t xml:space="preserve">Jean Schlenker, commissaire de la société des chantiers de la Buire;A. Jurie, commissaire de la société des chantiers de la Buire</t>
  </si>
  <si>
    <t xml:space="preserve">B12.2.1/4</t>
  </si>
  <si>
    <t xml:space="preserve">Lettre de convocation à l'assemblée générale des actionnaires de la société des chantiers de la Buire</t>
  </si>
  <si>
    <t xml:space="preserve">La société des chantiers de la Buire</t>
  </si>
  <si>
    <t xml:space="preserve">B12.2.2</t>
  </si>
  <si>
    <t xml:space="preserve">B12.2.2/1</t>
  </si>
  <si>
    <t xml:space="preserve">Bilan au 30 juin 1889</t>
  </si>
  <si>
    <t xml:space="preserve">B12.2.2/2</t>
  </si>
  <si>
    <t xml:space="preserve">Bilan au 30 juin 1890</t>
  </si>
  <si>
    <t xml:space="preserve">B12.2.3</t>
  </si>
  <si>
    <t xml:space="preserve">Année 1893</t>
  </si>
  <si>
    <t xml:space="preserve">B12.2.3/1</t>
  </si>
  <si>
    <t xml:space="preserve">Rapport des commissaires sur l'exercice 1893</t>
  </si>
  <si>
    <t xml:space="preserve">J. Rolland et C. Hutter</t>
  </si>
  <si>
    <t xml:space="preserve">B12.2.3/2</t>
  </si>
  <si>
    <t xml:space="preserve">Bilan réduit ; 3 exemplaires</t>
  </si>
  <si>
    <t xml:space="preserve">Compagnie des fonderies et foges de l'Horme</t>
  </si>
  <si>
    <t xml:space="preserve">Bilan du 31 décembre 1893</t>
  </si>
  <si>
    <t xml:space="preserve">B12.2.3/3</t>
  </si>
  <si>
    <t xml:space="preserve">Bilan ancienne méthode ; 5 exemplaires</t>
  </si>
  <si>
    <t xml:space="preserve">B12.2.3/4</t>
  </si>
  <si>
    <t xml:space="preserve">Le Pouzin : inventaires et approvisionnements</t>
  </si>
  <si>
    <t xml:space="preserve">B12.2.4</t>
  </si>
  <si>
    <t xml:space="preserve">Année 1894</t>
  </si>
  <si>
    <t xml:space="preserve">B12.2.4/1</t>
  </si>
  <si>
    <t xml:space="preserve">Bilan du 30 juin 1894</t>
  </si>
  <si>
    <t xml:space="preserve">B12.2.4/2</t>
  </si>
  <si>
    <t xml:space="preserve">Situation financière. Sommes disponibles chez les banquiers au 12 octobre 1894</t>
  </si>
  <si>
    <t xml:space="preserve">B12.2.4/3</t>
  </si>
  <si>
    <t xml:space="preserve">B12.2.4/4</t>
  </si>
  <si>
    <t xml:space="preserve">Bilan sur calque</t>
  </si>
  <si>
    <t xml:space="preserve">Contrat d'ouverture de crédit devant notaire de la Société générale aux Forges de l'Hormes</t>
  </si>
  <si>
    <t xml:space="preserve">B12.2.4/5</t>
  </si>
  <si>
    <t xml:space="preserve">Contrat non renseigné</t>
  </si>
  <si>
    <t xml:space="preserve">B12.2.4/6</t>
  </si>
  <si>
    <t xml:space="preserve">Ensemble de notes d'Augustin Seguin lors des divers conseils de 1894</t>
  </si>
  <si>
    <t xml:space="preserve">Conseil du 1 décembre/ordre du jour 8 et 9è: "démission du directeur général" "nomination d'un président.</t>
  </si>
  <si>
    <t xml:space="preserve">Rapport sur l'exercice 1868</t>
  </si>
  <si>
    <t xml:space="preserve">B12.2.4/7</t>
  </si>
  <si>
    <t xml:space="preserve">Réduction du capital 28 mai 1894</t>
  </si>
  <si>
    <t xml:space="preserve">B12.2.5</t>
  </si>
  <si>
    <t xml:space="preserve">Années 1896-1898</t>
  </si>
  <si>
    <t xml:space="preserve">B12.2.5/1</t>
  </si>
  <si>
    <t xml:space="preserve">Bilan de l'exercice 1896</t>
  </si>
  <si>
    <t xml:space="preserve">B12.2.5/2</t>
  </si>
  <si>
    <t xml:space="preserve">Bilan de [1897]</t>
  </si>
  <si>
    <t xml:space="preserve">Société nouvelle des établissements de l'Horme et de la Buire</t>
  </si>
  <si>
    <t xml:space="preserve">B12.2.5/3</t>
  </si>
  <si>
    <t xml:space="preserve">Annonce d'une augmentation de capital malgré les réticences de certains créanciers</t>
  </si>
  <si>
    <t xml:space="preserve">A. Wirt;Brac de la Perrière pour la Société Nouvelle des Etablissements de l'Horme et de la Buire</t>
  </si>
  <si>
    <t xml:space="preserve">B12.2.5/4</t>
  </si>
  <si>
    <t xml:space="preserve">Rapport des commissaires pour l'assemblée générale</t>
  </si>
  <si>
    <t xml:space="preserve">Fusion entre Forges de l'Horme et la filiale Buire? Est-ce à cette époque qu'Augustin quitte ses fonctions? Il tombe malade à cette période.</t>
  </si>
  <si>
    <t xml:space="preserve">Extrait de la revue mensuelle, annexe de la revue hebdomadaire</t>
  </si>
  <si>
    <t xml:space="preserve">B12.2.5/5</t>
  </si>
  <si>
    <t xml:space="preserve">Annonce d'une réorganisation de la Buire</t>
  </si>
  <si>
    <t xml:space="preserve">E.M. Cottet et cie, banquiers</t>
  </si>
  <si>
    <t xml:space="preserve">On voit la carte de visite de ce Mr Cottet dans le dossier concernant Thévenin et Cie (voir dosser 6 A-1 Louis Seguin). Voir aussi dossier Péronnière ligne 269 ci-dessous.</t>
  </si>
  <si>
    <t xml:space="preserve">Conditions de la souscription</t>
  </si>
  <si>
    <t xml:space="preserve">B12.2.5/6</t>
  </si>
  <si>
    <t xml:space="preserve">Lettre du conseil d'administration à propos de l'émission de nouvelles actions</t>
  </si>
  <si>
    <t xml:space="preserve">Conseil d'administration de la Société Nouvelle des Etablissements de l'Horme et de la Buire</t>
  </si>
  <si>
    <t xml:space="preserve">B12.2.6</t>
  </si>
  <si>
    <t xml:space="preserve">Bilans de l'Horme</t>
  </si>
  <si>
    <t xml:space="preserve">B12.2.6/1</t>
  </si>
  <si>
    <t xml:space="preserve">B12.2.6/2</t>
  </si>
  <si>
    <t xml:space="preserve">B12.2.6/3</t>
  </si>
  <si>
    <t xml:space="preserve">Bilan au 30 juin 1891</t>
  </si>
  <si>
    <t xml:space="preserve">B12.3</t>
  </si>
  <si>
    <t xml:space="preserve">Mines de la Péronnière (enveloppe jaune)</t>
  </si>
  <si>
    <t xml:space="preserve">B12.3.1</t>
  </si>
  <si>
    <t xml:space="preserve">Bilans financiers La Péronnière</t>
  </si>
  <si>
    <t xml:space="preserve">B12.3.1/1</t>
  </si>
  <si>
    <t xml:space="preserve">REFSOC0017</t>
  </si>
  <si>
    <t xml:space="preserve">Compagnie des Mines de la Péronière. Statuts</t>
  </si>
  <si>
    <t xml:space="preserve">Rive-de-Gier</t>
  </si>
  <si>
    <t xml:space="preserve">https://sws.geonames.org/2983408/ Rive-de-Gier</t>
  </si>
  <si>
    <t xml:space="preserve">Compagnie des Mines de la Péronnière</t>
  </si>
  <si>
    <t xml:space="preserve">Imp. et lith. B. Sablière, 11 et 13, rue des Verchères, Rive-de-Gier</t>
  </si>
  <si>
    <t xml:space="preserve">D'abord une société civile, elle devient une SA en 1887. Apport en 1889 des actions de la Société des mines du Plat de Gier. Objet: exploitation de mines de houille, fer et autres minerais. Concessions accordées en 1842 et 1850.</t>
  </si>
  <si>
    <t xml:space="preserve">B12.3.1/2</t>
  </si>
  <si>
    <t xml:space="preserve">Rapport et bilan 1890</t>
  </si>
  <si>
    <t xml:space="preserve">Rapport du commissaire vérificateur. Exercice 1890</t>
  </si>
  <si>
    <t xml:space="preserve">B12.3.1/3</t>
  </si>
  <si>
    <t xml:space="preserve">Rapport et bilan 1891 ; 2 exemplaires</t>
  </si>
  <si>
    <t xml:space="preserve">Rapport du commissaire vérificateur. Exercice 1891</t>
  </si>
  <si>
    <t xml:space="preserve">B12.3.1/4</t>
  </si>
  <si>
    <t xml:space="preserve">Rapport et bilan 1892 ; 2 exemplaires</t>
  </si>
  <si>
    <t xml:space="preserve">B12.3.1/5</t>
  </si>
  <si>
    <t xml:space="preserve">Assemblée générale ordinaire du 19 avril 1892. Extrait du procès-verbal</t>
  </si>
  <si>
    <t xml:space="preserve">B. Oriol;Augustin Seguin;L. Girard;J. Cusset</t>
  </si>
  <si>
    <t xml:space="preserve">B12.3.1/6</t>
  </si>
  <si>
    <t xml:space="preserve">Rapport du commissaire vérificateur. Exercice 1892</t>
  </si>
  <si>
    <t xml:space="preserve">B12.3.1/7</t>
  </si>
  <si>
    <t xml:space="preserve">Rapport et bilan 1894 ; 3 exemplaires</t>
  </si>
  <si>
    <t xml:space="preserve">B12.3.1/8</t>
  </si>
  <si>
    <t xml:space="preserve">REFSOC0013;REFSOC0017</t>
  </si>
  <si>
    <t xml:space="preserve">172;177</t>
  </si>
  <si>
    <t xml:space="preserve">Lettre d'un groupe de banquiers et d'agents de change proposant aux administrateurs des Forges de l'Horme l'achat de 1376 actions de la Perronière pour 3096000 francs</t>
  </si>
  <si>
    <t xml:space="preserve">Rapport du commissaire vérificateur. Exercice 1894</t>
  </si>
  <si>
    <t xml:space="preserve">B12.3.1/9</t>
  </si>
  <si>
    <t xml:space="preserve">Rapport et bilan 1898 ; 2 exemplaires</t>
  </si>
  <si>
    <t xml:space="preserve">Bilan au 31 décembre 1898</t>
  </si>
  <si>
    <t xml:space="preserve">B12.3.1/10</t>
  </si>
  <si>
    <t xml:space="preserve">Annotations d'Augustin Seguin</t>
  </si>
  <si>
    <t xml:space="preserve">Bilan au 31 décembre 1899</t>
  </si>
  <si>
    <t xml:space="preserve">B12.3.1/11</t>
  </si>
  <si>
    <t xml:space="preserve">Rapport du commissaire vérificateur. Exercice 1898</t>
  </si>
  <si>
    <t xml:space="preserve">B12.3.1/12</t>
  </si>
  <si>
    <t xml:space="preserve">Rapport et bilan 1900</t>
  </si>
  <si>
    <t xml:space="preserve">J. Cusset;F.Mairey</t>
  </si>
  <si>
    <t xml:space="preserve">Rapport du commissaire vérificateur. Exercice 1900</t>
  </si>
  <si>
    <t xml:space="preserve">B12.3.1/13</t>
  </si>
  <si>
    <t xml:space="preserve">Rapport et bilan 1901</t>
  </si>
  <si>
    <t xml:space="preserve">B12.3.2</t>
  </si>
  <si>
    <t xml:space="preserve">Lettres issues de la compagnie des mines de La Péronnière</t>
  </si>
  <si>
    <t xml:space="preserve">B12.3.2/1</t>
  </si>
  <si>
    <t xml:space="preserve">Lettre à propos de 18000 tonnes de coke</t>
  </si>
  <si>
    <t xml:space="preserve">M. Lévèque, directeur des hauts fourneaux du Pouzin</t>
  </si>
  <si>
    <t xml:space="preserve">B12.3.2/2</t>
  </si>
  <si>
    <t xml:space="preserve">Résultats des expériences faites sur un ventilateur mortier de 2000x1200 installé aux mines de la Péronnière puits Saint-Jean</t>
  </si>
  <si>
    <t xml:space="preserve">B12.3.2/3</t>
  </si>
  <si>
    <t xml:space="preserve">Lettre demandant une note sur l'Horme, le bilan et le rapport des commissaires à M. Cusset + note manuscrite de réponse</t>
  </si>
  <si>
    <t xml:space="preserve">J.B. Bonnefoy</t>
  </si>
  <si>
    <t xml:space="preserve">B12.3.2/4</t>
  </si>
  <si>
    <t xml:space="preserve">Facture adressée à Augustin Seguin pour achat de malbroug et de chatilles</t>
  </si>
  <si>
    <t xml:space="preserve">Le directeur de la Compagnie des Mines de la Péronnière</t>
  </si>
  <si>
    <t xml:space="preserve">B12.3.2/5</t>
  </si>
  <si>
    <t xml:space="preserve">Facture adressée à Augustin Seguin</t>
  </si>
  <si>
    <t xml:space="preserve">B12.3.2/6</t>
  </si>
  <si>
    <t xml:space="preserve">Lettre de réception d'un chèque de la part d'Auagustin Seguin et état débiteur de son compte</t>
  </si>
  <si>
    <t xml:space="preserve">Rapport du commissaire vérificateur. Exercice 1901</t>
  </si>
  <si>
    <t xml:space="preserve">B12.3.2/7</t>
  </si>
  <si>
    <t xml:space="preserve">Note sur le nombre d'employés (1400), les salaires, les ventes du mois, le bénéfice etc. pour mars 1903</t>
  </si>
  <si>
    <t xml:space="preserve">B12.3.2/8</t>
  </si>
  <si>
    <t xml:space="preserve">Lettre à Augustin Seguin concernant un incendie dans le puits St Antoine.</t>
  </si>
  <si>
    <t xml:space="preserve">La Grand-Croix</t>
  </si>
  <si>
    <t xml:space="preserve">https://sws.geonames.org/3009015/ La Grand-Croix</t>
  </si>
  <si>
    <t xml:space="preserve">B12.4</t>
  </si>
  <si>
    <t xml:space="preserve">Documents comptables fournis à la Société générale de la Buire en vue de sa refondation en Société nouvelle des établissements de l'Horme et de la Buire</t>
  </si>
  <si>
    <t xml:space="preserve">B12.4.1</t>
  </si>
  <si>
    <t xml:space="preserve">Service financier. Société générale. Projet de traité</t>
  </si>
  <si>
    <t xml:space="preserve">B12.4.1.a</t>
  </si>
  <si>
    <t xml:space="preserve">Service financier Octobre 1893 (procès verbal d’une séance du conseil)</t>
  </si>
  <si>
    <t xml:space="preserve">Procès verbal d’une séance du Conseil</t>
  </si>
  <si>
    <t xml:space="preserve">B12.4.1.b</t>
  </si>
  <si>
    <t xml:space="preserve">Crédit Foncier Octobre 1893</t>
  </si>
  <si>
    <t xml:space="preserve">B12.4.1.b/1</t>
  </si>
  <si>
    <t xml:space="preserve">Lettre du gouverneur du Crédit foncier de France à propos de la décision du conseil d'administration du Crédit foncier 28 décembre 1881 à propos de l'intérêt des prêts soumis à son autorisation</t>
  </si>
  <si>
    <t xml:space="preserve">M. Christophle, gouverneur du Crédit foncier de France</t>
  </si>
  <si>
    <t xml:space="preserve">Prêts hypothécaires à long terme</t>
  </si>
  <si>
    <t xml:space="preserve">B12.4.1.b/2</t>
  </si>
  <si>
    <t xml:space="preserve">Non renseigné</t>
  </si>
  <si>
    <t xml:space="preserve">Crédit foncier de France</t>
  </si>
  <si>
    <t xml:space="preserve">B12.4.1.b/3</t>
  </si>
  <si>
    <t xml:space="preserve">Renseignements généraux</t>
  </si>
  <si>
    <t xml:space="preserve">B12.4.1.b/4</t>
  </si>
  <si>
    <t xml:space="preserve">Note manuscrite d'Augustin</t>
  </si>
  <si>
    <t xml:space="preserve">B12.4.1.c</t>
  </si>
  <si>
    <t xml:space="preserve">Situation sommaire de la compagnie au 31 décembre 1893</t>
  </si>
  <si>
    <t xml:space="preserve">B12.4.1.c/1</t>
  </si>
  <si>
    <t xml:space="preserve">Administration centrale de la compagnie. Situation sommaire au 31 décembre 1893</t>
  </si>
  <si>
    <t xml:space="preserve">B12.4.1.c/2</t>
  </si>
  <si>
    <t xml:space="preserve">6 pages</t>
  </si>
  <si>
    <t xml:space="preserve">B12.4.1.d</t>
  </si>
  <si>
    <t xml:space="preserve">Dossier original</t>
  </si>
  <si>
    <t xml:space="preserve">B12.4.1.d/1</t>
  </si>
  <si>
    <t xml:space="preserve">Dépenses générales</t>
  </si>
  <si>
    <t xml:space="preserve">Situation au 31 août 1893</t>
  </si>
  <si>
    <t xml:space="preserve">B12.4.1.d/2</t>
  </si>
  <si>
    <t xml:space="preserve">B12.4.1.d/3</t>
  </si>
  <si>
    <t xml:space="preserve">REFSOC0013;REFSOC0023</t>
  </si>
  <si>
    <t xml:space="preserve">172;186</t>
  </si>
  <si>
    <t xml:space="preserve">Bordereau de pièces remises à Paris à la Société Générale</t>
  </si>
  <si>
    <t xml:space="preserve">B12.4.1.d/4</t>
  </si>
  <si>
    <t xml:space="preserve">3e groupe industriel. Mines de fer de Veyras et Hauts fournaux du Pouzin</t>
  </si>
  <si>
    <t xml:space="preserve">B12.4.1.d/5</t>
  </si>
  <si>
    <t xml:space="preserve">Compte éventuel de profits et pertes de la compagnie de l'Horme</t>
  </si>
  <si>
    <t xml:space="preserve">B12.4.1.d/6</t>
  </si>
  <si>
    <t xml:space="preserve">Commandes acquises à la Buire en cours d'exécution au 31 octobre 1893</t>
  </si>
  <si>
    <t xml:space="preserve">B12.4.1.d/7</t>
  </si>
  <si>
    <t xml:space="preserve">Bilan probable de la compagnie de l'Horme avec la Buire liquidée</t>
  </si>
  <si>
    <t xml:space="preserve">B12.4.1.d/8</t>
  </si>
  <si>
    <t xml:space="preserve">Lettre d'un administrateur de la Société générale demandant l'envoi de tous les documents, marchés et pièces justifiants les commandes que la société des chantiers de la Buire a en cours</t>
  </si>
  <si>
    <t xml:space="preserve">Un administrateur de la Société générale</t>
  </si>
  <si>
    <t xml:space="preserve">B12.4.1.d/9</t>
  </si>
  <si>
    <t xml:space="preserve">Terrains de l'Horme</t>
  </si>
  <si>
    <t xml:space="preserve">B12.4.1.d/10</t>
  </si>
  <si>
    <t xml:space="preserve">REFSOC0013;REFSOC0010</t>
  </si>
  <si>
    <t xml:space="preserve">172;169</t>
  </si>
  <si>
    <t xml:space="preserve">Note ajoutée en bas du traité du Crédit Lyonnais</t>
  </si>
  <si>
    <t xml:space="preserve">B12.4.1.d/11</t>
  </si>
  <si>
    <t xml:space="preserve">Lettre du notaire J. Fabre donnant avis que l'ouverture d'un crédit en conférant hypothèque sur les immeubles de la Buire est seulement possible avec l'autorisation de l'assemblée générale des actionnaires au vu des statuts de la société</t>
  </si>
  <si>
    <t xml:space="preserve">Traité entre la Compagnie de l'Horme, la Société générale et le Crédit Industriel</t>
  </si>
  <si>
    <t xml:space="preserve">B12.4.1.d/12</t>
  </si>
  <si>
    <t xml:space="preserve">Copie du traité</t>
  </si>
  <si>
    <t xml:space="preserve">B12.4.1.d/13</t>
  </si>
  <si>
    <t xml:space="preserve">Copie de lettres spécial. Résumé des documents copiés à Paris</t>
  </si>
  <si>
    <t xml:space="preserve">B12.4.1.d/14</t>
  </si>
  <si>
    <t xml:space="preserve">REFSOC0023</t>
  </si>
  <si>
    <t xml:space="preserve">Statuts de la Société générale</t>
  </si>
  <si>
    <t xml:space="preserve">B12.4.1.d/15</t>
  </si>
  <si>
    <t xml:space="preserve">Ensemble de notes manuscrites sur la Société générale</t>
  </si>
  <si>
    <t xml:space="preserve">B12.4.1.d/16</t>
  </si>
  <si>
    <t xml:space="preserve">Ensemble intitulé "Bordereau des pièces remises à Monsieur le Baron de Nervo"</t>
  </si>
  <si>
    <t xml:space="preserve">B12.4.1.d/17</t>
  </si>
  <si>
    <t xml:space="preserve">Ensemble intitulé "Bordereau des pièces remises par M. Seguin, administrateur délégué à M. Cambefort"</t>
  </si>
  <si>
    <t xml:space="preserve">B12.4.1.e</t>
  </si>
  <si>
    <t xml:space="preserve">Originaux des états établis à Paris</t>
  </si>
  <si>
    <t xml:space="preserve">B12.4.1.e/1</t>
  </si>
  <si>
    <t xml:space="preserve">Ensemble intitulé "Originaux de M. Seguin"</t>
  </si>
  <si>
    <t xml:space="preserve">B12.4.1.e/2</t>
  </si>
  <si>
    <t xml:space="preserve">Ensemble intitulé "Originaux recopiés"</t>
  </si>
  <si>
    <t xml:space="preserve">B12.4.1.e/3</t>
  </si>
  <si>
    <t xml:space="preserve">Ensemble intitulé "[Calques des originaux]"</t>
  </si>
  <si>
    <t xml:space="preserve">B12.4.2</t>
  </si>
  <si>
    <t xml:space="preserve">B12.4.2.a</t>
  </si>
  <si>
    <t xml:space="preserve">Originaux des marchés en cours</t>
  </si>
  <si>
    <t xml:space="preserve">B12.4.2.a/1</t>
  </si>
  <si>
    <t xml:space="preserve">Lettre d'Augustin Seguin au directeur de la Société générale lui remettant les originaux de ces marchés</t>
  </si>
  <si>
    <t xml:space="preserve">M. le directeur de la Société générale</t>
  </si>
  <si>
    <t xml:space="preserve">B12.4.2.a/2</t>
  </si>
  <si>
    <t xml:space="preserve">Situation d'après le bilan sommaire établi au 31 août 1893</t>
  </si>
  <si>
    <t xml:space="preserve">B12.4.2.b</t>
  </si>
  <si>
    <t xml:space="preserve">Tableau des livraisons</t>
  </si>
  <si>
    <t xml:space="preserve">B12.4.2.b/1</t>
  </si>
  <si>
    <t xml:space="preserve">Tableau des livraisons annuelles de la Buire, novembre 1893</t>
  </si>
  <si>
    <t xml:space="preserve">B12.4.2.b/2</t>
  </si>
  <si>
    <t xml:space="preserve">Tableau des livraisons annuelles de la Buire, octobre 1893</t>
  </si>
  <si>
    <t xml:space="preserve">B12.4.2.b/3</t>
  </si>
  <si>
    <t xml:space="preserve">Livraisons effectuées de 1857 à 1888</t>
  </si>
  <si>
    <t xml:space="preserve">B12.4.2.c</t>
  </si>
  <si>
    <t xml:space="preserve">États des bénéfices réalisés annuellement sur les travaux exécutés</t>
  </si>
  <si>
    <t xml:space="preserve">État des travaux livrés annuellement et bénéfices sur travaux soldés</t>
  </si>
  <si>
    <t xml:space="preserve">B12.4.2.d</t>
  </si>
  <si>
    <t xml:space="preserve">Tableau des immobilisation</t>
  </si>
  <si>
    <t xml:space="preserve">Immobilisation des chantiers de la Buire</t>
  </si>
  <si>
    <t xml:space="preserve">B12.4.2.e</t>
  </si>
  <si>
    <t xml:space="preserve">Tableau des travaux en cours d'exécution et des paiements encaissés au 31 octobre 1893 sur ces travaux</t>
  </si>
  <si>
    <t xml:space="preserve">B12.4.2.e/1</t>
  </si>
  <si>
    <t xml:space="preserve">Travaux restant à exécuter par les chantiers de la Buire le 1er octobre 1893</t>
  </si>
  <si>
    <t xml:space="preserve">B12.4.2.e/2</t>
  </si>
  <si>
    <t xml:space="preserve">Tableau indiquant le montant des marchés en cours ainsi que les sommes encaissées et à encaisser sur ces marchés au 31 octobre 1893</t>
  </si>
  <si>
    <t xml:space="preserve">B12.4.2.f</t>
  </si>
  <si>
    <t xml:space="preserve">Statistique</t>
  </si>
  <si>
    <t xml:space="preserve">Proportion annuelle des chapitres ci-après par rapport aux travaux livrés</t>
  </si>
  <si>
    <t xml:space="preserve">B12.4.2.f/1</t>
  </si>
  <si>
    <t xml:space="preserve">Document marqué A</t>
  </si>
  <si>
    <t xml:space="preserve">Application des frais généraux aux constructions livéres en 1893</t>
  </si>
  <si>
    <t xml:space="preserve">B12.4.2.f/2</t>
  </si>
  <si>
    <t xml:space="preserve">Document marqué B</t>
  </si>
  <si>
    <t xml:space="preserve">[Proportion annuelle de la main d'oeuvre]</t>
  </si>
  <si>
    <t xml:space="preserve">B12.4.2.f/3</t>
  </si>
  <si>
    <t xml:space="preserve">Document marqué C</t>
  </si>
  <si>
    <t xml:space="preserve">Dépenses et applications mensuelles</t>
  </si>
  <si>
    <t xml:space="preserve">B12.4.2.f/4</t>
  </si>
  <si>
    <t xml:space="preserve">Document marqué D</t>
  </si>
  <si>
    <t xml:space="preserve">Bilan estimatif d'avenir</t>
  </si>
  <si>
    <t xml:space="preserve">B12.4.2.f/5</t>
  </si>
  <si>
    <t xml:space="preserve">Avec notes manuscrites isolées à l'intérieur</t>
  </si>
  <si>
    <t xml:space="preserve">B12.4.2.f/6</t>
  </si>
  <si>
    <t xml:space="preserve">Situation au 31 décembre 1892</t>
  </si>
  <si>
    <t xml:space="preserve">B12.4.3</t>
  </si>
  <si>
    <t xml:space="preserve">Renseignements statistiques administratifs de 1883-84 à 1893</t>
  </si>
  <si>
    <t xml:space="preserve">Renseignements statistiques administratifs de 1883 à 1893</t>
  </si>
  <si>
    <t xml:space="preserve">B12.4.4</t>
  </si>
  <si>
    <t xml:space="preserve">Profits et pertes des industries annexes</t>
  </si>
  <si>
    <t xml:space="preserve">B12.4.5</t>
  </si>
  <si>
    <t xml:space="preserve">Actions de la Société Métallurgique Lyonnaise</t>
  </si>
  <si>
    <t xml:space="preserve">Portefeuille Société Métallurgique Lyonnaise</t>
  </si>
  <si>
    <t xml:space="preserve">B12.4.6</t>
  </si>
  <si>
    <t xml:space="preserve">Indo-Chine</t>
  </si>
  <si>
    <t xml:space="preserve">Indo-Chine, convention du 12 mars 1896</t>
  </si>
  <si>
    <t xml:space="preserve">B12.4.7</t>
  </si>
  <si>
    <t xml:space="preserve">Tableaux des découverts de banque</t>
  </si>
  <si>
    <t xml:space="preserve">Tableau du découvert annuel</t>
  </si>
  <si>
    <t xml:space="preserve">B12.4.8</t>
  </si>
  <si>
    <t xml:space="preserve">Société métallurgique lyonnaise.Boni et pertes annuels</t>
  </si>
  <si>
    <t xml:space="preserve">Bonis et pertes annuels</t>
  </si>
  <si>
    <t xml:space="preserve">B12.4.9</t>
  </si>
  <si>
    <t xml:space="preserve">Acceptations Mandats Péronnière 1882-1892</t>
  </si>
  <si>
    <t xml:space="preserve">Grand livre</t>
  </si>
  <si>
    <t xml:space="preserve">B12.4.10</t>
  </si>
  <si>
    <t xml:space="preserve">Emprunt 1890. 11250 obligations</t>
  </si>
  <si>
    <t xml:space="preserve">B12.4.10/1</t>
  </si>
  <si>
    <t xml:space="preserve">Emprunt 1890</t>
  </si>
  <si>
    <t xml:space="preserve">B12.4.10/2</t>
  </si>
  <si>
    <t xml:space="preserve">REFSOC0010;REFSOC0013</t>
  </si>
  <si>
    <t xml:space="preserve">169;172</t>
  </si>
  <si>
    <t xml:space="preserve">Affiche pour la souscription publique au crédit lyonnais de la société des fonderies et forges de l'Horme du 18 avril 1890</t>
  </si>
  <si>
    <t xml:space="preserve">B12.4.11</t>
  </si>
  <si>
    <t xml:space="preserve">Bilans de la compagnie de l'Horme de 1887 à 1894</t>
  </si>
  <si>
    <t xml:space="preserve">B12.4.11/1</t>
  </si>
  <si>
    <t xml:space="preserve">Bilan au 30 juin 1888</t>
  </si>
  <si>
    <t xml:space="preserve">B12.4.11/2</t>
  </si>
  <si>
    <t xml:space="preserve">B12.4.11/3</t>
  </si>
  <si>
    <t xml:space="preserve">B12.4.11/4</t>
  </si>
  <si>
    <t xml:space="preserve">B12.4.11/5</t>
  </si>
  <si>
    <t xml:space="preserve">B12.4.11/6</t>
  </si>
  <si>
    <t xml:space="preserve">Bilan au 30 juin 1893</t>
  </si>
  <si>
    <t xml:space="preserve">B12.4.11/7</t>
  </si>
  <si>
    <t xml:space="preserve">Bilan au 30 juin 1894</t>
  </si>
  <si>
    <t xml:space="preserve">B12.4.12</t>
  </si>
  <si>
    <t xml:space="preserve">Profits et pertes : emploi de l'augmentation du portefeuille</t>
  </si>
  <si>
    <t xml:space="preserve">Compte de profits et pertes de la compagnie</t>
  </si>
  <si>
    <t xml:space="preserve">B12.4.13</t>
  </si>
  <si>
    <t xml:space="preserve">Buire inventaire matériel</t>
  </si>
  <si>
    <t xml:space="preserve">B12.4.13/1</t>
  </si>
  <si>
    <t xml:space="preserve">Installations non prévues</t>
  </si>
  <si>
    <t xml:space="preserve">Moteurs et chaudières</t>
  </si>
  <si>
    <t xml:space="preserve">B12.4.13/2</t>
  </si>
  <si>
    <t xml:space="preserve">Machines à bois</t>
  </si>
  <si>
    <t xml:space="preserve">B12.4.13/3</t>
  </si>
  <si>
    <t xml:space="preserve">3 documents</t>
  </si>
  <si>
    <t xml:space="preserve">B12.4.13/4</t>
  </si>
  <si>
    <t xml:space="preserve">Voies et transports</t>
  </si>
  <si>
    <t xml:space="preserve">Incendie</t>
  </si>
  <si>
    <t xml:space="preserve">B12.4.13/5</t>
  </si>
  <si>
    <t xml:space="preserve">B12.4.13/6</t>
  </si>
  <si>
    <t xml:space="preserve">Installations diverses</t>
  </si>
  <si>
    <t xml:space="preserve">B12.4.13/7</t>
  </si>
  <si>
    <t xml:space="preserve">Récapitulation des dépenses</t>
  </si>
  <si>
    <t xml:space="preserve">Machines outils</t>
  </si>
  <si>
    <t xml:space="preserve">B12.4.13/8</t>
  </si>
  <si>
    <t xml:space="preserve">B12.4.13/9</t>
  </si>
  <si>
    <t xml:space="preserve">Éclairage électrique</t>
  </si>
  <si>
    <t xml:space="preserve">B12.4.13/10</t>
  </si>
  <si>
    <t xml:space="preserve">Récapitulation générale de la valeur des machines et des intsallations de l'ajustage 3</t>
  </si>
  <si>
    <t xml:space="preserve">B12.4.13/11</t>
  </si>
  <si>
    <t xml:space="preserve">Installation : annexe fétu</t>
  </si>
  <si>
    <t xml:space="preserve">B12.4.13/12</t>
  </si>
  <si>
    <t xml:space="preserve">B12.4.13/13</t>
  </si>
  <si>
    <t xml:space="preserve">Note manuscrite du 29 juin 1883</t>
  </si>
  <si>
    <t xml:space="preserve">B12.4.14</t>
  </si>
  <si>
    <t xml:space="preserve">Résumé des bilans 1872 à 1892</t>
  </si>
  <si>
    <t xml:space="preserve">Bilans de la Buire de 1872 à 1892</t>
  </si>
  <si>
    <t xml:space="preserve">B12.4.15</t>
  </si>
  <si>
    <t xml:space="preserve">Profits et pertes annuels : Buire, Home, Pouzin-Veyras</t>
  </si>
  <si>
    <t xml:space="preserve">B12.4.15/1</t>
  </si>
  <si>
    <t xml:space="preserve">Résumé des comptes de profits et pertes de 1871 à 1881. Buire.</t>
  </si>
  <si>
    <t xml:space="preserve">B12.4.15/2</t>
  </si>
  <si>
    <t xml:space="preserve">Résumé des comptes de profits et pertes de 1887 à 1892. Horme.</t>
  </si>
  <si>
    <t xml:space="preserve">B12.4.15/3</t>
  </si>
  <si>
    <t xml:space="preserve">Résumé des comptes de profits et pertes de 1887 à 1892. Pouzin-Veyras.</t>
  </si>
  <si>
    <t xml:space="preserve">B12.4.16</t>
  </si>
  <si>
    <t xml:space="preserve">Profits et pertes : état résumé des comptes annuels de 1871 à 1891</t>
  </si>
  <si>
    <t xml:space="preserve">B12.4.16/1</t>
  </si>
  <si>
    <t xml:space="preserve">Compte général de la compagnie. Résumé du compte de profits et pertes de 1882 à 1892</t>
  </si>
  <si>
    <t xml:space="preserve">Résumé des comptes de profits et pertes de 1881 à 1892. Buire.</t>
  </si>
  <si>
    <t xml:space="preserve">B12.4.16/2</t>
  </si>
  <si>
    <t xml:space="preserve">Résumé des comptes de profits et pertes de 1881 à 1892. Veyras et le Pouzin-Veyras.</t>
  </si>
  <si>
    <t xml:space="preserve">B12.4.16/3</t>
  </si>
  <si>
    <t xml:space="preserve">B12.4.16/4</t>
  </si>
  <si>
    <t xml:space="preserve">Résumé des comptes de profits et pertes et des charges de la compagnie de 1881 à 1892</t>
  </si>
  <si>
    <t xml:space="preserve">B12.4.16/5</t>
  </si>
  <si>
    <t xml:space="preserve">Résumé des comptes de profits et pertes de 1881 à 1892. Horme.</t>
  </si>
  <si>
    <t xml:space="preserve">B12.4.17</t>
  </si>
  <si>
    <t xml:space="preserve">Rapports des commissaires de 1877 à 1892</t>
  </si>
  <si>
    <t xml:space="preserve">B12.4.17.a</t>
  </si>
  <si>
    <t xml:space="preserve">Rapports des commissaires de 1877 à 1883</t>
  </si>
  <si>
    <t xml:space="preserve">B12.4.17.a/1</t>
  </si>
  <si>
    <t xml:space="preserve">Rapport des commissaires vérificateurs. Assemblée du 14 novembre 1878</t>
  </si>
  <si>
    <t xml:space="preserve">B12.4.17.a/2</t>
  </si>
  <si>
    <t xml:space="preserve">Rapport des commissaires vérificateurs. Assemblée du 27 novembre 1879</t>
  </si>
  <si>
    <t xml:space="preserve">B12.4.17.a/3</t>
  </si>
  <si>
    <t xml:space="preserve">Rapport des commissaires vérificateurs. Assemblée du 30 novembre 1880</t>
  </si>
  <si>
    <t xml:space="preserve">B12.4.17.a/4</t>
  </si>
  <si>
    <t xml:space="preserve">Rapport des commissaires vérificateurs. Assemblée du 24 novembre 1881</t>
  </si>
  <si>
    <t xml:space="preserve">B12.4.17.a/5</t>
  </si>
  <si>
    <t xml:space="preserve">Rapport des commissaires vérificateurs. Assemblée du 28 novembre 1882</t>
  </si>
  <si>
    <t xml:space="preserve">B12.4.17.a/6</t>
  </si>
  <si>
    <t xml:space="preserve">Rapport des commissaires vérificateurs. Exercice 1882-1883</t>
  </si>
  <si>
    <t xml:space="preserve">B12.4.17.b</t>
  </si>
  <si>
    <t xml:space="preserve">Rapports des commissaires de 1884 à 1892</t>
  </si>
  <si>
    <t xml:space="preserve">B12.4.17.b/1</t>
  </si>
  <si>
    <t xml:space="preserve">Rapport des commissaires vérificateurs. Exercice 1883-1884</t>
  </si>
  <si>
    <t xml:space="preserve">B12.4.17.b/2</t>
  </si>
  <si>
    <t xml:space="preserve">Rapport des commissaires vérificateurs. Exercice 1884-1885</t>
  </si>
  <si>
    <t xml:space="preserve">B12.4.17.b/3</t>
  </si>
  <si>
    <t xml:space="preserve">Rapport des commissaires vérificateurs. Exercice 1885-1886</t>
  </si>
  <si>
    <t xml:space="preserve">B12.4.17.b/4</t>
  </si>
  <si>
    <t xml:space="preserve">Rapport des commissaires vérificateurs. Exercice 1886-1887</t>
  </si>
  <si>
    <t xml:space="preserve">B12.4.17.b/5</t>
  </si>
  <si>
    <t xml:space="preserve">Rapport des commissaires vérificateurs. Exercice 1887-1888</t>
  </si>
  <si>
    <t xml:space="preserve">Rapport des commissaires vérificateurs. Exercice 1888-1889</t>
  </si>
  <si>
    <t xml:space="preserve">B12.4.17.b/6</t>
  </si>
  <si>
    <t xml:space="preserve">B12.4.17.b/7</t>
  </si>
  <si>
    <t xml:space="preserve">Rapport des commissaires vérificateurs. Exercice 1889-1890</t>
  </si>
  <si>
    <t xml:space="preserve">B12.4.17.b/8</t>
  </si>
  <si>
    <t xml:space="preserve">Rapport des commissaires vérificateurs. Exercice 1890-1891</t>
  </si>
  <si>
    <t xml:space="preserve">B12.4.17.b/9</t>
  </si>
  <si>
    <t xml:space="preserve">Rapport des commissaires vérificateurs. Exercice 1891-1892</t>
  </si>
  <si>
    <t xml:space="preserve">B12.4.18</t>
  </si>
  <si>
    <t xml:space="preserve">État résumé de la main d'oeuvre et des frais généraux de 1871 à 1891</t>
  </si>
  <si>
    <t xml:space="preserve">B12.4.18/1</t>
  </si>
  <si>
    <t xml:space="preserve">État résumé de la main d'oeuvre et des fraix généraux</t>
  </si>
  <si>
    <t xml:space="preserve">B12.4.18/2</t>
  </si>
  <si>
    <t xml:space="preserve">Dépenses générales de 1871 à 1891</t>
  </si>
  <si>
    <t xml:space="preserve">B12.4.19</t>
  </si>
  <si>
    <t xml:space="preserve">Service financier. Tableau des découverts de banque</t>
  </si>
  <si>
    <t xml:space="preserve">B12.5</t>
  </si>
  <si>
    <t xml:space="preserve">Diverses affaires d'Augustin lorsqu'il est à la Buire</t>
  </si>
  <si>
    <t xml:space="preserve">B12.5.1</t>
  </si>
  <si>
    <t xml:space="preserve">Documents officiels</t>
  </si>
  <si>
    <t xml:space="preserve">B12.5.1/1</t>
  </si>
  <si>
    <t xml:space="preserve">Buire;Procès/opposition</t>
  </si>
  <si>
    <t xml:space="preserve">255;291</t>
  </si>
  <si>
    <t xml:space="preserve">Affaire Puerto Santa-Maria</t>
  </si>
  <si>
    <t xml:space="preserve">B12.5.1/2</t>
  </si>
  <si>
    <t xml:space="preserve">Rapport sur les mines de Faria</t>
  </si>
  <si>
    <t xml:space="preserve">B12.5.1/3</t>
  </si>
  <si>
    <t xml:space="preserve">Société franco-italienne des eaux, anciennement société métallurgique lyonnaise</t>
  </si>
  <si>
    <t xml:space="preserve">Cette société avait apparemment pour mission de trouver des débouchés en suisse puis en Italie, notamment pour des chemins de fer.</t>
  </si>
  <si>
    <t xml:space="preserve">B12.5.2</t>
  </si>
  <si>
    <t xml:space="preserve">Divers documents non-liés à la Buire</t>
  </si>
  <si>
    <t xml:space="preserve">Alliance des chambres syndicales lyonnaises. Scrutin de ballotage</t>
  </si>
  <si>
    <t xml:space="preserve">B12.5.2/1</t>
  </si>
  <si>
    <t xml:space="preserve">B12.5.2/2</t>
  </si>
  <si>
    <t xml:space="preserve">Alliance des chambres syndicales patronales, élection des juges au tribunal de commerce</t>
  </si>
  <si>
    <t xml:space="preserve">Archives familiales de la branche Mangini</t>
  </si>
  <si>
    <t xml:space="preserve">B13</t>
  </si>
  <si>
    <t xml:space="preserve">Correspondance privée de la famille Mangini</t>
  </si>
  <si>
    <t xml:space="preserve">B13.1</t>
  </si>
  <si>
    <t xml:space="preserve">Correspondance active des Mangini entre eux (1856-années1870)</t>
  </si>
  <si>
    <t xml:space="preserve">B13.1.1</t>
  </si>
  <si>
    <t xml:space="preserve">Lettres de Félix et Lucien Mangini à leur famille</t>
  </si>
  <si>
    <t xml:space="preserve">B13.1.1/1</t>
  </si>
  <si>
    <t xml:space="preserve">REFPERS0043</t>
  </si>
  <si>
    <t xml:space="preserve">Lettre de Félix Mangini à son père Lazare Mangini à propos de l'arrivée de sa mère, de Marie et Félicie, de la fin de sa maladie, de la carrière qu'il souhaiterait mener : il souhaite continuer quelques années d'études, en suivant des cours à Centrale sans y entrer pour autant, avant de reprendre les affaires de son père</t>
  </si>
  <si>
    <t xml:space="preserve">Lazare Mangini</t>
  </si>
  <si>
    <t xml:space="preserve">Bureau de Marc Seguin Travée 2 étagère 7</t>
  </si>
  <si>
    <t xml:space="preserve">B13.1.1/2</t>
  </si>
  <si>
    <t xml:space="preserve">Lettre d'affaire de Félix Mangini à Lazare Mangini à propos d'une lettre de M. Pitiot et le fait que la dépêche télégraphique de Lazare à M. Protche "a été regardée comme un oui" et du départ de m. Four (?)</t>
  </si>
  <si>
    <t xml:space="preserve">B13.1.1/3</t>
  </si>
  <si>
    <t xml:space="preserve">Lettre de Félix Mangini à sa soeur Félicie à propos d'un voyage à Évian, des maladies des uns et des autres, et des travaux qu'il fait à paris, en decsendant dans les catacombes</t>
  </si>
  <si>
    <t xml:space="preserve">Félicie Seguin, née Mangini</t>
  </si>
  <si>
    <t xml:space="preserve">B13.1.1/4</t>
  </si>
  <si>
    <t xml:space="preserve">Lettre de Félix Mangini à son père à propos de son voyage, de l'état du terrain houiller à son retour, des fièvres des ouvriers</t>
  </si>
  <si>
    <t xml:space="preserve">Site minier de Longpendu (Montchanin)</t>
  </si>
  <si>
    <t xml:space="preserve">https://sws.geonames.org/2992838/ Site minier de Longpendu (Montchanin)</t>
  </si>
  <si>
    <t xml:space="preserve">B13.1.1/5</t>
  </si>
  <si>
    <t xml:space="preserve">REFPERS0046</t>
  </si>
  <si>
    <t xml:space="preserve">Lettre de Félix Mangini à sa mère à propos de la maladie de Lazare</t>
  </si>
  <si>
    <t xml:space="preserve">Louise Mangini, née Rolland</t>
  </si>
  <si>
    <t xml:space="preserve">B13.1.1/6</t>
  </si>
  <si>
    <t xml:space="preserve">Lettre de Félix Mangini à sa mère à propos de la journée qu'il a passé avec M. Balaÿ et de mardi gras</t>
  </si>
  <si>
    <t xml:space="preserve">B13.1.1/7</t>
  </si>
  <si>
    <t xml:space="preserve">Lettre de Lucien Mangini à sa mère à propos de sa lettre écrite à Sainte-Foy, de la nécessité de sa présence à la mine, de sa correspondance avec ses soeurs avant le mariage de Marie</t>
  </si>
  <si>
    <t xml:space="preserve">B13.1.1/8</t>
  </si>
  <si>
    <t xml:space="preserve">Lettre de Lucien Mangini à sa mère à propos de son départ précipité auprès de son père</t>
  </si>
  <si>
    <t xml:space="preserve">B13.1.1/9</t>
  </si>
  <si>
    <t xml:space="preserve">Lettre de Félix Mangini à son père à propos des affaires, de Félix qui a hâte d'y participer aux côtés de Lucien et de son père, de l'emplacement de l'habitation, du mariage de Marie, du travail au laboratoire de chimie</t>
  </si>
  <si>
    <t xml:space="preserve">B13.1.1/10</t>
  </si>
  <si>
    <t xml:space="preserve">Lettre de Lucien Mangini à sa mère à propos de son arrivée prochaine auprès de sa mère</t>
  </si>
  <si>
    <t xml:space="preserve">B13.1.1/11</t>
  </si>
  <si>
    <t xml:space="preserve">Lettre de Félix Mangini à sa mère à propos des conséquences de la tentative d'incendie et de ses cours</t>
  </si>
  <si>
    <t xml:space="preserve">B13.1.1/12</t>
  </si>
  <si>
    <t xml:space="preserve">Lettre de Lucien Mangini à sa mère à propos d'un voyage prochain</t>
  </si>
  <si>
    <t xml:space="preserve">B13.1.1/13</t>
  </si>
  <si>
    <t xml:space="preserve">Lettre de Lucien Mangini à sa mère sur la dernière lettre de sa mère très sévère, sur l'état de Félicie, sur un accident de grisou</t>
  </si>
  <si>
    <t xml:space="preserve">B13.1.1/14</t>
  </si>
  <si>
    <t xml:space="preserve">Lettre de Lucien Mangini à sa mère à propos des maladies qui sévissent à la mine, de ses maux de tête et des sangsues qu'il a dû s'appliquer pour guérir</t>
  </si>
  <si>
    <t xml:space="preserve">B13.1.1/15</t>
  </si>
  <si>
    <t xml:space="preserve">Lettre de Lucien Mangini à félix à propos d'un oubli de lettre dans un enveloppe où il lui envoie un prospectus</t>
  </si>
  <si>
    <t xml:space="preserve">B13.1.1/16</t>
  </si>
  <si>
    <t xml:space="preserve">Lettre de Félix Mangini à sa mère à propos de la santé de Lazare, de sa vie uniforme, de sa vie étudiante</t>
  </si>
  <si>
    <t xml:space="preserve">B13.1.1/17</t>
  </si>
  <si>
    <t xml:space="preserve">Lettre de Félix Mangini à sa mère à propos de la tristesse de sa mère, du rétablissement de Vctor, de ses cours de métallurgie dont il souhaiterait discuter avec Lucien</t>
  </si>
  <si>
    <t xml:space="preserve">B13.1.1/18</t>
  </si>
  <si>
    <t xml:space="preserve">Lettre de Félix Mangini à M. Four à propos de ces ressources qui arrivent à cours, de la maladie de son père, de dépenses à combler pour lui et Henri</t>
  </si>
  <si>
    <t xml:space="preserve">B13.1.1/19</t>
  </si>
  <si>
    <t xml:space="preserve">Lettre de Félix Mangini à sa mère à propos de la tristesse continuelle de sa mère et de ses cours</t>
  </si>
  <si>
    <t xml:space="preserve">B13.1.1/20</t>
  </si>
  <si>
    <t xml:space="preserve">Lettre de Félix Mangini à sa mère à propos du départ de son père, de la fin de son service militaire, de la femme de ménage peu efficace et du rhume de Marie</t>
  </si>
  <si>
    <t xml:space="preserve">B13.1.1/21</t>
  </si>
  <si>
    <t xml:space="preserve">Lettre de Félix Mangini à son père à propos de son absence le jour de l'an</t>
  </si>
  <si>
    <t xml:space="preserve">B13.1.1/22</t>
  </si>
  <si>
    <t xml:space="preserve">Lettre de Félix Mangini à sa mère à propos de l'arrivée de Lucien, de la santé de Marie et de son père, de la commande d'un pardessus, d'un voyage à Lyon</t>
  </si>
  <si>
    <t xml:space="preserve">B13.1.1/23</t>
  </si>
  <si>
    <t xml:space="preserve">Lettre de Félix Mangini à sa mère à propos du séjour de Lucien chez lui, d'une soirée au théâtre, d'un portrait photographique qu'il fera réaliser chez Mayer et Pierson de son frère et d'un paletot qui lui a été dérobé à l'école</t>
  </si>
  <si>
    <t xml:space="preserve">B13.1.1/24</t>
  </si>
  <si>
    <t xml:space="preserve">Lettre de Félix Mangini à sa mère à propos du départ de Lucienpour longpendu puis Cassis pour voir leur père</t>
  </si>
  <si>
    <t xml:space="preserve">B13.1.1/25</t>
  </si>
  <si>
    <t xml:space="preserve">Lettre de Lucien Mangini à sa mère à propos de Félix, de Marie, de son séjour à Longpendu</t>
  </si>
  <si>
    <t xml:space="preserve">B13.1.1/26</t>
  </si>
  <si>
    <t xml:space="preserve">Lettre de Lucien Mangini à sa mère à propos de son voyage repoussé</t>
  </si>
  <si>
    <t xml:space="preserve">B13.1.1/27</t>
  </si>
  <si>
    <t xml:space="preserve">Lettre de Félix Mangini à sa mère à propos du départ retardé de son frère pour Lyon, de son retour prochain pour les vacances, des difficultés de lucien avec les affaires du charbon, la fin de l'affaire de son paletot volé</t>
  </si>
  <si>
    <t xml:space="preserve">B13.1.1/28</t>
  </si>
  <si>
    <t xml:space="preserve">Lettre de Lucien Mangini à sa mère à propos de son arrivée auprès de son père en bonne santé, des malaises de sa mère et des réparations à faire dans leur logement</t>
  </si>
  <si>
    <t xml:space="preserve">Cassis</t>
  </si>
  <si>
    <t xml:space="preserve">https://sws.geonames.org/3028431/ Cassis</t>
  </si>
  <si>
    <t xml:space="preserve">B13.1.1/29</t>
  </si>
  <si>
    <t xml:space="preserve">Lettre de Lucien Mangini à sa mère à propos de sa vie quotidienne avec son père</t>
  </si>
  <si>
    <t xml:space="preserve">Bregadan (Cassis)</t>
  </si>
  <si>
    <t xml:space="preserve">https://sws.geonames.org/3028431/ Bregadan (Cassis)</t>
  </si>
  <si>
    <t xml:space="preserve">B13.1.1/30</t>
  </si>
  <si>
    <t xml:space="preserve">Lettre de Félix Mangini à sa mère à propos du chapeau de Félicie qu'il achète pour elle, d'Henri, de leurs examens</t>
  </si>
  <si>
    <t xml:space="preserve">B13.1.1/31</t>
  </si>
  <si>
    <t xml:space="preserve">Lettre de Félix Mangini à sa mère à propos du chapeau qu'il doit commander pour sa mère, de la robe de Félicie et de ses cours</t>
  </si>
  <si>
    <t xml:space="preserve">B13.1.1/32</t>
  </si>
  <si>
    <t xml:space="preserve">Lettre de Lucien Mangini à sa mère à propos d'un petit pot que lui envoie sa mère, de son prochain voyage à Lyon</t>
  </si>
  <si>
    <t xml:space="preserve">B13.1.1/33</t>
  </si>
  <si>
    <t xml:space="preserve">Lettre de Félix Mangini à sa mère à propos de sa vie à l'école</t>
  </si>
  <si>
    <t xml:space="preserve">B13.1.1/34</t>
  </si>
  <si>
    <t xml:space="preserve">Lettre de Félix Mangini à son père à propos des creusements miniers (?), de la recommandation de Desgrand qui souhaiterait placer un ami comptable</t>
  </si>
  <si>
    <t xml:space="preserve">B13.1.1/35</t>
  </si>
  <si>
    <t xml:space="preserve">REFPERS0043;REFPERS0046</t>
  </si>
  <si>
    <t xml:space="preserve">122;123</t>
  </si>
  <si>
    <t xml:space="preserve">Lettre de Félix Mangini à son père et à sa mère à propos de l'arrivée de Lazare à Cassis et de son travail</t>
  </si>
  <si>
    <t xml:space="preserve">Lazare Mangini;Louise Mangini, née Rolland</t>
  </si>
  <si>
    <t xml:space="preserve">B13.1.1/36</t>
  </si>
  <si>
    <t xml:space="preserve">B13.1.1/37</t>
  </si>
  <si>
    <t xml:space="preserve">Lettre de Félix Mangini à son père propos du creusement dans l'exploitation</t>
  </si>
  <si>
    <t xml:space="preserve">B13.1.1/38</t>
  </si>
  <si>
    <t xml:space="preserve">Lettre de Félix Mangini à son père propos du laboratoire de chimie, des visites des usines de Vierzon et de Forchambault, de la fin des cours de l'école + enveloppe avec sceau</t>
  </si>
  <si>
    <t xml:space="preserve">B13.1.1/39</t>
  </si>
  <si>
    <t xml:space="preserve">Lettre de Lucien Mangini à son père à propos d'une tentative de vol et d'incendie dans leurs bureaux de l'exploitation houillère de Longpendu et de l'altercation qui y a eu lieu entre un M. Bailleux (?) et un ouvrier</t>
  </si>
  <si>
    <t xml:space="preserve">B13.1.1/40</t>
  </si>
  <si>
    <t xml:space="preserve">Lettre de Lucien Mangini à son père à propos de la reprise des affaires du charbon</t>
  </si>
  <si>
    <t xml:space="preserve">B13.1.1/41</t>
  </si>
  <si>
    <t xml:space="preserve">Lettre de Félix Mangini à son père à propos de la maladie de son père, de celle de Félicie au gosier, du départ prochain de lazare pour Sainte-Foy, du déjour chez lui de Victor, de l'école</t>
  </si>
  <si>
    <t xml:space="preserve">B13.1.1/42</t>
  </si>
  <si>
    <t xml:space="preserve">Lettre de Félix Mangini à son père à propos de la fin de ses cours de levé de plan de la gare de Lyon, du séjour de Lazare à Vichy et de la maladi d'Henri</t>
  </si>
  <si>
    <t xml:space="preserve">B13.1.1/43</t>
  </si>
  <si>
    <t xml:space="preserve">Lettre de Lucien Mangini à Lazare Mangini à propos du départ de Lazare pour les eaux de Vichy, du manque d'ouvriers du fait de la chaleur et de l'avancée des travaux de la grande et la petite ligne</t>
  </si>
  <si>
    <t xml:space="preserve">B13.1.1/44</t>
  </si>
  <si>
    <t xml:space="preserve">Lettre de Félix Mangini à son père à propos de son angine</t>
  </si>
  <si>
    <t xml:space="preserve">B13.1.1/45</t>
  </si>
  <si>
    <t xml:space="preserve">Lettre de Félix Mangini à son père à propos du départ prochain de sa mère à Cannes, des travaux à la mine</t>
  </si>
  <si>
    <t xml:space="preserve">B13.1.1/46</t>
  </si>
  <si>
    <t xml:space="preserve">Lettre de Félix Mangini à Paula à propos de la distance entre frères et seours depuis leur mariage, de la maladie de Lazare qui ne parle toujours pas</t>
  </si>
  <si>
    <t xml:space="preserve">B13.1.1/47</t>
  </si>
  <si>
    <t xml:space="preserve">Lettre de Félix Mangini à Paula à propos de son travail, de son départ prochain de Paris</t>
  </si>
  <si>
    <t xml:space="preserve">B13.1.1/48</t>
  </si>
  <si>
    <t xml:space="preserve">Lettre de Félix Mangini à Paula à propos d'un contretemps postal</t>
  </si>
  <si>
    <t xml:space="preserve">B13.1.1/49</t>
  </si>
  <si>
    <t xml:space="preserve">Lettre de Félix Mangini à Paula à propos de l'absence de nouvelles de Paula à Varagnes, proposition d'un voyage à Paris tous les deux</t>
  </si>
  <si>
    <t xml:space="preserve">B13.1.1/50</t>
  </si>
  <si>
    <t xml:space="preserve">Lettre de Félix Mangini à Paula à propos de son voyage, de ses affaires au ministère des Travaux publics, de l'arrivée de Paula</t>
  </si>
  <si>
    <t xml:space="preserve">B13.1.1/51</t>
  </si>
  <si>
    <t xml:space="preserve">Lettre de Félix Mangini à Paula à propos de son accord avec M. de Francheville pour la rédaction du cahier des charges pour le ministre, de son départ prochain pour Lyon pour y retrouver paula qui est à Varagnes, de ses visites au Louvre</t>
  </si>
  <si>
    <t xml:space="preserve">B13.1.1/52</t>
  </si>
  <si>
    <t xml:space="preserve">Lettre de Félix Mangini à Paula à propos de la venue de Lucien à Lyon</t>
  </si>
  <si>
    <t xml:space="preserve">B13.1.1/53</t>
  </si>
  <si>
    <t xml:space="preserve">Lettre de Félix Mangini à Paula à propos de son séjour rolongé à Varagnes, de l'état du pays "dans lequel on subordonne tout à la piolitique", réflexions sur la politique et prévision de son retour prochain à Lyon</t>
  </si>
  <si>
    <t xml:space="preserve">B13.1.1/54</t>
  </si>
  <si>
    <t xml:space="preserve">Lettre de Félix Mangini à Paula à propos d'une migraine de Paula qui l'empêche de reprendre ses leçons</t>
  </si>
  <si>
    <t xml:space="preserve">B13.1.1/55</t>
  </si>
  <si>
    <t xml:space="preserve">Lettre de Félix Mangini à Paula à propos de son absence à lyon alors qu'il l'y attendait</t>
  </si>
  <si>
    <t xml:space="preserve">B13.1.1/56</t>
  </si>
  <si>
    <t xml:space="preserve">Lettre de Félix Mangini à Paula à propos de l'absence de nouvelles de Paula et d'une confusion postale</t>
  </si>
  <si>
    <t xml:space="preserve">B13.1.1/57</t>
  </si>
  <si>
    <t xml:space="preserve">Lettre de Félix Mangini à sa mère à propos de son départ pourParis concernant une formalité à accomplir pour les chemins de fer de Montbrison</t>
  </si>
  <si>
    <t xml:space="preserve">B13.1.1/58</t>
  </si>
  <si>
    <t xml:space="preserve">Lettre de Félix Mangini à Paula à propos de son arrivée à Paris, de l'impossibilité pour lui de faire une tournée électorale, l'oubli de la commission que Paula lui avait demandé de faire, d'un voyage aux bains de mer de Paula et Louise</t>
  </si>
  <si>
    <t xml:space="preserve">B13.1.1/59</t>
  </si>
  <si>
    <t xml:space="preserve">Lettre de Félix Mangini à Paula à propos de son inutile séjour à Paris</t>
  </si>
  <si>
    <t xml:space="preserve">B13.1.1/60</t>
  </si>
  <si>
    <t xml:space="preserve">Lettre de Félix Mangini à Paula à propos d'Étienne installé au collège, d'un de ses employés professeur de mathématiques à Centrale qui donne des cours à Étienne, des nouvelles de la Pérolière, de son mal de tête</t>
  </si>
  <si>
    <t xml:space="preserve">B13.1.1/61</t>
  </si>
  <si>
    <t xml:space="preserve">Lettre de Félix Mangini à Paula à propos du froid de la nuit, de la visite qu'il rend au ministre le lendemain, sur leur tendance familiale à se garder loin du monde</t>
  </si>
  <si>
    <t xml:space="preserve">B13.1.1/62</t>
  </si>
  <si>
    <t xml:space="preserve">Lettre de Félix Mangini à son père à propos de nouvelles de la mine qu'il fait transiter par M. de Chatelus (?), de la fièvre des ouvriers</t>
  </si>
  <si>
    <t xml:space="preserve">B13.1.1/63</t>
  </si>
  <si>
    <t xml:space="preserve">Lettre de Lucien Mangini à son père à propos des travaux de la pompe, de la gestion des puits</t>
  </si>
  <si>
    <t xml:space="preserve">B13.1.1/64</t>
  </si>
  <si>
    <t xml:space="preserve">Lettre de Félix Mangini à Paula à propos de la guerre : le corps législatif est convoqué le lndemain, Lucien et lui son affectés</t>
  </si>
  <si>
    <t xml:space="preserve">B13.1.1/65</t>
  </si>
  <si>
    <t xml:space="preserve">Lettre de Félix Mangini à Paula à propos des nouvelles reçues sur la santé de ses parents à la Pérolière, de son prochain voyage pour Annonay</t>
  </si>
  <si>
    <t xml:space="preserve">B13.1.1/66</t>
  </si>
  <si>
    <t xml:space="preserve">Lettre de Félix Mangini à Paula à propos de bonnes nouvelles concernant les enfants et de la hâte qu'il a de la revoir</t>
  </si>
  <si>
    <t xml:space="preserve">mercredi soir</t>
  </si>
  <si>
    <t xml:space="preserve">B13.1.1/67</t>
  </si>
  <si>
    <t xml:space="preserve">Lettre de Félix Mangini à Paula à propos du peu de temps qu'il a eu dans la journée pour lui écrire</t>
  </si>
  <si>
    <t xml:space="preserve">Paris samedi 5 heures un quart du soir</t>
  </si>
  <si>
    <t xml:space="preserve">B13.1.1/68</t>
  </si>
  <si>
    <t xml:space="preserve">Lettre de Félix Mangini à Paula à propos de ne pas l'avoir trouvée à la gare, de la santé des uns et des autres, de la présence des enfants</t>
  </si>
  <si>
    <t xml:space="preserve">jeudi soir</t>
  </si>
  <si>
    <t xml:space="preserve">B13.1.1/69</t>
  </si>
  <si>
    <t xml:space="preserve">Lettre de Félix Mangini à Paula qui commence par "Ne laisse pas traîner ma lettre, pour plus de sûreté, brûle la" à propos des difficultés qu'il rencontre avec le ministère et du fait que Paula lui manque et qu'elle devrait faire attention à sa santé avant d'envisager un séjour dans le Berry</t>
  </si>
  <si>
    <t xml:space="preserve">mardi soir</t>
  </si>
  <si>
    <t xml:space="preserve">B13.1.1/70</t>
  </si>
  <si>
    <t xml:space="preserve">Lettre de Félix Mangini</t>
  </si>
  <si>
    <t xml:space="preserve">B13.1.1/71</t>
  </si>
  <si>
    <t xml:space="preserve">Lettre de Félix Mangini à Paula à propos du mal de tête de Paula</t>
  </si>
  <si>
    <t xml:space="preserve">B13.1.2</t>
  </si>
  <si>
    <t xml:space="preserve">Lettres de Louise Mangini, née Rolland à sa famille (env.1870)</t>
  </si>
  <si>
    <t xml:space="preserve">B13.1.2/1</t>
  </si>
  <si>
    <t xml:space="preserve">Lettre de Louise Mangini, née Rolland à Félix à propos du fait qu’elle ne peut pas aller le voir à Lyon, donne des nouvelles de diverses personnes</t>
  </si>
  <si>
    <t xml:space="preserve">B13.1.2/2</t>
  </si>
  <si>
    <t xml:space="preserve">Lettre de Louise Mangini, née Rolland à Paula à propos du fait que Paula est auprès de sa fille, que Félix va bien, et nouvelle du petit Marc bébé</t>
  </si>
  <si>
    <t xml:space="preserve">B13.1.2/3</t>
  </si>
  <si>
    <t xml:space="preserve">Lettre de Louise Mangini, née Rolland à son mari à propos du fait que Félicie et elle l’attendent, que Pierre Marie Chirat a engraissé, qu’ils vont commencer à faucher, qu’elle espère de belles récoltes, du court séjour de Louis chez eux</t>
  </si>
  <si>
    <t xml:space="preserve">Saint-Genis-l'Argentière</t>
  </si>
  <si>
    <t xml:space="preserve">https://sws.geonames.org/2979986/ Saint-Genis-l'Argentière</t>
  </si>
  <si>
    <t xml:space="preserve">B13.1.2/4</t>
  </si>
  <si>
    <t xml:space="preserve">Lettre de Louise Mangini, née Rolland à son mari à propos d’une lettre de recommandation de M. Richard pour le docteur Altruist (?)</t>
  </si>
  <si>
    <t xml:space="preserve">B13.1.2/5</t>
  </si>
  <si>
    <t xml:space="preserve">Lettre de Louise Mangini, née Rolland à son mari à propos du fait qu’il est à Vichy, que Marie et Félicie sont allées à Lyon pour des commissions, d’une lettre du docteur Philippain qu’elle vient de recevoir</t>
  </si>
  <si>
    <t xml:space="preserve">B13.1.2/6</t>
  </si>
  <si>
    <t xml:space="preserve">Lettre de Louise Mangini, née Rolland à Augustine à propos de la maladie de Félicie et de la rougeole du bébé</t>
  </si>
  <si>
    <t xml:space="preserve">B13.1.2/7</t>
  </si>
  <si>
    <t xml:space="preserve">Lettre de Louise Mangini, née Rolland à Félix à propos de son arrivée, du climat, de leur séjour à Dieppe avec Paula qui va bien</t>
  </si>
  <si>
    <t xml:space="preserve">jeudi</t>
  </si>
  <si>
    <t xml:space="preserve">B13.1.2/8</t>
  </si>
  <si>
    <t xml:space="preserve">Lettre de Louise Mangini, née Rolland à Félix à propos du fait qu’elle s’inquiète pour son gosier du fait de la chaleur, que Paula en souffre, qu’elle garde Louis près d’elle</t>
  </si>
  <si>
    <t xml:space="preserve">samedi</t>
  </si>
  <si>
    <t xml:space="preserve">B13.1.2/9</t>
  </si>
  <si>
    <t xml:space="preserve">Lettre de Louise Mangini, née Rolland à Paula à propos du fait que Marie est encore triste de la perte de son fils, de la défaite de la France</t>
  </si>
  <si>
    <t xml:space="preserve">vendredi 1870-1871</t>
  </si>
  <si>
    <t xml:space="preserve">B13.1.2/10</t>
  </si>
  <si>
    <t xml:space="preserve">Lettre de Louise Mangini, née Rolland à Paula à propos du fait que Louise a un mal de pied, attente du « traité désastreux » avec « nos implacable ennemis »</t>
  </si>
  <si>
    <t xml:space="preserve">mercredi des cendres, 22 1870-1871</t>
  </si>
  <si>
    <t xml:space="preserve">B13.1.2/11</t>
  </si>
  <si>
    <t xml:space="preserve">Lettre de Louise Mangini, née Rolland à Félix donnant des nouvelles de Varagnes où se trouve Paula, Félicite et son bébé, du fait qu’elle est au bain avec Henri et Marie</t>
  </si>
  <si>
    <t xml:space="preserve">B13.1.2/12</t>
  </si>
  <si>
    <t xml:space="preserve">Lettre de Louise Mangini, née Rolland à son mari à propos du mauvais état de la famille et du fait qu’il est à Évian</t>
  </si>
  <si>
    <t xml:space="preserve">vendredi 22</t>
  </si>
  <si>
    <t xml:space="preserve">B13.1.2/13</t>
  </si>
  <si>
    <t xml:space="preserve">Lettre de Louise Mangini, née Rolland à son mari à propos du fait qu’elle s’inquiète pour la santé de son mari, sa santé à elle va bien grâce à ses bains et à l’air de la campagne</t>
  </si>
  <si>
    <t xml:space="preserve">B13.1.2/14</t>
  </si>
  <si>
    <t xml:space="preserve">Lettre de Louise Mangini, née Rolland à son mari donnant des nouvelles de la famille</t>
  </si>
  <si>
    <t xml:space="preserve">B13.1.2/15</t>
  </si>
  <si>
    <t xml:space="preserve">Lettre de Louise Mangini, née Rolland à Félix à propos du fait que Lucien n’est pas encore arrivé, que Félicie a mal aux dents</t>
  </si>
  <si>
    <t xml:space="preserve">Dieppe</t>
  </si>
  <si>
    <t xml:space="preserve">https://sws.geonames.org/3021411/ Dieppe</t>
  </si>
  <si>
    <t xml:space="preserve">Mardi</t>
  </si>
  <si>
    <t xml:space="preserve">B13.1.2/16</t>
  </si>
  <si>
    <t xml:space="preserve">Lettre de Louise Mangini, née Rolland à Paula donnant des nouvelles de Félix</t>
  </si>
  <si>
    <t xml:space="preserve">B13.1.2/17</t>
  </si>
  <si>
    <t xml:space="preserve">Lettre de Louise Mangini, née Rolland à propos de leur petite</t>
  </si>
  <si>
    <t xml:space="preserve">B13.1.2/18</t>
  </si>
  <si>
    <t xml:space="preserve">B13.1.2/19</t>
  </si>
  <si>
    <t xml:space="preserve">B13.1.2/20</t>
  </si>
  <si>
    <t xml:space="preserve">Lettre de Louise Mangini, née Rolland à son mari à propos de son voyage, de lettres de Lucien et d’Élie de Montgolfier qu’elle joint à sa lettre</t>
  </si>
  <si>
    <t xml:space="preserve">B13.1.2/21</t>
  </si>
  <si>
    <t xml:space="preserve">Lettre de Louise Mangini, née Rolland à Paula à propos de la guerre</t>
  </si>
  <si>
    <t xml:space="preserve">samedi 2 1870-1871</t>
  </si>
  <si>
    <t xml:space="preserve">B13.1.2/22</t>
  </si>
  <si>
    <t xml:space="preserve">Lettre de Louise Mangini, née Rolland à propos du mariage de Marie et des nouvelles de ses autres enfants</t>
  </si>
  <si>
    <t xml:space="preserve">B13.1.2/23</t>
  </si>
  <si>
    <t xml:space="preserve">Lettre de Louise Mangini, née Rolland à Paula à propos de son séjour à Évian, les incite à venir</t>
  </si>
  <si>
    <t xml:space="preserve">B13.1.2/24</t>
  </si>
  <si>
    <t xml:space="preserve">Lettre de Louise Mangini, née Rolland à Augustine Seguin à propos de nouvelles de Paula</t>
  </si>
  <si>
    <t xml:space="preserve">mercredi</t>
  </si>
  <si>
    <t xml:space="preserve">B13.1.2/25</t>
  </si>
  <si>
    <t xml:space="preserve">Lettre de Louise Mangini, née Rolland à Paula donnant des nouvelles</t>
  </si>
  <si>
    <t xml:space="preserve">B13.1.2/26</t>
  </si>
  <si>
    <t xml:space="preserve">lundi</t>
  </si>
  <si>
    <t xml:space="preserve">B13.1.2/27</t>
  </si>
  <si>
    <t xml:space="preserve">Lettre de Louise Mangini, née Rolland à Félix à propos de la mort de Lazare</t>
  </si>
  <si>
    <t xml:space="preserve">mardi midi</t>
  </si>
  <si>
    <t xml:space="preserve">B13.1.2/28</t>
  </si>
  <si>
    <t xml:space="preserve">Lettre de Louise Mangini, née Rolland à son mari à propos de la petite Félicie malade</t>
  </si>
  <si>
    <t xml:space="preserve">B13.1.2/29</t>
  </si>
  <si>
    <t xml:space="preserve">B13.1.2/30</t>
  </si>
  <si>
    <t xml:space="preserve">Lettre de Louise Mangini, née Rolland à une amie donnant des nouvelles de sa famille</t>
  </si>
  <si>
    <t xml:space="preserve">B13.1.2/31</t>
  </si>
  <si>
    <t xml:space="preserve">Lettre de Louise Mangini, née Rolland à Félix à propos de l’accouchement de Marie</t>
  </si>
  <si>
    <t xml:space="preserve">mardi</t>
  </si>
  <si>
    <t xml:space="preserve">B13.1.2/32</t>
  </si>
  <si>
    <t xml:space="preserve">Lettre de Louise Mangini, née Rolland à son mari à propos de son prochain voyage à Évian avec Marie, Lucien et Félicie</t>
  </si>
  <si>
    <t xml:space="preserve">B13.1.2/33</t>
  </si>
  <si>
    <t xml:space="preserve">Lettre de Louise Mangini, née Rolland à son marie à propos de Félicie et Marie malades</t>
  </si>
  <si>
    <t xml:space="preserve">mercredi midi</t>
  </si>
  <si>
    <t xml:space="preserve">B13.1.2/34</t>
  </si>
  <si>
    <t xml:space="preserve">Lettre de Louise Mangini, née Rolland à Paula à propos de la santé de Paula</t>
  </si>
  <si>
    <t xml:space="preserve">mardi 5</t>
  </si>
  <si>
    <t xml:space="preserve">B13.1.2/35</t>
  </si>
  <si>
    <t xml:space="preserve">Lettre de Louise Mangini, née Rolland à Paula sur sa nouvelle vie à Lyon</t>
  </si>
  <si>
    <t xml:space="preserve">La Pérollière</t>
  </si>
  <si>
    <t xml:space="preserve">https://sws.geonames.org/12309298/ La Pérollière</t>
  </si>
  <si>
    <t xml:space="preserve">B13.1.2/36</t>
  </si>
  <si>
    <t xml:space="preserve">Lettre de Louise Mangini, née Rolland à Félix donnant des nouvelles de la famille</t>
  </si>
  <si>
    <t xml:space="preserve">B13.1.2/37</t>
  </si>
  <si>
    <t xml:space="preserve">Papier de notes à propos de fumigation</t>
  </si>
  <si>
    <t xml:space="preserve">B13.1.3</t>
  </si>
  <si>
    <t xml:space="preserve">Lettres de Marie Balaÿ, née Mangini à sa famille (s.d.)</t>
  </si>
  <si>
    <t xml:space="preserve">B13.1.3/1</t>
  </si>
  <si>
    <t xml:space="preserve">Lettre de Marie Balaÿ, née Mangini à Félix à propos du fait que Lazare et Henri, ses enfants, ont la rougeole, que Joséphine (bonne ?) s’occupe de Lucien qui est également malade</t>
  </si>
  <si>
    <t xml:space="preserve">B13.1.3/2</t>
  </si>
  <si>
    <t xml:space="preserve">Lettre de Marie Balaÿ, née Mangini à sa mère à propos de meilleures nouvelles de la santé de Lazare, d’un voyage prochain à Lyon pour aller voir sa mère, de sa grossesse</t>
  </si>
  <si>
    <t xml:space="preserve">B13.1.3/3</t>
  </si>
  <si>
    <t xml:space="preserve">Lettre de Marie Balaÿ, née Mangini à sa mère à propos des reproches que Louise lui a écrites de ne pas venir à Lyon, Marie s’explique</t>
  </si>
  <si>
    <t xml:space="preserve">B13.1.3/4</t>
  </si>
  <si>
    <t xml:space="preserve">Lettre de Marie Balaÿ, née Mangini à sa mère à propos du mauvais temps, de sa tristesse</t>
  </si>
  <si>
    <t xml:space="preserve">B13.1.3/5</t>
  </si>
  <si>
    <t xml:space="preserve">Lettre de Marie Balaÿ, née Mangini à sa mère à propos de sa prochaine arrivée auprès de sa mère, de l’envoi d’un bureau, de l’arrivée de Mme Balaÿ à Lyon</t>
  </si>
  <si>
    <t xml:space="preserve">B13.1.3/6</t>
  </si>
  <si>
    <t xml:space="preserve">Lettre de Marie Balaÿ, née Mangini à sa mère à propos de la mauvaise santé de sa mère et de son arrivée prochaine pour prendre soin d’elle</t>
  </si>
  <si>
    <t xml:space="preserve">samedi matin</t>
  </si>
  <si>
    <t xml:space="preserve">B13.1.3/7</t>
  </si>
  <si>
    <t xml:space="preserve">REFPERS0046;REFPERS0023</t>
  </si>
  <si>
    <t xml:space="preserve">123;102</t>
  </si>
  <si>
    <t xml:space="preserve">Lettre de Marie Balaÿ, née Mangini à Louise et Félicie à propos des reproches de Félicie sur le fait que Marie ne lui écrit pas assez, sur l’anniversaire de son mariage, nouvelles de diverses personnes</t>
  </si>
  <si>
    <t xml:space="preserve">dimanche soir</t>
  </si>
  <si>
    <t xml:space="preserve">Louise Mangini, née Rolland;Félicie Seguin, née Mangini</t>
  </si>
  <si>
    <t xml:space="preserve">B13.1.3/8</t>
  </si>
  <si>
    <t xml:space="preserve">Lettre de Marie Balaÿ, née Mangini à sa mère à propos de Louis qui revient de la Pérolière où les travaux avancent, de sa grossesse, des domestiques</t>
  </si>
  <si>
    <t xml:space="preserve">B13.1.3/9</t>
  </si>
  <si>
    <t xml:space="preserve">Lettre de Marie Balaÿ, née Mangini à Félix à propos de la meilleure santé de leur mère (jambe enflée)</t>
  </si>
  <si>
    <t xml:space="preserve">B13.1.3/10</t>
  </si>
  <si>
    <t xml:space="preserve">Lettre de Marie Balaÿ, née Mangini à son père Lazare à propos du retour prochain de M. Dechatelus, de la meilleure santé de Louise, nouvelles de diverses personnes</t>
  </si>
  <si>
    <t xml:space="preserve">B13.1.3/11</t>
  </si>
  <si>
    <t xml:space="preserve">Lettre de Marie Balaÿ, née Mangini à Félicie à propos de nouvelles de diverses personnes</t>
  </si>
  <si>
    <t xml:space="preserve">B13.1.3/12</t>
  </si>
  <si>
    <t xml:space="preserve">Lettre de Marie Balaÿ, née Mangini à Félicie à propos du meilleur état de santé de Lucien quoique toujours sous influence de sa rougeole, des problèmes de gosier de Félix (amygdales blanches), de la manière dont elle le soigne</t>
  </si>
  <si>
    <t xml:space="preserve">B13.1.3/13</t>
  </si>
  <si>
    <t xml:space="preserve">Lettre de Marie Balaÿ, née Mangini à son père Lazare à propos du fait qu’il a moins de maux de dents, du séjour de Marie à Évian où elle suit un traitement pour sa santé, du fait que M. Cheronnet (? un propriétaire de source ?) a augmenté ses prix</t>
  </si>
  <si>
    <t xml:space="preserve">Évian</t>
  </si>
  <si>
    <t xml:space="preserve">https://sws.geonames.org/3019280/ Évian</t>
  </si>
  <si>
    <t xml:space="preserve">B13.1.3/14</t>
  </si>
  <si>
    <t xml:space="preserve">Lettre de Marie Balaÿ, née Mangini à Félix à propos de l’amélioration de la santé des enfants</t>
  </si>
  <si>
    <t xml:space="preserve">B13.1.3/15</t>
  </si>
  <si>
    <t xml:space="preserve">Lettre de Marie Balaÿ, née Mangini à Félicie(??VÉRIFIER) à propos de l’amélioration de la santé des enfants</t>
  </si>
  <si>
    <t xml:space="preserve">mardi 21</t>
  </si>
  <si>
    <t xml:space="preserve">B13.1.3/16</t>
  </si>
  <si>
    <t xml:space="preserve">Lettre de Marie Balaÿ, née Mangini à son père Lazare à propos de leur santé à tous, de son attachement à la région où elle vit depuis que son fils Lazare y est mort et que son autre fils Henri y est né</t>
  </si>
  <si>
    <t xml:space="preserve">B13.1.3/17</t>
  </si>
  <si>
    <t xml:space="preserve">Lettre de Marie Balaÿ, née Mangini à sa mère à propos de son prochain voyage à Lyon</t>
  </si>
  <si>
    <t xml:space="preserve">B13.1.3/18</t>
  </si>
  <si>
    <t xml:space="preserve">Lettre de Marie Balaÿ, née Mangini à sa mère à propos du fait que Louis et elle ont fait bon voyage, de la mort de leur fils Lazare</t>
  </si>
  <si>
    <t xml:space="preserve">vendredi 28</t>
  </si>
  <si>
    <t xml:space="preserve">B13.1.3/19</t>
  </si>
  <si>
    <t xml:space="preserve">Lettre de Marie Balaÿ, née Mangini à son père Lazare à propos de Félicie qui a été malade, des travaux quasiment finis à la Valsonnière (?), du petit Lazare qui va bien</t>
  </si>
  <si>
    <t xml:space="preserve">jeudi 27</t>
  </si>
  <si>
    <t xml:space="preserve">B13.1.3/20</t>
  </si>
  <si>
    <t xml:space="preserve">Lettre de Marie Balaÿ, née Mangini à sa mère et à Félicie à propos de son quotidien, de Mme Balaÿ qui lui a donné un service de table d’Allemagne</t>
  </si>
  <si>
    <t xml:space="preserve">B13.1.3/21</t>
  </si>
  <si>
    <t xml:space="preserve">Lettre de Marie Balaÿ, née Mangini à sa mère à propos de leur prochaine venue à Lyon</t>
  </si>
  <si>
    <t xml:space="preserve">B13.1.3/22</t>
  </si>
  <si>
    <t xml:space="preserve">Brouillon de lettre de Marie Balaÿ, née Mangini Louis à propos d’un incident lors de leur départ de Lyon en quittant la famille de Marie : Marie s’excuse de ses larmes lors de ce départ, dit qu’elle comprend que Louis n’est pas heureux, qu’il aspirait à une autre vie et qu’il se sent un étranger chez ses beaux-parents alors qu’elle a beaucoup de mal à vivre loin de sa famille</t>
  </si>
  <si>
    <t xml:space="preserve">Louis Balaÿ</t>
  </si>
  <si>
    <t xml:space="preserve">B13.1.3/23</t>
  </si>
  <si>
    <t xml:space="preserve">Lettre de Marie Balaÿ, née Mangini à sa mère à propos de sa douleur aux reins, sur le regret qu’elle a de ne pas être en famille malgré la gentillesse de sa belle famille</t>
  </si>
  <si>
    <t xml:space="preserve">B13.1.3/24</t>
  </si>
  <si>
    <t xml:space="preserve">Lettre de Marie Balaÿ, née Mangini à sa mère à propos de la présence de Lucien chez elle, mort du fils des Palluat (?), sur sa vie quotidienne. Marie demande pour lui à Louise Mangini si elle pense qu’un voyage à Paris pour Marie est raisonnable.</t>
  </si>
  <si>
    <t xml:space="preserve">B13.1.3/25</t>
  </si>
  <si>
    <t xml:space="preserve">Lettre de Marie Balaÿ, née Mangini à sa mère à propos du besoin de Mme Balaÿ de se sentir entourée, sur le prochain séjour qu’elle veut faire à Lyon avec Louis malgré le fait que ce dernier l’appréhende, sur la santé de ses parents, de la perruche de Félicie</t>
  </si>
  <si>
    <t xml:space="preserve">B13.1.3/26</t>
  </si>
  <si>
    <t xml:space="preserve">Lettre de Marie Balaÿ, née Mangini à sa mère à propos de sa grossesse, d’une douleur au sein gauche, nouvelles de diverses personnes</t>
  </si>
  <si>
    <t xml:space="preserve">B13.1.3/27</t>
  </si>
  <si>
    <t xml:space="preserve">Lettre de Marie Balaÿ, née Mangini à sa mère à propos de sa difficulté à vivre loin de sa famille, ce que lui reproche son mari, de l’artisan Sicard qui n’a toujours pas réalisé leurs meubles`</t>
  </si>
  <si>
    <t xml:space="preserve">B13.1.3/28</t>
  </si>
  <si>
    <t xml:space="preserve">Lettre de Marie Balaÿ, née Mangini à son père Lazare à propos de sa tristesse d’être séparée de sa famille, de l’envoi d’un corset, des nouvelles de diverses personnes</t>
  </si>
  <si>
    <t xml:space="preserve">mardi 18</t>
  </si>
  <si>
    <t xml:space="preserve">B13.1.3/29</t>
  </si>
  <si>
    <t xml:space="preserve">REFPERS0047;REFPERS0046</t>
  </si>
  <si>
    <t xml:space="preserve">135;123</t>
  </si>
  <si>
    <t xml:space="preserve">Lettre de Marie Balaÿ, née Mangini et de Louise Mangini, née Rolland à Lazare à propos de l’absence de Lazare quand elles sont arrivées dans leur maison de Lyon, à Champvert</t>
  </si>
  <si>
    <t xml:space="preserve">Marie Balaÿ, née Mangini;Louise Mangini</t>
  </si>
  <si>
    <t xml:space="preserve">B13.1.4</t>
  </si>
  <si>
    <t xml:space="preserve">Lettres de Lazare Mangini et documents lui appartenant</t>
  </si>
  <si>
    <t xml:space="preserve">B13.1.4/1</t>
  </si>
  <si>
    <t xml:space="preserve">Lettre de Lazare Mangini à sa femme à propos du séjour de sa femme et de ses filles, du mariage de marie avec monsieur Balaÿ</t>
  </si>
  <si>
    <t xml:space="preserve">B13.1.4/2</t>
  </si>
  <si>
    <t xml:space="preserve">Lettre de Lazare Mangini à sa famille à propos de son départ pour Sainte-Foy, d'un dîner chez leur voisin Plason (?) , nouvelles diverses de la famille</t>
  </si>
  <si>
    <t xml:space="preserve">B13.1.4/3</t>
  </si>
  <si>
    <t xml:space="preserve">Lettre de Lazare Mangini à sa famille à propos du fait qu'il attend Lucien pour aller à Cassis, que ce dernier visitera les mines de charbon à Avignon pour aller ensuite chercher les dames de la famille à Évian, les Balaÿ sont à Paris</t>
  </si>
  <si>
    <t xml:space="preserve">B13.1.4/4</t>
  </si>
  <si>
    <t xml:space="preserve">Lettre de Lazare Mangini à sa femme à propos de l'arrivée de Félix, de son prochain départ pour Cassis, de l'attente de l'arrivée de Marie</t>
  </si>
  <si>
    <t xml:space="preserve">B13.1.4/5</t>
  </si>
  <si>
    <t xml:space="preserve">Lettre timbrée d'acquisition du bien immobilié de Georges Piot, cultivateur, dans le Rhône, non rempli ni siggné par Lazare Mangini</t>
  </si>
  <si>
    <t xml:space="preserve">B13.1.4/6</t>
  </si>
  <si>
    <t xml:space="preserve">Laissez-passer de transport de boisson (210 litres de vin) destiné à Lazare Mangini</t>
  </si>
  <si>
    <t xml:space="preserve">Millon, propriétaire</t>
  </si>
  <si>
    <t xml:space="preserve">B13.1.4/7</t>
  </si>
  <si>
    <t xml:space="preserve">Rappel de fin d'abonnement au journal des chemins de fer</t>
  </si>
  <si>
    <t xml:space="preserve">Philippe Baudier</t>
  </si>
  <si>
    <t xml:space="preserve">B13.1.4/8</t>
  </si>
  <si>
    <t xml:space="preserve">Prescription de traitement médical pour rhumastimes aigus</t>
  </si>
  <si>
    <t xml:space="preserve">Du Rozier, pharmacien</t>
  </si>
  <si>
    <t xml:space="preserve">B13.1.4/9</t>
  </si>
  <si>
    <t xml:space="preserve">Enveloppe avec sceau "Monsieur F. Pitiot ingénieur, rue Maria Antonia 5901 à Florence pour monsieur Lazare Mangini"</t>
  </si>
  <si>
    <t xml:space="preserve">B13.1.5</t>
  </si>
  <si>
    <t xml:space="preserve">Lettres de Félicie Seguin, née Mangini (s.d.)</t>
  </si>
  <si>
    <t xml:space="preserve">B13.1.5/1</t>
  </si>
  <si>
    <t xml:space="preserve">Lettre de Félicie Seguin à Paula à propos de sa prochaine venue et nouvelle de Marc et Augustine Seguin</t>
  </si>
  <si>
    <t xml:space="preserve">B13.1.5/2</t>
  </si>
  <si>
    <t xml:space="preserve">Lettre de Félicie Seguin à son père à propos de l'installation dans une maison (pour les vacances?)</t>
  </si>
  <si>
    <t xml:space="preserve">dimanche 8</t>
  </si>
  <si>
    <t xml:space="preserve">B13.1.5/3</t>
  </si>
  <si>
    <t xml:space="preserve">Lettre de Félicie Seguin à son père à propos de l'auberge de Georges (Vichy?) où semble avoir séjourné Lazare. Elle donne des nouvelles de sa mère et du petit "baby"</t>
  </si>
  <si>
    <t xml:space="preserve">B13.1.5/4</t>
  </si>
  <si>
    <t xml:space="preserve">Lettre de Félicie Seguin à son père à propos de la santé de Lazare, de celle de sa mère et du petit bébé qui "prend déjà les allures turbulentes du garçon"</t>
  </si>
  <si>
    <t xml:space="preserve">B13.1.5/5</t>
  </si>
  <si>
    <t xml:space="preserve">Lettre de Félicie Seguin à Paula à propos du froid qu'elle a attrapé et diverses nouvelles</t>
  </si>
  <si>
    <t xml:space="preserve">B13.1.5/6</t>
  </si>
  <si>
    <t xml:space="preserve">Lettre de Félicie Seguin à Paula à propos d'un tapis et de la blessure de leur mère qui va mieux</t>
  </si>
  <si>
    <t xml:space="preserve">B13.2</t>
  </si>
  <si>
    <t xml:space="preserve">Correspondance active de la famille Seguin avec les Mangini</t>
  </si>
  <si>
    <t xml:space="preserve">B13.2.1</t>
  </si>
  <si>
    <t xml:space="preserve">Lettres de Marc Seguin à sa fille Paula</t>
  </si>
  <si>
    <t xml:space="preserve">B13.2.1/1</t>
  </si>
  <si>
    <t xml:space="preserve">Lettre de Marc Seguin à sa fille Paula à propos de la mort du père de la famille Mangini</t>
  </si>
  <si>
    <t xml:space="preserve">Probablement à propos du décès de Lazare Mangini: "Le temps, ce baume salutaire de tous les chagrins, finira par atténuer ces douleurs"</t>
  </si>
  <si>
    <t xml:space="preserve">B13.2.1/2</t>
  </si>
  <si>
    <t xml:space="preserve">Lettre de Marc Seguin à sa fille Paula à propos de l'arrivée de sa mère et du chagrin qu'il partage tous</t>
  </si>
  <si>
    <t xml:space="preserve">B13.2.1/3</t>
  </si>
  <si>
    <t xml:space="preserve">Lettre de Marc Seguin à sa fille Paula à propos de sa femme qui use sa santé à la correspondance, à la nouvelle vie maritale de Paul et de l'état de santé "du pauvre M. Mangini"</t>
  </si>
  <si>
    <t xml:space="preserve">"Pour moi ton absence est une cause de sentiment de mal être confus sans que je puisse vraiment m'en rendre compte. La raison me crie que je veux ton bien …lorsque quelque mouvement de froid mortel s'empare de mes bras.."</t>
  </si>
  <si>
    <t xml:space="preserve">B13.2.1/4</t>
  </si>
  <si>
    <t xml:space="preserve">Lettre de Marc Seguin à sa fille Paula à propos de la distance qui les sépare et du mariage des filles qui les éloigne de leur père, de la santé d'Auguste et du "pauvre père Mangini"</t>
  </si>
  <si>
    <t xml:space="preserve">B13.2.1/5</t>
  </si>
  <si>
    <t xml:space="preserve">Lettre de Marc Seguin à sa fille Paula à propos de la maladie de Mr Mangini et nouvelles de Louis</t>
  </si>
  <si>
    <t xml:space="preserve">B13.2.1/6</t>
  </si>
  <si>
    <t xml:space="preserve">Lettre de Marc Seguin à sa fille Paula à propos de l'arrivée de Pauline sans encombre, des épreuves que traverse la famille Mangini et de la mort de Mme Gervais, nièce de Marc</t>
  </si>
  <si>
    <t xml:space="preserve">B13.2.1/7</t>
  </si>
  <si>
    <t xml:space="preserve">Lettre de Marc Seguin à sa fille Paula à propos du "dérangement de santé accompagné de mal aise, d'angoisses" du mari de Paula et du lent rétablissement de Maxime</t>
  </si>
  <si>
    <t xml:space="preserve">B13.2.1/8</t>
  </si>
  <si>
    <t xml:space="preserve">Lettre de Marc Seguin à sa fille Paula à propos de</t>
  </si>
  <si>
    <t xml:space="preserve">B13.2.1/9</t>
  </si>
  <si>
    <t xml:space="preserve">Lettre de Marc Seguin à sa fille Paula à propos de l'amour paternel et des défauts et qualités inhérents à chacun</t>
  </si>
  <si>
    <t xml:space="preserve">B13.2.1/10</t>
  </si>
  <si>
    <t xml:space="preserve">Lettre de Marc Seguin à sa fille Paula à propos de la rougeolde ses deux petites soeurs, de la confiance qu'il a dans son médecin M. Giraud et du jugement de Marc concernant Félix qu'il juge bon époux à qui Paula peut se confier</t>
  </si>
  <si>
    <t xml:space="preserve">"Je suis de la vieille école pour les précautions et de la nouvelle pour les devoirs religieux. Je n'ai pas voulu laisser aller Maria ce matin à la messe". Puis parle longuement de sa propre santé... "Quant à moi je trouve que tu as un mari plein de sagesse et de prudence qui t'aime uniquement, à qui tu peux parler à coeur ouvert, lui faire toutes tes confidences jusque dans les derniers plis de tes plus secrètes pensées -,que vous avez de bons médecins pour vous aider de leurs conseils, qu'en conséquence vous possédez tous les élements necessaires pour diriger sagemment les actes de votre vie en connaissance de cause"!</t>
  </si>
  <si>
    <t xml:space="preserve">B13.2.1/11</t>
  </si>
  <si>
    <t xml:space="preserve">Lettre de Marc Seguin à sa fille Paula à propos du voyage d'Étienne pour aller voir Paula, à propos du caractère d'Étienne "moins arrêté, moins féroce et moins décidé que celui de Louis", qu'il "ne faut pas qu'il néglige ses dipsositions artistiques, les peintures surtout, où il a si admirablement réussit et ilm vaut mieux qui (sic) se dépouille de la vieille science officielle"</t>
  </si>
  <si>
    <t xml:space="preserve">B13.2.1/12</t>
  </si>
  <si>
    <t xml:space="preserve">Lettre de Marc Seguin à sa fille Paula à propos d'une demande de recommandation à demander à Félix.</t>
  </si>
  <si>
    <t xml:space="preserve">"Tu sais que ce ne sont pas toutes les âmes qui tout comme les nôtres fortes et indépendantes du temps, des lieux et des circonstances qui malheureusement influent de manière considérable sur la décision des âmes faibles et indécises"</t>
  </si>
  <si>
    <t xml:space="preserve">B13.2.1/13</t>
  </si>
  <si>
    <t xml:space="preserve">Lettre de Marc Seguin à sa fille Paula à propos des nouvelles de tous les enfants de Marc, du retour d'Auguste à Fontenay après beaucoup de misères, maladie (fièvre typhoïde) d'Henri contractée durant le siège de Paris, nouvelles de mme Vessière (?), de la crainte de l'occupation de la france par les Allemands</t>
  </si>
  <si>
    <t xml:space="preserve">B13.2.1/14</t>
  </si>
  <si>
    <t xml:space="preserve">Lettre de Marc Seguin à sa fille Paula à propos de l'intentisté de son travail et de ses conséquences sur sa santé</t>
  </si>
  <si>
    <t xml:space="preserve">B13.2.1/15</t>
  </si>
  <si>
    <t xml:space="preserve">Lettre de Marc Seguin à sa fille Paula à propos des nouvelles de la famille Seguin donnée à Paula par Mme Clémence (?), du refus de Marc Seguin de laisser Maria aller à la procession du fait de sa santé, du prochain voyage d'Augustine à Lyon, de ses "grands tracas avec mon chocolat" pour lequel il encourage sa fille à consommer les produits qu'il vend</t>
  </si>
  <si>
    <t xml:space="preserve">Marc écrit qu'il veut "la faire conduite à Andancette dans mon omnibus car je me suis tellement imprégné des dangers que l'on court sur les chemins de fer avec des fortes pentes et des courbes à rayon courten écrivant un mémoire pour faire avorter le chemin de fer de Saint-Étienne à Annonay"</t>
  </si>
  <si>
    <t xml:space="preserve">B13.2.1/16</t>
  </si>
  <si>
    <t xml:space="preserve">Lettre de Marc Seguin à sa fille Paula à propos de l'absence de sa fille</t>
  </si>
  <si>
    <t xml:space="preserve">1 décembre</t>
  </si>
  <si>
    <t xml:space="preserve">B13.2.2</t>
  </si>
  <si>
    <t xml:space="preserve">Lettres d'Augustine Seguin à sa fille Paula (env. 1870 ?)</t>
  </si>
  <si>
    <t xml:space="preserve">B13.2.2/1</t>
  </si>
  <si>
    <t xml:space="preserve">Lettre d'Augustine Seguin à sa fille Paula à propos du retour à Lyon de Paula, de la légère maladie de son frère. Augustine recommande la lecture de "Vie de MM de Mirandon" par Mme Alfred Bonneau (?)</t>
  </si>
  <si>
    <t xml:space="preserve">"Dis à Rose que son frère va mieux. Je l'ai vu hier ainsi que Mme Desgrands"r</t>
  </si>
  <si>
    <t xml:space="preserve">B13.2.2/2</t>
  </si>
  <si>
    <t xml:space="preserve">Lettre d'Augustine Seguin à sa fille Paula à propos de l'absence de nouvelles de ses enfants, des souffrances de l'oncle, du jour de sortie de Maria et d'une caisse envoyée à Félix Mangini</t>
  </si>
  <si>
    <t xml:space="preserve">B13.2.2/3</t>
  </si>
  <si>
    <t xml:space="preserve">Lettre d'Augustine Seguin à sa fille Paula à propos de Félicie absorbée dans le chagrin, de l'oncle toujours gravement atteint et de Marc toujours le même</t>
  </si>
  <si>
    <t xml:space="preserve">B13.2.2/4</t>
  </si>
  <si>
    <t xml:space="preserve">Lettre d'Augustine Seguin à sa fille Paula à propos d'Augustine qui aurait voulu que Louis revienne distraire son père</t>
  </si>
  <si>
    <t xml:space="preserve">"J'aurais aimé que Louis revienne. Sa présence a plus d'utilité qu'un voyage en Bourgogne. Je suis peu propre à distraire ton père!"</t>
  </si>
  <si>
    <t xml:space="preserve">B13.2.2/5</t>
  </si>
  <si>
    <t xml:space="preserve">Lettre d'Augustine Seguin à sa fille Paula à propos du froid, des précautions à prendre, de la toux de Louis et du tout petit qui "est un charmant bébé"</t>
  </si>
  <si>
    <t xml:space="preserve">B13.2.2/6</t>
  </si>
  <si>
    <t xml:space="preserve">Lettre d'Augustine Seguin à sa fille Paula à propos des fêtes de Noël et de l'absence de Paula</t>
  </si>
  <si>
    <t xml:space="preserve">B13.2.2/7</t>
  </si>
  <si>
    <t xml:space="preserve">Lettre d'Augustine Seguin à sa fille Paula à propos des préparatifs des fêtes. Augustine demandes des nouvelles du nouveau rôle de maîtresse de maison à Paula et décrit sa visite à Élisabeth</t>
  </si>
  <si>
    <t xml:space="preserve">B13.2.2/8</t>
  </si>
  <si>
    <t xml:space="preserve">Lettre d'Augustine Seguin à sa fille Paula à propos de 150 francs que Félix Mangini lui a envoyé contre une caisse de vêtements et nouvelles de la guerre</t>
  </si>
  <si>
    <t xml:space="preserve">mardi 1870</t>
  </si>
  <si>
    <t xml:space="preserve">B13.2.2/9</t>
  </si>
  <si>
    <t xml:space="preserve">Lettre d'Augustine Seguin à sa fille Paula à propos de la tournée d'affaires de Félix Mangini, du fait que Marc a le cerveau pris et rumine d'être renfermé, que les frères de Paula viennent causer avec lui de temps en temps et s'occupent à classer ses affaires, en attendant qu'ils reprennent leurs études la semaine prochaine</t>
  </si>
  <si>
    <t xml:space="preserve">B13.2.2/10</t>
  </si>
  <si>
    <t xml:space="preserve">Lettre d'Augustine Seguin à sa fille Paula à propos d'un retard du fait de "la détresse dans lequel se trouve notre pays", à propos d'Alphonsine qui va rejoindre son mari et d'Henry qui a fait bon voyage</t>
  </si>
  <si>
    <t xml:space="preserve">B13.2.2/11</t>
  </si>
  <si>
    <t xml:space="preserve">Lettre d'Augustine Seguin à Félix Mangini pour le féliciter de ses succès et le remercier de ne pas avoir répondu aux attaques de son adversaire politique</t>
  </si>
  <si>
    <t xml:space="preserve">B13.2.2/12</t>
  </si>
  <si>
    <t xml:space="preserve">Lettre d'Augustine Seguin à sa fille Paula à propos de sa fatigue, des "agitations de la politique à propos des élections ont été cause de beaucoup de paroles inutiles qui m'ont fatiguée la poitrine et notre chère ville a voté en majorité pour les candidats démocrates, heureusement" et des différents invités à Varagnes</t>
  </si>
  <si>
    <t xml:space="preserve">B13.2.2/13</t>
  </si>
  <si>
    <t xml:space="preserve">Lettre d'Augustine Seguin à sa fille Paula à propos du voyage qu'ils viennent d'achever avec Marc, qui a été intéressé par les récits de Mme Binet. ils ont été acceuillis à St Rambert par tous les employés de la gare puis elle écrit à propos de sa rencontre avec Jospeh de Montgolfier dans le train et du fait que tout le monde était heureux de les voir rentrer "à cause de Mme Vessière"</t>
  </si>
  <si>
    <t xml:space="preserve">B13.2.2/14</t>
  </si>
  <si>
    <t xml:space="preserve">Lettre d'Augustine Seguin à sa fille Paula à propos de l'accouchement de la belle-soeur Mangini de Paula, de son futur voyage à Lyon</t>
  </si>
  <si>
    <t xml:space="preserve">B13.2.2/15</t>
  </si>
  <si>
    <t xml:space="preserve">Lettre d'Augustine Seguin à sa fille Paula à propos de la" nourrice de Félicie" (Pauline Consiglieri?), de Claudine qui était tombée et au frère d'Augustine malade "qui voulait tant faire l'acquisition des Pins".</t>
  </si>
  <si>
    <t xml:space="preserve">B13.2.2/16</t>
  </si>
  <si>
    <t xml:space="preserve">Lettre d'Augustine Seguin à sa fille Paula à propos de l'attente qu'elle avait de l'arrivée de Paula et de la maladie de Mme Mangini, belle mère de Paula</t>
  </si>
  <si>
    <t xml:space="preserve">B13.2.2/17</t>
  </si>
  <si>
    <t xml:space="preserve">Lettre d'Augustine Seguin à sa fille Paula à propos de la vie de famille</t>
  </si>
  <si>
    <t xml:space="preserve">B13.2.2/18</t>
  </si>
  <si>
    <t xml:space="preserve">Lettre d'Augustine Seguin à sa fille Paula à propos d'un pantalon d'Étienne et de souliers à envoyer, elle demande également 150 francs à Félix Mangini dont elle enverra l'équivalent en "objets faits"</t>
  </si>
  <si>
    <t xml:space="preserve">B13.2.2/19</t>
  </si>
  <si>
    <t xml:space="preserve">Lettre d'Augustine Seguin à sa fille Paula à propos du jubilée de la chapelle, de la candidature de Mme Lucien dans les journaux, de la lettre de Madame Vessière</t>
  </si>
  <si>
    <t xml:space="preserve">B13.2.2/20</t>
  </si>
  <si>
    <t xml:space="preserve">Lettre d'Augustine Seguin à sa fille Paula à propos du départ de Louis dans sa compagnie, de l'absence de nouvelles de soldats, Henri est à Paris, tante Julie a ramené la petite Paulette à sa mère, Claire prend en charge l'éducation des soeurs de Paula</t>
  </si>
  <si>
    <t xml:space="preserve">B13.2.2/21</t>
  </si>
  <si>
    <t xml:space="preserve">Lettre d'Augustine Seguin à sa fille Paula à propos d'un malheur que traverse Paula (mort de l'enfant de son domestique ?)</t>
  </si>
  <si>
    <t xml:space="preserve">B13.2.2/22</t>
  </si>
  <si>
    <t xml:space="preserve">Lettre d'Augustine Seguin à sa fille Paula à propos de ses frères qui rassemblent leurs hommes dans divers cantons, de leur insturction militaire et du rôle de Dieu dans ces événements</t>
  </si>
  <si>
    <t xml:space="preserve">19 août</t>
  </si>
  <si>
    <t xml:space="preserve">B13.2.2/23</t>
  </si>
  <si>
    <t xml:space="preserve">Lettre d'Augustine Seguin à sa fille Paula à propos du siège de Paris</t>
  </si>
  <si>
    <t xml:space="preserve">B13.2.2/24</t>
  </si>
  <si>
    <t xml:space="preserve">Lettre d'Augustine Seguin à sa fille Paula à propos de la nouvelle vie maritale de Paula, du traitement de Félix pour son gosier, de l'enseignement aux petites soeurs de Paula</t>
  </si>
  <si>
    <t xml:space="preserve">20 février</t>
  </si>
  <si>
    <t xml:space="preserve">B13.2.2/25</t>
  </si>
  <si>
    <t xml:space="preserve">Lettre d'Augustine Seguin à sa fille Paula à propos du voyage de Paula à Paris, Augustine la charge d'aller voir Mme Lacombe. À propos de la maladie de Claudine et du pauvre oncle.</t>
  </si>
  <si>
    <t xml:space="preserve">30 mai</t>
  </si>
  <si>
    <t xml:space="preserve">B13.2.2/26</t>
  </si>
  <si>
    <t xml:space="preserve">Lettre d'Augustine Seguin à sa fille Paula à propos du gosier de Félix, de la mort de Mme Gervaix (?) à Rome</t>
  </si>
  <si>
    <t xml:space="preserve">samedi midi</t>
  </si>
  <si>
    <t xml:space="preserve">B13.2.2/27</t>
  </si>
  <si>
    <t xml:space="preserve">Lettre d'Augustine Seguin à sa fille Paula à propos d'un voyage de Paula, d'un accident qu'elle a eu récemment, de la petite vérole qui sévit dans la compagnie dirigée par Étienne, de l'examen de Louise</t>
  </si>
  <si>
    <t xml:space="preserve">B13.2.2/28</t>
  </si>
  <si>
    <t xml:space="preserve">Lettre d'Augustine Seguin à Félix Mangini à propos de l'avenir de son neveu, elle le remercie d'être "son interprète (...) auprès de votre frère"</t>
  </si>
  <si>
    <t xml:space="preserve">B13.2.2/29</t>
  </si>
  <si>
    <t xml:space="preserve">Lettre d'Augustine Seguin à sa fille Paula à propos de nouvelles de la famille, de la maladie d'Arnaud de Montgolfier</t>
  </si>
  <si>
    <t xml:space="preserve">B13.2.2/30</t>
  </si>
  <si>
    <t xml:space="preserve">Lettre d'Augustine Seguin à sa fille Paula à propos de la tenue d'une maison</t>
  </si>
  <si>
    <t xml:space="preserve">B13.2.2/31</t>
  </si>
  <si>
    <t xml:space="preserve">Lettre d'Augustine Seguin à sa fille Paula à propos de la maladie de Louise et du choix des domestiques</t>
  </si>
  <si>
    <t xml:space="preserve">B13.2.2/32</t>
  </si>
  <si>
    <t xml:space="preserve">Lettre d'Augustine Seguin à sa fille Paula à propos de l'envoi de grenade par Paula à son père, d'envoi de buvard, achat de jeux pour Maria</t>
  </si>
  <si>
    <t xml:space="preserve">B13.2.2/33</t>
  </si>
  <si>
    <t xml:space="preserve">Lettre d'Augustine Seguin à sa fille Paula à propos de la lassitude d'Augustine, de l'envoi de blouses et d'une peau de cygne</t>
  </si>
  <si>
    <t xml:space="preserve">B13.2.2/34</t>
  </si>
  <si>
    <t xml:space="preserve">Lettres de Louis et Augustine Seguin à Paula à propos de la mort de Maxime</t>
  </si>
  <si>
    <t xml:space="preserve">B13.2.2/35</t>
  </si>
  <si>
    <t xml:space="preserve">Lettre d'Augustine Seguin à sa fille Paula à propos de ses frères, de leur contentement d'avoir une position militaire</t>
  </si>
  <si>
    <t xml:space="preserve">B13.2.2/36</t>
  </si>
  <si>
    <t xml:space="preserve">Lettre d'Augustine Seguin à sa fille Paula à propos de l'envoi que Paula lui a fait de son portrait et de celui de son mari et du voyage de ses petites soeurs au Grau du roi</t>
  </si>
  <si>
    <t xml:space="preserve">B13.2.2/37</t>
  </si>
  <si>
    <t xml:space="preserve">Lettre d'Augustine Seguin à sa fille Paula à propos de nouvelles de Marc données par ses frères, de la crèche, du chagrin de Mme Augustin et des fêtes (de Noël ?)</t>
  </si>
  <si>
    <t xml:space="preserve">B13.2.2/38</t>
  </si>
  <si>
    <t xml:space="preserve">Lettre d'Augustine Seguin à sa fille Paula à propos de la difficulté de leur retour du fait des mobilisés</t>
  </si>
  <si>
    <t xml:space="preserve">B13.2.2/39</t>
  </si>
  <si>
    <t xml:space="preserve">Lettre d'Augustine Seguin à sa fille Paula à propos de la chaleur, du voyage de Félicie par Saint-Étienne</t>
  </si>
  <si>
    <t xml:space="preserve">B13.2.2/40</t>
  </si>
  <si>
    <t xml:space="preserve">Lettre d'Augustine Seguin à sa fille Paula à propos de la santé de Paula</t>
  </si>
  <si>
    <t xml:space="preserve">B13.2.2/41</t>
  </si>
  <si>
    <t xml:space="preserve">Lettre d'Augustine Seguin à sa fille Paula à propos d'un dépèche d'Alphonsine de Montgolfierconcernantun voyage</t>
  </si>
  <si>
    <t xml:space="preserve">B13.2.2/42</t>
  </si>
  <si>
    <t xml:space="preserve">Lettre d'Augustine Seguin à sa fille Paula à propos du bébé et nouvelles des uns et des autres</t>
  </si>
  <si>
    <t xml:space="preserve">B13.2.2/43</t>
  </si>
  <si>
    <t xml:space="preserve">Lettre d'Augustine Seguin à sa fille Paula à propos de l'état de la France</t>
  </si>
  <si>
    <t xml:space="preserve">B13.2.2/44</t>
  </si>
  <si>
    <t xml:space="preserve">Lettre d'Augustine Seguin à sa fille Paula à propos de son oncle et de sa tante et nouvelles de la famille</t>
  </si>
  <si>
    <t xml:space="preserve">B13.2.2/45</t>
  </si>
  <si>
    <t xml:space="preserve">Lettre d'Augustine Seguin à sa fille Paula à propos de nouvelles de la famille</t>
  </si>
  <si>
    <t xml:space="preserve">B13.2.2/46</t>
  </si>
  <si>
    <t xml:space="preserve">Lettre d'Augustine Seguin à sa fille Paula à propos de son voyage à Lyon qu'elle repousse</t>
  </si>
  <si>
    <t xml:space="preserve">B13.2.2/47</t>
  </si>
  <si>
    <t xml:space="preserve">Lettre d'Augustine Seguin à sa fille Paula à propos de l'envoi d'une caisse, du gosier de Félix</t>
  </si>
  <si>
    <t xml:space="preserve">B13.2.2/48</t>
  </si>
  <si>
    <t xml:space="preserve">Lettre d'Augustine Seguin à sa fille Paula à propos du devoir de mère, de visites à ses enfants, d'un règlement de facture pour des vases</t>
  </si>
  <si>
    <t xml:space="preserve">B13.2.2/49</t>
  </si>
  <si>
    <t xml:space="preserve">Lettre d'Augustine Seguin à sa fille Paula à propos des orages</t>
  </si>
  <si>
    <t xml:space="preserve">B13.2.2/50</t>
  </si>
  <si>
    <t xml:space="preserve">Lettre d'Augustine Seguin à sa fille Paula à propos de la venue probable de Paula</t>
  </si>
  <si>
    <t xml:space="preserve">B13.2.2/51</t>
  </si>
  <si>
    <t xml:space="preserve">Lettre d'Augustine Seguin à sa fille Paula à propos de maladies des membres de la famille (fièvre typhoïde, etc.)</t>
  </si>
  <si>
    <t xml:space="preserve">B13.2.2/52</t>
  </si>
  <si>
    <t xml:space="preserve">Lettre d'Augustine Seguin à sa fille Paula à propos de son affection pour elle</t>
  </si>
  <si>
    <t xml:space="preserve">B13.2.2/53</t>
  </si>
  <si>
    <t xml:space="preserve">Lettre d'Augustine Seguin à sa fille Paula à propos de la vie de famille et de la neige</t>
  </si>
  <si>
    <t xml:space="preserve">B13.2.2/54</t>
  </si>
  <si>
    <t xml:space="preserve">Lettre d'Augustine Seguin à sa fille Paula à propos du retour des frères de Paula de Florence</t>
  </si>
  <si>
    <t xml:space="preserve">Paula est parfois appelée Pauline par sa mère dans ses lettres</t>
  </si>
  <si>
    <t xml:space="preserve">B13.2.2/55</t>
  </si>
  <si>
    <t xml:space="preserve">Lettre d'Augustine Seguin à sa fille Paula à propos de nouvelles de Paula et son mari</t>
  </si>
  <si>
    <t xml:space="preserve">B13.2.2/56</t>
  </si>
  <si>
    <t xml:space="preserve">Lettre d'Augustine Seguin à sa fille Paula à propos de la maladie de l'oncle Laurent, la remercie des vases qu'elle a envoyés</t>
  </si>
  <si>
    <t xml:space="preserve">B13.2.2/57</t>
  </si>
  <si>
    <t xml:space="preserve">Lettre d'Augustine Seguin à sa fille Paula à propos de deuils (mort de Félicie ?)</t>
  </si>
  <si>
    <t xml:space="preserve">B13.2.2/58</t>
  </si>
  <si>
    <t xml:space="preserve">Lettre d'Augustine Seguin à sa fille Paula à propos d'un deuil dans la famille Mangini</t>
  </si>
  <si>
    <t xml:space="preserve">B13.2.2/59</t>
  </si>
  <si>
    <t xml:space="preserve">Lettre d'Augustine Seguin à sa fille Paula pour donner des nouvelles de ses petites soeurs</t>
  </si>
  <si>
    <t xml:space="preserve">B13.2.2/60</t>
  </si>
  <si>
    <t xml:space="preserve">Lettre d'Augustine Seguin à sa fille Paula à propos de la santé de Loulou, de la manière d'employer son temps lirsque l'on voit peu son mari</t>
  </si>
  <si>
    <t xml:space="preserve">B13.2.2/61</t>
  </si>
  <si>
    <t xml:space="preserve">Lettre d'Augustine Seguin à sa fille Paula à propos du fait qu'ils ne sont plus que 12 à Varagnes</t>
  </si>
  <si>
    <t xml:space="preserve">B13.2.2/62</t>
  </si>
  <si>
    <t xml:space="preserve">Lettre d'Augustine Seguin à sa fille Paula à propos de la ven ue de tante pauline, d'Alphonse et sa femme, de la chute d'Étienne quin l'empêche de marcher</t>
  </si>
  <si>
    <t xml:space="preserve">B13.2.2/63</t>
  </si>
  <si>
    <t xml:space="preserve">Lettre d'Augustine Seguin à sa fille Paula à propos de la fièvre de Marc (petit-fils)</t>
  </si>
  <si>
    <t xml:space="preserve">B13.2.2/64</t>
  </si>
  <si>
    <t xml:space="preserve">Lettre d'Augustine Seguin à sa fille Paula à propos de la guerre</t>
  </si>
  <si>
    <t xml:space="preserve">B13.2.2/65</t>
  </si>
  <si>
    <t xml:space="preserve">Lettre d'Augustine Seguin à sa fille Paula à propos de diverses nouvelles de la famille</t>
  </si>
  <si>
    <t xml:space="preserve">B13.2.2/66</t>
  </si>
  <si>
    <t xml:space="preserve">Lettre d'Augustine Seguin à sa fille Paula à propos d'un malheur, du voyage d'Étienne et d'aumônes aux Sainte-Claire de Lyon</t>
  </si>
  <si>
    <t xml:space="preserve">B13.2.2/67</t>
  </si>
  <si>
    <t xml:space="preserve">Lettre d'Augustine Seguin à Félix Mangini à propos des nouvelles qu'il donne de Paula et pour qu'ils se rendent à Paris voir Madame Lacombe</t>
  </si>
  <si>
    <t xml:space="preserve">B13.2.3</t>
  </si>
  <si>
    <t xml:space="preserve">Lettre d'Augustine Seguin à Louise Mangini (s.d.)</t>
  </si>
  <si>
    <t xml:space="preserve">Lettre d'Augustine Seguin à Louis Roland pour la remercier de ses voeux de nouvelle année</t>
  </si>
  <si>
    <t xml:space="preserve">B13.2.4</t>
  </si>
  <si>
    <t xml:space="preserve">Lettres d'Étienne Seguin à ses parents</t>
  </si>
  <si>
    <t xml:space="preserve">B13.2.4/1</t>
  </si>
  <si>
    <t xml:space="preserve">Lettre d'Étienne Seguin à son père à propos de ce qu'il vit à la guerre</t>
  </si>
  <si>
    <t xml:space="preserve">Nice</t>
  </si>
  <si>
    <t xml:space="preserve">https://sws.geonames.org/2990440/ Nice</t>
  </si>
  <si>
    <t xml:space="preserve">B13.2.4/2</t>
  </si>
  <si>
    <t xml:space="preserve">Lettre d'Étienne Seguin à sa mère à propos de l'accouchement de Félicie et de son voyage à Naples</t>
  </si>
  <si>
    <t xml:space="preserve">B13.2.5</t>
  </si>
  <si>
    <t xml:space="preserve">Lettres de Louis Seguin à Paula</t>
  </si>
  <si>
    <t xml:space="preserve">B13.2.5/1</t>
  </si>
  <si>
    <t xml:space="preserve">Lettre de Louis Seguin à Paula à propos de la fièvre de Louise</t>
  </si>
  <si>
    <t xml:space="preserve">B13.2.5/2</t>
  </si>
  <si>
    <t xml:space="preserve">Lettre de Louis Seguin à Paula à propos de la fièvre de Louise, d'une visite de la soeur de Melle clémence, des cousines de Mauvant</t>
  </si>
  <si>
    <t xml:space="preserve">B13.2.5/3</t>
  </si>
  <si>
    <t xml:space="preserve">Lettre de Louis Seguin à Paula à propos du voyage de paula à Paris, d'Étienne Mntgolfier qui quitte l'Ain pour aller étudier la fabrication du papier dans le nord</t>
  </si>
  <si>
    <t xml:space="preserve">B13.2.6</t>
  </si>
  <si>
    <t xml:space="preserve">Lettres de Pauline Desgrand, née Seguin à Paula</t>
  </si>
  <si>
    <t xml:space="preserve">B13.2.6/1</t>
  </si>
  <si>
    <t xml:space="preserve">Lettre de Pauline Desgrand à Paula à propos des voeux de nouvelle année, du fait que Paula ait surmonté sa timidité, de son jour de l'an</t>
  </si>
  <si>
    <t xml:space="preserve">B13.2.6/2</t>
  </si>
  <si>
    <t xml:space="preserve">Lettre de Pauline Desgrand à Paula Seguin à propos de la santé de leurs parents</t>
  </si>
  <si>
    <t xml:space="preserve">B13.2.6/3</t>
  </si>
  <si>
    <t xml:space="preserve">Lettre de Pauline Desgrand à Paula à propos des voeux de nouvelle année, de la maladie de Laurent et de Maria, de leurs séjours à Varagnes</t>
  </si>
  <si>
    <t xml:space="preserve">B13.2.6/4</t>
  </si>
  <si>
    <t xml:space="preserve">Lettre de Pauline Desgrand à Paula à propos des nouvelles que Paula a donné de Varagnes</t>
  </si>
  <si>
    <t xml:space="preserve">B13.2.6/5</t>
  </si>
  <si>
    <t xml:space="preserve">Image religieuse dessinée de Thérèse pour Pauline Desgrand portant mention "Si Pauline veut me prouver qu'elle m'aime elle conservera ce souvenir jusqu'à son retour et mettra en bas sa signature s'engageant à cela, Thérès ; Je te le promets, Pauline Seguin"</t>
  </si>
  <si>
    <t xml:space="preserve">Thérèse (de Montgolfier)</t>
  </si>
  <si>
    <t xml:space="preserve">B13.2.7</t>
  </si>
  <si>
    <t xml:space="preserve">Lettres de Julie de Montgolfier, née Seguin à Paula</t>
  </si>
  <si>
    <t xml:space="preserve">B13.2.7/1</t>
  </si>
  <si>
    <t xml:space="preserve">Lettre de Julie de Montgolfier à Paula à propos de sa "course déconfite de La Pérolière", de la maladie d'Auguste, d'un tableau qu'elle a pein d'un Saint-Joseph</t>
  </si>
  <si>
    <t xml:space="preserve">Julie appelle Paula "Pauline"</t>
  </si>
  <si>
    <t xml:space="preserve">B13.2.7/2</t>
  </si>
  <si>
    <t xml:space="preserve">Lettre de Julie de Montgolfier à Paula à propos d'une maladie de Félix</t>
  </si>
  <si>
    <t xml:space="preserve">B13.2.7/3</t>
  </si>
  <si>
    <t xml:space="preserve">Lettre de Julie de Montgolfier à Paula à propos des voeux de bonne année</t>
  </si>
  <si>
    <t xml:space="preserve">B13.2.7/4</t>
  </si>
  <si>
    <t xml:space="preserve">Lettre de Julie de Montgolfier à Paula à propos de la nomination de Félix au conseil général à nouveau</t>
  </si>
  <si>
    <t xml:space="preserve">B13.2.7/5</t>
  </si>
  <si>
    <t xml:space="preserve">Lettre de Julie de Montgolfier à Paula à propos de la guerre et de ses fils enrolés. Auguste est au fort Bicètre, Henri en instruction, Raymond organise la garde nationale à Montbard</t>
  </si>
  <si>
    <t xml:space="preserve">B13.3</t>
  </si>
  <si>
    <t xml:space="preserve">Correspondance avec la famille éloignée et les amis des Mangini (1853-années 1870)</t>
  </si>
  <si>
    <t xml:space="preserve">B13.3.1</t>
  </si>
  <si>
    <t xml:space="preserve">Lettres de J. Bugey aux Mangini</t>
  </si>
  <si>
    <t xml:space="preserve">B13.3.1/1</t>
  </si>
  <si>
    <t xml:space="preserve">Lettre de Jenny (?) Bugey à Marie à propos du malheur que Marie traverses et nouvelles de diverses de leurs amies</t>
  </si>
  <si>
    <t xml:space="preserve">Jenny Bugey</t>
  </si>
  <si>
    <t xml:space="preserve">B13.3.1/2</t>
  </si>
  <si>
    <t xml:space="preserve">Lettre de Jenny (?) Bugey à madame Mangini à propos de l'achat de la Valsonnière, du mariage d'Odine et des noces d'autres jeunes filles de leur connaissance</t>
  </si>
  <si>
    <t xml:space="preserve">B13.3.2</t>
  </si>
  <si>
    <t xml:space="preserve">Lettres de Marie Givord à Marie Balaÿ (s.d.)</t>
  </si>
  <si>
    <t xml:space="preserve">B13.3.2/1</t>
  </si>
  <si>
    <t xml:space="preserve">Lettre de Marie Givord à Marie Balaÿ à propos de leur correspondance, du départ probable de Marie Balaÿ d'Évian</t>
  </si>
  <si>
    <t xml:space="preserve">Marie Givord</t>
  </si>
  <si>
    <t xml:space="preserve">B13.3.2/2</t>
  </si>
  <si>
    <t xml:space="preserve">REFPERS0047;REFPERS0027</t>
  </si>
  <si>
    <t xml:space="preserve">135;127</t>
  </si>
  <si>
    <t xml:space="preserve">Lettre de Marie Givord à Marie Balaÿ et Félicie Seguin à propos de la santé de sa mère, du départ de Marie Balaÿ loin de Félicie, d'une pèche qu'Antoinette propose à Félicie</t>
  </si>
  <si>
    <t xml:space="preserve">Marie Balaÿ, née Mangini;Félicie Seguin, née Mangini</t>
  </si>
  <si>
    <t xml:space="preserve">B13.3.3</t>
  </si>
  <si>
    <t xml:space="preserve">Lettres des Rouveur aux Mangini (s.d.)</t>
  </si>
  <si>
    <t xml:space="preserve">REFPERS0044;REFPERS0020</t>
  </si>
  <si>
    <t xml:space="preserve">124;99</t>
  </si>
  <si>
    <t xml:space="preserve">Lettre de Victor Rouveur et de sa femme qui prient Marguerite et Thérèse de Montgolfier d'offrir leurs amitiés à M. et Mme Félix Mangini</t>
  </si>
  <si>
    <t xml:space="preserve">Victor Rouveur et sa femme</t>
  </si>
  <si>
    <t xml:space="preserve">Félix Mangini;Paula Mangini, née Seguin</t>
  </si>
  <si>
    <t xml:space="preserve">B13.3.4</t>
  </si>
  <si>
    <t xml:space="preserve">Lettres de Lydie Luquet à Paula</t>
  </si>
  <si>
    <t xml:space="preserve">B13.3.4/1</t>
  </si>
  <si>
    <t xml:space="preserve">Lettre de Lydie Luquet à Paula à propos de ses voeux de nouvelle année qui se plaint de la distance entre elle et ses enfants, alors que Paula se déplace souvent voir ses parents à varagnes "malgré l'état fâcheux de santé du pauvre monsieur Mangini qui attire bien souvent ses fils à la Pérolière" et nouvelles de santé</t>
  </si>
  <si>
    <t xml:space="preserve">B13.3.4/2</t>
  </si>
  <si>
    <t xml:space="preserve">Lettre de Félix Mangini à son père Lazare Mangini à propos de ses palpitations au coeur, ses espoirs d'entrer à l'école polytechnique</t>
  </si>
  <si>
    <t xml:space="preserve">B13.3.5</t>
  </si>
  <si>
    <t xml:space="preserve">Lettres d'Élie de Montgolfier et de ses filles à Louise Mangini, née Roland</t>
  </si>
  <si>
    <t xml:space="preserve">Lettre d'Élie de Montgolfier et de ses filles à Louise Mangini, née Roland à propos d'un voyage de Félix. Élie propose à Louise de l'accompagner lors d'un déplacement</t>
  </si>
  <si>
    <t xml:space="preserve">B13.3.6</t>
  </si>
  <si>
    <t xml:space="preserve">Lettres de Jenny de Montgolfier à Paula (s.d.)</t>
  </si>
  <si>
    <t xml:space="preserve">Lettre de Jenny de Montgolfier à Paula pour luis souhaiter sa fête</t>
  </si>
  <si>
    <t xml:space="preserve">Mauvent (Satillieu)</t>
  </si>
  <si>
    <t xml:space="preserve">https://sws.geonames.org/2975893/ Mauvent (Satillieu)</t>
  </si>
  <si>
    <t xml:space="preserve">Jenny de Montgolfier</t>
  </si>
  <si>
    <t xml:space="preserve">B13.3.7</t>
  </si>
  <si>
    <t xml:space="preserve">Lettres de la Veuve Balaÿ à Madame Mangini</t>
  </si>
  <si>
    <t xml:space="preserve">B13.3.7/1</t>
  </si>
  <si>
    <t xml:space="preserve">Lettre de la Veuve Balaÿ à Madame Mangini pour la remercier de ses bons voeux et souhaiter le meilleur à leurs enfants ; avec une enveloppe adressée à Evian</t>
  </si>
  <si>
    <t xml:space="preserve">Veuve Balaÿ</t>
  </si>
  <si>
    <t xml:space="preserve">B13.3.7/2</t>
  </si>
  <si>
    <t xml:space="preserve">Lettre de la Veuve Balaÿ à Madame Mangini pour lui annoncer le départ de sa fille Marie</t>
  </si>
  <si>
    <t xml:space="preserve">B13.3.8</t>
  </si>
  <si>
    <t xml:space="preserve">Lettres d'Adèle Dupasquier aux Mangini (s.d.)</t>
  </si>
  <si>
    <t xml:space="preserve">B13.3.8/1</t>
  </si>
  <si>
    <t xml:space="preserve">Lettre d'Adèle Dupasquier à Félix Mangini à propos de la maladie de sa mère, du départ des enfants pour Saint-Bonnet</t>
  </si>
  <si>
    <t xml:space="preserve">Adèle Dupasquier</t>
  </si>
  <si>
    <t xml:space="preserve">B13.3.8/2</t>
  </si>
  <si>
    <t xml:space="preserve">Lettre d'Adèle Dupasquier à Félix Mangini pour se donner des nouvelles</t>
  </si>
  <si>
    <t xml:space="preserve">B13.3.9</t>
  </si>
  <si>
    <t xml:space="preserve">Lettres de Marguerite de Montgolfier à Paula</t>
  </si>
  <si>
    <t xml:space="preserve">B13.3.9/1</t>
  </si>
  <si>
    <t xml:space="preserve">REFPERS0024</t>
  </si>
  <si>
    <t xml:space="preserve">Lettre de Marguerite de Montgolfier à Paula pour qu'elles se voient à Lyon</t>
  </si>
  <si>
    <t xml:space="preserve">Marguerite de Montgolfier</t>
  </si>
  <si>
    <t xml:space="preserve">B13.3.9/2</t>
  </si>
  <si>
    <t xml:space="preserve">Lettre de Marguerite de Montgolfier à Paula à propos du séjour qu'elles ont passé ensembl 15 joours auparavant, des messieurs trop occupés et des nouvelles de diverses personnes</t>
  </si>
  <si>
    <t xml:space="preserve">B13.3.9/3</t>
  </si>
  <si>
    <t xml:space="preserve">Lettre de Marguerite de Montgolfier à Paula à propos du bal qu'a organisé Paula, de sa solitude et des nouvelles de diverses personnes</t>
  </si>
  <si>
    <t xml:space="preserve">Paula est parfois appelée Pauline</t>
  </si>
  <si>
    <t xml:space="preserve">B13.3.9/4</t>
  </si>
  <si>
    <t xml:space="preserve">Lettre de Marguerite de Montgolfier à Paula à propos de sa fête et du cadeau fait par Paula à Marguerite</t>
  </si>
  <si>
    <t xml:space="preserve">B13.3.9/5</t>
  </si>
  <si>
    <t xml:space="preserve">Lettre de Paula (?) à Marguerite de Montgolfier qui se sont loupées à l'hôtel et d'un déjeuner à organiser</t>
  </si>
  <si>
    <t xml:space="preserve">B13.3.9/6</t>
  </si>
  <si>
    <t xml:space="preserve">Lettre de Marguerite de Montgolfier à Paula pour souhaiter bonne fête à Paula</t>
  </si>
  <si>
    <t xml:space="preserve">B13.3.9/7</t>
  </si>
  <si>
    <t xml:space="preserve">Lettre de Marguerite de Montgolfier à Paula à propos de la correspondance avec Paula, d'un moment passé avec les petites soeurs de Paula et diverses nouvelles de la famille</t>
  </si>
  <si>
    <t xml:space="preserve">B13.3.10</t>
  </si>
  <si>
    <t xml:space="preserve">Lettres de Claire ? à Paula et à Félicie</t>
  </si>
  <si>
    <t xml:space="preserve">B13.3.10/1</t>
  </si>
  <si>
    <t xml:space="preserve">Lettre de Claire ? à Paula pour la prier de l'excuser du retard de sa lettre et donner des nouvelles</t>
  </si>
  <si>
    <t xml:space="preserve">Claire</t>
  </si>
  <si>
    <t xml:space="preserve">B13.3.10/2</t>
  </si>
  <si>
    <t xml:space="preserve">Lettre de Claire ? à Félicie à propos de leurs souvenirs communs à Évian</t>
  </si>
  <si>
    <t xml:space="preserve">B13.3.11</t>
  </si>
  <si>
    <t xml:space="preserve">Lettre de Francisque du Peloux à Madame Basset</t>
  </si>
  <si>
    <t xml:space="preserve">Lettre pour demander la main de sa fille</t>
  </si>
  <si>
    <t xml:space="preserve">B13.3.12</t>
  </si>
  <si>
    <t xml:space="preserve">Lettres d'amis et de proches</t>
  </si>
  <si>
    <t xml:space="preserve">B13.3.12/1</t>
  </si>
  <si>
    <t xml:space="preserve">Lettre de nouvelles d'amies</t>
  </si>
  <si>
    <t xml:space="preserve">Souzy</t>
  </si>
  <si>
    <t xml:space="preserve">https://sws.geonames.org/2973886/ Souzy</t>
  </si>
  <si>
    <t xml:space="preserve">Sophie Reyman</t>
  </si>
  <si>
    <t xml:space="preserve">Madame Mangini</t>
  </si>
  <si>
    <t xml:space="preserve">B13.3.12/2</t>
  </si>
  <si>
    <t xml:space="preserve">E. Chomé</t>
  </si>
  <si>
    <t xml:space="preserve">B13.3.12/3</t>
  </si>
  <si>
    <t xml:space="preserve">B13.3.12/4</t>
  </si>
  <si>
    <t xml:space="preserve">L. Luquet</t>
  </si>
  <si>
    <t xml:space="preserve">B13.3.12/5</t>
  </si>
  <si>
    <t xml:space="preserve">Bordeaux</t>
  </si>
  <si>
    <t xml:space="preserve">https://sws.geonames.org/3031582/ Bordeaux</t>
  </si>
  <si>
    <t xml:space="preserve">A. Delafond</t>
  </si>
  <si>
    <t xml:space="preserve">B13.3.12/6</t>
  </si>
  <si>
    <t xml:space="preserve">B13.3.12/7</t>
  </si>
  <si>
    <t xml:space="preserve">L. Plene</t>
  </si>
  <si>
    <t xml:space="preserve">B13.3.12/8</t>
  </si>
  <si>
    <t xml:space="preserve">Lausanne</t>
  </si>
  <si>
    <t xml:space="preserve">https://sws.geonames.org/2659994/ Lausanne</t>
  </si>
  <si>
    <t xml:space="preserve">Eugénie Chesnel</t>
  </si>
  <si>
    <t xml:space="preserve">B13.3.12/9</t>
  </si>
  <si>
    <t xml:space="preserve">Anirancie</t>
  </si>
  <si>
    <t xml:space="preserve">B13.3.12/10</t>
  </si>
  <si>
    <t xml:space="preserve">B. Lynard</t>
  </si>
  <si>
    <t xml:space="preserve">B13.3.12/11</t>
  </si>
  <si>
    <t xml:space="preserve">Augustine Bous</t>
  </si>
  <si>
    <t xml:space="preserve">B13.3.12/12</t>
  </si>
  <si>
    <t xml:space="preserve">Antoni Balaÿ</t>
  </si>
  <si>
    <t xml:space="preserve">B13.3.12/13</t>
  </si>
  <si>
    <t xml:space="preserve">L. Chais</t>
  </si>
  <si>
    <t xml:space="preserve">B13.3.12/14</t>
  </si>
  <si>
    <t xml:space="preserve">P. Bonnon</t>
  </si>
  <si>
    <t xml:space="preserve">B13.3.12/15</t>
  </si>
  <si>
    <t xml:space="preserve">B13.3.12/16</t>
  </si>
  <si>
    <t xml:space="preserve">B13.3.12/17</t>
  </si>
  <si>
    <t xml:space="preserve">B. de Montgolfier</t>
  </si>
  <si>
    <t xml:space="preserve">B13.3.12/18</t>
  </si>
  <si>
    <t xml:space="preserve">L. P.</t>
  </si>
  <si>
    <t xml:space="preserve">B13.3.12/19</t>
  </si>
  <si>
    <t xml:space="preserve">B13.3.12/20</t>
  </si>
  <si>
    <t xml:space="preserve">Anaïs Rivoyre</t>
  </si>
  <si>
    <t xml:space="preserve">B13.3.12/21</t>
  </si>
  <si>
    <t xml:space="preserve">Soeur Louise</t>
  </si>
  <si>
    <t xml:space="preserve">B13.3.12/22</t>
  </si>
  <si>
    <t xml:space="preserve">REFPERS0020;REFPERS0044</t>
  </si>
  <si>
    <t xml:space="preserve">99;124</t>
  </si>
  <si>
    <t xml:space="preserve">Francisque Aynard</t>
  </si>
  <si>
    <t xml:space="preserve">Paula Mangini, née Seguin;Félix Mangini</t>
  </si>
  <si>
    <t xml:space="preserve">B13.3.12/23</t>
  </si>
  <si>
    <t xml:space="preserve">B13.3.12/24</t>
  </si>
  <si>
    <t xml:space="preserve">Gray</t>
  </si>
  <si>
    <t xml:space="preserve">https://sws.geonames.org/3014784/ Gray</t>
  </si>
  <si>
    <t xml:space="preserve">Lucie Dufournel</t>
  </si>
  <si>
    <t xml:space="preserve">B13.3.12/25</t>
  </si>
  <si>
    <t xml:space="preserve">Lettre à propos de soutien à Marie après la perte de son fils</t>
  </si>
  <si>
    <t xml:space="preserve">Sophie Dervieu</t>
  </si>
  <si>
    <t xml:space="preserve">B13.3.12/26</t>
  </si>
  <si>
    <t xml:space="preserve">Victorine Mercier</t>
  </si>
  <si>
    <t xml:space="preserve">B13.3.12/27</t>
  </si>
  <si>
    <t xml:space="preserve">Lettre à propos de la perte de la fille de Lucien</t>
  </si>
  <si>
    <t xml:space="preserve">Portet</t>
  </si>
  <si>
    <t xml:space="preserve">B13.3.12/28</t>
  </si>
  <si>
    <t xml:space="preserve">Lettre à propos de l'éventuelle venue des Mangini en Savoie</t>
  </si>
  <si>
    <t xml:space="preserve">B13.3.12/29</t>
  </si>
  <si>
    <t xml:space="preserve">Lettre à propos de l'absence des dames Mangini de Cassis, de l'inquiétude que cela a créé chez Élisa Jossereaux qui demande des nouvelles</t>
  </si>
  <si>
    <t xml:space="preserve">Coligny</t>
  </si>
  <si>
    <t xml:space="preserve">https://sws.geonames.org/3024351/ Coligny</t>
  </si>
  <si>
    <t xml:space="preserve">Élisa Jossereaux</t>
  </si>
  <si>
    <t xml:space="preserve">B13.3.12/30</t>
  </si>
  <si>
    <t xml:space="preserve">Marie Dufournet</t>
  </si>
  <si>
    <t xml:space="preserve">B13.3.12/31</t>
  </si>
  <si>
    <t xml:space="preserve">L. Vve Veyssière</t>
  </si>
  <si>
    <t xml:space="preserve">B13.3.12/32</t>
  </si>
  <si>
    <t xml:space="preserve">B13.3.12/33</t>
  </si>
  <si>
    <t xml:space="preserve">Lettre à propos de la perte de son petit-fils</t>
  </si>
  <si>
    <t xml:space="preserve">Maria Lambert</t>
  </si>
  <si>
    <t xml:space="preserve">B13.3.12/34</t>
  </si>
  <si>
    <t xml:space="preserve">Lettre de proposition d'arrangement du mariage de la seconde fille des Mangini avec le fils de la baronne de Lambert</t>
  </si>
  <si>
    <t xml:space="preserve">Toulon</t>
  </si>
  <si>
    <t xml:space="preserve">https://sws.geonames.org/2972328/ Toulon</t>
  </si>
  <si>
    <t xml:space="preserve">Maria Amphant</t>
  </si>
  <si>
    <t xml:space="preserve">B13.3.12/35</t>
  </si>
  <si>
    <t xml:space="preserve">Lettre à propos de la perte d'un enfant dans sa belle-famille</t>
  </si>
  <si>
    <t xml:space="preserve">B13.3.12/36</t>
  </si>
  <si>
    <t xml:space="preserve">Avignon</t>
  </si>
  <si>
    <t xml:space="preserve">https://sws.geonames.org/3035681/ Avignon</t>
  </si>
  <si>
    <t xml:space="preserve">B13.3.12/37</t>
  </si>
  <si>
    <t xml:space="preserve">Extrait de lettre pour demander à Paula une commission concernant des peaux de cygne</t>
  </si>
  <si>
    <t xml:space="preserve">B13.3.12/38</t>
  </si>
  <si>
    <t xml:space="preserve">Lettre de remerciement pour un cadeau</t>
  </si>
  <si>
    <t xml:space="preserve">Henriette</t>
  </si>
  <si>
    <t xml:space="preserve">B13.3.12/39</t>
  </si>
  <si>
    <t xml:space="preserve">Lettre à propos de la perte de sa nièce</t>
  </si>
  <si>
    <t xml:space="preserve">B13.3.12/40</t>
  </si>
  <si>
    <t xml:space="preserve">Clémence Péli</t>
  </si>
  <si>
    <t xml:space="preserve">B13.3.12/41</t>
  </si>
  <si>
    <t xml:space="preserve">Lettre de nouvelles de M. Mangini</t>
  </si>
  <si>
    <t xml:space="preserve">Thérèse Cuty</t>
  </si>
  <si>
    <t xml:space="preserve">B13.3.12/42</t>
  </si>
  <si>
    <t xml:space="preserve">Lettre de voeux de nouvelle année</t>
  </si>
  <si>
    <t xml:space="preserve">B14</t>
  </si>
  <si>
    <t xml:space="preserve">Correspondance d'affaires des Mangini</t>
  </si>
  <si>
    <t xml:space="preserve">B14.1</t>
  </si>
  <si>
    <t xml:space="preserve">Lettres de médecin, d'ecclésiastiques aux Mangini</t>
  </si>
  <si>
    <t xml:space="preserve">B14.1.1</t>
  </si>
  <si>
    <t xml:space="preserve">Lettres reçues par Madame Mangini de la part d'ecclésiastiques</t>
  </si>
  <si>
    <t xml:space="preserve">B14.1.1/1</t>
  </si>
  <si>
    <t xml:space="preserve">Lettre du père Gay, curé de Saint Genis l'Argentière à Madame Mangini à propos de la location des places dans l'église (55 francs)</t>
  </si>
  <si>
    <t xml:space="preserve">Père Gay, curé de Saint Genis l'Argentière</t>
  </si>
  <si>
    <t xml:space="preserve">B14.1.1/2</t>
  </si>
  <si>
    <t xml:space="preserve">Lettre du père Gay, curé de Saint Genis l'Argentière à Madame Mangini à propos de la maladie (fièvre typhoïde ?) de Monsieur Mangini qui retient la famille à Lyon</t>
  </si>
  <si>
    <t xml:space="preserve">B14.1.1/3</t>
  </si>
  <si>
    <t xml:space="preserve">Lettre du père Gay, curé de Saint Genis l'Argentière à Madame Mangini à propos d'une importante cérémonie (un mariage ?) qui va avoir lieu, des traditions religieuses</t>
  </si>
  <si>
    <t xml:space="preserve">B14.1.1/4</t>
  </si>
  <si>
    <t xml:space="preserve">Lettre du père Rézy, abbé à Madame Mangini à propos de la maladie de Félix, de son propre froid qu'il a attrapé après avoir quitté les Mangini à Lyon</t>
  </si>
  <si>
    <t xml:space="preserve">Père Rézy, abbé</t>
  </si>
  <si>
    <t xml:space="preserve">B14.1.1/5</t>
  </si>
  <si>
    <t xml:space="preserve">Lettre de réponse à l'invitation au mariage de Marie</t>
  </si>
  <si>
    <t xml:space="preserve">Soeur Eugénie, fille de la charité</t>
  </si>
  <si>
    <t xml:space="preserve">B14.1.1/6</t>
  </si>
  <si>
    <t xml:space="preserve">Lettre à propos des nappes (travail de blanchisserie ?)</t>
  </si>
  <si>
    <t xml:space="preserve">Soeur Marchand</t>
  </si>
  <si>
    <t xml:space="preserve">B14.1.1/7</t>
  </si>
  <si>
    <t xml:space="preserve">Lettre pour demander des nouvelles de Marie après son mariage, de sa propore profession de foi</t>
  </si>
  <si>
    <t xml:space="preserve">Soeur Théola</t>
  </si>
  <si>
    <t xml:space="preserve">B14.1.1/8</t>
  </si>
  <si>
    <t xml:space="preserve">Lettre du père Berger à propos de la santé et de l'avancement scolaire d'Henri et de la perte de la fille de l'une des Mangini</t>
  </si>
  <si>
    <t xml:space="preserve">Père Berger, curé</t>
  </si>
  <si>
    <t xml:space="preserve">B14.1.2</t>
  </si>
  <si>
    <t xml:space="preserve">Lettres de M. Philippain, médecin, à Louise Mangini</t>
  </si>
  <si>
    <t xml:space="preserve">B14.1.2/1</t>
  </si>
  <si>
    <t xml:space="preserve">Lettre de Philippain (?) à Madame Mangini à propos d'un traitement à distance contre la goutte pour Monsieur Mangini (Lazare Mangini)</t>
  </si>
  <si>
    <t xml:space="preserve">Docteur Philippain</t>
  </si>
  <si>
    <t xml:space="preserve">B14.1.2/2</t>
  </si>
  <si>
    <t xml:space="preserve">B14.1.2/3</t>
  </si>
  <si>
    <t xml:space="preserve">B14.1.2/4</t>
  </si>
  <si>
    <t xml:space="preserve">B14.2</t>
  </si>
  <si>
    <t xml:space="preserve">Lettres d'affaires des Mangini</t>
  </si>
  <si>
    <t xml:space="preserve">B14.2.1</t>
  </si>
  <si>
    <t xml:space="preserve">Lettres d'employés, de placements, de charité et d'achats reçues par les Mangini</t>
  </si>
  <si>
    <t xml:space="preserve">B14.2.1/1</t>
  </si>
  <si>
    <t xml:space="preserve">REFPERS0043;REFPERS0045</t>
  </si>
  <si>
    <t xml:space="preserve">122;121</t>
  </si>
  <si>
    <t xml:space="preserve">Lettre à propos d'un maçon pour la chaudière</t>
  </si>
  <si>
    <t xml:space="preserve">M. Bajord</t>
  </si>
  <si>
    <t xml:space="preserve">Lazare Mangini;Lucien Mangini</t>
  </si>
  <si>
    <t xml:space="preserve">B14.2.1/2</t>
  </si>
  <si>
    <t xml:space="preserve">Lettre de solde d'un prêt d'argent</t>
  </si>
  <si>
    <t xml:space="preserve">Amplepuis</t>
  </si>
  <si>
    <t xml:space="preserve">https://sws.geonames.org/3037818/ Amplepuis</t>
  </si>
  <si>
    <t xml:space="preserve">Renaud</t>
  </si>
  <si>
    <t xml:space="preserve">B14.2.1/3</t>
  </si>
  <si>
    <t xml:space="preserve">Lettre d'aveu d'une affaire d'obligation véreuse et non payée qui a eu lieu en 1842 et de demande d'aide financière</t>
  </si>
  <si>
    <t xml:space="preserve">M. Mathieu</t>
  </si>
  <si>
    <t xml:space="preserve">2bis</t>
  </si>
  <si>
    <t xml:space="preserve">B14.2.1/4</t>
  </si>
  <si>
    <t xml:space="preserve">Lettre de sollicitation pour un travail</t>
  </si>
  <si>
    <t xml:space="preserve">M.A.F. Pitiot</t>
  </si>
  <si>
    <t xml:space="preserve">B14.2.1/5</t>
  </si>
  <si>
    <t xml:space="preserve">Lettre d'acceptation de l'offre que Monsieur Mangini à faite à Rave de le rejoindre dans les travaux de Marseille</t>
  </si>
  <si>
    <t xml:space="preserve">Bert</t>
  </si>
  <si>
    <t xml:space="preserve">https://sws.geonames.org/3033216/ Bert</t>
  </si>
  <si>
    <t xml:space="preserve">Rave</t>
  </si>
  <si>
    <t xml:space="preserve">B14.2.1/6</t>
  </si>
  <si>
    <t xml:space="preserve">Lettre de demande de placement parmi la domesticité des Mangini</t>
  </si>
  <si>
    <t xml:space="preserve">Marie Pallay, née Peillon</t>
  </si>
  <si>
    <t xml:space="preserve">B14.2.1/7</t>
  </si>
  <si>
    <t xml:space="preserve">Lettre de placement de son fils Alphonse aux chemins de fer de Lyon</t>
  </si>
  <si>
    <t xml:space="preserve">B14.2.1/8</t>
  </si>
  <si>
    <t xml:space="preserve">Lettre de Désignang concernant la démission d'Alphonse Shwich aux forges de la Loire et de l'Ardèche à Vienne en conséquence "des procédés injustes" de M. Bouchaud, syndic général de la compagnie et demande à Lucien Mangini de lui trouver une place</t>
  </si>
  <si>
    <t xml:space="preserve">M. Désignand</t>
  </si>
  <si>
    <t xml:space="preserve">B14.2.1/9</t>
  </si>
  <si>
    <t xml:space="preserve">Lettre à propos d'une prise d'eau sur son terrain de Saint Genis</t>
  </si>
  <si>
    <t xml:space="preserve">Antoine et Benoît Tisseur</t>
  </si>
  <si>
    <t xml:space="preserve">B14.2.1/10</t>
  </si>
  <si>
    <t xml:space="preserve">Lettre de Requiers expliquant que le père Pascal s'est cassé une jambe sur les travaux du chemin de fer de Marseilles à Toulon et pour demander un soutien financier pour la famille de ce Pascal dont il est le loguer, il a déjà écrit à Monsieur Mangini mais est resté sans réponse.</t>
  </si>
  <si>
    <t xml:space="preserve">La Crau</t>
  </si>
  <si>
    <t xml:space="preserve">https://sws.geonames.org/3009791/ La Crau</t>
  </si>
  <si>
    <t xml:space="preserve">Requiers, officier retraité de génie civil</t>
  </si>
  <si>
    <t xml:space="preserve">B14.2.1/11</t>
  </si>
  <si>
    <t xml:space="preserve">Lettre de Guillot, tonnelier, à M. le maire concernant une affaire de prêt d'argent qu'il a avec M. Cozona, il demande alors au maire des informations sur la femme Cozona, fille Tabard</t>
  </si>
  <si>
    <t xml:space="preserve">Guillot, tonnelier</t>
  </si>
  <si>
    <t xml:space="preserve">B14.2.1/12</t>
  </si>
  <si>
    <t xml:space="preserve">Lettre de A. Félix (?) adressée à paula pour demander à son mari quelle charrue pour vigne il conseille</t>
  </si>
  <si>
    <t xml:space="preserve">A. Félix</t>
  </si>
  <si>
    <t xml:space="preserve">B14.2.1/13</t>
  </si>
  <si>
    <t xml:space="preserve">Lettre de la femme Robert qui demande un entretien</t>
  </si>
  <si>
    <t xml:space="preserve">Femme Robert</t>
  </si>
  <si>
    <t xml:space="preserve">B14.2.1/14</t>
  </si>
  <si>
    <t xml:space="preserve">Lettre en italien dont l'auteur s'excuse de ne pouvoir visiter Madame Mangini à cause du mal de dents de sa fille et qui promet de venir dès que la maladie de sa fille sera guérie</t>
  </si>
  <si>
    <t xml:space="preserve">Marsenga</t>
  </si>
  <si>
    <t xml:space="preserve">B14.2.1/15</t>
  </si>
  <si>
    <t xml:space="preserve">Lettre pour la remercier de sa charité et lui expliquer ce qu'ils ont fait de l'argent qu'elle leur avait remis</t>
  </si>
  <si>
    <t xml:space="preserve">J. Vernoy</t>
  </si>
  <si>
    <t xml:space="preserve">B14.2.1/16</t>
  </si>
  <si>
    <t xml:space="preserve">Lettre à propos du changement de couleur du bonnet que Madame Mangini est en train de faire confectionner, du rouge au noir pour le deuil de M. de Roland, beau-frère de Ferdinand Seguin</t>
  </si>
  <si>
    <t xml:space="preserve">B14.2.1/17</t>
  </si>
  <si>
    <t xml:space="preserve">Lettre à propos d'un retard dans la confection de la garniture d'autel commandée par Madame Mangini</t>
  </si>
  <si>
    <t xml:space="preserve">Y. Bermond</t>
  </si>
  <si>
    <t xml:space="preserve">B14.2.1/18</t>
  </si>
  <si>
    <t xml:space="preserve">Lettre de demande de travail d'une femme qui vient de sortir de couches et doit nourrir ses enfants et sa mère malade</t>
  </si>
  <si>
    <t xml:space="preserve">femme Fongeallaz</t>
  </si>
  <si>
    <t xml:space="preserve">B14.2.1/19</t>
  </si>
  <si>
    <t xml:space="preserve">Lettre de l’employé D. Cloz pour toucher une prime qui lui est due pour son travail lorsqu’il officiait comme vérificateur aux ateliers du chemin de fer de Dombes dont Seguin était administrateur</t>
  </si>
  <si>
    <t xml:space="preserve">D. Cloz</t>
  </si>
  <si>
    <t xml:space="preserve">B14.2.1/20</t>
  </si>
  <si>
    <t xml:space="preserve">Lettre à propos du legs Gauthier</t>
  </si>
  <si>
    <t xml:space="preserve">Blanc</t>
  </si>
  <si>
    <t xml:space="preserve">M. Laurent, maire</t>
  </si>
  <si>
    <t xml:space="preserve">B14.2.1/21</t>
  </si>
  <si>
    <t xml:space="preserve">Lettre d'une femme infirme pour demander secours</t>
  </si>
  <si>
    <t xml:space="preserve">Louise Cortenis</t>
  </si>
  <si>
    <t xml:space="preserve">M. de Montgenis</t>
  </si>
  <si>
    <t xml:space="preserve">B14.2.1/22</t>
  </si>
  <si>
    <t xml:space="preserve">Lettre d'acceptation</t>
  </si>
  <si>
    <t xml:space="preserve">C. Filot</t>
  </si>
  <si>
    <t xml:space="preserve">B14.2.1/23</t>
  </si>
  <si>
    <t xml:space="preserve">Lettre d'un artisan-commerçant qui annonce son arrivée</t>
  </si>
  <si>
    <t xml:space="preserve">mardi matin 21</t>
  </si>
  <si>
    <t xml:space="preserve">B14.2.1/24</t>
  </si>
  <si>
    <t xml:space="preserve">Lettre de facture</t>
  </si>
  <si>
    <t xml:space="preserve">Vve Debos</t>
  </si>
  <si>
    <t xml:space="preserve">B14.2.1/25</t>
  </si>
  <si>
    <t xml:space="preserve">Lettre de facture pour avoir une avance de paiement</t>
  </si>
  <si>
    <t xml:space="preserve">B14.2.2</t>
  </si>
  <si>
    <t xml:space="preserve">Lettres de L. Peiron à Louise Mangini</t>
  </si>
  <si>
    <t xml:space="preserve">B14.2.2/1</t>
  </si>
  <si>
    <t xml:space="preserve">Lettre L. Peiron, employé, à Louise Mangini à propos de l'état de santé de M. Mangini</t>
  </si>
  <si>
    <t xml:space="preserve">L. Peiron</t>
  </si>
  <si>
    <t xml:space="preserve">B14.2.2/2</t>
  </si>
  <si>
    <t xml:space="preserve">Lettre L. Peiron, employé, à Louise Mangini donnant des nouvelles de Lazare Mangini à Cassis qui "va de mieux en mieux" et de Lucien</t>
  </si>
  <si>
    <t xml:space="preserve">B14.2.2/3</t>
  </si>
  <si>
    <t xml:space="preserve">Lettre L. Peiron, employé, à Louise Mangini à propos de l'état de santé de M. Mangini et sur le menu du dîner</t>
  </si>
  <si>
    <t xml:space="preserve">B14.2.2/4</t>
  </si>
  <si>
    <t xml:space="preserve">Lettre L. Peiron, employé, à Louise Mangini. "Le mistral a cessé et Mr Mangini est allé sur la chantier par un beau soleil"</t>
  </si>
  <si>
    <t xml:space="preserve">B14.2.2/5</t>
  </si>
  <si>
    <t xml:space="preserve">B14.2.2/6</t>
  </si>
  <si>
    <t xml:space="preserve">Lettre L. Peiron, employé, à Mme Mangini. "Depuis plusieurs jours Mr Mangini est sur pied tous les matins à 7 heures. Hier son déjeuner se composait d'un potage, filet de bœuf froid, cervelles, raisin et orange. Son dîner d'un potage, plat de macaronis dont il n'est rien resté, 3 pieds ? en sauce blanche et dessert".</t>
  </si>
  <si>
    <t xml:space="preserve">B14.2.2/7</t>
  </si>
  <si>
    <t xml:space="preserve">Lettre L. Peiron, employé, à Louise Mangini donnant de bonnes nouvelles de Monsieur Mangini.</t>
  </si>
  <si>
    <t xml:space="preserve">B14.2.2/8</t>
  </si>
  <si>
    <t xml:space="preserve">Lettre L. Peiron, employé, à Louise Mangini concernant Mr Mangini va mieux, se sert de sa main. "Il découpe et conduit lui-même sa voiture".</t>
  </si>
  <si>
    <t xml:space="preserve">B14.2.2/9</t>
  </si>
  <si>
    <t xml:space="preserve">Lettre L. Peiron, employé, à Louise Mangini concernant Mr Mangini qui va bien mais se sent seul le soir</t>
  </si>
  <si>
    <t xml:space="preserve">B14.2.2/10</t>
  </si>
  <si>
    <t xml:space="preserve">B14.2.2/11</t>
  </si>
  <si>
    <t xml:space="preserve">Lettre L. Peiron, employé, à Louise Mangini confirmant les bonnes nouvelles de Monsieur Mangini et annoncant l'arrivée de Lucien.</t>
  </si>
  <si>
    <t xml:space="preserve">B14.2.2/12</t>
  </si>
  <si>
    <t xml:space="preserve">B14.2.2/13</t>
  </si>
  <si>
    <t xml:space="preserve">B14.2.2/14</t>
  </si>
  <si>
    <t xml:space="preserve">B14.2.2/15</t>
  </si>
  <si>
    <t xml:space="preserve">B14.2.2/16</t>
  </si>
  <si>
    <t xml:space="preserve">B14.2.2/17</t>
  </si>
  <si>
    <t xml:space="preserve">B14.2.2/18</t>
  </si>
  <si>
    <t xml:space="preserve">B14.2.3</t>
  </si>
  <si>
    <t xml:space="preserve">Lettres de Calvet-Rognat à Lazare Mangini (s.d.)</t>
  </si>
  <si>
    <t xml:space="preserve">B14.2.3/1</t>
  </si>
  <si>
    <t xml:space="preserve">Notes sur les déplacements de M. Calvet Rogniat (?)</t>
  </si>
  <si>
    <t xml:space="preserve">B14.2.3/2</t>
  </si>
  <si>
    <t xml:space="preserve">Lettre qui annonce l’envoi d’un rapport que Calvet Rogniat vient de recevoir à propos des mines de charbon de Graissessac, du passage de M. de Bravac (?) l’ingénieur qui a secondé le comte de Seranicourt(?) dans l’acquisition de ces mines. « Je vais le faire rechercher car lui, plus que personne, pourra vous initier dans toutes les circonstances de cette grande affaire »</t>
  </si>
  <si>
    <t xml:space="preserve">Pierre Calvet-Rognat</t>
  </si>
  <si>
    <t xml:space="preserve">mardi matin</t>
  </si>
  <si>
    <t xml:space="preserve">B14.2.3/3</t>
  </si>
  <si>
    <t xml:space="preserve">Rapport manuscrit sur Auzits, concession de houille dans le bassin d’Aubin, Aveyron</t>
  </si>
  <si>
    <t xml:space="preserve">B14.2.4</t>
  </si>
  <si>
    <t xml:space="preserve">Lettres de Petiot, homme de confiance, à Lazare Mangini</t>
  </si>
  <si>
    <t xml:space="preserve">B14.2.4/1</t>
  </si>
  <si>
    <t xml:space="preserve">Lettre de Petiot à Lazare Mangini écrit qu’il envoie à Cuzin un croquis de la position des chemins de fer construits et à construire entre Florence, Milan et Venise. Description des lignes dont s’occupe M. Duhoux et confirmation de « la possibilité de faire de bonnes affaires sur les opérations des deux lignes de Bologne et de Venise ».</t>
  </si>
  <si>
    <t xml:space="preserve">Florence</t>
  </si>
  <si>
    <t xml:space="preserve">https://sws.geonames.org/3176959/ Florence</t>
  </si>
  <si>
    <t xml:space="preserve">M. Petiot</t>
  </si>
  <si>
    <t xml:space="preserve">B14.2.4/2</t>
  </si>
  <si>
    <t xml:space="preserve">Croquis de la position des chemins de fer construits et à construire entre Florence, Milan et Venise</t>
  </si>
  <si>
    <t xml:space="preserve">B14.2.4/3</t>
  </si>
  <si>
    <t xml:space="preserve">Lettre de Petiot à Mangini à propos du dénouement "de cette grande affaire", qui oppose le baron aux mangini et dans laquelle doivent trancher les ingénieurs</t>
  </si>
  <si>
    <t xml:space="preserve">B14.2.4/4</t>
  </si>
  <si>
    <t xml:space="preserve">Lettre de Petiot à Mangini à propos des affaires</t>
  </si>
  <si>
    <t xml:space="preserve">B14.2.4/5</t>
  </si>
  <si>
    <t xml:space="preserve">Lettre de Petiot à Lazare Mangini qui annonce qu’on lui a dit de partir pour Bologne car il suppose que l’adjudication est en leur faveur</t>
  </si>
  <si>
    <t xml:space="preserve">B14.2.4/6</t>
  </si>
  <si>
    <t xml:space="preserve">Lettre de Petiot à Lazare Mangini à propos du conseil des Ingénieurs qui doit prendre une décision</t>
  </si>
  <si>
    <t xml:space="preserve">B14.2.4/7</t>
  </si>
  <si>
    <t xml:space="preserve">Lettre de Petiot à Lazare Mangini à qui il demande le dénouement de l'entrevue de M. Mangini avec M. Talabot, il s'inquiète du silence de M. Mangini, dit qu'il n'a pas de nouvelles de Bologne et que de toute manière M. Proteta (?) ne pourrait "rien dire sur tout par correspondance", dit qu'il a reçu une lettre de Modène qui lui apprend que les représentants de la compagnie Breda sont partis pour Vienne, ce qui signifie que "cette compagnie emploie tous les moyens possibles pour obtenir les travaux et vaincre la résistqnce qui lui est opposée par les ingénieurs". il a hâte d'avoir le dénouement de l'affaire, il assure à M. Mangini que "l'opération a été régulière et raisonnée. La préférence pour vous est grandement prononcée". Il conclut sur l'insurrection qui a eu lieu à Livourne à cause des graines qui a fait quelques morts</t>
  </si>
  <si>
    <t xml:space="preserve">B14.2.4/8</t>
  </si>
  <si>
    <t xml:space="preserve">Enveloppe avec sceau</t>
  </si>
  <si>
    <t xml:space="preserve">B14.2.5</t>
  </si>
  <si>
    <t xml:space="preserve">Lettres liées à Petrus Meynet, comptable de la Buire et actionnaire</t>
  </si>
  <si>
    <t xml:space="preserve">B14.2.5/1</t>
  </si>
  <si>
    <t xml:space="preserve">Lettre de Petrus Meynier dans laquelle il reconnapit avoir touché 63000 francs de M. Mangini pour prix de vente de 250 actions de Long--pendu</t>
  </si>
  <si>
    <t xml:space="preserve">Petrus Meynet</t>
  </si>
  <si>
    <t xml:space="preserve">B14.2.5/2</t>
  </si>
  <si>
    <t xml:space="preserve">Lettre de l'administration des chantiers de la Buire qui certifie que Petrus Meynet est entré dans les ateliers de la Buire le 27 septembre 1869 en qualité d'employé de comptabilité</t>
  </si>
  <si>
    <t xml:space="preserve">B14.2.5/3</t>
  </si>
  <si>
    <t xml:space="preserve">B14.2.6</t>
  </si>
  <si>
    <t xml:space="preserve">Lettres de E. Cuzin (?), homme de confiance, aux Mangini</t>
  </si>
  <si>
    <t xml:space="preserve">B14.2.6/1</t>
  </si>
  <si>
    <t xml:space="preserve">Lettre de E. Cuzin à Mangini à propos des ingénieurs qui ne sont pas venus, des puits et des ghleries qui fonctionnent, des ouvriers malades à cause de la chaleur et de la gestion des divers puits</t>
  </si>
  <si>
    <t xml:space="preserve">E. Cuzin</t>
  </si>
  <si>
    <t xml:space="preserve">B14.2.6/2</t>
  </si>
  <si>
    <t xml:space="preserve">Lettre de E. Cuzin à Mangini à propos de la gestion des puits et d'une possible fausse promesse de M. Delahante (?)</t>
  </si>
  <si>
    <t xml:space="preserve">B14.2.6/3</t>
  </si>
  <si>
    <t xml:space="preserve">Lettre de E. Cuzin à Mangini à propos du remboursement de la retenue dans l'affaire de l'entreprise anglaise et de chevaux malades</t>
  </si>
  <si>
    <t xml:space="preserve">B14.2.6/4</t>
  </si>
  <si>
    <t xml:space="preserve">Lettre de E. Cuzin à Mangini à propos de la gestion des puits</t>
  </si>
  <si>
    <t xml:space="preserve">B14.2.6/5</t>
  </si>
  <si>
    <t xml:space="preserve">Lettre de E. Cuzin à Mangini à propos de la signature reportée d'un décompte à Marseille</t>
  </si>
  <si>
    <t xml:space="preserve">B14.2.6/6</t>
  </si>
  <si>
    <t xml:space="preserve">Enveloppe avec sceau adressée à Madame Cuzin, hôtel du Nord, à Cannes</t>
  </si>
  <si>
    <t xml:space="preserve">B14.2.7</t>
  </si>
  <si>
    <t xml:space="preserve">Lettres de M. Boissis (?) à Lazare Mangini</t>
  </si>
  <si>
    <t xml:space="preserve">Lettre à propos d’une affaire en train d’être négociée avec des Parisiens incluant un « mauvais tour » que leur joue l’auteur de la lettre pour le compte de M. Mangini</t>
  </si>
  <si>
    <t xml:space="preserve">M. Boissis</t>
  </si>
  <si>
    <t xml:space="preserve">B14.2.8</t>
  </si>
  <si>
    <t xml:space="preserve">Lettres reçues par Félix Mangini sur la vie politique</t>
  </si>
  <si>
    <t xml:space="preserve">Documentation photocopiée issue de la conférence "La 'villa' Mangini de la Pérollière, témoignage de l'oeuvre de Gaspard André", par Maurice Berthault (10 juin 1996)</t>
  </si>
  <si>
    <t xml:space="preserve">Un député du Corps législatif</t>
  </si>
  <si>
    <t xml:space="preserve">B14.2.9</t>
  </si>
  <si>
    <t xml:space="preserve">Lettres de Bimay (?), comptable, à Lazare Mangini</t>
  </si>
  <si>
    <t xml:space="preserve">B14.2.9/1</t>
  </si>
  <si>
    <t xml:space="preserve">Lettre du comptable Bimay (?) à Lazare Mangini à propos des réponses évasives apportées par la hiérarchie des mines de Longpendu et de l'insatisfaction qu'il en ressent pour l'intérêt général de cette société</t>
  </si>
  <si>
    <t xml:space="preserve">Chalon-sur-Saône</t>
  </si>
  <si>
    <t xml:space="preserve">https://sws.geonames.org/3027484/ Chalon-sur-Saône</t>
  </si>
  <si>
    <t xml:space="preserve">Bimay , comptable de l’entreprise</t>
  </si>
  <si>
    <t xml:space="preserve">B14.2.9/2</t>
  </si>
  <si>
    <t xml:space="preserve">Lettre de dénonciation d'irrégularité dans la compatibilité dans l'affaire commerciale + enveloppe avec sceau</t>
  </si>
  <si>
    <t xml:space="preserve">B14.2.9/3</t>
  </si>
  <si>
    <t xml:space="preserve">Lettre à Lazare Mangini pour lui décrire le but de son voyage à la houillère de Longpendu qui consiste à surveiller les chargements des bateaux afin d’égaliser la qualité et de limiter la présence de pierre à la place du charbon dans les wagons. Il se plaint également de sa charge de travail et de tâches qui lui sont confiées hors de son champ de ses compétences de comptable. Il dénonce l’incompétence du garde port de Longpendu. À propos du nouvel entrepreneur en charge du forage. Il écrit le lendemain être rentré à Chalon du fait du froid qui empêchait les chargements + enveloppe avec sceau</t>
  </si>
  <si>
    <t xml:space="preserve">14 février 1854 ; 15 février 1854</t>
  </si>
  <si>
    <t xml:space="preserve">B14.2.10</t>
  </si>
  <si>
    <t xml:space="preserve">Diverses lettres reçues par Lazare Mangini liées aux chemins de fer</t>
  </si>
  <si>
    <t xml:space="preserve">B14.2.10/1</t>
  </si>
  <si>
    <t xml:space="preserve">Lettre de Louis Magloire Cottard, maire de la Ciotat à Monsieur Mangini pour demande d'aide charitable à la réfection de l'orphelinat de l'hospice de la Ciotat après que Mangini ait fait envoyer ses ouvriers dans l'hôpital de la Ciotat</t>
  </si>
  <si>
    <t xml:space="preserve">La Ciotat</t>
  </si>
  <si>
    <t xml:space="preserve">https://sws.geonames.org/3010025/ La Ciotat</t>
  </si>
  <si>
    <t xml:space="preserve">Louis Magloire Cottard, maire de la Ciotat</t>
  </si>
  <si>
    <t xml:space="preserve">Lettre à propos des chemins de fer</t>
  </si>
  <si>
    <t xml:space="preserve">B14.2.10/2</t>
  </si>
  <si>
    <t xml:space="preserve">Lettre de demande où se trouve M. Mangini</t>
  </si>
  <si>
    <t xml:space="preserve">Brioude</t>
  </si>
  <si>
    <t xml:space="preserve">https://sws.geonames.org/3029995/ Brioude</t>
  </si>
  <si>
    <t xml:space="preserve">Duminois , ingénieur de la compagnie d'Orléans</t>
  </si>
  <si>
    <t xml:space="preserve">B14.2.10/3</t>
  </si>
  <si>
    <t xml:space="preserve">Lettre de proposition d'un anonyme dont la position l'empêche de communiquer son nom comme son adresse à M. Mangini de lui "faire obtenir ici, en Italie, non pas un mais plusieurs travaux soit comme entrepreneur général d'une ligne de chemin de fer, soit comme entrepreneur général de tout autres travaux"</t>
  </si>
  <si>
    <t xml:space="preserve">Turin</t>
  </si>
  <si>
    <t xml:space="preserve">https://sws.geonames.org/3165524/ Turin</t>
  </si>
  <si>
    <t xml:space="preserve">L.C.</t>
  </si>
  <si>
    <t xml:space="preserve">B14.2.10/4</t>
  </si>
  <si>
    <t xml:space="preserve">Lettre d'excuse pour retard</t>
  </si>
  <si>
    <t xml:space="preserve">B14.2.11</t>
  </si>
  <si>
    <t xml:space="preserve">Lettres de Madame veuve Salignat à Lazare Mangini</t>
  </si>
  <si>
    <t xml:space="preserve">Lettre de la veuve Salignat à Monsieur Mangini à propos de la mort de son mari il y a 16 ans dans les mines de Sainte-Foy et pour demander secours aux Mangini maintenant que ses enfants ont grandi et que l'un d'eux est malade</t>
  </si>
  <si>
    <t xml:space="preserve">Madame veuve Salignat</t>
  </si>
  <si>
    <t xml:space="preserve">B14.2.12</t>
  </si>
  <si>
    <t xml:space="preserve">Lettres de Bujot à Monsieur Mangini</t>
  </si>
  <si>
    <t xml:space="preserve">Lettres de Bujot à Monsieur Mangini pour lui proposer d'entrer en affaire dans les chemins de fer pyrénéens</t>
  </si>
  <si>
    <t xml:space="preserve">M. Bujot</t>
  </si>
  <si>
    <t xml:space="preserve">B14.2.13</t>
  </si>
  <si>
    <t xml:space="preserve">Lettres de Raymond de Montgolfier aux Mangini</t>
  </si>
  <si>
    <t xml:space="preserve">Lettres de Raymond de Montgolfier à propos d'actions chez Mangini et fils</t>
  </si>
  <si>
    <t xml:space="preserve">B14.2.14</t>
  </si>
  <si>
    <t xml:space="preserve">Lettres de Monsieur Four, homme de confiance, aux Mangini</t>
  </si>
  <si>
    <t xml:space="preserve">B14.2.14/1</t>
  </si>
  <si>
    <t xml:space="preserve">Lettre de M. Four à Monsieur Mangini à propos du crédit alloué et reçu en gare</t>
  </si>
  <si>
    <t xml:space="preserve">B14.2.14/2</t>
  </si>
  <si>
    <t xml:space="preserve">Lettre de M. Four à Madame Mangini à propos d'une lettre à déposer, de M. Mangini, d'un appartement où faire des réparations, du mariage de melle Odine Serret (?)</t>
  </si>
  <si>
    <t xml:space="preserve">B14.2.14/3</t>
  </si>
  <si>
    <t xml:space="preserve">Lettre de M. Four à Monsieur Mangini à propos de lettres de sa famille qu'il joint</t>
  </si>
  <si>
    <t xml:space="preserve">B14.2.14/4</t>
  </si>
  <si>
    <t xml:space="preserve">Lettre de M. Four à Monsieur Mangini à propos d'un solde de 122207 francs encaissés pour la gare de Perrache, d'un extrait d'article de journal sur la décision de la commission des chemins de fer pour la ligne Paris-Lyon-Méditerranée</t>
  </si>
  <si>
    <t xml:space="preserve">B14.2.14/5</t>
  </si>
  <si>
    <t xml:space="preserve">Lettre de M. Four à Monsieur Mangini à propos du fait qu'il n'a rien à signaler</t>
  </si>
  <si>
    <t xml:space="preserve">B14.2.14/6</t>
  </si>
  <si>
    <t xml:space="preserve">B14.2.14/7</t>
  </si>
  <si>
    <t xml:space="preserve">Lettre de M. Four à propos de la paie à Cannes, d'un voyage futur avec sa femme à Allevard</t>
  </si>
  <si>
    <t xml:space="preserve">B14.2.14/8</t>
  </si>
  <si>
    <t xml:space="preserve">Note de liste de personnalités</t>
  </si>
  <si>
    <t xml:space="preserve">B14.2.15</t>
  </si>
  <si>
    <t xml:space="preserve">Lettres de Marc Seguin à Lazare Mangini</t>
  </si>
  <si>
    <t xml:space="preserve">B14.2.15/1</t>
  </si>
  <si>
    <t xml:space="preserve">Lettre de Marc Seguin à Lazare Mangini qui le remercie pour son cadeau, lui propose de venir passer quelques jours à Fontenay, réflexions sur les spéculateurs des mines, sur son chemin de fer atmosphérique auquel il est en train de méditer. Il propose d'ailleur à Lazare Mangini de s'associer à lui pour ce projet qu'il pense plus révolutionnaire que la chaudière tubulaire</t>
  </si>
  <si>
    <t xml:space="preserve">B14.2.15/2</t>
  </si>
  <si>
    <t xml:space="preserve">Extrait de lettre de Marc Seguin à Lazare Mangini à propos du corporatisme (des ingénieurs des ponts et chaussées ?), d'un service à lui rendre e se rendant chez un constructeur de pompes qui ont des défauts</t>
  </si>
  <si>
    <t xml:space="preserve">B14.2.15/3</t>
  </si>
  <si>
    <t xml:space="preserve">Lettre de Marc Seguin à Lazare Mangini à propos des bénéfices tirés de la cloture de l'entreprise des chemins de fer, de n'avoir pas pu s'arrêter à Lyon du fait de l'accident de l'un des neveux d'Augustine, de l'impossibilité pour Augustine d'avoir un nouvel enfant, de leurs affaires communes à Perrache</t>
  </si>
  <si>
    <t xml:space="preserve">B14.2.15/4</t>
  </si>
  <si>
    <t xml:space="preserve">Lettre de Marc Seguin à Lazare Mangini à propos de la mauvaise santé de sa fille Mathilde, des projets qu'il avait de l'unir à son neveu Élie et des mauvaises affaires d'Élie en l'absence du soutient que Marc lui aurait apporté par le biais de ce mariage</t>
  </si>
  <si>
    <t xml:space="preserve">B14.2.16</t>
  </si>
  <si>
    <t xml:space="preserve">Lettres d'affaires diverses des Mangini autres que les chemins de fer</t>
  </si>
  <si>
    <t xml:space="preserve">B14.2.16/1</t>
  </si>
  <si>
    <t xml:space="preserve">Lettre de réponse à propos d’un parapluie et d’une ombrelle perdue</t>
  </si>
  <si>
    <t xml:space="preserve">Un inspecteur principal de l’exploitation du chemin de fer Paris-Lyon-Méditerranée</t>
  </si>
  <si>
    <t xml:space="preserve">B14.2.16/2</t>
  </si>
  <si>
    <t xml:space="preserve">Lettre pour venir retirer un brevet d’invention</t>
  </si>
  <si>
    <t xml:space="preserve">Le secrétaire général de la préfecture du Rhône</t>
  </si>
  <si>
    <t xml:space="preserve">M. Perret</t>
  </si>
  <si>
    <t xml:space="preserve">B14.2.16/3</t>
  </si>
  <si>
    <t xml:space="preserve">Lettre de réclamation et sur des travaux d’infrastructure</t>
  </si>
  <si>
    <t xml:space="preserve">B14.2.16/4</t>
  </si>
  <si>
    <t xml:space="preserve">Notes à propos de travaux prévus</t>
  </si>
  <si>
    <t xml:space="preserve">Chemins de fer du Dauphiné. Jonction de la ligne Bourgoin avec celle de Grenoble</t>
  </si>
  <si>
    <t xml:space="preserve">B14.2.16/5</t>
  </si>
  <si>
    <t xml:space="preserve">Le Grand-Lemps</t>
  </si>
  <si>
    <t xml:space="preserve">https://sws.geonames.org/3003991/ Le Grand-Lemps</t>
  </si>
  <si>
    <t xml:space="preserve">À messieurs les membres du Conseil municipal de la ville de Grenoble</t>
  </si>
  <si>
    <t xml:space="preserve">Agence générale pour la prise et la vente des brevets d’invention</t>
  </si>
  <si>
    <t xml:space="preserve">B14.2.16/6</t>
  </si>
  <si>
    <t xml:space="preserve">M. Guy</t>
  </si>
  <si>
    <t xml:space="preserve">B14.2.16/7</t>
  </si>
  <si>
    <t xml:space="preserve">Lettre de demande de soutien après un licenciement de chez Gauthier frères et Cie afin de rentrer dans une nouvelle compagnie de chemin de fer</t>
  </si>
  <si>
    <t xml:space="preserve">M. Laise</t>
  </si>
  <si>
    <t xml:space="preserve">B14.2.16/8</t>
  </si>
  <si>
    <t xml:space="preserve">Notes manuscrites sur les mines de Manosque</t>
  </si>
  <si>
    <t xml:space="preserve">A. M. A. Renouard [barré] A M. Agard, directeur de la compagnie des salines du Midi à Aix</t>
  </si>
  <si>
    <t xml:space="preserve">B14.2.16/9</t>
  </si>
  <si>
    <t xml:space="preserve">Notes minutes</t>
  </si>
  <si>
    <t xml:space="preserve">B14.2.16/10</t>
  </si>
  <si>
    <t xml:space="preserve">Croquis manuscrit de terres et de possessions de M. Mangini</t>
  </si>
  <si>
    <t xml:space="preserve">The Woman in white</t>
  </si>
  <si>
    <t xml:space="preserve">B14.2.16/11</t>
  </si>
  <si>
    <t xml:space="preserve">Notes manuscrites</t>
  </si>
  <si>
    <t xml:space="preserve">B14.2.17</t>
  </si>
  <si>
    <t xml:space="preserve">Lettres de F. Jacqmin à MM. Mangini et Debos</t>
  </si>
  <si>
    <t xml:space="preserve">M. Jacqmin</t>
  </si>
  <si>
    <t xml:space="preserve">B15</t>
  </si>
  <si>
    <t xml:space="preserve">Divers documents sur les Mangini</t>
  </si>
  <si>
    <t xml:space="preserve">B15.1</t>
  </si>
  <si>
    <t xml:space="preserve">Divers documents de travail des Mangini sur les chemins de fer</t>
  </si>
  <si>
    <t xml:space="preserve">Situation au 31 août 1857</t>
  </si>
  <si>
    <t xml:space="preserve">B15.1/1</t>
  </si>
  <si>
    <t xml:space="preserve">Tableau de crédit et débit de chaque puits</t>
  </si>
  <si>
    <t xml:space="preserve">Chemin de fer du Dauphiné, conseil municipal du Grand-Lemps</t>
  </si>
  <si>
    <t xml:space="preserve">B15.1/2</t>
  </si>
  <si>
    <t xml:space="preserve">Cheminde fer du Dauphiné</t>
  </si>
  <si>
    <t xml:space="preserve">Lignes du Bourbonnais, tableau indicatif des lots à soumissionner avant le 30 mars 1863 pour travaux de terrassements et ouvrages d'art</t>
  </si>
  <si>
    <t xml:space="preserve">B15.1/3</t>
  </si>
  <si>
    <t xml:space="preserve">Compagnie des chemins de fer de Paris à Lyon et à la Méditerranée</t>
  </si>
  <si>
    <t xml:space="preserve">Société des ingénieurs civils, extrait du procès-verbal de la séance du 19 novembre 1869</t>
  </si>
  <si>
    <t xml:space="preserve">B15.1/4</t>
  </si>
  <si>
    <t xml:space="preserve">Société des ingénieurs civils de France</t>
  </si>
  <si>
    <t xml:space="preserve">Compagnie des Dombes des chemins de fer du sud-est, émission de 40.000 obligations rapportant 15 francs d'intérêt par année</t>
  </si>
  <si>
    <t xml:space="preserve">B15.1/5</t>
  </si>
  <si>
    <t xml:space="preserve">Rapport des commissaires, exercice 1871</t>
  </si>
  <si>
    <t xml:space="preserve">B15.1/6</t>
  </si>
  <si>
    <t xml:space="preserve">REFSOC0010</t>
  </si>
  <si>
    <t xml:space="preserve">Crédit Lyonnais</t>
  </si>
  <si>
    <t xml:space="preserve">Rapport par le conseil d'administration à l'assemblée générale ordinaire et extraordinaire du 6 avril 1872</t>
  </si>
  <si>
    <t xml:space="preserve">B15.1/7</t>
  </si>
  <si>
    <t xml:space="preserve">Rapport</t>
  </si>
  <si>
    <t xml:space="preserve">Chaux hydrauliques du Teil</t>
  </si>
  <si>
    <t xml:space="preserve">B15.1/8</t>
  </si>
  <si>
    <t xml:space="preserve">Lettre de description des produits de l'usine de chaux hydraulique du Teil</t>
  </si>
  <si>
    <t xml:space="preserve">Usine de la chaux hydrauliques du Teil</t>
  </si>
  <si>
    <t xml:space="preserve">Détail estimatif</t>
  </si>
  <si>
    <t xml:space="preserve">B15.1/9</t>
  </si>
  <si>
    <t xml:space="preserve">Comptes manuscrits ; papier à en-tête "chemin de fer de Marseille à Toulon L. Mangini, entrepreneur à Cassis"</t>
  </si>
  <si>
    <t xml:space="preserve">Tunnels</t>
  </si>
  <si>
    <t xml:space="preserve">B15.1/10</t>
  </si>
  <si>
    <t xml:space="preserve">B15.2</t>
  </si>
  <si>
    <t xml:space="preserve">Poèmes issues des archives Mangini (s.d.)</t>
  </si>
  <si>
    <t xml:space="preserve">Ensemble de poèmes manuscrits anonymes et sans date</t>
  </si>
  <si>
    <t xml:space="preserve">B15.3</t>
  </si>
  <si>
    <t xml:space="preserve">Cartes de visites et cartons appartenant aux Mangini (s.d.)</t>
  </si>
  <si>
    <t xml:space="preserve">B15.3/1</t>
  </si>
  <si>
    <t xml:space="preserve">Lot de cartes de visites de diverses personnes</t>
  </si>
  <si>
    <t xml:space="preserve">contenant : boîte ronde bleue "Dal 1878 Venchi Buono Buonissimo"</t>
  </si>
  <si>
    <t xml:space="preserve">B15.3/2</t>
  </si>
  <si>
    <t xml:space="preserve">B15.3/3</t>
  </si>
  <si>
    <t xml:space="preserve">Lot de cartons pour des conférences (Société d'enseignement professionnel), d'adhérent (société des amis des arts), d'artisans</t>
  </si>
  <si>
    <t xml:space="preserve">B15.4</t>
  </si>
  <si>
    <t xml:space="preserve">Oeuvres de charité de Madame Mangini</t>
  </si>
  <si>
    <t xml:space="preserve">Lot de comptes et factures de Madame Mangini</t>
  </si>
  <si>
    <t xml:space="preserve">B15.5</t>
  </si>
  <si>
    <t xml:space="preserve">Faire-parts reçus par les Mangini</t>
  </si>
  <si>
    <t xml:space="preserve">B15.5/1</t>
  </si>
  <si>
    <t xml:space="preserve">Faire-part de mariage de Marie Peyraud avec Xavier Belmont</t>
  </si>
  <si>
    <t xml:space="preserve">B15.5/2</t>
  </si>
  <si>
    <t xml:space="preserve">Faire-part de mariage de Xavier Belmont avec Marie Peyraud</t>
  </si>
  <si>
    <t xml:space="preserve">B15.5/3</t>
  </si>
  <si>
    <t xml:space="preserve">Faire-part de deuil de la mort de Madame Philiberte Petit</t>
  </si>
  <si>
    <t xml:space="preserve">B15.5/4</t>
  </si>
  <si>
    <t xml:space="preserve">Faire-part de deuil pour l’anniversaire de la mort de Madame Lucie Guimet née Sanlaville (femme d’Émile Guimet)</t>
  </si>
  <si>
    <t xml:space="preserve">B15.5/5</t>
  </si>
  <si>
    <t xml:space="preserve">Faire-part de naissance d’Henriette Germain</t>
  </si>
  <si>
    <t xml:space="preserve">B15.5/6</t>
  </si>
  <si>
    <t xml:space="preserve">Faire-part de deuil de la mort de M. Charles-Victor de la Servette, ancien garde du corps de Sa Majesté Louis XVIII</t>
  </si>
  <si>
    <t xml:space="preserve">Château de la Servette (Leyment)</t>
  </si>
  <si>
    <t xml:space="preserve">https://sws.geonames.org/2998696/ Château de la Servette (Leyment)</t>
  </si>
  <si>
    <t xml:space="preserve">B15.5/7</t>
  </si>
  <si>
    <t xml:space="preserve">Faire-part de deuil de la mort de Ferdinand Seguin ; 2 exemplaires</t>
  </si>
  <si>
    <t xml:space="preserve">B15.6</t>
  </si>
  <si>
    <t xml:space="preserve">Documentation contemporaine sur les Mangini</t>
  </si>
  <si>
    <t xml:space="preserve">Description généalogique des Mangini en partant de Lazare Mangini</t>
  </si>
  <si>
    <t xml:space="preserve">Informations extraites des Dynasties Lyonnaises de Bernadette Angleraud et Isabelle Pellissier, 2d. Perrin, 2003</t>
  </si>
  <si>
    <t xml:space="preserve">B15.7</t>
  </si>
  <si>
    <t xml:space="preserve">Diverses notes de comptes, de factures des Mangini</t>
  </si>
  <si>
    <t xml:space="preserve">B15.8</t>
  </si>
  <si>
    <t xml:space="preserve">Livres ayant appartenu aux Mangini</t>
  </si>
  <si>
    <t xml:space="preserve">Novelle morali di Francesco Soave, Partie II</t>
  </si>
  <si>
    <t xml:space="preserve">B15.8/1</t>
  </si>
  <si>
    <t xml:space="preserve">Livre ayant appartenu aux Mangini</t>
  </si>
  <si>
    <t xml:space="preserve">Vve Baudry, libreria europea, 12, via Bonaparte</t>
  </si>
  <si>
    <t xml:space="preserve">Table chronologique des principaux événements de l'histoire de France</t>
  </si>
  <si>
    <t xml:space="preserve">B15.8/2</t>
  </si>
  <si>
    <t xml:space="preserve">Archives familiales diverses</t>
  </si>
  <si>
    <t xml:space="preserve">B16</t>
  </si>
  <si>
    <t xml:space="preserve">Correspondance des membres de la famille Seguin</t>
  </si>
  <si>
    <t xml:space="preserve">B16.1</t>
  </si>
  <si>
    <t xml:space="preserve">Lettres de Minette (Marie-Pauline Seguin, épouse Warren) à sa famille, notamment à sa mère Pauline</t>
  </si>
  <si>
    <t xml:space="preserve">B16.2</t>
  </si>
  <si>
    <t xml:space="preserve">Lettres d'Augustine Seguin, née de Montgolfier à Pauline Seguin 1</t>
  </si>
  <si>
    <t xml:space="preserve">B16.3</t>
  </si>
  <si>
    <t xml:space="preserve">Lettres d'Augustine Seguin, née de Montgolfier à Pauline Seguin 2</t>
  </si>
  <si>
    <t xml:space="preserve">B16.4</t>
  </si>
  <si>
    <t xml:space="preserve">Lettres de Mimi (Laurent Seguin) à sa famille, notamment à sa mère Pauline</t>
  </si>
  <si>
    <t xml:space="preserve">B16.5</t>
  </si>
  <si>
    <t xml:space="preserve">Lettres de ses enfants à Pauline</t>
  </si>
  <si>
    <t xml:space="preserve">B16.6</t>
  </si>
  <si>
    <t xml:space="preserve">Lettres de Marc Seguin à sa mère Pauline Seguin lorsqu'il est aux États-Unis</t>
  </si>
  <si>
    <t xml:space="preserve">B16.7</t>
  </si>
  <si>
    <t xml:space="preserve">Lettres de Joseph Seguin (Yéyé) à sa mère Pauline Seguin</t>
  </si>
  <si>
    <t xml:space="preserve">B16.8</t>
  </si>
  <si>
    <t xml:space="preserve">Lettres de Louis Seguin (fils d'Augustin) à Pauline</t>
  </si>
  <si>
    <t xml:space="preserve">B16.9</t>
  </si>
  <si>
    <t xml:space="preserve">Lettres reçues par Louise Seguin</t>
  </si>
  <si>
    <t xml:space="preserve">B16.10</t>
  </si>
  <si>
    <t xml:space="preserve">Lettres de Louise à sa mère Pauline Seguin</t>
  </si>
  <si>
    <t xml:space="preserve">B16.11</t>
  </si>
  <si>
    <t xml:space="preserve">Lettres de Laurent, Rose, Augustin et Louise à leur mère Pauline Seguin 1</t>
  </si>
  <si>
    <t xml:space="preserve">B16.12</t>
  </si>
  <si>
    <t xml:space="preserve">Lettres de Laurent, Rose, Augustin et Louise à leur mère Pauline Seguin 2</t>
  </si>
  <si>
    <t xml:space="preserve">B16.13</t>
  </si>
  <si>
    <t xml:space="preserve">Lettres de Louis, Paul, Lili à Pauline</t>
  </si>
  <si>
    <t xml:space="preserve">B17</t>
  </si>
  <si>
    <t xml:space="preserve">Correspondance de Pauline et de ses enfants avec des amis et diverses personnes</t>
  </si>
  <si>
    <t xml:space="preserve">B17.1</t>
  </si>
  <si>
    <t xml:space="preserve">Diverses lettres à Pauline 1</t>
  </si>
  <si>
    <t xml:space="preserve">B17.2</t>
  </si>
  <si>
    <t xml:space="preserve">Diverses lettres à Pauline 2</t>
  </si>
  <si>
    <t xml:space="preserve">B17.3</t>
  </si>
  <si>
    <t xml:space="preserve">Diverses lettres à Pauline 3</t>
  </si>
  <si>
    <t xml:space="preserve">B17.4</t>
  </si>
  <si>
    <t xml:space="preserve">Diverses lettres à Pauline 4</t>
  </si>
  <si>
    <t xml:space="preserve">B17.5</t>
  </si>
  <si>
    <t xml:space="preserve">Diverses lettres à Pauline 5</t>
  </si>
  <si>
    <t xml:space="preserve">B17.6</t>
  </si>
  <si>
    <t xml:space="preserve">Diverses lettres à Pauline 6</t>
  </si>
  <si>
    <t xml:space="preserve">B17.7</t>
  </si>
  <si>
    <t xml:space="preserve">Diverses lettres à Pauline 7</t>
  </si>
  <si>
    <t xml:space="preserve">B17.8</t>
  </si>
  <si>
    <t xml:space="preserve">Lettres des Mangini et des Balaÿ à Pauline Seguin</t>
  </si>
  <si>
    <t xml:space="preserve">B17.9</t>
  </si>
  <si>
    <t xml:space="preserve">Lettres de Mignonne (Rose Seguin, épouse Béchetoille) sa famille, notamment à sa mère Pauline</t>
  </si>
  <si>
    <t xml:space="preserve">B17.10</t>
  </si>
  <si>
    <t xml:space="preserve">Lettres de Tintin (Augustin Seguin) à sa famille, notamment à sa mère Pauline</t>
  </si>
  <si>
    <t xml:space="preserve">B17.11</t>
  </si>
  <si>
    <t xml:space="preserve">Lettres reçues par Pauline de ses enfants et de ses amis</t>
  </si>
  <si>
    <t xml:space="preserve">B18</t>
  </si>
  <si>
    <t xml:space="preserve">Correspondance de guerre et cartes postales de Pauline et ses enfants</t>
  </si>
  <si>
    <t xml:space="preserve">B18.1</t>
  </si>
  <si>
    <t xml:space="preserve">Lettres de militaires à Pauline Seguin</t>
  </si>
  <si>
    <t xml:space="preserve">B18.2</t>
  </si>
  <si>
    <t xml:space="preserve">Lettres des prisonniers de guerre à Pauline et Louise Seguin</t>
  </si>
  <si>
    <t xml:space="preserve">B18.3</t>
  </si>
  <si>
    <t xml:space="preserve">Cartes postales reçues par Pauline Seguin et ses enfants 1</t>
  </si>
  <si>
    <t xml:space="preserve">B18.4</t>
  </si>
  <si>
    <t xml:space="preserve">Cartes postales reçues par Pauline Seguin et ses enfants 2</t>
  </si>
  <si>
    <t xml:space="preserve">B18.5</t>
  </si>
  <si>
    <t xml:space="preserve">Cartes postales reçues par Augustin Seguin fils</t>
  </si>
  <si>
    <t xml:space="preserve">B18.6</t>
  </si>
  <si>
    <t xml:space="preserve">Croquis de machines</t>
  </si>
  <si>
    <t xml:space="preserve">B18.7</t>
  </si>
  <si>
    <t xml:space="preserve">Cartes postales vierges</t>
  </si>
  <si>
    <t xml:space="preserve">Factures</t>
  </si>
  <si>
    <t xml:space="preserve">Factures de Marc Seguin</t>
  </si>
  <si>
    <t xml:space="preserve">F1</t>
  </si>
  <si>
    <t xml:space="preserve">Factures de Marc Seguin (1860-1872)</t>
  </si>
  <si>
    <t xml:space="preserve">F1.1</t>
  </si>
  <si>
    <t xml:space="preserve">Factures de dépenses de commerçants et d'artisans (1860)</t>
  </si>
  <si>
    <t xml:space="preserve">F1.2</t>
  </si>
  <si>
    <t xml:space="preserve">Factures de dépenses de Marc Seguin (1862)</t>
  </si>
  <si>
    <t xml:space="preserve">F1.3</t>
  </si>
  <si>
    <t xml:space="preserve">Factures de dépenses et lettres de commerçants à Marc et Augustin Seguin (1863)</t>
  </si>
  <si>
    <t xml:space="preserve">F1.4</t>
  </si>
  <si>
    <t xml:space="preserve">Factures de dépenses et lettres de commerçants et artisans à Marc et sa famille (1864)</t>
  </si>
  <si>
    <t xml:space="preserve">F1.5</t>
  </si>
  <si>
    <t xml:space="preserve">Factures de dépenses de commerçants et d'artisans de Marc et Augustin Seguin pour leurs travaux (1865)</t>
  </si>
  <si>
    <t xml:space="preserve">F1.6</t>
  </si>
  <si>
    <t xml:space="preserve">Factures de dépenses liées aux travaux des bâtiments et d'architecture de Marc Seguin (1872) 1</t>
  </si>
  <si>
    <t xml:space="preserve">F1.7</t>
  </si>
  <si>
    <t xml:space="preserve">Factures de dépenses liées aux travaux des bâtiments et d'architecture de Marc Seguin (1872) 2</t>
  </si>
  <si>
    <t xml:space="preserve">F1.8</t>
  </si>
  <si>
    <t xml:space="preserve">Factures de dépenses d'instruments, d'arts, de cours, d'armes, de livres de Marc Seguin et sa famille à Varagnes (1872)</t>
  </si>
  <si>
    <t xml:space="preserve">F1.9</t>
  </si>
  <si>
    <t xml:space="preserve">Factures de dépenses quotidiennes (vêtements, ménage, nourriture, transport...) de Marc Seguin et sa famille à Varagnes (1872)</t>
  </si>
  <si>
    <t xml:space="preserve">F1.10</t>
  </si>
  <si>
    <t xml:space="preserve">Factures adressées à Marc et Augustin Seguin pour achat d'appareils scientifiques (1862)</t>
  </si>
  <si>
    <t xml:space="preserve">F1.10/1</t>
  </si>
  <si>
    <t xml:space="preserve">SEGUIN-0118;SEGUIN-0172</t>
  </si>
  <si>
    <t xml:space="preserve">Lettre de Deleuil (opticien) à Marc Seguin, l’informant de l’envoi d’une caisse contenant du matériel scientifique, et joint la facture</t>
  </si>
  <si>
    <t xml:space="preserve">Adrien Deleuil</t>
  </si>
  <si>
    <t xml:space="preserve">F1.10/2</t>
  </si>
  <si>
    <t xml:space="preserve">SEGUIN-0129</t>
  </si>
  <si>
    <t xml:space="preserve">Lettre à Marc Seguin, annonçant l’envoi par train d’un pendule astronomique</t>
  </si>
  <si>
    <t xml:space="preserve">F1.10/3</t>
  </si>
  <si>
    <t xml:space="preserve">Lettre de Deleuil (opticien) à Marc Seguin, l’informant qu’il ne pourra pas honorer sa commande avant son retour à Paris pour le jeudi suivant</t>
  </si>
  <si>
    <t xml:space="preserve">F1.10/4</t>
  </si>
  <si>
    <t xml:space="preserve">Lettre de Deleuil (opticien) à Marc Seguin, l’informant que la caisse contenant un instrument ne peut être acheminée à Varagnes et qu’il peut la retirer en gare d’Annonay</t>
  </si>
  <si>
    <t xml:space="preserve">F1.10/5</t>
  </si>
  <si>
    <t xml:space="preserve">Lettre de Brunner à Marc Seguin, accusant réception d’un instrument pour réparation, et annonçant l’envoi de fil de platine</t>
  </si>
  <si>
    <t xml:space="preserve">Brunner Frères</t>
  </si>
  <si>
    <t xml:space="preserve">F1.10/6</t>
  </si>
  <si>
    <t xml:space="preserve">SEGUIN-0128</t>
  </si>
  <si>
    <t xml:space="preserve">Lettre de Brunner à Marc Seguin, annonçant la réparation d’un théodolite</t>
  </si>
  <si>
    <t xml:space="preserve">22</t>
  </si>
  <si>
    <t xml:space="preserve">F1.10/7</t>
  </si>
  <si>
    <t xml:space="preserve">SEGUIN-0079</t>
  </si>
  <si>
    <t xml:space="preserve">Lettre de Rosset-Bressand (constructeur-mécanicien) à Augustin Seguin, l’informant de l’achèvement prochain d’une « machine à vapeur » qu’il lui a commandée</t>
  </si>
  <si>
    <t xml:space="preserve">Rosset-Bressand</t>
  </si>
  <si>
    <t xml:space="preserve">F1.10/8</t>
  </si>
  <si>
    <t xml:space="preserve">Lettre d’Auguste Patte à Marc Seguin, annonçant l’envoi par la poste d’un paquet contenant les lunettes en or à crochet avec cristaux de roche du Brésil</t>
  </si>
  <si>
    <t xml:space="preserve">Auguste Patte</t>
  </si>
  <si>
    <t xml:space="preserve">F1.10/9</t>
  </si>
  <si>
    <t xml:space="preserve">Lettre de Rosset-Bressand (constructeur-mécanicien) à Augustin Seguin, l’informant de l’avancement de la construction d’une « machine à vapeur »</t>
  </si>
  <si>
    <t xml:space="preserve">F1.10/10</t>
  </si>
  <si>
    <t xml:space="preserve">Lettre de Rosset-Bressand (constructeur-mécanicien) à Augustin Seguin, accusant réception de modifications à apporter à la « machine à vapeur »</t>
  </si>
  <si>
    <t xml:space="preserve">F1.10/11</t>
  </si>
  <si>
    <t xml:space="preserve">Lettre de Deleuil (opticien) à Marc Seguin, l’informant ne pas être en mesure de répondre à sa demande de minéraux pour analyse chimique</t>
  </si>
  <si>
    <t xml:space="preserve">F1.10/12</t>
  </si>
  <si>
    <t xml:space="preserve">Lettre de Rosset-Bressand (constructeur-mécanicien) à Augustin Seguin, annonçant l’envoi d’une caisse contenant une « machine » ainsi qu’un graisseur</t>
  </si>
  <si>
    <t xml:space="preserve">F1.11</t>
  </si>
  <si>
    <t xml:space="preserve">Factures adressées à Marc et Augustin Seguin pour achat d'appareils scientifiques (1863)</t>
  </si>
  <si>
    <t xml:space="preserve">F1.11/1</t>
  </si>
  <si>
    <t xml:space="preserve">Facture</t>
  </si>
  <si>
    <t xml:space="preserve">Facture de Manier à Augustin Seguin, pour une lampe à réflecteur parabolique (39,20 francs)</t>
  </si>
  <si>
    <t xml:space="preserve">Menier</t>
  </si>
  <si>
    <t xml:space="preserve">F1.11/2</t>
  </si>
  <si>
    <t xml:space="preserve">Facture de Morel (chaudronnier et pompier) à Augustin Seguin, pour une série d’articles (123,86 francs)</t>
  </si>
  <si>
    <t xml:space="preserve">Morel</t>
  </si>
  <si>
    <t xml:space="preserve">F1.11/3</t>
  </si>
  <si>
    <t xml:space="preserve">Facture de la Maison de l’Escalier de Cristal (manufacture de porcelaine et cristaux) à Monsieur Seguin pour un service à bière (65 francs)</t>
  </si>
  <si>
    <t xml:space="preserve">Maison de l’Escalier de Cristal</t>
  </si>
  <si>
    <t xml:space="preserve">F1.11/4</t>
  </si>
  <si>
    <t xml:space="preserve">Facture de Deleuil (constructeur d’instruments de physique, de chimie, d’optique et de mathématique) à Monsieur Seguin, pour une pile Bunzen et des zincs (82 francs)</t>
  </si>
  <si>
    <t xml:space="preserve">F1.11/5</t>
  </si>
  <si>
    <t xml:space="preserve">Facture de Livet aîné (feuilles et tuyaux en gutta-percha) à Monsieur Seguin, pour une série d’articles de tuyauterie (69,80 francs)</t>
  </si>
  <si>
    <t xml:space="preserve">Livet aîné</t>
  </si>
  <si>
    <t xml:space="preserve">F1.11/6</t>
  </si>
  <si>
    <t xml:space="preserve">Facture de Rosset-Bressand (constructeur-mécanicien) à Monsieur Seguin, pour une série d’articles (4837,50 francs)</t>
  </si>
  <si>
    <t xml:space="preserve">F1.11/7</t>
  </si>
  <si>
    <t xml:space="preserve">Facture de A. Jouffroy à Marc Seguin, pour un ventilateur (90 francs)</t>
  </si>
  <si>
    <t xml:space="preserve">A. Jouffroy</t>
  </si>
  <si>
    <t xml:space="preserve">F1.11/8</t>
  </si>
  <si>
    <t xml:space="preserve">Mot de Rosset-Bressand (constructeur-mécanicien) à Marc Seguin, accompagné d’une quittance</t>
  </si>
  <si>
    <t xml:space="preserve">F1.11/9</t>
  </si>
  <si>
    <t xml:space="preserve">Facture de Rosset-Bressand (constructeur-mécanicien) à Augustin Seguin, pour une somme de 4837,50 francs</t>
  </si>
  <si>
    <t xml:space="preserve">F1.11/10</t>
  </si>
  <si>
    <t xml:space="preserve">Lettre de Deleuil (constructeur d’instruments de physique, de chimie, d’optique et de mathématique) à Augustin Seguin, lui annonçant l’envoi d’une caisse contenant différents articles</t>
  </si>
  <si>
    <t xml:space="preserve">F1.11/11</t>
  </si>
  <si>
    <t xml:space="preserve">Facture de Deleuil (constructeur d’instruments de physique, de chimie, d’optique et de mathématique) à Monsieur Seguin, pour 10 piles Bunzen et autres articles (63 francs)</t>
  </si>
  <si>
    <t xml:space="preserve">F1.11/12</t>
  </si>
  <si>
    <t xml:space="preserve">Facture de Jules Duboscq (constructeur d’instrument d’optique) à Monsieur Seguin, pour une série d’articles (132,21 francs)</t>
  </si>
  <si>
    <t xml:space="preserve">Jules Duboscq</t>
  </si>
  <si>
    <t xml:space="preserve">F1.11/13</t>
  </si>
  <si>
    <t xml:space="preserve">Facture de Deleuil (constructeur d’instruments de physique, de chimie, d’optique et de mathématique) à Monsieur Seguin, pour 80 mètres de fil (63,60 francs)</t>
  </si>
  <si>
    <t xml:space="preserve">F1.11/14</t>
  </si>
  <si>
    <t xml:space="preserve">Facture de Deleuil (constructeur d’instruments de physique, de chimie, d’optique et de mathématique) à Monsieur Seguin, pour un excitateur à charnières et une bouteille de ? (20 francs)</t>
  </si>
  <si>
    <t xml:space="preserve">F1.11/15</t>
  </si>
  <si>
    <t xml:space="preserve">Facture de Deleuil (constructeur d’instruments de physique, de chimie, d’optique et de mathématique) à Monsieur Seguin, pour divers articles (72,50 francs)</t>
  </si>
  <si>
    <t xml:space="preserve">F1.11/16</t>
  </si>
  <si>
    <t xml:space="preserve">Facture de Deleuil (constructeur d’instruments de physique, de chimie, d’optique et de mathématique) à Monsieur Seguin, pour divers articles (88,60 francs)</t>
  </si>
  <si>
    <t xml:space="preserve">F1.11/17</t>
  </si>
  <si>
    <t xml:space="preserve">Lettre de Deleuil (constructeur d’instruments de physique, de chimie, d’optique et de mathématique) à Monsieur Seguin, lui annonçant l’envoi de fil</t>
  </si>
  <si>
    <t xml:space="preserve">F1.11/18</t>
  </si>
  <si>
    <t xml:space="preserve">Lettre de l’assistant de Deleuil à Monsieur Seguin, lui annonçant l’envoi d’une caisse d’objets</t>
  </si>
  <si>
    <t xml:space="preserve">F1.11/19</t>
  </si>
  <si>
    <t xml:space="preserve">Lettre de Deleuil (constructeur d’instruments de physique, de chimie, d’optique et de mathématique) à Monsieur Seguin, lui annonçant l’envoi d’articles</t>
  </si>
  <si>
    <t xml:space="preserve">F1.11/20</t>
  </si>
  <si>
    <t xml:space="preserve">Lettre de Deleuil (constructeur d’instruments de physique, de chimie, d’optique et de mathématique) à Monsieur Seguin, lui annonçant l’envoi d’articles, pour une somme de 88,60 francs</t>
  </si>
  <si>
    <t xml:space="preserve">F1.11/21</t>
  </si>
  <si>
    <t xml:space="preserve">Lettre de Deleuil (constructeur d’instruments de physique, de chimie, d’optique et de mathématique) à Monsieur Seguin, lui donnant des caractéristiques techniques de piles</t>
  </si>
  <si>
    <t xml:space="preserve">F1.11/22</t>
  </si>
  <si>
    <t xml:space="preserve">Lettre de Deleuil (constructeur d’instruments de physique, de chimie, d’optique et de mathématique) à Monsieur Seguin, lui annonçant l’envoi d’une commande pour une somme de 19,25 francs</t>
  </si>
  <si>
    <t xml:space="preserve">F1.11/23</t>
  </si>
  <si>
    <t xml:space="preserve">Lettre de Deleuil (constructeur d’instruments de physique, de chimie, d’optique et de mathématique) à Monsieur Seguin, lui annonçant l’envoi d’une commande de piles, et lui donnant des conseils pour éviter la détérioration de celles-ci</t>
  </si>
  <si>
    <t xml:space="preserve">F1.11/24</t>
  </si>
  <si>
    <t xml:space="preserve">Lettre de Deleuil (constructeur d’instruments de physique, de chimie, d’optique et de mathématique) à Monsieur Seguin, lui annonçant l’envoi d’une commande de fils de platine, pour une somme de 63 francs</t>
  </si>
  <si>
    <t xml:space="preserve">F1.11/25</t>
  </si>
  <si>
    <t xml:space="preserve">Lettre de Brunner, annonçant l’envoi du théodolite de Gambey et d’autres fournitures</t>
  </si>
  <si>
    <t xml:space="preserve">F1.11/26</t>
  </si>
  <si>
    <t xml:space="preserve">Lettre de Deleuil (constructeur d’instruments de physique, de chimie, d’optique et de mathématique) à Monsieur Seguin, lui annonçant l’envoi de zincs et d’éléments pour une somme de 82 francs</t>
  </si>
  <si>
    <t xml:space="preserve">F1.11/27</t>
  </si>
  <si>
    <t xml:space="preserve">Facture de Deleuil (constructeur d’instruments de physique, de chimie, d’optique et de mathématique) à Monsieur Seguin, pour 4 colonnes en bristol et 2 paires de lunettes (19,25 francs)</t>
  </si>
  <si>
    <t xml:space="preserve">F1.11/28</t>
  </si>
  <si>
    <t xml:space="preserve">Facture de Berthiot (opticien) pour Marc Seguin, pour des pipettes (7 francs)</t>
  </si>
  <si>
    <t xml:space="preserve">Berthiot</t>
  </si>
  <si>
    <t xml:space="preserve">F1.12</t>
  </si>
  <si>
    <t xml:space="preserve">Factures adressées à Marc et Augustin Seguin pour achat d'appareils scientifiques (1864)</t>
  </si>
  <si>
    <t xml:space="preserve">F1.12/1</t>
  </si>
  <si>
    <t xml:space="preserve">Note détaillant les étrennes données aux ouvriers de Varagnes pour la fin d’année 1864</t>
  </si>
  <si>
    <t xml:space="preserve">F1.12/2</t>
  </si>
  <si>
    <t xml:space="preserve">Facture de C. Dupressoir (fabricant d’instruments de mathématiques) à Monsieur Seguin, pour une série de fournitures (35 francs)</t>
  </si>
  <si>
    <t xml:space="preserve">C. Dupressoir</t>
  </si>
  <si>
    <t xml:space="preserve">F1.12/3</t>
  </si>
  <si>
    <t xml:space="preserve">Rappel de facture de C. Dupressoir (fabricant d’instruments de mathématiques) à Monsieur Seguin, pour une série de fournitures (45 francs)</t>
  </si>
  <si>
    <t xml:space="preserve">19</t>
  </si>
  <si>
    <t xml:space="preserve">F1.12/4</t>
  </si>
  <si>
    <t xml:space="preserve">SEGUIN-0114;SEGUIN-0265</t>
  </si>
  <si>
    <t xml:space="preserve">Facture de Jules Duboscq (constructeur d’instrument d’optique) à Monsieur Seguin, pour une série d’articles (1478 francs)</t>
  </si>
  <si>
    <t xml:space="preserve">F1.12/5</t>
  </si>
  <si>
    <t xml:space="preserve">Facture de Jules Duboscq (constructeur d’instrument d’optique) à Monsieur Seguin, pour une série d’articles (92,5 francs)</t>
  </si>
  <si>
    <t xml:space="preserve">F1.12/6</t>
  </si>
  <si>
    <t xml:space="preserve">Facture de Deleuil (constructeur d’instruments de physique, de chimie, d’optique et de mathématique) à Monsieur Seguin, pour divers articles (17,90 francs)</t>
  </si>
  <si>
    <t xml:space="preserve">F1.12/7</t>
  </si>
  <si>
    <t xml:space="preserve">Facture de Deleuil (constructeur d’instruments de physique, de chimie, d’optique et de mathématique) à Monsieur Seguin, pour divers articles (26,50 francs)</t>
  </si>
  <si>
    <t xml:space="preserve">F1.12/8</t>
  </si>
  <si>
    <t xml:space="preserve">Facture de Deleuil (constructeur d’instruments de physique, de chimie, d’optique et de mathématique) à Monsieur Seguin, pour un électroscope à feuille d’or (26,50 francs)</t>
  </si>
  <si>
    <t xml:space="preserve">F1.12/9</t>
  </si>
  <si>
    <t xml:space="preserve">Facture de Celle et Duret (fonderie) à Marc Seguin, pour une série de fournitures depuis le mois de mars (187,07 francs)</t>
  </si>
  <si>
    <t xml:space="preserve">Celle et Duret</t>
  </si>
  <si>
    <t xml:space="preserve">F1.13</t>
  </si>
  <si>
    <t xml:space="preserve">Factures adressées à Marc et Augustin Seguin pour achat d'appareils scientifiques (1865)</t>
  </si>
  <si>
    <t xml:space="preserve">F1.13/1</t>
  </si>
  <si>
    <t xml:space="preserve">Lettre de Deleuil (constructeur d’instruments de physique, de chimie, d’optique et de mathématique) à Monsieur Seguin, lui annonçant l’envoi de bornes pour une somme de 37 francs</t>
  </si>
  <si>
    <t xml:space="preserve">F1.13/2</t>
  </si>
  <si>
    <t xml:space="preserve">Lettre de l’assistant de Jules Duboscq à Monsieur Seguin, l’informant du prix de certains objets</t>
  </si>
  <si>
    <t xml:space="preserve">F1.13/3</t>
  </si>
  <si>
    <t xml:space="preserve">Lettre de Bourdillon (Chevalier Lt, chaudières et appareils à vapeur) à Monsieur Seguin, l’informant ne pouvoir trouver une chaudière aux caractéristiques demandées mais lui offrant une solution</t>
  </si>
  <si>
    <t xml:space="preserve">Chevalier Lt</t>
  </si>
  <si>
    <t xml:space="preserve">F2</t>
  </si>
  <si>
    <t xml:space="preserve">Factures de Marc Seguin (1873-1875)</t>
  </si>
  <si>
    <t xml:space="preserve">F2.1</t>
  </si>
  <si>
    <t xml:space="preserve">Factures de dépenses pour travaux et constructions par Marc Seguin et sa famille à Varagnes (1873)</t>
  </si>
  <si>
    <t xml:space="preserve">F2.2</t>
  </si>
  <si>
    <t xml:space="preserve">Factures de dépenses d'instruments, d'arts, de cours, d'armes, de livres de Marc Seguin et sa famille à Varagnes (1873)</t>
  </si>
  <si>
    <t xml:space="preserve">F2.3</t>
  </si>
  <si>
    <t xml:space="preserve">Factures de dépenses quotidiennes (vêtements, ménage, nourriture, transport...) de Marc Seguin et sa famille à Varagnes (1873)</t>
  </si>
  <si>
    <t xml:space="preserve">F2.4</t>
  </si>
  <si>
    <t xml:space="preserve">Divers mandats et reçus des dépenses de Marc Seguin (1873)</t>
  </si>
  <si>
    <t xml:space="preserve">F2.5</t>
  </si>
  <si>
    <t xml:space="preserve">Factures de dépenses liées aux travaux des bâtiments et d'architecture de Marc Seguin (1874)</t>
  </si>
  <si>
    <t xml:space="preserve">F2.6</t>
  </si>
  <si>
    <t xml:space="preserve">Factures de dépenses d'instruments, d'arts, de cours, d'armes, de livres de Marc Seguin et sa famille à Varagnes (1874)</t>
  </si>
  <si>
    <t xml:space="preserve">F2.7</t>
  </si>
  <si>
    <t xml:space="preserve">Factures de dépenses quotidiennes (vêtements, ménage, nourriture, transport...) de Marc Seguin et sa famille à Varagnes (1874)</t>
  </si>
  <si>
    <t xml:space="preserve">F2.8</t>
  </si>
  <si>
    <t xml:space="preserve">Divers mandats et reçus des dépenses de Marc Seguin (1874)</t>
  </si>
  <si>
    <t xml:space="preserve">F2.9</t>
  </si>
  <si>
    <t xml:space="preserve">Diverses factures</t>
  </si>
  <si>
    <t xml:space="preserve">Factures de Pauline Seguin</t>
  </si>
  <si>
    <t xml:space="preserve">F3</t>
  </si>
  <si>
    <t xml:space="preserve">F3.1</t>
  </si>
  <si>
    <t xml:space="preserve">Factures de Pauline Seguin pendant la guerre (1912)</t>
  </si>
  <si>
    <t xml:space="preserve">F3.2</t>
  </si>
  <si>
    <t xml:space="preserve">Factures de Pauline Seguin pendant la guerre (1913)</t>
  </si>
  <si>
    <t xml:space="preserve">F3.3</t>
  </si>
  <si>
    <t xml:space="preserve">Factures de Pauline Seguin pendant la guerre (1914)</t>
  </si>
  <si>
    <t xml:space="preserve">F3.4</t>
  </si>
  <si>
    <t xml:space="preserve">Factures de Pauline Seguin pendant la guerre (1915)</t>
  </si>
  <si>
    <t xml:space="preserve">F3.5</t>
  </si>
  <si>
    <t xml:space="preserve">Factures de Pauline Seguin pendant la guerre (1916)</t>
  </si>
  <si>
    <t xml:space="preserve">F3.6</t>
  </si>
  <si>
    <t xml:space="preserve">Factures de Pauline Seguin pendant la guerre (1917)</t>
  </si>
  <si>
    <t xml:space="preserve">F3.7</t>
  </si>
  <si>
    <t xml:space="preserve">Factures de Pauline Seguin pendant la guerre (1918)</t>
  </si>
  <si>
    <t xml:space="preserve">F3.8</t>
  </si>
  <si>
    <t xml:space="preserve">Factures de Pauline Seguin pendant la guerre (1919)</t>
  </si>
  <si>
    <t xml:space="preserve">F3.9</t>
  </si>
  <si>
    <t xml:space="preserve">Factures de Pauline Seguin pendant la guerre (1920)</t>
  </si>
  <si>
    <t xml:space="preserve">F3.10</t>
  </si>
  <si>
    <t xml:space="preserve">Factures de Pauline Seguin pendant la guerre s.d.</t>
  </si>
  <si>
    <t xml:space="preserve">Factures d’Augustin Seguin</t>
  </si>
  <si>
    <t xml:space="preserve">F4</t>
  </si>
  <si>
    <t xml:space="preserve">Factures d'Augustin Seguin 1889-1896</t>
  </si>
  <si>
    <t xml:space="preserve">F4.1</t>
  </si>
  <si>
    <t xml:space="preserve">Factures de 1889-1893 et factures sans date (1890-1900)</t>
  </si>
  <si>
    <t xml:space="preserve">F4.1.1</t>
  </si>
  <si>
    <t xml:space="preserve">Factures de 1889</t>
  </si>
  <si>
    <t xml:space="preserve">F4.1.1/1</t>
  </si>
  <si>
    <t xml:space="preserve">REFPERS0030</t>
  </si>
  <si>
    <t xml:space="preserve">Facture de Pensionnat de Nazareth à Marie Seguin, Oulens (652 francs, dépenses de Marie Seguin faites au pensionnat : pension, achats d'objets, leçons particulières, achats de vêtements)</t>
  </si>
  <si>
    <t xml:space="preserve">Pensionnat de Nazareth</t>
  </si>
  <si>
    <t xml:space="preserve">Marie Seguin</t>
  </si>
  <si>
    <t xml:space="preserve">F4.1.2</t>
  </si>
  <si>
    <t xml:space="preserve">Factures de 1890</t>
  </si>
  <si>
    <t xml:space="preserve">F4.1.2/1</t>
  </si>
  <si>
    <t xml:space="preserve">Facture de M. Maurice Morenz, 9, rue Franklin à Augustin Seguin, 2, Place Carnot, Lyon (101 francs, travail d'entretien des tapis de la maison)</t>
  </si>
  <si>
    <t xml:space="preserve">M. Maurice Morenz, 9, rue Franklin</t>
  </si>
  <si>
    <t xml:space="preserve">F4.1.2/2</t>
  </si>
  <si>
    <t xml:space="preserve">Facture de E. Mary et fils, 26, rue Chaptal, Paris à Paul Seguin, 2, place Perrache, Lyon (45,61 francs)</t>
  </si>
  <si>
    <t xml:space="preserve">E. Mary et fils, 26, rue Chaptal, Paris</t>
  </si>
  <si>
    <t xml:space="preserve">F4.1.2/3</t>
  </si>
  <si>
    <t xml:space="preserve">Reçu de paiement de Thiébaut frères, fondeurs, monuments, bronze d'art et d'ameublement à Augustin Seguin, 2, place Perrache, Lyon (6000 francs, pour la statue de Marc Seguin)</t>
  </si>
  <si>
    <t xml:space="preserve">Thiébaut frères, fondeurs, monuments, bronze d'art et d'ameublement</t>
  </si>
  <si>
    <t xml:space="preserve">F4.1.2/4</t>
  </si>
  <si>
    <t xml:space="preserve">Facture de A. Duret-Laissu, corsets et jupons, Lyon à Pauline Seguin, née Consiglieri (133 francs, achats et réparations de corsets et jupons)</t>
  </si>
  <si>
    <t xml:space="preserve">A. Duret-Laissu, corsets et jupons, Lyon</t>
  </si>
  <si>
    <t xml:space="preserve">F4.1.2/5</t>
  </si>
  <si>
    <t xml:space="preserve">Facture / Reçu de paiement de Service de perception d'Annonay à les héritiers de Madame veuve Marc Seguin, Varagnes (116,27 francs, contributions directes non payées)</t>
  </si>
  <si>
    <t xml:space="preserve">Service de perception d'Annonay</t>
  </si>
  <si>
    <t xml:space="preserve">F4.1.2/6</t>
  </si>
  <si>
    <t xml:space="preserve">Facture de Frachon Père et fils, d'Annonay à Pauline Seguin, née Consiglieri, Varagnes (549,35 francs, achats quotidiens)</t>
  </si>
  <si>
    <t xml:space="preserve">Frachon Père et fils, d'Annonay</t>
  </si>
  <si>
    <t xml:space="preserve">F4.1.2/7</t>
  </si>
  <si>
    <t xml:space="preserve">Facture de Palisse à Augustin Seguin, Varagnes (52,5 francs, dépenses au maréchal-ferrant)</t>
  </si>
  <si>
    <t xml:space="preserve">Palisse</t>
  </si>
  <si>
    <t xml:space="preserve">F4.1.3</t>
  </si>
  <si>
    <t xml:space="preserve">Factures de 1891</t>
  </si>
  <si>
    <t xml:space="preserve">F4.1.3/1</t>
  </si>
  <si>
    <t xml:space="preserve">Facture de Castiglioni à Augustin Seguin, Lyon (27 francs, réparation meubles)</t>
  </si>
  <si>
    <t xml:space="preserve">Castiglioni</t>
  </si>
  <si>
    <t xml:space="preserve">F4.1.3/2</t>
  </si>
  <si>
    <t xml:space="preserve">Reçu de paiement de Société Générale à Augustin Seguin, Lyon (12237 francs, achat actions Banque du Nord)</t>
  </si>
  <si>
    <t xml:space="preserve">Société Générale</t>
  </si>
  <si>
    <t xml:space="preserve">F4.1.3/3</t>
  </si>
  <si>
    <t xml:space="preserve">Facture de Michel George à Pauline Seguin, née Consiglieri (21 francs, bas)</t>
  </si>
  <si>
    <t xml:space="preserve">Michel George</t>
  </si>
  <si>
    <t xml:space="preserve">F4.1.3/4</t>
  </si>
  <si>
    <t xml:space="preserve">Facture de Michel George à Augustin Seguin, Lyon (22 francs, bas)</t>
  </si>
  <si>
    <t xml:space="preserve">F4.1.3/5</t>
  </si>
  <si>
    <t xml:space="preserve">Facture de Mlle Coin à Pauline Seguin, née Consiglieri (73,25 francs, couture)</t>
  </si>
  <si>
    <t xml:space="preserve">Mlle Coin</t>
  </si>
  <si>
    <t xml:space="preserve">F4.1.3/6</t>
  </si>
  <si>
    <t xml:space="preserve">Facture de Blanc Linossier à Augustin Seguin, Lyon (11,75 francs, store)</t>
  </si>
  <si>
    <t xml:space="preserve">Blanc Linossier</t>
  </si>
  <si>
    <t xml:space="preserve">F4.1.3/7</t>
  </si>
  <si>
    <t xml:space="preserve">Facture de Pouilly à Augustin Seguin, Lyon (61,5 francs, chapellerie)</t>
  </si>
  <si>
    <t xml:space="preserve">Pouilly</t>
  </si>
  <si>
    <t xml:space="preserve">F4.1.3/8</t>
  </si>
  <si>
    <t xml:space="preserve">Reçu de paiement de Cyprien Fourel à Augustin Seguin, Varagnes (461,45 francs, vins)</t>
  </si>
  <si>
    <t xml:space="preserve">Cyprien Fourel</t>
  </si>
  <si>
    <t xml:space="preserve">F4.1.3/9</t>
  </si>
  <si>
    <t xml:space="preserve">Reçu de paiement de Harmonie du Rhône à Augustin Seguin, Lyon (20 francs, cotisation)</t>
  </si>
  <si>
    <t xml:space="preserve">Harmonie du Rhône</t>
  </si>
  <si>
    <t xml:space="preserve">F4.1.3/10</t>
  </si>
  <si>
    <t xml:space="preserve">Facture de Bonnard à Augustin Seguin, Varagnes (155,6 francs, 413kg 650g de pain)</t>
  </si>
  <si>
    <t xml:space="preserve">17</t>
  </si>
  <si>
    <t xml:space="preserve">Bonnard</t>
  </si>
  <si>
    <t xml:space="preserve">F4.1.3/11</t>
  </si>
  <si>
    <t xml:space="preserve">Facture de Mlle Coin à Pauline Seguin, née Consiglieri (121 francs, couture)</t>
  </si>
  <si>
    <t xml:space="preserve">F4.1.3/12</t>
  </si>
  <si>
    <t xml:space="preserve">Facture de Communauté de la Providence à Augustin Seguin (73 francs, repassage)</t>
  </si>
  <si>
    <t xml:space="preserve">Communauté de la Providence</t>
  </si>
  <si>
    <t xml:space="preserve">F4.1.3/13</t>
  </si>
  <si>
    <t xml:space="preserve">Facture de Coste (? francs, 61 m2 planches papier dechiré)</t>
  </si>
  <si>
    <t xml:space="preserve">Coste</t>
  </si>
  <si>
    <t xml:space="preserve">F4.1.3/14</t>
  </si>
  <si>
    <t xml:space="preserve">Facture de Louvre à Pauline Seguin, née Consiglieri, 2, Place Carnot, Lyon (111,5 francs, toilette)</t>
  </si>
  <si>
    <t xml:space="preserve">Louvre</t>
  </si>
  <si>
    <t xml:space="preserve">F4.1.3/15</t>
  </si>
  <si>
    <t xml:space="preserve">Facture de Établissement thermal de Vichy à Augustin Seguin, 2, Place Carnot, Lyon (24,4 francs, eau minérale)</t>
  </si>
  <si>
    <t xml:space="preserve">Établissement thermal de Vichy</t>
  </si>
  <si>
    <t xml:space="preserve">F4.1.3/16</t>
  </si>
  <si>
    <t xml:space="preserve">Facture de Belle jardinière, 2, rue du Pont Neuf, Paris, Vêtements confectionnés à Augustin Seguin (95 francs, vêtements)</t>
  </si>
  <si>
    <t xml:space="preserve">Belle jardinière, 2, rue du Pont Neuf, Paris, Vêtements confectionnés</t>
  </si>
  <si>
    <t xml:space="preserve">F4.1.3/17</t>
  </si>
  <si>
    <t xml:space="preserve">Facture de Établissement thermal de Vichy à Augustin Seguin (39 francs, eau minérale)</t>
  </si>
  <si>
    <t xml:space="preserve">F4.1.3/18</t>
  </si>
  <si>
    <t xml:space="preserve">Facture de Bertrand à Augustin Seguin (54,25 francs, bière)</t>
  </si>
  <si>
    <t xml:space="preserve">Bertrand</t>
  </si>
  <si>
    <t xml:space="preserve">F4.1.3/19</t>
  </si>
  <si>
    <t xml:space="preserve">Facture de Métal Français à Pauline Seguin, née Consiglieri (17 francs, lampe)</t>
  </si>
  <si>
    <t xml:space="preserve">Métal Français</t>
  </si>
  <si>
    <t xml:space="preserve">F4.1.3/20</t>
  </si>
  <si>
    <t xml:space="preserve">Reçu de paiement de Société de secours mutuels des institutrices et des dames professeurs libres de Lyon à Pauline Seguin, née Consiglieri, 2, place Perrache, Lyon (100 francs)</t>
  </si>
  <si>
    <t xml:space="preserve">Société de secours mutuels des institutrices et des dames professeurs libres de Lyon</t>
  </si>
  <si>
    <t xml:space="preserve">F4.1.3/21</t>
  </si>
  <si>
    <t xml:space="preserve">Facture de Pensionnat Liénard à Pauline Seguin, née Consiglieri, Annonay (29,7 francs, leçons d'anglais)</t>
  </si>
  <si>
    <t xml:space="preserve">Pensionnat Liénard</t>
  </si>
  <si>
    <t xml:space="preserve">F4.1.4</t>
  </si>
  <si>
    <t xml:space="preserve">Factures de 1892</t>
  </si>
  <si>
    <t xml:space="preserve">F4.1.4/1</t>
  </si>
  <si>
    <t xml:space="preserve">Lettre de Lucien Thislain, secrétaire général de la chambre de commerce de Saint-Étienne à Augustin Seguin (directeur des chantiers de la Buire), Lyon. Lettre d'informations à propos de la réalisation de la cheminée qui devra porter le buste de Marc Seguin. Annoce qu'un dessin de cette salle est adjoint avec cette lettre : absent.</t>
  </si>
  <si>
    <t xml:space="preserve">Lucien Thislain, secrétaire général de la chambre de commerce de Saint-Étienne</t>
  </si>
  <si>
    <t xml:space="preserve">F4.1.4/2</t>
  </si>
  <si>
    <t xml:space="preserve">Facture de Les Religieuses St Charles à Pauline Seguin, née Consiglieri (52,6 francs)</t>
  </si>
  <si>
    <t xml:space="preserve">Les Religieuses St Charles</t>
  </si>
  <si>
    <t xml:space="preserve">F4.1.5</t>
  </si>
  <si>
    <t xml:space="preserve">Factures de 1893 – Santé</t>
  </si>
  <si>
    <t xml:space="preserve">F4.1.5/1</t>
  </si>
  <si>
    <t xml:space="preserve">Bilan médical de Pharmacie A. Gonnon, 14, rue Victor Hugo, Lyon à Augustin seguin. Bilan sur la nature et la quantité des sucres contenues dans les de M. Seguin</t>
  </si>
  <si>
    <t xml:space="preserve">Pharmacie A. Gonnon, 14, rue Victor Hugo, Lyon</t>
  </si>
  <si>
    <t xml:space="preserve">F4.1.6</t>
  </si>
  <si>
    <t xml:space="preserve">Factures de 1893 – Ménage</t>
  </si>
  <si>
    <t xml:space="preserve">F4.1.6/1</t>
  </si>
  <si>
    <t xml:space="preserve">Facture (90,8 francs)</t>
  </si>
  <si>
    <t xml:space="preserve">F4.1.6/2</t>
  </si>
  <si>
    <t xml:space="preserve">Facture de Mademoiselle Coin, repasseuse à Pauline Seguin, née Consiglieri (253,5 francs)</t>
  </si>
  <si>
    <t xml:space="preserve">Mademoiselle Coin, repasseuse</t>
  </si>
  <si>
    <t xml:space="preserve">F4.1.6/3</t>
  </si>
  <si>
    <t xml:space="preserve">Facture de Mademoiselle Coin, repasseuse à Pauline Seguin, née Consiglieri (260 francs)</t>
  </si>
  <si>
    <t xml:space="preserve">F4.1.6/4</t>
  </si>
  <si>
    <t xml:space="preserve">Facture de Mademoiselle Coin, repasseuse à Pauline Seguin, née Consiglieri (176,5 francs)</t>
  </si>
  <si>
    <t xml:space="preserve">F4.1.6/5</t>
  </si>
  <si>
    <t xml:space="preserve">Reconnaissance de dettes de M. Morel (?) à Augustin Seguin (650 francs)</t>
  </si>
  <si>
    <t xml:space="preserve">M. Morel (?)</t>
  </si>
  <si>
    <t xml:space="preserve">F4.1.6/6</t>
  </si>
  <si>
    <t xml:space="preserve">Facture de C. Chevalier, 57, rue Victor Hugo, Fleurs naturelles à Augustin seguin, Lyon (57,3 francs)</t>
  </si>
  <si>
    <t xml:space="preserve">C. Chevalier, 57, rue Victor Hugo, Fleurs naturelles</t>
  </si>
  <si>
    <t xml:space="preserve">F4.1.6/7</t>
  </si>
  <si>
    <t xml:space="preserve">Facture de Bernard, confiseur, 35, rue de Bourbon Lyon à Pauline Seguin, née Consiglieri (331,85 francs)</t>
  </si>
  <si>
    <t xml:space="preserve">Bernard, confiseur, 35, rue de Bourbon Lyon</t>
  </si>
  <si>
    <t xml:space="preserve">F4.1.6/8</t>
  </si>
  <si>
    <t xml:space="preserve">Facture de Marix frères jeunes, 10, rue des Archers, Lyon (325 francs)</t>
  </si>
  <si>
    <t xml:space="preserve">Marix frères jeunes, 10, rue des Archers, Lyon</t>
  </si>
  <si>
    <t xml:space="preserve">F4.1.6/9</t>
  </si>
  <si>
    <t xml:space="preserve">Facture de Sellerie civile et militaire J. Thomas et fils à Augustin seguin, 2, Place Carnot, Lyon (317,15 francs)</t>
  </si>
  <si>
    <t xml:space="preserve">Sellerie civile et militaire J. Thomas et fils</t>
  </si>
  <si>
    <t xml:space="preserve">F4.1.7</t>
  </si>
  <si>
    <t xml:space="preserve">Factures sans date</t>
  </si>
  <si>
    <t xml:space="preserve">F4.1.7/1</t>
  </si>
  <si>
    <t xml:space="preserve">Facture de diverses couturières (459,35 francs, couture)</t>
  </si>
  <si>
    <t xml:space="preserve">diverses couturières</t>
  </si>
  <si>
    <t xml:space="preserve">F4.1.7/2</t>
  </si>
  <si>
    <t xml:space="preserve">Facture de vin (1248 francs)</t>
  </si>
  <si>
    <t xml:space="preserve">vin</t>
  </si>
  <si>
    <t xml:space="preserve">F4.1.7/3</t>
  </si>
  <si>
    <t xml:space="preserve">Facture (56,35 francs, pose tapis)</t>
  </si>
  <si>
    <t xml:space="preserve">F4.1.7/4</t>
  </si>
  <si>
    <t xml:space="preserve">bordereau d'expédition de cie Mines Plat de Gier (gare Boulieu) (chatilles)</t>
  </si>
  <si>
    <t xml:space="preserve">cie Mines Plat de Gier</t>
  </si>
  <si>
    <t xml:space="preserve">F4.1.7/5</t>
  </si>
  <si>
    <t xml:space="preserve">Facture de Martinent (lyon) (3 diables rouges bijouterie fantaisie)</t>
  </si>
  <si>
    <t xml:space="preserve">Martinent</t>
  </si>
  <si>
    <t xml:space="preserve">F4.1.7/6</t>
  </si>
  <si>
    <t xml:space="preserve">Facture (5161 francs, équipement/campement épicerie et tentes et armes)</t>
  </si>
  <si>
    <t xml:space="preserve">F4.1.7/7</t>
  </si>
  <si>
    <t xml:space="preserve">Facture de Mathilde Verny (15 francs, bougies)</t>
  </si>
  <si>
    <t xml:space="preserve">Mathilde Verny</t>
  </si>
  <si>
    <t xml:space="preserve">F4.1.7/8</t>
  </si>
  <si>
    <t xml:space="preserve">Devis (2 Place Carnot) (900 francs, travaux peinture et papiers peints)</t>
  </si>
  <si>
    <t xml:space="preserve">F4.1.7/9</t>
  </si>
  <si>
    <t xml:space="preserve">Facture de ŒUVRE DES TABERNACLES (Annonay) (10 francs, a verser à Mme Félix Mignot)</t>
  </si>
  <si>
    <t xml:space="preserve">ŒUVRE DES TABERNACLES</t>
  </si>
  <si>
    <t xml:space="preserve">F4.1.7/10</t>
  </si>
  <si>
    <t xml:space="preserve">Facture de Joseph Lassalle (87 francs, ouvrier mars_ juillet)</t>
  </si>
  <si>
    <t xml:space="preserve">Joseph Lassalle</t>
  </si>
  <si>
    <t xml:space="preserve">F4.1.7/11</t>
  </si>
  <si>
    <t xml:space="preserve">note (coupons obligations)</t>
  </si>
  <si>
    <t xml:space="preserve">F4.1.7/12</t>
  </si>
  <si>
    <t xml:space="preserve">Facture (55,8 francs, dépenses para scolaires: tramway, messes, bougies pour Fourvière etc)</t>
  </si>
  <si>
    <t xml:space="preserve">F4.1.7/13</t>
  </si>
  <si>
    <t xml:space="preserve">Facture de Augustin</t>
  </si>
  <si>
    <t xml:space="preserve">F4.2</t>
  </si>
  <si>
    <t xml:space="preserve">Factures de 1894</t>
  </si>
  <si>
    <t xml:space="preserve">F4.2.1</t>
  </si>
  <si>
    <t xml:space="preserve">Comptes de 1894</t>
  </si>
  <si>
    <t xml:space="preserve">F4.2.1/1</t>
  </si>
  <si>
    <t xml:space="preserve">Comptes de Mademoiselle Seguin (?) (74,85 francs, diverses dépenses de vie quotidienne, de charité, pour les enfants (pour Minette, Tintin, Mignonne)...)</t>
  </si>
  <si>
    <t xml:space="preserve">Mademoiselle Seguin (?)</t>
  </si>
  <si>
    <t xml:space="preserve">F4.2.1/2</t>
  </si>
  <si>
    <t xml:space="preserve">Comptes (43,7 francs, comptes pour des dépenses de jardinerie)</t>
  </si>
  <si>
    <t xml:space="preserve">F4.2.2</t>
  </si>
  <si>
    <t xml:space="preserve">École</t>
  </si>
  <si>
    <t xml:space="preserve">F4.2.2/1</t>
  </si>
  <si>
    <t xml:space="preserve">Facture de Écoles libres de Saint-Denis à Augustin Seguin (100 francs, facture des 3/5 de sa souscription)</t>
  </si>
  <si>
    <t xml:space="preserve">Écoles libres de Saint-Denis</t>
  </si>
  <si>
    <t xml:space="preserve">F4.2.2/2</t>
  </si>
  <si>
    <t xml:space="preserve">Facture de Société professionnelle d'enseignement du Rhône à Augustin Seguin, 2, Place Carnot, Lyon (6 francs, facture de sa cotisation de sociétaire pour l'année scolaire 1894-1895 ; SEPR fondé par Arlès Dufour, saint simonien. Félix Mangini et H Aynard parmi les fondateurs et administrateurs. Existe toujours.  Un  établissement toujours présent à Annonay)</t>
  </si>
  <si>
    <t xml:space="preserve">Société professionnelle d'enseignement du Rhône</t>
  </si>
  <si>
    <t xml:space="preserve">F4.2.2/3</t>
  </si>
  <si>
    <t xml:space="preserve">Facture de Externat de Saint-Joseph, 10, rue Sainte-Hélène, Lyon à Augustin Seguin (197,8 francs, règlement des pensions de Joseph et de Laurent Seguin et des dépenses scolaires faites par eux)</t>
  </si>
  <si>
    <t xml:space="preserve">Externat de Saint-Joseph, 10, rue Sainte-Hélène, Lyon</t>
  </si>
  <si>
    <t xml:space="preserve">F4.2.2/4</t>
  </si>
  <si>
    <t xml:space="preserve">Facture de Lycée de Lyon à Augustin Seguin (120,2 francs, règlement des frais d'étude)</t>
  </si>
  <si>
    <t xml:space="preserve">Lycée de Lyon</t>
  </si>
  <si>
    <t xml:space="preserve">F4.2.3</t>
  </si>
  <si>
    <t xml:space="preserve">Transports</t>
  </si>
  <si>
    <t xml:space="preserve">F4.2.3/1</t>
  </si>
  <si>
    <t xml:space="preserve">Facture de M. Quivogne, médecin-vétérinaire, inspecteur sanitaire de la ville de Lyon, 34, quai de la charité, Lyon à Augustin Seguin (8,5 francs)</t>
  </si>
  <si>
    <t xml:space="preserve">M. Quivogne, médecin-vétérinaire, inspecteur sanitaire de la ville de Lyon, 34, quai de la charité, Lyon</t>
  </si>
  <si>
    <t xml:space="preserve">F4.2.3/2</t>
  </si>
  <si>
    <t xml:space="preserve">Facture de Boissy Henri, fabrique de voitures, sellerie, harnais, Annonay à Augustin Seguin, Annonay (52,4 francs)</t>
  </si>
  <si>
    <t xml:space="preserve">Boissy Henri, fabrique de voitures, sellerie, harnais, Annonay</t>
  </si>
  <si>
    <t xml:space="preserve">F4.2.3/3</t>
  </si>
  <si>
    <t xml:space="preserve">Facture de Chemins de fer de Paris à Lyon et à la Méditerranée à Augustin Seguin (Seguin à Varagnes), Varagnes (38,9 francs, règlement pour un voyage en train de houille)</t>
  </si>
  <si>
    <t xml:space="preserve">Chemins de fer de Paris à Lyon et à la Méditerranée</t>
  </si>
  <si>
    <t xml:space="preserve">F4.2.3/4</t>
  </si>
  <si>
    <t xml:space="preserve">Facture de Atelier de maréchalerie Franchet, 15 rue d'Auvergne Lyon à Augustin Seguin (159,25 francs)</t>
  </si>
  <si>
    <t xml:space="preserve">Atelier de maréchalerie Franchet, 15 rue d'Auvergne Lyon</t>
  </si>
  <si>
    <t xml:space="preserve">F4.2.4</t>
  </si>
  <si>
    <t xml:space="preserve">Loyers</t>
  </si>
  <si>
    <t xml:space="preserve">F4.2.4/1</t>
  </si>
  <si>
    <t xml:space="preserve">Quittance de Fayard, mandataire à Augustin Seguin, 2, place Perrache, Lyon (2814,9 francs, paiement du loyer pour sa maison du 2 place Perrache au terme de noël 1894)</t>
  </si>
  <si>
    <t xml:space="preserve">Fayard, mandataire</t>
  </si>
  <si>
    <t xml:space="preserve">F4.2.4/2</t>
  </si>
  <si>
    <t xml:space="preserve">Quittance de Dussous et Noël, régisseurs à Augustin Seguin, Rch? (211,05 francs, paiement du loyer pour 6 mois)</t>
  </si>
  <si>
    <t xml:space="preserve">Dussous et Noël, régisseurs</t>
  </si>
  <si>
    <t xml:space="preserve">F4.2.5</t>
  </si>
  <si>
    <t xml:space="preserve">Arts, lettres, instrumentation</t>
  </si>
  <si>
    <t xml:space="preserve">F4.2.5/1</t>
  </si>
  <si>
    <t xml:space="preserve">Facture de J.B. Carpentier, fabrique d'ébénisterie et fournitures généralesn pour la photographie, 16bis, rue Gasparin, lyon à Augustin Seguin, Varagnes (59,55 francs, achat d'un appareil et de plaques Lumière, envoyé à Boulieu par colis postal)</t>
  </si>
  <si>
    <t xml:space="preserve">J.B. Carpentier, fabrique d'ébénisterie et fournitures généralesn pour la photographie, 16bis, rue Gasparin, lyon</t>
  </si>
  <si>
    <t xml:space="preserve">F4.2.5/2</t>
  </si>
  <si>
    <t xml:space="preserve">Facture de J.B. Carpentier, fabrique d'ébénisterie et fournitures généralesn pour la photographie, 16bis, rue Gasparin, lyon à Augustin Seguin, 2, Place Carnot, Lyon (achat de plaques, de produits chimiques d'accessoires)</t>
  </si>
  <si>
    <t xml:space="preserve">F4.2.5/3</t>
  </si>
  <si>
    <t xml:space="preserve">Facture de Bellingard, place Meissonnier, Lyon à Augustin Seguin (238 francs, achat de cartes albums)</t>
  </si>
  <si>
    <t xml:space="preserve">Bellingard, place Meissonnier, Lyon</t>
  </si>
  <si>
    <t xml:space="preserve">F4.2.5/4</t>
  </si>
  <si>
    <t xml:space="preserve">Facture de Jh Chanard, librairie de l'Académie et des écoles, Lyon à Augustin Seguin (23,6 francs)</t>
  </si>
  <si>
    <t xml:space="preserve">Jh Chanard, librairie de l'Académie et des écoles, Lyon</t>
  </si>
  <si>
    <t xml:space="preserve">F4.2.5/5</t>
  </si>
  <si>
    <t xml:space="preserve">Facture de J.B. Carpentier, fabrique d'ébénisterie et fournitures généralesn pour la photographie, 16bis, rue Gasparin, lyon à Ed. Seguin, 2, Place Carnot, Lyon (13,4 francs, paiement pour fournitures de plaques, de produits chimiques, de pochettes pour la photographie)</t>
  </si>
  <si>
    <t xml:space="preserve">Ed. Seguin</t>
  </si>
  <si>
    <t xml:space="preserve">F4.2.5/6</t>
  </si>
  <si>
    <t xml:space="preserve">Facture de P. Gonnella, atelier de moulages en tous genres à Augustin Seguin, 2, Place Carnot, Lyon (186 francs, travaux sur divers bustes)</t>
  </si>
  <si>
    <t xml:space="preserve">P. Gonnella, atelier de moulages en tous genres</t>
  </si>
  <si>
    <t xml:space="preserve">F4.2.6</t>
  </si>
  <si>
    <t xml:space="preserve">Impôts</t>
  </si>
  <si>
    <t xml:space="preserve">F4.2.6/1</t>
  </si>
  <si>
    <t xml:space="preserve">Facture de A. Fuchs, directeur des contributions directes du département de l'Ardèche à Augustin Seguin, Varagnes (94,55 francs, contribution sur les voitures, chevaux, mules et mulets pour l'année 1894)</t>
  </si>
  <si>
    <t xml:space="preserve">A. Fuchs, directeur des contributions directes du département de l'Ardèche</t>
  </si>
  <si>
    <t xml:space="preserve">F4.2.6/2</t>
  </si>
  <si>
    <t xml:space="preserve">Reçu de paiement de Le percepteur de la commune d'Annonay à Augustin Seguin (94,55 francs, reçu de la contribution directe précédente)</t>
  </si>
  <si>
    <t xml:space="preserve">Le percepteur de la commune d'Annonay</t>
  </si>
  <si>
    <t xml:space="preserve">F4.2.6/3</t>
  </si>
  <si>
    <t xml:space="preserve">Quittance à Augustin Seguin (18 francs)</t>
  </si>
  <si>
    <t xml:space="preserve">F4.2.7</t>
  </si>
  <si>
    <t xml:space="preserve">Santé</t>
  </si>
  <si>
    <t xml:space="preserve">F4.2.7/1</t>
  </si>
  <si>
    <t xml:space="preserve">Facture de Quintero et Marshall, dentistes américains à Augustin Seguin, 2, Place Carnot, Lyon (200 francs)</t>
  </si>
  <si>
    <t xml:space="preserve">Quintero et Marshall, dentistes américains</t>
  </si>
  <si>
    <t xml:space="preserve">F4.2.7/2</t>
  </si>
  <si>
    <t xml:space="preserve">Facture de A. Gonnon, pharmacie des chemins de fer à Augustin Seguin, 2, Place Carnot, Lyon (40 francs, pour analyse d'urine)</t>
  </si>
  <si>
    <t xml:space="preserve">A. Gonnon, pharmacie des chemins de fer</t>
  </si>
  <si>
    <t xml:space="preserve">F4.2.7/3</t>
  </si>
  <si>
    <t xml:space="preserve">Facture de Pharmacie de l'Hôtel-Dieu d'Annonay à Augustin Seguin (86,7 francs, achats très nombreux de pharmacopée)</t>
  </si>
  <si>
    <t xml:space="preserve">Pharmacie de l'Hôtel-Dieu d'Annonay</t>
  </si>
  <si>
    <t xml:space="preserve">F4.2.7/4</t>
  </si>
  <si>
    <t xml:space="preserve">Facture de Dct M. Lannois, 14, rue St-Dominique, Lyon à Augustin Seguin (10 francs, honoraires pour les soins de juin)</t>
  </si>
  <si>
    <t xml:space="preserve">Dct M. Lannois, 14, rue St-Dominique, Lyon</t>
  </si>
  <si>
    <t xml:space="preserve">F4.2.8</t>
  </si>
  <si>
    <t xml:space="preserve">Entretien</t>
  </si>
  <si>
    <t xml:space="preserve">F4.2.8/1</t>
  </si>
  <si>
    <t xml:space="preserve">Facture de Ch. André et Cie, manufacture d'appareils pour l'emploi du gaz à Augustin Seguin, 2, place Perrache, Lyon (7 francs, pour réparation d'un chauffe-bois)</t>
  </si>
  <si>
    <t xml:space="preserve">Ch. André et Cie, manufacture d'appareils pour l'emploi du gaz</t>
  </si>
  <si>
    <t xml:space="preserve">F4.2.8/2</t>
  </si>
  <si>
    <t xml:space="preserve">Facture de J-M Guyot, 4, rue st-Dominique, Lyon à Augustin Seguin, 2, Place Carnot, Lyon (13,05 francs, achats de gouache, de palettes et de vernis)</t>
  </si>
  <si>
    <t xml:space="preserve">J-M Guyot, 4, rue st-Dominique, Lyon</t>
  </si>
  <si>
    <t xml:space="preserve">F4.2.8/3</t>
  </si>
  <si>
    <t xml:space="preserve">Facture de Ch. Nann, entrepreneur, 11, rue Part-Dieu, Lyon à Augustin Seguin, 2, Place Carnot, Lyon (277,97 francs, pour travaux intérieurs (cheminée, escalier, plancher, évier, etc.) effectués au 2, place Carnot)</t>
  </si>
  <si>
    <t xml:space="preserve">Ch. Nann, entrepreneur, 11, rue Part-Dieu, Lyon</t>
  </si>
  <si>
    <t xml:space="preserve">F4.2.8/4</t>
  </si>
  <si>
    <t xml:space="preserve">Reçu de paiement de Bénard, entrepreneur de menuiserie, 40, rue Thiers, Dieppe à J. Bayard, architecte, 1, rue Bonaparte, Paris (747,5 francs, accusé de réception du chèque envoyé par Bayard pour "solde de mon mémoire des cabines de M. Seguin")</t>
  </si>
  <si>
    <t xml:space="preserve">Bénard, entrepreneur de menuiserie, 40, rue Thiers, Dieppe</t>
  </si>
  <si>
    <t xml:space="preserve">J. Bayard, architecte, 1, rue Bonaparte, Paris</t>
  </si>
  <si>
    <t xml:space="preserve">F4.2.8/5</t>
  </si>
  <si>
    <t xml:space="preserve">Facture de J.B. Duclos, avenue de la gare à Augustin Seguin, Annonay (64,8 francs)</t>
  </si>
  <si>
    <t xml:space="preserve">J.B. Duclos, avenue de la gare</t>
  </si>
  <si>
    <t xml:space="preserve">F4.2.8/6</t>
  </si>
  <si>
    <t xml:space="preserve">Facture de L. Massard, horlogerie de précision à Augustin Seguin, Lyon (50,5 francs, pour réparations de pendules et de montres)</t>
  </si>
  <si>
    <t xml:space="preserve">L. Massard, horlogerie de précision</t>
  </si>
  <si>
    <t xml:space="preserve">F4.2.8/7</t>
  </si>
  <si>
    <t xml:space="preserve">Facture de Veuve Royer, Bulliod et Cie, 81, rue de la République à Pauline Seguin, née Consiglieri, 2, Place Carnot, Lyon (20 francs, pour achat de pièces en cristal de Bocarat)</t>
  </si>
  <si>
    <t xml:space="preserve">Veuve Royer, Bulliod et Cie, 81, rue de la République</t>
  </si>
  <si>
    <t xml:space="preserve">F4.2.8/8</t>
  </si>
  <si>
    <t xml:space="preserve">Facture de A. Bénard, entrepreneur de menuiserie, 40, rue Thiers, Dieppe à Augustin Seguin (propriétaire de Pourville), Pourville (51,1 francs, pour divers travaux)</t>
  </si>
  <si>
    <t xml:space="preserve">A. Bénard, entrepreneur de menuiserie, 40, rue Thiers, Dieppe</t>
  </si>
  <si>
    <t xml:space="preserve">F4.2.8/9</t>
  </si>
  <si>
    <t xml:space="preserve">Facture de Roussillon, serrurier, 20, rue de Condé, Lyon à Augustin Seguin, 2, Place Carnot, Lyon (103,1 francs)</t>
  </si>
  <si>
    <t xml:space="preserve">Roussillon, serrurier, 20, rue de Condé, Lyon</t>
  </si>
  <si>
    <t xml:space="preserve">F4.2.8/10</t>
  </si>
  <si>
    <t xml:space="preserve">Facture de Y. Graillat, menuiserie, meubles, 9, rue de Condé, Lyon à Augustin Seguin, 2, Place Carnot, Lyon (68,5 francs, pour travaux de menuiserie sans ses appartements du 2, Place Carnot)</t>
  </si>
  <si>
    <t xml:space="preserve">Y. Graillat, menuiserie, meubles, 9, rue de Condé, Lyon</t>
  </si>
  <si>
    <t xml:space="preserve">F4.2.8/11</t>
  </si>
  <si>
    <t xml:space="preserve">Facture de G.B. Biolet, manufacture de papier, teintures, 65, rue de l'hôtel ed ville à Augustin Seguin, 2, Place Carnot, Lyon (101,15 francs)</t>
  </si>
  <si>
    <t xml:space="preserve">G.B. Biolet, manufacture de papier, teintures, 65, rue de l'hôtel ed ville</t>
  </si>
  <si>
    <t xml:space="preserve">F4.2.8/12</t>
  </si>
  <si>
    <t xml:space="preserve">Facture de Laurent frères, manufacture de lits en fer à Augustin Seguin, 2, Place Carnot, Lyon (328 francs, achats de divers lits)</t>
  </si>
  <si>
    <t xml:space="preserve">Laurent frères, manufacture de lits en fer</t>
  </si>
  <si>
    <t xml:space="preserve">F4.2.8/13</t>
  </si>
  <si>
    <t xml:space="preserve">Facture de J.M. Villemagne, 41 rue Sébastien Gryphe, Charbons Montrambert à Augustin Seguin, 2, Place Carnot, Lyon (220 francs)</t>
  </si>
  <si>
    <t xml:space="preserve">J.M. Villemagne, 41 rue Sébastien Gryphe, Charbons Montrambert</t>
  </si>
  <si>
    <t xml:space="preserve">F4.2.8/14</t>
  </si>
  <si>
    <t xml:space="preserve">Facture de Vve Limousin et Descours, houilles et cokes à Augustin Seguin, 2, Place Carnot, Lyon (123 francs)</t>
  </si>
  <si>
    <t xml:space="preserve">Vve Limousin et Descours, houilles et cokes</t>
  </si>
  <si>
    <t xml:space="preserve">F4.2.9</t>
  </si>
  <si>
    <t xml:space="preserve">Ménage</t>
  </si>
  <si>
    <t xml:space="preserve">F4.2.9/1</t>
  </si>
  <si>
    <t xml:space="preserve">Facture de Joany Kemler Jeune, professeur de coiffures, place Perrache, Lyon à Augustin Seguin (31,55 francs)</t>
  </si>
  <si>
    <t xml:space="preserve">Joany Kemler Jeune, professeur de coiffures, place Perrache, Lyon</t>
  </si>
  <si>
    <t xml:space="preserve">F4.2.9/2</t>
  </si>
  <si>
    <t xml:space="preserve">Lettre de Grands magasins du Printemps, Paris à Pauline Seguin, née Consiglieri. Lettre qui informe de la préparation d'une commande</t>
  </si>
  <si>
    <t xml:space="preserve">Grands magasins du Printemps, Paris</t>
  </si>
  <si>
    <t xml:space="preserve">F4.2.9/3</t>
  </si>
  <si>
    <t xml:space="preserve">Facture de Madame Gojon, robes et manteaux, 87, rue de l'Hotel de ville, Lyon à Pauline Seguin, née Consiglieri (730,85 francs)</t>
  </si>
  <si>
    <t xml:space="preserve">Madame Gojon, robes et manteaux, 87, rue de l'Hotel de ville, Lyon</t>
  </si>
  <si>
    <t xml:space="preserve">F4.2.9/4</t>
  </si>
  <si>
    <t xml:space="preserve">Facture de Grands magasins de nouveautés, aux deux passages, Lyon à Pauline Seguin, née Consiglieri, 2, Place Carnot, Lyon (237,05 francs, achats de vêtements et d'accessoires pour les enfants)</t>
  </si>
  <si>
    <t xml:space="preserve">Grands magasins de nouveautés, aux deux passages, Lyon</t>
  </si>
  <si>
    <t xml:space="preserve">F4.2.9/5</t>
  </si>
  <si>
    <t xml:space="preserve">Facture de Dupré-Gaud, grande épicerie centrale, rue Boissy d'Anglas à Augustin Seguin (26,5 francs, achat de chartreuse)</t>
  </si>
  <si>
    <t xml:space="preserve">Dupré-Gaud, grande épicerie centrale, rue Boissy d'Anglas</t>
  </si>
  <si>
    <t xml:space="preserve">F4.2.9/6</t>
  </si>
  <si>
    <t xml:space="preserve">Facture de Les fils de A. Gailly à Augustin Seguin, Varagnes (30,5 francs)</t>
  </si>
  <si>
    <t xml:space="preserve">Les fils de A. Gailly</t>
  </si>
  <si>
    <t xml:space="preserve">F4.2.9/7</t>
  </si>
  <si>
    <t xml:space="preserve">Facture de Jules Desurmont et fils, laine hygiénique, 45, rue de la République, Lyon à Pauline Seguin, née Consiglieri (24 francs)</t>
  </si>
  <si>
    <t xml:space="preserve">Jules Desurmont et fils, laine hygiénique, 45, rue de la République, Lyon</t>
  </si>
  <si>
    <t xml:space="preserve">F4.2.9/8</t>
  </si>
  <si>
    <t xml:space="preserve">Facture de J.J. Chapuis, 12, rue st Michel, Annonay à Augustin Seguin, Varagnes (343,3 francs)</t>
  </si>
  <si>
    <t xml:space="preserve">J.J. Chapuis, 12, rue st Michel, Annonay</t>
  </si>
  <si>
    <t xml:space="preserve">F4.2.9/9</t>
  </si>
  <si>
    <t xml:space="preserve">Facture de Chomasset-Dupré, 7 rue de Montgolfier, Annonay à Augustin Seguin (7 francs)</t>
  </si>
  <si>
    <t xml:space="preserve">Chomasset-Dupré, 7 rue de Montgolfier, Annonay</t>
  </si>
  <si>
    <t xml:space="preserve">F4.2.9/10</t>
  </si>
  <si>
    <t xml:space="preserve">Facture de Grands magasins de nouveautés, aux deux passages, Lyon à Pauline Seguin, née Consiglieri, 2, Place Carnot, Lyon (154,5 francs)</t>
  </si>
  <si>
    <t xml:space="preserve">F4.2.9/11</t>
  </si>
  <si>
    <t xml:space="preserve">Facture / Mandat de A. Duret-Laissu, corsets et jupons, Lyon à Pauline Seguin, née Consiglieri (4,5 francs)</t>
  </si>
  <si>
    <t xml:space="preserve">F4.2.9/12</t>
  </si>
  <si>
    <t xml:space="preserve">Facture de Colomby, chaussures en tous genres, 7, rue de l'Hotel de ville, lyon à Augustin Seguin, Annonay (52 francs)</t>
  </si>
  <si>
    <t xml:space="preserve">Colomby, chaussures en tous genres, 7, rue de l'Hotel de ville, lyon</t>
  </si>
  <si>
    <t xml:space="preserve">F4.2.9/13</t>
  </si>
  <si>
    <t xml:space="preserve">Facture de Maison Dufier, 12 et 18, rue st Dominique, Lyon à Pauline Seguin, née Consiglieri, 2, Place Carnot, Lyon (101,3 francs, achat de fruits, de confitures, d'alcool, de miel)</t>
  </si>
  <si>
    <t xml:space="preserve">Maison Dufier, 12 et 18, rue st Dominique, Lyon</t>
  </si>
  <si>
    <t xml:space="preserve">F4.2.9/14</t>
  </si>
  <si>
    <t xml:space="preserve">Facture de Benoît Cussac, Oranges et marrons, 27, quai de Bondy, Lyon à Augustin Seguin (128 francs, achat de fromage)</t>
  </si>
  <si>
    <t xml:space="preserve">Benoît Cussac, Oranges et marrons, 27, quai de Bondy, Lyon</t>
  </si>
  <si>
    <t xml:space="preserve">F4.2.9/15</t>
  </si>
  <si>
    <t xml:space="preserve">Facture de Jabin et Rouchon, 26, rue Grenette, Lyon à Augustin Seguin, 2, place Perrache, Lyon (244 francs, achat de riz et de haricots)</t>
  </si>
  <si>
    <t xml:space="preserve">Jabin et Rouchon, 26, rue Grenette, Lyon</t>
  </si>
  <si>
    <t xml:space="preserve">F4.2.9/16</t>
  </si>
  <si>
    <t xml:space="preserve">Facture de Donnot-Chareyre, Grands vins de Bourgogne à Augustin Seguin (ingénieur et directeur des ateliers de la Buire), 2, Place Carnot, Lyon (36 francs)</t>
  </si>
  <si>
    <t xml:space="preserve">Donnot-Chareyre, Grands vins de Bourgogne</t>
  </si>
  <si>
    <t xml:space="preserve">F4.2.9/17</t>
  </si>
  <si>
    <t xml:space="preserve">Facture à Augustin Seguin (49,55 francs)</t>
  </si>
  <si>
    <t xml:space="preserve">F4.2.9/18</t>
  </si>
  <si>
    <t xml:space="preserve">Facture de Sommard, épicier à Boulieu à Augustin Seguin, Varagnes (287,2 francs)</t>
  </si>
  <si>
    <t xml:space="preserve">Sommard, épicier à Boulieu</t>
  </si>
  <si>
    <t xml:space="preserve">F4.2.9/19</t>
  </si>
  <si>
    <t xml:space="preserve">Facture de Joséphine Beyle, repasseuse à Boulieu à Pauline Seguin, née Consiglieri (201,2 francs)</t>
  </si>
  <si>
    <t xml:space="preserve">Joséphine Beyle, repasseuse à Boulieu</t>
  </si>
  <si>
    <t xml:space="preserve">F4.2.9/20</t>
  </si>
  <si>
    <t xml:space="preserve">Facture de Oscar Sirand, manufacture de gants, Lyon à Pauline Seguin, née Consiglieri (14,25 francs)</t>
  </si>
  <si>
    <t xml:space="preserve">Oscar Sirand, manufacture de gants, Lyon</t>
  </si>
  <si>
    <t xml:space="preserve">F4.2.9/21</t>
  </si>
  <si>
    <t xml:space="preserve">Facture de Mlle Atte Courjon, fabrique de toiles cirées à Paul Seguin (15,75 francs, achats de nappes)</t>
  </si>
  <si>
    <t xml:space="preserve">Mlle Atte Courjon, fabrique de toiles cirées</t>
  </si>
  <si>
    <t xml:space="preserve">F4.2.9/22</t>
  </si>
  <si>
    <t xml:space="preserve">Facture de Darmery et Carrel, 11 quai des Célestins, Lyon, Bonneterie à Pauline Seguin, née Consiglieri (143,3 francs)</t>
  </si>
  <si>
    <t xml:space="preserve">Darmery et Carrel, 11 quai des Célestins, Lyon, Bonneterie</t>
  </si>
  <si>
    <t xml:space="preserve">F4.2.9/23</t>
  </si>
  <si>
    <t xml:space="preserve">Facture de Chez michel, boucherie à Augustin Seguin (343,1 francs)</t>
  </si>
  <si>
    <t xml:space="preserve">Chez michel, boucherie</t>
  </si>
  <si>
    <t xml:space="preserve">F4.2.9/24</t>
  </si>
  <si>
    <t xml:space="preserve">Facture de Morel boucher à Boulieu à Augustin Seguin, Varagnes (667,35 francs)</t>
  </si>
  <si>
    <t xml:space="preserve">Morel boucher à Boulieu</t>
  </si>
  <si>
    <t xml:space="preserve">F4.2.10</t>
  </si>
  <si>
    <t xml:space="preserve">Acquitté en 1894 : École</t>
  </si>
  <si>
    <t xml:space="preserve">F4.2.10/1</t>
  </si>
  <si>
    <t xml:space="preserve">Facture de Externat de Saint-Joseph, 10, rue Sainte-Hélène, Lyon à Augustin Seguin (409,3 francs, paiement des pensions de Joseph, Laurent et Marc et d'achats de livres)</t>
  </si>
  <si>
    <t xml:space="preserve">F4.2.11</t>
  </si>
  <si>
    <t xml:space="preserve">Acquitté en 1894 : Transport</t>
  </si>
  <si>
    <t xml:space="preserve">F4.2.11/1</t>
  </si>
  <si>
    <t xml:space="preserve">Facture de Élie Carra, 18, rue Mont-Bernard, lyon, fourniture pour chevaux à Augustin Seguin (287,1 francs, achats de foin, de paille, de farine, de son)</t>
  </si>
  <si>
    <t xml:space="preserve">Élie Carra, 18, rue Mont-Bernard, lyon, fourniture pour chevaux</t>
  </si>
  <si>
    <t xml:space="preserve">F4.2.11/2</t>
  </si>
  <si>
    <t xml:space="preserve">Facture de Élie Carra, 18, rue Mont-Bernard, lyon, fourniture pour chevaux à Augustin Seguin (169,3 francs, achats de foin, de paille, de farine d'orge, avoine)</t>
  </si>
  <si>
    <t xml:space="preserve">F4.2.11/3</t>
  </si>
  <si>
    <t xml:space="preserve">Facture de Vigne-Guillet gendre, carrosserie, 37-39 quai de la charité, Lyon à Augustin Seguin (217 francs)</t>
  </si>
  <si>
    <t xml:space="preserve">Vigne-Guillet gendre, carrosserie, 37-39 quai de la charité, Lyon</t>
  </si>
  <si>
    <t xml:space="preserve">F4.2.11/4</t>
  </si>
  <si>
    <t xml:space="preserve">Facture de M. Quivogne, médecin-vétérinaire, inspecteur sanitaire de la ville de Lyon, 34, quai de la charité, Lyon à Augustin Seguin, 2, Place Carnot, Lyon (34 francs)</t>
  </si>
  <si>
    <t xml:space="preserve">F4.2.11/5</t>
  </si>
  <si>
    <t xml:space="preserve">Facture de P. Bouvier, fabrique de sellerie, 1, place Carnot, Lyon à Augustin Seguin (102,3 francs)</t>
  </si>
  <si>
    <t xml:space="preserve">P. Bouvier, fabrique de sellerie, 1, place Carnot, Lyon</t>
  </si>
  <si>
    <t xml:space="preserve">F4.2.11/6</t>
  </si>
  <si>
    <t xml:space="preserve">Facture de Rochet et Schneider, manufacture spéciale de bicyclettes à Augustin Seguin, Lyon (430,75 francs)</t>
  </si>
  <si>
    <t xml:space="preserve">Rochet et Schneider, manufacture spéciale de bicyclettes</t>
  </si>
  <si>
    <t xml:space="preserve">F4.2.11/7</t>
  </si>
  <si>
    <t xml:space="preserve">Facture de Chemins de fer de Paris à Lyon et à la Méditerranée à Augustin Seguin (24 621,60 francs)</t>
  </si>
  <si>
    <t xml:space="preserve">F4.2.11/8</t>
  </si>
  <si>
    <t xml:space="preserve">F4.2.12</t>
  </si>
  <si>
    <t xml:space="preserve">Acquitté en 1894 : Loyers</t>
  </si>
  <si>
    <t xml:space="preserve">F4.2.12/1</t>
  </si>
  <si>
    <t xml:space="preserve">Quittance de Dussous et Noël, régisseurs à Augustin Seguin (211,05 francs, pour son local au ?)</t>
  </si>
  <si>
    <t xml:space="preserve">F4.2.12/2</t>
  </si>
  <si>
    <t xml:space="preserve">Quittance de J. Montaland, 33, place Bellecour à Augustin Seguin (2814,1 francs, pour ses appartements du 2, place Perrache)</t>
  </si>
  <si>
    <t xml:space="preserve">J. Montaland, 33, place Bellecour</t>
  </si>
  <si>
    <t xml:space="preserve">F4.2.13</t>
  </si>
  <si>
    <t xml:space="preserve">Acquitté en 1894 : Santé</t>
  </si>
  <si>
    <t xml:space="preserve">F4.2.13/1</t>
  </si>
  <si>
    <t xml:space="preserve">Facture de A. Lévigne, pharmacie, 32, rue Lanterne Lyon à Augustin Seguin (49,65 francs, achats de sirop, d'huiles médicales, de biphosphate de chaux, de quina d'écorces d'oranges)</t>
  </si>
  <si>
    <t xml:space="preserve">A. Lévigne, pharmacie, 32, rue Lanterne Lyon</t>
  </si>
  <si>
    <t xml:space="preserve">F4.2.13/2</t>
  </si>
  <si>
    <t xml:space="preserve">Facture de Quintero et Marshall, dentistes américains à Augustin Seguin, 2, Place Carnot, Lyon (50 francs)</t>
  </si>
  <si>
    <t xml:space="preserve">F4.2.13/3</t>
  </si>
  <si>
    <t xml:space="preserve">Facture de A. Lévigne, pharmacie, 32, rue Lanterne Lyon à Augustin Seguin, Lyon (234,45 francs, achat de vermifuges, de biphosphate, de chloral, de glycérine, etc.)</t>
  </si>
  <si>
    <t xml:space="preserve">F4.2.14</t>
  </si>
  <si>
    <t xml:space="preserve">Acquitté en 1894 : Bourse</t>
  </si>
  <si>
    <t xml:space="preserve">F4.2.14/1</t>
  </si>
  <si>
    <t xml:space="preserve">Facture de A. Breghol du Lut, agent de change à Monsieur Cusset, Lyon (102 francs, informations d'opérations de bourse sur le comptre de M. Cuchet)</t>
  </si>
  <si>
    <t xml:space="preserve">A. Breghol du Lut, agent de change</t>
  </si>
  <si>
    <t xml:space="preserve">Monsieur Cusset, Lyon</t>
  </si>
  <si>
    <t xml:space="preserve">F4.2.14/2</t>
  </si>
  <si>
    <t xml:space="preserve">Facture de Banque de France à Augustin Seguin, Lyon (7900 francs)</t>
  </si>
  <si>
    <t xml:space="preserve">Banque de France</t>
  </si>
  <si>
    <t xml:space="preserve">F4.2.14/3</t>
  </si>
  <si>
    <t xml:space="preserve">Facture de A. Breghol du Lut, agent de change à Monsieur Cusset, Lyon (17022,1 francs, achat en bourse de Monsieur Cuchet)</t>
  </si>
  <si>
    <t xml:space="preserve">F4.2.15</t>
  </si>
  <si>
    <t xml:space="preserve">Acquitté en 1894 : Impôts</t>
  </si>
  <si>
    <t xml:space="preserve">F4.2.15/1</t>
  </si>
  <si>
    <t xml:space="preserve">Facture de Compagnie du gaz de Lyon à Augustin Seguin, 2, Place Carnot, Lyon (9,1 francs)</t>
  </si>
  <si>
    <t xml:space="preserve">Compagnie du gaz de Lyon</t>
  </si>
  <si>
    <t xml:space="preserve">F4.2.15/2</t>
  </si>
  <si>
    <t xml:space="preserve">Facture de Compagnie générale des eaux de Lyon à Augustin Seguin, Lyon (55,1 francs)</t>
  </si>
  <si>
    <t xml:space="preserve">Compagnie générale des eaux de Lyon</t>
  </si>
  <si>
    <t xml:space="preserve">F4.2.16</t>
  </si>
  <si>
    <t xml:space="preserve">Acquitté en 1894 : Arts, lettres, instrumentation</t>
  </si>
  <si>
    <t xml:space="preserve">F4.2.16/1</t>
  </si>
  <si>
    <t xml:space="preserve">Facture de Bernoux et Cumin, Librairie à Augustin Seguin (2,25 francs, achat "Rochas, hypnotisme")</t>
  </si>
  <si>
    <t xml:space="preserve">Bernoux et Cumin, Librairie</t>
  </si>
  <si>
    <t xml:space="preserve">F4.2.16/2</t>
  </si>
  <si>
    <t xml:space="preserve">Facture de Dusserre fils, la palette d'or, 25, place des Terreaux à Augustin Seguin, 2, place Perrache, Lyon (9,85 francs, achat de fournitures pour peinture)</t>
  </si>
  <si>
    <t xml:space="preserve">Dusserre fils, la palette d'or, 25, place des Terreaux</t>
  </si>
  <si>
    <t xml:space="preserve">F4.2.16/3</t>
  </si>
  <si>
    <t xml:space="preserve">Facture de J. Bénévolo, ingénieur opticien, 48, rue de la République, Lyon à Augustin Seguin, 2, Place Carnot, Lyon (94,5 francs, achats de faitures (patrons))</t>
  </si>
  <si>
    <t xml:space="preserve">J. Bénévolo, ingénieur opticien, 48, rue de la République, Lyon</t>
  </si>
  <si>
    <t xml:space="preserve">F4.2.16/4</t>
  </si>
  <si>
    <t xml:space="preserve">Facture de P. Chambefort, librairie des nouveautés à Augustin Seguin, 2, Place Carnot, Lyon (9,8 francs)</t>
  </si>
  <si>
    <t xml:space="preserve">P. Chambefort, librairie des nouveautés</t>
  </si>
  <si>
    <t xml:space="preserve">F4.2.16/5</t>
  </si>
  <si>
    <t xml:space="preserve">Facture de L. et A. Boulade frères, fabrique d'instruments de précision, 2, rue Gasparin à Augustin Seguin, 2, Place Carnot, Lyon (10,9 francs)</t>
  </si>
  <si>
    <t xml:space="preserve">L. et A. Boulade frères, fabrique d'instruments de précision, 2, rue Gasparin</t>
  </si>
  <si>
    <t xml:space="preserve">F4.2.16/6</t>
  </si>
  <si>
    <t xml:space="preserve">Facture de J. Chalaye, 11, rue Montgolfier, Annonay à Pauline Seguin, née Consiglieri (19,45 francs)</t>
  </si>
  <si>
    <t xml:space="preserve">J. Chalaye, 11, rue Montgolfier, Annonay</t>
  </si>
  <si>
    <t xml:space="preserve">F4.2.16/7</t>
  </si>
  <si>
    <t xml:space="preserve">Facture de B. Magnin, 58, rue Sala, atelier de reliure et dorure à Augustin Seguin (6,5 francs)</t>
  </si>
  <si>
    <t xml:space="preserve">B. Magnin, 58, rue Sala, atelier de reliure et dorure</t>
  </si>
  <si>
    <t xml:space="preserve">F4.2.17</t>
  </si>
  <si>
    <t xml:space="preserve">Acquitté en 1894 : Entreprises, sociétés, sociétés savantes</t>
  </si>
  <si>
    <t xml:space="preserve">F4.2.17/1</t>
  </si>
  <si>
    <t xml:space="preserve">Facture de Compagnie des mines de la Péronnière à Augustin Seguin, Lyon, chantier Buire (140,8 francs)</t>
  </si>
  <si>
    <t xml:space="preserve">Compagnie des mines de la Péronnière</t>
  </si>
  <si>
    <t xml:space="preserve">F4.2.17/2</t>
  </si>
  <si>
    <t xml:space="preserve">Facture de Société des ingénieurs civils de France à Augustin Seguin, 2, place Perrache, Lyon (36 francs, quittance de cotisation année 1894)</t>
  </si>
  <si>
    <t xml:space="preserve">F4.2.18</t>
  </si>
  <si>
    <t xml:space="preserve">Acquitté en 1894 : Entretien</t>
  </si>
  <si>
    <t xml:space="preserve">F4.2.18/1</t>
  </si>
  <si>
    <t xml:space="preserve">Facture de Mussati, 32, rue Franklin, Lyon, Lampisterie à Augustin Seguin (163,75 francs)</t>
  </si>
  <si>
    <t xml:space="preserve">Mussati, 32, rue Franklin, Lyon, Lampisterie</t>
  </si>
  <si>
    <t xml:space="preserve">F4.2.18/2</t>
  </si>
  <si>
    <t xml:space="preserve">Facture de A. Deletraz, 8, rue Laurencin, Lyon, plomberie et appareils pour gaz et eau à Augustin Seguin, 2, Place Carnot, Lyon (408 francs)</t>
  </si>
  <si>
    <t xml:space="preserve">A. Deletraz, 8, rue Laurencin, Lyon, plomberie et appareils pour gaz et eau</t>
  </si>
  <si>
    <t xml:space="preserve">F4.2.18/3</t>
  </si>
  <si>
    <t xml:space="preserve">Facture de A. Boudault, 80 avenue de Saxe, Lyon, fabrique de lampes et lanternes à Augustin Seguin (25,9 francs)</t>
  </si>
  <si>
    <t xml:space="preserve">A. Boudault, 80 avenue de Saxe, Lyon, fabrique de lampes et lanternes</t>
  </si>
  <si>
    <t xml:space="preserve">F4.2.18/4</t>
  </si>
  <si>
    <t xml:space="preserve">Facture de Y. Graillat, menuiserie, meubles, 9, rue de Condé, Lyon à Augustin Seguin (146,55 francs)</t>
  </si>
  <si>
    <t xml:space="preserve">F4.2.18/5</t>
  </si>
  <si>
    <t xml:space="preserve">Facture de P. Dellevaux, papeterie de la rue de la Barre, Lyon à Augustin Seguin, 2, place Perrache, Lyon (20 francs)</t>
  </si>
  <si>
    <t xml:space="preserve">P. Dellevaux, papeterie de la rue de la Barre, Lyon</t>
  </si>
  <si>
    <t xml:space="preserve">F4.2.18/6</t>
  </si>
  <si>
    <t xml:space="preserve">Facture de Thorel et Desvaux père et fils, dorure et miroiterie à Augustin Seguin, 2, Place Carnot, Lyon (59,5 francs)</t>
  </si>
  <si>
    <t xml:space="preserve">Thorel et Desvaux père et fils, dorure et miroiterie</t>
  </si>
  <si>
    <t xml:space="preserve">F4.2.18/7</t>
  </si>
  <si>
    <t xml:space="preserve">Facture de Mussati, 32, rue Franklin, Lyon, Lampisterie à Augustin Seguin (37 francs)</t>
  </si>
  <si>
    <t xml:space="preserve">F4.2.18/8</t>
  </si>
  <si>
    <t xml:space="preserve">Facture de Vignon-Choquit fils, commerce de métaux, 8, rue Franklin, Lyon à Augustin Seguin, Lyon (21,85 francs)</t>
  </si>
  <si>
    <t xml:space="preserve">Vignon-Choquit fils, commerce de métaux, 8, rue Franklin, Lyon</t>
  </si>
  <si>
    <t xml:space="preserve">F4.2.18/9</t>
  </si>
  <si>
    <t xml:space="preserve">Facture de Gallier, 7, rue de Condé, Architecture et sculptures à Augustin Seguin, 2, Place Carnot, Lyon (14 francs, achat d'un "marbre de toilette en marbre blanc ciré")</t>
  </si>
  <si>
    <t xml:space="preserve">Gallier, 7, rue de Condé, Architecture et sculptures</t>
  </si>
  <si>
    <t xml:space="preserve">F4.2.18/10</t>
  </si>
  <si>
    <t xml:space="preserve">Facture de Léon gros et Margotat, tapissiers, Rue de la République à Augustin Seguin (363,15 francs)</t>
  </si>
  <si>
    <t xml:space="preserve">Léon gros et Margotat, tapissiers, Rue de la République</t>
  </si>
  <si>
    <t xml:space="preserve">F4.2.19</t>
  </si>
  <si>
    <t xml:space="preserve">Acquitté en 1894 : Ménage</t>
  </si>
  <si>
    <t xml:space="preserve">F4.2.19/1</t>
  </si>
  <si>
    <t xml:space="preserve">Facture de A la Grosse rose, Mmes Rivière et Mésoniat, 11, rue Saint-Pierre, Lyon à Pauline Seguin, née Consiglieri, Lyon (85 francs, achat d'un "béret virot avec noeud bleu")</t>
  </si>
  <si>
    <t xml:space="preserve">A la Grosse rose, Mmes Rivière et Mésoniat, 11, rue Saint-Pierre, Lyon</t>
  </si>
  <si>
    <t xml:space="preserve">F4.2.19/2</t>
  </si>
  <si>
    <t xml:space="preserve">Facture de Grande Maison de deuil, à la Scabieuse, J. Buland, 97, rue de l'Hotel de ville, Lyon à Pauline Seguin, née Consiglieri (42 francs)</t>
  </si>
  <si>
    <t xml:space="preserve">Grande Maison de deuil, à la Scabieuse, J. Buland, 97, rue de l'Hotel de ville, Lyon</t>
  </si>
  <si>
    <t xml:space="preserve">F4.2.19/3</t>
  </si>
  <si>
    <t xml:space="preserve">Reçu de paiement à Pauline Seguin, née Consiglieri, Lyon (300 francs, pour l'admission à la providence Caille de l'enfant Vaudaine Édouard)</t>
  </si>
  <si>
    <t xml:space="preserve">F4.2.19/4</t>
  </si>
  <si>
    <t xml:space="preserve">Reçu de paiement de Th. Laurent, 11 quai St Antoine, Joyaux et pierres précieuses à Augustin Seguin (6100 francs)</t>
  </si>
  <si>
    <t xml:space="preserve">Th. Laurent, 11 quai St Antoine, Joyaux et pierres précieuses</t>
  </si>
  <si>
    <t xml:space="preserve">F4.2.19/5</t>
  </si>
  <si>
    <t xml:space="preserve">Facture de Arnaud Larron, Boulieu, épicier ? à Augustin Seguin, Varagnes (107,25 francs)</t>
  </si>
  <si>
    <t xml:space="preserve">Arnaud Larron, Boulieu, épicier ?</t>
  </si>
  <si>
    <t xml:space="preserve">F4.2.19/6</t>
  </si>
  <si>
    <t xml:space="preserve">Facture de David et Courtinat, 32, rue de la République, Lyon à Pauline Seguin, née Consiglieri (4,5 francs, achat de "cartes de visite taille douce" [la taille douce est un procédé de gravure])</t>
  </si>
  <si>
    <t xml:space="preserve">David et Courtinat, 32, rue de la République, Lyon</t>
  </si>
  <si>
    <t xml:space="preserve">F4.2.19/7</t>
  </si>
  <si>
    <t xml:space="preserve">Facture de F. Baritel, Porcelaines, faïences, verrerie, 33, rue du Plat à Augustin Seguin, 2, Place Carnot, Lyon (6 francs, achat de "6 tasses thé viennois")</t>
  </si>
  <si>
    <t xml:space="preserve">F. Baritel, Porcelaines, faïences, verrerie, 33, rue du Plat</t>
  </si>
  <si>
    <t xml:space="preserve">F4.2.19/8</t>
  </si>
  <si>
    <t xml:space="preserve">Facture de Mesdemoiselles Leneuf, Maison du gant d'or, 17, rue Victor Hugo, bonneterie à Pauline Seguin, née Consiglieri, Lyon (23,25 francs)</t>
  </si>
  <si>
    <t xml:space="preserve">Mesdemoiselles Leneuf, Maison du gant d'or, 17, rue Victor Hugo, bonneterie</t>
  </si>
  <si>
    <t xml:space="preserve">F4.2.19/9</t>
  </si>
  <si>
    <t xml:space="preserve">Facture de Benoît Cussac, Oranges et marrons, 27, quai de Bondy, Lyon à Augustin Seguin (304 francs)</t>
  </si>
  <si>
    <t xml:space="preserve">F4.2.19/10</t>
  </si>
  <si>
    <t xml:space="preserve">Facture de Mme Vve Borgal, 69, rue de l'Hôtel de ville, chapeaux fantaise, poupée à Pauline Seguin, née Consiglieri, 2, Place Carnot, Lyon (35,35 francs)</t>
  </si>
  <si>
    <t xml:space="preserve">Mme Vve Borgal, 69, rue de l'Hôtel de ville, chapeaux fantaise, poupée</t>
  </si>
  <si>
    <t xml:space="preserve">F4.2.19/11</t>
  </si>
  <si>
    <t xml:space="preserve">Facture de Maison Bastet, Meubles et teintures à Augustin Seguin, 2, Place Carnot, Lyon (358 francs)</t>
  </si>
  <si>
    <t xml:space="preserve">Maison Bastet, Meubles et teintures</t>
  </si>
  <si>
    <t xml:space="preserve">F4.2.19/12</t>
  </si>
  <si>
    <t xml:space="preserve">Facture de Aux docks de la cordonnerie, 52, rue de la République, Lyon à Augustin Seguin (85,75 francs)</t>
  </si>
  <si>
    <t xml:space="preserve">Aux docks de la cordonnerie, 52, rue de la République, Lyon</t>
  </si>
  <si>
    <t xml:space="preserve">F4.2.19/13</t>
  </si>
  <si>
    <t xml:space="preserve">Facture de Coulpier et Gayet, à la pensée, haute nouveauté pour dames, 26, rue de la Républiques à Pauline Seguin, née Consiglieri (15,35 francs)</t>
  </si>
  <si>
    <t xml:space="preserve">Coulpier et Gayet, à la pensée, haute nouveauté pour dames, 26, rue de la Républiques</t>
  </si>
  <si>
    <t xml:space="preserve">F4.2.19/14</t>
  </si>
  <si>
    <t xml:space="preserve">Facture de Monteil, au gagne-petit, fabrique de chaussures et de parapluies à Augustin Seguin (2 francs)</t>
  </si>
  <si>
    <t xml:space="preserve">Monteil, au gagne-petit, fabrique de chaussures et de parapluies</t>
  </si>
  <si>
    <t xml:space="preserve">F4.2.19/15</t>
  </si>
  <si>
    <t xml:space="preserve">Facture de Boulangerie Viennoise, F. Giraud, 22, rue Victor Hugo, Lyon à Augustin Seguin (50,05 francs)</t>
  </si>
  <si>
    <t xml:space="preserve">Boulangerie Viennoise, F. Giraud, 22, rue Victor Hugo, Lyon</t>
  </si>
  <si>
    <t xml:space="preserve">F4.2.19/16</t>
  </si>
  <si>
    <t xml:space="preserve">Facture de C. Chevalier, 57, rue Victor Hugo, Fleurs naturelles à Augustin Seguin (94,3 francs)</t>
  </si>
  <si>
    <t xml:space="preserve">F4.2.19/17</t>
  </si>
  <si>
    <t xml:space="preserve">Facture de Joany Kemler Jeune, professeur de coiffures, place Perrache, Lyon à Augustin Seguin (59,4 francs)</t>
  </si>
  <si>
    <t xml:space="preserve">F4.2.19/18</t>
  </si>
  <si>
    <t xml:space="preserve">Facture de Calley, 12, rue d'Auvergne, Lyon, porcelaine en tout genre à Augustin Seguin (21,85 francs)</t>
  </si>
  <si>
    <t xml:space="preserve">Calley, 12, rue d'Auvergne, Lyon, porcelaine en tout genre</t>
  </si>
  <si>
    <t xml:space="preserve">F4.2.19/19</t>
  </si>
  <si>
    <t xml:space="preserve">Facture de A. Zeïer, chaussures en tout genre, 33, rue Victor Hugo, Lyon à Augustin Seguin (9 francs)</t>
  </si>
  <si>
    <t xml:space="preserve">A. Zeïer, chaussures en tout genre, 33, rue Victor Hugo, Lyon</t>
  </si>
  <si>
    <t xml:space="preserve">F4.2.19/20</t>
  </si>
  <si>
    <t xml:space="preserve">Facture de Maison Crémieux, 83, rue de la République Lyon, tailleur à Augustin Seguin (110 francs, achat d'un complet pour homme)</t>
  </si>
  <si>
    <t xml:space="preserve">Maison Crémieux, 83, rue de la République Lyon, tailleur</t>
  </si>
  <si>
    <t xml:space="preserve">F4.2.19/21</t>
  </si>
  <si>
    <t xml:space="preserve">Facture à Pauline Seguin, née Consiglieri, 2, Place Carnot, Lyon (137,65 francs)</t>
  </si>
  <si>
    <t xml:space="preserve">F4.2.19/22</t>
  </si>
  <si>
    <t xml:space="preserve">Facture de Mademoiselle Coin, repasseuse à Pauline Seguin, née Consiglieri (150,25 francs)</t>
  </si>
  <si>
    <t xml:space="preserve">F4.2.19/23</t>
  </si>
  <si>
    <t xml:space="preserve">Facture de Huguet, 10, quai de l'est, chaussures sur commande à Augustin Seguin (41,4 francs)</t>
  </si>
  <si>
    <t xml:space="preserve">Huguet, 10, quai de l'est, chaussures sur commande</t>
  </si>
  <si>
    <t xml:space="preserve">F4.2.19/24</t>
  </si>
  <si>
    <t xml:space="preserve">Reçu de paiement de Th. Laurent, 11 quai St Antoine, Joyaux et pierres précieuses à Augustin Seguin (2000 francs)</t>
  </si>
  <si>
    <t xml:space="preserve">F4.2.19/25</t>
  </si>
  <si>
    <t xml:space="preserve">Facture de Pouilly ainé, chapellerie à Augustin Seguin (59,75 francs)</t>
  </si>
  <si>
    <t xml:space="preserve">Pouilly ainé, chapellerie</t>
  </si>
  <si>
    <t xml:space="preserve">F4.2.19/26</t>
  </si>
  <si>
    <t xml:space="preserve">Facture de Damien et fils Klein ()</t>
  </si>
  <si>
    <t xml:space="preserve">Damien et fils Klein</t>
  </si>
  <si>
    <t xml:space="preserve">F4.2.19/27</t>
  </si>
  <si>
    <t xml:space="preserve">Facture de À la parisienne, confections pour dames, 24, rue de la République, Lyon à Pauline Seguin, née Consiglieri, 2, Place Carnot, Lyon (49 francs)</t>
  </si>
  <si>
    <t xml:space="preserve">À la parisienne, confections pour dames, 24, rue de la République, Lyon</t>
  </si>
  <si>
    <t xml:space="preserve">F4.2.19/28</t>
  </si>
  <si>
    <t xml:space="preserve">Facture de Melle Baud, lingerie, toileterie, broderie, 18, rue St-Dominique à Pauline Seguin, née Consiglieri (1259,95 francs)</t>
  </si>
  <si>
    <t xml:space="preserve">Melle Baud, lingerie, toileterie, broderie, 18, rue St-Dominique</t>
  </si>
  <si>
    <t xml:space="preserve">F4.2.19/29</t>
  </si>
  <si>
    <t xml:space="preserve">Facture de Wattebled et Cie, place de la Bourse, Lyon à Augustin Seguin, 2, Place Carnot, Lyon (58,15 francs, achats de beurre, jambon, camembert)</t>
  </si>
  <si>
    <t xml:space="preserve">Wattebled et Cie, place de la Bourse, Lyon</t>
  </si>
  <si>
    <t xml:space="preserve">F4.2.19/30</t>
  </si>
  <si>
    <t xml:space="preserve">Facture de Bonnefoy, 32, rue de la République, chapellerie de luxe à Pauline Seguin, née Consiglieri, 2, Place Carnot, Lyon (120 francs)</t>
  </si>
  <si>
    <t xml:space="preserve">Bonnefoy, 32, rue de la République, chapellerie de luxe</t>
  </si>
  <si>
    <t xml:space="preserve">F4.2.19/31</t>
  </si>
  <si>
    <t xml:space="preserve">Facture de A. Vernet-Carron et Cie, fabricant d'armes à Lyon, 8, rue des Archers à Augustin Seguin (28 francs, achat d'un revolver bull-dog 84 et de 50 cartouches)</t>
  </si>
  <si>
    <t xml:space="preserve">A. Vernet-Carron et Cie, fabricant d'armes à Lyon, 8, rue des Archers</t>
  </si>
  <si>
    <t xml:space="preserve">F4.2.19/32</t>
  </si>
  <si>
    <t xml:space="preserve">Facture de M. Theysset, place Carnot (47,25 francs)</t>
  </si>
  <si>
    <t xml:space="preserve">M. Theysset, place Carnot</t>
  </si>
  <si>
    <t xml:space="preserve">F4.2.19/33</t>
  </si>
  <si>
    <t xml:space="preserve">Facture de Lavendière ou repasseuse ? à Augustin Seguin (57,5 francs)</t>
  </si>
  <si>
    <t xml:space="preserve">Lavendière ou repasseuse ?</t>
  </si>
  <si>
    <t xml:space="preserve">F4.2.19/34</t>
  </si>
  <si>
    <t xml:space="preserve">Facture de Belle jardinière, 2, rue du Pont Neuf, Paris, Vêtements confectionnés à Augustin Seguin (38 francs, achat d'un costume)</t>
  </si>
  <si>
    <t xml:space="preserve">F4.2.19/35</t>
  </si>
  <si>
    <t xml:space="preserve">Facture de Bernard, confiseur, 35, rue de Bourbon Lyon à Pauline Seguin, née Consiglieri (220 francs)</t>
  </si>
  <si>
    <t xml:space="preserve">F4.2.19/36</t>
  </si>
  <si>
    <t xml:space="preserve">Facture de Wattebled et Cie, place de la Bourse, Lyon à Augustin Seguin, 2, Place Carnot, Lyon (4,2 francs, achats de beurre)</t>
  </si>
  <si>
    <t xml:space="preserve">F4.2.19/37</t>
  </si>
  <si>
    <t xml:space="preserve">Facture de Coulpier et Gayet, à la pensée, haute nouveauté pour dames, 26, rue de la Républiques à Pauline Seguin, née Consiglieri (42,5 francs)</t>
  </si>
  <si>
    <t xml:space="preserve">F4.2.19/38</t>
  </si>
  <si>
    <t xml:space="preserve">Facture de F. Veyret, au petit poucet, chaussures sur commande, 28, rue de la République, Lyon à Pauline Seguin, née Consiglieri, Lyon (196 francs)</t>
  </si>
  <si>
    <t xml:space="preserve">F. Veyret, au petit poucet, chaussures sur commande, 28, rue de la République, Lyon</t>
  </si>
  <si>
    <t xml:space="preserve">F4.2.19/39</t>
  </si>
  <si>
    <t xml:space="preserve">Facture de J-M Guyot, 4, rue st-Dominique, Lyon à Augustin Seguin, 2, Place Carnot, Lyon (41,3 francs)</t>
  </si>
  <si>
    <t xml:space="preserve">F4.2.19/40</t>
  </si>
  <si>
    <t xml:space="preserve">Facture de Maison Carcel, magasin de chaussures, 25, rue Saint-Jospeh à Augustin Seguin (père) (79 francs)</t>
  </si>
  <si>
    <t xml:space="preserve">Maison Carcel, magasin de chaussures, 25, rue Saint-Jospeh</t>
  </si>
  <si>
    <t xml:space="preserve">F4.3</t>
  </si>
  <si>
    <t xml:space="preserve">Factures de 1895 (1)</t>
  </si>
  <si>
    <t xml:space="preserve">F4.3.1</t>
  </si>
  <si>
    <t xml:space="preserve">F4.3.1/1</t>
  </si>
  <si>
    <t xml:space="preserve">Facture de Société d'enseignement professionnel du Rhône à Augustin Seguin (200 francs, pour souscription)</t>
  </si>
  <si>
    <t xml:space="preserve">Société d'enseignement professionnel du Rhône</t>
  </si>
  <si>
    <t xml:space="preserve">F4.3.1/2</t>
  </si>
  <si>
    <t xml:space="preserve">Facture de Mademoiselle Chamsier, leçons de dessin, Lyon (96 francs)</t>
  </si>
  <si>
    <t xml:space="preserve">Mademoiselle Chamsier, leçons de dessin</t>
  </si>
  <si>
    <t xml:space="preserve">F4.3.1/3</t>
  </si>
  <si>
    <t xml:space="preserve">Facture de Externat de Saint-Joseph, 10, rue Sainte-Hélène, Lyon à Augustin Seguin (417,2 francs, pour pension de Joseph et Laurent Seguin et achats de livres)</t>
  </si>
  <si>
    <t xml:space="preserve">F4.3.1/4</t>
  </si>
  <si>
    <t xml:space="preserve">Reçu de paiement de Lycée de Lyon à Marc Seguin (112,71 francs, reçu des frais d'étude pour le semestre 1 de 1895)</t>
  </si>
  <si>
    <t xml:space="preserve">F4.3.1/5</t>
  </si>
  <si>
    <t xml:space="preserve">Facture / Reçu de paiement de Laramas à Augustin Seguin (20 francs, pour "4 leçons données à Monsieur Seguin fils")</t>
  </si>
  <si>
    <t xml:space="preserve">Laramas</t>
  </si>
  <si>
    <t xml:space="preserve">F4.3.1/6</t>
  </si>
  <si>
    <t xml:space="preserve">Reçu de paiement à Augustin Seguin (70 francs, pour 1 mois 5 élèves)</t>
  </si>
  <si>
    <t xml:space="preserve">F4.3.1/7</t>
  </si>
  <si>
    <t xml:space="preserve">Reçu de paiement de Externat de Saint-Joseph, 10, rue Sainte-Hélène, Lyon à Augustin Seguin (417,2 francs, pour pension de Joseph et Laurent Seguin)</t>
  </si>
  <si>
    <t xml:space="preserve">F4.3.1/8</t>
  </si>
  <si>
    <t xml:space="preserve">Reçu de paiement à Augustin Seguin (60 francs, pour 1 mois 4 élèves)</t>
  </si>
  <si>
    <t xml:space="preserve">F4.3.1/9</t>
  </si>
  <si>
    <t xml:space="preserve">Facture de Mesdemoiselles Champalay, institutrices à Pauline Seguin, née Consiglieri (170 francs, pour 4 mois de cours du brevet élémentaire et pour 5 mois de cours de dessin)</t>
  </si>
  <si>
    <t xml:space="preserve">Mesdemoiselles Champalay, institutrices</t>
  </si>
  <si>
    <t xml:space="preserve">F4.3.1/10</t>
  </si>
  <si>
    <t xml:space="preserve">Facture de Externat de Saint-Joseph, 10, rue Sainte-Hélène, Lyon à Augustin Seguin (32,55 francs, pour achats de livres et pour une retraire de Joseph)</t>
  </si>
  <si>
    <t xml:space="preserve">F4.3.1/11</t>
  </si>
  <si>
    <t xml:space="preserve">Reçu de paiement de Lycée de Lyon à Marc Seguin (112,71 francs, reçu des frais d'étude pour le semestre 2 de 1895)</t>
  </si>
  <si>
    <t xml:space="preserve">F4.3.1/12</t>
  </si>
  <si>
    <t xml:space="preserve">Reçu de paiement de Externat de Saint-Joseph, 10, rue Sainte-Hélène, Lyon à Augustin Seguin (32,55 francs, pour le compte de Joseph et Laurent Seguin)</t>
  </si>
  <si>
    <t xml:space="preserve">F4.3.1/13</t>
  </si>
  <si>
    <t xml:space="preserve">Facture de Mesdemoiselles Champalay, institutrices à Augustin Seguin (58 francs, pour 10 leçons particulières et fournitures scolaires)</t>
  </si>
  <si>
    <t xml:space="preserve">F4.3.1/14</t>
  </si>
  <si>
    <t xml:space="preserve">Facture de Comberonne, 111, boulevard de la Croix Rousse à Augustin Seguin (68 francs, pour 17 leçons collectives)</t>
  </si>
  <si>
    <t xml:space="preserve">Comberonne, 111, boulevard de la Croix Rousse</t>
  </si>
  <si>
    <t xml:space="preserve">F4.3.1/15</t>
  </si>
  <si>
    <t xml:space="preserve">Facture de A. Blanc, professeur de piano (118,8 francs, pour 35 leçons de piano données à Melle Seguin)</t>
  </si>
  <si>
    <t xml:space="preserve">A. Blanc, professeur de piano</t>
  </si>
  <si>
    <t xml:space="preserve">F4.3.1/16</t>
  </si>
  <si>
    <t xml:space="preserve">Facture de Écoles libres de Saint-Denis à Augustin Seguin (100 francs, pour les 4/5 de sa souscription)</t>
  </si>
  <si>
    <t xml:space="preserve">F4.3.1/17</t>
  </si>
  <si>
    <t xml:space="preserve">Reçu de paiement de Externat de Saint-Joseph, 10, rue Sainte-Hélène, Lyon à Augustin Seguin (150 francs, pour la rétribution d'externe libre de Laurent Seguin)</t>
  </si>
  <si>
    <t xml:space="preserve">F4.3.1/18</t>
  </si>
  <si>
    <t xml:space="preserve">Facture de Externat de Saint-Joseph, 10, rue Sainte-Hélène, Lyon à Augustin Seguin (150 francs, reçu des frais d'étude de Laurent Seguin)</t>
  </si>
  <si>
    <t xml:space="preserve">F4.3.1/19</t>
  </si>
  <si>
    <t xml:space="preserve">Facture de Lycée de Lyon à Augustin Seguin (148,43 francs, reçu des frais d'étude pour le semestre 4 de 1895)</t>
  </si>
  <si>
    <t xml:space="preserve">F4.3.1/20</t>
  </si>
  <si>
    <t xml:space="preserve">Facture de English lessons (108 francs)</t>
  </si>
  <si>
    <t xml:space="preserve">English lessons</t>
  </si>
  <si>
    <t xml:space="preserve">F4.3.1/21</t>
  </si>
  <si>
    <t xml:space="preserve">Facture de Mesdemoiselles Champalay, institutrices à Augustin Seguin (200 francs, pour une demi-année de cours supérieurs)</t>
  </si>
  <si>
    <t xml:space="preserve">F4.3.1/22</t>
  </si>
  <si>
    <t xml:space="preserve">Reçu de paiement de Mesdemoiselles Champalay, institutrices à Augustin Seguin (200 francs, reçu pour la demi-année de cours supérieurs)</t>
  </si>
  <si>
    <t xml:space="preserve">F4.3.1/23</t>
  </si>
  <si>
    <t xml:space="preserve">Reçu de paiement à Augustin Seguin (45 francs, pour un mois de leçons)</t>
  </si>
  <si>
    <t xml:space="preserve">F4.3.2</t>
  </si>
  <si>
    <t xml:space="preserve">F4.3.2/1</t>
  </si>
  <si>
    <t xml:space="preserve">Facture de P. Fageot, manufacture française de vélocipèdes perfectionnés, Lyon à Augustin Seguin (276 francs, achat d'une bicyclette et d'accessoires)</t>
  </si>
  <si>
    <t xml:space="preserve">P. Fageot, manufacture française de vélocipèdes perfectionnés, Lyon</t>
  </si>
  <si>
    <t xml:space="preserve">F4.3.2/2</t>
  </si>
  <si>
    <t xml:space="preserve">Facture de Rochet et Schneider, manufacture spéciale de bicyclettes à Augustin Seguin, Lyon (17,4 francs, achat d'accessoires pour vélo)</t>
  </si>
  <si>
    <t xml:space="preserve">F4.3.2/3</t>
  </si>
  <si>
    <t xml:space="preserve">Facture de Manufacture spéciale de bicyclettes à Augustin Seguin (directeur des ateliers de la Buire) (17 francs, pour réparation)</t>
  </si>
  <si>
    <t xml:space="preserve">Manufacture spéciale de bicyclettes</t>
  </si>
  <si>
    <t xml:space="preserve">F4.3.2/4</t>
  </si>
  <si>
    <t xml:space="preserve">Facture de P. Bouvier, fabrique de sellerie, 1, place Carnot, Lyon à Augustin Seguin (2 francs, entretien d'un vélo)</t>
  </si>
  <si>
    <t xml:space="preserve">F4.3.2/5</t>
  </si>
  <si>
    <t xml:space="preserve">Facture de Duhotoy fils, 115-117, rue Saint-Maur, Paris à Augustin Seguin, au Grand hôtel Châlet à Uriage-les-Bains (Isère) (65 francs, pour achat et envoi par train à grande vitesse de Paris d'un "tricycle militaire pour enfant, roues caoutchoutées peinture blanche filet bleu et guidon nickelé" ;  il semble que les Seguin y sont partis en vacances et y faire expédier des objets)</t>
  </si>
  <si>
    <t xml:space="preserve">Duhotoy fils, 115-117, rue Saint-Maur, Paris</t>
  </si>
  <si>
    <t xml:space="preserve">F4.3.2/6</t>
  </si>
  <si>
    <t xml:space="preserve">Facture de Henri Schwob, 39 quai de la charité, Lyon, Vélocipèdes à Augustin Seguin, 2, Place Carnot, Lyon (31,5 francs, entretien d'un vélo)</t>
  </si>
  <si>
    <t xml:space="preserve">Henri Schwob, 39 quai de la charité, Lyon, Vélocipèdes</t>
  </si>
  <si>
    <t xml:space="preserve">F4.3.2/7</t>
  </si>
  <si>
    <t xml:space="preserve">Reçu de paiement à Augustin Seguin (15 francs)</t>
  </si>
  <si>
    <t xml:space="preserve">F4.3.2/8</t>
  </si>
  <si>
    <t xml:space="preserve">Facture de P. Fageot, manufacture française de vélocipèdes perfectionnés, Lyon à Augustin Seguin (ingénieur), Boulieu (125 francs)</t>
  </si>
  <si>
    <t xml:space="preserve">F4.3.2/9</t>
  </si>
  <si>
    <t xml:space="preserve">Facture de Chemins de fer de Paris à Lyon et à la Méditerranée à Augustin Seguin (10,98 francs, pour voyage en train de 2 fûts de vins depuis boulieu jusqu'à Lyon Perrache pour Augustin Seguin)</t>
  </si>
  <si>
    <t xml:space="preserve">F4.3.2/10</t>
  </si>
  <si>
    <t xml:space="preserve">Facture de Manège Monneret, 6 cours du Midi, Lyon à Augustin Seguin (135 francs, pour "location d'une jument Blondine un mois Aix")</t>
  </si>
  <si>
    <t xml:space="preserve">Manège Monneret, 6 cours du Midi, Lyon</t>
  </si>
  <si>
    <t xml:space="preserve">F4.3.2/11</t>
  </si>
  <si>
    <t xml:space="preserve">Facture de Ch. Eyraud, atelier de mécanique, 24, rue de Tournon, Annonay à Augustin Seguin (13 francs, entretien d'un vélo)</t>
  </si>
  <si>
    <t xml:space="preserve">Ch. Eyraud, atelier de mécanique, 24, rue de Tournon, Annonay</t>
  </si>
  <si>
    <t xml:space="preserve">F4.3.2/12</t>
  </si>
  <si>
    <t xml:space="preserve">Facture de Boissy Henri, fabrique de voitures, sellerie, harnais, Annonay à Augustin Seguin, Annonay (86,15 francs, entretien de la calèche et des chevaux)</t>
  </si>
  <si>
    <t xml:space="preserve">F4.3.2/13</t>
  </si>
  <si>
    <t xml:space="preserve">Facture de Palisse à Augustin Seguin, Varagnes (71,6 francs, pour entretien des chevaux)</t>
  </si>
  <si>
    <t xml:space="preserve">F4.3.2/14</t>
  </si>
  <si>
    <t xml:space="preserve">Facture de Chemins de fer de Paris à Lyon et à la Méditerranée à Augustin Seguin, 2, Place Carnot, Lyon (1,88 francs, pour envoi de 12 bouteilles de champagne)</t>
  </si>
  <si>
    <t xml:space="preserve">F4.3.2/15</t>
  </si>
  <si>
    <t xml:space="preserve">Facture de Chemins de fer de Paris à Lyon et à la Méditerranée à Augustin Seguin, 2, Place Carnot, Lyon (34,68 francs, pour envoi d'un fût)</t>
  </si>
  <si>
    <t xml:space="preserve">F4.3.2/16</t>
  </si>
  <si>
    <t xml:space="preserve">Reçu de paiement (4 exemplaires)</t>
  </si>
  <si>
    <t xml:space="preserve">F4.3.3</t>
  </si>
  <si>
    <t xml:space="preserve">F4.3.3/1</t>
  </si>
  <si>
    <t xml:space="preserve">Quittance à Fayard, mandataire, 2, place Perrache, Lyon (2814,1 francs, paiement du loyer pour sa maison du 2 place Perrache au terme de noël 1894)</t>
  </si>
  <si>
    <t xml:space="preserve">F4.3.3/2</t>
  </si>
  <si>
    <t xml:space="preserve">Quittance à Dussous et Noël, régisseurs, Rch? (211,05 francs, paiement du loyer pour 6 mois)</t>
  </si>
  <si>
    <t xml:space="preserve">F4.3.3/3</t>
  </si>
  <si>
    <t xml:space="preserve">Quittance à Fayard, mandataire, 2, place Perrache, Lyon (2653,6 francs, paiement du loyer pour sa maison du 2 place Perrache au terme de noël 1894)</t>
  </si>
  <si>
    <t xml:space="preserve">F4.3.3/4</t>
  </si>
  <si>
    <t xml:space="preserve">F4.3.4</t>
  </si>
  <si>
    <t xml:space="preserve">Bourse, banques, impôts, abonnement</t>
  </si>
  <si>
    <t xml:space="preserve">F4.3.4/1</t>
  </si>
  <si>
    <t xml:space="preserve">Facture de Crédit Lyonnais, location de coffres-forts à Augustin Seguin, 2, Place Carnot, Lyon (40 francs, pour location du coffre fort n°40 compartiment 2 du 5 avril 1895 au 4 avril 1896)</t>
  </si>
  <si>
    <t xml:space="preserve">Crédit Lyonnais, location de coffres-forts</t>
  </si>
  <si>
    <t xml:space="preserve">F4.3.4/2</t>
  </si>
  <si>
    <t xml:space="preserve">Facture de Le nouvelliste de lyon à Augustin Seguin, 2, Place Carnot, Lyon (24 francs)</t>
  </si>
  <si>
    <t xml:space="preserve">Le nouvelliste de lyon</t>
  </si>
  <si>
    <t xml:space="preserve">F4.3.4/3</t>
  </si>
  <si>
    <t xml:space="preserve">Facture de Compagnie du gaz de Lyon à Augustin Seguin, 2, Place Carnot, Lyon (22,35 francs, gaz consommé pendant le mois de janvier)</t>
  </si>
  <si>
    <t xml:space="preserve">F4.3.4/4</t>
  </si>
  <si>
    <t xml:space="preserve">Facture de Contribution sur les voitures, chevaux, mules et mulets de 1895 à Augustin Seguin, Varagnes (122,9 francs, pour 4 voitures et un cheval mule ou mulet d'attelage)</t>
  </si>
  <si>
    <t xml:space="preserve">Contribution sur les voitures, chevaux, mules et mulets de 1895</t>
  </si>
  <si>
    <t xml:space="preserve">F4.3.4/5</t>
  </si>
  <si>
    <t xml:space="preserve">Facture de Bureau des amendes de Lyon, le receveur des amendes Tramond à Augustin Seguin (7,35 francs, amende pour éclairage)</t>
  </si>
  <si>
    <t xml:space="preserve">Bureau des amendes de Lyon, le receveur des amendes Tramond</t>
  </si>
  <si>
    <t xml:space="preserve">F4.3.4/6</t>
  </si>
  <si>
    <t xml:space="preserve">Facture de Compagnie du gaz de Lyon à Augustin Seguin, 2, Place Carnot, Lyon (12,05 francs, gaz consommé pendant le mois de mai)</t>
  </si>
  <si>
    <t xml:space="preserve">F4.3.4/7</t>
  </si>
  <si>
    <t xml:space="preserve">Facture de Compagnie du gaz de Lyon à Augustin Seguin, 2, Place Carnot, Lyon (14,65 francs, gaz consommé pendant le mois de juin)</t>
  </si>
  <si>
    <t xml:space="preserve">F4.3.4/8</t>
  </si>
  <si>
    <t xml:space="preserve">Facture de Compagnie générale des eaux de Lyon à Augustin Seguin, 2, Place Carnot, Lyon (55,1 francs)</t>
  </si>
  <si>
    <t xml:space="preserve">F4.3.4/9</t>
  </si>
  <si>
    <t xml:space="preserve">Facture de Services de perception des contibutions directes du département à Augustin Seguin, 2, Place Carnot, Lyon (326,14 francs, sommation sans frais de paiement)</t>
  </si>
  <si>
    <t xml:space="preserve">Services de perception des contibutions directes du département</t>
  </si>
  <si>
    <t xml:space="preserve">F4.3.4/10</t>
  </si>
  <si>
    <t xml:space="preserve">Quittance de Compagnie générale des eaux de Lyon à Augustin Seguin, 2, Place Carnot, Lyon (1,5 francs, pour abonnement du 1er novembre 1895 au 23 décembre 1895)</t>
  </si>
  <si>
    <t xml:space="preserve">F4.3.4/11</t>
  </si>
  <si>
    <t xml:space="preserve">Reçu de paiement de Compagnie générale des eaux de Lyon à Augustin Seguin, 2, Place Carnot, Lyon (1,2 francs, pour timbres de ses polices d'abonnement)</t>
  </si>
  <si>
    <t xml:space="preserve">F4.3.4/12</t>
  </si>
  <si>
    <t xml:space="preserve">Facture de Compagnie du gaz de Lyon à Augustin Seguin, 2, Place Carnot, Lyon (16,65 francs, gaz consommé pendant le mois d'octobre)</t>
  </si>
  <si>
    <t xml:space="preserve">F4.3.4/13</t>
  </si>
  <si>
    <t xml:space="preserve">Facture de Gourd et Dubois, eau et gaz, 50, rue de la République, Lyon à Augustin Seguin, 2, Place Carnot, Lyon (76,2 francs)</t>
  </si>
  <si>
    <t xml:space="preserve">Gourd et Dubois, eau et gaz, 50, rue de la République, Lyon</t>
  </si>
  <si>
    <t xml:space="preserve">F4.3.4/14</t>
  </si>
  <si>
    <t xml:space="preserve">Facture de Compagnie du gaz de Lyon à Augustin Seguin, 2, Place Carnot, Lyon (15,5 francs, gaz consommé pendant le mois de novembre)</t>
  </si>
  <si>
    <t xml:space="preserve">F4.3.4/15</t>
  </si>
  <si>
    <t xml:space="preserve">F4.3.4/16</t>
  </si>
  <si>
    <t xml:space="preserve">Facture de Compagnie du gaz de Lyon à Augustin Seguin, 2, Place Carnot, Lyon (12,95 francs, gaz consommé pendant le mois de décembre)</t>
  </si>
  <si>
    <t xml:space="preserve">F4.3.5</t>
  </si>
  <si>
    <t xml:space="preserve">F4.3.5/1</t>
  </si>
  <si>
    <t xml:space="preserve">Facture de Bernoux et Cumin, Librairie à Augustin Seguin, 2, Place Carnot, Lyon (99 francs)</t>
  </si>
  <si>
    <t xml:space="preserve">F4.3.5/2</t>
  </si>
  <si>
    <t xml:space="preserve">Facture de Paul Jouve, Appareils en verre soufflé, 68, rue Saint-Jean, Lyon à Augustin Seguin, 2, Place Carnot, Lyon (33,85 francs, la facture ne précise pas les achats mais Peul Jouve est gérant d'un magasin d'appareils en verre " à l'usage des laboratoires de chimie, physique et pharmacie")</t>
  </si>
  <si>
    <t xml:space="preserve">Paul Jouve, Appareils en verre soufflé, 68, rue Saint-Jean, Lyon</t>
  </si>
  <si>
    <t xml:space="preserve">F4.3.5/3</t>
  </si>
  <si>
    <t xml:space="preserve">Facture de J-M Guyot, 4, rue st-Dominique, Lyon à Augustin Seguin, 2, Place Carnot, Lyon (42,25 francs, achat de peinture, de gouache, de palette, etc.)</t>
  </si>
  <si>
    <t xml:space="preserve">F4.3.5/4</t>
  </si>
  <si>
    <t xml:space="preserve">Facture de J. Bénévolo, ingénieur opticien, 48, rue de la République, Lyon à Augustin Seguin, 2, Place Carnot, Lyon (12 francs)</t>
  </si>
  <si>
    <t xml:space="preserve">F4.3.5/5</t>
  </si>
  <si>
    <t xml:space="preserve">Facture de Martinotto frères, photographie, grenoble ou Uriage-les-Bains à Augustin Seguin (21,5 francs, 3 épreuves tirées)</t>
  </si>
  <si>
    <t xml:space="preserve">Martinotto frères, photographie, grenoble ou Uriage-les-Bains</t>
  </si>
  <si>
    <t xml:space="preserve">F4.3.5/6</t>
  </si>
  <si>
    <t xml:space="preserve">Facture de J. Chalaye, 11, rue Montgolfier, Annonay à Pauline Seguin, née Consiglieri, Annonay (52,65 francs)</t>
  </si>
  <si>
    <t xml:space="preserve">F4.3.5/7</t>
  </si>
  <si>
    <t xml:space="preserve">Facture de Vve Levet, Papeterie reliure, 12, rue Vaubecour, Lyon à Augustin Seguin (20 francs, achat de boîtes de bureau)</t>
  </si>
  <si>
    <t xml:space="preserve">Vve Levet, Papeterie reliure, 12, rue Vaubecour, Lyon</t>
  </si>
  <si>
    <t xml:space="preserve">F4.3.5/8</t>
  </si>
  <si>
    <t xml:space="preserve">Facture de J.B. Carpentier, fabrique d'ébénisterie et fournitures généralesn pour la photographie, 16bis, rue Gasparin, lyon à Augustin Seguin, Lyon (59,55 francs, achat de plaques, d'appareils à des endroits très différents (Pourville, Beauregard, Allevard, Annonay, Varagnes) à différents membres de la famille (A. Seguin, Monsieur Seguin, Madame Seguin, Marc Seguin). Cette facture permet de comprendre que Carpentier était leur principal fournisseur et qu'ils faisaient appel à lui pour expédition depuis différents lieux de villégiature.)</t>
  </si>
  <si>
    <t xml:space="preserve">F4.3.5/9</t>
  </si>
  <si>
    <t xml:space="preserve">Facture de P. Dellevaux, papeterie de la rue de la Barre, Lyon à Augustin Seguin, 2, Place Carnot, Lyon (27,75 francs)</t>
  </si>
  <si>
    <t xml:space="preserve">F4.3.5/10</t>
  </si>
  <si>
    <t xml:space="preserve">Facture de Bellingard, place Meissonnier, Lyon à Augustin Seguin (55,9 (?) francs, achats de cartes album et de clichés développés)</t>
  </si>
  <si>
    <t xml:space="preserve">F4.3.5/11</t>
  </si>
  <si>
    <t xml:space="preserve">Facture de J. Bénévolo, ingénieur opticien, 48, rue de la République, Lyon à Augustin Seguin, 2, Place Carnot, Lyon (79 francs, achats de jouets et de fournitures de mesure)</t>
  </si>
  <si>
    <t xml:space="preserve">F4.3.5/12</t>
  </si>
  <si>
    <t xml:space="preserve">Facture de Bernoux et Cumin, Librairie à Augustin Seguin (15,5 francs, achats de livres pour enfants)</t>
  </si>
  <si>
    <t xml:space="preserve">F4.3.5/13</t>
  </si>
  <si>
    <t xml:space="preserve">Facture de J. Bénévolo, ingénieur opticien, 48, rue de la République, Lyon à Augustin Seguin, 2, Place Carnot, Lyon (155,9 francs, achat d'instrumentation et de petite machinerie (jouets démonstrations travail scientifique ?))</t>
  </si>
  <si>
    <t xml:space="preserve">F4.3.5/14</t>
  </si>
  <si>
    <t xml:space="preserve">Facture de F. Arth, 14, rue Montgolfier, Annonay, Photographie parisienne à Augustin Seguin (20 francs, achat pour "opération à domicile : reproduction d'une peinture, livré en cliché 18x24")</t>
  </si>
  <si>
    <t xml:space="preserve">F. Arth, 14, rue Montgolfier, Annonay, Photographie parisienne</t>
  </si>
  <si>
    <t xml:space="preserve">F4.3.6</t>
  </si>
  <si>
    <t xml:space="preserve">F4.3.6/1</t>
  </si>
  <si>
    <t xml:space="preserve">Facture de A. Lévigne, pharmacie, 32, rue Lanterne Lyon à Augustin Seguin, 2, Place Carnot, Lyon (33,65 francs)</t>
  </si>
  <si>
    <t xml:space="preserve">F4.3.6/2</t>
  </si>
  <si>
    <t xml:space="preserve">Facture de Léon Jacquet, liqueurs physiologiques, pharmacie, 5, rue Servient, Lyon à Augustin Seguin, 2, Place Carnot, Lyon (7,5 francs)</t>
  </si>
  <si>
    <t xml:space="preserve">Léon Jacquet, liqueurs physiologiques, pharmacie, 5, rue Servient, Lyon</t>
  </si>
  <si>
    <t xml:space="preserve">F4.3.6/3</t>
  </si>
  <si>
    <t xml:space="preserve">Facture de A. Gonnon, pharmacie des chemins de fer à Augustin Seguin, 2, Place Carnot, Lyon (5 francs, achat de chloroforme)</t>
  </si>
  <si>
    <t xml:space="preserve">F4.3.6/4</t>
  </si>
  <si>
    <t xml:space="preserve">Facture de Docteur Claude Martin, lauréat de l'Institut, 30, rue de la République, Lyon à Augustin Seguin (160 francs, pour 4 consultations, dont une le 29 octobre 1894 pour "anesthésie par M. Seguin fils")</t>
  </si>
  <si>
    <t xml:space="preserve">Docteur Claude Martin, lauréat de l'Institut, 30, rue de la République, Lyon</t>
  </si>
  <si>
    <t xml:space="preserve">F4.3.6/5</t>
  </si>
  <si>
    <t xml:space="preserve">Reçu de paiement de Docteur Claude Martin, lauréat de l'Institut, 30, rue de la République, Lyon à Augustin Seguin (160 francs)</t>
  </si>
  <si>
    <t xml:space="preserve">F4.3.6/6</t>
  </si>
  <si>
    <t xml:space="preserve">Facture de Quintero et Marshall, dentistes américains à Augustin Seguin, 2, Place Carnot, Lyon (10 francs)</t>
  </si>
  <si>
    <t xml:space="preserve">F4.3.6/7</t>
  </si>
  <si>
    <t xml:space="preserve">Facture de A. Lévigne, pharmacie, 32, rue Lanterne Lyon à Augustin Seguin, Lyon (177,25 francs, achat de quina, de glycérine, de sirop chloral, etc.)</t>
  </si>
  <si>
    <t xml:space="preserve">F4.3.6/8</t>
  </si>
  <si>
    <t xml:space="preserve">Facture de Pharmacie de l'Hôtel-Dieu d'Annonay à Augustin Seguin, Annonay (78,35 francs, achat d'alcool, de vasline, de glycérine, de chloral, de silicate de potasse, etc.)</t>
  </si>
  <si>
    <t xml:space="preserve">F4.3.7</t>
  </si>
  <si>
    <t xml:space="preserve">Entreprises, sociétés, sociétés savantes</t>
  </si>
  <si>
    <t xml:space="preserve">F4.3.7/1</t>
  </si>
  <si>
    <t xml:space="preserve">Facture de Compagnie  des fonderies et forges de l'Horme, chantiers de la Buire à Augustin Seguin (24 francs, pour cotisation de la caisse de secours pour 1894)</t>
  </si>
  <si>
    <t xml:space="preserve">Compagnie  des fonderies et forges de l'Horme, chantiers de la Buire</t>
  </si>
  <si>
    <t xml:space="preserve">F4.3.7/2</t>
  </si>
  <si>
    <t xml:space="preserve">Facture de Le conseil de Saint-Léonard pour les libérés repentants à Augustin Seguin, 2, Place Carnot, Lyon (20 francs, pour un an de cotisation de 1895)</t>
  </si>
  <si>
    <t xml:space="preserve">Le conseil de Saint-Léonard pour les libérés repentants</t>
  </si>
  <si>
    <t xml:space="preserve">F4.3.7/3</t>
  </si>
  <si>
    <t xml:space="preserve">REFPERS0033</t>
  </si>
  <si>
    <t xml:space="preserve">Facture de Société des jeunes économes à Rose Seguin (5 francs, pour un an de cotisation. La zélatrice est mademoiselle Dorayon, 11, chemin de Fontainières)</t>
  </si>
  <si>
    <t xml:space="preserve">Société des jeunes économes</t>
  </si>
  <si>
    <t xml:space="preserve">Rose Seguin</t>
  </si>
  <si>
    <t xml:space="preserve">F4.3.7/4</t>
  </si>
  <si>
    <t xml:space="preserve">Facture de Société des jeunes économes à Marie Seguin (5 francs, pour un an de cotisation. La zélatrice est mademoiselle Dorayon, 11, chemin de Fontainières)</t>
  </si>
  <si>
    <t xml:space="preserve">F4.3.7/5</t>
  </si>
  <si>
    <t xml:space="preserve">Facture de Société de géographie de Lyon à Louis Seguin, 2, Place Carnot, Lyon (20 francs, pour un an de souscription de 1895.)</t>
  </si>
  <si>
    <t xml:space="preserve">Société de géographie de Lyon</t>
  </si>
  <si>
    <t xml:space="preserve">F4.3.7/6</t>
  </si>
  <si>
    <t xml:space="preserve">Facture de Oeuvre de la Samaritaine à Pauline Seguin, née Consiglieri (20 francs, pour un an de souscription de 1895.)</t>
  </si>
  <si>
    <t xml:space="preserve">Oeuvre de la Samaritaine</t>
  </si>
  <si>
    <t xml:space="preserve">F4.3.7/7</t>
  </si>
  <si>
    <t xml:space="preserve">Facture de Harmonie du Rhône à Augustin Seguin (directeur des ateliers de la Buire), 2, Place Carnot, Lyon (20 francs, pour sa cotisation de membre honoraire pour l'année 1895)</t>
  </si>
  <si>
    <t xml:space="preserve">F4.3.7/8</t>
  </si>
  <si>
    <t xml:space="preserve">Facture de Société d'enseignement professionnel du Rhône à Augustin Seguin (6 francs, pour sa cotisation de membre honoraire pour l'année 1895-1896)</t>
  </si>
  <si>
    <t xml:space="preserve">F4.3.7/9</t>
  </si>
  <si>
    <t xml:space="preserve">Facture de Compagnie des mines de houille du Plat-de-Gier à Grand-Croix (Loire) à Augustin Seguin, Boulieu (155,5 francs)</t>
  </si>
  <si>
    <t xml:space="preserve">Compagnie des mines de houille du Plat-de-Gier à Grand-Croix (Loire)</t>
  </si>
  <si>
    <t xml:space="preserve">F4.3.7/10</t>
  </si>
  <si>
    <t xml:space="preserve">Reçu de paiement de Compagnie des mines de houille du Plat-de-Gier à Grand-Croix (Loire) à Augustin Seguin, 3, place Carnot, Lyon ()</t>
  </si>
  <si>
    <t xml:space="preserve">F4.3.7/11</t>
  </si>
  <si>
    <t xml:space="preserve">Facture de Société de secours mutuel alsacienne et lorraine à Augustin Seguin (ingénieur) (12 francs, pour sa cotisation de membre honoraire pour l'année 1895)</t>
  </si>
  <si>
    <t xml:space="preserve">Société de secours mutuel alsacienne et lorraine</t>
  </si>
  <si>
    <t xml:space="preserve">F4.3.7/12</t>
  </si>
  <si>
    <t xml:space="preserve">Reçu de paiement de Société des ingénieurs civils de France à Augustin Seguin, 2, place Perrache, Lyon (36 francs, pour sa cotisation pour l'année 1895)</t>
  </si>
  <si>
    <t xml:space="preserve">F4.4</t>
  </si>
  <si>
    <t xml:space="preserve">Factures de 1895 (2)</t>
  </si>
  <si>
    <t xml:space="preserve">F4.4.1</t>
  </si>
  <si>
    <t xml:space="preserve">F4.4.1/1</t>
  </si>
  <si>
    <t xml:space="preserve">Facture de Crassard, Lyon-Bordeaux, charbons, cokes, anthracite à Augustin Seguin (47,25 francs, achat de charbon)</t>
  </si>
  <si>
    <t xml:space="preserve">Crassard, Lyon-Bordeaux, charbons, cokes, anthracite</t>
  </si>
  <si>
    <t xml:space="preserve">F4.4.1/2</t>
  </si>
  <si>
    <t xml:space="preserve">Facture de L. Charvet ainé et Cie, maison de l'horloge, 48, rue de l'Hotel de ville, Lyon à Augustin Seguin, 2, Place Carnot, Lyon (315 francs, achats de pendules, de candélabres, remontage)</t>
  </si>
  <si>
    <t xml:space="preserve">L. Charvet ainé et Cie, maison de l'horloge, 48, rue de l'Hotel de ville, Lyon</t>
  </si>
  <si>
    <t xml:space="preserve">F4.4.1/3</t>
  </si>
  <si>
    <t xml:space="preserve">Facture de Gayetti fils aîné, entreprise de plâtrerie et peinture à Augustin Seguin, 2, Place Carnot, Lyon (394,51 francs, pour travaux dans l'appartement du 2, place Carnot au cours de l'année 1894)</t>
  </si>
  <si>
    <t xml:space="preserve">Gayetti fils aîné, entreprise de plâtrerie et peinture</t>
  </si>
  <si>
    <t xml:space="preserve">F4.4.1/4</t>
  </si>
  <si>
    <t xml:space="preserve">Facture de F. Thollon, 21, grande rue, couverture de bâtiment à Augustin Seguin, Annonay (6,05 francs, nettoyage de lampes)</t>
  </si>
  <si>
    <t xml:space="preserve">F. Thollon, 21, grande rue, couverture de bâtiment</t>
  </si>
  <si>
    <t xml:space="preserve">F4.4.1/5</t>
  </si>
  <si>
    <t xml:space="preserve">Facture de A. Deletraz, 8, rue Laurencin, Lyon, plomberie et appareils pour gaz et eau à Augustin Seguin, 2, place Perrache, Lyon (100 francs)</t>
  </si>
  <si>
    <t xml:space="preserve">F4.4.1/6</t>
  </si>
  <si>
    <t xml:space="preserve">Facture de J.M. Villemagne, 41, rue Sébastien-Gryphe, charbon Montrambert à Augustin Seguin, 2, place Perrache, Lyon (396 francs)</t>
  </si>
  <si>
    <t xml:space="preserve">J.M. Villemagne, 41, rue Sébastien-Gryphe, charbon Montrambert</t>
  </si>
  <si>
    <t xml:space="preserve">F4.4.1/7</t>
  </si>
  <si>
    <t xml:space="preserve">Facture de C. Jannot, 18, rue du Plat, Lyon, Quicaillerie, ferronnerie, outils à Augustin Seguin, 2, Place Carnot, Lyon (44 francs)</t>
  </si>
  <si>
    <t xml:space="preserve">C. Jannot, 18, rue du Plat, Lyon, Quicaillerie, ferronnerie, outils</t>
  </si>
  <si>
    <t xml:space="preserve">F4.4.1/8</t>
  </si>
  <si>
    <t xml:space="preserve">Facture de Vve Limousin et Descours, houilles et cokes à Augustin Seguin, 2, Place Carnot, Lyon (254 francs)</t>
  </si>
  <si>
    <t xml:space="preserve">F4.4.1/9</t>
  </si>
  <si>
    <t xml:space="preserve">Facture de J. Conversi, 9 et 11, rue d'Auvergne, lyon, Tapisserie, ébénisterie à Augustin Seguin, 2, Place Carnot, Lyon (8 francs, réparation d'un fauteuil et d'une chaise)</t>
  </si>
  <si>
    <t xml:space="preserve">J. Conversi, 9 et 11, rue d'Auvergne, lyon, Tapisserie, ébénisterie</t>
  </si>
  <si>
    <t xml:space="preserve">F4.4.1/10</t>
  </si>
  <si>
    <t xml:space="preserve">Facture de Y. Graillat, menuiserie, meubles, 9, rue de Condé, Lyon à Augustin Seguin, 2, Place Carnot, Lyon (182,85 francs)</t>
  </si>
  <si>
    <t xml:space="preserve">F4.4.1/11</t>
  </si>
  <si>
    <t xml:space="preserve">Facture de Vve Limousin et Descours, houilles et cokes à Augustin Seguin, 2, Place Carnot, Lyon (67 francs)</t>
  </si>
  <si>
    <t xml:space="preserve">F4.4.1/12</t>
  </si>
  <si>
    <t xml:space="preserve">Facture de Faurax, carrosserie, 5, avenue de Noailles à Augustin Seguin, Lyon (631,95 francs)</t>
  </si>
  <si>
    <t xml:space="preserve">Faurax, carrosserie, 5, avenue de Noailles</t>
  </si>
  <si>
    <t xml:space="preserve">F4.4.1/13</t>
  </si>
  <si>
    <t xml:space="preserve">Facture de Mottet, 11, rue Vaubecour, Fabrique de fourneaux, calorifères et cheminées à Augustin Seguin, 2, Place Carnot, Lyon (2 francs)</t>
  </si>
  <si>
    <t xml:space="preserve">Mottet, 11, rue Vaubecour, Fabrique de fourneaux, calorifères et cheminées</t>
  </si>
  <si>
    <t xml:space="preserve">F4.4.1/14</t>
  </si>
  <si>
    <t xml:space="preserve">Facture de Mussati, 32, rue Franklin, Lyon, Lampisterie à Augustin Seguin (62,65 francs)</t>
  </si>
  <si>
    <t xml:space="preserve">F4.4.1/15</t>
  </si>
  <si>
    <t xml:space="preserve">Facture de Curie André à Augustin Seguin (43,25 francs, pour camionner un houille)</t>
  </si>
  <si>
    <t xml:space="preserve">Curie André</t>
  </si>
  <si>
    <t xml:space="preserve">F4.4.1/16</t>
  </si>
  <si>
    <t xml:space="preserve">Facture de Parrage, platrier à Boulieu à Augustin Seguin, Varagnes (52,22 francs)</t>
  </si>
  <si>
    <t xml:space="preserve">Parrage, platrier à Boulieu</t>
  </si>
  <si>
    <t xml:space="preserve">F4.4.1/17</t>
  </si>
  <si>
    <t xml:space="preserve">Facture de Pierron-Boutier, 50-60 quai de l'hôpital, Lyon, Manufacture d'appareils de cuisine et de chauffage à Augustin Seguin, 2, Place Carnot, Lyon (10 francs, pour un réservoir en fonte émaillée)</t>
  </si>
  <si>
    <t xml:space="preserve">Pierron-Boutier, 50-60 quai de l'hôpital, Lyon, Manufacture d'appareils de cuisine et de chauffage</t>
  </si>
  <si>
    <t xml:space="preserve">F4.4.1/18</t>
  </si>
  <si>
    <t xml:space="preserve">Lettre de Fleury P. Du Sert, architecte-paysagiste, Annonay à Augustin Seguin. Lettre de description de projets de travaux dans le jardin de Varagnes ; Aménagement jamais réalisé (Augustin décède en 1904)</t>
  </si>
  <si>
    <t xml:space="preserve">Fleury P. Du Sert, architecte-paysagiste, Annonay</t>
  </si>
  <si>
    <t xml:space="preserve">F4.4.1/19</t>
  </si>
  <si>
    <t xml:space="preserve">Facture de Maison Gagnet, Péridnon et Cie, entrepreneurs de la compagnie générale des eaux à Augustin Seguin (6 francs)</t>
  </si>
  <si>
    <t xml:space="preserve">Maison Gagnet, Péridnon et Cie, entrepreneurs de la compagnie générale des eaux</t>
  </si>
  <si>
    <t xml:space="preserve">F4.4.1/20</t>
  </si>
  <si>
    <t xml:space="preserve">Facture de Chavanon et Roche, 7, rue de Tournon, Annonay à Augustin Seguin, Varagnes (22,15 francs)</t>
  </si>
  <si>
    <t xml:space="preserve">Chavanon et Roche, 7, rue de Tournon, Annonay</t>
  </si>
  <si>
    <t xml:space="preserve">F4.4.1/21</t>
  </si>
  <si>
    <t xml:space="preserve">Facture de F. Thollon, 21, grande rue, couverture de bâtiment à Augustin Seguin, Annonay (33 francs)</t>
  </si>
  <si>
    <t xml:space="preserve">F4.4.1/22</t>
  </si>
  <si>
    <t xml:space="preserve">Facture de Curie André à Augustin Seguin (70,8 francs)</t>
  </si>
  <si>
    <t xml:space="preserve">F4.4.1/23</t>
  </si>
  <si>
    <t xml:space="preserve">Facture de Piot et Rouveure, 56, rue Sadi-Carnot, Annonay à Augustin Seguin, Varagnes (101,6 francs, pour travaux de maçonnerie)</t>
  </si>
  <si>
    <t xml:space="preserve">Piot et Rouveure, 56, rue Sadi-Carnot, Annonay</t>
  </si>
  <si>
    <t xml:space="preserve">F4.4.1/24</t>
  </si>
  <si>
    <t xml:space="preserve">Facture de Piot et Rouveure, 56, rue Sadi-Carnot, Annonay (96,7 francs, pour travaux de maçonnerie)</t>
  </si>
  <si>
    <t xml:space="preserve">F4.4.1/25</t>
  </si>
  <si>
    <t xml:space="preserve">Facture de Vve Limousin et Descours, houilles et cokes à Augustin Seguin, 2, Place Carnot, Lyon (86,34 francs)</t>
  </si>
  <si>
    <t xml:space="preserve">F4.4.1/26</t>
  </si>
  <si>
    <t xml:space="preserve">Facture de Y. Graillat, menuiserie, meubles, 9, rue de Condé, Lyon à Augustin Seguin, 2, Place Carnot, Lyon (178,25 francs)</t>
  </si>
  <si>
    <t xml:space="preserve">F4.4.1/27</t>
  </si>
  <si>
    <t xml:space="preserve">Facture de J. Conversi, 9 et 11, rue d'Auvergne, lyon, Tapisserie, ébénisterie à Augustin Seguin, 2, Place Carnot, Lyon (50,65 francs)</t>
  </si>
  <si>
    <t xml:space="preserve">F4.4.1/28</t>
  </si>
  <si>
    <t xml:space="preserve">Facture de Roussillon, serrurier, 20, rue de Condé, Lyon à Augustin Seguin, 2, Place Carnot, Lyon (61,75 francs, réparation d'instruments)</t>
  </si>
  <si>
    <t xml:space="preserve">F4.4.1/29</t>
  </si>
  <si>
    <t xml:space="preserve">Facture de Sauverzac, ferblantier, Boulieu à Augustin Seguin, Varagnes (183,25 francs, réparation d'instruments)</t>
  </si>
  <si>
    <t xml:space="preserve">Sauverzac, ferblantier, Boulieu</t>
  </si>
  <si>
    <t xml:space="preserve">F4.4.2</t>
  </si>
  <si>
    <t xml:space="preserve">F4.4.2/1</t>
  </si>
  <si>
    <t xml:space="preserve">Facture de D. Paillet, fabrique d'articles de Dévotion, 7, place des Jacobins, lyon à Pauline Seguin, née Consiglieri, 2, Place Carnot, Lyon (226,25 francs). À mettre en relation avec les pièces de la chapelle ?</t>
  </si>
  <si>
    <t xml:space="preserve">D. Paillet, fabrique d'articles de Dévotion, 7, place des Jacobins, lyon</t>
  </si>
  <si>
    <t xml:space="preserve">F4.4.2/2</t>
  </si>
  <si>
    <t xml:space="preserve">Facture de Bouchard, Coiffeur-parfumeur, 24, place Louis-le-Grand à Pauline Seguin, née Consiglieri, Lyon (118,9 francs)</t>
  </si>
  <si>
    <t xml:space="preserve">Bouchard, Coiffeur-parfumeur, 24, place Louis-le-Grand</t>
  </si>
  <si>
    <t xml:space="preserve">F4.4.2/3</t>
  </si>
  <si>
    <t xml:space="preserve">Facture de Calley, 12, rue d'Auvergne, Lyon, porcelaine en tout genre à Augustin Seguin, Lyon (18,15 francs)</t>
  </si>
  <si>
    <t xml:space="preserve">F4.4.2/4</t>
  </si>
  <si>
    <t xml:space="preserve">Facture de Grands magasins du Printemps, Paris à Pauline Seguin, née Consiglieri, Paris (95,45 francs)</t>
  </si>
  <si>
    <t xml:space="preserve">F4.4.2/5</t>
  </si>
  <si>
    <t xml:space="preserve">Facture de Société de la Providence à Augustin Seguin, Varagnes (3,13 francs, pour hosties pour la chapelle du 10 avril 1894 au 5 janvier 1895)</t>
  </si>
  <si>
    <t xml:space="preserve">Société de la Providence</t>
  </si>
  <si>
    <t xml:space="preserve">F4.4.2/6</t>
  </si>
  <si>
    <t xml:space="preserve">Facture de A. Zeïer, chaussures en tout genre, 33, rue Victor Hugo, Lyon à Augustin Seguin, 2, Place Carnot, Lyon (1 francs, pour réparation)</t>
  </si>
  <si>
    <t xml:space="preserve">F4.4.2/7</t>
  </si>
  <si>
    <t xml:space="preserve">Facture de Dumond, 2, rue St Dominique à Augustin Seguin, Lyon (440,7 francs)</t>
  </si>
  <si>
    <t xml:space="preserve">Dumond, 2, rue St Dominique</t>
  </si>
  <si>
    <t xml:space="preserve">F4.4.2/8</t>
  </si>
  <si>
    <t xml:space="preserve">Facture de Vve Burlet, 8, place de la Miséricorde, huiles épuration et savons à Augustin Seguin, 2, Place Carnot, Lyon (84,8 francs)</t>
  </si>
  <si>
    <t xml:space="preserve">Vve Burlet, 8, place de la Miséricorde, huiles épuration et savons</t>
  </si>
  <si>
    <t xml:space="preserve">F4.4.2/9</t>
  </si>
  <si>
    <t xml:space="preserve">Facture de Maison A. Chanite, mercerie, chemiserie et ganterie, 2, place Carnot à Pauline Seguin, née Consiglieri, 2, Place Carnot, Lyon (49,3 francs, pour achats de mercerie)</t>
  </si>
  <si>
    <t xml:space="preserve">Maison A. Chanite, mercerie, chemiserie et ganterie, 2, place Carnot</t>
  </si>
  <si>
    <t xml:space="preserve">F4.4.2/10</t>
  </si>
  <si>
    <t xml:space="preserve">Facture de Régneux-Arnaudon, 34, rue Franklin, Lyon, Teinture à Pauline Seguin, née Consiglieri (76,05 francs, teinture de draps et de vêtements)</t>
  </si>
  <si>
    <t xml:space="preserve">Régneux-Arnaudon, 34, rue Franklin, Lyon, Teinture</t>
  </si>
  <si>
    <t xml:space="preserve">F4.4.2/11</t>
  </si>
  <si>
    <t xml:space="preserve">Facture de Grands magasins du Printemps, Paris à Pauline Seguin, née Consiglieri, 2, Place Carnot, Lyon (719,25 francs)</t>
  </si>
  <si>
    <t xml:space="preserve">F4.4.2/12</t>
  </si>
  <si>
    <t xml:space="preserve">Facture de Cleux Philippe, 12, place de la Rotonde, greneterie et épicerie à Augustin Seguin, Varagnes (344,8 francs)</t>
  </si>
  <si>
    <t xml:space="preserve">Cleux Philippe, 12, place de la Rotonde, greneterie et épicerie</t>
  </si>
  <si>
    <t xml:space="preserve">F4.4.2/13</t>
  </si>
  <si>
    <t xml:space="preserve">Facture de A. Bagnard jeune, Lyon, entreprise de démolitions, cammionnage en tout genre à Madame de l'Oeuvre de la Miséricorde (51,3 francs, pour 19 bennes de menui (?))</t>
  </si>
  <si>
    <t xml:space="preserve">A. Bagnard jeune, Lyon, entreprise de démolitions, cammionnage en tout genre</t>
  </si>
  <si>
    <t xml:space="preserve">Madame de l'Oeuvre de la Miséricorde</t>
  </si>
  <si>
    <t xml:space="preserve">F4.4.2/14</t>
  </si>
  <si>
    <t xml:space="preserve">Facture de Bonnefoy, 32, rue de la République, chapellerie de luxe à Pauline Seguin, née Consiglieri, 2, Place Carnot, Lyon (40 francs)</t>
  </si>
  <si>
    <t xml:space="preserve">F4.4.2/15</t>
  </si>
  <si>
    <t xml:space="preserve">Facture de Pouilly ainé, chapellerie à Augustin Seguin, 2, Place Carnot, Lyon (44 francs)</t>
  </si>
  <si>
    <t xml:space="preserve">F4.4.2/16</t>
  </si>
  <si>
    <t xml:space="preserve">Facture de Brunel, à la poupée modèle, 37, rue de la République, Lyon à Pauline Seguin, née Consiglieri (9 francs)</t>
  </si>
  <si>
    <t xml:space="preserve">Brunel, à la poupée modèle, 37, rue de la République, Lyon</t>
  </si>
  <si>
    <t xml:space="preserve">F4.4.2/17</t>
  </si>
  <si>
    <t xml:space="preserve">Facture de Mme Bailly, Spécialité de costumes pour enfants, 60, rue de la République, Lyon à Pauline Seguin, née Consiglieri (7,5 francs)</t>
  </si>
  <si>
    <t xml:space="preserve">Mme Bailly, Spécialité de costumes pour enfants, 60, rue de la République, Lyon</t>
  </si>
  <si>
    <t xml:space="preserve">F4.4.2/18</t>
  </si>
  <si>
    <t xml:space="preserve">Facture de Tracol-Chaillot à Augustin Seguin, Annonay (46 francs, achats de brosses, d'éponges, de cirage, etc.)</t>
  </si>
  <si>
    <t xml:space="preserve">Tracol-Chaillot</t>
  </si>
  <si>
    <t xml:space="preserve">F4.4.2/19</t>
  </si>
  <si>
    <t xml:space="preserve">Facture de Madame Damien, repasseuse à Augustin Seguin (32,5 francs)</t>
  </si>
  <si>
    <t xml:space="preserve">Madame Damien, repasseuse</t>
  </si>
  <si>
    <t xml:space="preserve">F4.4.2/20</t>
  </si>
  <si>
    <t xml:space="preserve">Facture de R. Wegelin, horloger de la ville, 3, rue Bellecour, Lyon à Augustin Seguin (36 francs)</t>
  </si>
  <si>
    <t xml:space="preserve">R. Wegelin, horloger de la ville, 3, rue Bellecour, Lyon</t>
  </si>
  <si>
    <t xml:space="preserve">F4.4.2/21</t>
  </si>
  <si>
    <t xml:space="preserve">Facture de Maison Crémieux, 83, rue de la République Lyon, tailleur à Messieurs Seguin frères (185 francs)</t>
  </si>
  <si>
    <t xml:space="preserve">Messieurs Seguin frères</t>
  </si>
  <si>
    <t xml:space="preserve">F4.4.2/22</t>
  </si>
  <si>
    <t xml:space="preserve">Facture de Mesdemoiselles Leneuf, Maison du gant d'or, 17, rue Victor Hugo, bonneterie à Pauline Seguin, née Consiglieri, Lyon (89 francs)</t>
  </si>
  <si>
    <t xml:space="preserve">F4.4.2/23</t>
  </si>
  <si>
    <t xml:space="preserve">Facture de Calley, 12, rue d'Auvergne, Lyon, porcelaine en tout genre à Augustin Seguin, Lyon (11,75 francs)</t>
  </si>
  <si>
    <t xml:space="preserve">F4.4.2/24</t>
  </si>
  <si>
    <t xml:space="preserve">Facture de Joannès Rouche, fabrique de parapluies et ombrelles, 55, place de la République, Lyon à Augustin Seguin, 2, Place Carnot, Lyon (10 francs, achat d'une cravache)</t>
  </si>
  <si>
    <t xml:space="preserve">Joannès Rouche, fabrique de parapluies et ombrelles, 55, place de la République, Lyon</t>
  </si>
  <si>
    <t xml:space="preserve">F4.4.2/25</t>
  </si>
  <si>
    <t xml:space="preserve">Facture de Belle jardinière, 2, rue du Pont Neuf, Paris, Vêtements confectionnés à Augustin Seguin, Lyon (26 francs, achat d'un costume)</t>
  </si>
  <si>
    <t xml:space="preserve">F4.4.2/26</t>
  </si>
  <si>
    <t xml:space="preserve">Facture de Maison H. Gondrand, 1, place Carnot, Lyon, dépôt de chocolat à Pauline Seguin, née Consiglieri, Lyon (49,2 francs)</t>
  </si>
  <si>
    <t xml:space="preserve">Maison H. Gondrand, 1, place Carnot, Lyon, dépôt de chocolat</t>
  </si>
  <si>
    <t xml:space="preserve">F4.4.2/27</t>
  </si>
  <si>
    <t xml:space="preserve">Facture de Ferdinand Desalla, 10, rue confort, lyon, Quincaillerie à Augustin Seguin, 2, Place Carnot, Lyon (84 francs)</t>
  </si>
  <si>
    <t xml:space="preserve">Ferdinand Desalla, 10, rue confort, lyon, Quincaillerie</t>
  </si>
  <si>
    <t xml:space="preserve">F4.4.2/28</t>
  </si>
  <si>
    <t xml:space="preserve">Facture de Wattebled et Cie, place de la Bourse, Lyon à Augustin Seguin, 2, Place Carnot, Lyon (69,85 francs)</t>
  </si>
  <si>
    <t xml:space="preserve">F4.4.2/29</t>
  </si>
  <si>
    <t xml:space="preserve">Facture de Jabin et Rouchon, 26, rue Grenette, Lyon à Augustin Seguin, 2, place Perrache, Lyon (244 francs)</t>
  </si>
  <si>
    <t xml:space="preserve">F4.4.2/30</t>
  </si>
  <si>
    <t xml:space="preserve">Facture à Augustin Seguin (58,2 francs)</t>
  </si>
  <si>
    <t xml:space="preserve">F4.4.2/31</t>
  </si>
  <si>
    <t xml:space="preserve">Facture de Belle jardinière, 2, rue du Pont Neuf, Paris, Vêtements confectionnés à Augustin Seguin (11 francs)</t>
  </si>
  <si>
    <t xml:space="preserve">F4.4.2/32</t>
  </si>
  <si>
    <t xml:space="preserve">Facture de C. Garnier, 2, cours Morand Lyon, commerce de vins fins à Augustin Seguin, 2, place Perrache, Lyon (1860,1 francs, achats d'alcool (Congés, cognac, médoc, quina, etc.))</t>
  </si>
  <si>
    <t xml:space="preserve">C. Garnier, 2, cours Morand Lyon, commerce de vins fins</t>
  </si>
  <si>
    <t xml:space="preserve">F4.4.2/33</t>
  </si>
  <si>
    <t xml:space="preserve">Facture de David et Courtinat, 32, rue de la République, Lyon à Augustin Seguin, 2, Place Carnot, Lyon (131,75 francs, achat de cartes de visite, de sujets en bronze)</t>
  </si>
  <si>
    <t xml:space="preserve">F4.4.2/34</t>
  </si>
  <si>
    <t xml:space="preserve">Facture de Belle jardinière, 2, rue du Pont Neuf, Paris, Vêtements confectionnés à Augustin Seguin (3,25 francs)</t>
  </si>
  <si>
    <t xml:space="preserve">F4.4.2/35</t>
  </si>
  <si>
    <t xml:space="preserve">Facture de Moreteau frères, tailleur civil et militaire, 52, rue de la République, Lyon à Augustin Seguin, 2, Place Carnot, Lyon (85 francs)</t>
  </si>
  <si>
    <t xml:space="preserve">Moreteau frères, tailleur civil et militaire, 52, rue de la République, Lyon</t>
  </si>
  <si>
    <t xml:space="preserve">F4.4.2/36</t>
  </si>
  <si>
    <t xml:space="preserve">Facture de Madame Damien, repasseuse à Augustin Seguin (31 francs)</t>
  </si>
  <si>
    <t xml:space="preserve">F4.4.2/37</t>
  </si>
  <si>
    <t xml:space="preserve">Facture de Calley, 12, rue d'Auvergne, Lyon, porcelaine en tout genre à Augustin Seguin (8,15 francs)</t>
  </si>
  <si>
    <t xml:space="preserve">F4.4.2/38</t>
  </si>
  <si>
    <t xml:space="preserve">Facture de Thiéry ainé et Sigrand, vêtements, 1, place des Jacobins, Lyon à Augustin Seguin (12 francs, achat d'un costume pour enfant)</t>
  </si>
  <si>
    <t xml:space="preserve">Thiéry ainé et Sigrand, vêtements, 1, place des Jacobins, Lyon</t>
  </si>
  <si>
    <t xml:space="preserve">F4.4.2/39</t>
  </si>
  <si>
    <t xml:space="preserve">Facture à Pauline Seguin, née Consiglieri (23,5 francs, note du costume de la 1ère costume de Édouard Vaudaine : un complet en drap bleu foncé)</t>
  </si>
  <si>
    <t xml:space="preserve">F4.4.2/40</t>
  </si>
  <si>
    <t xml:space="preserve">Facture de Mademoiselle Coin, repasseuse à Pauline Seguin, née Consiglieri (143,55 francs)</t>
  </si>
  <si>
    <t xml:space="preserve">F4.4.2/41</t>
  </si>
  <si>
    <t xml:space="preserve">Facture de Belle jardinière, 2, rue du Pont Neuf, Paris, Vêtements confectionnés à Pauline Seguin, née Consiglieri (42 francs)</t>
  </si>
  <si>
    <t xml:space="preserve">F4.4.2/42</t>
  </si>
  <si>
    <t xml:space="preserve">Facture de Belle jardinière, 2, rue du Pont Neuf, Paris, Vêtements confectionnés à Pauline Seguin, née Consiglieri (4,75 francs)</t>
  </si>
  <si>
    <t xml:space="preserve">F4.4.2/43</t>
  </si>
  <si>
    <t xml:space="preserve">Facture de Madame Gojon, robes et manteaux, 87, rue de l'Hotel de ville, Lyon à Pauline Seguin, née Consiglieri (331,2 francs)</t>
  </si>
  <si>
    <t xml:space="preserve">F4.4.2/44</t>
  </si>
  <si>
    <t xml:space="preserve">Facture de Thiéry ainé et Sigrand, vêtements, 1, place des Jacobins, Lyon à Augustin Seguin (50 francs, achat d'un costume)</t>
  </si>
  <si>
    <t xml:space="preserve">F4.4.2/45</t>
  </si>
  <si>
    <t xml:space="preserve">Facture de A. Zeïer, chaussures en tout genre, 33, rue Victor Hugo, Lyon ()</t>
  </si>
  <si>
    <t xml:space="preserve">F4.4.2/46</t>
  </si>
  <si>
    <t xml:space="preserve">Facture de F. Auroux, 10, rue de Castries, Lyon, Eaux minérales naturelles à Augustin Seguin, 2, Place Carnot, Lyon (1,5 francs, achat de 10 verres de Couzon)</t>
  </si>
  <si>
    <t xml:space="preserve">F. Auroux, 10, rue de Castries, Lyon, Eaux minérales naturelles</t>
  </si>
  <si>
    <t xml:space="preserve">F4.4.2/47</t>
  </si>
  <si>
    <t xml:space="preserve">Facture de Coulpier et Gayet, à la pensée, haute nouveauté pour dames, 26, rue de la Républiques à Pauline Seguin, née Consiglieri, Lyon (19,5 francs)</t>
  </si>
  <si>
    <t xml:space="preserve">F4.4.2/48</t>
  </si>
  <si>
    <t xml:space="preserve">Facture de Maison A. Chanite, mercerie, chemiserie et ganterie, 2, place Carnot à Augustin Seguin, 2, Place Carnot, Lyon (77,45 francs)</t>
  </si>
  <si>
    <t xml:space="preserve">F4.4.2/49</t>
  </si>
  <si>
    <t xml:space="preserve">Facture de Huguet, 10, quai de l'est, chaussures sur commande à Augustin Seguin, Lyon (37,45 francs)</t>
  </si>
  <si>
    <t xml:space="preserve">F4.4.2/50</t>
  </si>
  <si>
    <t xml:space="preserve">Facture de Joanny Kemler Jeune, coiffures, 5, place Carnot à Augustin Seguin, Lyon (40,45 francs)</t>
  </si>
  <si>
    <t xml:space="preserve">Joanny Kemler Jeune, coiffures, 5, place Carnot</t>
  </si>
  <si>
    <t xml:space="preserve">F4.4.2/51</t>
  </si>
  <si>
    <t xml:space="preserve">Facture de Henri Gondrand, 1 place Perrache, vins, huiles, etc. à Pauline Seguin, née Consiglieri, Lyon (65 francs, achats de chocolats, café, etc.)</t>
  </si>
  <si>
    <t xml:space="preserve">Henri Gondrand, 1 place Perrache, vins, huiles, etc.</t>
  </si>
  <si>
    <t xml:space="preserve">F4.4.2/52</t>
  </si>
  <si>
    <t xml:space="preserve">Facture de Favel, fabrique de gants de peau, succursales à Lyon (94, rue de l'Hotel de ville, 4, rue de la République) à Pauline Seguin, née Consiglieri, Lyon (38,25 francs)</t>
  </si>
  <si>
    <t xml:space="preserve">Favel, fabrique de gants de peau, succursales à Lyon (94, rue de l'Hotel de ville, 4, rue de la République)</t>
  </si>
  <si>
    <t xml:space="preserve">F4.4.2/53</t>
  </si>
  <si>
    <t xml:space="preserve">Facture de Belle jardinière, 2, rue du Pont Neuf, Paris, Vêtements confectionnés à Augustin Seguin, Lyon (41,65 francs)</t>
  </si>
  <si>
    <t xml:space="preserve">F4.4.2/54</t>
  </si>
  <si>
    <t xml:space="preserve">Facture de Mademoiselle Coin, repasseuse à Pauline Seguin, née Consiglieri (136,9 francs)</t>
  </si>
  <si>
    <t xml:space="preserve">F4.4.2/55</t>
  </si>
  <si>
    <t xml:space="preserve">Facture de Pouilly ainé, chapellerie à Augustin Seguin, Lyon (56 francs, achats d'alcool, de glace ; 2 feuilles)</t>
  </si>
  <si>
    <t xml:space="preserve">F4.4.2/56</t>
  </si>
  <si>
    <t xml:space="preserve">Facture de Pouilly ainé, chapellerie à Augustin Seguin, Lyon (21,75 francs)</t>
  </si>
  <si>
    <t xml:space="preserve">F4.4.2/57</t>
  </si>
  <si>
    <t xml:space="preserve">Facture de Bonnefoy, 32, rue de la République, chapellerie de luxe à Pauline Seguin, née Consiglieri, 2, Place Carnot, Lyon (72 francs)</t>
  </si>
  <si>
    <t xml:space="preserve">F4.4.2/58</t>
  </si>
  <si>
    <t xml:space="preserve">Facture de Belle jardinière, 2, rue du Pont Neuf, Paris, Vêtements confectionnés à Augustin Seguin, Lyon (10,71 francs)</t>
  </si>
  <si>
    <t xml:space="preserve">F4.4.2/59</t>
  </si>
  <si>
    <t xml:space="preserve">Facture de Maison H. Gondrand, 1, place Carnot, Lyon, dépôt de chocolat à Pauline Seguin, née Consiglieri, Lyon (8,7 francs, achat de café)</t>
  </si>
  <si>
    <t xml:space="preserve">F4.4.2/60</t>
  </si>
  <si>
    <t xml:space="preserve">Reçu de paiement de Madame Gojon, robes et manteaux, 87, rue de l'Hotel de ville, Lyon à Pauline Seguin, née Consiglieri (331 francs)</t>
  </si>
  <si>
    <t xml:space="preserve">F4.4.2/61</t>
  </si>
  <si>
    <t xml:space="preserve">Facture à Augustin Seguin, Lyon (1,6 francs, achat de sel)</t>
  </si>
  <si>
    <t xml:space="preserve">F4.4.2/62</t>
  </si>
  <si>
    <t xml:space="preserve">Facture de Madame Damien, repasseuse à Augustin Seguin (14 francs, pour réparation d'un lit et 2 matelas)</t>
  </si>
  <si>
    <t xml:space="preserve">F4.4.2/63</t>
  </si>
  <si>
    <t xml:space="preserve">Facture de Au corset d'or, 15, rue de Victor Hugo, Lyon, corsets et brassières à Pauline Seguin, née Consiglieri, Lyon (66,55 francs)</t>
  </si>
  <si>
    <t xml:space="preserve">Au corset d'or, 15, rue de Victor Hugo, Lyon, corsets et brassières</t>
  </si>
  <si>
    <t xml:space="preserve">F4.4.2/64</t>
  </si>
  <si>
    <t xml:space="preserve">Facture de Maison Crémieux, 83, rue de la République Lyon, tailleur à Augustin Seguin, Lyon (95 francs)</t>
  </si>
  <si>
    <t xml:space="preserve">F4.4.2/65</t>
  </si>
  <si>
    <t xml:space="preserve">Facture de Morel boucher à Boulieu à Augustin Seguin (324,6 francs)</t>
  </si>
  <si>
    <t xml:space="preserve">F4.4.2/66</t>
  </si>
  <si>
    <t xml:space="preserve">Facture de J.J. Chapuis, 12, rue st Michel, Annonay à Augustin Seguin, Varagnes (64,6 francs, achat de vin rouge)</t>
  </si>
  <si>
    <t xml:space="preserve">F4.4.2/67</t>
  </si>
  <si>
    <t xml:space="preserve">Facture de G. Seguin, huilerie et savonnerie, Marseille à Augustin Seguin, Varagnes (50,6 francs)</t>
  </si>
  <si>
    <t xml:space="preserve">G. Seguin, huilerie et savonnerie, Marseille</t>
  </si>
  <si>
    <t xml:space="preserve">F4.4.2/68</t>
  </si>
  <si>
    <t xml:space="preserve">Facture de Wattebled et Cie, place de la Bourse, Lyon à Augustin Seguin, 2, Place Carnot, Lyon (33,85 francs, achat d'une pate)</t>
  </si>
  <si>
    <t xml:space="preserve">F4.4.2/69</t>
  </si>
  <si>
    <t xml:space="preserve">Facture de J. Haut, fabrique de chaussure, Annonay à Augustin Seguin, Varagnes (22,95 francs, recemelage de chaussures)</t>
  </si>
  <si>
    <t xml:space="preserve">J. Haut, fabrique de chaussure, Annonay</t>
  </si>
  <si>
    <t xml:space="preserve">F4.4.2/70</t>
  </si>
  <si>
    <t xml:space="preserve">Facture de S.Gleyre, 10, rue de la République, Lyon à Pauline Seguin, née Consiglieri, Lyon (63 francs)</t>
  </si>
  <si>
    <t xml:space="preserve">S.Gleyre, 10, rue de la République, Lyon</t>
  </si>
  <si>
    <t xml:space="preserve">F4.4.2/71</t>
  </si>
  <si>
    <t xml:space="preserve">Facture de A. Matton fils, papeterie, imprimerie commerciale et administrative, 9, rue de Tournon, Lyon à Augustin Seguin, Lyon (2,8 francs, achat de dossiers et de brochures cartons lustrés)</t>
  </si>
  <si>
    <t xml:space="preserve">A. Matton fils, papeterie, imprimerie commerciale et administrative, 9, rue de Tournon, Lyon</t>
  </si>
  <si>
    <t xml:space="preserve">F4.4.2/72</t>
  </si>
  <si>
    <t xml:space="preserve">Facture de Bernard, confiseur, 35, rue de Bourbon Lyon à Pauline Seguin, née Consiglieri (184 francs, achats de glaces, de sucreries, de chocolat, etc.)</t>
  </si>
  <si>
    <t xml:space="preserve">F4.4.2/73</t>
  </si>
  <si>
    <t xml:space="preserve">Facture de Madame Damien, repasseuse à Augustin Seguin (22,25 francs)</t>
  </si>
  <si>
    <t xml:space="preserve">F4.4.2/74</t>
  </si>
  <si>
    <t xml:space="preserve">Facture de Thomasset et Dupré, 7, rue de Montgolfier, Annonay, bonneterie à Pauline Seguin, née Consiglieri (17,4 francs)</t>
  </si>
  <si>
    <t xml:space="preserve">Thomasset et Dupré, 7, rue de Montgolfier, Annonay, bonneterie</t>
  </si>
  <si>
    <t xml:space="preserve">F4.4.2/75</t>
  </si>
  <si>
    <t xml:space="preserve">Facture de Colomby, chaussures en tous genres, 7, rue de l'Hotel de ville, lyon à Augustin Seguin, Annonay (30,4 francs)</t>
  </si>
  <si>
    <t xml:space="preserve">F4.4.2/76</t>
  </si>
  <si>
    <t xml:space="preserve">Facture de Belle jardinière, 2, rue du Pont Neuf, Paris, Vêtements confectionnés, Lyon (92 francs, achats de pardessus et de costume)</t>
  </si>
  <si>
    <t xml:space="preserve">F4.4.2/77</t>
  </si>
  <si>
    <t xml:space="preserve">Facture de Dupré-Gaud, grande épicerie centrale, rue Boissy d'Anglas à Augustin Seguin, Annonay (9,9 francs, achat d'huile)</t>
  </si>
  <si>
    <t xml:space="preserve">F4.4.2/78</t>
  </si>
  <si>
    <t xml:space="preserve">Facture de Vve Jacquemet-Bonnefont et Graillat, établissement horticole, Annonay à Augustin Seguin, Varagnes (36,85 francs, achat de fruits)</t>
  </si>
  <si>
    <t xml:space="preserve">Vve Jacquemet-Bonnefont et Graillat, établissement horticole, Annonay</t>
  </si>
  <si>
    <t xml:space="preserve">F4.4.2/79</t>
  </si>
  <si>
    <t xml:space="preserve">Facture de Poupy jeune, 46, rue Victor Hugo, Lyon, fabrique de parapluies et cfannes à main à Augustin Seguin, Lyon (42 francs, achats de parapluies)</t>
  </si>
  <si>
    <t xml:space="preserve">Poupy jeune, 46, rue Victor Hugo, Lyon, fabrique de parapluies et cfannes à main</t>
  </si>
  <si>
    <t xml:space="preserve">F4.4.2/80</t>
  </si>
  <si>
    <t xml:space="preserve">Facture de A. Matton fils, papeterie, imprimerie commerciale et administrative, 9, rue de Tournon, Lyon à Augustin Seguin, Lyon (16,25 francs)</t>
  </si>
  <si>
    <t xml:space="preserve">F4.4.2/81</t>
  </si>
  <si>
    <t xml:space="preserve">Facture de Maison H. Gondrand, 1, place Carnot, Lyon, dépôt de chocolat à Pauline Seguin, née Consiglieri, Lyon (27,2 francs, achats de chocolat, café, berlingots, etc.)</t>
  </si>
  <si>
    <t xml:space="preserve">F4.4.2/82</t>
  </si>
  <si>
    <t xml:space="preserve">Facture de E. Parenteau ainé et louis Lagrolet, vins et spiritueux, Bordeaux à Augustin Seguin, Lyon (51,6 francs, sur une même feuille, facture d'achat de 12 bouteilles de champagne datée du 5 novembre 1895 et mandat de paiement daté du 5 décembre 1895.)</t>
  </si>
  <si>
    <t xml:space="preserve">E. Parenteau ainé et louis Lagrolet, vins et spiritueux, Bordeaux</t>
  </si>
  <si>
    <t xml:space="preserve">F4.4.2/83</t>
  </si>
  <si>
    <t xml:space="preserve">Facture de Benoît Cussac, Oranges et marrons, 27, quai de Bondy, Lyon à Augustin Seguin, Lyon (144 francs)</t>
  </si>
  <si>
    <t xml:space="preserve">F4.4.2/84</t>
  </si>
  <si>
    <t xml:space="preserve">Facture de Benoît Cussac, Oranges et marrons, 27, quai de Bondy, Lyon à Augustin Seguin, Lyon (128 francs, achat de fromage)</t>
  </si>
  <si>
    <t xml:space="preserve">F4.4.2/85</t>
  </si>
  <si>
    <t xml:space="preserve">Facture de Jabin et Rouchon, 26, rue Grenette, Lyon à Augustin Seguin, 2, place Perrache, Lyon (236 francs, achat de riz et de haricots)</t>
  </si>
  <si>
    <t xml:space="preserve">F4.4.2/86</t>
  </si>
  <si>
    <t xml:space="preserve">Facture de A. Duret-Laissu, corsets et jupons, Lyon à Pauline Seguin, née Consiglieri, Lyon (50 francs)</t>
  </si>
  <si>
    <t xml:space="preserve">F4.4.2/87</t>
  </si>
  <si>
    <t xml:space="preserve">Facture de Veuve Royer, Bulliod et Cie, 81, rue de la République à Augustin Seguin, 2, Place Carnot, Lyon (15 francs, achat d'un plateau de cristal et de verres)</t>
  </si>
  <si>
    <t xml:space="preserve">F4.4.2/88</t>
  </si>
  <si>
    <t xml:space="preserve">Facture de Madame Gojon, robes et manteaux, 87, rue de l'Hotel de ville, Lyon à Pauline Seguin, née Consiglieri (788 francs)</t>
  </si>
  <si>
    <t xml:space="preserve">F4.4.2/89</t>
  </si>
  <si>
    <t xml:space="preserve">Facture de C. Gervais et Cie, meubles en bois courbe, rue de l'Hotel de ville, Lyon à Pauline Seguin, née Consiglieri, 2, Place Carnot, Lyon (34,25 francs, achat de fauteuilles de poupées et d'un chiffonier)</t>
  </si>
  <si>
    <t xml:space="preserve">C. Gervais et Cie, meubles en bois courbe, rue de l'Hotel de ville, Lyon</t>
  </si>
  <si>
    <t xml:space="preserve">F4.4.2/90</t>
  </si>
  <si>
    <t xml:space="preserve">Facture de Mme Vve Borgal, 69, rue de l'Hôtel de ville, chapeaux fantaise, poupée à Pauline Seguin, née Consiglieri (19 francs, achat de jouets)</t>
  </si>
  <si>
    <t xml:space="preserve">F4.4.2/91</t>
  </si>
  <si>
    <t xml:space="preserve">Facture de Calley, 12, rue d'Auvergne, Lyon, porcelaine en tout genre à Augustin Seguin, 2, Place Carnot, Lyon (9 francs)</t>
  </si>
  <si>
    <t xml:space="preserve">F4.4.2/92</t>
  </si>
  <si>
    <t xml:space="preserve">Facture de Maison A. Chanite, mercerie, chemiserie et ganterie, 2, place Carnot à Augustin Seguin, 2, Place Carnot, Lyon (41,05 francs)</t>
  </si>
  <si>
    <t xml:space="preserve">F4.4.2/93</t>
  </si>
  <si>
    <t xml:space="preserve">Facture de Société de la Providence à Pauline Seguin, née Consiglieri (17,5 francs)</t>
  </si>
  <si>
    <t xml:space="preserve">F4.4.2/94</t>
  </si>
  <si>
    <t xml:space="preserve">Facture de Genthon-cholat, épicerie fine, Grande-rue, Annonay à Augustin Seguin, Varagnes (10,15 francs)</t>
  </si>
  <si>
    <t xml:space="preserve">Genthon-cholat, épicerie fine, Grande-rue, Annonay</t>
  </si>
  <si>
    <t xml:space="preserve">F4.4.2/95</t>
  </si>
  <si>
    <t xml:space="preserve">Facture de Fleury Seux, Services de table, faïences porcelaines, Annonay à Augustin Seguin, Varagnes (2,5 francs)</t>
  </si>
  <si>
    <t xml:space="preserve">Fleury Seux, Services de table, faïences porcelaines, Annonay</t>
  </si>
  <si>
    <t xml:space="preserve">F4.4.2/96</t>
  </si>
  <si>
    <t xml:space="preserve">Facture de Coulpier et Gayet, à la pensée, haute nouveauté pour dames, 26, rue de la Républiques à Pauline Seguin, née Consiglieri, Lyon (13,4 francs)</t>
  </si>
  <si>
    <t xml:space="preserve">F4.4.2/97</t>
  </si>
  <si>
    <t xml:space="preserve">Facture de Blanchon, 15, rue saint-Pierre, bonneterie, ganterie à Pauline Seguin, née Consiglieri (18 francs)</t>
  </si>
  <si>
    <t xml:space="preserve">Blanchon, 15, rue saint-Pierre, bonneterie, ganterie</t>
  </si>
  <si>
    <t xml:space="preserve">F4.4.2/98</t>
  </si>
  <si>
    <t xml:space="preserve">Facture de D. Paillet, fabrique d'articles de Dévotion, 7, place des Jacobins, lyon à Pauline Seguin, née Consiglieri, 2, Place Carnot, Lyon (46 francs, achats de chapelet, de chaîne en or, de gravure)</t>
  </si>
  <si>
    <t xml:space="preserve">F4.4.2/99</t>
  </si>
  <si>
    <t xml:space="preserve">Facture de F. Veyret, au petit poucet, chaussures sur commande, 28, rue de la République, Lyon à Pauline Seguin, née Consiglieri, 2, Place Carnot, Lyon (36 francs)</t>
  </si>
  <si>
    <t xml:space="preserve">F4.4.2/100</t>
  </si>
  <si>
    <t xml:space="preserve">Facture de Chorier, magasin de chaussures, 25, rue saint-Joseph, Lyon à Augustin Seguin, 2, Place Carnot, Lyon (32,25 francs, achats de chaussures pour Joseph, Marc, Laurent, mademoiselle aînée, mademoiselle jeune, Monsieur fils jeune et ressemelage)</t>
  </si>
  <si>
    <t xml:space="preserve">Chorier, magasin de chaussures, 25, rue saint-Joseph, Lyon</t>
  </si>
  <si>
    <t xml:space="preserve">F4.4.2/101</t>
  </si>
  <si>
    <t xml:space="preserve">Facture de Darmery et Carrel, 11 quai des Célestins, Lyon, Bonneterie à Pauline Seguin, née Consiglieri (111,25 francs)</t>
  </si>
  <si>
    <t xml:space="preserve">F4.4.2/102</t>
  </si>
  <si>
    <t xml:space="preserve">Facture de Maison Dufier, 12 et 18, rue st Dominique, Lyon à Pauline Seguin, née Consiglieri, 2, Place Carnot, Lyon (105,65 francs, achat de miel, de pruneaux, de breakfast, paiement de douane pour Gênes, etc.)</t>
  </si>
  <si>
    <t xml:space="preserve">F4.4.3</t>
  </si>
  <si>
    <t xml:space="preserve">Comptes et notes isolées</t>
  </si>
  <si>
    <t xml:space="preserve">F4.4.3/1</t>
  </si>
  <si>
    <t xml:space="preserve">Facture de Bouniol à Augustin Seguin (21 francs)</t>
  </si>
  <si>
    <t xml:space="preserve">Bouniol</t>
  </si>
  <si>
    <t xml:space="preserve">F4.4.3/2</t>
  </si>
  <si>
    <t xml:space="preserve">Comptes (352,7 francs)</t>
  </si>
  <si>
    <t xml:space="preserve">F4.4.3/3</t>
  </si>
  <si>
    <t xml:space="preserve">Comptes (426,55 francs)</t>
  </si>
  <si>
    <t xml:space="preserve">F4.4.3/4</t>
  </si>
  <si>
    <t xml:space="preserve">Comptes de "Compte du lait 1894-1895" (1078 litres francs, compte de novembre 1894 à octobre 1895)</t>
  </si>
  <si>
    <t xml:space="preserve">F4.4.3/5</t>
  </si>
  <si>
    <t xml:space="preserve">Comptes de "Règlement avec Jules" (1704,9 francs)</t>
  </si>
  <si>
    <t xml:space="preserve">F4.4.3/6</t>
  </si>
  <si>
    <t xml:space="preserve">Facture de "Compte pour Monsieur Seguin" (79,6 francs)</t>
  </si>
  <si>
    <t xml:space="preserve">F4.5</t>
  </si>
  <si>
    <t xml:space="preserve">Factures de 1896 (1)</t>
  </si>
  <si>
    <t xml:space="preserve">F4.5.1</t>
  </si>
  <si>
    <t xml:space="preserve">F4.5.1/1</t>
  </si>
  <si>
    <t xml:space="preserve">Facture de Mesdemoiselles Champalay, institutrices à Augustin Seguin (200 francs, pour une demi-année de cours supérieur)</t>
  </si>
  <si>
    <t xml:space="preserve">F4.5.1/2</t>
  </si>
  <si>
    <t xml:space="preserve">REFPERS0031</t>
  </si>
  <si>
    <t xml:space="preserve">Facture de Congrégation de Notre-Dame du bon conseil à Joseph Seguin, 2, Place Carnot, Lyon (3 francs, pour l'exercice 1895-1896)</t>
  </si>
  <si>
    <t xml:space="preserve">Congrégation de Notre-Dame du bon conseil</t>
  </si>
  <si>
    <t xml:space="preserve">F4.5.1/3</t>
  </si>
  <si>
    <t xml:space="preserve">Facture de Congrégation de Notre-Dame du bon conseil à Marc Seguin, 2, Place Carnot, Lyon (3 francs, pour l'exercice 1895-1896)</t>
  </si>
  <si>
    <t xml:space="preserve">F4.5.1/4</t>
  </si>
  <si>
    <t xml:space="preserve">Facture de Lycée de Lyon à Augustin Seguin (164,32 francs, reçu des frais d'étude pour le semestre 1 de 1896)</t>
  </si>
  <si>
    <t xml:space="preserve">F4.5.1/5</t>
  </si>
  <si>
    <t xml:space="preserve">Facture de Monsieur Bolze, professeur de danse à Augustin Seguin (288 francs, pour 24 leçons de danse à 10 francs et 24 cachets de pianiste à 2 francs)</t>
  </si>
  <si>
    <t xml:space="preserve">Monsieur Bolze, professeur de danse</t>
  </si>
  <si>
    <t xml:space="preserve">F4.5.1/6</t>
  </si>
  <si>
    <t xml:space="preserve">Facture de Lycée de Lyon à Augustin Seguin (189,32 francs, reçu des frais d'étude pour le semestre 2 de 1896)</t>
  </si>
  <si>
    <t xml:space="preserve">F4.5.1/7</t>
  </si>
  <si>
    <t xml:space="preserve">Facture de Madame Bataillon-Perraris (56 francs, pour 8 mois de cours d'harmonie)</t>
  </si>
  <si>
    <t xml:space="preserve">Madame Bataillon-Perraris</t>
  </si>
  <si>
    <t xml:space="preserve">F4.5.1/8</t>
  </si>
  <si>
    <t xml:space="preserve">Facture de Abbé Dorémond Regal, ex-professeur d'humanités, professeur de 4e, Sainte Hélène [Externat Saint-Joseph], Lyon à Augustin Seguin (340 francs, pour 68 répétitions à 5 francs la leçon, à lire concernant la scolarité de Laurent)</t>
  </si>
  <si>
    <t xml:space="preserve">Abbé Dorémond Regal, ex-professeur d'humanités, professeur de 4e, Sainte Hélène [Externat Saint-Joseph], Lyon</t>
  </si>
  <si>
    <t xml:space="preserve">F4.5.1/9</t>
  </si>
  <si>
    <t xml:space="preserve">Facture de Externat de Saint-Joseph, 10, rue Sainte-Hélène, Lyon à Augustin Seguin (136,9 francs, reçu des frais d'étude de Laurent Seguin)</t>
  </si>
  <si>
    <t xml:space="preserve">F4.5.1/10</t>
  </si>
  <si>
    <t xml:space="preserve">Facture de A. Blanc, professeur de piano à Augustin Seguin (88,5 francs, pour 28 leçons de piano à Mademoiselle Seguin, musique fournie)</t>
  </si>
  <si>
    <t xml:space="preserve">F4.5.1/11</t>
  </si>
  <si>
    <t xml:space="preserve">Reçu de paiement de Écoles libres de Saint-Denis à Augustin Seguin (100 francs, pour 5/5 de sa souscription)</t>
  </si>
  <si>
    <t xml:space="preserve">F4.5.1/12</t>
  </si>
  <si>
    <t xml:space="preserve">Facture de Externat de Saint-Joseph, 10, rue Sainte-Hélène, Lyon à Augustin Seguin (311,9 francs, reçu des frais d'étude de Laurent Seguin)</t>
  </si>
  <si>
    <t xml:space="preserve">F4.5.1/13</t>
  </si>
  <si>
    <t xml:space="preserve">Facture de Lycée de Lyon à Augustin Seguin (137,75 francs, reçu des frais d'étude pour le semestre 4 de 1896)</t>
  </si>
  <si>
    <t xml:space="preserve">F4.5.1/14</t>
  </si>
  <si>
    <t xml:space="preserve">Reçu de paiement de Externat de Saint-Joseph, 10, rue Sainte-Hélène, Lyon à Augustin Seguin (311,9 francs)</t>
  </si>
  <si>
    <t xml:space="preserve">F4.5.2</t>
  </si>
  <si>
    <t xml:space="preserve">F4.5.2/1</t>
  </si>
  <si>
    <t xml:space="preserve">Facture de Contributions personnelle-mobilière et des patentes à Augustin Seguin, Varagnes (266,19 francs, pour son domicile à Lyon)</t>
  </si>
  <si>
    <t xml:space="preserve">Contributions personnelle-mobilière et des patentes</t>
  </si>
  <si>
    <t xml:space="preserve">F4.5.2/2</t>
  </si>
  <si>
    <t xml:space="preserve">Facture de Chemins de fer de Paris à Lyon et à la Méditerranée à Augustin Seguin, Varagnes (13,5 francs, envoi de A. de Montgolfier à Augustin Seguin d'un fût de vin)</t>
  </si>
  <si>
    <t xml:space="preserve">F4.5.2/3</t>
  </si>
  <si>
    <t xml:space="preserve">Facture de Contributions indirectes à Augustin Seguin, Boulieu (18,88 francs, envoi d'alcool)</t>
  </si>
  <si>
    <t xml:space="preserve">Contributions indirectes</t>
  </si>
  <si>
    <t xml:space="preserve">F4.5.2/4</t>
  </si>
  <si>
    <t xml:space="preserve">Reçu de paiement de Contributions directes à Augustin Seguin (313,45 francs)</t>
  </si>
  <si>
    <t xml:space="preserve">Contributions directes</t>
  </si>
  <si>
    <t xml:space="preserve">F4.5.2/5</t>
  </si>
  <si>
    <t xml:space="preserve">Facture de Contributions indirectes à Augustin Seguin, Boulieu (60,97 francs, envoi d'alcool)</t>
  </si>
  <si>
    <t xml:space="preserve">F4.5.2/6</t>
  </si>
  <si>
    <t xml:space="preserve">Facture de Manège Monneret, 6 cours du Midi, Lyon à Pauline Seguin, née Consiglieri (26 francs, pour leçons collectives et à mademoiselle)</t>
  </si>
  <si>
    <t xml:space="preserve">F4.5.2/7</t>
  </si>
  <si>
    <t xml:space="preserve">Facture de Rochet et Schneider, manufacture spéciale de bicyclettes à Augustin Seguin (18 francs, pour entretien d'un vélo)</t>
  </si>
  <si>
    <t xml:space="preserve">F4.5.2/8</t>
  </si>
  <si>
    <t xml:space="preserve">Reçu de paiement de Receveur à Augustin Seguin (5 francs, impôt sur les chiens)</t>
  </si>
  <si>
    <t xml:space="preserve">Receveur</t>
  </si>
  <si>
    <t xml:space="preserve">F4.5.2/9</t>
  </si>
  <si>
    <t xml:space="preserve">Facture (3,25 francs, pour entretien)</t>
  </si>
  <si>
    <t xml:space="preserve">F4.5.2/10</t>
  </si>
  <si>
    <t xml:space="preserve">Facture à Augustin Seguin (44 francs, pour différentes courses)</t>
  </si>
  <si>
    <t xml:space="preserve">F4.5.2/11</t>
  </si>
  <si>
    <t xml:space="preserve">Facture de Puchamp à Augustin Seguin (80 francs, voyages vers St Rambert d'Albon, vers Andancette)</t>
  </si>
  <si>
    <t xml:space="preserve">Puchamp</t>
  </si>
  <si>
    <t xml:space="preserve">F4.5.2/12</t>
  </si>
  <si>
    <t xml:space="preserve">Facture de Manège Monneret, 6 cours du Midi, Lyon à Augustin Seguin (255 francs, pour location de 2 chevaux)</t>
  </si>
  <si>
    <t xml:space="preserve">F4.5.2/13</t>
  </si>
  <si>
    <t xml:space="preserve">Facture de Boissy Henri, fabrique de voitures, sellerie, harnais, Annonay à Augustin Seguin, Varagnes (312,6 francs)</t>
  </si>
  <si>
    <t xml:space="preserve">F4.5.2/14</t>
  </si>
  <si>
    <t xml:space="preserve">Reçu de paiement de Boissy Henri, fabrique de voitures, sellerie, harnais, Annonay à Augustin Seguin (306 francs)</t>
  </si>
  <si>
    <t xml:space="preserve">F4.5.2/15</t>
  </si>
  <si>
    <t xml:space="preserve">Facture / Reçu de paiement de Taxe sur les vélocipèdes à Augustin Seguin (43,33 francs)</t>
  </si>
  <si>
    <t xml:space="preserve">Taxe sur les vélocipèdes</t>
  </si>
  <si>
    <t xml:space="preserve">F4.5.2/16</t>
  </si>
  <si>
    <t xml:space="preserve">Facture de Contributions personnelle-mobilière et des patentes à Augustin Seguin (626,45 francs)</t>
  </si>
  <si>
    <t xml:space="preserve">F4.5.2/17</t>
  </si>
  <si>
    <t xml:space="preserve">Facture de Contribution sur les voitures, chevaux, mules et mulets à Augustin Seguin (122,9 francs, pour 4 voitures, 1 animal)</t>
  </si>
  <si>
    <t xml:space="preserve">Contribution sur les voitures, chevaux, mules et mulets</t>
  </si>
  <si>
    <t xml:space="preserve">F4.5.3</t>
  </si>
  <si>
    <t xml:space="preserve">F4.5.3/1</t>
  </si>
  <si>
    <t xml:space="preserve">Facture de Ch. Zipfel, 14, rue st Dominique, magasin de pianos à Augustin Seguin (25 francs, pour l'achat d'un piano)</t>
  </si>
  <si>
    <t xml:space="preserve">Ch. Zipfel, 14, rue st Dominique, magasin de pianos</t>
  </si>
  <si>
    <t xml:space="preserve">F4.5.3/2</t>
  </si>
  <si>
    <t xml:space="preserve">Facture de David et Courtinat, 32, rue de la République, Lyon à Augustin Seguin, 2, Place Carnot, Lyon (164,25 francs)</t>
  </si>
  <si>
    <t xml:space="preserve">F4.5.3/3</t>
  </si>
  <si>
    <t xml:space="preserve">Facture de Victor Chabaud, fournitures de laboratoires, constructeur d'instruments de physique et chimie, 6-12, rue de la Sorbonne à Augustin Seguin, Lyon (37,6 francs, pour l'achat d'un tube de Crookes)</t>
  </si>
  <si>
    <t xml:space="preserve">Victor Chabaud, fournitures de laboratoires, constructeur d'instruments de physique et chimie, 6-12, rue de la Sorbonne</t>
  </si>
  <si>
    <t xml:space="preserve">F4.5.3/4</t>
  </si>
  <si>
    <t xml:space="preserve">Facture de E. Clot fils et Cie, musique, piano, orgues, Lyon à Pauline Seguin, née Consiglieri, 2, Place Carnot, Lyon (12,35 francs, achats de partition)</t>
  </si>
  <si>
    <t xml:space="preserve">E. Clot fils et Cie, musique, piano, orgues, Lyon</t>
  </si>
  <si>
    <t xml:space="preserve">F4.5.3/5</t>
  </si>
  <si>
    <t xml:space="preserve">Facture de Ch. Zipfel, 14, rue st Dominique, magasin de pianos à Augustin Seguin (35 francs, pour réparation d'un couvercle de piano à queue)</t>
  </si>
  <si>
    <t xml:space="preserve">F4.5.3/6</t>
  </si>
  <si>
    <t xml:space="preserve">Facture de Devaux et Daclin, construction spéciale d'instruments de précision, 18, quai de Vaise, Lyon à Augustin Seguin, Lyon (107,8 francs)</t>
  </si>
  <si>
    <t xml:space="preserve">Devaux et Daclin, construction spéciale d'instruments de précision, 18, quai de Vaise, Lyon</t>
  </si>
  <si>
    <t xml:space="preserve">F4.5.3/7</t>
  </si>
  <si>
    <t xml:space="preserve">Facture de P. Dellevaux, papeterie de la rue de la Barre, Lyon à Augustin Seguin, 2, Place Carnot, Lyon (6,9 francs)</t>
  </si>
  <si>
    <t xml:space="preserve">F4.5.3/8</t>
  </si>
  <si>
    <t xml:space="preserve">Facture de J. Bénévolo, ingénieur opticien, 48, rue de la République, Lyon à Augustin Seguin, 2, Place Carnot, Lyon (66 francs)</t>
  </si>
  <si>
    <t xml:space="preserve">F4.5.3/9</t>
  </si>
  <si>
    <t xml:space="preserve">Facture de B. Magnin, 58, rue Sala, atelier de reliure et dorure à Augustin Seguin (3,75 francs)</t>
  </si>
  <si>
    <t xml:space="preserve">F4.5.3/10</t>
  </si>
  <si>
    <t xml:space="preserve">Facture de L. et A. Boulade frères, fabrique d'instruments de précision, 2, rue Gasparin à Augustin Seguin (66,57 francs)</t>
  </si>
  <si>
    <t xml:space="preserve">F4.5.3/11</t>
  </si>
  <si>
    <t xml:space="preserve">Facture de Bellingard, place Meissonnier, Lyon à Augustin Seguin, Lyon (598 francs)</t>
  </si>
  <si>
    <t xml:space="preserve">F4.5.3/12</t>
  </si>
  <si>
    <t xml:space="preserve">Facture de G. Masson, librairie de l'académie de médecine, La Nature, à Augustin Seguin (ingénieur), 2, Place Carnot, Lyon (25 francs, pour abonnement à La Nature)</t>
  </si>
  <si>
    <t xml:space="preserve">G. Masson, librairie de l'académie de médecine, La Nature,</t>
  </si>
  <si>
    <t xml:space="preserve">F4.5.3/13</t>
  </si>
  <si>
    <t xml:space="preserve">Facture de Victor Chabaud, fournitures de laboratoires, constructeur d'instruments de physique et chimie, 6-12, rue de la Sorbonne à Augustin Seguin (ingénieur), Varagnes (4,15 francs)</t>
  </si>
  <si>
    <t xml:space="preserve">F4.5.3/14</t>
  </si>
  <si>
    <t xml:space="preserve">Facture de J. Bioletto, 12, rue du Bat-d'argent, Lyon, Photographie à Augustin Seguin (ingénieur), 2, Place Carnot, Lyon (64,2 francs)</t>
  </si>
  <si>
    <t xml:space="preserve">J. Bioletto, 12, rue du Bat-d'argent, Lyon, Photographie</t>
  </si>
  <si>
    <t xml:space="preserve">F4.5.3/15</t>
  </si>
  <si>
    <t xml:space="preserve">Facture de J. Bénévolo, ingénieur opticien, 48, rue de la République, Lyon à Augustin Seguin, 2, Place Carnot, Lyon (223,3 francs)</t>
  </si>
  <si>
    <t xml:space="preserve">F4.5.3/16</t>
  </si>
  <si>
    <t xml:space="preserve">Facture de Bernoux et Cumin, Librairie à Augustin Seguin (92,5 francs, pour achats de livres)</t>
  </si>
  <si>
    <t xml:space="preserve">F4.5.3/17</t>
  </si>
  <si>
    <t xml:space="preserve">Facture de Alfred Rabut, éditeur de musique, 13, rue Gentil à Augustin Seguin (1,8 francs)</t>
  </si>
  <si>
    <t xml:space="preserve">Alfred Rabut, éditeur de musique, 13, rue Gentil</t>
  </si>
  <si>
    <t xml:space="preserve">F4.5.4</t>
  </si>
  <si>
    <t xml:space="preserve">Bourse, banques</t>
  </si>
  <si>
    <t xml:space="preserve">F4.5.4/1</t>
  </si>
  <si>
    <t xml:space="preserve">Facture de Crédit Lyonnais, location de coffres-forts à Augustin Seguin, 2, Place Carnot, Lyon (30 francs, pour location du coffre fort n°40 compartiment 2 du 5 avril 1896 au 4 avril 1897)</t>
  </si>
  <si>
    <t xml:space="preserve">F4.5.4/2</t>
  </si>
  <si>
    <t xml:space="preserve">Suivi de comptes de Laurent et Léonce Bechetoille, banquiers d'Annonay à Augustin Seguin, Lyon (15324,1 francs, débiteur au 30 juin 1896)</t>
  </si>
  <si>
    <t xml:space="preserve">Laurent et Léonce Bechetoille, banquiers d'Annonay</t>
  </si>
  <si>
    <t xml:space="preserve">F4.5.4/3</t>
  </si>
  <si>
    <t xml:space="preserve">Facture de Banque de France, service des avances à Augustin Seguin, Lyon (996,5 francs, crédit pris par Augustin Seguin)</t>
  </si>
  <si>
    <t xml:space="preserve">Banque de France, service des avances</t>
  </si>
  <si>
    <t xml:space="preserve">F4.5.4/4</t>
  </si>
  <si>
    <t xml:space="preserve">Suivi de comptes de Banque de France, service des avances à Augustin Seguin, Lyon (36517,89 / 3606,75 / 251,22 francs, correspond au total des avances / total des remboursements / intérêts)</t>
  </si>
  <si>
    <t xml:space="preserve">F4.5.4/5</t>
  </si>
  <si>
    <t xml:space="preserve">Suivi de comptes de Banque de France, succursale de Lyon à Augustin Seguin, Lyon (75163,84 / 35491,9/356,69 francs, correspond au total des avances / total des remboursements / intérêts)</t>
  </si>
  <si>
    <t xml:space="preserve">Banque de France, succursale de Lyon</t>
  </si>
  <si>
    <t xml:space="preserve">F4.5.4/6</t>
  </si>
  <si>
    <t xml:space="preserve">Suivi de comptes de Banque de France, succursale de Lyon à Augustin Seguin, Lyon (79596,09 / 79596,09 / 440,9 / 42189,69 francs, correspond au total des avances / total des remboursements / intérêts / montant du solde débiteur)</t>
  </si>
  <si>
    <t xml:space="preserve">F4.5.4/7</t>
  </si>
  <si>
    <t xml:space="preserve">Suivi de comptes de Banque de France, succursale de Lyon à Augustin Seguin, Lyon (1010 / 1010 / 252,5 / 1 010 000 francs, correspond au total des avances / total des remboursements / intérêts / montant du solde débiteur)</t>
  </si>
  <si>
    <t xml:space="preserve">F4.5.5</t>
  </si>
  <si>
    <t xml:space="preserve">F4.5.5/1</t>
  </si>
  <si>
    <t xml:space="preserve">Facture de Dr Eugène Vincent, 5, place de la charité, Lyon à Augustin Seguin, 2, Place Carnot, Lyon (100 francs, note des honoraires jusqu'au 1er février 1896 pour les soins donnés pendant l'exercice de 1895)</t>
  </si>
  <si>
    <t xml:space="preserve">Dr Eugène Vincent, 5, place de la charité, Lyon</t>
  </si>
  <si>
    <t xml:space="preserve">F4.5.5/2</t>
  </si>
  <si>
    <t xml:space="preserve">Facture de Dr Marduel, Lyon à Augustin Seguin, Lyon (1350 francs, note des honoraires pour les soins donnés pendant l'exercice de 1894-1895)</t>
  </si>
  <si>
    <t xml:space="preserve">Dr Marduel, Lyon</t>
  </si>
  <si>
    <t xml:space="preserve">F4.5.5/3</t>
  </si>
  <si>
    <t xml:space="preserve">Facture de Dr R. Noack, 4, rue des Deux Maisons, Bellecour à Augustin Seguin, Lyon (15 francs)</t>
  </si>
  <si>
    <t xml:space="preserve">Dr R. Noack, 4, rue des Deux Maisons, Bellecour</t>
  </si>
  <si>
    <t xml:space="preserve">F4.5.5/4</t>
  </si>
  <si>
    <t xml:space="preserve">Facture de M. Quivogne, médecin-vétérinaire, inspecteur sanitaire de la ville de Lyon, 34, quai de la charité, Lyon à Augustin Seguin, 2, Place Carnot, Lyon (4 francs, pour une visite pour le chien)</t>
  </si>
  <si>
    <t xml:space="preserve">F4.5.5/5</t>
  </si>
  <si>
    <t xml:space="preserve">Reçu de paiement de J. Bolas à Augustin Seguin, Lyon (370 francs, pour 74 massages à 5 francs entre le 28 décembre 1895 et le 15 mai 1896)</t>
  </si>
  <si>
    <t xml:space="preserve">J. Bolas</t>
  </si>
  <si>
    <t xml:space="preserve">F4.5.5/6</t>
  </si>
  <si>
    <t xml:space="preserve">Facture de Docteur Claude Martin, lauréat de l'Institut, 30, rue de la République, Lyon à Augustin Seguin (40 francs, pour anesthésie le 27 février)</t>
  </si>
  <si>
    <t xml:space="preserve">F4.5.5/7</t>
  </si>
  <si>
    <t xml:space="preserve">Mandat de Pharmacie P. Basset, rue des Terreaux, Lyon à Augustin Seguin, 2, Place Carnot, Lyon (25 francs, pour paiement de marchandise du 18 octobre 1896)</t>
  </si>
  <si>
    <t xml:space="preserve">Pharmacie P. Basset, rue des Terreaux, Lyon</t>
  </si>
  <si>
    <t xml:space="preserve">F4.5.5/8</t>
  </si>
  <si>
    <t xml:space="preserve">Reçu de paiement de Docteur Claude Martin, lauréat de l'Institut, 30, rue de la République, Lyon à Augustin Seguin (40 francs, accusé réception de la dépense précédente de 40 francs pour anesthésie)</t>
  </si>
  <si>
    <t xml:space="preserve">F4.5.5/9</t>
  </si>
  <si>
    <t xml:space="preserve">Facture de A. Lévigne, pharmacie, 32, rue Lanterne Lyon à Augustin Seguin, Lyon (71,1 francs)</t>
  </si>
  <si>
    <t xml:space="preserve">F4.5.6</t>
  </si>
  <si>
    <t xml:space="preserve">F4.5.6/1</t>
  </si>
  <si>
    <t xml:space="preserve">Facture de Société d'enseignement professionnel du Rhône à Augustin Seguin (200 francs, pour sa souscription pour l'année 1895-1896)</t>
  </si>
  <si>
    <t xml:space="preserve">F4.5.6/2</t>
  </si>
  <si>
    <t xml:space="preserve">Reçu de paiement de Oeuvre des pauvres de la paroisse Sainte-Blandine à Augustin Seguin, 2, Place Carnot, Lyon (10 francs, pour 2 billets de la soirée du mercredi 18 mars 1896 donnée au profit des pauvres de la paroisse Sainte-Blandine)</t>
  </si>
  <si>
    <t xml:space="preserve">Oeuvre des pauvres de la paroisse Sainte-Blandine</t>
  </si>
  <si>
    <t xml:space="preserve">F4.5.6/3</t>
  </si>
  <si>
    <t xml:space="preserve">Reçu de paiement de Harmonie du Rhône à Augustin Seguin (directeur de la Buire), 2, Place Carnot, Lyon (20 francs, pour sa cotisation de membre honoraire pour l'année 1896)</t>
  </si>
  <si>
    <t xml:space="preserve">F4.5.6/4</t>
  </si>
  <si>
    <t xml:space="preserve">Reçu de paiement de Société des ingénieurs civils de France à Augustin Seguin, 2, place Perrache, Lyon (36 francs, quittance de cotisation année 1896)</t>
  </si>
  <si>
    <t xml:space="preserve">F4.5.6/5</t>
  </si>
  <si>
    <t xml:space="preserve">Reçu de paiement de Société charitable des hospitaliers veilleurs de Lyon à Augustin Seguin, 2, Place Carnot, Lyon (6 francs, pour l'annuité de l'Ascension 1896 à l'Ascension 1897)</t>
  </si>
  <si>
    <t xml:space="preserve">Société charitable des hospitaliers veilleurs de Lyon</t>
  </si>
  <si>
    <t xml:space="preserve">F4.5.6/6</t>
  </si>
  <si>
    <t xml:space="preserve">Suivi de comptes de Maison Montgolfier frères, fabrique de papier, Annonay à Augustin Seguin, Varagnes (63,6 francs, solde en sa faveur d'Augustin Seguin chez les Montgolfier)</t>
  </si>
  <si>
    <t xml:space="preserve">Maison Montgolfier frères, fabrique de papier, Annonay</t>
  </si>
  <si>
    <t xml:space="preserve">F4.5.6/7</t>
  </si>
  <si>
    <t xml:space="preserve">Reçu de paiement de Mercerie, vêtements, linge à Pauline Seguin, née Consiglieri (83,5 francs, pour divers travaux de linge)</t>
  </si>
  <si>
    <t xml:space="preserve">Mercerie, vêtements, linge</t>
  </si>
  <si>
    <t xml:space="preserve">F4.5.6/8</t>
  </si>
  <si>
    <t xml:space="preserve">Reçu de paiement de Croix-Rouge française, société de secours aux blessés militaires des armées de terre et de mer à Pauline Seguin, née Consiglieri (5 francs, pour son annuité)</t>
  </si>
  <si>
    <t xml:space="preserve">Croix-Rouge française, société de secours aux blessés militaires des armées de terre et de mer</t>
  </si>
  <si>
    <t xml:space="preserve">F4.5.6/9</t>
  </si>
  <si>
    <t xml:space="preserve">Reçu de paiement de Assistance mutuelle lyonnaise, 27, rue Ferrandière, Lyon à Augustin Seguin, 39, rue Rachais, Lyon (20 francs, pour sa cotisation pour l'année 1896)</t>
  </si>
  <si>
    <t xml:space="preserve">Assistance mutuelle lyonnaise, 27, rue Ferrandière, Lyon</t>
  </si>
  <si>
    <t xml:space="preserve">F4.5.6/10</t>
  </si>
  <si>
    <t xml:space="preserve">Reçu de paiement de Société de la Providence à Augustin Seguin (101 francs, pour différents ouvrages)</t>
  </si>
  <si>
    <t xml:space="preserve">F4.5.7</t>
  </si>
  <si>
    <t xml:space="preserve">F4.5.7/1</t>
  </si>
  <si>
    <t xml:space="preserve">Facture (pour la souscription de l'année 1898)</t>
  </si>
  <si>
    <t xml:space="preserve">F4.5.7/2</t>
  </si>
  <si>
    <t xml:space="preserve">Facture de Compagnie générale des eaux de Lyon à Augustin Seguin, 2, Place Carnot, Lyon (60,1 francs)</t>
  </si>
  <si>
    <t xml:space="preserve">F4.5.7/3</t>
  </si>
  <si>
    <t xml:space="preserve">Facture de Contributions foncière, personnelle-mobilière et des portes et fenêtres, département de l'Ardèche, commune d'Annonay à Augustin Seguin (négociant à Lyon), Varagnes (122,7 francs, pour 1 porte cochère, charretière ou de magasin, 113 portes et fenêtres, 1 maison à 3 ouverture et 1 maison à 4 ouvertures)</t>
  </si>
  <si>
    <t xml:space="preserve">Contributions foncière, personnelle-mobilière et des portes et fenêtres, département de l'Ardèche, commune d'Annonay</t>
  </si>
  <si>
    <t xml:space="preserve">F4.5.7/4</t>
  </si>
  <si>
    <t xml:space="preserve">Facture de Contributions foncière, personnelle-mobilière et des portes et fenêtres, département de l'Ardèche, commune d'Annonay à Augustin Seguin, Varagnes (348,88 francs, pour une cote de 167,93 pour ses propriétés bâties et sols des bâties et 180,9 pour ses propriétés non bâties, chantiers, etc.)</t>
  </si>
  <si>
    <t xml:space="preserve">F4.5.7/5</t>
  </si>
  <si>
    <t xml:space="preserve">Quittance de Compagnie du gaz de Lyon à Augustin Seguin, 2, Place Carnot, Lyon (12,05 francs, pour consommation du mois de janvier)</t>
  </si>
  <si>
    <t xml:space="preserve">F4.5.7/6</t>
  </si>
  <si>
    <t xml:space="preserve">Facture de Compagnie du gaz de Lyon à Augustin Seguin, 2, Place Carnot, Lyon (9,4 francs, pour consommation du mois de février)</t>
  </si>
  <si>
    <t xml:space="preserve">F4.5.7/7</t>
  </si>
  <si>
    <t xml:space="preserve">Facture de Contributions directes, perception d'Annonay à Augustin Seguin, Varagnes (5 francs, pour 1 chien de 1ère catégorie)</t>
  </si>
  <si>
    <t xml:space="preserve">Contributions directes, perception d'Annonay</t>
  </si>
  <si>
    <t xml:space="preserve">F4.5.7/8</t>
  </si>
  <si>
    <t xml:space="preserve">Facture de Compagnie du gaz de Lyon à Augustin Seguin, 2, Place Carnot, Lyon (4,85 francs, pour consommation du mois d'avril)</t>
  </si>
  <si>
    <t xml:space="preserve">F4.5.7/9</t>
  </si>
  <si>
    <t xml:space="preserve">Facture de Compagnie du gaz de Lyon à Augustin Seguin, 2, Place Carnot, Lyon (4,55 francs, pour consommation du mois de mai)</t>
  </si>
  <si>
    <t xml:space="preserve">F4.5.7/10</t>
  </si>
  <si>
    <t xml:space="preserve">Facture de Contributions directes, perception de Lyon à Augustin Seguin, Varagnes (313 francs, rappel de paiement du reste dû des contributions)</t>
  </si>
  <si>
    <t xml:space="preserve">Contributions directes, perception de Lyon</t>
  </si>
  <si>
    <t xml:space="preserve">F4.5.7/11</t>
  </si>
  <si>
    <t xml:space="preserve">Facture de Compagnie du gaz de Lyon à Augustin Seguin, 2, Place Carnot, Lyon (18,05 francs, pour consommation du mois de novembre)</t>
  </si>
  <si>
    <t xml:space="preserve">F4.5.7/12</t>
  </si>
  <si>
    <t xml:space="preserve">Reçu de paiement de Contributions directes, perception d'Annonay à Augustin Seguin, Varagnes (587,89 francs)</t>
  </si>
  <si>
    <t xml:space="preserve">F4.5.7/13</t>
  </si>
  <si>
    <t xml:space="preserve">Reçu de paiement de Compagnie générale des eaux de Lyon à Augustin Seguin, 2, Place Carnot, Lyon (60,1 francs)</t>
  </si>
  <si>
    <t xml:space="preserve">F4.5.8</t>
  </si>
  <si>
    <t xml:space="preserve">Comptes et manuscrits</t>
  </si>
  <si>
    <t xml:space="preserve">F4.5.8/1</t>
  </si>
  <si>
    <t xml:space="preserve">Facture à Pauline Seguin, née Consiglieri, Lyon (11,15 francs)</t>
  </si>
  <si>
    <t xml:space="preserve">F4.5.8/2</t>
  </si>
  <si>
    <t xml:space="preserve">Facture de Joseph Lassalles à Augustin Seguin (60 francs, pour journées de divers travaux décembre 1895-mars 1896)</t>
  </si>
  <si>
    <t xml:space="preserve">Joseph Lassalles</t>
  </si>
  <si>
    <t xml:space="preserve">F4.5.8/3</t>
  </si>
  <si>
    <t xml:space="preserve">Facture de Bouniol à Augustin Seguin (30 francs, pour journées de divers travaux)</t>
  </si>
  <si>
    <t xml:space="preserve">F4.5.8/4</t>
  </si>
  <si>
    <t xml:space="preserve">Facture à Melles Mangini, Chez les Seguin (10 francs)</t>
  </si>
  <si>
    <t xml:space="preserve">Melles Mangini</t>
  </si>
  <si>
    <t xml:space="preserve">F4.5.8/5</t>
  </si>
  <si>
    <t xml:space="preserve">Facture (931,05 francs, compte de dépenses)</t>
  </si>
  <si>
    <t xml:space="preserve">F4.5.8/6</t>
  </si>
  <si>
    <t xml:space="preserve">Facture de Bouniol à Augustin Seguin (21 francs, pour journées de divers travaux)</t>
  </si>
  <si>
    <t xml:space="preserve">F4.5.8/7</t>
  </si>
  <si>
    <t xml:space="preserve">Facture de Jean Grenouillat ? à Augustin Seguin (36,35 francs, pour les pauvres, mois d'août 1896)</t>
  </si>
  <si>
    <t xml:space="preserve">Jean Grenouillat ?</t>
  </si>
  <si>
    <t xml:space="preserve">F4.5.9</t>
  </si>
  <si>
    <t xml:space="preserve">F4.5.9/1</t>
  </si>
  <si>
    <t xml:space="preserve">Quittance de J. Montaland, régie d'immeuble, 33 place Bellecour à Augustin Seguin (2653,6 francs)</t>
  </si>
  <si>
    <t xml:space="preserve">J. Montaland, régie d'immeuble, 33 place Bellecour</t>
  </si>
  <si>
    <t xml:space="preserve">F4.5.9/2</t>
  </si>
  <si>
    <t xml:space="preserve">Quittance de J. Montaland, régie d'immeuble, 33 place Bellecour à Augustin Seguin, 2, place Perrache, Lyon (2653,6 francs)</t>
  </si>
  <si>
    <t xml:space="preserve">F4.5.9/3</t>
  </si>
  <si>
    <t xml:space="preserve">Reçu de paiement de Villa des Roses, Brides-les-Bains à Augustin Seguin (980 francs, location du 2e étage de la villa des Roses en juillet 1896)</t>
  </si>
  <si>
    <t xml:space="preserve">Villa des Roses, Brides-les-Bains</t>
  </si>
  <si>
    <t xml:space="preserve">F4.5.9/4</t>
  </si>
  <si>
    <t xml:space="preserve">Quittance de Dussous et Noël, régisseurs à Augustin Seguin (211,05 francs, pour les six mois de loyer échus du local qu'il occupe au ?Rchet qu'il quitte. Payé en un chèque de la banque de France accepté sous réserves de bonne fin.)</t>
  </si>
  <si>
    <t xml:space="preserve">F4.5.9/5</t>
  </si>
  <si>
    <t xml:space="preserve">Quittance de J. Montaland, régie d'immeuble, 33 place Bellecour à Augustin Seguin, 2, place Perrache, Lyon (2653,5 francs)</t>
  </si>
  <si>
    <t xml:space="preserve">F4.6</t>
  </si>
  <si>
    <t xml:space="preserve">Factures de 1896 (2)</t>
  </si>
  <si>
    <t xml:space="preserve">F4.6.1</t>
  </si>
  <si>
    <t xml:space="preserve">F4.6.1/1</t>
  </si>
  <si>
    <t xml:space="preserve">Facture de J.L. Bernard, fournitures et installations sonneries électriques, 11, rue Confort, Lyon à Augustin Seguin (ingénieur), 2, Place Carnot, Lyon (20,4 francs)</t>
  </si>
  <si>
    <t xml:space="preserve">J.L. Bernard, fournitures et installations sonneries électriques, 11, rue Confort, Lyon</t>
  </si>
  <si>
    <t xml:space="preserve">F4.6.1/2</t>
  </si>
  <si>
    <t xml:space="preserve">Facture de Maison Bastet, Meubles et teintures à Augustin Seguin, 2, Place Carnot, Lyon (21,75 francs, pour une location de meubles)</t>
  </si>
  <si>
    <t xml:space="preserve">F4.6.1/3</t>
  </si>
  <si>
    <t xml:space="preserve">Facture de Jacques Pédrini, entreprise de vitrerie en tous genres, 61, rue Victor Hugo à Augustin Seguin, 2, Place Carnot, Lyon (4,25 francs)</t>
  </si>
  <si>
    <t xml:space="preserve">Jacques Pédrini, entreprise de vitrerie en tous genres, 61, rue Victor Hugo</t>
  </si>
  <si>
    <t xml:space="preserve">F4.6.1/4</t>
  </si>
  <si>
    <t xml:space="preserve">Facture de Hugonnier, charbons, anthracites cokes, bois de grille, 66, rue SaINT-joseph à Augustin Seguin, 2, Place Carnot, Lyon (80 francs)</t>
  </si>
  <si>
    <t xml:space="preserve">Hugonnier, charbons, anthracites cokes, bois de grille, 66, rue SaINT-joseph</t>
  </si>
  <si>
    <t xml:space="preserve">F4.6.1/5</t>
  </si>
  <si>
    <t xml:space="preserve">Reçu de paiement de Compagnie de l'assurance des eaux à Augustin Seguin, 2, Place Carnot, Lyon (20 francs, montant des dégâts de toute nature causés par l'eau dans l'appartement de Mme Alphe Gaillard, 2, place Carnot)</t>
  </si>
  <si>
    <t xml:space="preserve">Compagnie de l'assurance des eaux</t>
  </si>
  <si>
    <t xml:space="preserve">F4.6.1/6</t>
  </si>
  <si>
    <t xml:space="preserve">Facture de J. Conversi, 9 et 11, rue d'Auvergne, lyon, Tapisserie, ébénisterie à Augustin Seguin, 2, Place Carnot, Lyon (229,75 francs)</t>
  </si>
  <si>
    <t xml:space="preserve">F4.6.1/7</t>
  </si>
  <si>
    <t xml:space="preserve">Facture de Laty fils, fabrique de meubles et de sommiers élastiques, 60, rue Victor Hugo, Lyon à Augustin Seguin, Lyon (26 francs)</t>
  </si>
  <si>
    <t xml:space="preserve">Laty fils, fabrique de meubles et de sommiers élastiques, 60, rue Victor Hugo, Lyon</t>
  </si>
  <si>
    <t xml:space="preserve">F4.6.1/8</t>
  </si>
  <si>
    <t xml:space="preserve">Facture de Verpillat, aux arts céramiques, 53, rue de l'Hotel de ville, Lyon à Pauline Seguin, née Consiglieri, 2, Place Carnot, Lyon (4 francs, pour achat d'un toilette d'enfant en faïence décorée)</t>
  </si>
  <si>
    <t xml:space="preserve">Verpillat, aux arts céramiques, 53, rue de l'Hotel de ville, Lyon</t>
  </si>
  <si>
    <t xml:space="preserve">F4.6.1/9</t>
  </si>
  <si>
    <t xml:space="preserve">Facture de Hugonnier, charbons, anthracites cokes, bois de grille, 66, rue SaINT-joseph à Augustin Seguin, 2, Place Carnot, Lyon (31,5 francs)</t>
  </si>
  <si>
    <t xml:space="preserve">F4.6.1/10</t>
  </si>
  <si>
    <t xml:space="preserve">Facture de Fleury P. Du Sert, architecte-paysagiste, Annonay à Augustin Seguin, Varagnes (64,2 francs, pour travaux et étude de travaux dans le jardin de Varagnes)</t>
  </si>
  <si>
    <t xml:space="preserve">F4.6.1/11</t>
  </si>
  <si>
    <t xml:space="preserve">Facture de J.M. Villemagne, 41 rue Sébastien Gryphe, Charbons Montrambert à Augustin Seguin, 2, Place Carnot, Lyon (222,5 francs)</t>
  </si>
  <si>
    <t xml:space="preserve">F4.6.1/12</t>
  </si>
  <si>
    <t xml:space="preserve">Facture de Maison Besson, fabrique de statues en terre cuite, 6, rue Saint-Étienne, Lyon à Pauline Seguin, née Consiglieri, 2, Place Carnot, Lyon (10 francs, pour une statue de la Vierge)</t>
  </si>
  <si>
    <t xml:space="preserve">Maison Besson, fabrique de statues en terre cuite, 6, rue Saint-Étienne, Lyon</t>
  </si>
  <si>
    <t xml:space="preserve">F4.6.1/13</t>
  </si>
  <si>
    <t xml:space="preserve">Facture de Société anonyme des verreries Richarme à Rive de Gier, maison de Nantes, 3, rue d'Alger à Augustin Seguin, Varagnes (180 francs, expédition de Rive de Gier de 20 ?en gare de Boulieu)</t>
  </si>
  <si>
    <t xml:space="preserve">Société anonyme des verreries Richarme à Rive de Gier, maison de Nantes, 3, rue d'Alger</t>
  </si>
  <si>
    <t xml:space="preserve">F4.6.1/14</t>
  </si>
  <si>
    <t xml:space="preserve">Facture de Mottet, 11, rue Vaubecour, Fabrique de fourneaux, calorifères et cheminées à Augustin Seguin, 2, Place Carnot, Lyon (58,9 francs)</t>
  </si>
  <si>
    <t xml:space="preserve">F4.6.1/15</t>
  </si>
  <si>
    <t xml:space="preserve">Facture de Vve Limousin et Descours, houilles et cokes à Augustin Seguin, 2, Place Carnot, Lyon (270,35 francs)</t>
  </si>
  <si>
    <t xml:space="preserve">F4.6.1/16</t>
  </si>
  <si>
    <t xml:space="preserve">Facture de C. Gontard, Caoutchouc, 47, rue Victor Hugo à Augustin Seguin, 2, Place Carnot, Lyon (42,55 francs)</t>
  </si>
  <si>
    <t xml:space="preserve">C. Gontard, Caoutchouc, 47, rue Victor Hugo</t>
  </si>
  <si>
    <t xml:space="preserve">F4.6.1/17</t>
  </si>
  <si>
    <t xml:space="preserve">Facture de Y. Graillat, menuiserie, meubles, 9, rue de Condé, Lyon à Augustin Seguin, 2, Place Carnot, Lyon (66,9 francs)</t>
  </si>
  <si>
    <t xml:space="preserve">F4.6.1/18</t>
  </si>
  <si>
    <t xml:space="preserve">Facture de A. Gaune, chaudronnerie en tous genres, 20, cours Suchet, Lyon (29 francs)</t>
  </si>
  <si>
    <t xml:space="preserve">A. Gaune, chaudronnerie en tous genres, 20, cours Suchet, Lyon</t>
  </si>
  <si>
    <t xml:space="preserve">F4.6.1/19</t>
  </si>
  <si>
    <t xml:space="preserve">Facture de Sauverzac, ferblantier, Boulieu à Augustin Seguin, Varagnes (73,2 francs)</t>
  </si>
  <si>
    <t xml:space="preserve">F4.6.1/20</t>
  </si>
  <si>
    <t xml:space="preserve">Facture de Legrand et Dessalles, fabrique d'appareils de chauffage et d'éclairage par le gaz, 2, rue d'Auvergne, Lyon à Augustin Seguin, Lyon (31 francs, pour achat de plaques de cuivre)</t>
  </si>
  <si>
    <t xml:space="preserve">Legrand et Dessalles, fabrique d'appareils de chauffage et d'éclairage par le gaz, 2, rue d'Auvergne, Lyon</t>
  </si>
  <si>
    <t xml:space="preserve">F4.6.1/21</t>
  </si>
  <si>
    <t xml:space="preserve">Facture de Compagnie royale asturienne des Mines, usines d'Auby-les-Douai, zincs et plombs à Augustin Seguin, Varagnes (75 francs, port par gare de Boulieu, pour achat de plaque de zinc)</t>
  </si>
  <si>
    <t xml:space="preserve">Compagnie royale asturienne des Mines, usines d'Auby-les-Douai, zincs et plombs</t>
  </si>
  <si>
    <t xml:space="preserve">F4.6.1/22</t>
  </si>
  <si>
    <t xml:space="preserve">Facture de Compagnie royale asturienne des Mines, usines d'Auby-les-Douai, zincs et plombs à Augustin Seguin, Varagnes (8,6 francs, port par gare de Boulieu, pour achat de tuyaux de plomb)</t>
  </si>
  <si>
    <t xml:space="preserve">F4.6.1/23</t>
  </si>
  <si>
    <t xml:space="preserve">Facture de Gabriel Panayen plâtrier peintre à Boulieu à Augustin Seguin, Varagnes (39,6 francs)</t>
  </si>
  <si>
    <t xml:space="preserve">Gabriel Panayen plâtrier peintre à Boulieu</t>
  </si>
  <si>
    <t xml:space="preserve">F4.6.1/24</t>
  </si>
  <si>
    <t xml:space="preserve">Facture de Gaz portatif et instantané, système Carmien, P.A. Place, concessionnaire, 1, rue Saint-Joseph, Lyon à Augustin Seguin, Varagnes (45,85 francs, pour 500 kilos de carbure de calcium)</t>
  </si>
  <si>
    <t xml:space="preserve">Gaz portatif et instantané, système Carmien, P.A. Place, concessionnaire, 1, rue Saint-Joseph, Lyon</t>
  </si>
  <si>
    <t xml:space="preserve">F4.6.1/25</t>
  </si>
  <si>
    <t xml:space="preserve">Lettre de Société anonyme des verreries Richarme à Rive de Gier, maison de Nantes, 3, rue d'Alger à Augustin Seguin, Varagnes (180 francs, pour règlement de la facture du 20 juin 1896)</t>
  </si>
  <si>
    <t xml:space="preserve">F4.6.1/26</t>
  </si>
  <si>
    <t xml:space="preserve">Facture de Gaz portatif et instantané, système Carmien, P.A. Place, concessionnaire, 1, rue Saint-Joseph, Lyon à Augustin Seguin, Varagnes (45,85 francs, pour achat de kilos de carbure)</t>
  </si>
  <si>
    <t xml:space="preserve">F4.6.1/27</t>
  </si>
  <si>
    <t xml:space="preserve">Facture de Roussillon, serrurier, 20, rue de Condé, Lyon à Augustin Seguin, 2, Place Carnot, Lyon (103,15 francs)</t>
  </si>
  <si>
    <t xml:space="preserve">F4.6.1/28</t>
  </si>
  <si>
    <t xml:space="preserve">Facture de Compagnie des mines de houilles du Plat de Gier à Augustin Seguin, Boulieu (218,7 francs, pour kilos de chatilles)</t>
  </si>
  <si>
    <t xml:space="preserve">Compagnie des mines de houilles du Plat de Gier</t>
  </si>
  <si>
    <t xml:space="preserve">F4.6.1/29</t>
  </si>
  <si>
    <t xml:space="preserve">Facture de Gourd et Dubois, eau et gaz, 50, rue de la République, Lyon à Augustin Seguin, Varagnes (76,2 francs)</t>
  </si>
  <si>
    <t xml:space="preserve">F4.6.1/30</t>
  </si>
  <si>
    <t xml:space="preserve">Facture / Reçu de paiement de Compagnie royale asturienne des Mines, usines d'Auby-les-Douai, zincs et plombs à Augustin Seguin, 2, Place Carnot, Lyon (34,85 francs)</t>
  </si>
  <si>
    <t xml:space="preserve">F4.6.1/31</t>
  </si>
  <si>
    <t xml:space="preserve">Facture de J. Conversi, 9 et 11, rue d'Auvergne, lyon, Tapisserie, ébénisterie à Augustin Seguin, 2, Place Carnot, Lyon (16 francs, pour entretien de chaises, du piano, de portes d'armoire)</t>
  </si>
  <si>
    <t xml:space="preserve">F4.6.1/32</t>
  </si>
  <si>
    <t xml:space="preserve">Facture de A. Deletraz, 8, rue Laurencin, Lyon, plomberie et appareils pour gaz et eau à Augustin Seguin, 2, place Perrache, Lyon (255 francs)</t>
  </si>
  <si>
    <t xml:space="preserve">F4.6.1/33</t>
  </si>
  <si>
    <t xml:space="preserve">Facture de F. Thollon, 21, grande rue, couverture de bâtiment à Augustin Seguin, Annonay (19,45 francs)</t>
  </si>
  <si>
    <t xml:space="preserve">F4.6.1/34</t>
  </si>
  <si>
    <t xml:space="preserve">Facture de G.B. Biolet, manufacture de papier, teintures, 65, rue de l'hôtel ed ville à Augustin Seguin, 2, Place Carnot, Lyon (11,5 francs, pour doublage, sable doré pour paravent et confection d'un arbre généalogique)</t>
  </si>
  <si>
    <t xml:space="preserve">F4.6.1/35</t>
  </si>
  <si>
    <t xml:space="preserve">Facture de C. Gervais et Cie, meubles en bois courbe, rue de l'Hotel de ville, Lyon à Augustin Seguin, 2, Place Carnot, Lyon (3 francs)</t>
  </si>
  <si>
    <t xml:space="preserve">F4.6.1/36</t>
  </si>
  <si>
    <t xml:space="preserve">Facture de Ressicaud, 73, rue de l'Hôtel de ville, ébénisterie, ameublement, tapisserie à Pauline Seguin, née Consiglieri, Lyon (25 francs)</t>
  </si>
  <si>
    <t xml:space="preserve">Ressicaud, 73, rue de l'Hôtel de ville, ébénisterie, ameublement, tapisserie</t>
  </si>
  <si>
    <t xml:space="preserve">F4.6.1/37</t>
  </si>
  <si>
    <t xml:space="preserve">Facture de Hugonnier, charbons, anthracites cokes, bois de grille, 66, rue SaINT-joseph à Augustin Seguin, Lyon (68,8 francs)</t>
  </si>
  <si>
    <t xml:space="preserve">F4.6.1/38</t>
  </si>
  <si>
    <t xml:space="preserve">Facture de Y. Graillat, menuiserie, meubles, 9, rue de Condé, Lyon à Augustin Seguin, 2, Place Carnot, Lyon (60,16 francs)</t>
  </si>
  <si>
    <t xml:space="preserve">F4.6.1/39</t>
  </si>
  <si>
    <t xml:space="preserve">Facture de Chatelus Frères, lampes et bronzes, 3, place de Bellecour, Lyon à Augustin Seguin, 2, Place Carnot, Lyon (26 francs)</t>
  </si>
  <si>
    <t xml:space="preserve">Chatelus Frères, lampes et bronzes, 3, place de Bellecour, Lyon</t>
  </si>
  <si>
    <t xml:space="preserve">F4.6.1/40</t>
  </si>
  <si>
    <t xml:space="preserve">Facture de Baslé, maître peintre, 71, rue du château à Augustin Seguin, 2, Place Carnot, Lyon (297,3 francs, pour travaux sur paravent, dans chambre des bonnes et cuisine)</t>
  </si>
  <si>
    <t xml:space="preserve">Baslé, maître peintre, 71, rue du château</t>
  </si>
  <si>
    <t xml:space="preserve">F4.6.1/41</t>
  </si>
  <si>
    <t xml:space="preserve">Facture de Roussillon, serrurier, 20, rue de Condé, Lyon à Augustin Seguin, 2, Place Carnot, Lyon (137,75 francs)</t>
  </si>
  <si>
    <t xml:space="preserve">F4.6.2</t>
  </si>
  <si>
    <t xml:space="preserve">F4.6.2/1</t>
  </si>
  <si>
    <t xml:space="preserve">Facture de Joanny Kemler Jeune, coiffures, 5, place Carnot à Augustin Seguin, Lyon (37 francs)</t>
  </si>
  <si>
    <t xml:space="preserve">F4.6.2/2</t>
  </si>
  <si>
    <t xml:space="preserve">Facture de J. Berne, fabrique d'articles de voyage, 8, rue Victor Hugo, Lyon à Augustin Seguin, Lyon (60 francs)</t>
  </si>
  <si>
    <t xml:space="preserve">J. Berne, fabrique d'articles de voyage, 8, rue Victor Hugo, Lyon</t>
  </si>
  <si>
    <t xml:space="preserve">F4.6.2/3</t>
  </si>
  <si>
    <t xml:space="preserve">Facture de A. Zeïer, chaussures en tout genre, 33, rue Victor Hugo, Lyon à Augustin Seguin, 2, Place Carnot, Lyon (8 francs)</t>
  </si>
  <si>
    <t xml:space="preserve">F4.6.2/4</t>
  </si>
  <si>
    <t xml:space="preserve">Facture de Mesdemoiselles Leneuf, Maison du gant d'or, 17, rue Victor Hugo, bonneterie à Pauline Seguin, née Consiglieri, Lyon (94,2 francs)</t>
  </si>
  <si>
    <t xml:space="preserve">F4.6.2/5</t>
  </si>
  <si>
    <t xml:space="preserve">Facture de Bouchard, Coiffeur-parfumeur, 24, place Louis-le-Grand à Pauline Seguin, née Consiglieri, Lyon (26 francs)</t>
  </si>
  <si>
    <t xml:space="preserve">F4.6.2/6</t>
  </si>
  <si>
    <t xml:space="preserve">Facture de Pouilly ainé, chapellerie à Augustin Seguin, Lyon (58 francs)</t>
  </si>
  <si>
    <t xml:space="preserve">F4.6.2/7</t>
  </si>
  <si>
    <t xml:space="preserve">Facture de Pouilly ainé, chapellerie à Augustin Seguin, Lyon (22 francs)</t>
  </si>
  <si>
    <t xml:space="preserve">F4.6.2/8</t>
  </si>
  <si>
    <t xml:space="preserve">Facture de Jabin et Rouchon, 26, rue Grenette, Lyon, graines fourragères à Augustin Seguin, Lyon (236 francs)</t>
  </si>
  <si>
    <t xml:space="preserve">Jabin et Rouchon, 26, rue Grenette, Lyon, graines fourragères</t>
  </si>
  <si>
    <t xml:space="preserve">F4.6.2/9</t>
  </si>
  <si>
    <t xml:space="preserve">Reçu de paiement de Grogne-Arnaud, 11, quai St Antoine, Lyon, joyaux et pierres précieuses à Augustin Seguin, Lyon (500 francs)</t>
  </si>
  <si>
    <t xml:space="preserve">Grogne-Arnaud, 11, quai St Antoine, Lyon, joyaux et pierres précieuses</t>
  </si>
  <si>
    <t xml:space="preserve">F4.6.2/10</t>
  </si>
  <si>
    <t xml:space="preserve">Facture de Dumond, 2, rue St Dominique à Augustin Seguin, Lyon (82 francs, achat de bénitiers et d'une coupe)</t>
  </si>
  <si>
    <t xml:space="preserve">F4.6.2/11</t>
  </si>
  <si>
    <t xml:space="preserve">Facture de F. Callard, coiffeur-parfumeur, 5, place des Cordeliers, Lyon à Pauline Seguin, née Consiglieri, Lyon (20,7 francs, achat d'eau de Cologne)</t>
  </si>
  <si>
    <t xml:space="preserve">F. Callard, coiffeur-parfumeur, 5, place des Cordeliers, Lyon</t>
  </si>
  <si>
    <t xml:space="preserve">F4.6.2/12</t>
  </si>
  <si>
    <t xml:space="preserve">Facture de Maison H. Gondrand, 1, place Carnot, Lyon, dépôt de chocolat à Pauline Seguin, née Consiglieri, Lyon (79,03 francs)</t>
  </si>
  <si>
    <t xml:space="preserve">F4.6.2/13</t>
  </si>
  <si>
    <t xml:space="preserve">Facture de Favel, fabrique de gants de peau, succursales à Lyon (94, rue de l'Hotel de ville, 4, rue de la République) à Pauline Seguin, née Consiglieri, 2, Place Carnot, Lyon (7,5 francs)</t>
  </si>
  <si>
    <t xml:space="preserve">F4.6.2/14</t>
  </si>
  <si>
    <t xml:space="preserve">Facture de Maison Crémieux, 83, rue de la République Lyon, tailleur à Pauline Seguin, née Consiglieri (580 francs)</t>
  </si>
  <si>
    <t xml:space="preserve">F4.6.2/15</t>
  </si>
  <si>
    <t xml:space="preserve">Facture de Régneux-Arnaudon, 34, rue Franklin, Lyon, Teinture à Pauline Seguin, née Consiglieri, 2, Place Carnot, Lyon (67,9 francs)</t>
  </si>
  <si>
    <t xml:space="preserve">F4.6.2/16</t>
  </si>
  <si>
    <t xml:space="preserve">Facture de Vve Basset et fils, tailleurs, 19, rue Hippolyte Flandrin, Lyon à Pauline Seguin, née Consiglieri, Lyon (14 francs)</t>
  </si>
  <si>
    <t xml:space="preserve">Vve Basset et fils, tailleurs, 19, rue Hippolyte Flandrin, Lyon</t>
  </si>
  <si>
    <t xml:space="preserve">F4.6.2/17</t>
  </si>
  <si>
    <t xml:space="preserve">Facture de Aux docks de la cordonnerie, 52, rue de la République, Lyon à Augustin Seguin, Lyon (111,7 francs)</t>
  </si>
  <si>
    <t xml:space="preserve">F4.6.2/18</t>
  </si>
  <si>
    <t xml:space="preserve">Facture de Veuve Royer, Bulliod et Cie, 81, rue de la République à Pauline Seguin, née Consiglieri, 2, Place Carnot, Lyon (12 francs)</t>
  </si>
  <si>
    <t xml:space="preserve">F4.6.2/19</t>
  </si>
  <si>
    <t xml:space="preserve">Reçu de paiement de Madame Gojon, robes et manteaux, 87, rue de l'Hotel de ville, Lyon à Augustin Seguin, Lyon (1836 francs)</t>
  </si>
  <si>
    <t xml:space="preserve">F4.6.2/20</t>
  </si>
  <si>
    <t xml:space="preserve">Facture de Jacques Pédrini, entreprise de vitrerie en tous genres, 61, rue Victor Hugo à Pauline Seguin, née Consiglieri, 2, Place Carnot, Lyon (11,3 francs, achat d'oranges et de mandarines)</t>
  </si>
  <si>
    <t xml:space="preserve">F4.6.2/21</t>
  </si>
  <si>
    <t xml:space="preserve">Facture de Grand bazar de Lyon, 31, rue de la République, Lyon à Madame Gignout (Gignont ?) (41,4 francs)</t>
  </si>
  <si>
    <t xml:space="preserve">Grand bazar de Lyon, 31, rue de la République, Lyon</t>
  </si>
  <si>
    <t xml:space="preserve">Madame Gignout (Gignont ?)</t>
  </si>
  <si>
    <t xml:space="preserve">F4.6.2/22</t>
  </si>
  <si>
    <t xml:space="preserve">Facture de À l'abeille, trousseaux et layettes, E. Maurin, 44, Place de la République, Lyon à Pauline Seguin, née Consiglieri, 2, Place Carnot, Lyon (13,75 francs)</t>
  </si>
  <si>
    <t xml:space="preserve">À l'abeille, trousseaux et layettes, E. Maurin, 44, Place de la République, Lyon</t>
  </si>
  <si>
    <t xml:space="preserve">F4.6.2/23</t>
  </si>
  <si>
    <t xml:space="preserve">Facture de Bonnefoy, 32, rue de la République, chapellerie de luxe à Pauline Seguin, née Consiglieri, 2, Place Carnot, Lyon (64 francs)</t>
  </si>
  <si>
    <t xml:space="preserve">F4.6.2/24</t>
  </si>
  <si>
    <t xml:space="preserve">Note de dépenses à Augustin Seguin (3,05 francs, pour achat de rôtis)</t>
  </si>
  <si>
    <t xml:space="preserve">F4.6.2/25</t>
  </si>
  <si>
    <t xml:space="preserve">Facture de Thiéry ainé et Sigrand, vêtements, 1, place des Jacobins, Lyon à Augustin Seguin, Lyon (15 francs)</t>
  </si>
  <si>
    <t xml:space="preserve">F4.6.2/26</t>
  </si>
  <si>
    <t xml:space="preserve">Facture de Belle jardinière, 2, rue du Pont Neuf, Paris, Vêtements confectionnés à Augustin Seguin, Lyon (5 francs)</t>
  </si>
  <si>
    <t xml:space="preserve">F4.6.2/27</t>
  </si>
  <si>
    <t xml:space="preserve">Facture de Grande Maison de deuil, à la Scabieuse, J. Buland, 97, rue de l'Hotel de ville, Lyon à Pauline Seguin, née Consiglieri, Lyon (179 francs)</t>
  </si>
  <si>
    <t xml:space="preserve">F4.6.2/28</t>
  </si>
  <si>
    <t xml:space="preserve">Facture de Vve Jacquemet-Bonnefont et Graillat, établissement horticole, Annonay à Augustin Seguin, Varagnes (3 francs, achat de mûriers)</t>
  </si>
  <si>
    <t xml:space="preserve">F4.6.2/29</t>
  </si>
  <si>
    <t xml:space="preserve">Facture de Jules Desurmont et fils, laine hygiénique, 45, rue de la République, Lyon à Augustin Seguin, Lyon (94 francs)</t>
  </si>
  <si>
    <t xml:space="preserve">F4.6.2/30</t>
  </si>
  <si>
    <t xml:space="preserve">Facture de Belle jardinière, 2, rue du Pont Neuf, Paris, Vêtements confectionnés à Pauline Seguin, née Consiglieri, Lyon (274 francs)</t>
  </si>
  <si>
    <t xml:space="preserve">F4.6.2/31</t>
  </si>
  <si>
    <t xml:space="preserve">Mandat de Hilaire-Fabre, la dame de pique, huile d'olive et savon blanc, Salon à Augustin Seguin, 2, Place Carnot, Lyon (118,5 francs, pour règlement de facture en retard)</t>
  </si>
  <si>
    <t xml:space="preserve">Hilaire-Fabre, la dame de pique, huile d'olive et savon blanc, Salon</t>
  </si>
  <si>
    <t xml:space="preserve">F4.6.2/32</t>
  </si>
  <si>
    <t xml:space="preserve">Facture de Ferdinand Desalla, 10, rue confort, lyon, Quincaillerie à Augustin Seguin, 2, Place Carnot, Lyon (37 francs)</t>
  </si>
  <si>
    <t xml:space="preserve">F4.6.2/33</t>
  </si>
  <si>
    <t xml:space="preserve">Facture de C. Garnier, 2, cours Morand Lyon, commerce de vins fins à Augustin Seguin, 2, place Perrache, Lyon (901,65 francs, achat de rhum, d'eau de vie anisée, de vin, etc.)</t>
  </si>
  <si>
    <t xml:space="preserve">F4.6.2/34</t>
  </si>
  <si>
    <t xml:space="preserve">Facture de J. Lombard, spécialité de gâteaux et galettes parisiennes, 32, rue St Joseph à Augustin Seguin, 2, place Perrache, Lyon (5,8 francs, pour 28 pain Keneipp pris pendant le mois de mars, à 0,2 l'un et 1 en avril)</t>
  </si>
  <si>
    <t xml:space="preserve">J. Lombard, spécialité de gâteaux et galettes parisiennes, 32, rue St Joseph</t>
  </si>
  <si>
    <t xml:space="preserve">F4.6.2/35</t>
  </si>
  <si>
    <t xml:space="preserve">Facture de Hilaire-Fabre, la dame de pique, huile d'olive et savon blanc, Salon à Augustin Seguin (ingénieur), 2, Place Carnot, Lyon (118,2 francs, deux colis d'estagnons d'huile d'olive grand choix dont l'un a été envoyé au château de Varagnes et l'autre à son domicile lyonnais)</t>
  </si>
  <si>
    <t xml:space="preserve">F4.6.2/36</t>
  </si>
  <si>
    <t xml:space="preserve">Facture de L. Berrier, épicerie fine, 15, rue Victor Hugo, Lyon à Augustin Seguin, Lyon (12 francs, pour terrine de foie gras)</t>
  </si>
  <si>
    <t xml:space="preserve">L. Berrier, épicerie fine, 15, rue Victor Hugo, Lyon</t>
  </si>
  <si>
    <t xml:space="preserve">F4.6.2/37</t>
  </si>
  <si>
    <t xml:space="preserve">Facture de Sommard, épicier à Boulieu à Augustin Seguin, Varagnes (99,9 francs, pour 69,9 kg de pain seigle et 55,250 kilos de pain blanc entre le 6 novembre 1895 et le 19 avril 1896)</t>
  </si>
  <si>
    <t xml:space="preserve">F4.6.2/38</t>
  </si>
  <si>
    <t xml:space="preserve">Facture de Cassagne, founitures pour tailleurs, 42, place de la République, Lyon à Pauline Seguin, née Consiglieri, 2, place Perrache, Lyon (10 francs)</t>
  </si>
  <si>
    <t xml:space="preserve">Cassagne, founitures pour tailleurs, 42, place de la République, Lyon</t>
  </si>
  <si>
    <t xml:space="preserve">F4.6.2/39</t>
  </si>
  <si>
    <t xml:space="preserve">Facture de Belle jardinière, 2, rue du Pont Neuf, Paris, Vêtements confectionnés à Pauline Seguin, née Consiglieri (66 francs)</t>
  </si>
  <si>
    <t xml:space="preserve">F4.6.2/40</t>
  </si>
  <si>
    <t xml:space="preserve">Facture de Belle jardinière, 2, rue du Pont Neuf, Paris, Vêtements confectionnés à Augustin Seguin (81 francs)</t>
  </si>
  <si>
    <t xml:space="preserve">F4.6.2/41</t>
  </si>
  <si>
    <t xml:space="preserve">Facture de Morel boucher à Boulieu à Augustin Seguin (69,6 francs)</t>
  </si>
  <si>
    <t xml:space="preserve">F4.6.2/42</t>
  </si>
  <si>
    <t xml:space="preserve">Facture de Dupré-Gaud, grande épicerie centrale, rue Boissy d'Anglas à Augustin Seguin (61 francs)</t>
  </si>
  <si>
    <t xml:space="preserve">F4.6.2/43</t>
  </si>
  <si>
    <t xml:space="preserve">Facture de Giraud-Verdier, patisserie, confiseur, 3, grande-rue, Annonay à Augustin Seguin, Varagnes (25,6 francs)</t>
  </si>
  <si>
    <t xml:space="preserve">Giraud-Verdier, patisserie, confiseur, 3, grande-rue, Annonay</t>
  </si>
  <si>
    <t xml:space="preserve">F4.6.2/44</t>
  </si>
  <si>
    <t xml:space="preserve">Facture de C. Gautier, fabrique de malles, 5 rue des remparts d'Ainay, Lyon à Augustin Seguin, Lyon (7 francs)</t>
  </si>
  <si>
    <t xml:space="preserve">C. Gautier, fabrique de malles, 5 rue des remparts d'Ainay, Lyon</t>
  </si>
  <si>
    <t xml:space="preserve">F4.6.2/45</t>
  </si>
  <si>
    <t xml:space="preserve">Facture de P. Cote-Baritel, porcelaines, faïences, verreries, 33, rue du Plat, Lyon à Augustin Seguin, 2, Place Carnot, Lyon (41,7 francs)</t>
  </si>
  <si>
    <t xml:space="preserve">P. Cote-Baritel, porcelaines, faïences, verreries, 33, rue du Plat, Lyon</t>
  </si>
  <si>
    <t xml:space="preserve">F4.6.2/46</t>
  </si>
  <si>
    <t xml:space="preserve">Facture de Mesdames Dodin, 10, rue St Dominique, Lyon à Pauline Seguin, née Consiglieri, 2, place Perrache, Lyon (70 francs)</t>
  </si>
  <si>
    <t xml:space="preserve">Mesdames Dodin, 10, rue St Dominique, Lyon</t>
  </si>
  <si>
    <t xml:space="preserve">F4.6.2/47</t>
  </si>
  <si>
    <t xml:space="preserve">Facture de P. Cote-Baritel, porcelaines, faïences, verreries, 33, rue du Plat, Lyon à Augustin Seguin, 2, Place Carnot, Lyon (7,2 francs)</t>
  </si>
  <si>
    <t xml:space="preserve">F4.6.2/48</t>
  </si>
  <si>
    <t xml:space="preserve">Facture de À l'abeille, trousseaux et layettes, E. Maurin, 44, Place de la République, Lyon à Pauline Seguin, née Consiglieri, Lyon (6,4 francs)</t>
  </si>
  <si>
    <t xml:space="preserve">F4.6.2/49</t>
  </si>
  <si>
    <t xml:space="preserve">Facture de Au corset d'or, 15, rue de Victor Hugo, Lyon, corsets et brassières à Pauline Seguin, née Consiglieri (18,25 francs)</t>
  </si>
  <si>
    <t xml:space="preserve">F4.6.2/50</t>
  </si>
  <si>
    <t xml:space="preserve">Facture de F. Vicard, Job et Goyet sucrs, spécialité de chemises faux-cols, cravates à Pauline Seguin, née Consiglieri, 2, Place Carnot, Lyon (69,5 francs)</t>
  </si>
  <si>
    <t xml:space="preserve">F. Vicard, Job et Goyet sucrs, spécialité de chemises faux-cols, cravates</t>
  </si>
  <si>
    <t xml:space="preserve">F4.6.2/51</t>
  </si>
  <si>
    <t xml:space="preserve">Facture de C. Chevalier, 57, rue Victor Hugo, Fleurs naturelles à Augustin Seguin, Lyon (192,7 francs, pour achats de plantes d'intérieur)</t>
  </si>
  <si>
    <t xml:space="preserve">F4.6.2/52</t>
  </si>
  <si>
    <t xml:space="preserve">Facture de Vincent Félix, Corderie romanaise, 61, rue de l'Hotel de ville, Lyon à Augustin Seguin, Lyon (24,9 francs)</t>
  </si>
  <si>
    <t xml:space="preserve">Vincent Félix, Corderie romanaise, 61, rue de l'Hotel de ville, Lyon</t>
  </si>
  <si>
    <t xml:space="preserve">F4.6.2/53</t>
  </si>
  <si>
    <t xml:space="preserve">Facture de A. Zeïer, chaussures en tout genre, 33, rue Victor Hugo, Lyon à Augustin Seguin, 2, Place Carnot, Lyon (37,6 francs)</t>
  </si>
  <si>
    <t xml:space="preserve">F4.6.2/54</t>
  </si>
  <si>
    <t xml:space="preserve">Facture de Bonnefoy, 32, rue de la République, chapellerie de luxe à Pauline Seguin, née Consiglieri, 2, Place Carnot, Lyon (110,75 francs)</t>
  </si>
  <si>
    <t xml:space="preserve">F4.6.2/55</t>
  </si>
  <si>
    <t xml:space="preserve">Facture de Madame Gojon, robes et manteaux, 87, rue de l'Hotel de ville, Lyon à Pauline Seguin, née Consiglieri, Lyon (1711 francs)</t>
  </si>
  <si>
    <t xml:space="preserve">F4.6.2/56</t>
  </si>
  <si>
    <t xml:space="preserve">Facture de Régneux-Arnaudon, 34, rue Franklin, Lyon, Teinture à Pauline Seguin, née Consiglieri (101,5 francs)</t>
  </si>
  <si>
    <t xml:space="preserve">F4.6.2/57</t>
  </si>
  <si>
    <t xml:space="preserve">Facture de Henri Gondrand, 1 place Perrache, vins, huiles, etc. à Pauline Seguin, née Consiglieri, Lyon (150,25 francs)</t>
  </si>
  <si>
    <t xml:space="preserve">F4.6.2/58</t>
  </si>
  <si>
    <t xml:space="preserve">Facture de Coulpier et Gayet, à la pensée, haute nouveauté pour dames, 26, rue de la Républiques à Pauline Seguin, née Consiglieri, Lyon (31,95 francs)</t>
  </si>
  <si>
    <t xml:space="preserve">F4.6.2/59</t>
  </si>
  <si>
    <t xml:space="preserve">Facture de Boulangerie de Grillet, 5, place Ampère, à Augustin Seguin, Lyon (46,55 francs)</t>
  </si>
  <si>
    <t xml:space="preserve">Boulangerie de Grillet, 5, place Ampère,</t>
  </si>
  <si>
    <t xml:space="preserve">F4.6.2/60</t>
  </si>
  <si>
    <t xml:space="preserve">Facture de À la renommée, chaussures de chasse, 44, rue de la République, Lyon à Augustin Seguin, 2, Place Carnot, Lyon (7,5 francs)</t>
  </si>
  <si>
    <t xml:space="preserve">À la renommée, chaussures de chasse, 44, rue de la République, Lyon</t>
  </si>
  <si>
    <t xml:space="preserve">F4.6.2/61</t>
  </si>
  <si>
    <t xml:space="preserve">Facture de C. Jannot, 18, rue du Plat, Lyon, Quicaillerie, ferronnerie, outils à Augustin Seguin (ingénieur), 2, Place Carnot, Lyon (23,3 francs)</t>
  </si>
  <si>
    <t xml:space="preserve">F4.6.2/62</t>
  </si>
  <si>
    <t xml:space="preserve">Facture de Grands magasins de nouveautés, aux deux passages, Lyon à Pauline Seguin, née Consiglieri, 2, Place Carnot, Lyon (239,9 francs)</t>
  </si>
  <si>
    <t xml:space="preserve">F4.6.2/63</t>
  </si>
  <si>
    <t xml:space="preserve">Facture de Gants Perrin, 7, rue de la République, Lyon à Pauline Seguin, née Consiglieri, Lyon (44,4 francs)</t>
  </si>
  <si>
    <t xml:space="preserve">Gants Perrin, 7, rue de la République, Lyon</t>
  </si>
  <si>
    <t xml:space="preserve">F4.6.2/64</t>
  </si>
  <si>
    <t xml:space="preserve">Facture de Laiterie maison Herlobig, 33 rue de Condé, Lyon à Pauline Seguin, née Consiglieri, Lyon (18,9 francs, pour le mois de juin 1896, achat de 63 litres de lait à 0,3 le litre)</t>
  </si>
  <si>
    <t xml:space="preserve">Laiterie maison Herlobig, 33 rue de Condé, Lyon</t>
  </si>
  <si>
    <t xml:space="preserve">F4.6.2/65</t>
  </si>
  <si>
    <t xml:space="preserve">Facture de Joanny Kemler Jeune, coiffures, 5, place Carnot à Augustin Seguin, Lyon (63,2 francs)</t>
  </si>
  <si>
    <t xml:space="preserve">F4.6.2/66</t>
  </si>
  <si>
    <t xml:space="preserve">Facture de Mademoiselle Coin, repasseuse à Pauline Seguin, née Consiglieri (387 francs)</t>
  </si>
  <si>
    <t xml:space="preserve">F4.6.2/67</t>
  </si>
  <si>
    <t xml:space="preserve">Facture de Ordre de prémontré, abbaye de Saint-Michel de Frigolet, Saint-Michel, près Tarascon (Rhône) à Augustin Seguin, Varagnes (59 francs)</t>
  </si>
  <si>
    <t xml:space="preserve">Ordre de prémontré, abbaye de Saint-Michel de Frigolet, Saint-Michel, près Tarascon (Rhône)</t>
  </si>
  <si>
    <t xml:space="preserve">F4.6.2/68</t>
  </si>
  <si>
    <t xml:space="preserve">Mandat de Arnaud Gaidan et Cie, Ordre de prémontré, abbaye de Saint-Michel de Frigolet, Saint-Michel, près Tarascon (Rhône) à P. Monssert, aumônier de Varagnes, Varagnes (78,7 francs)</t>
  </si>
  <si>
    <t xml:space="preserve">Arnaud Gaidan et Cie, cognacs, Ordre de prémontré, abbaye de Saint-Michel de Frigolet, Saint-Michel, près Tarascon (Rhône)</t>
  </si>
  <si>
    <t xml:space="preserve">P. Monssert, aumônier de Varagnes</t>
  </si>
  <si>
    <t xml:space="preserve">F4.6.2/69</t>
  </si>
  <si>
    <t xml:space="preserve">Mandat de Arnaud Gaidan et Cie, cognacs, Ordre de prémontré, abbaye de Saint-Michel de Frigolet, Saint-Michel, près Tarascon (Rhône) à P. Monssert, aumônier de Varagnes, Varagnes (32 francs)</t>
  </si>
  <si>
    <t xml:space="preserve">F4.6.2/70</t>
  </si>
  <si>
    <t xml:space="preserve">Facture de Pouilly ainé, chapellerie à Augustin Seguin, Lyon (102,65 francs)</t>
  </si>
  <si>
    <t xml:space="preserve">F4.6.2/71</t>
  </si>
  <si>
    <t xml:space="preserve">Facture de Calley, 12, rue d'Auvergne, Lyon, porcelaine en tout genre à Augustin Seguin, Lyon (32,25 francs)</t>
  </si>
  <si>
    <t xml:space="preserve">F4.6.2/72</t>
  </si>
  <si>
    <t xml:space="preserve">Facture de Maison Carret, à la maille lyonnaise, 17, rue neuve, Lyon à Pauline Seguin, née Consiglieri, Varagnes (10,6 francs, achat d'une giboire pour dames, livré en gare d'Annonay)</t>
  </si>
  <si>
    <t xml:space="preserve">Maison Carret, à la maille lyonnaise, 17, rue neuve, Lyon</t>
  </si>
  <si>
    <t xml:space="preserve">F4.6.2/73</t>
  </si>
  <si>
    <t xml:space="preserve">Facture de Mademoiselle Richard, épicerie fine, 14, rue de Tournon, Annonay à Augustin Seguin, Annonay (69,5 francs)</t>
  </si>
  <si>
    <t xml:space="preserve">Mademoiselle Richard, épicerie fine, 14, rue de Tournon, Annonay</t>
  </si>
  <si>
    <t xml:space="preserve">F4.6.2/74</t>
  </si>
  <si>
    <t xml:space="preserve">Facture de Benoît Cussac, Oranges et marrons, 27, quai de Bondy, Lyon à Augustin Seguin (144 francs)</t>
  </si>
  <si>
    <t xml:space="preserve">F4.6.2/75</t>
  </si>
  <si>
    <t xml:space="preserve">Facture de Vidon frères, 15, rue Boissy d'Anglas, draperie et soierie à Madame veuve Paul Seguin à Déoma, Annonay (14,4 francs)</t>
  </si>
  <si>
    <t xml:space="preserve">Vidon frères, 15, rue Boissy d'Anglas, draperie et soierie</t>
  </si>
  <si>
    <t xml:space="preserve">Madame veuve Paul Seguin à Déoma</t>
  </si>
  <si>
    <t xml:space="preserve">F4.6.2/76</t>
  </si>
  <si>
    <t xml:space="preserve">Facture de Belle jardinière, 2, rue du Pont Neuf, Paris, Vêtements confectionnés à Augustin Seguin, Lyon (22,44 francs)</t>
  </si>
  <si>
    <t xml:space="preserve">F4.6.2/77</t>
  </si>
  <si>
    <t xml:space="preserve">F4.6.2/78</t>
  </si>
  <si>
    <t xml:space="preserve">Facture de Wattebled et Cie, place de la Bourse, Lyon à Augustin Seguin, 2, Place Carnot, Lyon (68,75 francs)</t>
  </si>
  <si>
    <t xml:space="preserve">F4.6.2/79</t>
  </si>
  <si>
    <t xml:space="preserve">Facture de Corcellet, Bernard et Cie, machines, outils et quincaillerie, 2, rue de la Barre et 15, place Bellecour, lyon à Augustin Seguin, Lyon (4,7 francs)</t>
  </si>
  <si>
    <t xml:space="preserve">Corcellet, Bernard et Cie, machines, outils et quincaillerie, 2, rue de la Barre et 15, place Bellecour, lyon</t>
  </si>
  <si>
    <t xml:space="preserve">F4.6.2/80</t>
  </si>
  <si>
    <t xml:space="preserve">Facture de Bonny, saignées, ordinaires et de musique, spécialité pour la reliure, 76, rue de la Charité, Lyon à Augustin Seguin, Lyon (15 francs)</t>
  </si>
  <si>
    <t xml:space="preserve">Bonny, saignées, ordinaires et de musique, spécialité pour la reliure, 76, rue de la Charité, Lyon</t>
  </si>
  <si>
    <t xml:space="preserve">F4.6.2/81</t>
  </si>
  <si>
    <t xml:space="preserve">Facture de V. Faure et X. Blas, Brasserie Amann, caves, glacières, Rue de la croisette, Annonay à Augustin Seguin, Annonay (58,8 francs)</t>
  </si>
  <si>
    <t xml:space="preserve">V. Faure et X. Blas, Brasserie Amann, caves, glacières, Rue de la croisette, Annonay</t>
  </si>
  <si>
    <t xml:space="preserve">F4.6.2/82</t>
  </si>
  <si>
    <t xml:space="preserve">Facture de Poupy jeune, 46, rue Victor Hugo, Lyon, fabrique de parapluies et cfannes à main à Pauline Seguin, née Consiglieri, Lyon (37,5 francs, pour achat de cravache et réparation de parapluie)</t>
  </si>
  <si>
    <t xml:space="preserve">F4.6.2/83</t>
  </si>
  <si>
    <t xml:space="preserve">Facture de C. Garnier, 2, cours Morand Lyon, commerce de vins fins à Augustin Seguin, 2, place Perrache, Lyon (97 francs)</t>
  </si>
  <si>
    <t xml:space="preserve">F4.6.2/84</t>
  </si>
  <si>
    <t xml:space="preserve">Facture de S.Gleyre, 10, rue de la République, Lyon à Pauline Seguin, née Consiglieri, Lyon (38,1 francs)</t>
  </si>
  <si>
    <t xml:space="preserve">F4.6.2/85</t>
  </si>
  <si>
    <t xml:space="preserve">Facture de Belle jardinière, 2, rue du Pont Neuf, Paris, Vêtements confectionnés à Augustin Seguin, Lyon (98 francs)</t>
  </si>
  <si>
    <t xml:space="preserve">F4.6.2/86</t>
  </si>
  <si>
    <t xml:space="preserve">F4.6.2/87</t>
  </si>
  <si>
    <t xml:space="preserve">Facture de Bernard, confiseur, 35, rue de Bourbon Lyon à Pauline Seguin, née Consiglieri, Lyon (187,35 francs)</t>
  </si>
  <si>
    <t xml:space="preserve">F4.6.2/88</t>
  </si>
  <si>
    <t xml:space="preserve">Facture de L. Massard, horlogerie de précision à Augustin Seguin, Lyon (10,75 francs, pour réparation de montre, d'un cadre, de boutons de manchettes)</t>
  </si>
  <si>
    <t xml:space="preserve">F4.6.2/89</t>
  </si>
  <si>
    <t xml:space="preserve">Facture de F. Vicard, Job et Goyet sucrs, spécialité de chemises faux-cols, cravates à Pauline Seguin, née Consiglieri, 2, Place Carnot, Lyon (10,2 francs)</t>
  </si>
  <si>
    <t xml:space="preserve">F4.6.2/90</t>
  </si>
  <si>
    <t xml:space="preserve">Facture de Jabin et Rouchon, 26, rue Grenette, Lyon à Augustin Seguin, tours du Midi (456 francs)</t>
  </si>
  <si>
    <t xml:space="preserve">F4.6.2/91</t>
  </si>
  <si>
    <t xml:space="preserve">Facture de Jules Desurmont et fils, laine hygiénique, 45, rue de la République, Lyon à Augustin Seguin, Lyon (96 francs)</t>
  </si>
  <si>
    <t xml:space="preserve">F4.6.2/92</t>
  </si>
  <si>
    <t xml:space="preserve">Facture de Mademoiselle Richard, épicerie fine, 14, rue de Tournon, Annonay à Augustin Seguin, Annonay (94,2 francs)</t>
  </si>
  <si>
    <t xml:space="preserve">F4.6.2/93</t>
  </si>
  <si>
    <t xml:space="preserve">Facture de Vaganay, graveur, galerie de l'Hotel dieu, Lyon à Augustin Seguin, Varagnes (5 francs)</t>
  </si>
  <si>
    <t xml:space="preserve">Vaganay, graveur, galerie de l'Hotel dieu, Lyon</t>
  </si>
  <si>
    <t xml:space="preserve">F4.6.2/94</t>
  </si>
  <si>
    <t xml:space="preserve">Facture de A. Franchiset, grand salon de coiffure continental, 62, rue de la République, Lyon à Pauline Seguin, née Consiglieri, 2, Place Carnot, Lyon (12,75 francs)</t>
  </si>
  <si>
    <t xml:space="preserve">A. Franchiset, grand salon de coiffure continental, 62, rue de la République, Lyon</t>
  </si>
  <si>
    <t xml:space="preserve">F4.6.2/95</t>
  </si>
  <si>
    <t xml:space="preserve">Facture de Aux docks de la cordonnerie, 52, rue de la République, Lyon à Augustin Seguin, 2, Place Carnot, Lyon (54,75 francs)</t>
  </si>
  <si>
    <t xml:space="preserve">F4.6.2/96</t>
  </si>
  <si>
    <t xml:space="preserve">Facture de Maison A. Chanite, mercerie, chemiserie et ganterie, 2, place Carnot à Pauline Seguin, née Consiglieri, 2, Place Carnot, Lyon (106,6 francs)</t>
  </si>
  <si>
    <t xml:space="preserve">F4.6.2/97</t>
  </si>
  <si>
    <t xml:space="preserve">Facture de A. Badieu, épicerie parisienne,70, rue de l'Hotel de ville à Pauline Seguin, née Consiglieri, 2, Place Carnot, Lyon (6,25 francs)</t>
  </si>
  <si>
    <t xml:space="preserve">A. Badieu, épicerie parisienne,70, rue de l'Hotel de ville</t>
  </si>
  <si>
    <t xml:space="preserve">F4.6.2/98</t>
  </si>
  <si>
    <t xml:space="preserve">Facture de A. Badieu, épicerie parisienne,70, rue de l'Hotel de ville à Augustin Seguin, 2, Place Carnot, Lyon (62,5 francs, envoi de confiseries à Emmanuel Consiglieri, 4, via Nino Bixio à Gènes)</t>
  </si>
  <si>
    <t xml:space="preserve">F4.6.2/99</t>
  </si>
  <si>
    <t xml:space="preserve">Facture de Joannès Rouche, fabrique de parapluies et ombrelles, 55, place de la République, Lyon à Augustin Seguin, 2, Place Carnot, Lyon (30 francs)</t>
  </si>
  <si>
    <t xml:space="preserve">F4.6.2/100</t>
  </si>
  <si>
    <t xml:space="preserve">Facture de C. Barbaret, literie, 60, rue victor Hugo, lyon à Augustin Seguin, Lyon (109,75 francs)</t>
  </si>
  <si>
    <t xml:space="preserve">C. Barbaret, literie, 60, rue victor Hugo, lyon</t>
  </si>
  <si>
    <t xml:space="preserve">F4.6.2/101</t>
  </si>
  <si>
    <t xml:space="preserve">Facture de Schmidt-Bel, maison spéciale de jouets, 1, rue St Dominique, lyon à Pauline Seguin, née Consiglieri, 2, Place Carnot, Lyon (37 francs, achat d'un piano et d'une poupée)</t>
  </si>
  <si>
    <t xml:space="preserve">Schmidt-Bel, maison spéciale de jouets, 1, rue St Dominique, lyon</t>
  </si>
  <si>
    <t xml:space="preserve">F4.6.2/102</t>
  </si>
  <si>
    <t xml:space="preserve">Facture de A. Zeïer, chaussures en tout genre, 33, rue Victor Hugo, Lyon à Augustin Seguin, 2, Place Carnot, Lyon (27 francs)</t>
  </si>
  <si>
    <t xml:space="preserve">F4.6.2/103</t>
  </si>
  <si>
    <t xml:space="preserve">Facture de Veuve Royer, Bulliod et Cie, 81, rue de la République à Augustin Seguin, 2, Place Carnot, Lyon (2,75 francs)</t>
  </si>
  <si>
    <t xml:space="preserve">F4.6.2/104</t>
  </si>
  <si>
    <t xml:space="preserve">Facture de Manufacture française Saint-Étienne à Augustin Seguin, 2, Place Carnot, Lyon (37,15 francs, achat d'une mitrailleuse de poche bronzée et d'une gaine. Commentaire manuscrit : "L'arme que nous vous avons choisie est absolument parfate, comme système fabrication et portée, aussi nous espérons que vous en aurez toute satisfaction. Nous vous serions très reconnaissants de bien vouloir soumettre notre mitrailleuse à vos amis et de nous communiquer ensuite votre appréciation ainsi que la leur")</t>
  </si>
  <si>
    <t xml:space="preserve">Manufacture française Saint-Étienne</t>
  </si>
  <si>
    <t xml:space="preserve">F4.6.2/105</t>
  </si>
  <si>
    <t xml:space="preserve">Facture de A. Badieu, épicerie parisienne,70, rue de l'Hotel de ville à Augustin Seguin, 2, Place Carnot, Lyon (4,25 francs)</t>
  </si>
  <si>
    <t xml:space="preserve">F4.6.2/106</t>
  </si>
  <si>
    <t xml:space="preserve">Facture de Jacques Pédrini, entreprise de vitrerie en tous genres, 61, rue Victor Hugo à Augustin Seguin, 2, Place Carnot, Lyon (47,65 francs)</t>
  </si>
  <si>
    <t xml:space="preserve">F4.6.2/107</t>
  </si>
  <si>
    <t xml:space="preserve">Facture de Maison Carcel, magasin de chaussures, 25, rue Saint-Jospeh à Augustin Seguin, Lyon (207,1 francs)</t>
  </si>
  <si>
    <t xml:space="preserve">F4.6.2/108</t>
  </si>
  <si>
    <t xml:space="preserve">Facture de F. Veyret, au petit poucet, chaussures sur commande, 28, rue de la République, Lyon à Pauline Seguin, née Consiglieri, Lyon (75,5 francs)</t>
  </si>
  <si>
    <t xml:space="preserve">F4.6.2/109</t>
  </si>
  <si>
    <t xml:space="preserve">Facture de Maison Carret, à la maille lyonnaise, 17, rue neuve, Lyon à Pauline Seguin, née Consiglieri, Varagnes (10,6 francs)</t>
  </si>
  <si>
    <t xml:space="preserve">F4.6.2/110</t>
  </si>
  <si>
    <t xml:space="preserve">Facture de C. Gontard, Caoutchouc, 47, rue Victor Hugo à Augustin Seguin, 2, Place Carnot, Lyon (16 francs)</t>
  </si>
  <si>
    <t xml:space="preserve">F4.6.2/111</t>
  </si>
  <si>
    <t xml:space="preserve">Facture de Joanny Kemler Jeune, coiffures, 5, place Carnot à Augustin Seguin, 2, Place Carnot, Lyon (38,75 francs)</t>
  </si>
  <si>
    <t xml:space="preserve">F4.6.2/112</t>
  </si>
  <si>
    <t xml:space="preserve">Facture de Ferdinand Desalla, 10, rue confort, lyon, Quincaillerie à Augustin Seguin, 2, Place Carnot, Lyon (13 francs)</t>
  </si>
  <si>
    <t xml:space="preserve">F4.6.2/113</t>
  </si>
  <si>
    <t xml:space="preserve">Facture de Coulpier et Gayet, à la pensée, haute nouveauté pour dames, 26, rue de la Républiques à Pauline Seguin, née Consiglieri, Lyon (25,55 francs)</t>
  </si>
  <si>
    <t xml:space="preserve">F4.6.2/114</t>
  </si>
  <si>
    <t xml:space="preserve">Facture de E. Mauguin, eaux naturelles minérales, 5, place des Célestins, Lyon à Augustin Seguin, 2, Place Carnot, Lyon (37,5 francs)</t>
  </si>
  <si>
    <t xml:space="preserve">E. Mauguin, eaux naturelles minérales, 5, place des Célestins, Lyon</t>
  </si>
  <si>
    <t xml:space="preserve">F4.6.2/115</t>
  </si>
  <si>
    <t xml:space="preserve">Facture de A. Badieu, épicerie parisienne,70, rue de l'Hotel de ville à Augustin Seguin (21,1 francs)</t>
  </si>
  <si>
    <t xml:space="preserve">F4.6.2/116</t>
  </si>
  <si>
    <t xml:space="preserve">Facture de J. Chavannat, Maison Monnier, restaurant glacier, 31, place Bellecour à Pauline Seguin, née Consiglieri, 2, Place Carnot, Lyon (14 francs)</t>
  </si>
  <si>
    <t xml:space="preserve">J. Chavannat, Maison Monnier, restaurant glacier, 31, place Bellecour</t>
  </si>
  <si>
    <t xml:space="preserve">F4.6.2/117</t>
  </si>
  <si>
    <t xml:space="preserve">Facture de Jeanne Voiturin, teinture et dégraissage à Pauline Seguin, née Consiglieri, Quai des Étroits (0,9 francs)</t>
  </si>
  <si>
    <t xml:space="preserve">Jeanne Voiturin, teinture et dégraissage</t>
  </si>
  <si>
    <t xml:space="preserve">F4.6.2/118</t>
  </si>
  <si>
    <t xml:space="preserve">Facture de L. Boissard, au carnaval de Venise, 106, rue de l'Htel de ville, Lyon à Pauline Seguin, née Consiglieri, Lyon (19,5 francs)</t>
  </si>
  <si>
    <t xml:space="preserve">L. Boissard, au carnaval de Venise, 106, rue de l'Htel de ville, Lyon</t>
  </si>
  <si>
    <t xml:space="preserve">F5</t>
  </si>
  <si>
    <t xml:space="preserve">Factures d'Augustin Seguin 1897-1901</t>
  </si>
  <si>
    <t xml:space="preserve">F5.1</t>
  </si>
  <si>
    <t xml:space="preserve">Factures de 1897 (1)</t>
  </si>
  <si>
    <t xml:space="preserve">F5.1.1</t>
  </si>
  <si>
    <t xml:space="preserve">F5.1.1/1</t>
  </si>
  <si>
    <t xml:space="preserve">Reçu de paiement de Bureau de l'enregistrement, Lyon à Augustin Seguin, 2, Place Carnot, Lyon (39,65 francs, pour droits d'enregistrement dus à la raison de la déclaration de la location verbale d'immeubles situés au 2, place Carnot)</t>
  </si>
  <si>
    <t xml:space="preserve">Bureau de l'enregistrement, Lyon</t>
  </si>
  <si>
    <t xml:space="preserve">F5.1.1/2</t>
  </si>
  <si>
    <t xml:space="preserve">Reçu de paiement de Villa des Roses, Brides-les-Bains à Augustin Seguin (2000 francs, pour la location de la villa des Roses en juillet 1897)</t>
  </si>
  <si>
    <t xml:space="preserve">F5.1.1/3</t>
  </si>
  <si>
    <t xml:space="preserve">Quittance de J. Montaland, régie d'immeuble, 33 place Bellecour à Augustin Seguin, 2, place Perrache, Lyon (2522,35 francs, pour le montant du semestre échu des locaux qu'il occupe dans la maison située au 2, place Perrache)</t>
  </si>
  <si>
    <t xml:space="preserve">F5.1.1/4</t>
  </si>
  <si>
    <t xml:space="preserve">Quittance de J. Montaland, régie d'immeuble, 33 place Bellecour à Augustin Seguin, 2, place Perrache, Lyon (125,75 francs, pour le montant du semestre échu d'un local qu'il occupe dans la maison située au 2, place Perrache)</t>
  </si>
  <si>
    <t xml:space="preserve">F5.1.2</t>
  </si>
  <si>
    <t xml:space="preserve">Événements</t>
  </si>
  <si>
    <t xml:space="preserve">F5.1.2/1</t>
  </si>
  <si>
    <t xml:space="preserve">Lettre de Le Président du Comité départemental, député du Rhône, de l'exposition universelle de 1900 à Augustin Seguin (ingénieur, membre du Comité départemental du Rhône), Lyon ()</t>
  </si>
  <si>
    <t xml:space="preserve">Le Président du Comité départemental, député du Rhône, de l'exposition universelle de 1900</t>
  </si>
  <si>
    <t xml:space="preserve">F5.1.2/2</t>
  </si>
  <si>
    <t xml:space="preserve">Lettre de François Seguin, imprimerie et librairie à Augustin Seguin (ingénieur), Varagnes ()</t>
  </si>
  <si>
    <t xml:space="preserve">François Seguin, imprimerie et librairie</t>
  </si>
  <si>
    <t xml:space="preserve">F5.1.3</t>
  </si>
  <si>
    <t xml:space="preserve">F5.1.3/1</t>
  </si>
  <si>
    <t xml:space="preserve">Facture de Contributions foncière, personnelle-mobilière et des portes et fenêtres, département de la Seine inférieure, arrondissement de Dieppe, commune de Varengeville à Augustin Seguin, 2, Place Carnot, Lyon (0,79 francs)</t>
  </si>
  <si>
    <t xml:space="preserve">Contributions foncière, personnelle-mobilière et des portes et fenêtres, département de la Seine inférieure, arrondissement de Dieppe, commune de Varengeville</t>
  </si>
  <si>
    <t xml:space="preserve">F5.1.3/2</t>
  </si>
  <si>
    <t xml:space="preserve">Facture de Contributions directes et taxes communales assimilées, département du Rhône, arrondissement de Lyon, quartier de Perrache à Augustin Seguin, 2, Place Carnot, Lyon ([313,2 = 626,65-313,45] francs, sommation avec frais due à un retard de paiement d'Augustin Seguin)</t>
  </si>
  <si>
    <t xml:space="preserve">Contributions directes et taxes communales assimilées, département du Rhône, arrondissement de Lyon, quartier de Perrache</t>
  </si>
  <si>
    <t xml:space="preserve">F5.1.3/3</t>
  </si>
  <si>
    <t xml:space="preserve">Facture de Contributions personnelle-mobilière et des patentes, département du Rhône, arrondissement de Lyon, quartier de Perrache à Augustin Seguin, 2, Place Carnot, Lyon (630,18 francs)</t>
  </si>
  <si>
    <t xml:space="preserve">Contributions personnelle-mobilière et des patentes, département du Rhône, arrondissement de Lyon, quartier de Perrache</t>
  </si>
  <si>
    <t xml:space="preserve">F5.1.3/4</t>
  </si>
  <si>
    <t xml:space="preserve">Facture / Reçu de paiement de Contribution sur les voitures, chevaux, mules et mulets, département du Rhône, arrondissement de Lyon, quartier de Perrache à Augustin Seguin, 2, Place Carnot, Lyon (43,33 francs, pour 4 vélocipèdes déclarés)</t>
  </si>
  <si>
    <t xml:space="preserve">Contribution sur les voitures, chevaux, mules et mulets, département du Rhône, arrondissement de Lyon, quartier de Perrache</t>
  </si>
  <si>
    <t xml:space="preserve">F5.1.3/5</t>
  </si>
  <si>
    <t xml:space="preserve">Facture de Contribution sur les voitures, chevaux, mules et mulets, département de l'Ardèche, commune d'Annonay à Augustin Seguin, Varagnes (122,9 francs, pour 4 voitures et 1 attelage)</t>
  </si>
  <si>
    <t xml:space="preserve">Contribution sur les voitures, chevaux, mules et mulets, département de l'Ardèche, commune d'Annonay</t>
  </si>
  <si>
    <t xml:space="preserve">F5.1.3/6</t>
  </si>
  <si>
    <t xml:space="preserve">Facture de Taxe municipale sur les chiens, département de l'Ardèche, commune d'Annonay à Augustin Seguin, Varagnes (5 francs, pour 1 chien)</t>
  </si>
  <si>
    <t xml:space="preserve">Taxe municipale sur les chiens, département de l'Ardèche, commune d'Annonay</t>
  </si>
  <si>
    <t xml:space="preserve">F5.1.3/7</t>
  </si>
  <si>
    <t xml:space="preserve">F5.1.4</t>
  </si>
  <si>
    <t xml:space="preserve">F5.1.4/1</t>
  </si>
  <si>
    <t xml:space="preserve">Facture de Harmonie du Rhône à Augustin Seguin (directeur de la Buire), 2, Place Carnot, Lyon (20 francs, pour sa cotisation de membre honoraire pour l'année 1897)</t>
  </si>
  <si>
    <t xml:space="preserve">F5.1.4/2</t>
  </si>
  <si>
    <t xml:space="preserve">Facture de Trésorier de la société de Saint-Jean-François-Régis, établie à Lyon pour le mariage des indigents à Augustin Seguin (20 francs, pour sa souscription pour la présente année)</t>
  </si>
  <si>
    <t xml:space="preserve">Trésorier de la société de Saint-Jean-François-Régis, établie à Lyon pour le mariage des indigents</t>
  </si>
  <si>
    <t xml:space="preserve">F5.1.4/3</t>
  </si>
  <si>
    <t xml:space="preserve">Facture de Société d'enseignement professionnel du Rhône à Augustin Seguin, 2, Place Carnot, Lyon (200 francs, pour sa souscription pour la présente année)</t>
  </si>
  <si>
    <t xml:space="preserve">F5.1.4/4</t>
  </si>
  <si>
    <t xml:space="preserve">Facture de Société des ingénieurs civils de France à Augustin Seguin, 2, Place Carnot, Lyon (36 francs, pour sa cotisation de l'année 1897)</t>
  </si>
  <si>
    <t xml:space="preserve">F5.1.4/5</t>
  </si>
  <si>
    <t xml:space="preserve">Facture de Oeuvre de la Samaritaine à Pauline Seguin, née Consiglieri, 2, Place Carnot, Lyon (20 francs, pour sa souscription annuelle)</t>
  </si>
  <si>
    <t xml:space="preserve">F5.1.4/6</t>
  </si>
  <si>
    <t xml:space="preserve">Facture de Montgolfier et Cie de Grosberly à Augustin Seguin, Varagnes (70,5 francs, compte débiteur d'Augustin Seguin chez Montgolfier et Cie de Grosberly)</t>
  </si>
  <si>
    <t xml:space="preserve">Montgolfier et Cie de Grosberly</t>
  </si>
  <si>
    <t xml:space="preserve">F5.1.4/7</t>
  </si>
  <si>
    <t xml:space="preserve">Facture de Société de géographie de Lyon à Augustin Seguin (ingénieur), 2, Place Carnot, Lyon (20 francs, pour sa souscription de l'année 1897)</t>
  </si>
  <si>
    <t xml:space="preserve">F5.1.4/8</t>
  </si>
  <si>
    <t xml:space="preserve">Facture de Régie d'immeuble, Martin Acquétant et fils à Augustin Seguin, 2, Place Carnot, Lyon (10 francs, pour deux billets numérotés)</t>
  </si>
  <si>
    <t xml:space="preserve">Régie d'immeuble, Martin Acquétant et fils</t>
  </si>
  <si>
    <t xml:space="preserve">F5.1.4/9</t>
  </si>
  <si>
    <t xml:space="preserve">Facture de Société d'enseignement professionnel du Rhône à Augustin Seguin, 2, Place Carnot, Lyon (6 francs, pour sa cotisation de sociétaire pour l'année scolaire)</t>
  </si>
  <si>
    <t xml:space="preserve">F5.1.4/10</t>
  </si>
  <si>
    <t xml:space="preserve">Facture de Paroisse Saint-André à Pauline Seguin, née Consiglieri (15 francs, pour sa souscription de l'année 1897)</t>
  </si>
  <si>
    <t xml:space="preserve">Paroisse Saint-André</t>
  </si>
  <si>
    <t xml:space="preserve">F5.1.4/11</t>
  </si>
  <si>
    <t xml:space="preserve">Facture de L.Bobenrielk à Augustin Seguin, Lyon (959,85 francs, pour "temps employé pour expériences sur la vapeur surchauffée, dessins, correspondance et courses diverses" et pour "détail des achats et paiements divers")</t>
  </si>
  <si>
    <t xml:space="preserve">L.Bobenrielk</t>
  </si>
  <si>
    <t xml:space="preserve">F5.1.5</t>
  </si>
  <si>
    <t xml:space="preserve">F5.1.5/1</t>
  </si>
  <si>
    <t xml:space="preserve">Facture de Quintero et Marshall, dentistes américains à Augustin Seguin, 2, Place Carnot, Lyon (100 francs)</t>
  </si>
  <si>
    <t xml:space="preserve">F5.1.5/2</t>
  </si>
  <si>
    <t xml:space="preserve">Facture de A. Gonnon, pharmacie des chemins de fer à Augustin Seguin, Lyon (72 francs, pour achat de sucre édulcor, pour analyses de pain blanc, de son, de semoule, de pain gluten, analyses d'urine.)</t>
  </si>
  <si>
    <t xml:space="preserve">F5.1.5/3</t>
  </si>
  <si>
    <t xml:space="preserve">Facture de André Claron, pharmacien de l'école de Montpelier et de la faculté de médecine et de pharmacie de Lyon, place Perrache à Augustin Seguin, Lyon (850 francs, liste très fournie d'achats pharmaceutiques sur 3 ans et demi)</t>
  </si>
  <si>
    <t xml:space="preserve">André Claron, pharmacien de l'école de Montpelier et de la faculté de médecine et de pharmacie de Lyon, place Perrache</t>
  </si>
  <si>
    <t xml:space="preserve">F5.1.5/4</t>
  </si>
  <si>
    <t xml:space="preserve">Facture de Docteur Delastre, médecin consultant, Brides-les-Bains à Augustin Seguin (400 francs, pour honoraires de soins prodigués à l'été 1897 à Augustin lors d'un séjour à Brides-les-Bains)</t>
  </si>
  <si>
    <t xml:space="preserve">Docteur Delastre, médecin consultant, Brides-les-Bains</t>
  </si>
  <si>
    <t xml:space="preserve">F5.1.5/5</t>
  </si>
  <si>
    <t xml:space="preserve">Facture de Maison Puy Laurent, M. et Mme. Paul Janton, bandagistes-herniaires, 1, rue de la Barre, Lyon à Pauline Seguin, née Consiglieri, 2, Place Carnot, Lyon (16 francs, pour une "sangle fine hauteur 107 cm")</t>
  </si>
  <si>
    <t xml:space="preserve">Maison Puy Laurent, M. et Mme. Paul Janton, bandagistes-herniaires, 1, rue de la Barre, Lyon</t>
  </si>
  <si>
    <t xml:space="preserve">F5.1.5/6</t>
  </si>
  <si>
    <t xml:space="preserve">Facture de Professeur Pierre, Lyon à Augustin Seguin, Lyon (50 francs, pour soins donnés)</t>
  </si>
  <si>
    <t xml:space="preserve">Professeur Pierre, Lyon</t>
  </si>
  <si>
    <t xml:space="preserve">F5.1.5/7</t>
  </si>
  <si>
    <t xml:space="preserve">Facture de Pharmacie des soeurs de Saint-Vincent-de-Paul, Valadru, pharmacien, 8, avenue du doyenné, Lyon à Pauline Seguin, née Consiglieri (87 francs, pour achats de vin quiquina, cachets antipyrine, flacons de sirop chloral, de kola, etc.)</t>
  </si>
  <si>
    <t xml:space="preserve">Pharmacie des soeurs de Saint-Vincent-de-Paul, Valadru, pharmacien, 8, avenue du doyenné, Lyon</t>
  </si>
  <si>
    <t xml:space="preserve">F5.1.6</t>
  </si>
  <si>
    <t xml:space="preserve">F5.1.6/1</t>
  </si>
  <si>
    <t xml:space="preserve">Facture de The Berlitz school of Language, 21, rue Sainte-Hélène, Lyon à Augustin Seguin (186 francs, pour 14 cours de langue italienne de 5 personnes le dimanche de une à deux heures)</t>
  </si>
  <si>
    <t xml:space="preserve">The Berlitz school of Language, 21, rue Sainte-Hélène, Lyon</t>
  </si>
  <si>
    <t xml:space="preserve">F5.1.7</t>
  </si>
  <si>
    <t xml:space="preserve">F5.1.6/2</t>
  </si>
  <si>
    <t xml:space="preserve">Reçu de paiement de The Berlitz school of Language, Collonge et Wellhof, 10, rue Auber à Augustin Seguin, Lyon (186 francs)</t>
  </si>
  <si>
    <t xml:space="preserve">The Berlitz school of Language, Collonge et Wellhof, 10, rue Auber</t>
  </si>
  <si>
    <t xml:space="preserve">F5.1.6/3</t>
  </si>
  <si>
    <t xml:space="preserve">Facture de Externat de Saint-Joseph, 10, rue Sainte-Hélène, Lyon à Augustin Seguin (200,25 francs, pour rétribution d'externe libre pour Laurent Seguin et achat de livres)</t>
  </si>
  <si>
    <t xml:space="preserve">F5.1.6/4</t>
  </si>
  <si>
    <t xml:space="preserve">Facture de Lycée Ampère, Lyon à Augustin Seguin (135,25 francs, pour acquitter d'avance les frais d'étude pour l'élève externe Marc Seguin en classe de Central)</t>
  </si>
  <si>
    <t xml:space="preserve">Lycée Ampère, Lyon</t>
  </si>
  <si>
    <t xml:space="preserve">F5.1.6/5</t>
  </si>
  <si>
    <t xml:space="preserve">Facture de Mesdemoiselles Champalay, institutrices à Augustin Seguin (240 francs, pour une demi-année cours fin juillet 1897, [payée à l'avance])</t>
  </si>
  <si>
    <t xml:space="preserve">F5.1.6/6</t>
  </si>
  <si>
    <t xml:space="preserve">Reçu de paiement de Externat de Saint-Joseph, 10, rue Sainte-Hélène, Lyon à Augustin Seguin (200,25 francs)</t>
  </si>
  <si>
    <t xml:space="preserve">F5.1.6/7</t>
  </si>
  <si>
    <t xml:space="preserve">Facture de A. Blanc, professeur de piano à Augustin Seguin (78,75 francs, pour 23 leçons de piano données à Maria Seguin du 9 novembre 1896 au 12 avril 1897 et fourniture de partitions)</t>
  </si>
  <si>
    <t xml:space="preserve">F5.1.6/8</t>
  </si>
  <si>
    <t xml:space="preserve">Facture de Mesdemoiselles Champalay, institutrices à Augustin Seguin (240 francs, pour une demi année de cours supérieur et 8 mois de conférence par M. Grivaux (à 5 francs par mois))</t>
  </si>
  <si>
    <t xml:space="preserve">F5.1.6/9</t>
  </si>
  <si>
    <t xml:space="preserve">Reçu de paiement de Écoles libres de Saint-Denis à Augustin Seguin (100 francs, pour 1/5 de sa souscription)</t>
  </si>
  <si>
    <t xml:space="preserve">F5.1.6/10</t>
  </si>
  <si>
    <t xml:space="preserve">Facture de Externat de Saint-Joseph, 10, rue Sainte-Hélène, Lyon à Augustin Seguin (147,05 francs, pour frais d'étude de Laurent Seguin)</t>
  </si>
  <si>
    <t xml:space="preserve">F5.1.6/11</t>
  </si>
  <si>
    <t xml:space="preserve">Reçu de paiement de Externat de Saint-Joseph, 10, rue Sainte-Hélène, Lyon à Augustin Seguin (147,05 francs)</t>
  </si>
  <si>
    <t xml:space="preserve">F5.1.8</t>
  </si>
  <si>
    <t xml:space="preserve">F5.1.8/1</t>
  </si>
  <si>
    <t xml:space="preserve">Facture de Chemins de fer de Paris à Lyon et à la Méditerranée à Augustin Seguin, Varagnes (3,48 ; 6,2 francs, envoi de 25 bouteilles de champagne. Droits touchés par la commune ; droits touchés par la compagnie des chemins de fer)</t>
  </si>
  <si>
    <t xml:space="preserve">F5.1.8/2</t>
  </si>
  <si>
    <t xml:space="preserve">Facture de Chemins de fer de Paris à Lyon et à la Méditerranée à Augustin Seguin, Varagnes (26,5 francs, envoi de la compagnie de la Péronnière à Grand-Croix ; Envoi de 5000 kilos de houille)</t>
  </si>
  <si>
    <t xml:space="preserve">F5.1.8/3</t>
  </si>
  <si>
    <t xml:space="preserve">Facture de Vve Émile Doué, manège vélocipédique, ateliers entrepôts, 32, quai Perrache à Augustin Seguin, 2, Place Carnot, Lyon (500 francs, pour achat d'un tricycle)</t>
  </si>
  <si>
    <t xml:space="preserve">Vve Émile Doué, manège vélocipédique, ateliers entrepôts, 32, quai Perrache</t>
  </si>
  <si>
    <t xml:space="preserve">F5.1.8/4</t>
  </si>
  <si>
    <t xml:space="preserve">Facture de Compagnie royale asturienne des Mines, usines d'Auby-les-Douai, zincs et plombs à Augustin Seguin, Lyon (118,8 francs)</t>
  </si>
  <si>
    <t xml:space="preserve">F5.1.8/5</t>
  </si>
  <si>
    <t xml:space="preserve">Facture de Henri Schwob, 39 quai de la charité, Lyon, Vélocipèdes à Augustin Seguin (Seguin fils aîné), Lyon (38,4 francs, pour entretien de vélos)</t>
  </si>
  <si>
    <t xml:space="preserve">F5.1.8/6</t>
  </si>
  <si>
    <t xml:space="preserve">Facture de Henri Schwob, 39 quai de la charité, Lyon, Vélocipèdes à Seguin fils jeune, Lyon (16,9 francs, pour entretien de vélos)</t>
  </si>
  <si>
    <t xml:space="preserve">F5.1.8/7</t>
  </si>
  <si>
    <t xml:space="preserve">Facture de P. Bouvier, fabrique de sellerie, 1, place Carnot, Lyon à Augustin Seguin (9,7 francs)</t>
  </si>
  <si>
    <t xml:space="preserve">F5.1.8/8</t>
  </si>
  <si>
    <t xml:space="preserve">Facture de Vve Émile Doué, manège vélocipédique, ateliers entrepôts, 32, quai Perrache à Augustin Seguin, 2, Place Carnot, Lyon (80,5 francs)</t>
  </si>
  <si>
    <t xml:space="preserve">F5.1.8/9</t>
  </si>
  <si>
    <t xml:space="preserve">Facture de Bisson à Augustin Seguin (28,2 francs, note de courses faites pour monsieur Seguin)</t>
  </si>
  <si>
    <t xml:space="preserve">Bisson</t>
  </si>
  <si>
    <t xml:space="preserve">F5.1.8/10</t>
  </si>
  <si>
    <t xml:space="preserve">Facture de Boissy Henri, fabrique de voitures, sellerie, harnais, Annonay à Augustin Seguin, Varagnes (288,35 francs)</t>
  </si>
  <si>
    <t xml:space="preserve">F5.1.8/11</t>
  </si>
  <si>
    <t xml:space="preserve">Facture de Jh Bouillat fils, entrepôts et camionnages, 39, rue Vaubecour à Augustin Seguin, 2, Place Carnot, Lyon (20 francs)</t>
  </si>
  <si>
    <t xml:space="preserve">Jh Bouillat fils, entrepôts et camionnages, 39, rue Vaubecour</t>
  </si>
  <si>
    <t xml:space="preserve">F5.1.8/12</t>
  </si>
  <si>
    <t xml:space="preserve">Facture / Mandat de Compagnie royale asturienne des Mines, usines d'Auby-les-Douai, zincs et plombs à Augustin Seguin, Lyon (228,5 francs)</t>
  </si>
  <si>
    <t xml:space="preserve">F5.1.8/13</t>
  </si>
  <si>
    <t xml:space="preserve">Facture de Compagnie royale asturienne des Mines, usines d'Auby-les-Douai, zincs et plombs à Augustin Seguin, Lyon (187 francs)</t>
  </si>
  <si>
    <t xml:space="preserve">F5.1.8/14</t>
  </si>
  <si>
    <t xml:space="preserve">Reçu de paiement de A. Mollière fils, ingénieur mécanicien, 2, quai de l'hôpital à Augustin Seguin (30 francs, pour location d'un tandem)</t>
  </si>
  <si>
    <t xml:space="preserve">A. Mollière fils, ingénieur mécanicien, 2, quai de l'hôpital</t>
  </si>
  <si>
    <t xml:space="preserve">F5.1.8/15</t>
  </si>
  <si>
    <t xml:space="preserve">Facture de Manège Monneret, 6 cours du Midi, Lyon à Augustin Seguin, Lyon (330,5 francs, pour location de deux chevaux pendant 5 jours en juin et location de 2 chevaux pendant le mois de septembre ainsi que le coût d'un télégramme)</t>
  </si>
  <si>
    <t xml:space="preserve">F5.1.8/16</t>
  </si>
  <si>
    <t xml:space="preserve">Facture de Boissy Henri, fabrique de voitures, sellerie, harnais, Annonay à Augustin Seguin, Annonay (332,7 francs)</t>
  </si>
  <si>
    <t xml:space="preserve">F5.1.8/17</t>
  </si>
  <si>
    <t xml:space="preserve">Facture de R. Moiroud, transport pour la France et l'étranger à Augustin Seguin, 2, Place Carnot, Lyon (39,6 francs, pour l'envoi d'une caisse à Emmanuel Consiglieri à Gènes et droits de douane en Italie)</t>
  </si>
  <si>
    <t xml:space="preserve">R. Moiroud, transport pour la France et l'étranger</t>
  </si>
  <si>
    <t xml:space="preserve">F5.1.8/18</t>
  </si>
  <si>
    <t xml:space="preserve">Facture de Compagnie royale asturienne des Mines, usines d'Auby-les-Douai, zincs et plombs à Augustin Seguin (93,95 francs)</t>
  </si>
  <si>
    <t xml:space="preserve">F5.1.8/19</t>
  </si>
  <si>
    <t xml:space="preserve">Facture de Hotel d'Angleterre, 21, place Carnot, Lyon à Augustin Seguin (93,05 francs, Augustin Seguin et famille pour 6 chambres)</t>
  </si>
  <si>
    <t xml:space="preserve">Hotel d'Angleterre, 21, place Carnot, Lyon</t>
  </si>
  <si>
    <t xml:space="preserve">F5.1.9</t>
  </si>
  <si>
    <t xml:space="preserve">F5.1.9/1</t>
  </si>
  <si>
    <t xml:space="preserve">Bon de Banque de France à Augustin Seguin, Annonay (60.000 francs)</t>
  </si>
  <si>
    <t xml:space="preserve">F5.1.9/2</t>
  </si>
  <si>
    <t xml:space="preserve">Suivi de comptes de Laurent et Léonce Bechetoille, banquiers d'Annonay à Augustin Seguin, Lyon (18 833,5 francs, débit au 30 juin 1897)</t>
  </si>
  <si>
    <t xml:space="preserve">F5.1.9/3</t>
  </si>
  <si>
    <t xml:space="preserve">Suivi de comptes de Moulure, C. Houlières, 15, rue Carnot à Augustin Seguin (125 francs)</t>
  </si>
  <si>
    <t xml:space="preserve">Moulure, C. Houlières, 15, rue Carnot</t>
  </si>
  <si>
    <t xml:space="preserve">F5.1.9/4</t>
  </si>
  <si>
    <t xml:space="preserve">Suivi de comptes de Laurent et Léonce Bechetoille, banquiers d'Annonay à Augustin Seguin, Lyon (36 092,55 francs, débit au 31 décembre 1897)</t>
  </si>
  <si>
    <t xml:space="preserve">F5.1.9/5</t>
  </si>
  <si>
    <t xml:space="preserve">Suivi de comptes de Banque de France à Augustin Seguin (104 223,44 / 4650,15 / 552,55 francs, correspond au total des avances / total des remboursements / intérêts)</t>
  </si>
  <si>
    <t xml:space="preserve">F5.1.9/6</t>
  </si>
  <si>
    <t xml:space="preserve">Suivi de comptes de Banque de France à Augustin Seguin (131 902,09 / 35 757,25 / 1366,86 francs, correspond au total des avances / total des remboursements / intérêts)</t>
  </si>
  <si>
    <t xml:space="preserve">F5.1.9/7</t>
  </si>
  <si>
    <t xml:space="preserve">Suivi de comptes de Banque de France à Augustin Seguin (135 269,29 / 135 269,29 / 1457,35 francs, correspond au total des avances / total des remboursements / intérêts)</t>
  </si>
  <si>
    <t xml:space="preserve">F5.1.9/8</t>
  </si>
  <si>
    <t xml:space="preserve">Suivi de comptes de Banque de France à Augustin Seguin (458 642,05 / 458 642,05 / 4618,2 francs, correspond au total des avances / total des remboursements / intérêts)</t>
  </si>
  <si>
    <t xml:space="preserve">F5.1.9/9</t>
  </si>
  <si>
    <t xml:space="preserve">Suivi de comptes de Banque de France à Augustin Seguin, Lyon (351 834,39 / 6 075,55 francs, relevé des opérations du compte courant d'avances d'Augustin Seguin pendant le 2e semestre de cette année, présentant un solde débiteur / les intérêts)</t>
  </si>
  <si>
    <t xml:space="preserve">F5.1.10</t>
  </si>
  <si>
    <t xml:space="preserve">F5.1.10/1</t>
  </si>
  <si>
    <t xml:space="preserve">Facture de Pathé frères, compagnie générale de cinématographes, phonographes et pellicules, Paris à Augustin Seguin (ingénieur), 2, Place Carnot, Lyon (19 francs, achat de 5 cylindres enregistrés)</t>
  </si>
  <si>
    <t xml:space="preserve">Pathé frères, compagnie générale de cinématographes, phonographes et pellicules, Paris</t>
  </si>
  <si>
    <t xml:space="preserve">F5.1.10/2</t>
  </si>
  <si>
    <t xml:space="preserve">Facture de Auguste Cote, libraire, 8, place Bellecour à B. Magnien, 38, rue Sala, relieur (34,1 francs)</t>
  </si>
  <si>
    <t xml:space="preserve">Auguste Cote, libraire, 8, place Bellecour</t>
  </si>
  <si>
    <t xml:space="preserve">B. Magnien, 38, rue Sala, relieur</t>
  </si>
  <si>
    <t xml:space="preserve">F5.1.10/3</t>
  </si>
  <si>
    <t xml:space="preserve">Facture de B. Magnin, 58, rue Sala, atelier de reliure et dorure à Augustin Seguin (122,1 francs)</t>
  </si>
  <si>
    <t xml:space="preserve">F5.1.10/4</t>
  </si>
  <si>
    <t xml:space="preserve">Facture de David et Courtinat, 32, rue de la République, Lyon à Augustin Seguin, 2, Place Carnot, Lyon (335,75 francs)</t>
  </si>
  <si>
    <t xml:space="preserve">F5.1.10/5</t>
  </si>
  <si>
    <t xml:space="preserve">Facture de D. Paillet, fabrique d'articles de Dévotion, 7, place des Jacobins, lyon à Pauline Seguin, née Consiglieri (51,5 francs, achat d'une statue de Vierge, d'une gravure, d'une médaille et d'une chaîne)</t>
  </si>
  <si>
    <t xml:space="preserve">F5.1.10/6</t>
  </si>
  <si>
    <t xml:space="preserve">Facture de Vve F. Hocheid, sculpture, 9, rue Van Damme, Paris à Augustin Seguin (11,65 francs, envoi de terre par le train)</t>
  </si>
  <si>
    <t xml:space="preserve">Vve F. Hocheid, sculpture, 9, rue Van Damme, Paris</t>
  </si>
  <si>
    <t xml:space="preserve">F5.1.10/7</t>
  </si>
  <si>
    <t xml:space="preserve">Reçu de paiement de P. Gonnella, atelier de moulages en tous genres à Augustin Seguin (500 francs, pour exécution de moulages faits en 1897)</t>
  </si>
  <si>
    <t xml:space="preserve">F5.1.10/8</t>
  </si>
  <si>
    <t xml:space="preserve">Facture de Phonograph Edison, Pathé frères, Paris à Augustin Seguin (135 francs, achat de 30 cylindres enregistrés)</t>
  </si>
  <si>
    <t xml:space="preserve">Phonograph Edison, Pathé frères, Paris</t>
  </si>
  <si>
    <t xml:space="preserve">F5.1.10/9</t>
  </si>
  <si>
    <t xml:space="preserve">Facture de L. et A. Boulade frères, fabrique d'instruments de précision, 2, rue Gasparin à Augustin Seguin (88,3 francs, achat de plaques et de produits chmiques photographiques)</t>
  </si>
  <si>
    <t xml:space="preserve">F5.1.10/10</t>
  </si>
  <si>
    <t xml:space="preserve">Facture de Bernoux et Cumin, Librairie à Augustin Seguin (4,5 francs)</t>
  </si>
  <si>
    <t xml:space="preserve">F5.1.10/11</t>
  </si>
  <si>
    <t xml:space="preserve">Facture de E. Clot fils et Cie, musique, piano, orgues, Lyon à Pauline Seguin, née Consiglieri (6,2 francs)</t>
  </si>
  <si>
    <t xml:space="preserve">F5.1.10/12</t>
  </si>
  <si>
    <t xml:space="preserve">Facture de Devaux et Daclin, construction spéciale d'instruments de précision, 18, quai de Vaise, Lyon à Augustin Seguin, Lyon (19,35 francs, achat d'un manomètre)</t>
  </si>
  <si>
    <t xml:space="preserve">F5.1.10/13</t>
  </si>
  <si>
    <t xml:space="preserve">Facture de Jacques Garcin, photographe, 50, rue Childebert, Lyon à Augustin Seguin, 2, Place Carnot, Lyon (42,4 francs, achat d'épreuves)</t>
  </si>
  <si>
    <t xml:space="preserve">Jacques Garcin, photographe, 50, rue Childebert, Lyon</t>
  </si>
  <si>
    <t xml:space="preserve">F5.1.10/14</t>
  </si>
  <si>
    <t xml:space="preserve">Facture de J.B. Carpentier, fabrique d'ébénisterie et fournitures généralesn pour la photographie, 16bis, rue Gasparin, lyon à Augustin Seguin, Chalet des roses, Brides les Bains (15,6 francs, achat de plaques, de produits chimiques pour la photographie, de pochettes)</t>
  </si>
  <si>
    <t xml:space="preserve">F5.1.10/15</t>
  </si>
  <si>
    <t xml:space="preserve">Facture de L. Thomas, fabrique d'instruments de mathématiques à Marc Seguin, 2, Place Carnot, Lyon (50,85 francs, achat de pochettes Maillechart)</t>
  </si>
  <si>
    <t xml:space="preserve">L. Thomas, fabrique d'instruments de mathématiques</t>
  </si>
  <si>
    <t xml:space="preserve">F5.1.10/16</t>
  </si>
  <si>
    <t xml:space="preserve">Facture de Bellingard, place Meissonnier, Lyon à Augustin Seguin (286 francs, achat de cartes visite, d'album)</t>
  </si>
  <si>
    <t xml:space="preserve">F5.1.10/17</t>
  </si>
  <si>
    <t xml:space="preserve">Facture de Pathé frères, compagnie générale de cinématographes, phonographes et pellicules, Paris à Augustin Seguin (241 francs, achat d'un grand pavillon avec pied et d'un outil à raboter)</t>
  </si>
  <si>
    <t xml:space="preserve">F5.1.10/18</t>
  </si>
  <si>
    <t xml:space="preserve">Facture de Oudot-Arban, artificier de la ville, 11, boulevard Pommerol, Lyon à Joseph Seguin, Hôtel d'Angleterre (40 francs, achat de 12 fusées volantes couleur, de fusées marquise parachute, de flammes de bengale, de lances de feu et d'un soleil rose italienne)</t>
  </si>
  <si>
    <t xml:space="preserve">Oudot-Arban, artificier de la ville, 11, boulevard Pommerol, Lyon</t>
  </si>
  <si>
    <t xml:space="preserve">F5.1.10/19</t>
  </si>
  <si>
    <t xml:space="preserve">Facture de Maison Alvergniat frères, Victor Chabaud, constructeur d'instruments de physique et chimie, 6, 10, 12 rue de la Sorbonne, Paris à Augustin Seguin (37,65 francs, achat d'un tube Colardeau)</t>
  </si>
  <si>
    <t xml:space="preserve">Maison Alvergniat frères, Victor Chabaud, constructeur d'instruments de physique et chimie, 6, 10, 12 rue de la Sorbonne, Paris</t>
  </si>
  <si>
    <t xml:space="preserve">F5.1.10/20</t>
  </si>
  <si>
    <t xml:space="preserve">Facture de Pathé frères, compagnie générale de cinématographes, phonographes et pellicules, Paris à Augustin Seguin (45,2 francs, achat de 4 verres de diaphragme et d'un saphir raboteur)</t>
  </si>
  <si>
    <t xml:space="preserve">F5.1.10/21</t>
  </si>
  <si>
    <t xml:space="preserve">Facture de A. Favier neveux, manufacture d'orfèvrerie et bronzes d'église, 1, rue de l'archevéché, Lyon à Augustin Seguin (49,05 francs, achat de 2 auréoles dorées)</t>
  </si>
  <si>
    <t xml:space="preserve">A. Favier neveux, manufacture d'orfèvrerie et bronzes d'église, 1, rue de l'archevéché, Lyon</t>
  </si>
  <si>
    <t xml:space="preserve">F5.1.10/22</t>
  </si>
  <si>
    <t xml:space="preserve">Facture de Montgolfier frères, manufacture de papiers mécanique et à la main, Grosberty-lès-Annonay à Augustin Seguin, Varagnes (3,75 francs, achat de papier blanc sulfurisé et de pelure végétale à calquer)</t>
  </si>
  <si>
    <t xml:space="preserve">Montgolfier frères, manufacture de papiers mécanique et à la main, Grosberty-lès-Annonay</t>
  </si>
  <si>
    <t xml:space="preserve">F5.1.10/23</t>
  </si>
  <si>
    <t xml:space="preserve">Facture de Radiguet, optique médicale, mathématiques, électricité, 15, boulevard des filles du calvaire, Paris à Augustin Seguin, Varagnes (139,4 francs, achat d'un condensateur et d'un relais sur cuivre)</t>
  </si>
  <si>
    <t xml:space="preserve">Radiguet, optique médicale, mathématiques, électricité, 15, boulevard des filles du calvaire, Paris</t>
  </si>
  <si>
    <t xml:space="preserve">F5.1.10/24</t>
  </si>
  <si>
    <t xml:space="preserve">Facture / Mandat de Vve Émile Doué, manège vélocipédique, ateliers entrepôts, 32, quai Perrache à Augustin Seguin, 2, Place Carnot, Lyon (50 (500?) francs, achat d'un tandem La Française)</t>
  </si>
  <si>
    <t xml:space="preserve">F5.1.10/25</t>
  </si>
  <si>
    <t xml:space="preserve">Facture de Bernoux et Cumin, Librairie à Augustin Seguin (56 francs)</t>
  </si>
  <si>
    <t xml:space="preserve">F5.1.10/26</t>
  </si>
  <si>
    <t xml:space="preserve">Reçu de paiement de Radiguet, optique médicale, mathématiques, électricité, 15, boulevard des filles du calvaire, Paris à Augustin Seguin, Hôtel des princes, Vichy (139,4 francs)</t>
  </si>
  <si>
    <t xml:space="preserve">F5.1.10/27</t>
  </si>
  <si>
    <t xml:space="preserve">Facture de Librairie générale Henri Georg, 36-38, passage de l'Hôtel-Dieu, Lyon à Augustin Seguin (202,26 francs, achat des livres "Chmie" de Gauthier et "Cours de physique" en 4 volumes de Jamin)</t>
  </si>
  <si>
    <t xml:space="preserve">Librairie générale Henri Georg, 36-38, passage de l'Hôtel-Dieu, Lyon</t>
  </si>
  <si>
    <t xml:space="preserve">F5.1.10/28</t>
  </si>
  <si>
    <t xml:space="preserve">Facture de Revue géographique internationale, 76, rue de la Pompe, Paris à Augustin Seguin, 2, Place Carnot, Lyon (12 francs, pour abonnement d'un an d'octobre 1897 à octobre 1898)</t>
  </si>
  <si>
    <t xml:space="preserve">Revue géographique internationale, 76, rue de la Pompe, Paris</t>
  </si>
  <si>
    <t xml:space="preserve">F5.1.10/29</t>
  </si>
  <si>
    <t xml:space="preserve">Facture de Antoine Fournier, articles pour la peinture et le dessin, 45, rue de la République, Lyon à Augustin Seguin, 2, Place Carnot, Lyon (16 francs, pour achat de photographies)</t>
  </si>
  <si>
    <t xml:space="preserve">Antoine Fournier, articles pour la peinture et le dessin, 45, rue de la République, Lyon</t>
  </si>
  <si>
    <t xml:space="preserve">F5.1.10/30</t>
  </si>
  <si>
    <t xml:space="preserve">Facture de L. M. Goudon, spécialité de dessins coloriés sur canevas, 20, rue Saint-Hélène, Lyon à Augustin Seguin (320 francs, achat de façon ajouture et apprêt de 2 bandes, fait finir l'écran la France et fait finir un fauteuil Henri II)</t>
  </si>
  <si>
    <t xml:space="preserve">L. M. Goudon, spécialité de dessins coloriés sur canevas, 20, rue Saint-Hélène, Lyon</t>
  </si>
  <si>
    <t xml:space="preserve">F5.1.10/31</t>
  </si>
  <si>
    <t xml:space="preserve">Facture de J-M Guyot, 4, rue st-Dominique, Lyon à Augustin Seguin, 2, Place Carnot, Lyon (14,5 francs, achat d'une boîte de couleurs à aquarelle)</t>
  </si>
  <si>
    <t xml:space="preserve">F5.1.10/32</t>
  </si>
  <si>
    <t xml:space="preserve">Facture de J-M Guyot, 4, rue st-Dominique, Lyon à Augustin Seguin, 2, Place Carnot, Lyon (14,5 francs, achat d'une boîte garnie pour peinture à l'huile et d'un album)</t>
  </si>
  <si>
    <t xml:space="preserve">F5.1.10/33</t>
  </si>
  <si>
    <t xml:space="preserve">Facture de Bernoux et Cumin, Librairie à Augustin Seguin (65 francs)</t>
  </si>
  <si>
    <t xml:space="preserve">F5.1.10/34</t>
  </si>
  <si>
    <t xml:space="preserve">Reçu de paiement de Henri Georg, librairie des facultés de lyon, 65, rue de la République, Lyon à Augustin Seguin (202,2 francs)</t>
  </si>
  <si>
    <t xml:space="preserve">Henri Georg, librairie des facultés de lyon, 65, rue de la République, Lyon</t>
  </si>
  <si>
    <t xml:space="preserve">F5.1.10/35</t>
  </si>
  <si>
    <t xml:space="preserve">Facture de E. Clot fils et Cie, musique, piano, orgues, Lyon à Pauline Seguin, née Consiglieri, 2, Place Carnot, Lyon (13,7 francs)</t>
  </si>
  <si>
    <t xml:space="preserve">F5.1.10/36</t>
  </si>
  <si>
    <t xml:space="preserve">Facture de J.B. Carpentier, fabrique d'ébénisterie et fournitures généralesn pour la photographie, 16bis, rue Gasparin, lyon à Ed. Seguin, 2, Place Carnot, Lyon (25 francs, achat d'un obturateur express 9x12, d'une rondelle avec bague, d'une lanterne verres vert et jaune)</t>
  </si>
  <si>
    <t xml:space="preserve">F5.1.10/37</t>
  </si>
  <si>
    <t xml:space="preserve">Facture de Bernoux et Cumin, Librairie à Augustin Seguin (217,5 francs)</t>
  </si>
  <si>
    <t xml:space="preserve">F5.1.10/38</t>
  </si>
  <si>
    <t xml:space="preserve">Facture de Th. Probst, piano et harmonium, 11, rue Constantine, Lyon à Pauline Seguin, née Consiglieri, Varagnes (40 francs, pour accord de 2 pianos dont un difficile et rare)</t>
  </si>
  <si>
    <t xml:space="preserve">Th. Probst, piano et harmonium, 11, rue Constantine, Lyon</t>
  </si>
  <si>
    <t xml:space="preserve">F5.1.10/39</t>
  </si>
  <si>
    <t xml:space="preserve">Facture de P. Dellevaux, papeterie de la rue de la Barre, Lyon à Augustin Seguin, 2, Place Carnot, Lyon (11,25 francs)</t>
  </si>
  <si>
    <t xml:space="preserve">F5.1.10/40</t>
  </si>
  <si>
    <t xml:space="preserve">Facture de J-M Guyot, 4, rue st-Dominique, Lyon à Augustin Seguin, 2, Place Carnot, Lyon (75,1 francs)</t>
  </si>
  <si>
    <t xml:space="preserve">F5.1.10/41</t>
  </si>
  <si>
    <t xml:space="preserve">Facture de J. Bénévolo, ingénieur opticien, 48, rue de la République, Lyon à Augustin Seguin, 2, Place Carnot, Lyon (643,25 francs)</t>
  </si>
  <si>
    <t xml:space="preserve">F5.1.11</t>
  </si>
  <si>
    <t xml:space="preserve">F5.1.11/1</t>
  </si>
  <si>
    <t xml:space="preserve">Facture de Jean Patouillard à Augustin Seguin, Varagnes (91,5 francs)</t>
  </si>
  <si>
    <t xml:space="preserve">Jean Patouillard</t>
  </si>
  <si>
    <t xml:space="preserve">F5.1.11/2</t>
  </si>
  <si>
    <t xml:space="preserve">Récépissé à Augustin Seguin (récépissé à l'expéditeur)</t>
  </si>
  <si>
    <t xml:space="preserve">F5.1.11/3</t>
  </si>
  <si>
    <t xml:space="preserve">REFPERS0017;REFPERS0025</t>
  </si>
  <si>
    <t xml:space="preserve">96;104</t>
  </si>
  <si>
    <t xml:space="preserve">Facture de [Une domestique des Seguin ?] à Augustin et Madame Seguin (606,8 / 514,25 / 344,15 francs, note des dépenses depuis le 17 avril 1897 / Note d'argent reçu de M. et de Madame Seguin / [Diverses dépenses])</t>
  </si>
  <si>
    <t xml:space="preserve">Augustin Seguin;Pauline Seguin, née Consiglieri</t>
  </si>
  <si>
    <t xml:space="preserve">F5.1.11/4</t>
  </si>
  <si>
    <t xml:space="preserve">Reçu de paiement à Augustin Seguin, Varagnes (1000 francs)</t>
  </si>
  <si>
    <t xml:space="preserve">F5.1.11/5</t>
  </si>
  <si>
    <t xml:space="preserve">Comptes de [Une domestique des Seguin ?] à Pauline Seguin, née Consiglieri (135,4 francs, dépenses pour le dîner du 23 octobre 1897)</t>
  </si>
  <si>
    <t xml:space="preserve">F5.1.11/6</t>
  </si>
  <si>
    <t xml:space="preserve">Facture de Bouniol à Augustin Seguin (57,1 francs, pour journées de travail, kilos de pointe, kilos de graines et bordure pour tapis)</t>
  </si>
  <si>
    <t xml:space="preserve">F5.1.11/7</t>
  </si>
  <si>
    <t xml:space="preserve">Facture de Bouniol à Augustin Seguin (12,6 francs, pour deux journées de travail)</t>
  </si>
  <si>
    <t xml:space="preserve">F5.1.11/8</t>
  </si>
  <si>
    <t xml:space="preserve">Comptes de Augustin Seguin (comptes généraux de la famille)</t>
  </si>
  <si>
    <t xml:space="preserve">F5.1.11/9</t>
  </si>
  <si>
    <t xml:space="preserve">Facture de Bouniol à Augustin Seguin (19,9 francs, pour divers travaux)</t>
  </si>
  <si>
    <t xml:space="preserve">F5.1.11/10</t>
  </si>
  <si>
    <t xml:space="preserve">Facture de Compte pour l'entretien d'une montre (? francs)</t>
  </si>
  <si>
    <t xml:space="preserve">Compte pour l'entretien d'une montre</t>
  </si>
  <si>
    <t xml:space="preserve">F5.2</t>
  </si>
  <si>
    <t xml:space="preserve">Factures de 1897 (2)</t>
  </si>
  <si>
    <t xml:space="preserve">F5.2.1</t>
  </si>
  <si>
    <t xml:space="preserve">F5.2.1/1</t>
  </si>
  <si>
    <t xml:space="preserve">Facture de Mussati, 32, rue Franklin, Lyon, Lampisterie à Augustin Seguin (112,9 francs)</t>
  </si>
  <si>
    <t xml:space="preserve">F5.2.1/2</t>
  </si>
  <si>
    <t xml:space="preserve">Facture de Crassard, Lyon-Bordeaux, charbons, cokes, anthracite à Augustin Seguin (51 francs)</t>
  </si>
  <si>
    <t xml:space="preserve">F5.2.1/3</t>
  </si>
  <si>
    <t xml:space="preserve">Facture de Thorel et Desvaux père et fils, dorure et miroiterie à Augustin Seguin, 2, Place Carnot, Lyon (7,5 francs)</t>
  </si>
  <si>
    <t xml:space="preserve">F5.2.1/4</t>
  </si>
  <si>
    <t xml:space="preserve">Facture de Léon Brunswick, fournitures pour ameublements, 76, rue de l'hôtel de ville, Lyon à Augustin Seguin (11,15 francs, achat d'étoffes et d'accessoires pour ameublement)</t>
  </si>
  <si>
    <t xml:space="preserve">Léon Brunswick, fournitures pour ameublements, 76, rue de l'hôtel de ville, Lyon</t>
  </si>
  <si>
    <t xml:space="preserve">F5.2.1/5</t>
  </si>
  <si>
    <t xml:space="preserve">Facture de Dumond, 2, rue St Dominique à Pauline Seguin, née Consiglieri (278 francs, entre autres, achat d'une croix en ivoire)</t>
  </si>
  <si>
    <t xml:space="preserve">F5.2.1/6</t>
  </si>
  <si>
    <t xml:space="preserve">Facture de Ch. André et Cie, manufacture d'appareils pour l'emploi du gaz à Augustin Seguin, 2, Place Carnot, Lyon (196 francs, construction d'un appareil spécial et d'un réchaud carré n°0)</t>
  </si>
  <si>
    <t xml:space="preserve">F5.2.1/7</t>
  </si>
  <si>
    <t xml:space="preserve">Facture de F. Mathieu, importation directe d'acajou et palissandre, 295, faubourg Saint-Antoine, Paris à Grenouilla, 43, boulevard Voltaire (46,7 francs, achat d'un plat et de feuilles)</t>
  </si>
  <si>
    <t xml:space="preserve">F. Mathieu, importation directe d'acajou et palissandre, 295, faubourg Saint-Antoine, Paris</t>
  </si>
  <si>
    <t xml:space="preserve">Grenouilla</t>
  </si>
  <si>
    <t xml:space="preserve">F5.2.1/8</t>
  </si>
  <si>
    <t xml:space="preserve">Facture de Léon Brunswick, fournitures pour ameublements, 76, rue de l'hôtel de ville, Lyon à Augustin Seguin (15,3 francs, achat d'étoffes et d'accessoires pour ameublement)</t>
  </si>
  <si>
    <t xml:space="preserve">F5.2.1/9</t>
  </si>
  <si>
    <t xml:space="preserve">Facture de C. Gontard, Caoutchouc, 47, rue Victor Hugo à Augustin Seguin, 2, Place Carnot, Lyon (30,6 francs)</t>
  </si>
  <si>
    <t xml:space="preserve">F5.2.1/10</t>
  </si>
  <si>
    <t xml:space="preserve">Facture de Vve Limousin et Descours, houilles et cokes à Augustin Seguin, 2, Place Carnot, Lyon (99,9 francs)</t>
  </si>
  <si>
    <t xml:space="preserve">F5.2.1/11</t>
  </si>
  <si>
    <t xml:space="preserve">Facture de Vve Jacquemet-Bonnefont et Graillat, établissement horticole, Annonay à Augustin Seguin, Varagnes (4,8 francs, achat de mûriers blancs)</t>
  </si>
  <si>
    <t xml:space="preserve">F5.2.1/12</t>
  </si>
  <si>
    <t xml:space="preserve">Facture de Jospeh Lochaud, fabrique de stores, 24, quai de la charité, Lyon à Augustin Seguin, 2, Place Carnot, Lyon (37,5 francs)</t>
  </si>
  <si>
    <t xml:space="preserve">Jospeh Lochaud, fabrique de stores, 24, quai de la charité, Lyon</t>
  </si>
  <si>
    <t xml:space="preserve">F5.2.1/13</t>
  </si>
  <si>
    <t xml:space="preserve">Facture de Esacabas fils, fabrique d'engrais chimiques et organo-chimiques, Annonay à Augustin Seguin, Boulieu (22 francs)</t>
  </si>
  <si>
    <t xml:space="preserve">Esacabas fils, fabrique d'engrais chimiques et organo-chimiques, Annonay</t>
  </si>
  <si>
    <t xml:space="preserve">F5.2.1/14</t>
  </si>
  <si>
    <t xml:space="preserve">Facture de Régis Magnolore, maçon à Boulieu à Augustin Seguin, Déomas (170 francs, pour travaux sur la propriété de Déomas que paie Augustin Seguin)</t>
  </si>
  <si>
    <t xml:space="preserve">Régis Magnolore, maçon à Boulieu</t>
  </si>
  <si>
    <t xml:space="preserve">F5.2.1/15</t>
  </si>
  <si>
    <t xml:space="preserve">Comptes de Régis Magnolore, maçon à Boulieu à Augustin Seguin (rentier à Varagnes), Varagnes (4375 francs)</t>
  </si>
  <si>
    <t xml:space="preserve">F5.2.1/16</t>
  </si>
  <si>
    <t xml:space="preserve">Facture de Comptoir général des verres à vitres du Centre et du Midi, 33, quai Claude Bernard, Lyon à Augustin Seguin, Varagnes (320,9 francs)</t>
  </si>
  <si>
    <t xml:space="preserve">Comptoir général des verres à vitres du Centre et du Midi, 33, quai Claude Bernard, Lyon</t>
  </si>
  <si>
    <t xml:space="preserve">F5.2.1/17</t>
  </si>
  <si>
    <t xml:space="preserve">Facture de P. Cote-Baritel, porcelaines, faïences, verreries, 33, rue du Plat, Lyon à Marc Seguin, 2, Place Carnot, Lyon (15 francs)</t>
  </si>
  <si>
    <t xml:space="preserve">F5.2.1/18</t>
  </si>
  <si>
    <t xml:space="preserve">Facture de Hugonnier, charbons, anthracites cokes, bois de grille, 66, rue SaINT-joseph à Augustin Seguin (201,3 francs)</t>
  </si>
  <si>
    <t xml:space="preserve">F5.2.1/19</t>
  </si>
  <si>
    <t xml:space="preserve">Facture de J. Bailly, maison d'ameublement, 12, rue de la République, Lyon à Augustin Seguin (900 francs)</t>
  </si>
  <si>
    <t xml:space="preserve">J. Bailly, maison d'ameublement, 12, rue de la République, Lyon</t>
  </si>
  <si>
    <t xml:space="preserve">F5.2.1/20</t>
  </si>
  <si>
    <t xml:space="preserve">F5.2.1/21</t>
  </si>
  <si>
    <t xml:space="preserve">F5.2.1/22</t>
  </si>
  <si>
    <t xml:space="preserve">Facture de Legrand et Dessalles, fabrique d'appareils de chauffage et d'éclairage par le gaz, 2, rue d'Auvergne, Lyon à Marc Seguin (33,6 francs)</t>
  </si>
  <si>
    <t xml:space="preserve">F5.2.1/23</t>
  </si>
  <si>
    <t xml:space="preserve">Facture de Sauverzac, ferblantier, Boulieu à Augustin Seguin, Varagnes (1451,82 francs)</t>
  </si>
  <si>
    <t xml:space="preserve">F5.2.1/24</t>
  </si>
  <si>
    <t xml:space="preserve">Facture de Mouterde, chavant et George, machines-dynamos pour éclairage, 47, rue de Sèze, Lyon à Augustin Seguin, Varagnes (251,9 francs, achat d'éléments d'accumulateurs système moutarde, d'eau acidulée, d'une bonbonne et de couvertures en verre)</t>
  </si>
  <si>
    <t xml:space="preserve">Mouterde, chavant et George, machines-dynamos pour éclairage, 47, rue de Sèze, Lyon</t>
  </si>
  <si>
    <t xml:space="preserve">F5.2.1/25</t>
  </si>
  <si>
    <t xml:space="preserve">F5.2.1/26</t>
  </si>
  <si>
    <t xml:space="preserve">Facture de J.M. Villemagne, 41 rue Sébastien Gryphe, Charbons Montrambert à Augustin Seguin (ingénieur) (545 francs)</t>
  </si>
  <si>
    <t xml:space="preserve">F5.2.1/27</t>
  </si>
  <si>
    <t xml:space="preserve">Facture de C. Gontard, Caoutchouc, 47, rue Victor Hugo à Augustin Seguin, 2, Place Carnot, Lyon (151,05 francs)</t>
  </si>
  <si>
    <t xml:space="preserve">F5.2.1/28</t>
  </si>
  <si>
    <t xml:space="preserve">Facture de Barou, serrurerie artistique, Boulieu à Augustin Seguin, Varagnes (409,21 francs)</t>
  </si>
  <si>
    <t xml:space="preserve">Barou, serrurerie artistique, Boulieu</t>
  </si>
  <si>
    <t xml:space="preserve">F5.2.1/29</t>
  </si>
  <si>
    <t xml:space="preserve">Facture de Y. Graillat, menuiserie, meubles, 9, rue de Condé, Lyon à Augustin Seguin, 2, Place Carnot, Lyon (76,73 francs)</t>
  </si>
  <si>
    <t xml:space="preserve">F5.2.1/30</t>
  </si>
  <si>
    <t xml:space="preserve">Facture de Roussillon, serrurier, 20, rue de Condé, Lyon à Augustin Seguin, 2, Place Carnot, Lyon (156,2 francs)</t>
  </si>
  <si>
    <t xml:space="preserve">F5.2.1/31</t>
  </si>
  <si>
    <t xml:space="preserve">Facture de Jospeh Sabaté, horlogerie et électricité, 31 rue Turpin, lyon à Marc Seguin (45 francs)</t>
  </si>
  <si>
    <t xml:space="preserve">Jospeh Sabaté, horlogerie et électricité, 31 rue Turpin, lyon</t>
  </si>
  <si>
    <t xml:space="preserve">F5.2.1/32</t>
  </si>
  <si>
    <t xml:space="preserve">Facture de A. Favier neveux, manufacture d'orfèvrerie et bronzes d'église, 1, rue de l'archevéché, Lyon à Augustin Seguin, Varagnes (45,5 francs, achat d'auréoles)</t>
  </si>
  <si>
    <t xml:space="preserve">F5.2.1/33</t>
  </si>
  <si>
    <t xml:space="preserve">Facture de Société électro-métallurgique française, Froges à Augustin Seguin, Varagnes (38,3 francs, achat de carbure de calcium)</t>
  </si>
  <si>
    <t xml:space="preserve">Société électro-métallurgique française, Froges</t>
  </si>
  <si>
    <t xml:space="preserve">F5.2.1/34</t>
  </si>
  <si>
    <t xml:space="preserve">Facture de Saint-Gobain, Chauny et Cirey, Manufactures des Glaces et produits chimiques, 9, rue Sainte-Cécile, Paris à Augustin Seguin (ingénieur), Varagnes (14,4 francs, pour achat d'une bobonne d'acide sulfurique)</t>
  </si>
  <si>
    <t xml:space="preserve">Saint-Gobain, Chauny et Cirey, Manufactures des Glaces et produits chimiques, 9, rue Sainte-Cécile, Paris</t>
  </si>
  <si>
    <t xml:space="preserve">F5.2.1/35</t>
  </si>
  <si>
    <t xml:space="preserve">Facture de Ch. André et Cie, manufacture d'appareils pour l'emploi du gaz à Augustin Seguin, 2, Place Carnot, Lyon (9,5 francs)</t>
  </si>
  <si>
    <t xml:space="preserve">F5.2.1/36</t>
  </si>
  <si>
    <t xml:space="preserve">Facture de J. Paquier-Sarrasin, 17, rue Bourgelat, Lyon à Augustin Seguin, 2, Place Carnot, Lyon (610,2 francs, travaux dans la Chapelle)</t>
  </si>
  <si>
    <t xml:space="preserve">J. Paquier-Sarrasin, 17, rue Bourgelat, Lyon</t>
  </si>
  <si>
    <t xml:space="preserve">F5.2.1/37</t>
  </si>
  <si>
    <t xml:space="preserve">Facture de Jacques Pédrini, entreprise de vitrerie en tous genres, 61, rue Victor Hugo à Augustin Seguin, 2, Place Carnot, Lyon (25,75 francs)</t>
  </si>
  <si>
    <t xml:space="preserve">F5.2.1/38</t>
  </si>
  <si>
    <t xml:space="preserve">Facture de Société électro-métallurgique française, Froges à Augustin Seguin, Varagnes (41,25 francs, achat de carbure de calcium)</t>
  </si>
  <si>
    <t xml:space="preserve">F5.2.1/39</t>
  </si>
  <si>
    <t xml:space="preserve">Facture de Ch. André et Cie, manufacture d'appareils pour l'emploi du gaz à Augustin Seguin, 2, Place Carnot, Lyon (15,5 francs, réparation d'un chauffe-bain et robinetterie)</t>
  </si>
  <si>
    <t xml:space="preserve">F5.2.1/40</t>
  </si>
  <si>
    <t xml:space="preserve">Facture de Maison Bastet, Meubles et teintures à Augustin Seguin, 2, Place Carnot, Lyon (25 francs, pour location de meubles)</t>
  </si>
  <si>
    <t xml:space="preserve">F5.2.1/41</t>
  </si>
  <si>
    <t xml:space="preserve">Mandat de Soix et Ribes, Fonderie d'Annonay à Augustin Seguin, Varagnes (16 francs)</t>
  </si>
  <si>
    <t xml:space="preserve">Soix et Ribes, Fonderie d'Annonay</t>
  </si>
  <si>
    <t xml:space="preserve">F5.2.1/42</t>
  </si>
  <si>
    <t xml:space="preserve">Facture de Comptoir général des verres à vitres du Centre et du Midi, 33, quai Claude Bernard, Lyon à Augustin Seguin, Varagnes (95,15 francs)</t>
  </si>
  <si>
    <t xml:space="preserve">F5.2.1/43</t>
  </si>
  <si>
    <t xml:space="preserve">Facture de C. Barbaret, literie, 60, rue victor Hugo, lyon à Augustin Seguin, Lyon (44,8 francs)</t>
  </si>
  <si>
    <t xml:space="preserve">F5.2.1/44</t>
  </si>
  <si>
    <t xml:space="preserve">Facture de Gaget Pérignon et cie, plombiers, couvreurs, mécaniciens, 4, quai de l'Hôpital à Augustin Seguin, 2, Place Carnot, Lyon (26,75 francs)</t>
  </si>
  <si>
    <t xml:space="preserve">Gaget Pérignon et cie, plombiers, couvreurs, mécaniciens, 4, quai de l'Hôpital</t>
  </si>
  <si>
    <t xml:space="preserve">F5.2.1/45</t>
  </si>
  <si>
    <t xml:space="preserve">Facture de Hugonnier, charbons, anthracites cokes, bois de grille, 66, rue SaINT-joseph à Augustin Seguin (173,2 francs)</t>
  </si>
  <si>
    <t xml:space="preserve">F5.2.1/46</t>
  </si>
  <si>
    <t xml:space="preserve">Facture de Pradal, appareils de chauffage de tous systèmes, 18-19, rue Tronchet, Lyon à Augustin Seguin, 2, Place Carnot, Lyon (10,9 francs, pour pose d'un poêle de faïence)</t>
  </si>
  <si>
    <t xml:space="preserve">Pradal, appareils de chauffage de tous systèmes, 18-19, rue Tronchet, Lyon</t>
  </si>
  <si>
    <t xml:space="preserve">F5.2.1/47</t>
  </si>
  <si>
    <t xml:space="preserve">Facture de Mussati, 32, rue Franklin, Lyon, Lampisterie à Augustin Seguin (152,75 francs)</t>
  </si>
  <si>
    <t xml:space="preserve">F5.2.1/48</t>
  </si>
  <si>
    <t xml:space="preserve">Facture de Parent et Michelon, 59 et 60, quai Perrache, lyon, atelier de chaudronnerie à Augustin Seguin, Lyon (1339,3 francs)</t>
  </si>
  <si>
    <t xml:space="preserve">Parent et Michelon, 59 et 60, quai Perrache, lyon, atelier de chaudronnerie</t>
  </si>
  <si>
    <t xml:space="preserve">F5.2.1/49</t>
  </si>
  <si>
    <t xml:space="preserve">Facture de Mottet, 11, rue Vaubecour, Fabrique de fourneaux, calorifères et cheminées à Augustin Seguin, 2, Place Carnot, Lyon (7,5 francs, changement de la grille solaire d'une cheminée)</t>
  </si>
  <si>
    <t xml:space="preserve">F5.2.1/50</t>
  </si>
  <si>
    <t xml:space="preserve">Facture de Deschet, spécialité de pose de linoléum et parquets, toiles cirées, 63, rue de l'hotel de ville, Lyon à Augustin Seguin, 2, Place Carnot, Lyon (34,25 francs, pour linoléum uni)</t>
  </si>
  <si>
    <t xml:space="preserve">Deschet, spécialité de pose de linoléum et parquets, toiles cirées, 63, rue de l'hotel de ville, Lyon</t>
  </si>
  <si>
    <t xml:space="preserve">F5.2.1/51</t>
  </si>
  <si>
    <t xml:space="preserve">Facture de Vve Limousin et Descours, houilles et cokes à Augustin Seguin, 2, Place Carnot, Lyon (128,85 francs)</t>
  </si>
  <si>
    <t xml:space="preserve">F5.2.1/52</t>
  </si>
  <si>
    <t xml:space="preserve">Facture de A. Gaune, chaudronnerie en tous genres, 20, cours Suchet, Lyon (112,5 francs)</t>
  </si>
  <si>
    <t xml:space="preserve">F5.2.1/53</t>
  </si>
  <si>
    <t xml:space="preserve">Facture de Vve Limousin et Descours, houilles et cokes à Augustin Seguin, 2, Place Carnot, Lyon (16,2 francs)</t>
  </si>
  <si>
    <t xml:space="preserve">F5.2.1/54</t>
  </si>
  <si>
    <t xml:space="preserve">Facture de Roussillon, serrurier, 20, rue de Condé, Lyon à Augustin Seguin, 2, Place Carnot, Lyon (606,7 francs)</t>
  </si>
  <si>
    <t xml:space="preserve">F5.2.1/55</t>
  </si>
  <si>
    <t xml:space="preserve">Facture de Régis Magnolore, maçon à Boulieu à Augustin Seguin (rentier à Varagnes), Varagnes (51,73 francs)</t>
  </si>
  <si>
    <t xml:space="preserve">F5.2.1/56</t>
  </si>
  <si>
    <t xml:space="preserve">Facture de Baslé, maître peintre, 71, rue du château à Augustin Seguin, 2, Place Carnot, Lyon (1748,29 francs)</t>
  </si>
  <si>
    <t xml:space="preserve">F5.2.1/57</t>
  </si>
  <si>
    <t xml:space="preserve">Facture à Guibeau et Seguin (32,2 francs, achat de pétrole et de charbon et un mois de location pour une chambre garnie)</t>
  </si>
  <si>
    <t xml:space="preserve">Guibeau et Seguin</t>
  </si>
  <si>
    <t xml:space="preserve">F5.2.2</t>
  </si>
  <si>
    <t xml:space="preserve">F5.2.2/1</t>
  </si>
  <si>
    <t xml:space="preserve">Facture de R. Wegelin, horloger de la ville, 3, rue Bellecour, Lyon à Augustin Seguin, Lyon (36 francs)</t>
  </si>
  <si>
    <t xml:space="preserve">F5.2.2/2</t>
  </si>
  <si>
    <t xml:space="preserve">Facture de J. Chavannat, Maison Monnier, restaurant glacier, 31, place Bellecour à Pauline Seguin, née Consiglieri, 2, Place Carnot, Lyon (6,25 francs)</t>
  </si>
  <si>
    <t xml:space="preserve">F5.2.2/3</t>
  </si>
  <si>
    <t xml:space="preserve">Facture de Veuve Royer, Bulliod et Cie, 81, rue de la République à Pauline Seguin, née Consiglieri, 2, Place Carnot, Lyon (22,75 francs)</t>
  </si>
  <si>
    <t xml:space="preserve">F5.2.2/4</t>
  </si>
  <si>
    <t xml:space="preserve">F5.2.2/5</t>
  </si>
  <si>
    <t xml:space="preserve">Facture de Bouchard, Coiffeur-parfumeur, 24, place Louis-le-Grand à Pauline Seguin, née Consiglieri, Lyon (37,05 francs)</t>
  </si>
  <si>
    <t xml:space="preserve">F5.2.2/6</t>
  </si>
  <si>
    <t xml:space="preserve">Facture de Bonnefoy, 32, rue de la République, chapellerie de luxe à Pauline Seguin, née Consiglieri, 2, Place Carnot, Lyon (56,75 francs)</t>
  </si>
  <si>
    <t xml:space="preserve">F5.2.2/7</t>
  </si>
  <si>
    <t xml:space="preserve">Facture de Dumond, 2, rue St Dominique à Augustin Seguin, Lyon (20 francs)</t>
  </si>
  <si>
    <t xml:space="preserve">F5.2.2/8</t>
  </si>
  <si>
    <t xml:space="preserve">Facture de A. Duret-Laissu, corsets et jupons, Lyon à Pauline Seguin, née Consiglieri (271 francs)</t>
  </si>
  <si>
    <t xml:space="preserve">F5.2.2/9</t>
  </si>
  <si>
    <t xml:space="preserve">Facture de Lewis's, manufacturers, Market Street, Manchester à Pauline Seguin, née Consiglieri, Lyon (6,17 francs)</t>
  </si>
  <si>
    <t xml:space="preserve">Lewis's, manufacturers, Market Street, Manchester</t>
  </si>
  <si>
    <t xml:space="preserve">F5.2.2/10</t>
  </si>
  <si>
    <t xml:space="preserve">Facture de Maison H. Gondrand, 1, place Carnot, Lyon, dépôt de chocolat à Pauline Seguin, née Consiglieri, Lyon (166,75 francs)</t>
  </si>
  <si>
    <t xml:space="preserve">F5.2.2/11</t>
  </si>
  <si>
    <t xml:space="preserve">Facture de Mesdames Dodin, 10, rue St Dominique, Lyon à Pauline Seguin, née Consiglieri, Lyon (120 francs)</t>
  </si>
  <si>
    <t xml:space="preserve">F5.2.2/12</t>
  </si>
  <si>
    <t xml:space="preserve">Facture de Aux docks de la cordonnerie, 52, rue de la République, Lyon à Augustin Seguin, 2, Place Carnot, Lyon (126,75 francs)</t>
  </si>
  <si>
    <t xml:space="preserve">F5.2.2/13</t>
  </si>
  <si>
    <t xml:space="preserve">Facture de J. Abel, tonnelier, foudrier et bennier, 86, grande rue de la guillotière à Augustin Seguin, Lyon (100 francs)</t>
  </si>
  <si>
    <t xml:space="preserve">J. Abel, tonnelier, foudrier et bennier, 86, grande rue de la guillotière</t>
  </si>
  <si>
    <t xml:space="preserve">F5.2.2/14</t>
  </si>
  <si>
    <t xml:space="preserve">F5.2.2/15</t>
  </si>
  <si>
    <t xml:space="preserve">Facture de Pouilly ainé, chapellerie à Augustin Seguin, Lyon (43 francs)</t>
  </si>
  <si>
    <t xml:space="preserve">F5.2.2/16</t>
  </si>
  <si>
    <t xml:space="preserve">Facture de Poupy jeune, 46, rue Victor Hugo, Lyon, fabrique de parapluies et cfannes à main à Augustin Seguin, Lyon (1,6 francs)</t>
  </si>
  <si>
    <t xml:space="preserve">F5.2.2/17</t>
  </si>
  <si>
    <t xml:space="preserve">Facture de F. Alliod, pelleteries et fourrures, 22, quai de la Charité, Lyon à Pauline Seguin, née Consiglieri, 2, Place Carnot, Lyon (666 francs)</t>
  </si>
  <si>
    <t xml:space="preserve">F. Alliod, pelleteries et fourrures, 22, quai de la Charité, Lyon</t>
  </si>
  <si>
    <t xml:space="preserve">F5.2.2/18</t>
  </si>
  <si>
    <t xml:space="preserve">Facture de Melle Baud, lingerie, toileterie, broderie, 18, rue St-Dominique à Pauline Seguin, née Consiglieri (2072,75 francs)</t>
  </si>
  <si>
    <t xml:space="preserve">F5.2.2/19</t>
  </si>
  <si>
    <t xml:space="preserve">Facture de Grands magasins de nouveautés, aux deux passages, Lyon à Pauline Seguin, née Consiglieri, 2, Place Carnot, Lyon (1173,1 francs)</t>
  </si>
  <si>
    <t xml:space="preserve">F5.2.2/20</t>
  </si>
  <si>
    <t xml:space="preserve">Facture de Cassagne, founitures pour tailleurs, 42, place de la République, Lyon à Pauline Seguin, née Consiglieri, 2, place Perrache, Lyon (65 francs)</t>
  </si>
  <si>
    <t xml:space="preserve">F5.2.2/21</t>
  </si>
  <si>
    <t xml:space="preserve">Facture de Grogne-Arnaud, 11, quai St Antoine, Lyon, joyaux et pierres précieuses à Augustin Seguin, Lyon (1000 francs)</t>
  </si>
  <si>
    <t xml:space="preserve">F5.2.2/22</t>
  </si>
  <si>
    <t xml:space="preserve">Facture de Benoît Cussac, Oranges et marrons, 27, quai de Bondy, Lyon à Augustin Seguin (104 francs)</t>
  </si>
  <si>
    <t xml:space="preserve">F5.2.2/23</t>
  </si>
  <si>
    <t xml:space="preserve">Facture de Favel, fabrique de gants de peau, succursales à Lyon (94, rue de l'Hotel de ville, 4, rue de la République) à Pauline Seguin, née Consiglieri, Lyon (11,75 francs)</t>
  </si>
  <si>
    <t xml:space="preserve">F5.2.2/24</t>
  </si>
  <si>
    <t xml:space="preserve">Facture de Mademoiselle Coin, repasseuse à Pauline Seguin, née Consiglieri (254,75 francs)</t>
  </si>
  <si>
    <t xml:space="preserve">F5.2.2/25</t>
  </si>
  <si>
    <t xml:space="preserve">F5.2.2/26</t>
  </si>
  <si>
    <t xml:space="preserve">Facture de Veuve Royer, Bulliod et Cie, 81, rue de la République à Augustin Seguin, 2, Place Carnot, Lyon (21 francs)</t>
  </si>
  <si>
    <t xml:space="preserve">F5.2.2/27</t>
  </si>
  <si>
    <t xml:space="preserve">Facture de Wattebled et Cie, place de la Bourse, Lyon à Augustin Seguin, 2, Place Carnot, Lyon (150,3 francs)</t>
  </si>
  <si>
    <t xml:space="preserve">F5.2.2/28</t>
  </si>
  <si>
    <t xml:space="preserve">Facture de Grande Maison de deuil, à la Scabieuse, J. Buland, 97, rue de l'Hotel de ville, Lyon à Pauline Seguin, née Consiglieri (25 francs)</t>
  </si>
  <si>
    <t xml:space="preserve">F5.2.2/29</t>
  </si>
  <si>
    <t xml:space="preserve">Facture de J-M Guyot, 4, rue st-Dominique, Lyon à Augustin Seguin, 2, Place Carnot, Lyon (600 francs)</t>
  </si>
  <si>
    <t xml:space="preserve">F5.2.2/30</t>
  </si>
  <si>
    <t xml:space="preserve">Facture de Grogne-Arnaud, 11, quai St Antoine, Lyon, joyaux et pierres précieuses à Augustin Seguin, Lyon (1879,4 francs)</t>
  </si>
  <si>
    <t xml:space="preserve">F5.2.2/31</t>
  </si>
  <si>
    <t xml:space="preserve">Facture de Jacques Pédrini, entreprise de vitrerie en tous genres, 61, rue Victor Hugo à Augustin Seguin, 2, Place Carnot, Lyon (17 francs)</t>
  </si>
  <si>
    <t xml:space="preserve">F5.2.2/32</t>
  </si>
  <si>
    <t xml:space="preserve">Facture de H. Lenoir, manutention de pain et pâtes au gluten, 12, place de la Miséricorde, Lyon à Augustin Seguin, 2, Place Carnot, Lyon (45,2 francs)</t>
  </si>
  <si>
    <t xml:space="preserve">H. Lenoir, manutention de pain et pâtes au gluten, 12, place de la Miséricorde, Lyon</t>
  </si>
  <si>
    <t xml:space="preserve">F5.2.2/33</t>
  </si>
  <si>
    <t xml:space="preserve">Facture de Cassagne, founitures pour tailleurs, 42, place de la République, Lyon à Pauline Seguin, née Consiglieri, 2, place Perrache, Lyon (14 francs)</t>
  </si>
  <si>
    <t xml:space="preserve">F5.2.2/34</t>
  </si>
  <si>
    <t xml:space="preserve">Facture de Régneux-Arnaudon, 34, rue Franklin, Lyon, Teinture à Pauline Seguin, née Consiglieri (135,25 francs)</t>
  </si>
  <si>
    <t xml:space="preserve">F5.2.2/35</t>
  </si>
  <si>
    <t xml:space="preserve">Facture de Madame Gojon, robes et manteaux, 87, rue de l'Hotel de ville, Lyon à Pauline Seguin, née Consiglieri (2128,25 francs)</t>
  </si>
  <si>
    <t xml:space="preserve">F5.2.2/36</t>
  </si>
  <si>
    <t xml:space="preserve">Facture de Maison A. Chanite, mercerie, chemiserie et ganterie, 2, place Carnot à Pauline Seguin, née Consiglieri, 2, Place Carnot, Lyon (123,8 francs)</t>
  </si>
  <si>
    <t xml:space="preserve">F5.2.2/37</t>
  </si>
  <si>
    <t xml:space="preserve">Facture de Calley, 12, rue d'Auvergne, Lyon, porcelaine en tout genre à Augustin Seguin, Lyon (51,15 francs)</t>
  </si>
  <si>
    <t xml:space="preserve">F5.2.2/38</t>
  </si>
  <si>
    <t xml:space="preserve">Facture de Madame Troutot, blanchisseuse (28,1 francs)</t>
  </si>
  <si>
    <t xml:space="preserve">Madame Troutot, blanchisseuse</t>
  </si>
  <si>
    <t xml:space="preserve">F5.2.2/39</t>
  </si>
  <si>
    <t xml:space="preserve">Facture de Coulpier et Gayet, à la pensée, haute nouveauté pour dames, 26, rue de la Républiques à Pauline Seguin, née Consiglieri, Lyon (25 francs)</t>
  </si>
  <si>
    <t xml:space="preserve">F5.2.2/40</t>
  </si>
  <si>
    <t xml:space="preserve">Facture de Joany Kemler Jeune, professeur de coiffures, place Perrache, Lyon à Augustin Seguin (110,45 francs)</t>
  </si>
  <si>
    <t xml:space="preserve">F5.2.2/41</t>
  </si>
  <si>
    <t xml:space="preserve">Facture de J. Berne, fabrique d'articles de voyage, 8, rue Victor Hugo, Lyon à Augustin Seguin, Lyon (107 francs)</t>
  </si>
  <si>
    <t xml:space="preserve">F5.2.2/42</t>
  </si>
  <si>
    <t xml:space="preserve">Facture de Vve Ch. Wehrung, bottier, 9, quai de la pêcherie, Lyon à Augustin Seguin (père), 2, Place Carnot, Lyon (98 francs)</t>
  </si>
  <si>
    <t xml:space="preserve">Vve Ch. Wehrung, bottier, 9, quai de la pêcherie, Lyon</t>
  </si>
  <si>
    <t xml:space="preserve">F5.2.2/43</t>
  </si>
  <si>
    <t xml:space="preserve">Facture de Au corset d'or, 15, rue de Victor Hugo, Lyon, corsets et brassières à Pauline Seguin, née Consiglieri, Lyon (27,25 francs)</t>
  </si>
  <si>
    <t xml:space="preserve">F5.2.2/44</t>
  </si>
  <si>
    <t xml:space="preserve">Facture de Gants Perrin, 7, rue de la République, Lyon à Pauline Seguin, née Consiglieri, Lyon (14 francs)</t>
  </si>
  <si>
    <t xml:space="preserve">F5.2.2/45</t>
  </si>
  <si>
    <t xml:space="preserve">Facture de Gants Perrin, 7, rue de la République, Lyon à Pauline Seguin, née Consiglieri, Lyon (119,7 francs)</t>
  </si>
  <si>
    <t xml:space="preserve">F5.2.2/46</t>
  </si>
  <si>
    <t xml:space="preserve">F5.2.2/47</t>
  </si>
  <si>
    <t xml:space="preserve">Facture de J-M Guyot, 4, rue st-Dominique, Lyon à Augustin Seguin, 2, Place Carnot, Lyon (153,1 francs)</t>
  </si>
  <si>
    <t xml:space="preserve">F5.2.2/48</t>
  </si>
  <si>
    <t xml:space="preserve">Facture de Ferdinand Desalla, 10, rue confort, lyon, Quincaillerie à Augustin Seguin, 2, Place Carnot, Lyon (20,5 francs)</t>
  </si>
  <si>
    <t xml:space="preserve">F5.2.2/49</t>
  </si>
  <si>
    <t xml:space="preserve">Facture de Tardif successeur, bonneterie de dames, 60, rue de la République, Lyon à Pauline Seguin, née Consiglieri, 2, Place Carnot, Lyon (32 francs)</t>
  </si>
  <si>
    <t xml:space="preserve">Tardif successeur, bonneterie de dames, 60, rue de la République, Lyon</t>
  </si>
  <si>
    <t xml:space="preserve">F5.2.2/50</t>
  </si>
  <si>
    <t xml:space="preserve">Facture de Maison H. Gondrand, 1, place Carnot, Lyon, dépôt de chocolat à Pauline Seguin, née Consiglieri, Lyon (160,25 francs)</t>
  </si>
  <si>
    <t xml:space="preserve">F5.2.2/51</t>
  </si>
  <si>
    <t xml:space="preserve">Facture de Vve Ch. Wehrung, bottier, 9, quai de la pêcherie, Lyon à Augustin Seguin (père), 2, Place Carnot, Lyon (32 francs)</t>
  </si>
  <si>
    <t xml:space="preserve">F5.2.2/52</t>
  </si>
  <si>
    <t xml:space="preserve">Facture de Grogne-Arnaud, 11, quai St Antoine, Lyon, joyaux et pierres précieuses à Augustin Seguin, Lyon (1879 francs)</t>
  </si>
  <si>
    <t xml:space="preserve">F5.2.2/53</t>
  </si>
  <si>
    <t xml:space="preserve">Facture de Pouilly ainé, chapellerie à Augustin Seguin, Lyon (127 francs)</t>
  </si>
  <si>
    <t xml:space="preserve">F5.2.2/54</t>
  </si>
  <si>
    <t xml:space="preserve">Facture de L. Boissard, au carnaval de Venise, 106, rue de l'Htel de ville, Lyon à Pauline Seguin, née Consiglieri, Lyon (45 francs)</t>
  </si>
  <si>
    <t xml:space="preserve">F5.2.2/55</t>
  </si>
  <si>
    <t xml:space="preserve">Facture de Calley, 12, rue d'Auvergne, Lyon, porcelaine en tout genre à Augustin Seguin, 2, Place Carnot, Lyon (51,15 francs)</t>
  </si>
  <si>
    <t xml:space="preserve">F5.2.2/56</t>
  </si>
  <si>
    <t xml:space="preserve">Facture de A. Rouairoux, café du monument, 4, place Carnot, Lyon à Augustin Seguin (40,15 francs)</t>
  </si>
  <si>
    <t xml:space="preserve">A. Rouairoux, café du monument, 4, place Carnot, Lyon</t>
  </si>
  <si>
    <t xml:space="preserve">F5.2.2/57</t>
  </si>
  <si>
    <t xml:space="preserve">Facture de Bonnefoy, 32, rue de la République, chapellerie de luxe à Pauline Seguin, née Consiglieri, 2, Place Carnot, Lyon (129 francs)</t>
  </si>
  <si>
    <t xml:space="preserve">F5.2.2/58</t>
  </si>
  <si>
    <t xml:space="preserve">Facture de A. Duret-Laissu, corsets et jupons, Lyon à Pauline Seguin, née Consiglieri (70 francs)</t>
  </si>
  <si>
    <t xml:space="preserve">F5.2.2/59</t>
  </si>
  <si>
    <t xml:space="preserve">Facture de C. Chevalier, 57, rue Victor Hugo, Fleurs naturelles à Augustin Seguin (200,2 francs)</t>
  </si>
  <si>
    <t xml:space="preserve">F5.2.2/60</t>
  </si>
  <si>
    <t xml:space="preserve">Facture de Belle jardinière, 2, rue du Pont Neuf, Paris, Vêtements confectionnés à Augustin Seguin, Lyon (77 francs)</t>
  </si>
  <si>
    <t xml:space="preserve">F5.2.2/61</t>
  </si>
  <si>
    <t xml:space="preserve">Facture de Melles Viallet Soeur, 36, rue Victor Hugo, Lyon à Pauline Seguin, née Consiglieri, Lyon (44,85 francs)</t>
  </si>
  <si>
    <t xml:space="preserve">Melles Viallet Soeur, 36, rue Victor Hugo, Lyon</t>
  </si>
  <si>
    <t xml:space="preserve">F5.2.2/62</t>
  </si>
  <si>
    <t xml:space="preserve">Facture de C. Gautier, fabrique de malles, 5 rue des remparts d'Ainay, Lyon à Augustin Seguin, 2, Place Carnot, Lyon (39,5 francs)</t>
  </si>
  <si>
    <t xml:space="preserve">F5.2.2/63</t>
  </si>
  <si>
    <t xml:space="preserve">Facture de Monsieur Juston, tailleur, 14 rue des remparts d'Ainay à Augustin Seguin (14 francs, réparation de veston et d'un gilet pour monsieur Joseph)</t>
  </si>
  <si>
    <t xml:space="preserve">Monsieur Juston, tailleur, 14 rue des remparts d'Ainay</t>
  </si>
  <si>
    <t xml:space="preserve">F5.2.2/64</t>
  </si>
  <si>
    <t xml:space="preserve">Facture de Société de la Providence à Pauline Seguin, née Consiglieri (165,05 francs, pour divers travaux et achat de tissus, d'hosties)</t>
  </si>
  <si>
    <t xml:space="preserve">F5.2.2/65</t>
  </si>
  <si>
    <t xml:space="preserve">Facture / Mandat de Ed. Blanchy et Cie., Bordeaux à Augustin Seguin, Lyon (130,6 francs)</t>
  </si>
  <si>
    <t xml:space="preserve">Ed. Blanchy et Cie., Bordeaux</t>
  </si>
  <si>
    <t xml:space="preserve">F5.2.2/66</t>
  </si>
  <si>
    <t xml:space="preserve">Facture de Madame Bonvallet-Petit, au manteau royal, 3-5, rue des Archers, Lyon à Pauline Seguin, née Consiglieri, 2, Place Carnot, Lyon (45 francs)</t>
  </si>
  <si>
    <t xml:space="preserve">Madame Bonvallet-Petit, au manteau royal, 3-5, rue des Archers, Lyon</t>
  </si>
  <si>
    <t xml:space="preserve">F5.2.2/67</t>
  </si>
  <si>
    <t xml:space="preserve">Facture de Ch. Arnaud, vicaire, de Saint-François à Paul Seguin (450 francs, compte d'anniversaire de Monsieur Paul Seguin, 1ère classe)</t>
  </si>
  <si>
    <t xml:space="preserve">Ch. Arnaud, vicaire, de Saint-François</t>
  </si>
  <si>
    <t xml:space="preserve">F5.2.2/68</t>
  </si>
  <si>
    <t xml:space="preserve">Mandat de Ed. Blanchy et Cie., Bordeaux à Augustin Seguin, Lyon (201,05 francs)</t>
  </si>
  <si>
    <t xml:space="preserve">F5.2.2/69</t>
  </si>
  <si>
    <t xml:space="preserve">Facture de Bernard, confiseur, 35, rue de Bourbon Lyon à Pauline Seguin, née Consiglieri, Lyon (293,85 francs)</t>
  </si>
  <si>
    <t xml:space="preserve">F5.2.2/70</t>
  </si>
  <si>
    <t xml:space="preserve">Facture de Belle jardinière, 2, rue du Pont Neuf, Paris, Vêtements confectionnés à Augustin Seguin, Lyon (48 francs)</t>
  </si>
  <si>
    <t xml:space="preserve">F5.2.2/71</t>
  </si>
  <si>
    <t xml:space="preserve">Facture à Augustin Seguin (18,15 francs, entretien de chaussures)</t>
  </si>
  <si>
    <t xml:space="preserve">F5.2.2/72</t>
  </si>
  <si>
    <t xml:space="preserve">Facture / Mandat de Hilaire-Fabre, la dame de pique, huile d'olive et savon blanc, Salon à Augustin Seguin, 2, Place Carnot, Lyon (41 francs)</t>
  </si>
  <si>
    <t xml:space="preserve">F5.2.2/73</t>
  </si>
  <si>
    <t xml:space="preserve">Facture de Belle jardinière, 2, rue du Pont Neuf, Paris, Vêtements confectionnés à Augustin Seguin, Lyon (54 francs)</t>
  </si>
  <si>
    <t xml:space="preserve">F5.2.2/74</t>
  </si>
  <si>
    <t xml:space="preserve">Facture de Bonnet fils, chapellerie française et anglaise, 64, rue de la République, Lyon à Louis Seguin, Lyon (43 francs)</t>
  </si>
  <si>
    <t xml:space="preserve">Bonnet fils, chapellerie française et anglaise, 64, rue de la République, Lyon</t>
  </si>
  <si>
    <t xml:space="preserve">F5.2.2/75</t>
  </si>
  <si>
    <t xml:space="preserve">Facture à Augustin Seguin (22,1 francs)</t>
  </si>
  <si>
    <t xml:space="preserve">F5.2.2/76</t>
  </si>
  <si>
    <t xml:space="preserve">Facture de Sirand-Béroud, manufacture de gants, 77-79, rue de la Républiqe, Lyon à Pauline Seguin, née Consiglieri (54,5 francs)</t>
  </si>
  <si>
    <t xml:space="preserve">Sirand-Béroud, manufacture de gants, 77-79, rue de la Républiqe, Lyon</t>
  </si>
  <si>
    <t xml:space="preserve">F5.2.2/77</t>
  </si>
  <si>
    <t xml:space="preserve">Facture de V. Gauthier, Bains du midi, 60, rue Victor Hugo à Pauline Seguin, née Consiglieri, Lyon (19 francs, pour 4 toilettes de pieds faites à domicile à 4 francs et 2 bains sous garnis 2 flotteurs)</t>
  </si>
  <si>
    <t xml:space="preserve">V. Gauthier, Bains du midi, 60, rue Victor Hugo</t>
  </si>
  <si>
    <t xml:space="preserve">F5.2.2/78</t>
  </si>
  <si>
    <t xml:space="preserve">Facture à Augustin Seguin, Lyon (994,85 francs, pour 3215 litres de petit vin, de syrah, beaujolais, etc.)</t>
  </si>
  <si>
    <t xml:space="preserve">F5.2.2/79</t>
  </si>
  <si>
    <t xml:space="preserve">Facture de A. Badieu, épicerie parisienne,70, rue de l'Hotel de ville à Pauline Seguin, née Consiglieri, 2, Place Carnot, Lyon (41,45 francs)</t>
  </si>
  <si>
    <t xml:space="preserve">F5.2.2/80</t>
  </si>
  <si>
    <t xml:space="preserve">Facture de F. Monet, confiseur, 5, rue Vaubecour, Lyon à Augustin Seguin, 2, Place Carnot, Lyon (40 francs)</t>
  </si>
  <si>
    <t xml:space="preserve">F. Monet, confiseur, 5, rue Vaubecour, Lyon</t>
  </si>
  <si>
    <t xml:space="preserve">F5.2.2/81</t>
  </si>
  <si>
    <t xml:space="preserve">Facture de D. Perret, à st-Martin d'Ainay, la maison en charge de toutes les formalités pour inhumation, exhumation, transport des corps, 5, place d'Ainay, Lyon à Augustin Seguin, 2, Place Carnot, Lyon (310,75 francs, détails des obsèques)</t>
  </si>
  <si>
    <t xml:space="preserve">D. Perret, à st-Martin d'Ainay, la maison en charge de toutes les formalités pour inhumation, exhumation, transport des corps, 5, place d'Ainay, Lyon</t>
  </si>
  <si>
    <t xml:space="preserve">F5.2.2/82</t>
  </si>
  <si>
    <t xml:space="preserve">Facture de Darmery et Carrel, 11 quai des Célestins, Lyon, Bonneterie à Augustin Seguin (803,75 francs)</t>
  </si>
  <si>
    <t xml:space="preserve">F5.2.2/83</t>
  </si>
  <si>
    <t xml:space="preserve">Facture de Moreteau frères, tailleur civil et militaire, 52, rue de la République, Lyon à Augustin Seguin, 2, Place Carnot, Lyon (410 francs)</t>
  </si>
  <si>
    <t xml:space="preserve">F5.2.2/84</t>
  </si>
  <si>
    <t xml:space="preserve">F5.2.2/85</t>
  </si>
  <si>
    <t xml:space="preserve">Facture de Exaltier-Chardeyron, successeurs de A. Courjon, fabrique de toiles cirées à Augustin Seguin (702,1 francs, achat de linoléum)</t>
  </si>
  <si>
    <t xml:space="preserve">Exaltier-Chardeyron, successeurs de A. Courjon, fabrique de toiles cirées</t>
  </si>
  <si>
    <t xml:space="preserve">F5.2.2/86</t>
  </si>
  <si>
    <t xml:space="preserve">Facture de Maxence Lagnien, établissement d'apiculture moderne, 1, rue puits Gaillot, Lyon à Pauline Seguin, née Consiglieri, 2, Place Carnot, Lyon (1,1 francs)</t>
  </si>
  <si>
    <t xml:space="preserve">Maxence Lagnien, établissement d'apiculture moderne, 1, rue puits Gaillot, Lyon</t>
  </si>
  <si>
    <t xml:space="preserve">F5.2.2/87</t>
  </si>
  <si>
    <t xml:space="preserve">Facture de Grand bazar de Lyon, 31, rue de la République, Lyon à Augustin Seguin (87,05 francs)</t>
  </si>
  <si>
    <t xml:space="preserve">F5.2.2/88</t>
  </si>
  <si>
    <t xml:space="preserve">Facture de A. Badieu, épicerie parisienne,70, rue de l'Hotel de ville à Pauline Seguin, née Consiglieri, 2, Place Carnot, Lyon (52,45 francs)</t>
  </si>
  <si>
    <t xml:space="preserve">F5.2.2/89</t>
  </si>
  <si>
    <t xml:space="preserve">Facture de Mademoiselle Coin, repasseuse à Pauline Seguin, née Consiglieri (65 francs)</t>
  </si>
  <si>
    <t xml:space="preserve">F5.2.2/90</t>
  </si>
  <si>
    <t xml:space="preserve">Facture de Au paradis des enfants, 156, rue de Rivoli, Paris à Augustin Seguin (16,4 francs)</t>
  </si>
  <si>
    <t xml:space="preserve">Au paradis des enfants, 156, rue de Rivoli, Paris</t>
  </si>
  <si>
    <t xml:space="preserve">F5.2.2/91</t>
  </si>
  <si>
    <t xml:space="preserve">Facture de A. Badieu, épicerie parisienne,70, rue de l'Hotel de ville à Pauline Seguin, née Consiglieri, 2, Place Carnot, Lyon (10,55 francs)</t>
  </si>
  <si>
    <t xml:space="preserve">F5.2.2/92</t>
  </si>
  <si>
    <t xml:space="preserve">Facture de Poupy jeune, 46, rue Victor Hugo, Lyon, fabrique de parapluies et cfannes à main à Pauline Seguin, née Consiglieri, Lyon (24 francs)</t>
  </si>
  <si>
    <t xml:space="preserve">F5.2.2/93</t>
  </si>
  <si>
    <t xml:space="preserve">Mandat de E. Parenteau ainé et louis Lagrolet, vins et spiritueux, Bordeaux à Augustin Seguin, 2, Place Carnot, Lyon (51,6 francs)</t>
  </si>
  <si>
    <t xml:space="preserve">F5.2.2/94</t>
  </si>
  <si>
    <t xml:space="preserve">Facture de A. Badieu, épicerie parisienne,70, rue de l'Hotel de ville à Pauline Seguin, née Consiglieri, 2, Place Carnot, Lyon (15,1 francs)</t>
  </si>
  <si>
    <t xml:space="preserve">F5.2.2/95</t>
  </si>
  <si>
    <t xml:space="preserve">Facture de Deschet, spécialité de pose de linoléum et parquets, toiles cirées, 63, rue de l'hotel de ville, Lyon à Augustin Seguin, 2, Place Carnot, Lyon (16,75 francs, achat d'une poupée articulée et d'un bébé nageur)</t>
  </si>
  <si>
    <t xml:space="preserve">F5.2.2/96</t>
  </si>
  <si>
    <t xml:space="preserve">Facture de A. Badieu, épicerie parisienne,70, rue de l'Hotel de ville à Pauline Seguin, née Consiglieri, 2, Place Carnot, Lyon (10,6 francs)</t>
  </si>
  <si>
    <t xml:space="preserve">F5.2.2/97</t>
  </si>
  <si>
    <t xml:space="preserve">Reçu de paiement de Madame Gojon, robes et manteaux, 87, rue de l'Hotel de ville, Lyon à Pauline Seguin, née Consiglieri (2128 francs)</t>
  </si>
  <si>
    <t xml:space="preserve">F5.2.2/98</t>
  </si>
  <si>
    <t xml:space="preserve">Reçu de paiement de Grands magasins de nouveautés, aux deux passages, Lyon à Augustin Seguin, Annonay (209,4 francs). Réception d'un chèque d'Augustin Seguin pour l'ensemble des dépenses de l'année 1897, mais il reste la somme de 209,4 en débit.</t>
  </si>
  <si>
    <t xml:space="preserve">F5.2.2/99</t>
  </si>
  <si>
    <t xml:space="preserve">Facture de L. Boissard, au carnaval de Venise, 106, rue de l'Htel de ville, Lyon à Augustin Seguin, Lyon (17 francs)</t>
  </si>
  <si>
    <t xml:space="preserve">F5.2.2/100</t>
  </si>
  <si>
    <t xml:space="preserve">Facture de Coulpier et Gayet, à la pensée, haute nouveauté pour dames, 26, rue de la Républiques à Pauline Seguin, née Consiglieri, Lyon (133,9 francs)</t>
  </si>
  <si>
    <t xml:space="preserve">F5.2.2/101</t>
  </si>
  <si>
    <t xml:space="preserve">Facture de Maison Dufier, 12 et 18, rue st Dominique, Lyon à Pauline Seguin, née Consiglieri, 2, Place Carnot, Lyon (17,1 francs)</t>
  </si>
  <si>
    <t xml:space="preserve">F5.2.2/102</t>
  </si>
  <si>
    <t xml:space="preserve">Facture de A. Badieu, épicerie parisienne,70, rue de l'Hotel de ville à Pauline Seguin, née Consiglieri, 2, Place Carnot, Lyon (7 francs)</t>
  </si>
  <si>
    <t xml:space="preserve">F5.2.2/103</t>
  </si>
  <si>
    <t xml:space="preserve">Facture de Soeurs St-Vincent-de-Paul, 8, avenue du Doyenné, Lyon à Pauline Seguin, née Consiglieri (15 francs, achat de 3 boîtes de caramels)</t>
  </si>
  <si>
    <t xml:space="preserve">Soeurs St-Vincent-de-Paul, 8, avenue du Doyenné, Lyon</t>
  </si>
  <si>
    <t xml:space="preserve">F5.3</t>
  </si>
  <si>
    <t xml:space="preserve">Factures de 1898</t>
  </si>
  <si>
    <t xml:space="preserve">F5.3.1</t>
  </si>
  <si>
    <t xml:space="preserve">F5.3.1/1</t>
  </si>
  <si>
    <t xml:space="preserve">Reçu de paiement de Anatomie clastique du docteur Auzoux, 56, rue de Vaugirard,Paris à Augustin Seguin (750 francs, achat d'un "homme clastique" (= l'écorché))</t>
  </si>
  <si>
    <t xml:space="preserve">Anatomie clastique du docteur Auzoux, 56, rue de Vaugirard,Paris</t>
  </si>
  <si>
    <t xml:space="preserve">F5.3.1/2</t>
  </si>
  <si>
    <t xml:space="preserve">Facture de Mesdemoiselles Champalay, institutrices à Augustin Seguin (150 francs, 1 année de cours d'histoire et de littérature à 15 francs par mois)</t>
  </si>
  <si>
    <t xml:space="preserve">F5.3.2</t>
  </si>
  <si>
    <t xml:space="preserve">F5.3.2/1</t>
  </si>
  <si>
    <t xml:space="preserve">Reçu de paiement de Le Nouvelliste de Lyon à Augustin Seguin, 2, Place Carnot, Lyon (20 francs, pour un abonnement de 12 mois du 1er janvier 1898 au 31 décembre 1898)</t>
  </si>
  <si>
    <t xml:space="preserve">F5.3.2/2</t>
  </si>
  <si>
    <t xml:space="preserve">Reçu de paiement de Oeuvre paroissiale des Dames de la Charité (20 francs, pour la souscription de l'année 1898)</t>
  </si>
  <si>
    <t xml:space="preserve">Oeuvre paroissiale des Dames de la Charité</t>
  </si>
  <si>
    <t xml:space="preserve">F5.3.2/3</t>
  </si>
  <si>
    <t xml:space="preserve">Reçu de paiement de Paroisse de Saint-Martin-d'Ainay, oeuvre du Saint-Ange-Gardien à Marie Seguin (8 francs, pour la souscription de l'année 1898)</t>
  </si>
  <si>
    <t xml:space="preserve">Paroisse de Saint-Martin-d'Ainay, oeuvre du Saint-Ange-Gardien</t>
  </si>
  <si>
    <t xml:space="preserve">F5.3.2/4</t>
  </si>
  <si>
    <t xml:space="preserve">Reçu de paiement de Le conseil de Saint-Léonard pour les libérés repentants à Augustin Seguin, 2, Place Carnot, Lyon (20 francs, pour la souscription de l'année 1898)</t>
  </si>
  <si>
    <t xml:space="preserve">F5.3.2/5</t>
  </si>
  <si>
    <t xml:space="preserve">Reçu de paiement de Société de St-Jean-François-Régis pour le mariage des indigents à Augustin Seguin (20 francs, pour la souscription de l'année 1898)</t>
  </si>
  <si>
    <t xml:space="preserve">Société de St-Jean-François-Régis pour le mariage des indigents</t>
  </si>
  <si>
    <t xml:space="preserve">F5.3.2/6</t>
  </si>
  <si>
    <t xml:space="preserve">Reçu de paiement de Société de géographie de Lyon à Augustin Seguin, 2, Place Carnot, Lyon (20 francs, pour la souscription de l'année 1898)</t>
  </si>
  <si>
    <t xml:space="preserve">F5.3.2/7</t>
  </si>
  <si>
    <t xml:space="preserve">Facture de Société anonyme des papetiers de Montbard, ancienne maison Montgolfier père et fils à Augustin Seguin, 2, Place Carnot, Lyon (12,5 francs, pour un avoir de papier)</t>
  </si>
  <si>
    <t xml:space="preserve">Société anonyme des papetiers de Montbard, ancienne maison Montgolfier père et fils</t>
  </si>
  <si>
    <t xml:space="preserve">F5.3.2/8</t>
  </si>
  <si>
    <t xml:space="preserve">Reçu de paiement de Soeurs St-Vincent-de-Paul, 8, avenue du Doyenné, Lyon à Augustin Seguin, 2, Place Carnot, Lyon (10 francs, pour 2 bons d'offrande pour les pauvres)</t>
  </si>
  <si>
    <t xml:space="preserve">F5.3.2/9</t>
  </si>
  <si>
    <t xml:space="preserve">Bulletin de souscription de Oeuvre du patronage des apprentis sous le vocable de Notre Dame du Bon Conseil, ateliers de l'apprentissage de la maison de la guillotière, 13, rue de Crémieux, Lyon à Louis Seguin, 2, Place Carnot, Lyon (carte de jeune coopérateur)</t>
  </si>
  <si>
    <t xml:space="preserve">Oeuvre du patronage des apprentis sous le vocable de Notre Dame du Bon Conseil, ateliers de l'apprentissage de la maison de la guillotière, 13, rue de Crémieux, Lyon</t>
  </si>
  <si>
    <t xml:space="preserve">F5.3.2/10</t>
  </si>
  <si>
    <t xml:space="preserve">Reçu de paiement de Orphelinat Bethléem, sous le patronage de Saint-Jospeh, 10, montée des Carmes, Lyon à Pauline Seguin, née Consiglieri (10 francs, pour la souscription de l'année 1898)</t>
  </si>
  <si>
    <t xml:space="preserve">Orphelinat Bethléem, sous le patronage de Saint-Jospeh, 10, montée des Carmes, Lyon</t>
  </si>
  <si>
    <t xml:space="preserve">F5.3.2/11</t>
  </si>
  <si>
    <t xml:space="preserve">Bulletin de souscription de Société protectrice de l'enfance de Lyon à Pauline Seguin, née Consiglieri, 2, place Perrache, Lyon (12 francs, carte de membre titulaire)</t>
  </si>
  <si>
    <t xml:space="preserve">Société protectrice de l'enfance de Lyon</t>
  </si>
  <si>
    <t xml:space="preserve">F5.3.2/12</t>
  </si>
  <si>
    <t xml:space="preserve">Reçu de paiement de Salle d'asile de st-André à Pauline Seguin, née Consiglieri (5 francs, pour la souscription de l'année 1898)</t>
  </si>
  <si>
    <t xml:space="preserve">Salle d'asile de st-André</t>
  </si>
  <si>
    <t xml:space="preserve">F5.3.2/13</t>
  </si>
  <si>
    <t xml:space="preserve">Bulletin de souscription de Société des ingénieurs civils de France ; Souscription spéciale pour le cinquentenaire de la société et la réception des ingénieurs étrangers (bulletin vide)</t>
  </si>
  <si>
    <t xml:space="preserve">F5.3.3</t>
  </si>
  <si>
    <t xml:space="preserve">F5.3.3/1</t>
  </si>
  <si>
    <t xml:space="preserve">Facture de J. Bioletto, 12, rue du Bat-d'argent, Lyon, Photographie à Augustin Seguin (ingénieur), 2, Place Carnot, Lyon (? francs)</t>
  </si>
  <si>
    <t xml:space="preserve">F5.3.3/2</t>
  </si>
  <si>
    <t xml:space="preserve">Facture de J. Bénévolo, ingénieur opticien, 48, rue de la République, Lyon à Augustin Seguin, 2, Place Carnot, Lyon (991,25 francs, entre autres : "installation d'une balance de précision dans le bureau, aidé aux expériences - total 320 heures ; fonte, acier forgé pour les pointeaux, cuivre divers, tubes de plomb, etc. gaz consommé pour les expériences")</t>
  </si>
  <si>
    <t xml:space="preserve">F5.3.3/3</t>
  </si>
  <si>
    <t xml:space="preserve">Facture de Dulieux, au ménestrel, 98, rue de l'hôtel-de-ville, Lyon à Pauline Seguin, née Consiglieri, 2, Place Carnot, Lyon (42,25 francs)</t>
  </si>
  <si>
    <t xml:space="preserve">Dulieux, au ménestrel, 98, rue de l'hôtel-de-ville, Lyon</t>
  </si>
  <si>
    <t xml:space="preserve">F5.3.3/4</t>
  </si>
  <si>
    <t xml:space="preserve">Facture de G. Durand, papeterie centrale, 58, rue de la République à Pauline Seguin, née Consiglieri (35 francs)</t>
  </si>
  <si>
    <t xml:space="preserve">G. Durand, papeterie centrale, 58, rue de la République</t>
  </si>
  <si>
    <t xml:space="preserve">F5.3.3/5</t>
  </si>
  <si>
    <t xml:space="preserve">Facture de Bonnaire, librairie, papeterie civile et militaire, 100, rue de l'Hôtel de ville, Lyon à Augustin Seguin, 2, Place Carnot, Lyon (28,85 francs)</t>
  </si>
  <si>
    <t xml:space="preserve">Bonnaire, librairie, papeterie civile et militaire, 100, rue de l'Hôtel de ville, Lyon</t>
  </si>
  <si>
    <t xml:space="preserve">F5.3.3/6</t>
  </si>
  <si>
    <t xml:space="preserve">Facture de Maison Gravade, Ch. Sachet Succr., papeterie, imprimerie des Flèves à Augustin Seguin (ingénieur), Lyon (1,9 francs)</t>
  </si>
  <si>
    <t xml:space="preserve">Maison Gravade, Ch. Sachet Succr., papeterie, imprimerie des Flèves</t>
  </si>
  <si>
    <t xml:space="preserve">F5.3.3/7</t>
  </si>
  <si>
    <t xml:space="preserve">Facture de P. Guillot, miroiterie, glaces, dorure, 8, rue St-Jospeh, Lyon à Augustin Seguin, Boulieu. Entre autres : "envoi d'une caisse de livres, de tableaux gravures photographies encadrées et une malle contenant appareils de photographies"</t>
  </si>
  <si>
    <t xml:space="preserve">P. Guillot, miroiterie, glaces, dorure, 8, rue St-Jospeh, Lyon</t>
  </si>
  <si>
    <t xml:space="preserve">F5.3.3/8</t>
  </si>
  <si>
    <t xml:space="preserve">Lettre de Gramme, société des machines magnéto électriques, 20, rue d'Hautpoul, Paris à Augustin Seguin, Varagnes. À propos de l'envoi d'une dynamo sur le modèle de celle de M. Jouffray</t>
  </si>
  <si>
    <t xml:space="preserve">Gramme, société des machines magnéto électriques, 20, rue d'Hautpoul, Paris</t>
  </si>
  <si>
    <t xml:space="preserve">F5.3.3/9</t>
  </si>
  <si>
    <t xml:space="preserve">Facture de G. Masson, librairie de l'académie de médecine, La Nature, à Augustin Seguin, 2, Place Carnot, Lyon (25 francs, pour abonnement à La Nature)</t>
  </si>
  <si>
    <t xml:space="preserve">F5.3.3/10</t>
  </si>
  <si>
    <t xml:space="preserve">Facture de Cl. Cambrillat, fabrique d'appareils, 7, place des Célestins à Augustin Seguin, 2, Place Carnot, Lyon (18 francs)</t>
  </si>
  <si>
    <t xml:space="preserve">Cl. Cambrillat, fabrique d'appareils, 7, place des Célestins</t>
  </si>
  <si>
    <t xml:space="preserve">F5.3.4</t>
  </si>
  <si>
    <t xml:space="preserve">F5.3.4/1</t>
  </si>
  <si>
    <t xml:space="preserve">Facture de Vve Émile Doué, manège vélocipédique, ateliers entrepôts, 32, quai Perrache à Augustin Seguin, 2, Place Carnot, Lyon (26,5 francs, pour entretien de vélo)</t>
  </si>
  <si>
    <t xml:space="preserve">F5.3.5</t>
  </si>
  <si>
    <t xml:space="preserve">F5.3.5/1</t>
  </si>
  <si>
    <t xml:space="preserve">Comptes de Augustin Seguin (166,633 / 294,302 / 313,308 francs, actions diverses d'Augustin Seguin / Notes de M. d'Aubarède / Banque)</t>
  </si>
  <si>
    <t xml:space="preserve">F5.3.6</t>
  </si>
  <si>
    <t xml:space="preserve">F5.3.6/1</t>
  </si>
  <si>
    <t xml:space="preserve">Comptes de Comptes manuscrits d'A. Seguin (999,15 francs)</t>
  </si>
  <si>
    <t xml:space="preserve">Comptes manuscrits d'A. Seguin</t>
  </si>
  <si>
    <t xml:space="preserve">F5.3.7</t>
  </si>
  <si>
    <t xml:space="preserve">F5.3.7/1</t>
  </si>
  <si>
    <t xml:space="preserve">Facture de Dr. L. Plantier à Augustin Seguin, Varagnes (272 francs, pour "les soins donnés chez vous à Boulieu et à Marmenton à la famille, à la bonne, à l'enfant sage et à ses parents)</t>
  </si>
  <si>
    <t xml:space="preserve">Dr. L. Plantier</t>
  </si>
  <si>
    <t xml:space="preserve">F5.3.8</t>
  </si>
  <si>
    <t xml:space="preserve">F5.3.8/1</t>
  </si>
  <si>
    <t xml:space="preserve">Facture de J. Conversi, 9 et 11, rue d'Auvergne, lyon, Tapisserie, ébénisterie à Augustin Seguin, 2, Place Carnot, Lyon (1012,05 francs)</t>
  </si>
  <si>
    <t xml:space="preserve">F5.3.8/2</t>
  </si>
  <si>
    <t xml:space="preserve">Facture de J. Hildgey à Augustin Seguin, 2, Place Carnot, Lyon (293,35 francs)</t>
  </si>
  <si>
    <t xml:space="preserve">J. Hildgey</t>
  </si>
  <si>
    <t xml:space="preserve">F5.3.8/3</t>
  </si>
  <si>
    <t xml:space="preserve">Facture de Ch. Thirion et J. Bonnet, ingénieurs-conseils, 95, boulevars Beaumarchais, Paris à Augustin Seguin, 2, Place Carnot, Lyon (40 francs)</t>
  </si>
  <si>
    <t xml:space="preserve">Ch. Thirion et J. Bonnet, ingénieurs-conseils, 95, boulevars Beaumarchais, Paris</t>
  </si>
  <si>
    <t xml:space="preserve">F5.3.8/4</t>
  </si>
  <si>
    <t xml:space="preserve">Facture de Perrin frères, fabrique de meubles et sièges, 54, rue Bossuet, Lyon à Augustin Seguin, Lyon (1175 francs)</t>
  </si>
  <si>
    <t xml:space="preserve">Perrin frères, fabrique de meubles et sièges, 54, rue Bossuet, Lyon</t>
  </si>
  <si>
    <t xml:space="preserve">F5.3.8/5</t>
  </si>
  <si>
    <t xml:space="preserve">Lettre de Compagnie des mines de la Péronnière à Augustin Seguin, Chantiers de la Buire (305,8 francs)</t>
  </si>
  <si>
    <t xml:space="preserve">F5.3.8/6</t>
  </si>
  <si>
    <t xml:space="preserve">Facture de Thorel et Desvaux père et fils, dorure et miroiterie à Augustin Seguin, 2, Place Carnot, Lyon (244,5 francs)</t>
  </si>
  <si>
    <t xml:space="preserve">F5.3.8/7</t>
  </si>
  <si>
    <t xml:space="preserve">Facture de J. Gilonna, horloger, 24, rue Palais-Grillet, Lyon à Augustin Seguin (45 francs, entretien de montres et de réveil)</t>
  </si>
  <si>
    <t xml:space="preserve">J. Gilonna, horloger, 24, rue Palais-Grillet, Lyon</t>
  </si>
  <si>
    <t xml:space="preserve">F5.3.8/8</t>
  </si>
  <si>
    <t xml:space="preserve">Facture de L. Massard, horlogerie de précision à Augustin Seguin, Lyon (10,25 francs)</t>
  </si>
  <si>
    <t xml:space="preserve">F5.3.8/9</t>
  </si>
  <si>
    <t xml:space="preserve">Facture de L. Massard, horlogerie de précision à Augustin Seguin, Lyon (23,5 francs, entretien de montres et de pendules)</t>
  </si>
  <si>
    <t xml:space="preserve">F5.3.9</t>
  </si>
  <si>
    <t xml:space="preserve">F5.3.9/1</t>
  </si>
  <si>
    <t xml:space="preserve">Facture de A. Badieu, épicerie parisienne,70, rue de l'Hotel de ville à Augustin Seguin, 2, Place Carnot, Lyon (1,8 francs)</t>
  </si>
  <si>
    <t xml:space="preserve">F5.3.9/2</t>
  </si>
  <si>
    <t xml:space="preserve">Lettre de L. Bechetoile à Pauline Seguin, née Consiglieri ("Ma chère cousine") (505,3 francs)</t>
  </si>
  <si>
    <t xml:space="preserve">L. Bechetoile</t>
  </si>
  <si>
    <t xml:space="preserve">F5.3.9/3</t>
  </si>
  <si>
    <t xml:space="preserve">Facture de A. Duret-Laissu, corsets et jupons, Lyon à Pauline Seguin, née Consiglieri (344 francs)</t>
  </si>
  <si>
    <t xml:space="preserve">F5.3.9/4</t>
  </si>
  <si>
    <t xml:space="preserve">Facture de F. Alliod, pelleteries et fourrures, 22, quai de la Charité, Lyon à Pauline Seguin, née Consiglieri, 2, Place Carnot, Lyon (509 francs)</t>
  </si>
  <si>
    <t xml:space="preserve">F5.3.9/5</t>
  </si>
  <si>
    <t xml:space="preserve">Facture de Bouchard, Coiffeur-parfumeur, 24, place Louis-le-Grand à Pauline Seguin, née Consiglieri, Lyon (166,3 francs)</t>
  </si>
  <si>
    <t xml:space="preserve">F5.3.9/6</t>
  </si>
  <si>
    <t xml:space="preserve">Facture de Mesdames Dodin, 10, rue St Dominique, Lyon à Pauline Seguin, née Consiglieri, Lyon (375 francs)</t>
  </si>
  <si>
    <t xml:space="preserve">F5.3.9/7</t>
  </si>
  <si>
    <t xml:space="preserve">Facture de A. Badieu, épicerie parisienne,70, rue de l'Hotel de ville à Augustin Seguin, 2, Place Carnot, Lyon (23,35 francs)</t>
  </si>
  <si>
    <t xml:space="preserve">F5.3.9/8</t>
  </si>
  <si>
    <t xml:space="preserve">Facture de Jabin et Rouchon, 26, rue Grenette, Lyon à Augustin Seguin, 2, Place Carnot, Lyon (744 francs)</t>
  </si>
  <si>
    <t xml:space="preserve">F5.3.9/9</t>
  </si>
  <si>
    <t xml:space="preserve">Facture de Nové-Richard et Coste, 7, cours du Midi, manufacture du cartonnage de luxe à Augustin Seguin, 2, Place Carnot, Lyon (2,5 francs)</t>
  </si>
  <si>
    <t xml:space="preserve">Nové-Richard et Coste, 7, cours du Midi, manufacture du cartonnage de luxe</t>
  </si>
  <si>
    <t xml:space="preserve">F5.3.9/10</t>
  </si>
  <si>
    <t xml:space="preserve">Mandat de Hilaire-Fabre, la dame de pique, huile d'olive et savon blanc, Salon à Augustin Seguin (ingénieur), 2, Place Carnot, Lyon (79,75 francs)</t>
  </si>
  <si>
    <t xml:space="preserve">F5.3.9/11</t>
  </si>
  <si>
    <t xml:space="preserve">Facture de Marix frères jeunes, 96, rue de l'Hôtel de ville, lyon à Pauline Seguin, née Consiglieri (425 francs)</t>
  </si>
  <si>
    <t xml:space="preserve">Marix frères jeunes, 96, rue de l'Hôtel de ville, lyon</t>
  </si>
  <si>
    <t xml:space="preserve">F5.3.9/12</t>
  </si>
  <si>
    <t xml:space="preserve">Facture de Mademoiselle Coin, repasseuse à Pauline Seguin, née Consiglieri (140 francs)</t>
  </si>
  <si>
    <t xml:space="preserve">F5.3.9/13</t>
  </si>
  <si>
    <t xml:space="preserve">Facture de C. Gautier, fabrique de malles, 5 rue des remparts d'Ainay, Lyon à Augustin Seguin, 2, Place Carnot, Lyon (32,5 francs)</t>
  </si>
  <si>
    <t xml:space="preserve">F5.3.9/14</t>
  </si>
  <si>
    <t xml:space="preserve">Facture de Monsieur Juston, tailleur, 14 rue des remparts d'Ainay à Augustin Seguin (110 francs)</t>
  </si>
  <si>
    <t xml:space="preserve">F5.3.9/15</t>
  </si>
  <si>
    <t xml:space="preserve">Facture de Benoît Cussac, Oranges et marrons, 27, quai de Bondy, Lyon à Augustin Seguin (487,75 francs)</t>
  </si>
  <si>
    <t xml:space="preserve">F5.3.9/16</t>
  </si>
  <si>
    <t xml:space="preserve">Reçu de paiement de Grogne-Arnaud, 11, quai St Antoine, Lyon, joyaux et pierres précieuses à Augustin Seguin, Lyon (2000 francs)</t>
  </si>
  <si>
    <t xml:space="preserve">F5.3.9/17</t>
  </si>
  <si>
    <t xml:space="preserve">Facture de Au petit saint-Jean, chemises sur mesure, 64, rue Victor Hugo, Lyon à Pauline Seguin, née Consiglieri (59,6 francs)</t>
  </si>
  <si>
    <t xml:space="preserve">Au petit saint-Jean, chemises sur mesure, 64, rue Victor Hugo, Lyon</t>
  </si>
  <si>
    <t xml:space="preserve">F5.3.9/18</t>
  </si>
  <si>
    <t xml:space="preserve">Facture de Belle jardinière, 2, rue du Pont Neuf, Paris, Vêtements confectionnés à Augustin Seguin, Lyon (53,5 francs)</t>
  </si>
  <si>
    <t xml:space="preserve">F5.3.9/19</t>
  </si>
  <si>
    <t xml:space="preserve">Facture de Régneux-Arnaudon, 34, rue Franklin, Lyon, Teinture à Pauline Seguin, née Consiglieri (132,1 francs)</t>
  </si>
  <si>
    <t xml:space="preserve">F5.3.9/20</t>
  </si>
  <si>
    <t xml:space="preserve">Facture de C. Gautier, fabrique de malles, 5 rue des remparts d'Ainay, Lyon à Augustin Seguin (9,85 francs)</t>
  </si>
  <si>
    <t xml:space="preserve">F5.3.9/21</t>
  </si>
  <si>
    <t xml:space="preserve">Facture de Veuve Gondrand, 1, place Carnot, Lyon, dépôt des produits de la Grande Chartreuse à Pauline Seguin, née Consiglieri (425,85 francs)</t>
  </si>
  <si>
    <t xml:space="preserve">Veuve Gondrand, 1, place Carnot, Lyon, dépôt des produits de la Grande Chartreuse</t>
  </si>
  <si>
    <t xml:space="preserve">F5.3.10</t>
  </si>
  <si>
    <t xml:space="preserve">F5.3.11</t>
  </si>
  <si>
    <t xml:space="preserve">F5.4</t>
  </si>
  <si>
    <t xml:space="preserve">Factures de 1899</t>
  </si>
  <si>
    <t xml:space="preserve">F5.5</t>
  </si>
  <si>
    <t xml:space="preserve">Factures de 1900 (Notes de banques)</t>
  </si>
  <si>
    <t xml:space="preserve">F5.5/1</t>
  </si>
  <si>
    <t xml:space="preserve">Facture de Antoine (221,55 francs, fruits vendus, cierges et huile achetés pour la chapelle, nourriture et taxe chien etc….)</t>
  </si>
  <si>
    <t xml:space="preserve">Antoine</t>
  </si>
  <si>
    <t xml:space="preserve">F5.5/2</t>
  </si>
  <si>
    <t xml:space="preserve">Note de Banque de France à Augustin Seguin (113602 francs)</t>
  </si>
  <si>
    <t xml:space="preserve">F5.5/3</t>
  </si>
  <si>
    <t xml:space="preserve">Relevé Débit de Laurent et Léonce Bechetoille, banquiers d'Annonay à Augustin Seguin, Varagnes (19977,7 francs, solde débiteur)</t>
  </si>
  <si>
    <t xml:space="preserve">F5.6</t>
  </si>
  <si>
    <t xml:space="preserve">Factures de 1901</t>
  </si>
  <si>
    <t xml:space="preserve">F5.6.1</t>
  </si>
  <si>
    <t xml:space="preserve">F5.6.1/1</t>
  </si>
  <si>
    <t xml:space="preserve">Devis de Gayetti fils aîné, entreprise de plâtrerie et peinture à Augustin Seguin, 2, Place Carnot, Lyon (730 francs)</t>
  </si>
  <si>
    <t xml:space="preserve">F5.6.1/2</t>
  </si>
  <si>
    <t xml:space="preserve">Facture de P. Friez à Augustin Seguin, 2, Place Carnot, Lyon (35,5 francs)</t>
  </si>
  <si>
    <t xml:space="preserve">P. Friez</t>
  </si>
  <si>
    <t xml:space="preserve">F5.6.1/3</t>
  </si>
  <si>
    <t xml:space="preserve">Facture de Clovis Didier à Augustin Seguin (65,1 francs, fers et faire les crins)</t>
  </si>
  <si>
    <t xml:space="preserve">Clovis Didier</t>
  </si>
  <si>
    <t xml:space="preserve">F5.6.1/4</t>
  </si>
  <si>
    <t xml:space="preserve">Facture de Rocher à Augustin Seguin, 26, rue du Luxembourg, Paris (3 francs, pot à lait)</t>
  </si>
  <si>
    <t xml:space="preserve">Rocher</t>
  </si>
  <si>
    <t xml:space="preserve">F5.6.1/5</t>
  </si>
  <si>
    <t xml:space="preserve">Facture (1,279.086.06 francs, note personnelle)</t>
  </si>
  <si>
    <t xml:space="preserve">F5.6.1/6</t>
  </si>
  <si>
    <t xml:space="preserve">Facture de Boissy Henri, fabrique de voitures, sellerie, harnais, Annonay à Augustin Seguin, Varagnes (151,5 francs)</t>
  </si>
  <si>
    <t xml:space="preserve">F5.6.1/7</t>
  </si>
  <si>
    <t xml:space="preserve">Devis de M;Roussel à Auguste Seguin (365,7 francs)</t>
  </si>
  <si>
    <t xml:space="preserve">M;Roussel</t>
  </si>
  <si>
    <t xml:space="preserve">Auguste Seguin</t>
  </si>
  <si>
    <t xml:space="preserve">F5.6.1/8</t>
  </si>
  <si>
    <t xml:space="preserve">Facture de Limousin et Descours à Augustin Seguin, 2, Place Carnot, Lyon (373 francs, bois et charbon)</t>
  </si>
  <si>
    <t xml:space="preserve">Limousin et Descours</t>
  </si>
  <si>
    <t xml:space="preserve">F5.6.1/9</t>
  </si>
  <si>
    <t xml:space="preserve">Facture de Préfecture Ardeche à Augustin Seguin, Varagnes (3 jours, 2 hommes, 1 cheval et 1 charrette ; prestations en nature)</t>
  </si>
  <si>
    <t xml:space="preserve">Préfecture Ardeche</t>
  </si>
  <si>
    <t xml:space="preserve">F5.6.1/10</t>
  </si>
  <si>
    <t xml:space="preserve">Facture de Chavanon et Roche, 7, rue de Tournon, Annonay à Augustin Seguin, Varagnes (23,7 francs, outils)</t>
  </si>
  <si>
    <t xml:space="preserve">F5.6.1/11</t>
  </si>
  <si>
    <t xml:space="preserve">devis de Celestin Roche à Augustin Seguin, Varagnes (900 francs, installation de calorifère de cave)</t>
  </si>
  <si>
    <t xml:space="preserve">Celestin Roche</t>
  </si>
  <si>
    <t xml:space="preserve">F5.6.1/12</t>
  </si>
  <si>
    <t xml:space="preserve">Facture de Fichet Frères à Augustin Seguin, 2, Place Carnot, Lyon (7,5 francs, bec de gaz)</t>
  </si>
  <si>
    <t xml:space="preserve">Fichet Frères</t>
  </si>
  <si>
    <t xml:space="preserve">F5.6.1/13</t>
  </si>
  <si>
    <t xml:space="preserve">Facture de Drevet à Augustin Seguin, Varagnes (200 francs, chaudière)</t>
  </si>
  <si>
    <t xml:space="preserve">Drevet</t>
  </si>
  <si>
    <t xml:space="preserve">F5.6.1/14</t>
  </si>
  <si>
    <t xml:space="preserve">facture de Vve Jacquemet-Bonnefont et Graillat, établissement horticole, Annonay à Augustin Seguin, Varagnes (10,8 francs, arbres fruitiers)</t>
  </si>
  <si>
    <t xml:space="preserve">F5.6.1/15</t>
  </si>
  <si>
    <t xml:space="preserve">Facture de Drepierre et Wayant à Camille Seguin, 2, Place Carnot, Lyon (9,15 francs, articles pour photo)</t>
  </si>
  <si>
    <t xml:space="preserve">Drepierre et Wayant</t>
  </si>
  <si>
    <t xml:space="preserve">F5.6.1/16</t>
  </si>
  <si>
    <t xml:space="preserve">Facture de Gontard à Augustin Seguin, 2, Place Carnot, Lyon (28,4 francs)</t>
  </si>
  <si>
    <t xml:space="preserve">Gontard</t>
  </si>
  <si>
    <t xml:space="preserve">F5.6.1/17</t>
  </si>
  <si>
    <t xml:space="preserve">Facture de Roussel à Augustin Seguin, 2, Place Carnot, Lyon (5,9 francs)</t>
  </si>
  <si>
    <t xml:space="preserve">Roussel</t>
  </si>
  <si>
    <t xml:space="preserve">F5.6.1/18</t>
  </si>
  <si>
    <t xml:space="preserve">Facture de Jannot à Augustin Seguin, 2, Place Carnot, Lyon (7 francs)</t>
  </si>
  <si>
    <t xml:space="preserve">Jannot</t>
  </si>
  <si>
    <t xml:space="preserve">F5.6.2</t>
  </si>
  <si>
    <t xml:space="preserve">F5.6.2/1</t>
  </si>
  <si>
    <t xml:space="preserve">Facture de Cl. Cambrillat, fabrique d'appareils, 7, place des Célestins à Augustin Seguin, 2, Place Carnot, Lyon (6 francs, pince nez)</t>
  </si>
  <si>
    <t xml:space="preserve">F5.6.2/2</t>
  </si>
  <si>
    <t xml:space="preserve">Facture de Georg à Augustin Seguin, 2, Place Carnot, Lyon (91,5 francs, livre sur reliure)</t>
  </si>
  <si>
    <t xml:space="preserve">Georg</t>
  </si>
  <si>
    <t xml:space="preserve">F5.6.2/3</t>
  </si>
  <si>
    <t xml:space="preserve">Facture de Lesueur à Augustin Seguin (56,5 francs, affiches)</t>
  </si>
  <si>
    <t xml:space="preserve">Lesueur</t>
  </si>
  <si>
    <t xml:space="preserve">F5.6.2/4</t>
  </si>
  <si>
    <t xml:space="preserve">Lettre de Arth à Pauline Seguin, née Consiglieri (photographies de famille)</t>
  </si>
  <si>
    <t xml:space="preserve">Arth</t>
  </si>
  <si>
    <t xml:space="preserve">F5.6.2/5</t>
  </si>
  <si>
    <t xml:space="preserve">Facture de Dulieux, au ménestrel, 98, rue de l'hôtel-de-ville, Lyon à Pauline Seguin, née Consiglieri, 26, rue du Luxembourg, Paris (81,05 francs)</t>
  </si>
  <si>
    <t xml:space="preserve">F5.6.2/6</t>
  </si>
  <si>
    <t xml:space="preserve">Facture de E. Clot fils et Cie, musique, piano, orgues, Lyon à Augustin Seguin, 2, Place Carnot, Lyon (43,8 francs, musique)</t>
  </si>
  <si>
    <t xml:space="preserve">F5.6.2/7</t>
  </si>
  <si>
    <t xml:space="preserve">Facture de David et Courtinat, 32, rue de la République, Lyon à Augustin Seguin (177,35 francs, cartes de visite et porte plume)</t>
  </si>
  <si>
    <t xml:space="preserve">F5.6.2/8</t>
  </si>
  <si>
    <t xml:space="preserve">Facture de Perreyron à Pauline Seguin, née Consiglieri, Lyon (10,9 francs)</t>
  </si>
  <si>
    <t xml:space="preserve">Perreyron</t>
  </si>
  <si>
    <t xml:space="preserve">F5.6.3</t>
  </si>
  <si>
    <t xml:space="preserve">F5.6.3/1</t>
  </si>
  <si>
    <t xml:space="preserve">Facture de association lyonnaise d'équitation à Augustin Seguin, 2, Place Carnot, Lyon (39,5 francs, promenade)</t>
  </si>
  <si>
    <t xml:space="preserve">association lyonnaise d'équitation</t>
  </si>
  <si>
    <t xml:space="preserve">F5.6.3/2</t>
  </si>
  <si>
    <t xml:space="preserve">Facture de Bouvier à Augustin Seguin (7,25 francs, sellerie)</t>
  </si>
  <si>
    <t xml:space="preserve">Bouvier</t>
  </si>
  <si>
    <t xml:space="preserve">F5.6.4</t>
  </si>
  <si>
    <t xml:space="preserve">F5.6.4/1</t>
  </si>
  <si>
    <t xml:space="preserve">Facture de Docteur Claude Martin, lauréat de l'Institut, 30, rue de la République, Lyon à Augustin Seguin (30 francs)</t>
  </si>
  <si>
    <t xml:space="preserve">F5.6.4/2</t>
  </si>
  <si>
    <t xml:space="preserve">Facture de Quintero et Marshall, dentistes américains à Augustin Seguin (90 francs)</t>
  </si>
  <si>
    <t xml:space="preserve">F5.6.4/3</t>
  </si>
  <si>
    <t xml:space="preserve">Facture de Dr.Petit à Augustin Seguin, Paris (640 francs)</t>
  </si>
  <si>
    <t xml:space="preserve">Dr.Petit</t>
  </si>
  <si>
    <t xml:space="preserve">F5.6.4/4</t>
  </si>
  <si>
    <t xml:space="preserve">Facture de Dr. Escoffier à Augustin Seguin, 2, Place Carnot, Lyon (180 francs)</t>
  </si>
  <si>
    <t xml:space="preserve">Dr. Escoffier</t>
  </si>
  <si>
    <t xml:space="preserve">F5.6.4/5</t>
  </si>
  <si>
    <t xml:space="preserve">Facture de Pharmacie des Chemins à Augustin Seguin, 2, Place Carnot, Lyon (20 francs)</t>
  </si>
  <si>
    <t xml:space="preserve">Pharmacie des Chemins</t>
  </si>
  <si>
    <t xml:space="preserve">F5.6.5</t>
  </si>
  <si>
    <t xml:space="preserve">F5.6.5/1</t>
  </si>
  <si>
    <t xml:space="preserve">Note (240,6 francs, divers: voyages, vêtements, gaz, eau,piston en cuivre, caleçon de bain)</t>
  </si>
  <si>
    <t xml:space="preserve">F5.6.5/2</t>
  </si>
  <si>
    <t xml:space="preserve">Facture de Escoffier à Pauline Seguin, née Consiglieri, 2, Place Carnot, Lyon (15 francs, toilette)</t>
  </si>
  <si>
    <t xml:space="preserve">Escoffier</t>
  </si>
  <si>
    <t xml:space="preserve">F5.6.5/3</t>
  </si>
  <si>
    <t xml:space="preserve">Facture de Bouchard, Coiffeur-parfumeur, 24, place Louis-le-Grand à Pauline Seguin, née Consiglieri, 2, Place Carnot, Lyon (62,75 francs, coiffeur)</t>
  </si>
  <si>
    <t xml:space="preserve">F5.6.5/4</t>
  </si>
  <si>
    <t xml:space="preserve">Facture de Randu à Pauline Seguin, née Consiglieri (7 francs, petit manteau)</t>
  </si>
  <si>
    <t xml:space="preserve">Randu</t>
  </si>
  <si>
    <t xml:space="preserve">F5.6.5/5</t>
  </si>
  <si>
    <t xml:space="preserve">Facture de Aux Deux Passages à Pauline Seguin, née Consiglieri, 2, Place Carnot, Lyon (90,15 francs, toilette)</t>
  </si>
  <si>
    <t xml:space="preserve">Aux Deux Passages</t>
  </si>
  <si>
    <t xml:space="preserve">F5.6.5/6</t>
  </si>
  <si>
    <t xml:space="preserve">Facture de Haut à Augustin Seguin, Varagnes (40 francs, chaussures)</t>
  </si>
  <si>
    <t xml:space="preserve">Haut</t>
  </si>
  <si>
    <t xml:space="preserve">F5.6.5/7</t>
  </si>
  <si>
    <t xml:space="preserve">Facture de Bissière à Augustin Seguin, 2, Place Carnot, Lyon (150 francs, vins)</t>
  </si>
  <si>
    <t xml:space="preserve">Bissière</t>
  </si>
  <si>
    <t xml:space="preserve">F5.6.5/8</t>
  </si>
  <si>
    <t xml:space="preserve">Facture de A. Favier neveux, manufacture d'orfèvrerie et bronzes d'église, 1, rue de l'archevéché, Lyon à Augustin Seguin (4 francs, bronzes d'église)</t>
  </si>
  <si>
    <t xml:space="preserve">F5.6.5/9</t>
  </si>
  <si>
    <t xml:space="preserve">Devis de Grognier Rambaud à Pauline Seguin, née Consiglieri (600 francs, réparations bijoux)</t>
  </si>
  <si>
    <t xml:space="preserve">Grognier Rambaud</t>
  </si>
  <si>
    <t xml:space="preserve">F5.6.5/10</t>
  </si>
  <si>
    <t xml:space="preserve">Facture de Externat de Saint-Joseph, 10, rue Sainte-Hélène, Lyon à Augustin Seguin (387,15 francs, scolarité)</t>
  </si>
  <si>
    <t xml:space="preserve">F5.6.5/11</t>
  </si>
  <si>
    <t xml:space="preserve">Facture de Magasins du Louvre à Pauline Seguin, née Consiglieri (116,3 francs, toilette)</t>
  </si>
  <si>
    <t xml:space="preserve">Magasins du Louvre</t>
  </si>
  <si>
    <t xml:space="preserve">F5.6.5/12</t>
  </si>
  <si>
    <t xml:space="preserve">Facture de Delor à Augustin Seguin, 2, Place Carnot, Lyon (221,95 francs, vins)</t>
  </si>
  <si>
    <t xml:space="preserve">Delor</t>
  </si>
  <si>
    <t xml:space="preserve">F5.6.5/13</t>
  </si>
  <si>
    <t xml:space="preserve">Facture de C. Chevalier, 57, rue Victor Hugo, Fleurs naturelles à Augustin Seguin (122 francs, fleurs)</t>
  </si>
  <si>
    <t xml:space="preserve">F5.6.5/14</t>
  </si>
  <si>
    <t xml:space="preserve">Facture de Grands magasins des Cordeliers, Lyon à Augustin Seguin, 2, Place Carnot, Lyon (43,9 francs)</t>
  </si>
  <si>
    <t xml:space="preserve">Grands magasins des Cordeliers, Lyon</t>
  </si>
  <si>
    <t xml:space="preserve">F5.6.5/15</t>
  </si>
  <si>
    <t xml:space="preserve">Facture de Flandin à Augustin Seguin, Varagnes (29,1 francs, teinturerie)</t>
  </si>
  <si>
    <t xml:space="preserve">Flandin</t>
  </si>
  <si>
    <t xml:space="preserve">F5.6.5/16</t>
  </si>
  <si>
    <t xml:space="preserve">Facture de Darnal à Augustin Seguin, 2, Place Carnot, Lyon (36 francs)</t>
  </si>
  <si>
    <t xml:space="preserve">Darnal</t>
  </si>
  <si>
    <t xml:space="preserve">F5.6.5/17</t>
  </si>
  <si>
    <t xml:space="preserve">Facture de Bissière à Augustin Seguin, 2, Place Carnot, Lyon (110 francs, vins)</t>
  </si>
  <si>
    <t xml:space="preserve">F5.6.5/18</t>
  </si>
  <si>
    <t xml:space="preserve">Facture de Delor à Augustin Seguin, 2, Place Carnot, Lyon (221,05 francs, vins)</t>
  </si>
  <si>
    <t xml:space="preserve">F5.6.5/19</t>
  </si>
  <si>
    <t xml:space="preserve">Facture de Jamet à Augustin Seguin, Varagnes (29,95 francs, droguerie)</t>
  </si>
  <si>
    <t xml:space="preserve">Jamet</t>
  </si>
  <si>
    <t xml:space="preserve">F5.6.5/20</t>
  </si>
  <si>
    <t xml:space="preserve">Facture de À la renommée, chaussures de chasse, 44, rue de la République, Lyon à Pauline Seguin, née Consiglieri, 2, Place Carnot, Lyon (63,05 francs, chaussures)</t>
  </si>
  <si>
    <t xml:space="preserve">F5.6.5/21</t>
  </si>
  <si>
    <t xml:space="preserve">Facture de A la botte d'Or à Augustin Seguin (100 francs, chaussures)</t>
  </si>
  <si>
    <t xml:space="preserve">A la botte d'Or</t>
  </si>
  <si>
    <t xml:space="preserve">F5.6.5/22</t>
  </si>
  <si>
    <t xml:space="preserve">Facture de A la Pensée à Pauline Seguin, née Consiglieri (11,25 francs)</t>
  </si>
  <si>
    <t xml:space="preserve">A la Pensée</t>
  </si>
  <si>
    <t xml:space="preserve">F5.6.5/23</t>
  </si>
  <si>
    <t xml:space="preserve">F5.6.5/24</t>
  </si>
  <si>
    <t xml:space="preserve">Facture de Kemler à Augustin Seguin (30,95 francs, coiffeur)</t>
  </si>
  <si>
    <t xml:space="preserve">Kemler</t>
  </si>
  <si>
    <t xml:space="preserve">F5.6.5/25</t>
  </si>
  <si>
    <t xml:space="preserve">Facture de Daloz à Pauline Seguin, née Consiglieri (17,5 francs, manteau)</t>
  </si>
  <si>
    <t xml:space="preserve">Daloz</t>
  </si>
  <si>
    <t xml:space="preserve">F5.6.5/26</t>
  </si>
  <si>
    <t xml:space="preserve">Facture de J-M Guyot, 4, rue st-Dominique, Lyon à Augustin Seguin, 2, Place Carnot, Lyon (157,2 francs, épicerie)</t>
  </si>
  <si>
    <t xml:space="preserve">F5.6.5/27</t>
  </si>
  <si>
    <t xml:space="preserve">Facture de Wattebled et Cie, place de la Bourse, Lyon à Augustin Seguin, 2, Place Carnot, Lyon (880,05 francs, épicerie)</t>
  </si>
  <si>
    <t xml:space="preserve">F5.6.5/28</t>
  </si>
  <si>
    <t xml:space="preserve">Facture de Jaccoud à Pauline Seguin, née Consiglieri, 2, Place Carnot, Lyon (41,4 francs, toilette)</t>
  </si>
  <si>
    <t xml:space="preserve">Jaccoud</t>
  </si>
  <si>
    <t xml:space="preserve">F5.6.5/29</t>
  </si>
  <si>
    <t xml:space="preserve">Facture de Au Florentin à Augustin Seguin (92 francs, vase Gallé et vase cristal)</t>
  </si>
  <si>
    <t xml:space="preserve">Au Florentin</t>
  </si>
  <si>
    <t xml:space="preserve">F5.6.6</t>
  </si>
  <si>
    <t xml:space="preserve">F5.6.6/1</t>
  </si>
  <si>
    <t xml:space="preserve">Quittance de M. Fayard à Augustin Seguin, 2, Place Carnot, Lyon (2564,25 francs, loyer)</t>
  </si>
  <si>
    <t xml:space="preserve">M. Fayard</t>
  </si>
  <si>
    <t xml:space="preserve">F5.6.6/2</t>
  </si>
  <si>
    <t xml:space="preserve">Quittance de M. Fayard à Augustin Seguin, 2, Place Carnot, Lyon (125,75 francs, loyer)</t>
  </si>
  <si>
    <t xml:space="preserve">F5.6.6/3</t>
  </si>
  <si>
    <t xml:space="preserve">Lettre de Montaland et Virieux à Augustin Seguin, 2, Place Carnot, Lyon. Réunion pour parler du bail</t>
  </si>
  <si>
    <t xml:space="preserve">Montaland et Virieux</t>
  </si>
  <si>
    <t xml:space="preserve">F5.6.6/4</t>
  </si>
  <si>
    <t xml:space="preserve">Lettre de Emile Labiche à Augustin Seguin ()</t>
  </si>
  <si>
    <t xml:space="preserve">Emile Labiche</t>
  </si>
  <si>
    <t xml:space="preserve">F5.6.7</t>
  </si>
  <si>
    <t xml:space="preserve">F5.6.7/1</t>
  </si>
  <si>
    <t xml:space="preserve">Bourse de Crédit Lyonnais à Augustin Seguin (13,95 francs)</t>
  </si>
  <si>
    <t xml:space="preserve">F5.6.7/2</t>
  </si>
  <si>
    <t xml:space="preserve">Reçu de paiement de Municipalité de la ville de Lyon à Augustin Seguin, 2, Place Carnot, Lyon (23,75 francs)</t>
  </si>
  <si>
    <t xml:space="preserve">Municipalité de la ville de Lyon</t>
  </si>
  <si>
    <t xml:space="preserve">F5.6.8</t>
  </si>
  <si>
    <t xml:space="preserve">F6</t>
  </si>
  <si>
    <t xml:space="preserve">Factures d'Augustin Seguin 1902-1904</t>
  </si>
  <si>
    <t xml:space="preserve">F6.1</t>
  </si>
  <si>
    <t xml:space="preserve">Factures de 1902 (1)</t>
  </si>
  <si>
    <t xml:space="preserve">F6.1.1</t>
  </si>
  <si>
    <t xml:space="preserve">F6.1.1/1</t>
  </si>
  <si>
    <t xml:space="preserve">Reçu de paiement de Dr. Leclerc à Augustin Seguin (80 francs)</t>
  </si>
  <si>
    <t xml:space="preserve">Dr. Leclerc</t>
  </si>
  <si>
    <t xml:space="preserve">F6.1.1/2</t>
  </si>
  <si>
    <t xml:space="preserve">Facture de Avallet à Augustin Seguin (28 francs, bandages)</t>
  </si>
  <si>
    <t xml:space="preserve">Avallet</t>
  </si>
  <si>
    <t xml:space="preserve">F6.1.1/3</t>
  </si>
  <si>
    <t xml:space="preserve">Facture de Aubert à Augustin Seguin, Lyon (8 francs, location d'une gouttière)</t>
  </si>
  <si>
    <t xml:space="preserve">Aubert</t>
  </si>
  <si>
    <t xml:space="preserve">F6.1.1/4</t>
  </si>
  <si>
    <t xml:space="preserve">Facture de Quintero et Marshall, dentistes américains à Pauline Seguin, née Consiglieri (30 francs)</t>
  </si>
  <si>
    <t xml:space="preserve">F6.1.1/5</t>
  </si>
  <si>
    <t xml:space="preserve">Facture de Gymnase orthopédique à Augustin Seguin, Lyon (362 francs)</t>
  </si>
  <si>
    <t xml:space="preserve">Gymnase orthopédique</t>
  </si>
  <si>
    <t xml:space="preserve">F6.1.2</t>
  </si>
  <si>
    <t xml:space="preserve">F6.1.2/1</t>
  </si>
  <si>
    <t xml:space="preserve">Facture de Monnot et Blanc à Augustin Seguin (33 francs, papeterie)</t>
  </si>
  <si>
    <t xml:space="preserve">Monnot et Blanc</t>
  </si>
  <si>
    <t xml:space="preserve">F6.1.2/2</t>
  </si>
  <si>
    <t xml:space="preserve">Facture de Gevin à Augustin Seguin, 2, Place Carnot, Lyon (57,05 francs, papeterie)</t>
  </si>
  <si>
    <t xml:space="preserve">Gevin</t>
  </si>
  <si>
    <t xml:space="preserve">F6.1.2/3</t>
  </si>
  <si>
    <t xml:space="preserve">Facture de Bernoux, Cumin et Masson, Librairie à Augustin Seguin, 2, Place Carnot, Lyon (223 francs, librairie)</t>
  </si>
  <si>
    <t xml:space="preserve">Bernoux, Cumin et Masson, Librairie</t>
  </si>
  <si>
    <t xml:space="preserve">F6.1.2/4</t>
  </si>
  <si>
    <t xml:space="preserve">Reçu de paiement de Le Tout Lyon à Pauline Seguin, née Consiglieri, 2, Place Carnot, Lyon (7 francs)</t>
  </si>
  <si>
    <t xml:space="preserve">Le Tout Lyon</t>
  </si>
  <si>
    <t xml:space="preserve">F6.1.2/5</t>
  </si>
  <si>
    <t xml:space="preserve">Facture de Charvet à Augustin Seguin, 2, Place Carnot, Lyon (70 francs, horlogerie)</t>
  </si>
  <si>
    <t xml:space="preserve">Charvet</t>
  </si>
  <si>
    <t xml:space="preserve">F6.1.2/6</t>
  </si>
  <si>
    <t xml:space="preserve">Facture de Monnot et Blanc à Augustin Seguin (131,6 francs, livres)</t>
  </si>
  <si>
    <t xml:space="preserve">F6.1.2/7</t>
  </si>
  <si>
    <t xml:space="preserve">Facture de J. Bénévolo, ingénieur opticien, 48, rue de la République, Lyon à Augustin Seguin, 2, Place Carnot, Lyon (180,5 francs, instruments de précision)</t>
  </si>
  <si>
    <t xml:space="preserve">F6.1.2/8</t>
  </si>
  <si>
    <t xml:space="preserve">Facture de David et Courtinat, 32, rue de la République, Lyon à Augustin Seguin, 2, Place Carnot, Lyon (296,65 francs)</t>
  </si>
  <si>
    <t xml:space="preserve">F6.1.2/9</t>
  </si>
  <si>
    <t xml:space="preserve">Facture de Clot à Augustin Seguin, 2, Place Carnot, Lyon (48,1 francs, location instruments)</t>
  </si>
  <si>
    <t xml:space="preserve">Clot</t>
  </si>
  <si>
    <t xml:space="preserve">F6.1.2/10</t>
  </si>
  <si>
    <t xml:space="preserve">Facture de Gevin à Augustin Seguin, 2, Place Carnot, Lyon (67,45 francs, papeterie)</t>
  </si>
  <si>
    <t xml:space="preserve">F6.1.2/11</t>
  </si>
  <si>
    <t xml:space="preserve">Facture de J. Chalaye, 11, rue Montgolfier, Annonay à Pauline Seguin, née Consiglieri, Varagnes (39,8 francs, papeterie)</t>
  </si>
  <si>
    <t xml:space="preserve">F6.1.2/12</t>
  </si>
  <si>
    <t xml:space="preserve">Facture de J. Chalaye, 11, rue Montgolfier, Annonay à Augustin Seguin, Varagnes (54,75 francs, papeterie)</t>
  </si>
  <si>
    <t xml:space="preserve">F6.1.2/13</t>
  </si>
  <si>
    <t xml:space="preserve">Facture de Bernoux, Cumin et Masson, Librairie à Augustin Seguin, 2, Place Carnot, Lyon (80 francs, livres)</t>
  </si>
  <si>
    <t xml:space="preserve">F6.1.2/14</t>
  </si>
  <si>
    <t xml:space="preserve">Facture de Dunod à Augustin Seguin, 12, rue Stanislas, Paris (10,25 francs)</t>
  </si>
  <si>
    <t xml:space="preserve">Dunod</t>
  </si>
  <si>
    <t xml:space="preserve">F6.1.2/15</t>
  </si>
  <si>
    <t xml:space="preserve">Facture de Mailhat à Augustin Seguin, 2, Place Carnot, Lyon (66,5 francs, pour Laurent Seguin rue Stanislas à Paris)</t>
  </si>
  <si>
    <t xml:space="preserve">Mailhat</t>
  </si>
  <si>
    <t xml:space="preserve">F6.1.2/16</t>
  </si>
  <si>
    <t xml:space="preserve">Reçu de paiement de Mailhat à Augustin Seguin, 2, Place Carnot, Lyon (66,5 francs)</t>
  </si>
  <si>
    <t xml:space="preserve">F6.1.3</t>
  </si>
  <si>
    <t xml:space="preserve">F6.1.3/1</t>
  </si>
  <si>
    <t xml:space="preserve">Facture de Moiroud à M. Bousaut, lyon (108,45 francs, envoi buste à New York)</t>
  </si>
  <si>
    <t xml:space="preserve">Moiroud</t>
  </si>
  <si>
    <t xml:space="preserve">M. Bousaut</t>
  </si>
  <si>
    <t xml:space="preserve">F6.1.3/2</t>
  </si>
  <si>
    <t xml:space="preserve">Facture de Boissy Henri, fabrique de voitures, sellerie, harnais, Annonay à Augustin Seguin, Varagnes (94,75 francs, sellerie)</t>
  </si>
  <si>
    <t xml:space="preserve">F6.1.3/3</t>
  </si>
  <si>
    <t xml:space="preserve">Facture de Moncel à Augustin Seguin (6 francs, location voiture)</t>
  </si>
  <si>
    <t xml:space="preserve">Moncel</t>
  </si>
  <si>
    <t xml:space="preserve">F6.1.3/4</t>
  </si>
  <si>
    <t xml:space="preserve">Note (dépenses diverses voyage)</t>
  </si>
  <si>
    <t xml:space="preserve">F6.1.3/5</t>
  </si>
  <si>
    <t xml:space="preserve">Facture de Hotel de la Paix Vichy à Augustin Seguin (395,55 francs, 17 jours de séjour)</t>
  </si>
  <si>
    <t xml:space="preserve">Hotel de la Paix Vichy</t>
  </si>
  <si>
    <t xml:space="preserve">F6.1.3/6</t>
  </si>
  <si>
    <t xml:space="preserve">Facture de Rouche à Augustin Seguin, Lyon (20 francs, cravache)</t>
  </si>
  <si>
    <t xml:space="preserve">Rouche</t>
  </si>
  <si>
    <t xml:space="preserve">F6.1.3/7</t>
  </si>
  <si>
    <t xml:space="preserve">Facture de association lyonnaise d'équitation à Pauline Seguin, née Consiglieri, 2, Place Carnot, Lyon (38 francs)</t>
  </si>
  <si>
    <t xml:space="preserve">F6.1.3/8</t>
  </si>
  <si>
    <t xml:space="preserve">Facture de Boissy Henri, fabrique de voitures, sellerie, harnais, Annonay à Augustin Seguin, Varagnes (151,5 francs, sellerie)</t>
  </si>
  <si>
    <t xml:space="preserve">F6.1.3/9</t>
  </si>
  <si>
    <t xml:space="preserve">Facture de Boissy Henri, fabrique de voitures, sellerie, harnais, Annonay à Augustin Seguin, Varagnes (341 francs, sellerie)</t>
  </si>
  <si>
    <t xml:space="preserve">F6.1.3/10</t>
  </si>
  <si>
    <t xml:space="preserve">Facture de Eyraud à Augustin Seguin, Annonay (145,55 francs, réparation bicyclettes)</t>
  </si>
  <si>
    <t xml:space="preserve">Eyraud</t>
  </si>
  <si>
    <t xml:space="preserve">F6.1.3/11</t>
  </si>
  <si>
    <t xml:space="preserve">Récépissé de Chemins de fer de Paris à Lyon et à la Méditerranée à Augustin Seguin, Varagnes (349 francs, envoi de bagages et colis)</t>
  </si>
  <si>
    <t xml:space="preserve">F6.1.3/12</t>
  </si>
  <si>
    <t xml:space="preserve">Reçu de paiement de Boissy Henri, fabrique de voitures, sellerie, harnais, Annonay à Augustin Seguin (414 francs)</t>
  </si>
  <si>
    <t xml:space="preserve">F6.1.3/13</t>
  </si>
  <si>
    <t xml:space="preserve">Lettre de Boissy Henri, fabrique de voitures, sellerie, harnais, Annonay à Augustin Seguin, Lyon. Impossibilité de vendre la voiture car trop lourde et démodée;il faut la garder pour économiser les nouvelles voitures; on propose 3 nouveaux modèles au choix.</t>
  </si>
  <si>
    <t xml:space="preserve">F6.1.4</t>
  </si>
  <si>
    <t xml:space="preserve">F6.1.4/1</t>
  </si>
  <si>
    <t xml:space="preserve">Facture de Mme Bataillon à Monsieur Seguin / Mesdemoiselles Seguin (538,3 francs, leçons de piano)</t>
  </si>
  <si>
    <t xml:space="preserve">Mme Bataillon</t>
  </si>
  <si>
    <t xml:space="preserve">F6.1.4/2</t>
  </si>
  <si>
    <t xml:space="preserve">Facture de Collège Stanislas à Laurent Seguin, Paris (521,65 francs, scolarité)</t>
  </si>
  <si>
    <t xml:space="preserve">Collège Stanislas</t>
  </si>
  <si>
    <t xml:space="preserve">F6.1.4/3</t>
  </si>
  <si>
    <t xml:space="preserve">Facture de Société d'enseignement professionnel du Rhône à Augustin Seguin, Paris (25 francs)</t>
  </si>
  <si>
    <t xml:space="preserve">F6.1.4/4</t>
  </si>
  <si>
    <t xml:space="preserve">Facture de Sacré Cœur à Louise Seguin, Lyon (33,5 francs)</t>
  </si>
  <si>
    <t xml:space="preserve">Sacré Cœur</t>
  </si>
  <si>
    <t xml:space="preserve">F6.1.4/5</t>
  </si>
  <si>
    <t xml:space="preserve">Reçu de paiement de Collège Stanislas à Laurent Seguin, Paris (521,65 francs, scolarité)</t>
  </si>
  <si>
    <t xml:space="preserve">F6.1.4/6</t>
  </si>
  <si>
    <t xml:space="preserve">Facture de Collège Stanislas à Laurent Seguin, Paris (644,4 francs, scolarité)</t>
  </si>
  <si>
    <t xml:space="preserve">F6.1.4/7</t>
  </si>
  <si>
    <t xml:space="preserve">Facture de Sacré Cœur à Louise Seguin, Lyon (33,5 francs, solfège)</t>
  </si>
  <si>
    <t xml:space="preserve">F6.1.4/8</t>
  </si>
  <si>
    <t xml:space="preserve">Reçu de paiement de Collège Stanislas à Laurent Seguin, Paris (644,4 francs)</t>
  </si>
  <si>
    <t xml:space="preserve">F6.1.4/9</t>
  </si>
  <si>
    <t xml:space="preserve">Facture de Sacré Cœur à Louise Seguin, Lyon (33,5 francs, scolarité)</t>
  </si>
  <si>
    <t xml:space="preserve">F6.1.4/10</t>
  </si>
  <si>
    <t xml:space="preserve">Facture de Sacré Cœur à Louise Seguin, Lyon (2,75 francs, solfège)</t>
  </si>
  <si>
    <t xml:space="preserve">F6.1.4/11</t>
  </si>
  <si>
    <t xml:space="preserve">Facture de Mlle Joly à Louise Seguin, Lyon (21 francs, dessin)</t>
  </si>
  <si>
    <t xml:space="preserve">Mlle Joly</t>
  </si>
  <si>
    <t xml:space="preserve">F6.1.4/12</t>
  </si>
  <si>
    <t xml:space="preserve">Facture de Externat de Saint-Joseph, 10, rue Sainte-Hélène, Lyon à Augustin Seguin, Lyon (5,4 francs, dessin)</t>
  </si>
  <si>
    <t xml:space="preserve">F6.1.4/13</t>
  </si>
  <si>
    <t xml:space="preserve">Facture de Mlles Champalay (174,45 francs, scolarité)</t>
  </si>
  <si>
    <t xml:space="preserve">Mlles Champalay</t>
  </si>
  <si>
    <t xml:space="preserve">F6.1.4/14</t>
  </si>
  <si>
    <t xml:space="preserve">Facture de Collège Stanislas à Laurent Seguin, Paris (505,87 francs, scolarité)</t>
  </si>
  <si>
    <t xml:space="preserve">F6.1.4/15</t>
  </si>
  <si>
    <t xml:space="preserve">Facture de Union des Pères de famille pour l'enseignement libre. Externat St Joseph à Augustin Seguin, Lyon (271,05 francs, scolarité)</t>
  </si>
  <si>
    <t xml:space="preserve">Union des Pères de famille pour l'enseignement libre. Externat St Joseph</t>
  </si>
  <si>
    <t xml:space="preserve">F6.1.4/16</t>
  </si>
  <si>
    <t xml:space="preserve">Facture de Courault à Pauline Seguin, née Consiglieri, Lyon (434 francs, équitation)</t>
  </si>
  <si>
    <t xml:space="preserve">Courault</t>
  </si>
  <si>
    <t xml:space="preserve">F6.1.4/17</t>
  </si>
  <si>
    <t xml:space="preserve">Reçu de paiement de Externat de Saint-Joseph, 10, rue Sainte-Hélène, Lyon à Augustin Seguin, Lyon (271,05 francs, scolarité)</t>
  </si>
  <si>
    <t xml:space="preserve">F6.1.4/18</t>
  </si>
  <si>
    <t xml:space="preserve">Reçu de paiement de Collège Stanislas à Laurent Seguin, Paris (505,85 francs, scolarité)</t>
  </si>
  <si>
    <t xml:space="preserve">F6.1.5</t>
  </si>
  <si>
    <t xml:space="preserve">F6.1.5/1</t>
  </si>
  <si>
    <t xml:space="preserve">Facture de Cie Gle Pétroles à Augustin Seguin, 2, Place Carnot, Lyon (55,3 francs, pétrole)</t>
  </si>
  <si>
    <t xml:space="preserve">Cie Gle Pétroles</t>
  </si>
  <si>
    <t xml:space="preserve">F6.1.5/2</t>
  </si>
  <si>
    <t xml:space="preserve">Bon de livraison de Cie Gle Pétroles à Augustin Seguin ()</t>
  </si>
  <si>
    <t xml:space="preserve">F6.1.5/3</t>
  </si>
  <si>
    <t xml:space="preserve">Facture / Reçu de paiement de Gaz et Electricité à Augustin Seguin, 2, Place Carnot, Lyon (19,55 francs)</t>
  </si>
  <si>
    <t xml:space="preserve">Gaz et Electricité</t>
  </si>
  <si>
    <t xml:space="preserve">F6.1.5/4</t>
  </si>
  <si>
    <t xml:space="preserve">Facture de Cie Gle Pétroles à Augustin Seguin, 2, Place Carnot, Lyon (27,6 francs, pétrole)</t>
  </si>
  <si>
    <t xml:space="preserve">F6.1.5/5</t>
  </si>
  <si>
    <t xml:space="preserve">F6.1.5/6</t>
  </si>
  <si>
    <t xml:space="preserve">facture de Dept Ardèche à Auguste Seguin, Lyon (353,62 francs, impôts fonciers)</t>
  </si>
  <si>
    <t xml:space="preserve">Dept Ardèche</t>
  </si>
  <si>
    <t xml:space="preserve">F6.1.5/7</t>
  </si>
  <si>
    <t xml:space="preserve">Reçu de paiement de Municipalité de la ville de Lyon à Augustin Seguin, 2, Place Carnot, Lyon (47,5 francs, eau)</t>
  </si>
  <si>
    <t xml:space="preserve">F6.1.5/8</t>
  </si>
  <si>
    <t xml:space="preserve">Facture de Villard à Augustin Seguin, 2, Place Carnot, Lyon (2500 francs, valeur locative-cote personnelle mobilière)</t>
  </si>
  <si>
    <t xml:space="preserve">Villard</t>
  </si>
  <si>
    <t xml:space="preserve">F6.1.5/9</t>
  </si>
  <si>
    <t xml:space="preserve">Facture / Reçu de paiement de Gaz et Electricité à Augustin Seguin, 2, Place Carnot, Lyon (16,25 francs)</t>
  </si>
  <si>
    <t xml:space="preserve">F6.1.5/10</t>
  </si>
  <si>
    <t xml:space="preserve">Facture de Dept Ardèche à Auguste Seguin, Lyon (890,7 francs, impôts fonciers)</t>
  </si>
  <si>
    <t xml:space="preserve">F6.1.5/11</t>
  </si>
  <si>
    <t xml:space="preserve">Facture de Cie Gle Pétroles à Augustin Seguin, Lyon (55,3 francs, pétrole)</t>
  </si>
  <si>
    <t xml:space="preserve">F6.1.5/12</t>
  </si>
  <si>
    <t xml:space="preserve">Bon de livraison de Cie Gle Pétroles à Augustin Seguin, Lyon ()</t>
  </si>
  <si>
    <t xml:space="preserve">F6.1.5/13</t>
  </si>
  <si>
    <t xml:space="preserve">Facture de Municipalité de la ville de Lyon à Augustin Seguin, 2, Place Carnot, Lyon (448,65 francs, taxes municipales de remplacement des droits d'octroi)</t>
  </si>
  <si>
    <t xml:space="preserve">F6.1.5/14</t>
  </si>
  <si>
    <t xml:space="preserve">Facture / Reçu de paiement de Gaz et Electricité à Augustin Seguin, 2, Place Carnot, Lyon (10,95 francs)</t>
  </si>
  <si>
    <t xml:space="preserve">F6.1.5/15</t>
  </si>
  <si>
    <t xml:space="preserve">Reçu de paiement de Lyon Perrache 6e D à Augustin Seguin (610,52 francs, contribution directes et taxe d'habitation)</t>
  </si>
  <si>
    <t xml:space="preserve">Lyon Perrache 6e D</t>
  </si>
  <si>
    <t xml:space="preserve">F6.1.5/16</t>
  </si>
  <si>
    <t xml:space="preserve">Facture / Reçu de paiement de Cie Gle Pétroles à Augustin Seguin, 2, Place Carnot, Lyon (17,35 francs)</t>
  </si>
  <si>
    <t xml:space="preserve">F6.1.5/17</t>
  </si>
  <si>
    <t xml:space="preserve">Facture de Dept Ardèche à Augustin Seguin, Varagnes (885,62 francs, taxes Voitures chevaux; Mules et Mulets et taxes d'habitation Lyon)</t>
  </si>
  <si>
    <t xml:space="preserve">F6.1.5/18</t>
  </si>
  <si>
    <t xml:space="preserve">Facture de Cie Gle Pétroles à Augustin Seguin, 2, Place Carnot, Lyon (21,15 francs, pétrole)</t>
  </si>
  <si>
    <t xml:space="preserve">F6.1.5/19</t>
  </si>
  <si>
    <t xml:space="preserve">F6.1.5/20</t>
  </si>
  <si>
    <t xml:space="preserve">Facture / Reçu de paiement de Gaz et Electricité à Augustin Seguin, 2, Place Carnot, Lyon (24,55 francs). Avec notice que gaz coûte moins cher et ne dégage aucune chaleur. A utiliser de préférence l'été</t>
  </si>
  <si>
    <t xml:space="preserve">F6.1.5/21</t>
  </si>
  <si>
    <t xml:space="preserve">Facture / Reçu de paiement de Dpt Arèche à Augustin Seguin, Varagnes (5 francs, taxes sur chiens)</t>
  </si>
  <si>
    <t xml:space="preserve">Dpt Arèche</t>
  </si>
  <si>
    <t xml:space="preserve">F6.1.5/22</t>
  </si>
  <si>
    <t xml:space="preserve">Facture / Reçu de paiement de Gaz et Electricité à Augustin Seguin, 2, Place Carnot, Lyon (24,9 francs)</t>
  </si>
  <si>
    <t xml:space="preserve">F6.1.5/23</t>
  </si>
  <si>
    <t xml:space="preserve">Facture de Dept Rhône à Augustin Seguin, 2, Place Carnot, Lyon (673,22 francs, taxe personnelle mobilière)</t>
  </si>
  <si>
    <t xml:space="preserve">Dept Rhône</t>
  </si>
  <si>
    <t xml:space="preserve">F6.1.5/24</t>
  </si>
  <si>
    <t xml:space="preserve">F6.1.5/25</t>
  </si>
  <si>
    <t xml:space="preserve">Reçu de paiement de Lyon Perrache 6e D à Augustin Seguin, 2, Place Carnot, Lyon (510,99 francs, contribution directes et taxe d'habitation)</t>
  </si>
  <si>
    <t xml:space="preserve">F6.1.5/26</t>
  </si>
  <si>
    <t xml:space="preserve">Facture / Reçu de paiement de Gaz et Electricité à Augustin Seguin, 2, Place Carnot, Lyon (21,6 francs)</t>
  </si>
  <si>
    <t xml:space="preserve">F6.1.5/27</t>
  </si>
  <si>
    <t xml:space="preserve">Facture / Reçu de paiement de Gaz et Electricité à Augustin Seguin, 2, Place Carnot, Lyon (13,95 francs)</t>
  </si>
  <si>
    <t xml:space="preserve">F6.1.5/28</t>
  </si>
  <si>
    <t xml:space="preserve">F6.1.5/29</t>
  </si>
  <si>
    <t xml:space="preserve">Facture / Reçu de paiement de Gaz et Electricité à Augustin Seguin, 2, Place Carnot, Lyon (15,95 francs)</t>
  </si>
  <si>
    <t xml:space="preserve">F6.1.6</t>
  </si>
  <si>
    <t xml:space="preserve">F6.1.6/1</t>
  </si>
  <si>
    <t xml:space="preserve">Facture à Pauline Seguin, née Consiglieri (19,5 francs, satinette)</t>
  </si>
  <si>
    <t xml:space="preserve">F6.1.6/2</t>
  </si>
  <si>
    <t xml:space="preserve">Facture de Debourdeau à Augustin Seguin, 2, Place Carnot, Lyon (44 francs, fleurs stylisées)</t>
  </si>
  <si>
    <t xml:space="preserve">Debourdeau</t>
  </si>
  <si>
    <t xml:space="preserve">F6.1.6/3</t>
  </si>
  <si>
    <t xml:space="preserve">Facture de Girod à Pauline Seguin, née Consiglieri, 2, Place Carnot, Lyon (34,25 francs, livres)</t>
  </si>
  <si>
    <t xml:space="preserve">Girod</t>
  </si>
  <si>
    <t xml:space="preserve">F6.1.6/4</t>
  </si>
  <si>
    <t xml:space="preserve">Facture de Tracol-Chaillot à Augustin Seguin, Varagnes (24,91 francs, quincaillerie)</t>
  </si>
  <si>
    <t xml:space="preserve">F6.1.6/5</t>
  </si>
  <si>
    <t xml:space="preserve">Facture de Auguste Seux à Augustin Seguin, Annonay (84,75 francs, vaisselle)</t>
  </si>
  <si>
    <t xml:space="preserve">Auguste Seux</t>
  </si>
  <si>
    <t xml:space="preserve">F6.1.6/6</t>
  </si>
  <si>
    <t xml:space="preserve">Facture de Plantier à Augustin Seguin, Annonay (24 francs, réparation montres)</t>
  </si>
  <si>
    <t xml:space="preserve">Plantier</t>
  </si>
  <si>
    <t xml:space="preserve">F6.1.6/7</t>
  </si>
  <si>
    <t xml:space="preserve">Facture de Begot à Augustin Seguin (38 francs, pardessus)</t>
  </si>
  <si>
    <t xml:space="preserve">Begot</t>
  </si>
  <si>
    <t xml:space="preserve">F6.1.6/8</t>
  </si>
  <si>
    <t xml:space="preserve">Facture de Coutière et Michel à Pauline Seguin, née Consiglieri (7 francs, confiserie)</t>
  </si>
  <si>
    <t xml:space="preserve">Coutière et Michel</t>
  </si>
  <si>
    <t xml:space="preserve">F6.1.6/9</t>
  </si>
  <si>
    <t xml:space="preserve">Facture de Magnin à Augustin Seguin, lyon (16 francs, étui pour paravent)</t>
  </si>
  <si>
    <t xml:space="preserve">Magnin</t>
  </si>
  <si>
    <t xml:space="preserve">F6.1.6/10</t>
  </si>
  <si>
    <t xml:space="preserve">Facture de Grogne-Arnaud, 11, quai St Antoine, Lyon, joyaux et pierres précieuses à Augustin Seguin, lyon (demande d'acompte)</t>
  </si>
  <si>
    <t xml:space="preserve">F6.1.6/11</t>
  </si>
  <si>
    <t xml:space="preserve">Facture de Schmidt-Bel à Pauline Seguin, née Consiglieri, lyon (10 francs, éventail)</t>
  </si>
  <si>
    <t xml:space="preserve">Schmidt-Bel</t>
  </si>
  <si>
    <t xml:space="preserve">F6.1.6/12</t>
  </si>
  <si>
    <t xml:space="preserve">Facture de Bouchard, Coiffeur-parfumeur, 24, place Louis-le-Grand à Pauline Seguin, née Consiglieri, lyon (58,8 francs, coiffeur)</t>
  </si>
  <si>
    <t xml:space="preserve">F6.1.6/13</t>
  </si>
  <si>
    <t xml:space="preserve">Facture de Grands magasins des Cordeliers, Lyon à Pauline Seguin, née Consiglieri, 2, Place Carnot, Lyon (49 francs, peignoir)</t>
  </si>
  <si>
    <t xml:space="preserve">F6.1.6/14</t>
  </si>
  <si>
    <t xml:space="preserve">Facture de Aux Deux Passages à Pauline Seguin, née Consiglieri, 2, Place Carnot, Lyon (282,05 francs, toilette)</t>
  </si>
  <si>
    <t xml:space="preserve">F6.1.6/15</t>
  </si>
  <si>
    <t xml:space="preserve">Facture de Grands magasins des Cordeliers, Lyon à Pauline Seguin, née Consiglieri, 2, Place Carnot, Lyon (31 francs)</t>
  </si>
  <si>
    <t xml:space="preserve">F6.1.6/16</t>
  </si>
  <si>
    <t xml:space="preserve">Facture de Raoul à Pauline Seguin, née Consiglieri (14,75 francs, chaussures)</t>
  </si>
  <si>
    <t xml:space="preserve">Raoul</t>
  </si>
  <si>
    <t xml:space="preserve">F6.1.6/17</t>
  </si>
  <si>
    <t xml:space="preserve">Facture de Brive et Joannard à Pauline Seguin, née Consiglieri (6 francs, doublage manchon fourrure)</t>
  </si>
  <si>
    <t xml:space="preserve">Brive et Joannard</t>
  </si>
  <si>
    <t xml:space="preserve">F6.1.6/18</t>
  </si>
  <si>
    <t xml:space="preserve">Facture de Bruc et Filhol à Augustin Seguin, 2, Place Carnot, Lyon (210,45 francs, avoine et sel)</t>
  </si>
  <si>
    <t xml:space="preserve">Bruc et Filhol</t>
  </si>
  <si>
    <t xml:space="preserve">F6.1.6/19</t>
  </si>
  <si>
    <t xml:space="preserve">Facture de Mme Fallat à Pauline Seguin, née Consiglieri, lyon (62,8 francs, mercerie)</t>
  </si>
  <si>
    <t xml:space="preserve">Mme Fallat</t>
  </si>
  <si>
    <t xml:space="preserve">F6.1.6/20</t>
  </si>
  <si>
    <t xml:space="preserve">Facture de A la Merveilleuse à Pauline Seguin, née Consiglieri, Paris (66,5 francs, chaussures)</t>
  </si>
  <si>
    <t xml:space="preserve">A la Merveilleuse</t>
  </si>
  <si>
    <t xml:space="preserve">F6.1.6/21</t>
  </si>
  <si>
    <t xml:space="preserve">Reçu de paiement, Paris (240 francs)</t>
  </si>
  <si>
    <t xml:space="preserve">F6.1.6/22</t>
  </si>
  <si>
    <t xml:space="preserve">Facture de A la Merveilleuse à Pauline Seguin, née Consiglieri, Paris (18,9 francs)</t>
  </si>
  <si>
    <t xml:space="preserve">F6.1.6/23</t>
  </si>
  <si>
    <t xml:space="preserve">Facture de Communauté de la Providence à Augustin Seguin (24,65 francs, hosties et raccommodage)</t>
  </si>
  <si>
    <t xml:space="preserve">F6.1.6/24</t>
  </si>
  <si>
    <t xml:space="preserve">Facture de Dumond, 2, rue St Dominique à Pauline Seguin, née Consiglieri, lyon (47 francs, croix et Sacré Cœur en bois)</t>
  </si>
  <si>
    <t xml:space="preserve">F6.1.6/25</t>
  </si>
  <si>
    <t xml:space="preserve">Facture de Galeries Lafayette à Pauline Seguin, née Consiglieri, Paris (12,7 francs)</t>
  </si>
  <si>
    <t xml:space="preserve">Galeries Lafayette</t>
  </si>
  <si>
    <t xml:space="preserve">F6.1.6/26</t>
  </si>
  <si>
    <t xml:space="preserve">Facture de Grands magasins des Cordeliers, Lyon à Pauline Seguin, née Consiglieri, lyon (12 francs, chapeau)</t>
  </si>
  <si>
    <t xml:space="preserve">F6.1.6/27</t>
  </si>
  <si>
    <t xml:space="preserve">Facture de Yché Roubin à Pauline Seguin, née Consiglieri, 2, Place Carnot, Lyon (26,4 francs, cendriers)</t>
  </si>
  <si>
    <t xml:space="preserve">Yché Roubin</t>
  </si>
  <si>
    <t xml:space="preserve">F6.1.6/28</t>
  </si>
  <si>
    <t xml:space="preserve">Facture de Printemps (19,9 francs, jupon)</t>
  </si>
  <si>
    <t xml:space="preserve">Printemps</t>
  </si>
  <si>
    <t xml:space="preserve">F6.1.6/29</t>
  </si>
  <si>
    <t xml:space="preserve">Facture de Bissière à Augustin Seguin, 2, Place Carnot, Lyon (65 francs, vins)</t>
  </si>
  <si>
    <t xml:space="preserve">F6.1.6/30</t>
  </si>
  <si>
    <t xml:space="preserve">Facture de Belle jardinière, 2, rue du Pont Neuf, Paris, Vêtements confectionnés à Augustin Seguin (115 francs, pardessus et complet)</t>
  </si>
  <si>
    <t xml:space="preserve">F6.1.6/31</t>
  </si>
  <si>
    <t xml:space="preserve">Facture de H. Lenoir, manutention de pain et pâtes au gluten, 12, place de la Miséricorde, Lyon à Augustin Seguin, 2, Place Carnot, Lyon (5,4 francs, brioches)</t>
  </si>
  <si>
    <t xml:space="preserve">F6.1.6/32</t>
  </si>
  <si>
    <t xml:space="preserve">Facture de Café Monument à Augustin Seguin (61,2 francs, bière)</t>
  </si>
  <si>
    <t xml:space="preserve">Café Monument</t>
  </si>
  <si>
    <t xml:space="preserve">F6.1.6/33</t>
  </si>
  <si>
    <t xml:space="preserve">Facture de A Saint Medard à Pauline Seguin, née Consiglieri (7 francs, réparation parapluie)</t>
  </si>
  <si>
    <t xml:space="preserve">A Saint Medard</t>
  </si>
  <si>
    <t xml:space="preserve">F6.1.6/34</t>
  </si>
  <si>
    <t xml:space="preserve">Facture de Belle jardinière, 2, rue du Pont Neuf, Paris, Vêtements confectionnés à Augustin Seguin (3 francs, faux cols)</t>
  </si>
  <si>
    <t xml:space="preserve">F6.1.6/35</t>
  </si>
  <si>
    <t xml:space="preserve">Facture de Schmidt-Bel à Augustin Seguin (180 francs, décoration)</t>
  </si>
  <si>
    <t xml:space="preserve">F6.1.6/36</t>
  </si>
  <si>
    <t xml:space="preserve">Facture de Régneux-Arnaudon, 34, rue Franklin, Lyon, Teinture à Augustin Seguin (179,8 francs, teinturerie)</t>
  </si>
  <si>
    <t xml:space="preserve">F6.1.6/37</t>
  </si>
  <si>
    <t xml:space="preserve">Facture de F. Alliod, pelleteries et fourrures, 22, quai de la Charité, Lyon à Pauline Seguin, née Consiglieri, 2, Place Carnot, Lyon (160 francs, fourrure)</t>
  </si>
  <si>
    <t xml:space="preserve">F6.1.6/38</t>
  </si>
  <si>
    <t xml:space="preserve">Facture de Durst Wild (3,75 francs, violette et plume)</t>
  </si>
  <si>
    <t xml:space="preserve">Durst Wild</t>
  </si>
  <si>
    <t xml:space="preserve">F6.1.6/39</t>
  </si>
  <si>
    <t xml:space="preserve">Facture à Pauline Seguin, née Consiglieri, 2, Place Carnot, Lyon (79 francs, paletot)</t>
  </si>
  <si>
    <t xml:space="preserve">F6.1.6/40</t>
  </si>
  <si>
    <t xml:space="preserve">Facture de Brasserie Méditerranée à Augustin Seguin, 2, Place Carnot, Lyon (18 francs, bière)</t>
  </si>
  <si>
    <t xml:space="preserve">Brasserie Méditerranée</t>
  </si>
  <si>
    <t xml:space="preserve">F6.1.6/41</t>
  </si>
  <si>
    <t xml:space="preserve">Facture de Grands magasins des Cordeliers, Lyon à Pauline Seguin, née Consiglieri, 2, Place Carnot, Lyon (126,3 francs, linge maison)</t>
  </si>
  <si>
    <t xml:space="preserve">F6.1.6/42</t>
  </si>
  <si>
    <t xml:space="preserve">Facture de Grands magasins des Cordeliers, Lyon à Pauline Seguin, née Consiglieri (32,8 francs)</t>
  </si>
  <si>
    <t xml:space="preserve">F6.1.6/43</t>
  </si>
  <si>
    <t xml:space="preserve">Facture de Belle jardinière, 2, rue du Pont Neuf, Paris, Vêtements confectionnés à Augustin Seguin (33,6 francs, chemises)</t>
  </si>
  <si>
    <t xml:space="preserve">F6.1.6/44</t>
  </si>
  <si>
    <t xml:space="preserve">Facture de Belle jardinière, 2, rue du Pont Neuf, Paris, Vêtements confectionnés à Augustin Seguin (6,1 francs, faux cols)</t>
  </si>
  <si>
    <t xml:space="preserve">F6.1.6/45</t>
  </si>
  <si>
    <t xml:space="preserve">Facture de Morel boucher à Boulieu à Augustin Seguin (455 francs, boucherie septembre 1901-avril 1902)</t>
  </si>
  <si>
    <t xml:space="preserve">F6.1.6/46</t>
  </si>
  <si>
    <t xml:space="preserve">Facture de Bousquet à Augustin Seguin (353,45 francs, buste bronze expédié à New York)</t>
  </si>
  <si>
    <t xml:space="preserve">Bousquet</t>
  </si>
  <si>
    <t xml:space="preserve">F6.1.6/47</t>
  </si>
  <si>
    <t xml:space="preserve">Facture / Lettre de Bousquet à Augustin Seguin (buste bronze expédié à New York)</t>
  </si>
  <si>
    <t xml:space="preserve">F6.1.6/48</t>
  </si>
  <si>
    <t xml:space="preserve">Facture à Pauline Seguin, née Consiglieri (50 francs, soirées)</t>
  </si>
  <si>
    <t xml:space="preserve">F6.1.6/49</t>
  </si>
  <si>
    <t xml:space="preserve">Facture / Reçu de paiement de Maison Puy Laurent, M. et Mme. Paul Janton, bandagistes-herniaires, 1, rue de la Barre, Lyon à Pauline Seguin, née Consiglieri, 2, Place Carnot, Lyon (18 francs, toilette)</t>
  </si>
  <si>
    <t xml:space="preserve">F6.1.6/50</t>
  </si>
  <si>
    <t xml:space="preserve">Facture de Belle jardinière, 2, rue du Pont Neuf, Paris, Vêtements confectionnés à Augustin Seguin (5,1 francs, caleçons)</t>
  </si>
  <si>
    <t xml:space="preserve">F6.1.6/51</t>
  </si>
  <si>
    <t xml:space="preserve">Facture de Raoul à Pauline Seguin, née Consiglieri (30,35 francs, chaussures)</t>
  </si>
  <si>
    <t xml:space="preserve">F6.1.6/52</t>
  </si>
  <si>
    <t xml:space="preserve">Facture de Belle jardinière, 2, rue du Pont Neuf, Paris, Vêtements confectionnés à Augustin Seguin (19,1 francs, gilet livrée)</t>
  </si>
  <si>
    <t xml:space="preserve">F6.1.6/53</t>
  </si>
  <si>
    <t xml:space="preserve">Facture de Prévieux à Pauline Seguin, née Consiglieri (40 francs, bottes)</t>
  </si>
  <si>
    <t xml:space="preserve">Prévieux</t>
  </si>
  <si>
    <t xml:space="preserve">F6.1.6/54</t>
  </si>
  <si>
    <t xml:space="preserve">Facture de Galeries Lafayette à Augustin Seguin (82,4 francs, toilette)</t>
  </si>
  <si>
    <t xml:space="preserve">F6.1.6/55</t>
  </si>
  <si>
    <t xml:space="preserve">Facture de Peyrot à Augustin Seguin (15,6 francs, glace)</t>
  </si>
  <si>
    <t xml:space="preserve">Peyrot</t>
  </si>
  <si>
    <t xml:space="preserve">F6.1.6/56</t>
  </si>
  <si>
    <t xml:space="preserve">Facture de Mutty à Pauline Seguin, née Consiglieri (11 francs, coiffure)</t>
  </si>
  <si>
    <t xml:space="preserve">Mutty</t>
  </si>
  <si>
    <t xml:space="preserve">F6.1.6/57</t>
  </si>
  <si>
    <t xml:space="preserve">Facture de Bousquet à Augustin Seguin (306,5 francs, bronzes)</t>
  </si>
  <si>
    <t xml:space="preserve">F6.1.6/58</t>
  </si>
  <si>
    <t xml:space="preserve">Facture de Hilaire-Fabre, la dame de pique, huile d'olive et savon blanc, Salon à Augustin Seguin, Varagnes (54 francs, huile olive)</t>
  </si>
  <si>
    <t xml:space="preserve">F6.1.6/59</t>
  </si>
  <si>
    <t xml:space="preserve">Facture de Brasserie Méditerranée à Augustin Seguin, 2, Place Carnot, Lyon (7,5 francs, bière)</t>
  </si>
  <si>
    <t xml:space="preserve">F6.1.6/60</t>
  </si>
  <si>
    <t xml:space="preserve">Facture de Brasserie Méditerranée à Augustin Seguin, 2, Place Carnot, Lyon (9,75 francs, bière)</t>
  </si>
  <si>
    <t xml:space="preserve">F6.1.6/61</t>
  </si>
  <si>
    <t xml:space="preserve">Facture de Oisellerie Lyonnaise à Pauline Seguin, née Consiglieri, 2, Place Carnot, Lyon (14,5 francs, cage et 2 rossignols)</t>
  </si>
  <si>
    <t xml:space="preserve">Oisellerie Lyonnaise</t>
  </si>
  <si>
    <t xml:space="preserve">F6.1.6/62</t>
  </si>
  <si>
    <t xml:space="preserve">Facture de Girod à Pauline Seguin, née Consiglieri, 2, Place Carnot, Lyon (32 francs, toilette)</t>
  </si>
  <si>
    <t xml:space="preserve">F6.1.6/63</t>
  </si>
  <si>
    <t xml:space="preserve">Facture de Galeries Parisiennes à Pauline Seguin, née Consiglieri (44,9 francs, toilette)</t>
  </si>
  <si>
    <t xml:space="preserve">Galeries Parisiennes</t>
  </si>
  <si>
    <t xml:space="preserve">F6.1.6/64</t>
  </si>
  <si>
    <t xml:space="preserve">Reçu de paiement de Bousquet à Augustin Seguin, 2, Place Carnot, Lyon (45 francs)</t>
  </si>
  <si>
    <t xml:space="preserve">F6.1.6/65</t>
  </si>
  <si>
    <t xml:space="preserve">Facture de Boucher à Mademoiselle Seguin, 2, Place Carnot, Lyon (292,25 francs, robe)</t>
  </si>
  <si>
    <t xml:space="preserve">Boucher</t>
  </si>
  <si>
    <t xml:space="preserve">Mademoiselle Seguin</t>
  </si>
  <si>
    <t xml:space="preserve">F6.1.6/66</t>
  </si>
  <si>
    <t xml:space="preserve">Facture de Reydellet à Pauline Seguin, née Consiglieri (3 francs, perruque)</t>
  </si>
  <si>
    <t xml:space="preserve">Reydellet</t>
  </si>
  <si>
    <t xml:space="preserve">F6.1.6/67</t>
  </si>
  <si>
    <t xml:space="preserve">Facture de Hilaire-Fabre, la dame de pique, huile d'olive et savon blanc, Salon à Augustin Seguin, Varagnes (61,75 francs, huile olive)</t>
  </si>
  <si>
    <t xml:space="preserve">F6.1.6/68</t>
  </si>
  <si>
    <t xml:space="preserve">Facture de Daloz à Pauline Seguin, née Consiglieri, lyon (6 francs, teinturerie)</t>
  </si>
  <si>
    <t xml:space="preserve">F6.1.6/69</t>
  </si>
  <si>
    <t xml:space="preserve">Facture de Wattebled et Cie, place de la Bourse, Lyon à Augustin Seguin, 2, Place Carnot, Lyon (1783,45 francs, épicerie mars-avril)</t>
  </si>
  <si>
    <t xml:space="preserve">F6.1.6/70</t>
  </si>
  <si>
    <t xml:space="preserve">Facture de Dumond, 2, rue St Dominique à Augustin Seguin (50 francs, coupe papier ivoire)</t>
  </si>
  <si>
    <t xml:space="preserve">F6.1.6/71</t>
  </si>
  <si>
    <t xml:space="preserve">Facture de Dufier à Augustin Seguin (112,8 francs, épicerie)</t>
  </si>
  <si>
    <t xml:space="preserve">Dufier</t>
  </si>
  <si>
    <t xml:space="preserve">F6.1.6/72</t>
  </si>
  <si>
    <t xml:space="preserve">Facture de Gontard à Augustin Seguin, 2, Place Carnot, Lyon (21 francs, bouillotte, enema)</t>
  </si>
  <si>
    <t xml:space="preserve">F6.1.6/73</t>
  </si>
  <si>
    <t xml:space="preserve">Facture de Kemler à Augustin Seguin (58,9 francs, coiffure)</t>
  </si>
  <si>
    <t xml:space="preserve">F6.1.6/74</t>
  </si>
  <si>
    <t xml:space="preserve">Facture de Terpine Gonon à Augustin Seguin, 2, Place Carnot, Lyon (30 francs, analyse d'urine)</t>
  </si>
  <si>
    <t xml:space="preserve">Terpine Gonon</t>
  </si>
  <si>
    <t xml:space="preserve">F6.1.6/75</t>
  </si>
  <si>
    <t xml:space="preserve">Facture de Chanite à Augustin Seguin, 2, Place Carnot, Lyon (161,15 francs, mercerie août 1901-juin 1902)</t>
  </si>
  <si>
    <t xml:space="preserve">Chanite</t>
  </si>
  <si>
    <t xml:space="preserve">F6.1.6/76</t>
  </si>
  <si>
    <t xml:space="preserve">Facture de Tony Ligot à Pauline Seguin, née Consiglieri (133,05 francs, coiffure)</t>
  </si>
  <si>
    <t xml:space="preserve">Tony Ligot</t>
  </si>
  <si>
    <t xml:space="preserve">F6.1.6/77</t>
  </si>
  <si>
    <t xml:space="preserve">Facture de Jaccoud à Pauline Seguin, née Consiglieri, 2, Place Carnot, Lyon (15,25 francs, teinturerie)</t>
  </si>
  <si>
    <t xml:space="preserve">F6.1.6/78</t>
  </si>
  <si>
    <t xml:space="preserve">Facture de Brusa organiste à Augustin Seguin, Annonay (251,8 francs, vins)</t>
  </si>
  <si>
    <t xml:space="preserve">Brusa organiste</t>
  </si>
  <si>
    <t xml:space="preserve">F6.1.6/79</t>
  </si>
  <si>
    <t xml:space="preserve">Facture / Reçu de paiement de Bissière à Augustin Seguin, 2, Place Carnot, Lyon (65 francs, vins)</t>
  </si>
  <si>
    <t xml:space="preserve">F6.1.6/80</t>
  </si>
  <si>
    <t xml:space="preserve">Facture de Bernard, confiseur, 35, rue de Bourbon Lyon à Augustin Seguin (416,5 francs, confiserie dec 1900-juil 1902)</t>
  </si>
  <si>
    <t xml:space="preserve">F6.1.6/81</t>
  </si>
  <si>
    <t xml:space="preserve">Facture de Phénix à Pauline Seguin, née Consiglieri (15,5 francs, souliers tennis)</t>
  </si>
  <si>
    <t xml:space="preserve">Phénix</t>
  </si>
  <si>
    <t xml:space="preserve">F6.1.6/82</t>
  </si>
  <si>
    <t xml:space="preserve">Facture de Chatelus Frères, lampes et bronzes, 3, place de Bellecour, Lyon à Augustin Seguin, lyon (1275,6 francs, épicerie)</t>
  </si>
  <si>
    <t xml:space="preserve">F6.1.6/83</t>
  </si>
  <si>
    <t xml:space="preserve">Facture de Darmery et Carrel, 11 quai des Célestins, Lyon, Bonneterie à Augustin Seguin, 2, Place Carnot, Lyon (27 francs, pantalons de laine)</t>
  </si>
  <si>
    <t xml:space="preserve">F6.1.6/84</t>
  </si>
  <si>
    <t xml:space="preserve">Facture de Belle jardinière, 2, rue du Pont Neuf, Paris, Vêtements confectionnés à Augustin Seguin, 2, Place Carnot, Lyon (34 francs)</t>
  </si>
  <si>
    <t xml:space="preserve">F6.1.6/85</t>
  </si>
  <si>
    <t xml:space="preserve">Facture de Vernay Caron à Augustin Seguin, 2, Place Carnot, Lyon (65 francs, revolver avec étui et cartouches)</t>
  </si>
  <si>
    <t xml:space="preserve">Vernay Caron</t>
  </si>
  <si>
    <t xml:space="preserve">F6.1.6/86</t>
  </si>
  <si>
    <t xml:space="preserve">Facture de Begot à Augustin Seguin (14 francs, gilet livrée)</t>
  </si>
  <si>
    <t xml:space="preserve">F6.1.6/87</t>
  </si>
  <si>
    <t xml:space="preserve">Crédit de Hilaire-Fabre, la dame de pique, huile d'olive et savon blanc, Salon à Augustin Seguin, 2, Place Carnot, Lyon (63,21 francs)</t>
  </si>
  <si>
    <t xml:space="preserve">F6.1.6/88</t>
  </si>
  <si>
    <t xml:space="preserve">Reçu de paiement de Hilaire-Fabre, la dame de pique, huile d'olive et savon blanc, Salon à Augustin Seguin (62,25 francs)</t>
  </si>
  <si>
    <t xml:space="preserve">F6.1.6/89</t>
  </si>
  <si>
    <t xml:space="preserve">Facture de A la Scabieuse à Pauline Seguin, née Consiglieri (526 francs, toilette)</t>
  </si>
  <si>
    <t xml:space="preserve">A la Scabieuse</t>
  </si>
  <si>
    <t xml:space="preserve">F6.1.6/90</t>
  </si>
  <si>
    <t xml:space="preserve">Facture de C. Chevalier, 57, rue Victor Hugo, Fleurs naturelles à Augustin Seguin, lyon (430,33 francs, plantes)</t>
  </si>
  <si>
    <t xml:space="preserve">F6.1.6/91</t>
  </si>
  <si>
    <t xml:space="preserve">Facture de Fonfrède à Augustin Seguin, Annonay (180 francs, bière)</t>
  </si>
  <si>
    <t xml:space="preserve">Fonfrède</t>
  </si>
  <si>
    <t xml:space="preserve">F6.1.6/92</t>
  </si>
  <si>
    <t xml:space="preserve">Facture à Augustin Seguin, Varagnes (15,6 francs, toilette)</t>
  </si>
  <si>
    <t xml:space="preserve">F6.1.6/93</t>
  </si>
  <si>
    <t xml:space="preserve">Facture de Fonfrède à Augustin Seguin, Annonay (45 francs, bière)</t>
  </si>
  <si>
    <t xml:space="preserve">F6.1.6/94</t>
  </si>
  <si>
    <t xml:space="preserve">Facture à Mesdames Seguin, lyon (506,45 francs, toilette)</t>
  </si>
  <si>
    <t xml:space="preserve">Mesdames Seguin</t>
  </si>
  <si>
    <t xml:space="preserve">F6.1.6/95</t>
  </si>
  <si>
    <t xml:space="preserve">Facture de Galeries Lafayette, Paris (79 francs, toque)</t>
  </si>
  <si>
    <t xml:space="preserve">F6.1.6/96</t>
  </si>
  <si>
    <t xml:space="preserve">Facture de Louvre à Mesdames Seguin, Paris (43,6 francs, toilette)</t>
  </si>
  <si>
    <t xml:space="preserve">F6.1.6/97</t>
  </si>
  <si>
    <t xml:space="preserve">Facture de Raoul à Pauline Seguin, née Consiglieri, Paris (50,65 francs, chaussures)</t>
  </si>
  <si>
    <t xml:space="preserve">F6.1.6/98</t>
  </si>
  <si>
    <t xml:space="preserve">Reçu de paiement de Boucher à Augustin Seguin, Lyon (506,45 francs, pour Mme Seguin)</t>
  </si>
  <si>
    <t xml:space="preserve">F6.1.6/99</t>
  </si>
  <si>
    <t xml:space="preserve">Facture de Au Sphinx à Augustin Seguin, 2, Place Carnot, Lyon (24 francs, étui cigarettes)</t>
  </si>
  <si>
    <t xml:space="preserve">Au Sphinx</t>
  </si>
  <si>
    <t xml:space="preserve">F6.1.6/100</t>
  </si>
  <si>
    <t xml:space="preserve">Facture de M.Laval à Pauline Seguin, née Consiglieri (31 francs, peigne)</t>
  </si>
  <si>
    <t xml:space="preserve">M.Laval</t>
  </si>
  <si>
    <t xml:space="preserve">F6.1.6/101</t>
  </si>
  <si>
    <t xml:space="preserve">Facture de Folliet et Gachet à Augustin Seguin (27 francs, cartes)</t>
  </si>
  <si>
    <t xml:space="preserve">Folliet et Gachet</t>
  </si>
  <si>
    <t xml:space="preserve">F6.1.6/102</t>
  </si>
  <si>
    <t xml:space="preserve">Facture de Allamel à Augustin Seguin, 2, Place Carnot, Lyon (98,55 francs, bière)</t>
  </si>
  <si>
    <t xml:space="preserve">Allamel</t>
  </si>
  <si>
    <t xml:space="preserve">F6.1.6/103</t>
  </si>
  <si>
    <t xml:space="preserve">Facture de Belle jardinière, 2, rue du Pont Neuf, Paris, Vêtements confectionnés à Augustin Seguin, Lyon (61 francs)</t>
  </si>
  <si>
    <t xml:space="preserve">F6.1.6/104</t>
  </si>
  <si>
    <t xml:space="preserve">Facture de Belle jardinière, 2, rue du Pont Neuf, Paris, Vêtements confectionnés à Augustin Seguin, Lyon (300 francs, pardessus et complet)</t>
  </si>
  <si>
    <t xml:space="preserve">F6.1.6/105</t>
  </si>
  <si>
    <t xml:space="preserve">Facture de Belle jardinière, 2, rue du Pont Neuf, Paris, Vêtements confectionnés à Augustin Seguin, Lyon (38,5 francs, complet marin et cols)</t>
  </si>
  <si>
    <t xml:space="preserve">F6.1.6/106</t>
  </si>
  <si>
    <t xml:space="preserve">Facture de Maison Puy Laurent, M. et Mme. Paul Janton, bandagistes-herniaires, 1, rue de la Barre, Lyon à Pauline Seguin, née Consiglieri, 2, Place Carnot, Lyon (30 francs, corset)</t>
  </si>
  <si>
    <t xml:space="preserve">F6.1.6/107</t>
  </si>
  <si>
    <t xml:space="preserve">Facture de Deux Passages à Pauline Seguin, née Consiglieri (36,45 francs, toilette)</t>
  </si>
  <si>
    <t xml:space="preserve">Deux Passages</t>
  </si>
  <si>
    <t xml:space="preserve">F6.1.6/108</t>
  </si>
  <si>
    <t xml:space="preserve">Facture de Grand bazar de Lyon, 31, rue de la République, Lyon à Pauline Seguin, née Consiglieri, Lyon (16,55 francs)</t>
  </si>
  <si>
    <t xml:space="preserve">F6.1.6/109</t>
  </si>
  <si>
    <t xml:space="preserve">Facture de Hilaire-Fabre, la dame de pique, huile d'olive et savon blanc, Salon à Augustin Seguin (100,9 francs, huile d'olive)</t>
  </si>
  <si>
    <t xml:space="preserve">F6.1.6/110</t>
  </si>
  <si>
    <t xml:space="preserve">Reçu de paiement de Hilaire-Fabre, la dame de pique, huile d'olive et savon blanc, Salon à Augustin Seguin (100,9 francs)</t>
  </si>
  <si>
    <t xml:space="preserve">F6.1.6/111</t>
  </si>
  <si>
    <t xml:space="preserve">Facture de Belle jardinière, 2, rue du Pont Neuf, Paris, Vêtements confectionnés à Augustin Seguin, Lyon (26 francs, gilet pantoufles)</t>
  </si>
  <si>
    <t xml:space="preserve">F6.1.6/112</t>
  </si>
  <si>
    <t xml:space="preserve">Facture de Marguerite Garbit à Pauline Seguin, née Consiglieri (1251,9 francs, fournitures mercerie et raccommodages)</t>
  </si>
  <si>
    <t xml:space="preserve">Marguerite Garbit</t>
  </si>
  <si>
    <t xml:space="preserve">F6.2</t>
  </si>
  <si>
    <t xml:space="preserve">Factures de 1902 (2)</t>
  </si>
  <si>
    <t xml:space="preserve">F6.2.1</t>
  </si>
  <si>
    <t xml:space="preserve">F6.2.1/1</t>
  </si>
  <si>
    <t xml:space="preserve">Facture de Meyrand ferblantier à Boulieu à Augustin Seguin, Varagnes (125,8 francs, réparations serre et observatoire)</t>
  </si>
  <si>
    <t xml:space="preserve">Meyrand ferblantier à Boulieu</t>
  </si>
  <si>
    <t xml:space="preserve">F6.2.1/2</t>
  </si>
  <si>
    <t xml:space="preserve">Facture de Comptoir Général des verres à vitres à Augustin Seguin, Boulieu (162,3 francs, 200 et 255 k de verre)</t>
  </si>
  <si>
    <t xml:space="preserve">Comptoir Général des verres à vitres</t>
  </si>
  <si>
    <t xml:space="preserve">F6.2.1/3</t>
  </si>
  <si>
    <t xml:space="preserve">Reçu de paiement de Comptoir Général des verres à vitres à Augustin Seguin (162,3 francs)</t>
  </si>
  <si>
    <t xml:space="preserve">F6.2.1/4</t>
  </si>
  <si>
    <t xml:space="preserve">Facture de Ditmar à Augustin Seguin, Lyon (9,5 francs, lampe)</t>
  </si>
  <si>
    <t xml:space="preserve">Ditmar</t>
  </si>
  <si>
    <t xml:space="preserve">F6.2.1/5</t>
  </si>
  <si>
    <t xml:space="preserve">Facture de Fichet Frères à Augustin Seguin, 2, Place Carnot, Lyon (2,5 francs, plomberie)</t>
  </si>
  <si>
    <t xml:space="preserve">F6.2.1/6</t>
  </si>
  <si>
    <t xml:space="preserve">Facture de Fichet Frères à Augustin Seguin, 2, Place Carnot, Lyon (9 francs, plomberie)</t>
  </si>
  <si>
    <t xml:space="preserve">F6.2.1/7</t>
  </si>
  <si>
    <t xml:space="preserve">Facture de Société du métal français à Augustin Seguin, 2, Place Carnot, Lyon (6 francs, réparation théière)</t>
  </si>
  <si>
    <t xml:space="preserve">Société du métal français</t>
  </si>
  <si>
    <t xml:space="preserve">F6.2.1/8</t>
  </si>
  <si>
    <t xml:space="preserve">F6.2.1/9</t>
  </si>
  <si>
    <t xml:space="preserve">Facture de Chavanon et Roche, 7, rue de Tournon, Annonay à Augustin Seguin, Varagnes (15,1 francs, quincaillerie)</t>
  </si>
  <si>
    <t xml:space="preserve">F6.2.1/10</t>
  </si>
  <si>
    <t xml:space="preserve">Facture de Duclos à Augustin Seguin, Varagnes (47,4 francs, charbon)</t>
  </si>
  <si>
    <t xml:space="preserve">Duclos</t>
  </si>
  <si>
    <t xml:space="preserve">F6.2.1/11</t>
  </si>
  <si>
    <t xml:space="preserve">Facture de Mussati, 32, rue Franklin, Lyon, Lampisterie à Augustin Seguin, Lyon (68,2 francs, lampisterie)</t>
  </si>
  <si>
    <t xml:space="preserve">F6.2.1/12</t>
  </si>
  <si>
    <t xml:space="preserve">Facture de Limousin et Descours à Augustin Seguin, 2, Place Carnot, Lyon (299,5 francs, charbon)</t>
  </si>
  <si>
    <t xml:space="preserve">F6.2.1/13</t>
  </si>
  <si>
    <t xml:space="preserve">Facture de Marcou à Augustin Seguin, Varagnes (11,65 francs, chaudronnerie)</t>
  </si>
  <si>
    <t xml:space="preserve">Marcou</t>
  </si>
  <si>
    <t xml:space="preserve">F6.2.1/14</t>
  </si>
  <si>
    <t xml:space="preserve">Reçu de paiement de Drevet à Augustin Seguin, Lyon (200 francs, chauffage)</t>
  </si>
  <si>
    <t xml:space="preserve">F6.2.1/15</t>
  </si>
  <si>
    <t xml:space="preserve">Facture de Chatelus Frères, lampes et bronzes, 3, place de Bellecour, Lyon à Augustin Seguin, Lyon (87,5 francs, lampes)</t>
  </si>
  <si>
    <t xml:space="preserve">F6.2.1/16</t>
  </si>
  <si>
    <t xml:space="preserve">Facture de Vigne à Augustin Seguin, Lyon (128 francs, vernis pour voiture)</t>
  </si>
  <si>
    <t xml:space="preserve">Vigne</t>
  </si>
  <si>
    <t xml:space="preserve">F6.2.1/17</t>
  </si>
  <si>
    <t xml:space="preserve">Facture de Claudius Sage à Augustin Seguin, Varagnes (343,6 francs, menuiseries)</t>
  </si>
  <si>
    <t xml:space="preserve">Claudius Sage</t>
  </si>
  <si>
    <t xml:space="preserve">F6.2.1/18</t>
  </si>
  <si>
    <t xml:space="preserve">Facture de Marcou à Augustin Seguin, Annonay (11,15 francs, chaudronnerie)</t>
  </si>
  <si>
    <t xml:space="preserve">F6.2.1/19</t>
  </si>
  <si>
    <t xml:space="preserve">Facture de Chuit à Augustin Seguin, 2, Place Carnot, Lyon (82,3 francs, lampes)</t>
  </si>
  <si>
    <t xml:space="preserve">Chuit</t>
  </si>
  <si>
    <t xml:space="preserve">F6.2.1/20</t>
  </si>
  <si>
    <t xml:space="preserve">Facture de Y. Graillat, menuiserie, meubles, 9, rue de Condé, Lyon à Augustin Seguin, 2, Place Carnot, Lyon (16 francs, réparation table)</t>
  </si>
  <si>
    <t xml:space="preserve">F6.2.1/21</t>
  </si>
  <si>
    <t xml:space="preserve">Facture de Peytel à Mesdemoiselles Seguin (7,7 francs, couleurs)</t>
  </si>
  <si>
    <t xml:space="preserve">Peytel</t>
  </si>
  <si>
    <t xml:space="preserve">Mesdemoiselles Seguin</t>
  </si>
  <si>
    <t xml:space="preserve">F6.2.1/22</t>
  </si>
  <si>
    <t xml:space="preserve">Facture de Valencony maçon à Augustin Seguin, Varagnes (113,5 francs, juin et juillet)</t>
  </si>
  <si>
    <t xml:space="preserve">Valencony maçon</t>
  </si>
  <si>
    <t xml:space="preserve">F6.2.1/23</t>
  </si>
  <si>
    <t xml:space="preserve">Facture de Conversy à Augustin Seguin, 2, Place Carnot, Lyon (49,5 francs, location chaise, pose fenetre, ciel de lit)</t>
  </si>
  <si>
    <t xml:space="preserve">Conversy</t>
  </si>
  <si>
    <t xml:space="preserve">F6.2.1/24</t>
  </si>
  <si>
    <t xml:space="preserve">Facture de A. Favier neveux, manufacture d'orfèvrerie et bronzes d'église, 1, rue de l'archevéché, Lyon à Augustin Seguin, 2, Place Carnot, Lyon (16 francs, réparation lampes)</t>
  </si>
  <si>
    <t xml:space="preserve">F6.2.1/25</t>
  </si>
  <si>
    <t xml:space="preserve">Facture de Dimet à Augustin Seguin, 2, Place Carnot, Lyon (153 francs, réparation matelas)</t>
  </si>
  <si>
    <t xml:space="preserve">Dimet</t>
  </si>
  <si>
    <t xml:space="preserve">F6.2.1/26</t>
  </si>
  <si>
    <t xml:space="preserve">Facture de Meyrand à Augustin Seguin, Varagnes (223,7 francs, ferronerie serre et observatoire)</t>
  </si>
  <si>
    <t xml:space="preserve">Meyrand</t>
  </si>
  <si>
    <t xml:space="preserve">F6.2.1/27</t>
  </si>
  <si>
    <t xml:space="preserve">Facture de Ingold à Pauline Seguin, née Consiglieri, 2, Place Carnot, Lyon (23,5 francs, patins)</t>
  </si>
  <si>
    <t xml:space="preserve">Ingold</t>
  </si>
  <si>
    <t xml:space="preserve">F6.2.1/28</t>
  </si>
  <si>
    <t xml:space="preserve">Facture de Fichet Frères à Augustin Seguin, 2, Place Carnot, Lyon (3,2 francs, lampes)</t>
  </si>
  <si>
    <t xml:space="preserve">F6.2.1/29</t>
  </si>
  <si>
    <t xml:space="preserve">Facture de Fichet Frères à Augustin Seguin, 2, Place Carnot, Lyon (3 francs, lampes)</t>
  </si>
  <si>
    <t xml:space="preserve">F6.2.1/30</t>
  </si>
  <si>
    <t xml:space="preserve">Facture de Vve Jacquemet-Bonnefont et Graillat, établissement horticole, Annonay à Augustin Seguin, Varagnes (67 francs, plantes)</t>
  </si>
  <si>
    <t xml:space="preserve">F6.2.1/31</t>
  </si>
  <si>
    <t xml:space="preserve">Note de manuscrite à Augustin Seguin, Varagnes (plantations)</t>
  </si>
  <si>
    <t xml:space="preserve">manuscrite</t>
  </si>
  <si>
    <t xml:space="preserve">F6.2.1/32</t>
  </si>
  <si>
    <t xml:space="preserve">Facture de Barou, serrurerie artistique, Boulieu à Augustin Seguin, Varagnes (8,4 francs, serrurerie)</t>
  </si>
  <si>
    <t xml:space="preserve">F6.2.2</t>
  </si>
  <si>
    <t xml:space="preserve">F6.2.2/1</t>
  </si>
  <si>
    <t xml:space="preserve">Memorandum à L'Urbaine (rente viagère immédiate sur une tête)</t>
  </si>
  <si>
    <t xml:space="preserve">L'Urbaine</t>
  </si>
  <si>
    <t xml:space="preserve">F6.2.2/2</t>
  </si>
  <si>
    <t xml:space="preserve">Lettre de Barbaud et Bauhain à Augustin Seguin, Lyon (problème avec propriétaire)</t>
  </si>
  <si>
    <t xml:space="preserve">Barbaud et Bauhain</t>
  </si>
  <si>
    <t xml:space="preserve">F6.2.2/3</t>
  </si>
  <si>
    <t xml:space="preserve">Lettre de Laurent et Léonce Bechetoille, banquiers d'Annonay à Augustin Seguin, Annonay (mouvement de compte conseillé)</t>
  </si>
  <si>
    <t xml:space="preserve">F6.2.2/4</t>
  </si>
  <si>
    <t xml:space="preserve">Lettre à Laurent et Léonce Bechetoille (Annonay francs, suite de la lettre du 22 janvier)</t>
  </si>
  <si>
    <t xml:space="preserve">Laurent Bechetoille;Léonce Bechetoille</t>
  </si>
  <si>
    <t xml:space="preserve">F6.2.2/5</t>
  </si>
  <si>
    <t xml:space="preserve">Reçu de paiement de Comptoir National d'escompte de Paris à Augustin Seguin, Annonay (dépôt banque Bechetoille)</t>
  </si>
  <si>
    <t xml:space="preserve">Comptoir National d'escompte de Paris</t>
  </si>
  <si>
    <t xml:space="preserve">F6.2.2/6</t>
  </si>
  <si>
    <t xml:space="preserve">Reçu de paiement de Laurent et Léonce Bechetoille, banquiers d'Annonay à Augustin Seguin, Annonay (10000 francs, crédit)</t>
  </si>
  <si>
    <t xml:space="preserve">F6.2.2/7</t>
  </si>
  <si>
    <t xml:space="preserve">F6.2.2/8</t>
  </si>
  <si>
    <t xml:space="preserve">Lettre de Emile Labiche à Augustin Seguin, Lyon (problème de loyer)</t>
  </si>
  <si>
    <t xml:space="preserve">F6.2.2/9</t>
  </si>
  <si>
    <t xml:space="preserve">Reçu de paiement de Barbaud et Bauhain à Augustin Seguin, Lyon (50,75 francs, solde de tout honoraire)</t>
  </si>
  <si>
    <t xml:space="preserve">F6.2.2/10</t>
  </si>
  <si>
    <t xml:space="preserve">Suivi de comptes de Laurent et Léonce Bechetoille, banquiers d'Annonay à Augustin Seguin, Annonay (-18335 francs, débiteur)</t>
  </si>
  <si>
    <t xml:space="preserve">F6.2.2/11</t>
  </si>
  <si>
    <t xml:space="preserve">Suivi de comptes de Laurent et Léonce Bechetoille, banquiers d'Annonay à Augustin Seguin, Annonay (-19645 francs)</t>
  </si>
  <si>
    <t xml:space="preserve">F6.2.2/12</t>
  </si>
  <si>
    <t xml:space="preserve">Suivi de comptes de Laurent et Léonce Bechetoille, banquiers d'Annonay à Augustin Seguin, Annonay (3000 francs, crédit)</t>
  </si>
  <si>
    <t xml:space="preserve">F6.2.2/13</t>
  </si>
  <si>
    <t xml:space="preserve">Quittance à Augustin Seguin, Lyon (54,9 francs, quittance à lui-même)</t>
  </si>
  <si>
    <t xml:space="preserve">F6.2.2/14</t>
  </si>
  <si>
    <t xml:space="preserve">Notice à Augustin Seguin, Lyon ()</t>
  </si>
  <si>
    <t xml:space="preserve">F6.2.2/15</t>
  </si>
  <si>
    <t xml:space="preserve">Lettre de Crédit Lyonnais à Augustin Seguin, Lyon (demande de correction de signature pour transfert de compte)</t>
  </si>
  <si>
    <t xml:space="preserve">F6.2.2/16</t>
  </si>
  <si>
    <t xml:space="preserve">Facture de Crédit Lyonnais à Augustin Seguin, Lyon (somme déposée au compte de Marc Seguin, dormant depuis octobre 1900)</t>
  </si>
  <si>
    <t xml:space="preserve">F6.2.2/17</t>
  </si>
  <si>
    <t xml:space="preserve">Facture de Société Générale à Augustin Seguin, Lyon (dépôt de coupons échéance janvier 1903)</t>
  </si>
  <si>
    <t xml:space="preserve">F6.2.2/18</t>
  </si>
  <si>
    <t xml:space="preserve">Facture de Banque du Nord à Augustin Seguin, Lyon (coupons russes)</t>
  </si>
  <si>
    <t xml:space="preserve">Banque du Nord</t>
  </si>
  <si>
    <t xml:space="preserve">F6.2.3</t>
  </si>
  <si>
    <t xml:space="preserve">F6.2.3/1</t>
  </si>
  <si>
    <t xml:space="preserve">Facture de Cabinet d'Ogny à Augustin Seguin, Paris (200,5 francs, rue Stanislas)</t>
  </si>
  <si>
    <t xml:space="preserve">Cabinet d'Ogny</t>
  </si>
  <si>
    <t xml:space="preserve">F6.2.3/2</t>
  </si>
  <si>
    <t xml:space="preserve">Lettre de Labiche, Lyon (1933,1 francs, réparations et loyer Lyon)</t>
  </si>
  <si>
    <t xml:space="preserve">Labiche</t>
  </si>
  <si>
    <t xml:space="preserve">F6.2.3/3</t>
  </si>
  <si>
    <t xml:space="preserve">Etat à Hugues d'Aubarède (3439,05 francs)</t>
  </si>
  <si>
    <t xml:space="preserve">Hugues d'Aubarède</t>
  </si>
  <si>
    <t xml:space="preserve">F6.2.3/4</t>
  </si>
  <si>
    <t xml:space="preserve">Quittance de Fayard, mandataire à Augustin Seguin, Lyon (2647,35 francs)</t>
  </si>
  <si>
    <t xml:space="preserve">F6.2.3/5</t>
  </si>
  <si>
    <t xml:space="preserve">Etat de Hugues d'Aubarède à Augustin Seguin, Lyon (9406,75 francs, maison quai de la Charité)</t>
  </si>
  <si>
    <t xml:space="preserve">F6.2.3/6</t>
  </si>
  <si>
    <t xml:space="preserve">Quittance de Cabinet d'Ogny à Augustin Seguin, Paris (201 francs, 12 rue Stanislas)</t>
  </si>
  <si>
    <t xml:space="preserve">F6.2.3/7</t>
  </si>
  <si>
    <t xml:space="preserve">Reçu de paiement à Augustin Seguin, Lyon (2429,1 francs)</t>
  </si>
  <si>
    <t xml:space="preserve">F6.2.4</t>
  </si>
  <si>
    <t xml:space="preserve">F6.2.4/1</t>
  </si>
  <si>
    <t xml:space="preserve">Reçu de paiement de Filature de Schappe à Augustin Seguin, Lyon (2317,5 francs, dont 927 f prélevés à New York par M.Marc Seguin)</t>
  </si>
  <si>
    <t xml:space="preserve">Filature de Schappe</t>
  </si>
  <si>
    <t xml:space="preserve">F6.2.4/2</t>
  </si>
  <si>
    <t xml:space="preserve">Reçu de paiement de Société Lyonnaise des concerts de musique classique à Augustin Seguin, Lyon (55 francs)</t>
  </si>
  <si>
    <t xml:space="preserve">Société Lyonnaise des concerts de musique classique</t>
  </si>
  <si>
    <t xml:space="preserve">F6.2.4/3</t>
  </si>
  <si>
    <t xml:space="preserve">Reçu de paiement de Réveil Républicain à Augustin Seguin, Lyon (200 francs)</t>
  </si>
  <si>
    <t xml:space="preserve">Réveil Républicain</t>
  </si>
  <si>
    <t xml:space="preserve">F6.2.4/4</t>
  </si>
  <si>
    <t xml:space="preserve">Reçu de paiement de Le Nouvelliste à Augustin Seguin, Lyon (20 francs)</t>
  </si>
  <si>
    <t xml:space="preserve">F6.2.4/5</t>
  </si>
  <si>
    <t xml:space="preserve">Reçu de paiement de Société des Ingénieurs Civils de France à Augustin Seguin, Lyon (36 francs)</t>
  </si>
  <si>
    <t xml:space="preserve">F6.2.4/6</t>
  </si>
  <si>
    <t xml:space="preserve">Facture de Société Météorologique à Augustin Seguin, Paris (30 francs, nomination et cotisation)</t>
  </si>
  <si>
    <t xml:space="preserve">Société Météorologique</t>
  </si>
  <si>
    <t xml:space="preserve">F6.2.4/7</t>
  </si>
  <si>
    <t xml:space="preserve">Reçu de paiement de Bibliothèque Annonay à Augustin Seguin, Varagnes (7 francs, 3 mois abonnement)</t>
  </si>
  <si>
    <t xml:space="preserve">Bibliothèque Annonay</t>
  </si>
  <si>
    <t xml:space="preserve">F6.2.4/8</t>
  </si>
  <si>
    <t xml:space="preserve">Facture de Filature de Schappe à Augustin Seguin, Lyon (2017,05 francs, pour Marc à New York)</t>
  </si>
  <si>
    <t xml:space="preserve">F6.2.4/9</t>
  </si>
  <si>
    <t xml:space="preserve">Facture de Syndicat National Agricole à Paul Seguin, 2, Place Carnot, Lyon (5 francs)</t>
  </si>
  <si>
    <t xml:space="preserve">Syndicat National Agricole</t>
  </si>
  <si>
    <t xml:space="preserve">F6.2.5</t>
  </si>
  <si>
    <t xml:space="preserve">Comptes</t>
  </si>
  <si>
    <t xml:space="preserve">F6.2.5/1</t>
  </si>
  <si>
    <t xml:space="preserve">Facture (17 francs, machine à vapeur)</t>
  </si>
  <si>
    <t xml:space="preserve">F6.2.5/2</t>
  </si>
  <si>
    <t xml:space="preserve">Facture (757,25 francs, achat de foin, paiements de livraisons, vente de fruit et légumes etc)</t>
  </si>
  <si>
    <t xml:space="preserve">F6.2.5/3</t>
  </si>
  <si>
    <t xml:space="preserve">Facture (407,1 francs, liste de chiffres)</t>
  </si>
  <si>
    <t xml:space="preserve">F6.2.5/4</t>
  </si>
  <si>
    <t xml:space="preserve">Facture (289,65 francs, mélange transports, vêtement, nourriture, charité etc,,,)</t>
  </si>
  <si>
    <t xml:space="preserve">F6.2.5/5</t>
  </si>
  <si>
    <t xml:space="preserve">Facture (75 francs)</t>
  </si>
  <si>
    <t xml:space="preserve">F6.2.5/6</t>
  </si>
  <si>
    <t xml:space="preserve">Facture (507,5 francs)</t>
  </si>
  <si>
    <t xml:space="preserve">F6.2.5/7</t>
  </si>
  <si>
    <t xml:space="preserve">Facture (390 francs)</t>
  </si>
  <si>
    <t xml:space="preserve">F6.2.5/8</t>
  </si>
  <si>
    <t xml:space="preserve">Facture (100 francs, docteur)</t>
  </si>
  <si>
    <t xml:space="preserve">F6.2.5/9</t>
  </si>
  <si>
    <t xml:space="preserve">Facture (1213 francs, voyage, +376,6 toilette + 328 enfants + 116,68 divers)</t>
  </si>
  <si>
    <t xml:space="preserve">F6.3</t>
  </si>
  <si>
    <t xml:space="preserve">Factures de 1903</t>
  </si>
  <si>
    <t xml:space="preserve">F6.3.1</t>
  </si>
  <si>
    <t xml:space="preserve">F6.3.2</t>
  </si>
  <si>
    <t xml:space="preserve">F6.3.3</t>
  </si>
  <si>
    <t xml:space="preserve">F6.3.4</t>
  </si>
  <si>
    <t xml:space="preserve">F6.3.5</t>
  </si>
  <si>
    <t xml:space="preserve">F6.3.6</t>
  </si>
  <si>
    <t xml:space="preserve">F6.3.7</t>
  </si>
  <si>
    <t xml:space="preserve">F6.3.8</t>
  </si>
  <si>
    <t xml:space="preserve">Entreprises, sociétés</t>
  </si>
  <si>
    <t xml:space="preserve">F6.3.9</t>
  </si>
  <si>
    <t xml:space="preserve">F6.4</t>
  </si>
  <si>
    <t xml:space="preserve">Factures de 1904 (1)</t>
  </si>
  <si>
    <t xml:space="preserve">F6.4.1</t>
  </si>
  <si>
    <t xml:space="preserve">F6.4.2</t>
  </si>
  <si>
    <t xml:space="preserve">F6.4.3</t>
  </si>
  <si>
    <t xml:space="preserve">F6.4.4</t>
  </si>
  <si>
    <t xml:space="preserve">F6.4.5</t>
  </si>
  <si>
    <t xml:space="preserve">F6.4.6</t>
  </si>
  <si>
    <t xml:space="preserve">F6.4.7</t>
  </si>
  <si>
    <t xml:space="preserve">F6.4.8</t>
  </si>
  <si>
    <t xml:space="preserve">F6.5</t>
  </si>
  <si>
    <t xml:space="preserve">Factures de 1904 (2)</t>
  </si>
  <si>
    <t xml:space="preserve">F6.5.1</t>
  </si>
  <si>
    <t xml:space="preserve">F6.5.2</t>
  </si>
  <si>
    <t xml:space="preserve">F6.5.3</t>
  </si>
  <si>
    <t xml:space="preserve">F6.5.4</t>
  </si>
  <si>
    <t xml:space="preserve">F6.5.5</t>
  </si>
  <si>
    <t xml:space="preserve">F6.5.6</t>
  </si>
  <si>
    <t xml:space="preserve">Plaques de verre photographiques</t>
  </si>
  <si>
    <t xml:space="preserve">Voyage d’Augustin</t>
  </si>
  <si>
    <t xml:space="preserve">P1</t>
  </si>
  <si>
    <t xml:space="preserve">Égypte : Karnak</t>
  </si>
  <si>
    <t xml:space="preserve">P1/1</t>
  </si>
  <si>
    <t xml:space="preserve">Plaque de verre photographique</t>
  </si>
  <si>
    <t xml:space="preserve">Tombeau de Kaït-Bey</t>
  </si>
  <si>
    <t xml:space="preserve">https://sws.geonames.org/8617830/ Mosquée funéraire du sultan Kâïtbâï</t>
  </si>
  <si>
    <t xml:space="preserve">Gélatino-bromure ?</t>
  </si>
  <si>
    <t xml:space="preserve">Salle de classe</t>
  </si>
  <si>
    <t xml:space="preserve">P1/2</t>
  </si>
  <si>
    <t xml:space="preserve">Avenue des sphinx Karnak</t>
  </si>
  <si>
    <t xml:space="preserve">Karnak</t>
  </si>
  <si>
    <t xml:space="preserve">https://sws.geonames.org/8259935/ Temples de Karnak</t>
  </si>
  <si>
    <t xml:space="preserve">P1/3</t>
  </si>
  <si>
    <t xml:space="preserve">Hiéroglyphes de Karnak</t>
  </si>
  <si>
    <t xml:space="preserve">P1/4</t>
  </si>
  <si>
    <t xml:space="preserve">Ensemble de Karnak</t>
  </si>
  <si>
    <t xml:space="preserve">P1/5</t>
  </si>
  <si>
    <t xml:space="preserve">Colonnade de Karnak</t>
  </si>
  <si>
    <t xml:space="preserve">P1/6</t>
  </si>
  <si>
    <t xml:space="preserve">Salle hypostyle de Karnak</t>
  </si>
  <si>
    <t xml:space="preserve">P1/7</t>
  </si>
  <si>
    <t xml:space="preserve">Entrée du temple de Karnak</t>
  </si>
  <si>
    <t xml:space="preserve">P1/8</t>
  </si>
  <si>
    <t xml:space="preserve">Ensemble de Karnak (2)</t>
  </si>
  <si>
    <t xml:space="preserve">P1/9</t>
  </si>
  <si>
    <t xml:space="preserve">Pylône de Ptolémée Karnak</t>
  </si>
  <si>
    <t xml:space="preserve">P1/10</t>
  </si>
  <si>
    <t xml:space="preserve">Ensemble de Karnak (3)</t>
  </si>
  <si>
    <t xml:space="preserve">P2</t>
  </si>
  <si>
    <t xml:space="preserve">Égypte : Philae, Memnon, Bab el Molouk, Medinet Abou, Edfou, Kom Ombos</t>
  </si>
  <si>
    <t xml:space="preserve">P2/1</t>
  </si>
  <si>
    <t xml:space="preserve">temple de l’île de Philae</t>
  </si>
  <si>
    <t xml:space="preserve">Philae</t>
  </si>
  <si>
    <t xml:space="preserve">https://sws.geonames.org/356859/ Philae</t>
  </si>
  <si>
    <t xml:space="preserve">P2/2</t>
  </si>
  <si>
    <t xml:space="preserve">Colosse de Memnon</t>
  </si>
  <si>
    <t xml:space="preserve">Colosse de Memnon, Thèbes</t>
  </si>
  <si>
    <t xml:space="preserve">https://sws.geonames.org/352548/ Colosses de Memnon</t>
  </si>
  <si>
    <t xml:space="preserve">P2/3</t>
  </si>
  <si>
    <t xml:space="preserve">Cour du temple Medinet Abou</t>
  </si>
  <si>
    <t xml:space="preserve">Medinet Habu, Louxor</t>
  </si>
  <si>
    <t xml:space="preserve">https://sws.geonames.org/9073432/ Medinet Habu</t>
  </si>
  <si>
    <t xml:space="preserve">P2/4</t>
  </si>
  <si>
    <t xml:space="preserve">Temple d’Edfou</t>
  </si>
  <si>
    <t xml:space="preserve">Temple d’Horus (Edfou)</t>
  </si>
  <si>
    <t xml:space="preserve">https://sws.geonames.org/355842/ Temple d’Horus à Edfou</t>
  </si>
  <si>
    <t xml:space="preserve">P2/5</t>
  </si>
  <si>
    <t xml:space="preserve">Vallée de Bab el Molouk</t>
  </si>
  <si>
    <t xml:space="preserve">Vallée des Rois</t>
  </si>
  <si>
    <t xml:space="preserve">https://sws.geonames.org/353494/ Vallée des Rois</t>
  </si>
  <si>
    <t xml:space="preserve">P2/6</t>
  </si>
  <si>
    <t xml:space="preserve">Bab el Molouk</t>
  </si>
  <si>
    <t xml:space="preserve">P2/7</t>
  </si>
  <si>
    <t xml:space="preserve">creusement de canal à Edfou</t>
  </si>
  <si>
    <t xml:space="preserve">Edfou</t>
  </si>
  <si>
    <t xml:space="preserve">https://sws.geonames.org/355635/ Edfou</t>
  </si>
  <si>
    <t xml:space="preserve">P2/8</t>
  </si>
  <si>
    <t xml:space="preserve">Hiéroglyphes d’Edfou</t>
  </si>
  <si>
    <t xml:space="preserve">P2/9</t>
  </si>
  <si>
    <t xml:space="preserve">Kom Ombos [Kôm Ombo]</t>
  </si>
  <si>
    <t xml:space="preserve">Kom Ombo</t>
  </si>
  <si>
    <t xml:space="preserve">https://sws.geonames.org/353802/ Kom Ombo</t>
  </si>
  <si>
    <t xml:space="preserve">P2/10</t>
  </si>
  <si>
    <t xml:space="preserve">Temple d’Edfou (2)</t>
  </si>
  <si>
    <t xml:space="preserve">P3</t>
  </si>
  <si>
    <t xml:space="preserve">Égypte : Assouan, île de Philae, île d’Éléphantine, le Nil</t>
  </si>
  <si>
    <t xml:space="preserve">P3/1</t>
  </si>
  <si>
    <t xml:space="preserve">Port d’Assouan</t>
  </si>
  <si>
    <t xml:space="preserve">Assouan</t>
  </si>
  <si>
    <t xml:space="preserve">https://sws.geonames.org/359792/ Assouan</t>
  </si>
  <si>
    <t xml:space="preserve">P3/2</t>
  </si>
  <si>
    <t xml:space="preserve">Cataractes du Nil</t>
  </si>
  <si>
    <t xml:space="preserve">P3/3</t>
  </si>
  <si>
    <t xml:space="preserve">Ile d’Éléphantine</t>
  </si>
  <si>
    <t xml:space="preserve">Eléphantine (Assouan)</t>
  </si>
  <si>
    <t xml:space="preserve">https://sws.geonames.org/359790/ Île d’Eléphantine</t>
  </si>
  <si>
    <t xml:space="preserve">P3/4</t>
  </si>
  <si>
    <t xml:space="preserve">Le Nil, vu de l’île de Philae</t>
  </si>
  <si>
    <t xml:space="preserve">P3/5</t>
  </si>
  <si>
    <t xml:space="preserve">Le kiosque et l’île de Philae</t>
  </si>
  <si>
    <t xml:space="preserve">P3/6</t>
  </si>
  <si>
    <t xml:space="preserve">Colonnade de l’île de Philae</t>
  </si>
  <si>
    <t xml:space="preserve">P3/7</t>
  </si>
  <si>
    <t xml:space="preserve">Cataractes du Nil (2)</t>
  </si>
  <si>
    <t xml:space="preserve">P3/8</t>
  </si>
  <si>
    <t xml:space="preserve">Paysage près d’Assouan</t>
  </si>
  <si>
    <t xml:space="preserve">P3/9</t>
  </si>
  <si>
    <t xml:space="preserve">Assouan vu du Nil</t>
  </si>
  <si>
    <t xml:space="preserve">P3/10</t>
  </si>
  <si>
    <t xml:space="preserve">Cataractes du Nil (3)</t>
  </si>
  <si>
    <t xml:space="preserve">P3/11</t>
  </si>
  <si>
    <t xml:space="preserve">Pylone de l’île de Philae</t>
  </si>
  <si>
    <t xml:space="preserve">P3/12</t>
  </si>
  <si>
    <t xml:space="preserve">Kiosque de Philae</t>
  </si>
  <si>
    <t xml:space="preserve">P4</t>
  </si>
  <si>
    <t xml:space="preserve">Égypte, Montgolfier, Ardèche</t>
  </si>
  <si>
    <t xml:space="preserve">P4/1</t>
  </si>
  <si>
    <t xml:space="preserve">Ensemble de Louqsor [Louxor]</t>
  </si>
  <si>
    <t xml:space="preserve">P4/2</t>
  </si>
  <si>
    <t xml:space="preserve">Assouan vu du Nil (2)</t>
  </si>
  <si>
    <t xml:space="preserve">P4/3</t>
  </si>
  <si>
    <t xml:space="preserve">Colonnade de Karnak (2)</t>
  </si>
  <si>
    <t xml:space="preserve">P4/4</t>
  </si>
  <si>
    <t xml:space="preserve">Mlle Félicie Seguin</t>
  </si>
  <si>
    <t xml:space="preserve">P4/5</t>
  </si>
  <si>
    <t xml:space="preserve">Étienne de Montgolfier (portrait au crayon photographié)</t>
  </si>
  <si>
    <t xml:space="preserve">P4/6</t>
  </si>
  <si>
    <t xml:space="preserve">Joseph de Montgolfier (portrait au crayon photographié)</t>
  </si>
  <si>
    <t xml:space="preserve">P4/7</t>
  </si>
  <si>
    <t xml:space="preserve">Hôtes de Mme Seguin à Varagnes en 1889</t>
  </si>
  <si>
    <t xml:space="preserve">P4/8</t>
  </si>
  <si>
    <t xml:space="preserve">Vue d’Ardèche</t>
  </si>
  <si>
    <t xml:space="preserve">P5</t>
  </si>
  <si>
    <t xml:space="preserve">Liban : Baalbek</t>
  </si>
  <si>
    <t xml:space="preserve">P5/1</t>
  </si>
  <si>
    <t xml:space="preserve">Grande colonnes Baalbek</t>
  </si>
  <si>
    <t xml:space="preserve">Baalbek</t>
  </si>
  <si>
    <t xml:space="preserve">https://sws.geonames.org/277130/ Baalbek</t>
  </si>
  <si>
    <t xml:space="preserve">P5/2</t>
  </si>
  <si>
    <t xml:space="preserve">Campement à Baalbek</t>
  </si>
  <si>
    <t xml:space="preserve">P5/3</t>
  </si>
  <si>
    <t xml:space="preserve">Chapiteaux Baalbek</t>
  </si>
  <si>
    <t xml:space="preserve">P5/4</t>
  </si>
  <si>
    <t xml:space="preserve">Intérieur du petit temple Baalbek</t>
  </si>
  <si>
    <t xml:space="preserve">P5/5</t>
  </si>
  <si>
    <t xml:space="preserve">Vue extérieure du petit temple Baalbek</t>
  </si>
  <si>
    <t xml:space="preserve">P5/6</t>
  </si>
  <si>
    <t xml:space="preserve">Extérieur du petit temple Baalbek</t>
  </si>
  <si>
    <t xml:space="preserve">P5/7</t>
  </si>
  <si>
    <t xml:space="preserve">Campement de Baalbek</t>
  </si>
  <si>
    <t xml:space="preserve">P5/8</t>
  </si>
  <si>
    <t xml:space="preserve">Vue extérieure Baalbek</t>
  </si>
  <si>
    <t xml:space="preserve">P5/9</t>
  </si>
  <si>
    <t xml:space="preserve">Colonnes petit temple Baalbek</t>
  </si>
  <si>
    <t xml:space="preserve">P5/10</t>
  </si>
  <si>
    <t xml:space="preserve">Pierre cyclopéenne Baalbek</t>
  </si>
  <si>
    <t xml:space="preserve">P5/11</t>
  </si>
  <si>
    <t xml:space="preserve">Ensemble de Baalbek</t>
  </si>
  <si>
    <t xml:space="preserve">P5/12</t>
  </si>
  <si>
    <t xml:space="preserve">Temple circulaire de Baalbek</t>
  </si>
  <si>
    <t xml:space="preserve">P6</t>
  </si>
  <si>
    <t xml:space="preserve">Liban : Beyrouth, Baalbek, Zahlé. Égypte : Assouan</t>
  </si>
  <si>
    <t xml:space="preserve">P6/1</t>
  </si>
  <si>
    <t xml:space="preserve">Beyrouth</t>
  </si>
  <si>
    <t xml:space="preserve">https://sws.geonames.org/276781/ Beyrouth</t>
  </si>
  <si>
    <t xml:space="preserve">P6/2</t>
  </si>
  <si>
    <t xml:space="preserve">Colonnade de petit temple Baalbek</t>
  </si>
  <si>
    <t xml:space="preserve">P6/3</t>
  </si>
  <si>
    <t xml:space="preserve">M. Seguin [Augustin Seguin]</t>
  </si>
  <si>
    <t xml:space="preserve">P6/4</t>
  </si>
  <si>
    <t xml:space="preserve">Ensemble petit temple Baalbek</t>
  </si>
  <si>
    <t xml:space="preserve">P6/5</t>
  </si>
  <si>
    <t xml:space="preserve">Extérieur du petit temple Baalbek (2)</t>
  </si>
  <si>
    <t xml:space="preserve">P6/6</t>
  </si>
  <si>
    <t xml:space="preserve">Cour du temple de Baalbek</t>
  </si>
  <si>
    <t xml:space="preserve">P6/7</t>
  </si>
  <si>
    <t xml:space="preserve">Zahlé</t>
  </si>
  <si>
    <t xml:space="preserve">https://sws.geonames.org/266045/ Zahlé</t>
  </si>
  <si>
    <t xml:space="preserve">P6/8</t>
  </si>
  <si>
    <t xml:space="preserve">M. Mahfoud à cheval</t>
  </si>
  <si>
    <t xml:space="preserve">P6/9</t>
  </si>
  <si>
    <t xml:space="preserve">Types d’indigènes d’Assouan</t>
  </si>
  <si>
    <t xml:space="preserve">P6/10</t>
  </si>
  <si>
    <t xml:space="preserve">Touristes à chameau</t>
  </si>
  <si>
    <t xml:space="preserve">P7</t>
  </si>
  <si>
    <t xml:space="preserve">Liban : Zahlé, Nabatieh, Rachaya, vallée de l’Anti-Liban, Saint-Jean d’Acre. Syrie : Aïn al-Fijah</t>
  </si>
  <si>
    <t xml:space="preserve">P7/1</t>
  </si>
  <si>
    <t xml:space="preserve">Zahlé (2)</t>
  </si>
  <si>
    <t xml:space="preserve">P7/2</t>
  </si>
  <si>
    <t xml:space="preserve">Sources d’Aïn El-Figeh [Aïn al-Fijah]</t>
  </si>
  <si>
    <t xml:space="preserve">‘Ayn al Fījah</t>
  </si>
  <si>
    <t xml:space="preserve">https://sws.geonames.org/172232/ ‘Ayn al Fījah</t>
  </si>
  <si>
    <t xml:space="preserve">P7/3</t>
  </si>
  <si>
    <t xml:space="preserve">Vallée d’Aïn El-Figeh [Aïn al-Fijah]</t>
  </si>
  <si>
    <t xml:space="preserve">P7/4</t>
  </si>
  <si>
    <t xml:space="preserve">Route de Damas, Liban</t>
  </si>
  <si>
    <t xml:space="preserve">P7/5</t>
  </si>
  <si>
    <t xml:space="preserve">Nabatyeh [Nabatieh]</t>
  </si>
  <si>
    <t xml:space="preserve">Nabatieh</t>
  </si>
  <si>
    <t xml:space="preserve">https://sws.geonames.org/7870014/ Nabatieh</t>
  </si>
  <si>
    <t xml:space="preserve">P7/6</t>
  </si>
  <si>
    <t xml:space="preserve">Rasheyya [Rachaya]</t>
  </si>
  <si>
    <t xml:space="preserve">Rachaya</t>
  </si>
  <si>
    <t xml:space="preserve">https://sws.geonames.org/268737/ Rachaya</t>
  </si>
  <si>
    <t xml:space="preserve">P7/7</t>
  </si>
  <si>
    <t xml:space="preserve">Vallée de l’Anti-Liban</t>
  </si>
  <si>
    <t xml:space="preserve">P7/8</t>
  </si>
  <si>
    <t xml:space="preserve">Aqueduc de Saint-Jean d’Acre</t>
  </si>
  <si>
    <t xml:space="preserve">Acre</t>
  </si>
  <si>
    <t xml:space="preserve">https://sws.geonames.org/295721/ Acre</t>
  </si>
  <si>
    <t xml:space="preserve">P8</t>
  </si>
  <si>
    <t xml:space="preserve">Jérusalem, Bethlehem, vallée du Jourdain</t>
  </si>
  <si>
    <t xml:space="preserve">P8/1</t>
  </si>
  <si>
    <t xml:space="preserve">Bethléhem</t>
  </si>
  <si>
    <t xml:space="preserve">Bethléem</t>
  </si>
  <si>
    <t xml:space="preserve">https://sws.geonames.org/284315/ Bethléem</t>
  </si>
  <si>
    <t xml:space="preserve">P8/2</t>
  </si>
  <si>
    <t xml:space="preserve">[Vallée de Josephat (Josaphat)]</t>
  </si>
  <si>
    <t xml:space="preserve">P8/3</t>
  </si>
  <si>
    <t xml:space="preserve">[Mosquée d’Omar]</t>
  </si>
  <si>
    <t xml:space="preserve">P8/4</t>
  </si>
  <si>
    <t xml:space="preserve">Un coin de Jérusalem</t>
  </si>
  <si>
    <t xml:space="preserve">P8/5</t>
  </si>
  <si>
    <t xml:space="preserve">Mar Saba</t>
  </si>
  <si>
    <t xml:space="preserve">https://sws.geonames.org/8074861/ Mar Saba</t>
  </si>
  <si>
    <t xml:space="preserve">P8/6</t>
  </si>
  <si>
    <t xml:space="preserve">Nazareth</t>
  </si>
  <si>
    <t xml:space="preserve">https://sws.geonames.org/294098/ Nazareth</t>
  </si>
  <si>
    <t xml:space="preserve">P8/7</t>
  </si>
  <si>
    <t xml:space="preserve">[Montagnes près de la mer morte ?]</t>
  </si>
  <si>
    <t xml:space="preserve">P8/8</t>
  </si>
  <si>
    <t xml:space="preserve">Rives du Jourdain</t>
  </si>
  <si>
    <t xml:space="preserve">P8/9</t>
  </si>
  <si>
    <t xml:space="preserve">[Montagnes de l’ascension ?]</t>
  </si>
  <si>
    <t xml:space="preserve">P8/10</t>
  </si>
  <si>
    <t xml:space="preserve">Port Saïd</t>
  </si>
  <si>
    <t xml:space="preserve">Port-Saïd</t>
  </si>
  <si>
    <t xml:space="preserve">https://sws.geonames.org/358619/ Port-Saïd</t>
  </si>
  <si>
    <t xml:space="preserve">Photographies de famille sur plaques de verre</t>
  </si>
  <si>
    <t xml:space="preserve">PVF1</t>
  </si>
  <si>
    <t xml:space="preserve">A. Lumière et ses fils 1. « les Russes » ; « Clichés aux Minous » ; « Clichés à Mimi, Varagnes »</t>
  </si>
  <si>
    <t xml:space="preserve">PVF1/1</t>
  </si>
  <si>
    <t xml:space="preserve">Photographie de famille sur plaques de verre</t>
  </si>
  <si>
    <t xml:space="preserve">9</t>
  </si>
  <si>
    <t xml:space="preserve">Plaque de verre sèche, gélatino-bromure</t>
  </si>
  <si>
    <t xml:space="preserve">PVF1/2</t>
  </si>
  <si>
    <t xml:space="preserve">PVF1/3</t>
  </si>
  <si>
    <t xml:space="preserve">PVF1/4</t>
  </si>
  <si>
    <t xml:space="preserve">PVF1/5</t>
  </si>
  <si>
    <t xml:space="preserve">PVF1/6</t>
  </si>
  <si>
    <t xml:space="preserve">PVF1/7</t>
  </si>
  <si>
    <t xml:space="preserve">PVF1/8</t>
  </si>
  <si>
    <t xml:space="preserve">PVF1/9</t>
  </si>
  <si>
    <t xml:space="preserve">PVF1/10</t>
  </si>
  <si>
    <t xml:space="preserve">PVF1/11</t>
  </si>
  <si>
    <t xml:space="preserve">PVF1/12</t>
  </si>
  <si>
    <t xml:space="preserve">PVF1/13</t>
  </si>
  <si>
    <t xml:space="preserve">PVF1/14</t>
  </si>
  <si>
    <t xml:space="preserve">Plaque de verre sèche, gélatino-bromure. Fragment</t>
  </si>
  <si>
    <t xml:space="preserve">PVF1/15</t>
  </si>
  <si>
    <t xml:space="preserve">PVF1/16</t>
  </si>
  <si>
    <t xml:space="preserve">PVF2</t>
  </si>
  <si>
    <t xml:space="preserve">A. Lumière et ses fils 2</t>
  </si>
  <si>
    <t xml:space="preserve">PVF2/1</t>
  </si>
  <si>
    <t xml:space="preserve">PVF2/2</t>
  </si>
  <si>
    <t xml:space="preserve">PVF2/3</t>
  </si>
  <si>
    <t xml:space="preserve">PVF2/4</t>
  </si>
  <si>
    <t xml:space="preserve">PVF2/5</t>
  </si>
  <si>
    <t xml:space="preserve">PVF2/6</t>
  </si>
  <si>
    <t xml:space="preserve">PVF2/7</t>
  </si>
  <si>
    <t xml:space="preserve">PVF2/8</t>
  </si>
  <si>
    <t xml:space="preserve">PVF2/9</t>
  </si>
  <si>
    <t xml:space="preserve">PVF2/10</t>
  </si>
  <si>
    <t xml:space="preserve">PVF3</t>
  </si>
  <si>
    <t xml:space="preserve">A. Lumière et ses fils 3</t>
  </si>
  <si>
    <t xml:space="preserve">PVF3/1</t>
  </si>
  <si>
    <t xml:space="preserve">PVF3/2</t>
  </si>
  <si>
    <t xml:space="preserve">PVF3/3</t>
  </si>
  <si>
    <t xml:space="preserve">PVF3/4</t>
  </si>
  <si>
    <t xml:space="preserve">PVF3/5</t>
  </si>
  <si>
    <t xml:space="preserve">PVF3/6</t>
  </si>
  <si>
    <t xml:space="preserve">PVF3/7</t>
  </si>
  <si>
    <t xml:space="preserve">PVF3/8</t>
  </si>
  <si>
    <t xml:space="preserve">PVF3/9</t>
  </si>
  <si>
    <t xml:space="preserve">PVF3/10</t>
  </si>
  <si>
    <t xml:space="preserve">PVF3/11</t>
  </si>
  <si>
    <t xml:space="preserve">PVF3/12</t>
  </si>
  <si>
    <t xml:space="preserve">PVF3/13</t>
  </si>
  <si>
    <t xml:space="preserve">PVF3/14</t>
  </si>
  <si>
    <t xml:space="preserve">PVF4</t>
  </si>
  <si>
    <t xml:space="preserve">A. Lumière et ses fils 4. Clichés à Mimi Brides</t>
  </si>
  <si>
    <t xml:space="preserve">PVF4/1</t>
  </si>
  <si>
    <t xml:space="preserve">PVF4/2</t>
  </si>
  <si>
    <t xml:space="preserve">PVF4/3</t>
  </si>
  <si>
    <t xml:space="preserve">PVF4/4</t>
  </si>
  <si>
    <t xml:space="preserve">PVF4/5</t>
  </si>
  <si>
    <t xml:space="preserve">PVF4/6</t>
  </si>
  <si>
    <t xml:space="preserve">PVF4/7</t>
  </si>
  <si>
    <t xml:space="preserve">PVF4/8</t>
  </si>
  <si>
    <t xml:space="preserve">PVF4/9</t>
  </si>
  <si>
    <t xml:space="preserve">PVF4/10</t>
  </si>
  <si>
    <t xml:space="preserve">PVF4/11</t>
  </si>
  <si>
    <t xml:space="preserve">PVF4/12</t>
  </si>
  <si>
    <t xml:space="preserve">PVF4/13</t>
  </si>
  <si>
    <t xml:space="preserve">PVF5</t>
  </si>
  <si>
    <t xml:space="preserve">A. Lumière et ses fils 5</t>
  </si>
  <si>
    <t xml:space="preserve">PVF5/1</t>
  </si>
  <si>
    <t xml:space="preserve">PVF5/2</t>
  </si>
  <si>
    <t xml:space="preserve">PVF5/3</t>
  </si>
  <si>
    <t xml:space="preserve">PVF5/4</t>
  </si>
  <si>
    <t xml:space="preserve">PVF5/5</t>
  </si>
  <si>
    <t xml:space="preserve">PVF5/6</t>
  </si>
  <si>
    <t xml:space="preserve">PVF5/7</t>
  </si>
  <si>
    <t xml:space="preserve">PVF5/8</t>
  </si>
  <si>
    <t xml:space="preserve">PVF5/9</t>
  </si>
  <si>
    <t xml:space="preserve">PVF5/10</t>
  </si>
  <si>
    <t xml:space="preserve">PVF5/11</t>
  </si>
  <si>
    <t xml:space="preserve">PVF5/12</t>
  </si>
  <si>
    <t xml:space="preserve">PVF5/13</t>
  </si>
  <si>
    <t xml:space="preserve">PVF5/14</t>
  </si>
  <si>
    <t xml:space="preserve">PVF5/15</t>
  </si>
  <si>
    <t xml:space="preserve">PVF5/16</t>
  </si>
  <si>
    <t xml:space="preserve">PVF6</t>
  </si>
  <si>
    <t xml:space="preserve">A. Lumière et ses fils 6</t>
  </si>
  <si>
    <t xml:space="preserve">PVF6/1</t>
  </si>
  <si>
    <t xml:space="preserve">PVF6/2</t>
  </si>
  <si>
    <t xml:space="preserve">PVF6/3</t>
  </si>
  <si>
    <t xml:space="preserve">PVF6/4</t>
  </si>
  <si>
    <t xml:space="preserve">PVF6/5</t>
  </si>
  <si>
    <t xml:space="preserve">PVF6/6</t>
  </si>
  <si>
    <t xml:space="preserve">PVF6/7</t>
  </si>
  <si>
    <t xml:space="preserve">PVF6/8</t>
  </si>
  <si>
    <t xml:space="preserve">PVF6/9</t>
  </si>
  <si>
    <t xml:space="preserve">PVF6/10</t>
  </si>
  <si>
    <t xml:space="preserve">PVF6/11</t>
  </si>
  <si>
    <t xml:space="preserve">PVF6/12</t>
  </si>
  <si>
    <t xml:space="preserve">PVF6/13</t>
  </si>
  <si>
    <t xml:space="preserve">PVF6/14</t>
  </si>
  <si>
    <t xml:space="preserve">PVF6/15</t>
  </si>
  <si>
    <t xml:space="preserve">PVF6/16</t>
  </si>
  <si>
    <t xml:space="preserve">PVF6/17</t>
  </si>
  <si>
    <t xml:space="preserve">PVF6/18</t>
  </si>
  <si>
    <t xml:space="preserve">PVF7</t>
  </si>
  <si>
    <t xml:space="preserve">A. Lumière et ses fils 7. Clichés à Mimi Divers</t>
  </si>
  <si>
    <t xml:space="preserve">PVF7/1</t>
  </si>
  <si>
    <t xml:space="preserve">PVF7/2</t>
  </si>
  <si>
    <t xml:space="preserve">PVF7/3</t>
  </si>
  <si>
    <t xml:space="preserve">PVF7/4</t>
  </si>
  <si>
    <t xml:space="preserve">PVF7/5</t>
  </si>
  <si>
    <t xml:space="preserve">PVF7/6</t>
  </si>
  <si>
    <t xml:space="preserve">PVF7/7</t>
  </si>
  <si>
    <t xml:space="preserve">PVF7/8</t>
  </si>
  <si>
    <t xml:space="preserve">PVF7/9</t>
  </si>
  <si>
    <t xml:space="preserve">PVF7/10</t>
  </si>
  <si>
    <t xml:space="preserve">PVF7/11</t>
  </si>
  <si>
    <t xml:space="preserve">PVF7/12</t>
  </si>
  <si>
    <t xml:space="preserve">PVF7/13</t>
  </si>
  <si>
    <t xml:space="preserve">PVF7/14</t>
  </si>
  <si>
    <t xml:space="preserve">PVF7/15</t>
  </si>
  <si>
    <t xml:space="preserve">PVF7/16</t>
  </si>
  <si>
    <t xml:space="preserve">PVF7/17</t>
  </si>
  <si>
    <t xml:space="preserve">PVF7/18</t>
  </si>
  <si>
    <t xml:space="preserve">PVF7/19</t>
  </si>
  <si>
    <t xml:space="preserve">PVF7/20</t>
  </si>
  <si>
    <t xml:space="preserve">PVF8</t>
  </si>
  <si>
    <t xml:space="preserve">A. Lumière et ses fils 8</t>
  </si>
  <si>
    <t xml:space="preserve">PVF8/1</t>
  </si>
  <si>
    <t xml:space="preserve">PVF8/2</t>
  </si>
  <si>
    <t xml:space="preserve">PVF8/3</t>
  </si>
  <si>
    <t xml:space="preserve">PVF8/4</t>
  </si>
  <si>
    <t xml:space="preserve">PVF8/5</t>
  </si>
  <si>
    <t xml:space="preserve">PVF8/6</t>
  </si>
  <si>
    <t xml:space="preserve">PVF8/7</t>
  </si>
  <si>
    <t xml:space="preserve">PVF8/8</t>
  </si>
  <si>
    <t xml:space="preserve">PVF8/9</t>
  </si>
  <si>
    <t xml:space="preserve">PVF8/10</t>
  </si>
  <si>
    <t xml:space="preserve">PVF8/11</t>
  </si>
  <si>
    <t xml:space="preserve">PVF8/12</t>
  </si>
  <si>
    <t xml:space="preserve">PVF8/13</t>
  </si>
  <si>
    <t xml:space="preserve">PVF8/14</t>
  </si>
  <si>
    <t xml:space="preserve">PVF8/15</t>
  </si>
  <si>
    <t xml:space="preserve">PVF8/16</t>
  </si>
  <si>
    <t xml:space="preserve">PVF8/17</t>
  </si>
  <si>
    <t xml:space="preserve">Plaque de verre sèche, gélatino-bromure. Fragment rougi</t>
  </si>
  <si>
    <t xml:space="preserve">PVF9</t>
  </si>
  <si>
    <t xml:space="preserve">Félix Saint-Clair, Bordeaux. Voyage dans le midi, août 1896</t>
  </si>
  <si>
    <t xml:space="preserve">PVF9/1</t>
  </si>
  <si>
    <t xml:space="preserve">Plaque de verre, gélatino bromure d’argent</t>
  </si>
  <si>
    <t xml:space="preserve">PVF9/2</t>
  </si>
  <si>
    <t xml:space="preserve">PVF9/3</t>
  </si>
  <si>
    <t xml:space="preserve">PVF9/4</t>
  </si>
  <si>
    <t xml:space="preserve">PVF9/5</t>
  </si>
  <si>
    <t xml:space="preserve">PVF9/6</t>
  </si>
  <si>
    <t xml:space="preserve">PVF9/7</t>
  </si>
  <si>
    <t xml:space="preserve">PVF9/8</t>
  </si>
  <si>
    <t xml:space="preserve">PVF9/9</t>
  </si>
  <si>
    <t xml:space="preserve">PVF9/10</t>
  </si>
  <si>
    <t xml:space="preserve">PVF9/11</t>
  </si>
  <si>
    <t xml:space="preserve">PVF9/12</t>
  </si>
  <si>
    <t xml:space="preserve">PVF9/13</t>
  </si>
  <si>
    <t xml:space="preserve">PVF9/14</t>
  </si>
  <si>
    <t xml:space="preserve">PVF9/15</t>
  </si>
  <si>
    <t xml:space="preserve">PVF9/16</t>
  </si>
  <si>
    <t xml:space="preserve">PVF9/17</t>
  </si>
  <si>
    <t xml:space="preserve">PVF10</t>
  </si>
  <si>
    <t xml:space="preserve">A. Lumière et ses fils 9. Clichés aux Minous, régiment</t>
  </si>
  <si>
    <t xml:space="preserve">PVF10/1</t>
  </si>
  <si>
    <t xml:space="preserve">PVF10/2</t>
  </si>
  <si>
    <t xml:space="preserve">PVF10/3</t>
  </si>
  <si>
    <t xml:space="preserve">PVF10/4</t>
  </si>
  <si>
    <t xml:space="preserve">PVF10/5</t>
  </si>
  <si>
    <t xml:space="preserve">PVF10/6</t>
  </si>
  <si>
    <t xml:space="preserve">PVF10/7</t>
  </si>
  <si>
    <t xml:space="preserve">PVF10/8</t>
  </si>
  <si>
    <t xml:space="preserve">PVF10/9</t>
  </si>
  <si>
    <t xml:space="preserve">PVF10/10</t>
  </si>
  <si>
    <t xml:space="preserve">PVF10/11</t>
  </si>
  <si>
    <t xml:space="preserve">PVF10/12</t>
  </si>
  <si>
    <t xml:space="preserve">PVF10/13</t>
  </si>
  <si>
    <t xml:space="preserve">PVF10/14</t>
  </si>
  <si>
    <t xml:space="preserve">PVF10/15</t>
  </si>
  <si>
    <t xml:space="preserve">PVF11</t>
  </si>
  <si>
    <t xml:space="preserve">A. Perron, Macon 1</t>
  </si>
  <si>
    <t xml:space="preserve">PVF11/1</t>
  </si>
  <si>
    <t xml:space="preserve">PVF11/2</t>
  </si>
  <si>
    <t xml:space="preserve">PVF11/3</t>
  </si>
  <si>
    <t xml:space="preserve">PVF11/4</t>
  </si>
  <si>
    <t xml:space="preserve">PVF11/5</t>
  </si>
  <si>
    <t xml:space="preserve">PVF11/6</t>
  </si>
  <si>
    <t xml:space="preserve">PVF11/7</t>
  </si>
  <si>
    <t xml:space="preserve">PVF11/8</t>
  </si>
  <si>
    <t xml:space="preserve">PVF11/9</t>
  </si>
  <si>
    <t xml:space="preserve">PVF11/10</t>
  </si>
  <si>
    <t xml:space="preserve">PVF11/11</t>
  </si>
  <si>
    <t xml:space="preserve">PVF11/12</t>
  </si>
  <si>
    <t xml:space="preserve">PVF11/13</t>
  </si>
  <si>
    <t xml:space="preserve">PVF11/14</t>
  </si>
  <si>
    <t xml:space="preserve">PVF11/15</t>
  </si>
  <si>
    <t xml:space="preserve">PVF11/16</t>
  </si>
  <si>
    <t xml:space="preserve">PVF12</t>
  </si>
  <si>
    <t xml:space="preserve">A. Lumière et ses fils 10</t>
  </si>
  <si>
    <t xml:space="preserve">PVF12/1</t>
  </si>
  <si>
    <t xml:space="preserve">PVF12/2</t>
  </si>
  <si>
    <t xml:space="preserve">PVF12/3</t>
  </si>
  <si>
    <t xml:space="preserve">PVF12/4</t>
  </si>
  <si>
    <t xml:space="preserve">PVF12/5</t>
  </si>
  <si>
    <t xml:space="preserve">PVF12/6</t>
  </si>
  <si>
    <t xml:space="preserve">PVF12/7</t>
  </si>
  <si>
    <t xml:space="preserve">PVF13</t>
  </si>
  <si>
    <t xml:space="preserve">A. Lumière et ses fils 11</t>
  </si>
  <si>
    <t xml:space="preserve">PVF13/1</t>
  </si>
  <si>
    <t xml:space="preserve">PVF13/2</t>
  </si>
  <si>
    <t xml:space="preserve">PVF13/3</t>
  </si>
  <si>
    <t xml:space="preserve">PVF13/4</t>
  </si>
  <si>
    <t xml:space="preserve">PVF13/5</t>
  </si>
  <si>
    <t xml:space="preserve">PVF13/6</t>
  </si>
  <si>
    <t xml:space="preserve">PVF13/7</t>
  </si>
  <si>
    <t xml:space="preserve">PVF13/8</t>
  </si>
  <si>
    <t xml:space="preserve">PVF13/9</t>
  </si>
  <si>
    <t xml:space="preserve">PVF13/10</t>
  </si>
  <si>
    <t xml:space="preserve">PVF13/11</t>
  </si>
  <si>
    <t xml:space="preserve">PVF13/12</t>
  </si>
  <si>
    <t xml:space="preserve">PVF13/13</t>
  </si>
  <si>
    <t xml:space="preserve">PVF13/14</t>
  </si>
  <si>
    <t xml:space="preserve">PVF13/15</t>
  </si>
  <si>
    <t xml:space="preserve">PVF13/16</t>
  </si>
  <si>
    <t xml:space="preserve">PVF13/17</t>
  </si>
  <si>
    <t xml:space="preserve">PVF13/18</t>
  </si>
  <si>
    <t xml:space="preserve">PVF13/19</t>
  </si>
  <si>
    <t xml:space="preserve">Plaque de verre sèche, gélatino-bromure. Oxydée</t>
  </si>
  <si>
    <t xml:space="preserve">PVF13/20</t>
  </si>
  <si>
    <t xml:space="preserve">Plaque de verre sèche, gélatino-bromure. Cassée</t>
  </si>
  <si>
    <t xml:space="preserve">PVF14</t>
  </si>
  <si>
    <t xml:space="preserve">A. Lumière et ses fils 12</t>
  </si>
  <si>
    <t xml:space="preserve">PVF14/1</t>
  </si>
  <si>
    <t xml:space="preserve">PVF14/2</t>
  </si>
  <si>
    <t xml:space="preserve">PVF14/3</t>
  </si>
  <si>
    <t xml:space="preserve">PVF14/4</t>
  </si>
  <si>
    <t xml:space="preserve">PVF14/5</t>
  </si>
  <si>
    <t xml:space="preserve">PVF14/6</t>
  </si>
  <si>
    <t xml:space="preserve">PVF14/7</t>
  </si>
  <si>
    <t xml:space="preserve">PVF14/8</t>
  </si>
  <si>
    <t xml:space="preserve">PVF14/9</t>
  </si>
  <si>
    <t xml:space="preserve">PVF14/10</t>
  </si>
  <si>
    <t xml:space="preserve">PVF14/11</t>
  </si>
  <si>
    <t xml:space="preserve">PVF14/12</t>
  </si>
  <si>
    <t xml:space="preserve">PVF14/13</t>
  </si>
  <si>
    <t xml:space="preserve">PVF14/14</t>
  </si>
  <si>
    <t xml:space="preserve">PVF14/15</t>
  </si>
  <si>
    <t xml:space="preserve">PVF14/16</t>
  </si>
  <si>
    <t xml:space="preserve">PVF14/17</t>
  </si>
  <si>
    <t xml:space="preserve">PVF14/18</t>
  </si>
  <si>
    <t xml:space="preserve">PVF14/19</t>
  </si>
  <si>
    <t xml:space="preserve">PVF14/20</t>
  </si>
  <si>
    <t xml:space="preserve">PVF14/21</t>
  </si>
  <si>
    <t xml:space="preserve">PVF14/22</t>
  </si>
  <si>
    <t xml:space="preserve">8</t>
  </si>
  <si>
    <t xml:space="preserve">PVF14/23</t>
  </si>
  <si>
    <t xml:space="preserve">PVF14/24</t>
  </si>
  <si>
    <t xml:space="preserve">PVF14/25</t>
  </si>
  <si>
    <t xml:space="preserve">PVF14/26</t>
  </si>
  <si>
    <t xml:space="preserve">PVF14/27</t>
  </si>
  <si>
    <t xml:space="preserve">PVF15</t>
  </si>
  <si>
    <t xml:space="preserve">A. Perron, Macon 2</t>
  </si>
  <si>
    <t xml:space="preserve">PVF15/1</t>
  </si>
  <si>
    <t xml:space="preserve">PVF15/2</t>
  </si>
  <si>
    <t xml:space="preserve">PVF15/3</t>
  </si>
  <si>
    <t xml:space="preserve">PVF15/4</t>
  </si>
  <si>
    <t xml:space="preserve">PVF15/5</t>
  </si>
  <si>
    <t xml:space="preserve">PVF15/6</t>
  </si>
  <si>
    <t xml:space="preserve">PVF15/7</t>
  </si>
  <si>
    <t xml:space="preserve">PVF15/8</t>
  </si>
  <si>
    <t xml:space="preserve">PVF15/9</t>
  </si>
  <si>
    <t xml:space="preserve">PVF15/10</t>
  </si>
  <si>
    <t xml:space="preserve">PVF15/11</t>
  </si>
  <si>
    <t xml:space="preserve">PVF15/12</t>
  </si>
  <si>
    <t xml:space="preserve">PVF15/13</t>
  </si>
  <si>
    <t xml:space="preserve">PVF15/14</t>
  </si>
  <si>
    <t xml:space="preserve">PVF15/16</t>
  </si>
  <si>
    <t xml:space="preserve">PVF15/17</t>
  </si>
  <si>
    <t xml:space="preserve">PVF15/18</t>
  </si>
  <si>
    <t xml:space="preserve">PVF15/19</t>
  </si>
  <si>
    <t xml:space="preserve">PVF15/20</t>
  </si>
  <si>
    <t xml:space="preserve">PVF16</t>
  </si>
  <si>
    <t xml:space="preserve">[Boîte sans titre 1]</t>
  </si>
  <si>
    <t xml:space="preserve">PVF16/1</t>
  </si>
  <si>
    <t xml:space="preserve">PVF16/2</t>
  </si>
  <si>
    <t xml:space="preserve">PVF16/3</t>
  </si>
  <si>
    <t xml:space="preserve">PVF16/4</t>
  </si>
  <si>
    <t xml:space="preserve">PVF16/5</t>
  </si>
  <si>
    <t xml:space="preserve">PVF16/6</t>
  </si>
  <si>
    <t xml:space="preserve">PVF16/7</t>
  </si>
  <si>
    <t xml:space="preserve">PVF16/8</t>
  </si>
  <si>
    <t xml:space="preserve">PVF16/9</t>
  </si>
  <si>
    <t xml:space="preserve">PVF16/10</t>
  </si>
  <si>
    <t xml:space="preserve">PVF16/11</t>
  </si>
  <si>
    <t xml:space="preserve">PVF16/12</t>
  </si>
  <si>
    <t xml:space="preserve">PVF16/13</t>
  </si>
  <si>
    <t xml:space="preserve">PVF16/14</t>
  </si>
  <si>
    <t xml:space="preserve">PVF16/15</t>
  </si>
  <si>
    <t xml:space="preserve">PVF16/16</t>
  </si>
  <si>
    <t xml:space="preserve">PVF16/17</t>
  </si>
  <si>
    <t xml:space="preserve">PVF16/18</t>
  </si>
  <si>
    <t xml:space="preserve">PVF16/19</t>
  </si>
  <si>
    <t xml:space="preserve">PVF16/20</t>
  </si>
  <si>
    <t xml:space="preserve">PVF16/21</t>
  </si>
  <si>
    <t xml:space="preserve">PVF16/22</t>
  </si>
  <si>
    <t xml:space="preserve">PVF16/23</t>
  </si>
  <si>
    <t xml:space="preserve">PVF16/24</t>
  </si>
  <si>
    <t xml:space="preserve">PVF16/25</t>
  </si>
  <si>
    <t xml:space="preserve">PVF16/26</t>
  </si>
  <si>
    <t xml:space="preserve">PVF16/27</t>
  </si>
  <si>
    <t xml:space="preserve">PVF16/28</t>
  </si>
  <si>
    <t xml:space="preserve">PVF16/29</t>
  </si>
  <si>
    <t xml:space="preserve">PVF16/30</t>
  </si>
  <si>
    <t xml:space="preserve">PVF16/31</t>
  </si>
  <si>
    <t xml:space="preserve">PVF16/32</t>
  </si>
  <si>
    <t xml:space="preserve">PVF16/33</t>
  </si>
  <si>
    <t xml:space="preserve">PVF16/34</t>
  </si>
  <si>
    <t xml:space="preserve">PVF16/35</t>
  </si>
  <si>
    <t xml:space="preserve">PVF16/36</t>
  </si>
  <si>
    <t xml:space="preserve">PVF16/37</t>
  </si>
  <si>
    <t xml:space="preserve">PVF16/38</t>
  </si>
  <si>
    <t xml:space="preserve">PVF16/39</t>
  </si>
  <si>
    <t xml:space="preserve">PVF16/40</t>
  </si>
  <si>
    <t xml:space="preserve">PVF16/41</t>
  </si>
  <si>
    <t xml:space="preserve">PVF16/42</t>
  </si>
  <si>
    <t xml:space="preserve">PVF17</t>
  </si>
  <si>
    <t xml:space="preserve">[Boîte sans titre 2] Essais radiographiques, portraits, stéréoscopies</t>
  </si>
  <si>
    <t xml:space="preserve">PVF17.1</t>
  </si>
  <si>
    <t xml:space="preserve">Essais radiographiques</t>
  </si>
  <si>
    <t xml:space="preserve">PVF17.1/1</t>
  </si>
  <si>
    <t xml:space="preserve">Photographie de famille sur plaques de verre. Essai radiographique</t>
  </si>
  <si>
    <t xml:space="preserve">PVF17.1/2</t>
  </si>
  <si>
    <t xml:space="preserve">PVF17.1/3</t>
  </si>
  <si>
    <t xml:space="preserve">PVF17.1/4</t>
  </si>
  <si>
    <t xml:space="preserve">PVF17.1/5</t>
  </si>
  <si>
    <t xml:space="preserve">PVF17.1/6</t>
  </si>
  <si>
    <t xml:space="preserve">PVF17.1/7</t>
  </si>
  <si>
    <t xml:space="preserve">PVF17.1/8</t>
  </si>
  <si>
    <t xml:space="preserve">PVF17.2</t>
  </si>
  <si>
    <t xml:space="preserve">Portraits</t>
  </si>
  <si>
    <t xml:space="preserve">PVF17.2/1</t>
  </si>
  <si>
    <t xml:space="preserve">Photographie de famille sur plaques de verre. Portrait</t>
  </si>
  <si>
    <t xml:space="preserve">PVF17.2/2</t>
  </si>
  <si>
    <t xml:space="preserve">PVF17.2/3</t>
  </si>
  <si>
    <t xml:space="preserve">PVF17.2/4</t>
  </si>
  <si>
    <t xml:space="preserve">PVF17.2/5</t>
  </si>
  <si>
    <t xml:space="preserve">PVF17.2/6</t>
  </si>
  <si>
    <t xml:space="preserve">PVF17.2/7</t>
  </si>
  <si>
    <t xml:space="preserve">PVF17.2/8</t>
  </si>
  <si>
    <t xml:space="preserve">PVF17.2/9</t>
  </si>
  <si>
    <t xml:space="preserve">PVF17.2/10</t>
  </si>
  <si>
    <t xml:space="preserve">PVF17.2/11</t>
  </si>
  <si>
    <t xml:space="preserve">Plaque cassée (brisure au niveau du quart inférieur)</t>
  </si>
  <si>
    <t xml:space="preserve">PVF17.3</t>
  </si>
  <si>
    <t xml:space="preserve">Stéréoscopies</t>
  </si>
  <si>
    <t xml:space="preserve">PVF17.3/1</t>
  </si>
  <si>
    <t xml:space="preserve">Stéréoscopie d’un voyage</t>
  </si>
  <si>
    <t xml:space="preserve">Cadre en métal</t>
  </si>
  <si>
    <t xml:space="preserve">PVF17.3/2</t>
  </si>
  <si>
    <t xml:space="preserve">Stéréoscopie : portrait de femme</t>
  </si>
  <si>
    <t xml:space="preserve">PVF17.3/3</t>
  </si>
  <si>
    <t xml:space="preserve">Stéréoscopie : deux enfants</t>
  </si>
  <si>
    <t xml:space="preserve">PVF18</t>
  </si>
  <si>
    <t xml:space="preserve">[Boîte sans titre 3] Stéréoscopies</t>
  </si>
  <si>
    <t xml:space="preserve">PVF18/1</t>
  </si>
  <si>
    <t xml:space="preserve">Stéréoscopie: deux enfants. Ensemble de 15 fragments non cohérents entre eux</t>
  </si>
  <si>
    <t xml:space="preserve">PVF19</t>
  </si>
  <si>
    <t xml:space="preserve">[Boîte sans titre 4] Stéréoscopie et autres</t>
  </si>
  <si>
    <t xml:space="preserve">PVF19.1/1</t>
  </si>
  <si>
    <t xml:space="preserve">Vues stéréoscopiques achetées</t>
  </si>
  <si>
    <t xml:space="preserve">PVF19.1/2</t>
  </si>
  <si>
    <t xml:space="preserve">PVF19.1/3</t>
  </si>
  <si>
    <t xml:space="preserve">PVF19.1/4</t>
  </si>
  <si>
    <t xml:space="preserve">PVF19.1/5</t>
  </si>
  <si>
    <t xml:space="preserve">PVF19.1/6</t>
  </si>
  <si>
    <t xml:space="preserve">PVF19.1/7</t>
  </si>
  <si>
    <t xml:space="preserve">PVF19.1/8</t>
  </si>
  <si>
    <t xml:space="preserve">PVF19.1/9</t>
  </si>
  <si>
    <t xml:space="preserve">PVF19.1/10</t>
  </si>
  <si>
    <t xml:space="preserve">PVF19.1/11</t>
  </si>
  <si>
    <t xml:space="preserve">PVF19.1/12</t>
  </si>
  <si>
    <t xml:space="preserve">PVF19.1/13</t>
  </si>
  <si>
    <t xml:space="preserve">PVF19.1/14</t>
  </si>
  <si>
    <t xml:space="preserve">PVF19.1/15</t>
  </si>
  <si>
    <t xml:space="preserve">PVF19.1/16</t>
  </si>
  <si>
    <t xml:space="preserve">PVF19.1/17</t>
  </si>
  <si>
    <t xml:space="preserve">PVF19.1/18</t>
  </si>
  <si>
    <t xml:space="preserve">PVF19.1/19</t>
  </si>
  <si>
    <t xml:space="preserve">PVF19.1/20</t>
  </si>
  <si>
    <t xml:space="preserve">PVF19.1/21</t>
  </si>
  <si>
    <t xml:space="preserve">PVF19.1/22</t>
  </si>
  <si>
    <t xml:space="preserve">PVF19.1/23</t>
  </si>
  <si>
    <t xml:space="preserve">PVF19.1/24</t>
  </si>
  <si>
    <t xml:space="preserve">PVF19.1/25</t>
  </si>
  <si>
    <t xml:space="preserve">PVF19.1/26</t>
  </si>
  <si>
    <t xml:space="preserve">Cartes en rouleaux et affiches</t>
  </si>
  <si>
    <t xml:space="preserve">Cartes</t>
  </si>
  <si>
    <t xml:space="preserve">CSB1</t>
  </si>
  <si>
    <t xml:space="preserve">Cartes sous boîtes</t>
  </si>
  <si>
    <t xml:space="preserve">Karte des Mittelländischen Meeres in 8 Blättern</t>
  </si>
  <si>
    <t xml:space="preserve">CSB1/C1</t>
  </si>
  <si>
    <t xml:space="preserve">Carte</t>
  </si>
  <si>
    <t xml:space="preserve">Carte du Bassin Méditerranéen</t>
  </si>
  <si>
    <t xml:space="preserve">Gotha</t>
  </si>
  <si>
    <t xml:space="preserve">https://sws.geonames.org/2918752/ Gotha</t>
  </si>
  <si>
    <t xml:space="preserve">Bon état</t>
  </si>
  <si>
    <t xml:space="preserve">Yvetot</t>
  </si>
  <si>
    <t xml:space="preserve">CSB1/C2</t>
  </si>
  <si>
    <t xml:space="preserve">Carte de Normandie</t>
  </si>
  <si>
    <t xml:space="preserve">État moyen</t>
  </si>
  <si>
    <t xml:space="preserve">Carte pour le passage de Vénus sur le soleil</t>
  </si>
  <si>
    <t xml:space="preserve">CSB1/C3</t>
  </si>
  <si>
    <t xml:space="preserve">Moyen, déchiré dans les coins et bordures</t>
  </si>
  <si>
    <t xml:space="preserve">Antibes</t>
  </si>
  <si>
    <t xml:space="preserve">CSB1/C4</t>
  </si>
  <si>
    <t xml:space="preserve">1/2 carte d’Antibes (moitié gauche) [relevés de 1861]</t>
  </si>
  <si>
    <t xml:space="preserve">Pyrénées orientales</t>
  </si>
  <si>
    <t xml:space="preserve">CSB1/C5</t>
  </si>
  <si>
    <t xml:space="preserve">Carte des Pyrénées Orientales</t>
  </si>
  <si>
    <t xml:space="preserve">État moyen (angles, bordures et plis détériorés)</t>
  </si>
  <si>
    <t xml:space="preserve">Chambéry</t>
  </si>
  <si>
    <t xml:space="preserve">CSB1/C6</t>
  </si>
  <si>
    <t xml:space="preserve">Carte militaire de Chambéry</t>
  </si>
  <si>
    <t xml:space="preserve">60,5 x 90</t>
  </si>
  <si>
    <t xml:space="preserve">Bon état, un angle usé</t>
  </si>
  <si>
    <t xml:space="preserve">Routier commode à l’usage de vélocipédistes et des automobiles dans un rayon de 240 km (autour de Paris)</t>
  </si>
  <si>
    <t xml:space="preserve">CSB1/C7</t>
  </si>
  <si>
    <t xml:space="preserve">Carte couleur</t>
  </si>
  <si>
    <t xml:space="preserve">CSB8</t>
  </si>
  <si>
    <t xml:space="preserve">Carte de l’Europe centrale pour suivre les opérations militaires</t>
  </si>
  <si>
    <t xml:space="preserve">CSB8/C8</t>
  </si>
  <si>
    <t xml:space="preserve">Carte des opérations militaires lors de la guerre Franco-Prussienne de 1870-1871 [notes manuscrites de Marc Seguin, dans la marge gauche]</t>
  </si>
  <si>
    <t xml:space="preserve">62,5 x 78,5</t>
  </si>
  <si>
    <t xml:space="preserve">Bords et milieu usés</t>
  </si>
  <si>
    <t xml:space="preserve">CSB9</t>
  </si>
  <si>
    <t xml:space="preserve">CSB9/C9</t>
  </si>
  <si>
    <t xml:space="preserve">Fragment d’une carte de Belgique et du Luxembourg</t>
  </si>
  <si>
    <t xml:space="preserve">Planisphère élémentaire et illustré</t>
  </si>
  <si>
    <t xml:space="preserve">CSB9/C18</t>
  </si>
  <si>
    <t xml:space="preserve">Descriptions géographiques des parties connues de la Terre (époque des grandes découvertes des navigateurs, les principaux parcours des paquebots)</t>
  </si>
  <si>
    <t xml:space="preserve">CSB10</t>
  </si>
  <si>
    <t xml:space="preserve">CSB10/C10</t>
  </si>
  <si>
    <t xml:space="preserve">Carte géographique de Saint-Étienne [de 1843, révisée]</t>
  </si>
  <si>
    <t xml:space="preserve">Bordures tachées, trou et franges</t>
  </si>
  <si>
    <t xml:space="preserve">CSB11</t>
  </si>
  <si>
    <t xml:space="preserve">Carte des Chemins de fer de France et des pays limitrophes</t>
  </si>
  <si>
    <t xml:space="preserve">CSB11/C11</t>
  </si>
  <si>
    <t xml:space="preserve">Carte géographique, avec tracés en couleur des principales lignes régionales en France (les lignes étrangères sont en noir)</t>
  </si>
  <si>
    <t xml:space="preserve">Très mauvais état. Coupée en 2 sur les 3/4, manque morceaux à gauche</t>
  </si>
  <si>
    <t xml:space="preserve">CSB12</t>
  </si>
  <si>
    <t xml:space="preserve">Carte de l’arrondissement de Saint-Étienne. Département de la Loire</t>
  </si>
  <si>
    <t xml:space="preserve">CSB12/C12</t>
  </si>
  <si>
    <t xml:space="preserve">Très mauvais état, coupures et morceaux manquants</t>
  </si>
  <si>
    <t xml:space="preserve">CSB13</t>
  </si>
  <si>
    <t xml:space="preserve">Théâtre occidental de la guerre</t>
  </si>
  <si>
    <t xml:space="preserve">CSB13/C13</t>
  </si>
  <si>
    <t xml:space="preserve">Carte des opérations militaires lors de la guerre Franco-Prussienne de 1870-1871</t>
  </si>
  <si>
    <t xml:space="preserve">Très mauvais état, morceaux manquants</t>
  </si>
  <si>
    <t xml:space="preserve">CSB14</t>
  </si>
  <si>
    <t xml:space="preserve">N° 120</t>
  </si>
  <si>
    <t xml:space="preserve">CSB14/C14</t>
  </si>
  <si>
    <t xml:space="preserve">Carte géographique du Dauphiné, avec relief</t>
  </si>
  <si>
    <t xml:space="preserve">Très bon état</t>
  </si>
  <si>
    <t xml:space="preserve">CSB15</t>
  </si>
  <si>
    <t xml:space="preserve">N° 88</t>
  </si>
  <si>
    <t xml:space="preserve">CSB15/C15</t>
  </si>
  <si>
    <t xml:space="preserve">Carte géographique de la région de Saint-Étienne (délimitations : Saint-Héand au Nord, Andance à l’Est, Saint-Andéol au Sud et Craponne à l’Ouest)</t>
  </si>
  <si>
    <t xml:space="preserve">CSB16</t>
  </si>
  <si>
    <t xml:space="preserve">N° 89</t>
  </si>
  <si>
    <t xml:space="preserve">CSB16/C16</t>
  </si>
  <si>
    <t xml:space="preserve">Carte géographique (délimitations : Chambon au Nord, Beauchatel à l’Est, Vals au Sud, et Landos à l’Ouest)</t>
  </si>
  <si>
    <t xml:space="preserve">CSB17</t>
  </si>
  <si>
    <t xml:space="preserve">CSB17/C17</t>
  </si>
  <si>
    <t xml:space="preserve">CSB19</t>
  </si>
  <si>
    <t xml:space="preserve">France. Nouvelle carte routière. Les chemins de fer. Les canaux et principales rivières navigables</t>
  </si>
  <si>
    <t xml:space="preserve">CSB19/C19</t>
  </si>
  <si>
    <t xml:space="preserve">Carte géographique des communications de la France (routes impériales et départementales, chemins de fer terminés et ceux votés par les Chambres)</t>
  </si>
  <si>
    <t xml:space="preserve">CSB20</t>
  </si>
  <si>
    <t xml:space="preserve">L’Europe</t>
  </si>
  <si>
    <t xml:space="preserve">CSB20/C20</t>
  </si>
  <si>
    <t xml:space="preserve">Carte de l’Europe des chemins de fer, des voies navigables et des routes</t>
  </si>
  <si>
    <t xml:space="preserve">État moyen. Un angle déchiré</t>
  </si>
  <si>
    <t xml:space="preserve">CSB21</t>
  </si>
  <si>
    <t xml:space="preserve">Carte géologique Chambéry</t>
  </si>
  <si>
    <t xml:space="preserve">CSB21/C21</t>
  </si>
  <si>
    <t xml:space="preserve">Carte en couleur de la région de Chambéry (num. 169 - fait partie d’une série de cartes géologiques de la France) [réédition d’une carte de 1844]</t>
  </si>
  <si>
    <t xml:space="preserve">CHB22</t>
  </si>
  <si>
    <t xml:space="preserve">Cartes hors boîtes</t>
  </si>
  <si>
    <t xml:space="preserve">Nouvelle carte élémentaire de l’Europe à l’usage des écoles primaires</t>
  </si>
  <si>
    <t xml:space="preserve">CHB22/C22</t>
  </si>
  <si>
    <t xml:space="preserve">Carte géographique de l’Europe (Roumanie, Slavonie, Valachie, Île de Candie, Serbie, Moravie)</t>
  </si>
  <si>
    <t xml:space="preserve">CHB23</t>
  </si>
  <si>
    <t xml:space="preserve">Planisphère à l’usage des écoles primaires</t>
  </si>
  <si>
    <t xml:space="preserve">CHB23/C23</t>
  </si>
  <si>
    <t xml:space="preserve">Carte géographique (réseau télégraphique terrestre et sous-marin, découvertes des territoires avec leurs dates respectives)</t>
  </si>
  <si>
    <t xml:space="preserve">CHB24</t>
  </si>
  <si>
    <t xml:space="preserve">Carte de la ville de Tours et de ses environs</t>
  </si>
  <si>
    <t xml:space="preserve">CHB24/C24</t>
  </si>
  <si>
    <t xml:space="preserve">Carte géographique des environs de Tour [carte montée sur un châssis en bois]</t>
  </si>
  <si>
    <t xml:space="preserve">Mauvais état</t>
  </si>
  <si>
    <t xml:space="preserve">CHB25</t>
  </si>
  <si>
    <t xml:space="preserve">Carte routière du département de l’Ardèche. Routes royales départementales et chemins vicinaux</t>
  </si>
  <si>
    <t xml:space="preserve">CHB25/C25</t>
  </si>
  <si>
    <t xml:space="preserve">Carte routière de l’Ardèche [carte montée sur un châssis en bois]</t>
  </si>
  <si>
    <t xml:space="preserve">CHB26</t>
  </si>
  <si>
    <t xml:space="preserve">Plan du domaine du Colombier situé aux Rivières, commune de la Guillotière, appartenant à Mes Givord et Seguin</t>
  </si>
  <si>
    <t xml:space="preserve">CHB26/C26</t>
  </si>
  <si>
    <t xml:space="preserve">Carte du domaine du Colombier [carte montée sur un châssis en bois]</t>
  </si>
  <si>
    <t xml:space="preserve">Très mauvais état</t>
  </si>
  <si>
    <t xml:space="preserve">CHB27</t>
  </si>
  <si>
    <t xml:space="preserve">Cartes et coupes du terrain houiller de la Loire</t>
  </si>
  <si>
    <t xml:space="preserve">CHB27/C27</t>
  </si>
  <si>
    <t xml:space="preserve">Cartes et coupes du terrain houiller de la Loire [carte montée sur un châssis en bois]</t>
  </si>
  <si>
    <t xml:space="preserve">CHB28</t>
  </si>
  <si>
    <t xml:space="preserve">Carte routière de la France. Routes et chemins de fer exécutés ou en cours d’exécution . Itinéraires des bateaux à vapeur</t>
  </si>
  <si>
    <t xml:space="preserve">CHB28/C28</t>
  </si>
  <si>
    <t xml:space="preserve">Carte routière de la France [carte montée sur un châssis en bois, avec un fond en jute]</t>
  </si>
  <si>
    <t xml:space="preserve">CHB29</t>
  </si>
  <si>
    <t xml:space="preserve">CHB29/C29</t>
  </si>
  <si>
    <t xml:space="preserve">CHB30</t>
  </si>
  <si>
    <t xml:space="preserve">Nouvelle carte élémentaire de la France à l’usage des écoles primaires</t>
  </si>
  <si>
    <t xml:space="preserve">CHB30/C30</t>
  </si>
  <si>
    <t xml:space="preserve">CHB31</t>
  </si>
  <si>
    <t xml:space="preserve">Map of California and Nevada</t>
  </si>
  <si>
    <t xml:space="preserve">CHB31/C31</t>
  </si>
  <si>
    <t xml:space="preserve">Carte de Californie et du Nevada [avec les annotations du trajet d’Augustin Seguin et de Jules Luquet, en rouge]</t>
  </si>
  <si>
    <t xml:space="preserve">CHB32</t>
  </si>
  <si>
    <t xml:space="preserve">CHB32/C32</t>
  </si>
  <si>
    <t xml:space="preserve">Carte peinte du parc national de Yellowstone [peinte par Augustin Seguin?]</t>
  </si>
  <si>
    <t xml:space="preserve">CHB33</t>
  </si>
  <si>
    <t xml:space="preserve">Map of the United States and Territories</t>
  </si>
  <si>
    <t xml:space="preserve">CHB33/C33</t>
  </si>
  <si>
    <t xml:space="preserve">Carte géographique générale des États-Unis en 1879</t>
  </si>
  <si>
    <t xml:space="preserve">CHB34</t>
  </si>
  <si>
    <t xml:space="preserve">Yellowstone National Park</t>
  </si>
  <si>
    <t xml:space="preserve">CHB34/C34</t>
  </si>
  <si>
    <t xml:space="preserve">Carte géographique du parc national de Yellowstone, États-Unis</t>
  </si>
  <si>
    <t xml:space="preserve">Affiches</t>
  </si>
  <si>
    <t xml:space="preserve">AFF1</t>
  </si>
  <si>
    <t xml:space="preserve">Affiches pédagogiques</t>
  </si>
  <si>
    <t xml:space="preserve">Enseignement de la lecture, procédé phonomimique</t>
  </si>
  <si>
    <t xml:space="preserve">AFF1/I1</t>
  </si>
  <si>
    <t xml:space="preserve">Affiche</t>
  </si>
  <si>
    <t xml:space="preserve">Lot d’affiches décrivant le procédé de la photomimique (méthode de lecture liant les sons à des gestes, représentés par des garçons ou des filles ; méthode utilisée par Soeur Edith à l’école de Terrenoire avec son grand-père Simon Verrier vers 1882)</t>
  </si>
  <si>
    <t xml:space="preserve">N°1 à 30, manque le 29</t>
  </si>
  <si>
    <t xml:space="preserve">AFF2</t>
  </si>
  <si>
    <t xml:space="preserve">Histoire et statistiques de la France ancienne depuis le temps des Gaulois jusqu’à 1834</t>
  </si>
  <si>
    <t xml:space="preserve">AFF2/I2</t>
  </si>
  <si>
    <t xml:space="preserve">Affiche pédagogique sur l’origine des Francs, de la Monarchie et de la République</t>
  </si>
  <si>
    <t xml:space="preserve">État moyen (bas et côtés frangés, bas déchiré)</t>
  </si>
  <si>
    <t xml:space="preserve">AFF3</t>
  </si>
  <si>
    <t xml:space="preserve">Fastes militaires de la nation française depuis le temps de son origine à nos jours</t>
  </si>
  <si>
    <t xml:space="preserve">AFF3/I3</t>
  </si>
  <si>
    <t xml:space="preserve">Affiche pédagogique montrant les succès militaires français (origine des Francs, Monarchie et République)</t>
  </si>
  <si>
    <t xml:space="preserve">AFF4</t>
  </si>
  <si>
    <t xml:space="preserve">Chronologie de l’Histoire générale des peuples et de leurs cultes depuis la plus haute antiquité jusque’à nos jours</t>
  </si>
  <si>
    <t xml:space="preserve">AFF4/I4</t>
  </si>
  <si>
    <t xml:space="preserve">Chronologie d’histoire religieuse chrétienne, depuis Adam et Ève</t>
  </si>
  <si>
    <t xml:space="preserve">État moyen (bordures)</t>
  </si>
  <si>
    <t xml:space="preserve">AFF5</t>
  </si>
  <si>
    <t xml:space="preserve">Portrait photo de peinture</t>
  </si>
  <si>
    <t xml:space="preserve">Général Joffre commandant en chef des Armées</t>
  </si>
  <si>
    <t xml:space="preserve">AFF5/I5</t>
  </si>
  <si>
    <t xml:space="preserve">Portrait signé et daté par le Maréchal Joseph Joffre</t>
  </si>
  <si>
    <t xml:space="preserve">État moyen. Plis et bordures déchirées</t>
  </si>
  <si>
    <t xml:space="preserve">Plans</t>
  </si>
  <si>
    <t xml:space="preserve">PLA1</t>
  </si>
  <si>
    <t xml:space="preserve">Plans de chemins de fer</t>
  </si>
  <si>
    <t xml:space="preserve">Profil exact du Chemin de fer du Pacifique d’Omaha à San Francisco 3003 km (Far West)</t>
  </si>
  <si>
    <t xml:space="preserve">PLA1/P1</t>
  </si>
  <si>
    <t xml:space="preserve">Plan des chemins de fer à travers les États-Unis (topographie, temps de trajets, écoulement des eaux et géologie)</t>
  </si>
  <si>
    <t xml:space="preserve">Bon état. Un peu froissé au bord gauche</t>
  </si>
  <si>
    <t xml:space="preserve">Table showing the several rises of the different lengths of the Railway</t>
  </si>
  <si>
    <t xml:space="preserve">PLA1/P2</t>
  </si>
  <si>
    <t xml:space="preserve">Plan des chemins de fer d’Europe Centrale [5 sections collées, de 60 cm de hauteur, pour une longueur de 350 cm]</t>
  </si>
  <si>
    <t xml:space="preserve">Vienne</t>
  </si>
  <si>
    <t xml:space="preserve">https://sws.geonames.org/2761369/ Vienne</t>
  </si>
  <si>
    <t xml:space="preserve">Bon état,  sauf bords</t>
  </si>
  <si>
    <t xml:space="preserve">Imprimés généraux sur les chemins de fer et particuliers de la Société des chemins de fer des Seguin</t>
  </si>
  <si>
    <t xml:space="preserve">Précisément ces pièces : </t>
  </si>
  <si>
    <t xml:space="preserve">imprimerie de Firmin Didot, rue Jacob, n°24</t>
  </si>
  <si>
    <t xml:space="preserve">imprimerie de E. Duverger, rue de Verneuil, n°4</t>
  </si>
  <si>
    <t xml:space="preserve">imprimerie de Firmin Didot, imprimeur du roi et de l'Institut, rue Jacob, n°24</t>
  </si>
  <si>
    <t xml:space="preserve">Statuts de la société de Chemin de fer de Saint-Etienne à Lyon, par Givors et Rive de Gier. Cahier des charges et ordonnance du Roi</t>
  </si>
  <si>
    <t xml:space="preserve">société de Chemin de fer de Saint-Etienne à Lyon, par Givors et Rive de Gier</t>
  </si>
  <si>
    <t xml:space="preserve">imprimerie de Migneret, rue du dragon, n°20</t>
  </si>
  <si>
    <t xml:space="preserve">imprimerie de Firmin Didot, imprimeur du roi, rue Jacob, n°24</t>
  </si>
  <si>
    <t xml:space="preserve">Seguin frères, E. Biot, gérants</t>
  </si>
  <si>
    <t xml:space="preserve">Statuts de la société de Chemin de fer de Saint-Etienne à Lyon, par Givors et Rive de Gier</t>
  </si>
  <si>
    <t xml:space="preserve">société de Chemin de fer de Saint-Etienne à Lyon</t>
  </si>
  <si>
    <t xml:space="preserve">Rapport à l’Assemblée générale des actionnaires de la compagnie du Chemin de fer de Saint-Etienne à Lyon, du 21 décembre 1829</t>
  </si>
  <si>
    <t xml:space="preserve">imprimerie de Mme Vve Agasse, rue des Poitevins, n°6</t>
  </si>
  <si>
    <t xml:space="preserve">commission nommée en l’assemblée générale de 1828</t>
  </si>
  <si>
    <t xml:space="preserve">Mémoire pour établir les droits respectifs des actionnaires de capital et d’industrie du Chemin de fer de St-Etienne à Lyon</t>
  </si>
  <si>
    <t xml:space="preserve">1er septembre 1842</t>
  </si>
  <si>
    <t xml:space="preserve">imprimerie de Prodhon</t>
  </si>
  <si>
    <t xml:space="preserve">Compagnie du Chemin de Fer de Saint-Etienne à Lyon</t>
  </si>
  <si>
    <t xml:space="preserve">Mémoire sur le chemin de fer de St.-Etienne à Lyon, par Saint-Chamond, Rive-de-Gier et Givors</t>
  </si>
  <si>
    <t xml:space="preserve">Seguin frères, Edd. Biot et Cie</t>
  </si>
  <si>
    <t xml:space="preserve">Rapports du conseil d’administration de la Compagnie du Chemin de Fer de Saint-Etienne à Lyon à l’Assemblée générale des Actionnaires du 20 décembre 1827</t>
  </si>
  <si>
    <t xml:space="preserve">commission nommée à l'assemblée générale </t>
  </si>
  <si>
    <t xml:space="preserve">Grande catégorie</t>
  </si>
  <si>
    <t xml:space="preserve">Nature de l'archive</t>
  </si>
  <si>
    <t xml:space="preserve">Cote de la boîte</t>
  </si>
  <si>
    <t xml:space="preserve">Nom de la boîte</t>
  </si>
  <si>
    <t xml:space="preserve">Cote du dossier</t>
  </si>
  <si>
    <t xml:space="preserve">Nom du dossier</t>
  </si>
  <si>
    <t xml:space="preserve">Numéro du sous-dossier</t>
  </si>
  <si>
    <t xml:space="preserve">Nom du sous-dossier</t>
  </si>
  <si>
    <t xml:space="preserve">Numéro du sous-sous-dossier</t>
  </si>
  <si>
    <t xml:space="preserve">Nom du sous-sous-dossier</t>
  </si>
  <si>
    <t xml:space="preserve">Type de classement, contenant spécial</t>
  </si>
  <si>
    <t xml:space="preserve">Numéro de l'ensemble</t>
  </si>
  <si>
    <t xml:space="preserve">Titre de l'ensemble</t>
  </si>
  <si>
    <t xml:space="preserve">Titre de la pièce</t>
  </si>
  <si>
    <t xml:space="preserve">numéro de la pièce</t>
  </si>
  <si>
    <t xml:space="preserve">Auteur référencé</t>
  </si>
  <si>
    <t xml:space="preserve">ID OS auteur</t>
  </si>
  <si>
    <t xml:space="preserve">Destinataire référencé</t>
  </si>
  <si>
    <t xml:space="preserve">ID OS destin.</t>
  </si>
  <si>
    <t xml:space="preserve">Société (lié à)</t>
  </si>
  <si>
    <t xml:space="preserve">ID OS société</t>
  </si>
  <si>
    <t xml:space="preserve">Concerne personne/objet référencée (item)</t>
  </si>
  <si>
    <t xml:space="preserve">ID OS ref</t>
  </si>
  <si>
    <t xml:space="preserve">Ouvrage/écrit de Marc Seguin (dc version of)</t>
  </si>
  <si>
    <t xml:space="preserve">ID version</t>
  </si>
  <si>
    <t xml:space="preserve">Ouvrage/écrit de Marc Seguin (draft)</t>
  </si>
  <si>
    <t xml:space="preserve">ID draft</t>
  </si>
  <si>
    <t xml:space="preserve">Ouvrage/écrit de Marc Seguin (doc)</t>
  </si>
  <si>
    <t xml:space="preserve">ID doc</t>
  </si>
  <si>
    <t xml:space="preserve">Thématique / sujet (item sets)</t>
  </si>
  <si>
    <t xml:space="preserve">ID OS theme</t>
  </si>
  <si>
    <t xml:space="preserve">type (liste JM)</t>
  </si>
  <si>
    <t xml:space="preserve">notes persos</t>
  </si>
  <si>
    <t xml:space="preserve">Jour de début</t>
  </si>
  <si>
    <t xml:space="preserve">Mois de début (lettres)</t>
  </si>
  <si>
    <t xml:space="preserve">Mois de début (chiffres)</t>
  </si>
  <si>
    <t xml:space="preserve">Année de début</t>
  </si>
  <si>
    <t xml:space="preserve">Hauteur (cm)</t>
  </si>
  <si>
    <t xml:space="preserve">largeur (cm)</t>
  </si>
  <si>
    <t xml:space="preserve">Jour de fin</t>
  </si>
  <si>
    <t xml:space="preserve">Mois de fin (lettres)</t>
  </si>
  <si>
    <t xml:space="preserve">Mois de fin (chiffres)</t>
  </si>
  <si>
    <t xml:space="preserve">Année de fin</t>
  </si>
  <si>
    <t xml:space="preserve">Commentaire sur les dates</t>
  </si>
  <si>
    <t xml:space="preserve">Certitude sur l'auteur</t>
  </si>
  <si>
    <t xml:space="preserve">Destinataire /Imprimeur</t>
  </si>
  <si>
    <t xml:space="preserve">Certitude sur le destinataire</t>
  </si>
  <si>
    <t xml:space="preserve">Numérotation éventuelle</t>
  </si>
  <si>
    <t xml:space="preserve">Observation sur l'état matériel</t>
  </si>
  <si>
    <t xml:space="preserve">Observations diverses et notes</t>
  </si>
  <si>
    <t xml:space="preserve">Nombre de pages</t>
  </si>
  <si>
    <t xml:space="preserve">Notices générales à l'unité</t>
  </si>
  <si>
    <t xml:space="preserve">Localisation première</t>
  </si>
  <si>
    <t xml:space="preserve">Localisation actuelle</t>
  </si>
  <si>
    <t xml:space="preserve">Numérisation ? (Oui/Non)</t>
  </si>
  <si>
    <t xml:space="preserve">dernier élément</t>
  </si>
  <si>
    <t xml:space="preserve">vérif doublon</t>
  </si>
  <si>
    <t xml:space="preserve">Trouvé en mai 2023</t>
  </si>
  <si>
    <t xml:space="preserve">Règles</t>
  </si>
  <si>
    <t xml:space="preserve">Les colonnes Q, R et AG sont liées du fait qu’elles décrivent les auteur. Dans le cas où il en a plusieurs, s’assurer: </t>
  </si>
  <si>
    <t xml:space="preserve">- que les différents auteurs soient séparés par un simple point-virgule. Pas d'espace ou d'autres caractères entre eux</t>
  </si>
  <si>
    <t xml:space="preserve">- que l'ordre dans lequel ils sont énumérés dans une cellule soit strictement identique à l'ordre des autres cellules. </t>
  </si>
  <si>
    <r>
      <rPr>
        <sz val="10"/>
        <color rgb="FF000000"/>
        <rFont val="Arial"/>
        <family val="0"/>
        <charset val="1"/>
      </rPr>
      <t xml:space="preserve">- les colonnes Q et R ne doivent contenir que des noms de </t>
    </r>
    <r>
      <rPr>
        <u val="single"/>
        <sz val="10"/>
        <color rgb="FF000000"/>
        <rFont val="Arial"/>
        <family val="0"/>
        <charset val="1"/>
      </rPr>
      <t xml:space="preserve">personnes</t>
    </r>
    <r>
      <rPr>
        <sz val="10"/>
        <color rgb="FF000000"/>
        <rFont val="Arial"/>
        <family val="0"/>
        <charset val="1"/>
      </rPr>
      <t xml:space="preserve">, car leur contenu sera parsé avec un élément &lt;persname&gt; dans la conversion EAD</t>
    </r>
  </si>
  <si>
    <t xml:space="preserve">- Les noms d'entreprise ne sont pas des personnes. Ils figureront dans les références concernées: ce seront des sujets</t>
  </si>
  <si>
    <t xml:space="preserve">Les colonnes S et T ne doivent accueillir que des personnes</t>
  </si>
  <si>
    <t xml:space="preserve">Les colonnes U et V ne doivent accueillir que des références qui sont l’objet d’items, que cela soit des personnes, des archives, des livres, …</t>
  </si>
  <si>
    <t xml:space="preserve">Les colonnes W et X ne doivent accueillir que des références qui sont l’objet d’item sets, c’est à dire les thématiques</t>
  </si>
  <si>
    <t xml:space="preserve">Cas des dossiers/sous-dossiers/sous-sous-dossiers qui ne contiennent qu’une pièce : </t>
  </si>
  <si>
    <t xml:space="preserve">- L'idée est de ne pas changer le classement tel que présenté dans l'inventaire pdf, afin qu'il puisse encore servir de référence. Ou a tout le moins s’y tenir un maximum</t>
  </si>
  <si>
    <t xml:space="preserve">- Deux cas de figure:</t>
  </si>
  <si>
    <t xml:space="preserve">- L'élément contient un mélange de sous-élements qui peuvent être décrits à la pièce, et qui ne le peuvent pas: ON GARDE le découpage en sous dossiers superflus</t>
  </si>
  <si>
    <t xml:space="preserve">- L'élément ne contient que des sous-éléments descriptibles à la pièce massives (type une boite de livres): ON CHANGE et on met a la pièce</t>
  </si>
  <si>
    <t xml:space="preserve">A VOIR : </t>
  </si>
  <si>
    <t xml:space="preserve">- Quelques lignes mises en rouge</t>
  </si>
  <si>
    <t xml:space="preserve">- Il manque une partie non négligeable de la boîte 17</t>
  </si>
  <si>
    <t xml:space="preserve">- Il y a quelques trucs à éclaircir pour les livres, notamment les dernières boîtes qui ne sont pas rangées telles que décrit dans l'inventaire</t>
  </si>
  <si>
    <t xml:space="preserve">A FAIRE :</t>
  </si>
  <si>
    <t xml:space="preserve">- vérifier s'il n'y a pas des thématiques qui peuvent etre rajoutées à des themes entiers (genre centenaire montgolfier)</t>
  </si>
  <si>
    <t xml:space="preserve">- vérifier d'après les colonnes auteur et destinataires, si les colonnes référencées sont complètes</t>
  </si>
  <si>
    <t xml:space="preserve">Tâches</t>
  </si>
  <si>
    <t xml:space="preserve">Outils</t>
  </si>
  <si>
    <t xml:space="preserve">Note</t>
  </si>
  <si>
    <t xml:space="preserve">Revoir inventaire des archives. Donne des</t>
  </si>
  <si>
    <t xml:space="preserve">Excel</t>
  </si>
  <si>
    <t xml:space="preserve">Thématiques</t>
  </si>
  <si>
    <t xml:space="preserve">Référentiels</t>
  </si>
  <si>
    <t xml:space="preserve">Création dans Omeka</t>
  </si>
  <si>
    <t xml:space="preserve">Omeka</t>
  </si>
  <si>
    <t xml:space="preserve">item sets (ID)</t>
  </si>
  <si>
    <t xml:space="preserve">items (ID)</t>
  </si>
  <si>
    <t xml:space="preserve">ajouter ou remplacer par les ID</t>
  </si>
  <si>
    <t xml:space="preserve">Dataiku</t>
  </si>
  <si>
    <t xml:space="preserve">Excel avec ID’s Omeka</t>
  </si>
  <si>
    <t xml:space="preserve">Conversion en EAD (cf fichier)</t>
  </si>
  <si>
    <t xml:space="preserve">Python</t>
  </si>
  <si>
    <t xml:space="preserve">Fichier XML EAD</t>
  </si>
  <si>
    <t xml:space="preserve">Modifier fichier de transfo XSLT</t>
  </si>
  <si>
    <t xml:space="preserve">XSLT</t>
  </si>
  <si>
    <t xml:space="preserve">Convertir EAD en ontologie RiC-O</t>
  </si>
  <si>
    <t xml:space="preserve">RiC-O Converter</t>
  </si>
  <si>
    <t xml:space="preserve">Fichier RDF</t>
  </si>
  <si>
    <t xml:space="preserve">Création des entrées d’archives dans Omeka</t>
  </si>
  <si>
    <t xml:space="preserve">archives</t>
  </si>
  <si>
    <t xml:space="preserve">plaques</t>
  </si>
  <si>
    <t xml:space="preserve">rouleaux</t>
  </si>
  <si>
    <t xml:space="preserve">factures</t>
  </si>
  <si>
    <t xml:space="preserve">Livres 1</t>
  </si>
  <si>
    <t xml:space="preserve">Livres 2</t>
  </si>
  <si>
    <t xml:space="preserve">Livres 3</t>
  </si>
  <si>
    <t xml:space="preserve">Livres 4</t>
  </si>
</sst>
</file>

<file path=xl/styles.xml><?xml version="1.0" encoding="utf-8"?>
<styleSheet xmlns="http://schemas.openxmlformats.org/spreadsheetml/2006/main">
  <numFmts count="10">
    <numFmt numFmtId="164" formatCode="General"/>
    <numFmt numFmtId="165" formatCode="@"/>
    <numFmt numFmtId="166" formatCode="d\ mmmm\ yyyy"/>
    <numFmt numFmtId="167" formatCode="dd/mm/yy"/>
    <numFmt numFmtId="168" formatCode="d\ mmmm"/>
    <numFmt numFmtId="169" formatCode="d\-mmmm\-yy"/>
    <numFmt numFmtId="170" formatCode="mmm\ d"/>
    <numFmt numFmtId="171" formatCode="d\.m"/>
    <numFmt numFmtId="172" formatCode="dd/mm/yyyy"/>
    <numFmt numFmtId="173" formatCode="dd\-mmmm"/>
  </numFmts>
  <fonts count="36">
    <font>
      <sz val="10"/>
      <color rgb="FF000000"/>
      <name val="Arial"/>
      <family val="0"/>
      <charset val="1"/>
    </font>
    <font>
      <sz val="10"/>
      <name val="Arial"/>
      <family val="0"/>
    </font>
    <font>
      <sz val="10"/>
      <name val="Arial"/>
      <family val="0"/>
    </font>
    <font>
      <sz val="10"/>
      <name val="Arial"/>
      <family val="0"/>
    </font>
    <font>
      <sz val="11"/>
      <color rgb="FF000000"/>
      <name val="Arial"/>
      <family val="0"/>
      <charset val="1"/>
    </font>
    <font>
      <b val="true"/>
      <sz val="11"/>
      <color rgb="FF000000"/>
      <name val="Times New Roman"/>
      <family val="0"/>
      <charset val="1"/>
    </font>
    <font>
      <b val="true"/>
      <sz val="10"/>
      <color rgb="FF000000"/>
      <name val="Times New Roman"/>
      <family val="0"/>
      <charset val="1"/>
    </font>
    <font>
      <sz val="9"/>
      <color rgb="FF000000"/>
      <name val="Times New Roman"/>
      <family val="0"/>
      <charset val="1"/>
    </font>
    <font>
      <sz val="11"/>
      <color rgb="FF000000"/>
      <name val="Times New Roman"/>
      <family val="0"/>
      <charset val="1"/>
    </font>
    <font>
      <sz val="8"/>
      <color rgb="FF000000"/>
      <name val="Times New Roman"/>
      <family val="0"/>
      <charset val="1"/>
    </font>
    <font>
      <sz val="11"/>
      <color rgb="FF000000"/>
      <name val="Times new roman"/>
      <family val="1"/>
      <charset val="1"/>
    </font>
    <font>
      <u val="single"/>
      <sz val="9"/>
      <color rgb="FF0C66CC"/>
      <name val="Times New Roman"/>
      <family val="0"/>
      <charset val="1"/>
    </font>
    <font>
      <b val="true"/>
      <sz val="8"/>
      <color rgb="FF000000"/>
      <name val="Times New Roman"/>
      <family val="0"/>
      <charset val="1"/>
    </font>
    <font>
      <sz val="11"/>
      <name val="Times New Roman"/>
      <family val="0"/>
      <charset val="1"/>
    </font>
    <font>
      <sz val="12"/>
      <color rgb="FF000000"/>
      <name val="Arial"/>
      <family val="0"/>
      <charset val="1"/>
    </font>
    <font>
      <sz val="10"/>
      <color rgb="FF000000"/>
      <name val="Arial"/>
      <family val="2"/>
      <charset val="1"/>
    </font>
    <font>
      <i val="true"/>
      <sz val="9"/>
      <color rgb="FF000000"/>
      <name val="Times New Roman"/>
      <family val="0"/>
      <charset val="1"/>
    </font>
    <font>
      <sz val="10"/>
      <color rgb="FF000000"/>
      <name val="Calibri"/>
      <family val="2"/>
      <charset val="1"/>
    </font>
    <font>
      <sz val="5"/>
      <color rgb="FF000000"/>
      <name val="Times New Roman"/>
      <family val="0"/>
      <charset val="1"/>
    </font>
    <font>
      <i val="true"/>
      <sz val="11"/>
      <color rgb="FF000000"/>
      <name val="Times New Roman"/>
      <family val="0"/>
      <charset val="1"/>
    </font>
    <font>
      <sz val="10"/>
      <color rgb="FF000000"/>
      <name val="Times New Roman"/>
      <family val="0"/>
      <charset val="1"/>
    </font>
    <font>
      <vertAlign val="superscript"/>
      <sz val="11"/>
      <color rgb="FF000000"/>
      <name val="Times New Roman"/>
      <family val="0"/>
      <charset val="1"/>
    </font>
    <font>
      <sz val="9"/>
      <color rgb="FFE6000E"/>
      <name val="Times New Roman"/>
      <family val="0"/>
      <charset val="1"/>
    </font>
    <font>
      <sz val="7"/>
      <color rgb="FF000000"/>
      <name val="Times New Roman"/>
      <family val="0"/>
      <charset val="1"/>
    </font>
    <font>
      <b val="true"/>
      <sz val="9"/>
      <color rgb="FF000000"/>
      <name val="Times New Roman"/>
      <family val="0"/>
      <charset val="1"/>
    </font>
    <font>
      <b val="true"/>
      <sz val="7"/>
      <color rgb="FF000000"/>
      <name val="Times New Roman"/>
      <family val="0"/>
      <charset val="1"/>
    </font>
    <font>
      <sz val="12"/>
      <color rgb="FF000000"/>
      <name val="Times New Roman"/>
      <family val="0"/>
      <charset val="1"/>
    </font>
    <font>
      <sz val="11"/>
      <color rgb="FF000000"/>
      <name val="Roboto"/>
      <family val="0"/>
      <charset val="1"/>
    </font>
    <font>
      <sz val="11"/>
      <color rgb="FF000000"/>
      <name val="Calibri"/>
      <family val="0"/>
      <charset val="1"/>
    </font>
    <font>
      <sz val="10"/>
      <color rgb="FF000000"/>
      <name val="Helvetica Neue"/>
      <family val="0"/>
      <charset val="1"/>
    </font>
    <font>
      <sz val="11"/>
      <color rgb="FF000000"/>
      <name val="Helvetica Neue"/>
      <family val="0"/>
      <charset val="1"/>
    </font>
    <font>
      <sz val="10"/>
      <color rgb="FFFF0000"/>
      <name val="Helvetica Neue"/>
      <family val="0"/>
      <charset val="1"/>
    </font>
    <font>
      <sz val="11"/>
      <color rgb="FFFF0000"/>
      <name val="Helvetica Neue"/>
      <family val="0"/>
      <charset val="1"/>
    </font>
    <font>
      <u val="single"/>
      <sz val="10"/>
      <color rgb="FF000000"/>
      <name val="Arial"/>
      <family val="0"/>
      <charset val="1"/>
    </font>
    <font>
      <sz val="10"/>
      <color rgb="FFFFFFFF"/>
      <name val="Arial"/>
      <family val="0"/>
      <charset val="1"/>
    </font>
    <font>
      <sz val="8"/>
      <color rgb="FF000000"/>
      <name val="Arial"/>
      <family val="0"/>
      <charset val="1"/>
    </font>
  </fonts>
  <fills count="23">
    <fill>
      <patternFill patternType="none"/>
    </fill>
    <fill>
      <patternFill patternType="gray125"/>
    </fill>
    <fill>
      <patternFill patternType="solid">
        <fgColor rgb="FFB7E1CD"/>
        <bgColor rgb="FFB6D7A8"/>
      </patternFill>
    </fill>
    <fill>
      <patternFill patternType="solid">
        <fgColor rgb="FFFF8000"/>
        <bgColor rgb="FFFF6600"/>
      </patternFill>
    </fill>
    <fill>
      <patternFill patternType="solid">
        <fgColor rgb="FFFFFFFF"/>
        <bgColor rgb="FFFFFFD7"/>
      </patternFill>
    </fill>
    <fill>
      <patternFill patternType="solid">
        <fgColor rgb="FFDDE8CB"/>
        <bgColor rgb="FFD9EAD3"/>
      </patternFill>
    </fill>
    <fill>
      <patternFill patternType="solid">
        <fgColor rgb="FFAFD095"/>
        <bgColor rgb="FFB6D7A8"/>
      </patternFill>
    </fill>
    <fill>
      <patternFill patternType="solid">
        <fgColor rgb="FFFFBF00"/>
        <bgColor rgb="FFFF8000"/>
      </patternFill>
    </fill>
    <fill>
      <patternFill patternType="solid">
        <fgColor rgb="FFFF6D6D"/>
        <bgColor rgb="FFFF6600"/>
      </patternFill>
    </fill>
    <fill>
      <patternFill patternType="solid">
        <fgColor rgb="FFFF0000"/>
        <bgColor rgb="FFE6000E"/>
      </patternFill>
    </fill>
    <fill>
      <patternFill patternType="solid">
        <fgColor rgb="FFFFE994"/>
        <bgColor rgb="FFFFDBB6"/>
      </patternFill>
    </fill>
    <fill>
      <patternFill patternType="solid">
        <fgColor rgb="FFE6000E"/>
        <bgColor rgb="FFFF0000"/>
      </patternFill>
    </fill>
    <fill>
      <patternFill patternType="solid">
        <fgColor rgb="FFD4D4D4"/>
        <bgColor rgb="FFDDE8CB"/>
      </patternFill>
    </fill>
    <fill>
      <patternFill patternType="solid">
        <fgColor rgb="FFF4C7C3"/>
        <bgColor rgb="FFFFD8CE"/>
      </patternFill>
    </fill>
    <fill>
      <patternFill patternType="solid">
        <fgColor rgb="FFFFF2CC"/>
        <bgColor rgb="FFFFFFD7"/>
      </patternFill>
    </fill>
    <fill>
      <patternFill patternType="solid">
        <fgColor rgb="FFD9EAD3"/>
        <bgColor rgb="FFDDE8CB"/>
      </patternFill>
    </fill>
    <fill>
      <patternFill patternType="solid">
        <fgColor rgb="FFB6D7A8"/>
        <bgColor rgb="FFAFD095"/>
      </patternFill>
    </fill>
    <fill>
      <patternFill patternType="solid">
        <fgColor rgb="FFFFDBB6"/>
        <bgColor rgb="FFFFD8CE"/>
      </patternFill>
    </fill>
    <fill>
      <patternFill patternType="solid">
        <fgColor rgb="FFDEE7E5"/>
        <bgColor rgb="FFD9EAD3"/>
      </patternFill>
    </fill>
    <fill>
      <patternFill patternType="solid">
        <fgColor rgb="FFFFFFD7"/>
        <bgColor rgb="FFFFF2CC"/>
      </patternFill>
    </fill>
    <fill>
      <patternFill patternType="solid">
        <fgColor rgb="FFFFD8CE"/>
        <bgColor rgb="FFFFDBB6"/>
      </patternFill>
    </fill>
    <fill>
      <patternFill patternType="solid">
        <fgColor rgb="FF000000"/>
        <bgColor rgb="FF003300"/>
      </patternFill>
    </fill>
    <fill>
      <patternFill patternType="solid">
        <fgColor rgb="FF729FCF"/>
        <bgColor rgb="FFA5A5A5"/>
      </patternFill>
    </fill>
  </fills>
  <borders count="4">
    <border diagonalUp="false" diagonalDown="false">
      <left/>
      <right/>
      <top/>
      <bottom/>
      <diagonal/>
    </border>
    <border diagonalUp="false" diagonalDown="false">
      <left style="thin"/>
      <right style="thin"/>
      <top style="thin"/>
      <bottom style="thin"/>
      <diagonal/>
    </border>
    <border diagonalUp="false" diagonalDown="false">
      <left style="thin">
        <color rgb="FFA5A5A5"/>
      </left>
      <right style="thin">
        <color rgb="FFA5A5A5"/>
      </right>
      <top style="thin">
        <color rgb="FFA5A5A5"/>
      </top>
      <bottom style="thin">
        <color rgb="FFA5A5A5"/>
      </bottom>
      <diagonal/>
    </border>
    <border diagonalUp="false" diagonalDown="false">
      <left style="thin">
        <color rgb="FFA5A5A5"/>
      </left>
      <right style="thin">
        <color rgb="FFA5A5A5"/>
      </right>
      <top/>
      <bottom style="thin">
        <color rgb="FFA5A5A5"/>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4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5" fontId="0" fillId="0" borderId="0" xfId="0" applyFont="fals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5" fillId="0" borderId="1" xfId="0" applyFont="true" applyBorder="true" applyAlignment="true" applyProtection="false">
      <alignment horizontal="general" vertical="bottom" textRotation="0" wrapText="true" indent="0" shrinkToFit="false"/>
      <protection locked="true" hidden="false"/>
    </xf>
    <xf numFmtId="164" fontId="5" fillId="2" borderId="1" xfId="0" applyFont="true" applyBorder="true" applyAlignment="true" applyProtection="false">
      <alignment horizontal="general" vertical="bottom" textRotation="0" wrapText="true" indent="0" shrinkToFit="false"/>
      <protection locked="true" hidden="false"/>
    </xf>
    <xf numFmtId="164" fontId="5" fillId="2" borderId="1" xfId="0" applyFont="true" applyBorder="true" applyAlignment="true" applyProtection="false">
      <alignment horizontal="left" vertical="bottom" textRotation="0" wrapText="true" indent="0" shrinkToFit="false"/>
      <protection locked="true" hidden="false"/>
    </xf>
    <xf numFmtId="164" fontId="5" fillId="3" borderId="1" xfId="0" applyFont="true" applyBorder="true" applyAlignment="true" applyProtection="false">
      <alignment horizontal="general" vertical="bottom" textRotation="0" wrapText="true" indent="0" shrinkToFit="false"/>
      <protection locked="true" hidden="false"/>
    </xf>
    <xf numFmtId="164" fontId="5" fillId="3" borderId="1" xfId="0" applyFont="true" applyBorder="true" applyAlignment="true" applyProtection="false">
      <alignment horizontal="general" vertical="bottom" textRotation="90" wrapText="true" indent="0" shrinkToFit="false"/>
      <protection locked="true" hidden="false"/>
    </xf>
    <xf numFmtId="165" fontId="6" fillId="2" borderId="1" xfId="0" applyFont="true" applyBorder="true" applyAlignment="true" applyProtection="false">
      <alignment horizontal="center" vertical="bottom" textRotation="90" wrapText="true" indent="0" shrinkToFit="false"/>
      <protection locked="true" hidden="false"/>
    </xf>
    <xf numFmtId="164" fontId="5" fillId="2" borderId="0" xfId="0" applyFont="true" applyBorder="true" applyAlignment="true" applyProtection="false">
      <alignment horizontal="center" vertical="bottom" textRotation="90" wrapText="true" indent="0" shrinkToFit="false"/>
      <protection locked="true" hidden="false"/>
    </xf>
    <xf numFmtId="164" fontId="5" fillId="2" borderId="1" xfId="0" applyFont="true" applyBorder="true" applyAlignment="true" applyProtection="false">
      <alignment horizontal="center" vertical="bottom" textRotation="90" wrapText="tru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5" fontId="5" fillId="2" borderId="1" xfId="0" applyFont="true" applyBorder="true" applyAlignment="true" applyProtection="false">
      <alignment horizontal="center" vertical="bottom" textRotation="90" wrapText="true" indent="0" shrinkToFit="false"/>
      <protection locked="true" hidden="false"/>
    </xf>
    <xf numFmtId="164" fontId="5" fillId="2" borderId="1" xfId="0" applyFont="true" applyBorder="true" applyAlignment="true" applyProtection="false">
      <alignment horizontal="general" vertical="bottom" textRotation="9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general" vertical="bottom" textRotation="0" wrapText="true" indent="0" shrinkToFit="false"/>
      <protection locked="true" hidden="false"/>
    </xf>
    <xf numFmtId="164" fontId="8" fillId="4"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left" vertical="bottom" textRotation="0" wrapText="true" indent="0" shrinkToFit="false"/>
      <protection locked="true" hidden="false"/>
    </xf>
    <xf numFmtId="164" fontId="8" fillId="5" borderId="1" xfId="0" applyFont="true" applyBorder="true" applyAlignment="true" applyProtection="false">
      <alignment horizontal="general" vertical="bottom" textRotation="0" wrapText="true" indent="0" shrinkToFit="false"/>
      <protection locked="true" hidden="false"/>
    </xf>
    <xf numFmtId="165" fontId="8" fillId="0" borderId="1" xfId="0" applyFont="true" applyBorder="true" applyAlignment="true" applyProtection="false">
      <alignment horizontal="center" vertical="bottom" textRotation="0" wrapText="true" indent="0" shrinkToFit="false"/>
      <protection locked="true" hidden="false"/>
    </xf>
    <xf numFmtId="164" fontId="8" fillId="0" borderId="0" xfId="0" applyFont="true" applyBorder="true" applyAlignment="true" applyProtection="false">
      <alignment horizontal="center" vertical="bottom" textRotation="0" wrapText="true" indent="0" shrinkToFit="false"/>
      <protection locked="true" hidden="false"/>
    </xf>
    <xf numFmtId="165" fontId="8" fillId="0" borderId="0" xfId="0" applyFont="true" applyBorder="true" applyAlignment="true" applyProtection="false">
      <alignment horizontal="center" vertical="bottom" textRotation="0" wrapText="true" indent="0" shrinkToFit="false"/>
      <protection locked="true" hidden="false"/>
    </xf>
    <xf numFmtId="164" fontId="8" fillId="0" borderId="1" xfId="0" applyFont="true" applyBorder="true" applyAlignment="true" applyProtection="false">
      <alignment horizontal="center" vertical="bottom" textRotation="0" wrapText="true" indent="0" shrinkToFit="false"/>
      <protection locked="true" hidden="false"/>
    </xf>
    <xf numFmtId="164" fontId="7" fillId="4" borderId="1" xfId="0" applyFont="true" applyBorder="true" applyAlignment="true" applyProtection="false">
      <alignment horizontal="general" vertical="bottom" textRotation="0" wrapText="true" indent="0" shrinkToFit="false"/>
      <protection locked="true" hidden="false"/>
    </xf>
    <xf numFmtId="165" fontId="8" fillId="5" borderId="1" xfId="0" applyFont="true" applyBorder="true" applyAlignment="true" applyProtection="false">
      <alignment horizontal="center" vertical="bottom" textRotation="0" wrapText="true" indent="0" shrinkToFit="false"/>
      <protection locked="true" hidden="false"/>
    </xf>
    <xf numFmtId="164" fontId="8" fillId="5" borderId="1" xfId="0" applyFont="true" applyBorder="true" applyAlignment="true" applyProtection="false">
      <alignment horizontal="center" vertical="bottom" textRotation="0" wrapText="true" indent="0" shrinkToFit="false"/>
      <protection locked="true" hidden="false"/>
    </xf>
    <xf numFmtId="164" fontId="9" fillId="0" borderId="1" xfId="0" applyFont="true" applyBorder="true" applyAlignment="true" applyProtection="false">
      <alignment horizontal="general" vertical="top"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8" fillId="0" borderId="0" xfId="0" applyFont="true" applyBorder="true" applyAlignment="true" applyProtection="false">
      <alignment horizontal="general" vertical="bottom" textRotation="0" wrapText="true" indent="0" shrinkToFit="false"/>
      <protection locked="true" hidden="false"/>
    </xf>
    <xf numFmtId="164" fontId="8" fillId="5" borderId="0" xfId="0" applyFont="true" applyBorder="true" applyAlignment="true" applyProtection="false">
      <alignment horizontal="center" vertical="bottom" textRotation="0" wrapText="true" indent="0" shrinkToFit="false"/>
      <protection locked="true" hidden="false"/>
    </xf>
    <xf numFmtId="164" fontId="7" fillId="5" borderId="1" xfId="0" applyFont="true" applyBorder="true" applyAlignment="true" applyProtection="false">
      <alignment horizontal="general" vertical="bottom" textRotation="0" wrapText="true" indent="0" shrinkToFit="false"/>
      <protection locked="true" hidden="false"/>
    </xf>
    <xf numFmtId="164" fontId="8" fillId="5" borderId="1" xfId="0" applyFont="true" applyBorder="true" applyAlignment="true" applyProtection="false">
      <alignment horizontal="left" vertical="bottom" textRotation="0" wrapText="true" indent="0" shrinkToFit="false"/>
      <protection locked="true" hidden="false"/>
    </xf>
    <xf numFmtId="164" fontId="7" fillId="0" borderId="1" xfId="0" applyFont="true" applyBorder="true" applyAlignment="true" applyProtection="false">
      <alignment horizontal="right" vertical="bottom" textRotation="0" wrapText="true" indent="0" shrinkToFit="false"/>
      <protection locked="true" hidden="false"/>
    </xf>
    <xf numFmtId="166" fontId="8" fillId="0"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right" vertical="bottom" textRotation="0" wrapText="true" indent="0" shrinkToFit="false"/>
      <protection locked="true" hidden="false"/>
    </xf>
    <xf numFmtId="164" fontId="9" fillId="0" borderId="1" xfId="0" applyFont="true" applyBorder="true" applyAlignment="true" applyProtection="false">
      <alignment horizontal="general" vertical="bottom" textRotation="0" wrapText="true" indent="0" shrinkToFit="false"/>
      <protection locked="true" hidden="false"/>
    </xf>
    <xf numFmtId="164" fontId="8" fillId="6" borderId="1" xfId="0" applyFont="true" applyBorder="true" applyAlignment="true" applyProtection="false">
      <alignment horizontal="general" vertical="bottom" textRotation="0" wrapText="tru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8" fillId="7" borderId="1" xfId="0" applyFont="true" applyBorder="true" applyAlignment="true" applyProtection="false">
      <alignment horizontal="general" vertical="bottom" textRotation="0" wrapText="true" indent="0" shrinkToFit="false"/>
      <protection locked="true" hidden="false"/>
    </xf>
    <xf numFmtId="165" fontId="8" fillId="0" borderId="1" xfId="0" applyFont="true" applyBorder="true" applyAlignment="true" applyProtection="false">
      <alignment horizontal="right" vertical="bottom" textRotation="0" wrapText="true" indent="0" shrinkToFit="false"/>
      <protection locked="true" hidden="false"/>
    </xf>
    <xf numFmtId="164" fontId="8" fillId="4" borderId="1" xfId="0" applyFont="true" applyBorder="true" applyAlignment="true" applyProtection="false">
      <alignment horizontal="left" vertical="bottom" textRotation="0" wrapText="true" indent="0" shrinkToFit="false"/>
      <protection locked="true" hidden="false"/>
    </xf>
    <xf numFmtId="165" fontId="8" fillId="5" borderId="1" xfId="0" applyFont="true" applyBorder="true" applyAlignment="true" applyProtection="false">
      <alignment horizontal="right" vertical="bottom" textRotation="0" wrapText="true" indent="0" shrinkToFit="false"/>
      <protection locked="true" hidden="false"/>
    </xf>
    <xf numFmtId="165" fontId="8" fillId="0" borderId="1" xfId="0" applyFont="true" applyBorder="true" applyAlignment="true" applyProtection="false">
      <alignment horizontal="general" vertical="bottom" textRotation="0" wrapText="tru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5" fontId="8" fillId="5" borderId="1" xfId="0" applyFont="true" applyBorder="true" applyAlignment="true" applyProtection="false">
      <alignment horizontal="general" vertical="bottom" textRotation="0" wrapText="true" indent="0" shrinkToFit="false"/>
      <protection locked="true" hidden="false"/>
    </xf>
    <xf numFmtId="167" fontId="8" fillId="0" borderId="1" xfId="0" applyFont="true" applyBorder="true" applyAlignment="true" applyProtection="false">
      <alignment horizontal="general" vertical="bottom" textRotation="0" wrapText="true" indent="0" shrinkToFit="false"/>
      <protection locked="true" hidden="false"/>
    </xf>
    <xf numFmtId="165" fontId="8" fillId="5" borderId="0" xfId="0" applyFont="true" applyBorder="true" applyAlignment="true" applyProtection="false">
      <alignment horizontal="general" vertical="bottom" textRotation="0" wrapText="true" indent="0" shrinkToFit="false"/>
      <protection locked="true" hidden="false"/>
    </xf>
    <xf numFmtId="164" fontId="8" fillId="5" borderId="1" xfId="0" applyFont="true" applyBorder="true" applyAlignment="true" applyProtection="false">
      <alignment horizontal="right" vertical="bottom" textRotation="0" wrapText="tru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0" fillId="8" borderId="0" xfId="0" applyFont="true" applyBorder="false" applyAlignment="false" applyProtection="false">
      <alignment horizontal="general" vertical="bottom" textRotation="0" wrapText="false" indent="0" shrinkToFit="false"/>
      <protection locked="true" hidden="false"/>
    </xf>
    <xf numFmtId="164" fontId="7" fillId="9" borderId="1" xfId="0" applyFont="true" applyBorder="true" applyAlignment="true" applyProtection="false">
      <alignment horizontal="general" vertical="bottom" textRotation="0" wrapText="true" indent="0" shrinkToFit="false"/>
      <protection locked="true" hidden="false"/>
    </xf>
    <xf numFmtId="164" fontId="8" fillId="9" borderId="1" xfId="0" applyFont="true" applyBorder="true" applyAlignment="true" applyProtection="false">
      <alignment horizontal="general" vertical="bottom" textRotation="0" wrapText="true" indent="0" shrinkToFit="false"/>
      <protection locked="true" hidden="false"/>
    </xf>
    <xf numFmtId="164" fontId="8" fillId="9" borderId="1" xfId="0" applyFont="true" applyBorder="true" applyAlignment="true" applyProtection="false">
      <alignment horizontal="left" vertical="bottom" textRotation="0" wrapText="true" indent="0" shrinkToFit="false"/>
      <protection locked="true" hidden="false"/>
    </xf>
    <xf numFmtId="164" fontId="0" fillId="9" borderId="0" xfId="0" applyFont="true" applyBorder="false" applyAlignment="true" applyProtection="false">
      <alignment horizontal="general" vertical="bottom" textRotation="0" wrapText="true" indent="0" shrinkToFit="false"/>
      <protection locked="true" hidden="false"/>
    </xf>
    <xf numFmtId="165" fontId="8" fillId="9" borderId="1" xfId="0" applyFont="true" applyBorder="true" applyAlignment="true" applyProtection="false">
      <alignment horizontal="center" vertical="bottom" textRotation="0" wrapText="true" indent="0" shrinkToFit="false"/>
      <protection locked="true" hidden="false"/>
    </xf>
    <xf numFmtId="164" fontId="8" fillId="9" borderId="0" xfId="0" applyFont="true" applyBorder="true" applyAlignment="true" applyProtection="false">
      <alignment horizontal="center" vertical="bottom" textRotation="0" wrapText="true" indent="0" shrinkToFit="false"/>
      <protection locked="true" hidden="false"/>
    </xf>
    <xf numFmtId="165" fontId="8" fillId="9" borderId="0" xfId="0" applyFont="true" applyBorder="true" applyAlignment="true" applyProtection="false">
      <alignment horizontal="general" vertical="bottom" textRotation="0" wrapText="true" indent="0" shrinkToFit="false"/>
      <protection locked="true" hidden="false"/>
    </xf>
    <xf numFmtId="164" fontId="8" fillId="9" borderId="1" xfId="0" applyFont="true" applyBorder="true" applyAlignment="true" applyProtection="false">
      <alignment horizontal="center" vertical="bottom" textRotation="0" wrapText="true" indent="0" shrinkToFit="false"/>
      <protection locked="true" hidden="false"/>
    </xf>
    <xf numFmtId="165" fontId="8" fillId="9" borderId="1" xfId="0" applyFont="true" applyBorder="true" applyAlignment="true" applyProtection="false">
      <alignment horizontal="general" vertical="bottom" textRotation="0" wrapText="true" indent="0" shrinkToFit="false"/>
      <protection locked="true" hidden="false"/>
    </xf>
    <xf numFmtId="164" fontId="8" fillId="9" borderId="1" xfId="0" applyFont="true" applyBorder="true" applyAlignment="true" applyProtection="false">
      <alignment horizontal="right" vertical="bottom" textRotation="0" wrapText="tru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8" fillId="4" borderId="1" xfId="0" applyFont="true" applyBorder="true" applyAlignment="true" applyProtection="false">
      <alignment horizontal="center" vertical="bottom" textRotation="0" wrapText="true" indent="0" shrinkToFit="false"/>
      <protection locked="true" hidden="false"/>
    </xf>
    <xf numFmtId="165" fontId="8" fillId="9" borderId="1" xfId="0" applyFont="true" applyBorder="true" applyAlignment="true" applyProtection="false">
      <alignment horizontal="right" vertical="bottom" textRotation="0" wrapText="true" indent="0" shrinkToFit="false"/>
      <protection locked="true" hidden="false"/>
    </xf>
    <xf numFmtId="164" fontId="11" fillId="4"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general" vertical="top" textRotation="0" wrapText="true" indent="0" shrinkToFit="false"/>
      <protection locked="true" hidden="false"/>
    </xf>
    <xf numFmtId="164" fontId="8" fillId="0" borderId="1" xfId="0" applyFont="true" applyBorder="true" applyAlignment="true" applyProtection="false">
      <alignment horizontal="left" vertical="top" textRotation="0" wrapText="true" indent="0" shrinkToFit="false"/>
      <protection locked="true" hidden="false"/>
    </xf>
    <xf numFmtId="164" fontId="8" fillId="4" borderId="1" xfId="0" applyFont="true" applyBorder="true" applyAlignment="true" applyProtection="false">
      <alignment horizontal="general" vertical="top" textRotation="0" wrapText="true" indent="0" shrinkToFit="false"/>
      <protection locked="true" hidden="false"/>
    </xf>
    <xf numFmtId="164" fontId="9" fillId="5" borderId="1" xfId="0" applyFont="true" applyBorder="true" applyAlignment="true" applyProtection="false">
      <alignment horizontal="general" vertical="top" textRotation="0" wrapText="true" indent="0" shrinkToFit="false"/>
      <protection locked="true" hidden="false"/>
    </xf>
    <xf numFmtId="164" fontId="8" fillId="5" borderId="1" xfId="0" applyFont="true" applyBorder="true" applyAlignment="true" applyProtection="false">
      <alignment horizontal="general" vertical="top" textRotation="0" wrapText="true" indent="0" shrinkToFit="false"/>
      <protection locked="true" hidden="false"/>
    </xf>
    <xf numFmtId="164" fontId="8" fillId="5" borderId="1" xfId="0" applyFont="true" applyBorder="true" applyAlignment="true" applyProtection="false">
      <alignment horizontal="left" vertical="top" textRotation="0" wrapText="true" indent="0" shrinkToFit="false"/>
      <protection locked="true" hidden="false"/>
    </xf>
    <xf numFmtId="165" fontId="8" fillId="5" borderId="0" xfId="0" applyFont="true" applyBorder="true" applyAlignment="true" applyProtection="false">
      <alignment horizontal="center" vertical="bottom" textRotation="0" wrapText="true" indent="0" shrinkToFit="false"/>
      <protection locked="true" hidden="false"/>
    </xf>
    <xf numFmtId="164" fontId="12" fillId="5" borderId="1" xfId="0" applyFont="true" applyBorder="true" applyAlignment="true" applyProtection="false">
      <alignment horizontal="general" vertical="top" textRotation="0" wrapText="true" indent="0" shrinkToFit="false"/>
      <protection locked="true" hidden="false"/>
    </xf>
    <xf numFmtId="164" fontId="12" fillId="0" borderId="1" xfId="0" applyFont="true" applyBorder="true" applyAlignment="true" applyProtection="false">
      <alignment horizontal="general" vertical="top" textRotation="0" wrapText="true" indent="0" shrinkToFit="false"/>
      <protection locked="true" hidden="false"/>
    </xf>
    <xf numFmtId="164" fontId="13" fillId="0" borderId="1" xfId="0" applyFont="true" applyBorder="true" applyAlignment="true" applyProtection="false">
      <alignment horizontal="general" vertical="bottom" textRotation="0" wrapText="false" indent="0" shrinkToFit="false"/>
      <protection locked="true" hidden="false"/>
    </xf>
    <xf numFmtId="164" fontId="13" fillId="0" borderId="1" xfId="0" applyFont="true" applyBorder="true" applyAlignment="true" applyProtection="false">
      <alignment horizontal="general" vertical="bottom" textRotation="0" wrapText="tru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9" fillId="4" borderId="1" xfId="0" applyFont="true" applyBorder="true" applyAlignment="true" applyProtection="false">
      <alignment horizontal="general" vertical="bottom" textRotation="0" wrapText="true" indent="0" shrinkToFit="false"/>
      <protection locked="true" hidden="false"/>
    </xf>
    <xf numFmtId="165" fontId="8" fillId="4" borderId="1" xfId="0" applyFont="true" applyBorder="true" applyAlignment="true" applyProtection="false">
      <alignment horizontal="center" vertical="bottom" textRotation="0" wrapText="true" indent="0" shrinkToFit="false"/>
      <protection locked="true" hidden="false"/>
    </xf>
    <xf numFmtId="164" fontId="8" fillId="4" borderId="0" xfId="0" applyFont="true" applyBorder="true" applyAlignment="true" applyProtection="false">
      <alignment horizontal="center" vertical="bottom" textRotation="0" wrapText="true" indent="0" shrinkToFit="false"/>
      <protection locked="true" hidden="false"/>
    </xf>
    <xf numFmtId="165" fontId="8" fillId="4" borderId="0" xfId="0" applyFont="true" applyBorder="true" applyAlignment="true" applyProtection="false">
      <alignment horizontal="general" vertical="bottom" textRotation="0" wrapText="true" indent="0" shrinkToFit="false"/>
      <protection locked="true" hidden="false"/>
    </xf>
    <xf numFmtId="165" fontId="8" fillId="4" borderId="1" xfId="0" applyFont="true" applyBorder="true" applyAlignment="true" applyProtection="false">
      <alignment horizontal="general" vertical="bottom" textRotation="0" wrapText="true" indent="0" shrinkToFit="false"/>
      <protection locked="true" hidden="false"/>
    </xf>
    <xf numFmtId="164" fontId="15" fillId="0" borderId="1" xfId="0" applyFont="true" applyBorder="true" applyAlignment="true" applyProtection="false">
      <alignment horizontal="general" vertical="bottom" textRotation="0" wrapText="true" indent="0" shrinkToFit="false"/>
      <protection locked="true" hidden="false"/>
    </xf>
    <xf numFmtId="164" fontId="17" fillId="0" borderId="1" xfId="0" applyFont="true" applyBorder="true" applyAlignment="true" applyProtection="false">
      <alignment horizontal="general" vertical="bottom" textRotation="0" wrapText="true" indent="0" shrinkToFit="false"/>
      <protection locked="true" hidden="false"/>
    </xf>
    <xf numFmtId="165" fontId="8" fillId="0" borderId="1" xfId="0" applyFont="true" applyBorder="true" applyAlignment="true" applyProtection="false">
      <alignment horizontal="general" vertical="top" textRotation="0" wrapText="true" indent="0" shrinkToFit="false"/>
      <protection locked="true" hidden="false"/>
    </xf>
    <xf numFmtId="165" fontId="7" fillId="4" borderId="1" xfId="0" applyFont="true" applyBorder="true" applyAlignment="true" applyProtection="false">
      <alignment horizontal="center" vertical="bottom" textRotation="0" wrapText="true" indent="0" shrinkToFit="false"/>
      <protection locked="true" hidden="false"/>
    </xf>
    <xf numFmtId="164" fontId="7" fillId="4" borderId="1" xfId="0" applyFont="true" applyBorder="true" applyAlignment="true" applyProtection="false">
      <alignment horizontal="center" vertical="bottom" textRotation="0" wrapText="true" indent="0" shrinkToFit="false"/>
      <protection locked="true" hidden="false"/>
    </xf>
    <xf numFmtId="165" fontId="7" fillId="0" borderId="1" xfId="0" applyFont="true" applyBorder="tru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center" vertical="bottom" textRotation="0" wrapText="true" indent="0" shrinkToFit="false"/>
      <protection locked="true" hidden="false"/>
    </xf>
    <xf numFmtId="165" fontId="7" fillId="5" borderId="1" xfId="0" applyFont="true" applyBorder="true" applyAlignment="true" applyProtection="false">
      <alignment horizontal="center" vertical="bottom" textRotation="0" wrapText="true" indent="0" shrinkToFit="false"/>
      <protection locked="true" hidden="false"/>
    </xf>
    <xf numFmtId="164" fontId="7" fillId="5" borderId="1" xfId="0" applyFont="true" applyBorder="true" applyAlignment="true" applyProtection="false">
      <alignment horizontal="center" vertical="bottom" textRotation="0" wrapText="true" indent="0" shrinkToFit="false"/>
      <protection locked="true" hidden="false"/>
    </xf>
    <xf numFmtId="164" fontId="8" fillId="0" borderId="0" xfId="0" applyFont="true" applyBorder="true" applyAlignment="true" applyProtection="false">
      <alignment horizontal="center" vertical="top" textRotation="0" wrapText="true" indent="0" shrinkToFit="false"/>
      <protection locked="true" hidden="false"/>
    </xf>
    <xf numFmtId="165" fontId="8" fillId="0" borderId="0" xfId="0" applyFont="true" applyBorder="true" applyAlignment="true" applyProtection="false">
      <alignment horizontal="general" vertical="top" textRotation="0" wrapText="true" indent="0" shrinkToFit="false"/>
      <protection locked="true" hidden="false"/>
    </xf>
    <xf numFmtId="165" fontId="7" fillId="0" borderId="1" xfId="0" applyFont="true" applyBorder="true" applyAlignment="true" applyProtection="false">
      <alignment horizontal="general" vertical="bottom" textRotation="0" wrapText="true" indent="0" shrinkToFit="false"/>
      <protection locked="true" hidden="false"/>
    </xf>
    <xf numFmtId="165" fontId="8" fillId="4" borderId="1" xfId="0" applyFont="true" applyBorder="true" applyAlignment="true" applyProtection="false">
      <alignment horizontal="general" vertical="top" textRotation="0" wrapText="true" indent="0" shrinkToFit="false"/>
      <protection locked="true" hidden="false"/>
    </xf>
    <xf numFmtId="165" fontId="8" fillId="0" borderId="1" xfId="0" applyFont="true" applyBorder="true" applyAlignment="true" applyProtection="false">
      <alignment horizontal="center" vertical="top" textRotation="0" wrapText="true" indent="0" shrinkToFit="false"/>
      <protection locked="true" hidden="false"/>
    </xf>
    <xf numFmtId="164" fontId="8" fillId="0" borderId="1" xfId="0" applyFont="true" applyBorder="true" applyAlignment="true" applyProtection="false">
      <alignment horizontal="center" vertical="top" textRotation="0" wrapText="true" indent="0" shrinkToFit="false"/>
      <protection locked="true" hidden="false"/>
    </xf>
    <xf numFmtId="165" fontId="7" fillId="0" borderId="1" xfId="0" applyFont="true" applyBorder="true" applyAlignment="true" applyProtection="false">
      <alignment horizontal="general" vertical="top" textRotation="0" wrapText="true" indent="0" shrinkToFit="false"/>
      <protection locked="true" hidden="false"/>
    </xf>
    <xf numFmtId="165" fontId="8" fillId="0" borderId="1" xfId="0" applyFont="true" applyBorder="true" applyAlignment="true" applyProtection="false">
      <alignment horizontal="right" vertical="top" textRotation="0" wrapText="true" indent="0" shrinkToFit="false"/>
      <protection locked="true" hidden="false"/>
    </xf>
    <xf numFmtId="165" fontId="8" fillId="5" borderId="1" xfId="0" applyFont="true" applyBorder="true" applyAlignment="true" applyProtection="false">
      <alignment horizontal="general" vertical="top" textRotation="0" wrapText="true" indent="0" shrinkToFit="false"/>
      <protection locked="true" hidden="false"/>
    </xf>
    <xf numFmtId="164" fontId="8" fillId="0" borderId="1" xfId="0" applyFont="true" applyBorder="true" applyAlignment="true" applyProtection="false">
      <alignment horizontal="right" vertical="top" textRotation="0" wrapText="true" indent="0" shrinkToFit="false"/>
      <protection locked="true" hidden="false"/>
    </xf>
    <xf numFmtId="164" fontId="9" fillId="5" borderId="1" xfId="0" applyFont="true" applyBorder="true" applyAlignment="true" applyProtection="false">
      <alignment horizontal="general" vertical="bottom" textRotation="0" wrapText="true" indent="0" shrinkToFit="false"/>
      <protection locked="true" hidden="false"/>
    </xf>
    <xf numFmtId="164" fontId="7" fillId="9" borderId="1" xfId="0" applyFont="true" applyBorder="true" applyAlignment="true" applyProtection="false">
      <alignment horizontal="right" vertical="bottom" textRotation="0" wrapText="true" indent="0" shrinkToFit="false"/>
      <protection locked="true" hidden="false"/>
    </xf>
    <xf numFmtId="165" fontId="8" fillId="9" borderId="1" xfId="0" applyFont="true" applyBorder="true" applyAlignment="true" applyProtection="false">
      <alignment horizontal="general" vertical="top" textRotation="0" wrapText="true" indent="0" shrinkToFit="false"/>
      <protection locked="true" hidden="false"/>
    </xf>
    <xf numFmtId="164" fontId="8" fillId="9" borderId="1" xfId="0" applyFont="true" applyBorder="true" applyAlignment="true" applyProtection="false">
      <alignment horizontal="left" vertical="top" textRotation="0" wrapText="true" indent="0" shrinkToFit="false"/>
      <protection locked="true" hidden="false"/>
    </xf>
    <xf numFmtId="164" fontId="8" fillId="9" borderId="1" xfId="0" applyFont="true" applyBorder="true" applyAlignment="true" applyProtection="false">
      <alignment horizontal="general" vertical="top" textRotation="0" wrapText="true" indent="0" shrinkToFit="false"/>
      <protection locked="true" hidden="false"/>
    </xf>
    <xf numFmtId="165" fontId="8" fillId="9" borderId="1" xfId="0" applyFont="true" applyBorder="true" applyAlignment="true" applyProtection="false">
      <alignment horizontal="center" vertical="top" textRotation="0" wrapText="true" indent="0" shrinkToFit="false"/>
      <protection locked="true" hidden="false"/>
    </xf>
    <xf numFmtId="164" fontId="8" fillId="9" borderId="0" xfId="0" applyFont="true" applyBorder="true" applyAlignment="true" applyProtection="false">
      <alignment horizontal="center" vertical="top" textRotation="0" wrapText="true" indent="0" shrinkToFit="false"/>
      <protection locked="true" hidden="false"/>
    </xf>
    <xf numFmtId="165" fontId="8" fillId="9" borderId="0" xfId="0" applyFont="true" applyBorder="true" applyAlignment="true" applyProtection="false">
      <alignment horizontal="general" vertical="top" textRotation="0" wrapText="true" indent="0" shrinkToFit="false"/>
      <protection locked="true" hidden="false"/>
    </xf>
    <xf numFmtId="164" fontId="8" fillId="9" borderId="1" xfId="0" applyFont="true" applyBorder="true" applyAlignment="true" applyProtection="false">
      <alignment horizontal="center" vertical="top" textRotation="0" wrapText="true" indent="0" shrinkToFit="false"/>
      <protection locked="true" hidden="false"/>
    </xf>
    <xf numFmtId="164" fontId="8" fillId="9" borderId="1" xfId="0" applyFont="true" applyBorder="true" applyAlignment="true" applyProtection="false">
      <alignment horizontal="right" vertical="top" textRotation="0" wrapText="true" indent="0" shrinkToFit="false"/>
      <protection locked="true" hidden="false"/>
    </xf>
    <xf numFmtId="164" fontId="8" fillId="10" borderId="1" xfId="0" applyFont="true" applyBorder="true" applyAlignment="true" applyProtection="false">
      <alignment horizontal="general" vertical="top" textRotation="0" wrapText="tru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4" fontId="18" fillId="9" borderId="0" xfId="0" applyFont="true" applyBorder="true" applyAlignment="true" applyProtection="false">
      <alignment horizontal="center" vertical="bottom" textRotation="0" wrapText="true" indent="0" shrinkToFit="false"/>
      <protection locked="true" hidden="false"/>
    </xf>
    <xf numFmtId="165" fontId="8" fillId="9" borderId="0" xfId="0" applyFont="true" applyBorder="true" applyAlignment="true" applyProtection="false">
      <alignment horizontal="center" vertical="bottom" textRotation="0" wrapText="true" indent="0" shrinkToFit="false"/>
      <protection locked="true" hidden="false"/>
    </xf>
    <xf numFmtId="165" fontId="8" fillId="9" borderId="1" xfId="0" applyFont="true" applyBorder="true" applyAlignment="true" applyProtection="false">
      <alignment horizontal="right" vertical="top" textRotation="0" wrapText="true" indent="0" shrinkToFit="false"/>
      <protection locked="true" hidden="false"/>
    </xf>
    <xf numFmtId="164" fontId="18" fillId="9" borderId="1" xfId="0" applyFont="true" applyBorder="true" applyAlignment="true" applyProtection="false">
      <alignment horizontal="center" vertical="bottom" textRotation="0" wrapText="true" indent="0" shrinkToFit="false"/>
      <protection locked="true" hidden="false"/>
    </xf>
    <xf numFmtId="165" fontId="9" fillId="9" borderId="1" xfId="0" applyFont="true" applyBorder="true" applyAlignment="true" applyProtection="false">
      <alignment horizontal="general" vertical="bottom" textRotation="0" wrapText="true" indent="0" shrinkToFit="false"/>
      <protection locked="true" hidden="false"/>
    </xf>
    <xf numFmtId="164" fontId="9" fillId="9" borderId="1" xfId="0" applyFont="true" applyBorder="true" applyAlignment="true" applyProtection="false">
      <alignment horizontal="general" vertical="bottom" textRotation="0" wrapText="true" indent="0" shrinkToFit="false"/>
      <protection locked="true" hidden="false"/>
    </xf>
    <xf numFmtId="165" fontId="9" fillId="9" borderId="1" xfId="0" applyFont="true" applyBorder="true" applyAlignment="true" applyProtection="false">
      <alignment horizontal="center" vertical="bottom" textRotation="0" wrapText="true" indent="0" shrinkToFit="false"/>
      <protection locked="true" hidden="false"/>
    </xf>
    <xf numFmtId="165" fontId="9" fillId="9" borderId="1" xfId="0" applyFont="true" applyBorder="true" applyAlignment="true" applyProtection="false">
      <alignment horizontal="right" vertical="bottom" textRotation="0" wrapText="true" indent="0" shrinkToFit="false"/>
      <protection locked="true" hidden="false"/>
    </xf>
    <xf numFmtId="164" fontId="20" fillId="9" borderId="0" xfId="0" applyFont="true" applyBorder="true" applyAlignment="true" applyProtection="false">
      <alignment horizontal="center" vertical="bottom" textRotation="0" wrapText="true" indent="0" shrinkToFit="false"/>
      <protection locked="true" hidden="false"/>
    </xf>
    <xf numFmtId="164" fontId="9" fillId="9" borderId="1" xfId="0" applyFont="true" applyBorder="true" applyAlignment="true" applyProtection="false">
      <alignment horizontal="right" vertical="bottom" textRotation="0" wrapText="true" indent="0" shrinkToFit="false"/>
      <protection locked="true" hidden="false"/>
    </xf>
    <xf numFmtId="164" fontId="7" fillId="9" borderId="1" xfId="0" applyFont="true" applyBorder="true" applyAlignment="true" applyProtection="false">
      <alignment horizontal="center" vertical="bottom" textRotation="0" wrapText="true" indent="0" shrinkToFit="false"/>
      <protection locked="true" hidden="false"/>
    </xf>
    <xf numFmtId="164" fontId="7" fillId="5" borderId="1" xfId="0" applyFont="true" applyBorder="true" applyAlignment="true" applyProtection="false">
      <alignment horizontal="right" vertical="bottom" textRotation="0" wrapText="true" indent="0" shrinkToFit="false"/>
      <protection locked="true" hidden="false"/>
    </xf>
    <xf numFmtId="164" fontId="0" fillId="5" borderId="0" xfId="0" applyFont="true" applyBorder="true" applyAlignment="true" applyProtection="false">
      <alignment horizontal="general" vertical="bottom" textRotation="0" wrapText="true" indent="0" shrinkToFit="false"/>
      <protection locked="true" hidden="false"/>
    </xf>
    <xf numFmtId="165" fontId="8" fillId="5" borderId="1" xfId="0" applyFont="true" applyBorder="true" applyAlignment="true" applyProtection="false">
      <alignment horizontal="center" vertical="top" textRotation="0" wrapText="true" indent="0" shrinkToFit="false"/>
      <protection locked="true" hidden="false"/>
    </xf>
    <xf numFmtId="164" fontId="8" fillId="5" borderId="0" xfId="0" applyFont="true" applyBorder="true" applyAlignment="true" applyProtection="false">
      <alignment horizontal="center" vertical="top" textRotation="0" wrapText="true" indent="0" shrinkToFit="false"/>
      <protection locked="true" hidden="false"/>
    </xf>
    <xf numFmtId="165" fontId="8" fillId="5" borderId="0" xfId="0" applyFont="true" applyBorder="true" applyAlignment="true" applyProtection="false">
      <alignment horizontal="general" vertical="top" textRotation="0" wrapText="true" indent="0" shrinkToFit="false"/>
      <protection locked="true" hidden="false"/>
    </xf>
    <xf numFmtId="164" fontId="0" fillId="5" borderId="0" xfId="0" applyFont="true" applyBorder="false" applyAlignment="true" applyProtection="false">
      <alignment horizontal="right" vertical="bottom" textRotation="0" wrapText="true" indent="0" shrinkToFit="false"/>
      <protection locked="true" hidden="false"/>
    </xf>
    <xf numFmtId="164" fontId="8" fillId="5" borderId="1" xfId="0" applyFont="true" applyBorder="true" applyAlignment="true" applyProtection="false">
      <alignment horizontal="center" vertical="top" textRotation="0" wrapText="true" indent="0" shrinkToFit="false"/>
      <protection locked="true" hidden="false"/>
    </xf>
    <xf numFmtId="164" fontId="9" fillId="4" borderId="1" xfId="0" applyFont="true" applyBorder="true" applyAlignment="true" applyProtection="false">
      <alignment horizontal="general" vertical="top" textRotation="0" wrapText="true" indent="0" shrinkToFit="false"/>
      <protection locked="true" hidden="false"/>
    </xf>
    <xf numFmtId="164" fontId="8" fillId="11" borderId="1" xfId="0" applyFont="true" applyBorder="true" applyAlignment="true" applyProtection="false">
      <alignment horizontal="general" vertical="top" textRotation="0" wrapText="true" indent="0" shrinkToFit="false"/>
      <protection locked="true" hidden="false"/>
    </xf>
    <xf numFmtId="165" fontId="8" fillId="9" borderId="1" xfId="0" applyFont="true" applyBorder="true" applyAlignment="true" applyProtection="false">
      <alignment horizontal="left" vertical="top" textRotation="0" wrapText="true" indent="0" shrinkToFit="false"/>
      <protection locked="true" hidden="false"/>
    </xf>
    <xf numFmtId="165" fontId="8" fillId="0" borderId="1" xfId="0" applyFont="true" applyBorder="true" applyAlignment="true" applyProtection="false">
      <alignment horizontal="left" vertical="top" textRotation="0" wrapText="true" indent="0" shrinkToFit="false"/>
      <protection locked="true" hidden="false"/>
    </xf>
    <xf numFmtId="165" fontId="8" fillId="4" borderId="1" xfId="0" applyFont="true" applyBorder="true" applyAlignment="true" applyProtection="false">
      <alignment horizontal="center" vertical="top" textRotation="0" wrapText="true" indent="0" shrinkToFit="false"/>
      <protection locked="true" hidden="false"/>
    </xf>
    <xf numFmtId="164" fontId="8" fillId="4" borderId="0" xfId="0" applyFont="true" applyBorder="true" applyAlignment="true" applyProtection="false">
      <alignment horizontal="center" vertical="top" textRotation="0" wrapText="true" indent="0" shrinkToFit="false"/>
      <protection locked="true" hidden="false"/>
    </xf>
    <xf numFmtId="165" fontId="8" fillId="4" borderId="0" xfId="0" applyFont="true" applyBorder="true" applyAlignment="true" applyProtection="false">
      <alignment horizontal="general" vertical="top" textRotation="0" wrapText="true" indent="0" shrinkToFit="false"/>
      <protection locked="true" hidden="false"/>
    </xf>
    <xf numFmtId="164" fontId="8" fillId="4" borderId="1" xfId="0" applyFont="true" applyBorder="true" applyAlignment="true" applyProtection="false">
      <alignment horizontal="center" vertical="top" textRotation="0" wrapText="true" indent="0" shrinkToFit="false"/>
      <protection locked="true" hidden="false"/>
    </xf>
    <xf numFmtId="165" fontId="8" fillId="5" borderId="1" xfId="0" applyFont="true" applyBorder="true" applyAlignment="true" applyProtection="false">
      <alignment horizontal="left" vertical="bottom" textRotation="0" wrapText="true" indent="0" shrinkToFit="false"/>
      <protection locked="true" hidden="false"/>
    </xf>
    <xf numFmtId="164" fontId="22" fillId="0" borderId="1" xfId="0" applyFont="true" applyBorder="true" applyAlignment="true" applyProtection="false">
      <alignment horizontal="general" vertical="bottom" textRotation="0" wrapText="true" indent="0" shrinkToFit="false"/>
      <protection locked="true" hidden="false"/>
    </xf>
    <xf numFmtId="164" fontId="22" fillId="5" borderId="1" xfId="0" applyFont="true" applyBorder="true" applyAlignment="true" applyProtection="false">
      <alignment horizontal="general" vertical="bottom" textRotation="0" wrapText="true" indent="0" shrinkToFit="false"/>
      <protection locked="true" hidden="false"/>
    </xf>
    <xf numFmtId="165" fontId="8" fillId="4" borderId="1" xfId="0" applyFont="true" applyBorder="true" applyAlignment="true" applyProtection="false">
      <alignment horizontal="left" vertical="bottom" textRotation="0" wrapText="true" indent="0" shrinkToFit="false"/>
      <protection locked="true" hidden="false"/>
    </xf>
    <xf numFmtId="168" fontId="8" fillId="0" borderId="1" xfId="0" applyFont="true" applyBorder="true" applyAlignment="true" applyProtection="false">
      <alignment horizontal="general" vertical="bottom" textRotation="0" wrapText="true" indent="0" shrinkToFit="false"/>
      <protection locked="true" hidden="false"/>
    </xf>
    <xf numFmtId="168" fontId="8" fillId="4" borderId="1" xfId="0" applyFont="true" applyBorder="true" applyAlignment="true" applyProtection="false">
      <alignment horizontal="left" vertical="bottom" textRotation="0" wrapText="true" indent="0" shrinkToFit="false"/>
      <protection locked="true" hidden="false"/>
    </xf>
    <xf numFmtId="165" fontId="8" fillId="0" borderId="1" xfId="0" applyFont="true" applyBorder="true" applyAlignment="true" applyProtection="false">
      <alignment horizontal="left" vertical="bottom" textRotation="0" wrapText="true" indent="0" shrinkToFit="false"/>
      <protection locked="true" hidden="false"/>
    </xf>
    <xf numFmtId="165" fontId="7" fillId="4" borderId="1" xfId="0" applyFont="true" applyBorder="true" applyAlignment="true" applyProtection="false">
      <alignment horizontal="general" vertical="bottom" textRotation="0" wrapText="true" indent="0" shrinkToFit="false"/>
      <protection locked="true" hidden="false"/>
    </xf>
    <xf numFmtId="164" fontId="7" fillId="12" borderId="1" xfId="0" applyFont="true" applyBorder="true" applyAlignment="true" applyProtection="false">
      <alignment horizontal="general" vertical="bottom" textRotation="0" wrapText="true" indent="0" shrinkToFit="false"/>
      <protection locked="true" hidden="false"/>
    </xf>
    <xf numFmtId="164" fontId="7" fillId="13" borderId="1" xfId="0" applyFont="true" applyBorder="true" applyAlignment="true" applyProtection="false">
      <alignment horizontal="general" vertical="bottom" textRotation="0" wrapText="true" indent="0" shrinkToFit="false"/>
      <protection locked="true" hidden="false"/>
    </xf>
    <xf numFmtId="164" fontId="8" fillId="14" borderId="1" xfId="0" applyFont="true" applyBorder="true" applyAlignment="true" applyProtection="false">
      <alignment horizontal="general" vertical="bottom" textRotation="0" wrapText="true" indent="0" shrinkToFit="false"/>
      <protection locked="true" hidden="false"/>
    </xf>
    <xf numFmtId="164" fontId="15" fillId="5" borderId="1" xfId="0" applyFont="true" applyBorder="true" applyAlignment="true" applyProtection="false">
      <alignment horizontal="general" vertical="bottom" textRotation="0" wrapText="true" indent="0" shrinkToFit="false"/>
      <protection locked="true" hidden="false"/>
    </xf>
    <xf numFmtId="164" fontId="23" fillId="4" borderId="1"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8" fillId="15" borderId="1" xfId="0" applyFont="true" applyBorder="true" applyAlignment="true" applyProtection="false">
      <alignment horizontal="general" vertical="bottom" textRotation="0" wrapText="true" indent="0" shrinkToFit="false"/>
      <protection locked="true" hidden="false"/>
    </xf>
    <xf numFmtId="164" fontId="24" fillId="4" borderId="1" xfId="0" applyFont="true" applyBorder="true" applyAlignment="true" applyProtection="false">
      <alignment horizontal="center" vertical="bottom" textRotation="0" wrapText="true" indent="0" shrinkToFit="false"/>
      <protection locked="true" hidden="false"/>
    </xf>
    <xf numFmtId="164" fontId="25" fillId="4" borderId="1" xfId="0" applyFont="true" applyBorder="true" applyAlignment="true" applyProtection="false">
      <alignment horizontal="center" vertical="bottom" textRotation="0" wrapText="true" indent="0" shrinkToFit="false"/>
      <protection locked="true" hidden="false"/>
    </xf>
    <xf numFmtId="164" fontId="8" fillId="16" borderId="1" xfId="0" applyFont="true" applyBorder="true" applyAlignment="true" applyProtection="false">
      <alignment horizontal="general" vertical="bottom" textRotation="0" wrapText="true" indent="0" shrinkToFit="false"/>
      <protection locked="true" hidden="false"/>
    </xf>
    <xf numFmtId="169" fontId="8" fillId="4" borderId="1" xfId="0" applyFont="true" applyBorder="true" applyAlignment="true" applyProtection="false">
      <alignment horizontal="general" vertical="bottom" textRotation="0" wrapText="true" indent="0" shrinkToFit="false"/>
      <protection locked="true" hidden="false"/>
    </xf>
    <xf numFmtId="170" fontId="8" fillId="4" borderId="1" xfId="0" applyFont="true" applyBorder="true" applyAlignment="true" applyProtection="false">
      <alignment horizontal="general" vertical="bottom" textRotation="0" wrapText="true" indent="0" shrinkToFit="false"/>
      <protection locked="true" hidden="false"/>
    </xf>
    <xf numFmtId="164" fontId="24" fillId="4" borderId="1" xfId="0" applyFont="true" applyBorder="true" applyAlignment="true" applyProtection="false">
      <alignment horizontal="general" vertical="bottom" textRotation="0" wrapText="true" indent="0" shrinkToFit="false"/>
      <protection locked="true" hidden="false"/>
    </xf>
    <xf numFmtId="164" fontId="5" fillId="4" borderId="1" xfId="0" applyFont="true" applyBorder="true" applyAlignment="true" applyProtection="false">
      <alignment horizontal="general" vertical="bottom" textRotation="0" wrapText="true" indent="0" shrinkToFit="false"/>
      <protection locked="true" hidden="false"/>
    </xf>
    <xf numFmtId="165" fontId="9" fillId="0" borderId="1" xfId="0" applyFont="true" applyBorder="true" applyAlignment="true" applyProtection="false">
      <alignment horizontal="center" vertical="bottom" textRotation="0" wrapText="true" indent="0" shrinkToFit="false"/>
      <protection locked="true" hidden="false"/>
    </xf>
    <xf numFmtId="164" fontId="9" fillId="0" borderId="1" xfId="0" applyFont="true" applyBorder="true" applyAlignment="true" applyProtection="false">
      <alignment horizontal="center" vertical="bottom" textRotation="0" wrapText="true" indent="0" shrinkToFit="false"/>
      <protection locked="true" hidden="false"/>
    </xf>
    <xf numFmtId="164" fontId="9" fillId="0" borderId="1" xfId="0" applyFont="true" applyBorder="true" applyAlignment="true" applyProtection="false">
      <alignment horizontal="right" vertical="bottom" textRotation="0" wrapText="true" indent="0" shrinkToFit="false"/>
      <protection locked="true" hidden="false"/>
    </xf>
    <xf numFmtId="165" fontId="9" fillId="5" borderId="1" xfId="0" applyFont="true" applyBorder="true" applyAlignment="true" applyProtection="false">
      <alignment horizontal="center" vertical="bottom" textRotation="0" wrapText="true" indent="0" shrinkToFit="false"/>
      <protection locked="true" hidden="false"/>
    </xf>
    <xf numFmtId="164" fontId="9" fillId="5" borderId="1" xfId="0" applyFont="true" applyBorder="true" applyAlignment="true" applyProtection="false">
      <alignment horizontal="center" vertical="bottom" textRotation="0" wrapText="true" indent="0" shrinkToFit="false"/>
      <protection locked="true" hidden="false"/>
    </xf>
    <xf numFmtId="164" fontId="9" fillId="5" borderId="1" xfId="0" applyFont="true" applyBorder="true" applyAlignment="true" applyProtection="false">
      <alignment horizontal="right" vertical="bottom" textRotation="0" wrapText="true" indent="0" shrinkToFit="false"/>
      <protection locked="true" hidden="false"/>
    </xf>
    <xf numFmtId="164" fontId="9" fillId="4" borderId="1" xfId="0" applyFont="true" applyBorder="true" applyAlignment="true" applyProtection="false">
      <alignment horizontal="center" vertical="bottom" textRotation="0" wrapText="true" indent="0" shrinkToFit="false"/>
      <protection locked="true" hidden="false"/>
    </xf>
    <xf numFmtId="164" fontId="9" fillId="4" borderId="1" xfId="0" applyFont="true" applyBorder="true" applyAlignment="true" applyProtection="false">
      <alignment horizontal="right" vertical="bottom" textRotation="0" wrapText="true" indent="0" shrinkToFit="false"/>
      <protection locked="true" hidden="false"/>
    </xf>
    <xf numFmtId="164" fontId="8" fillId="4" borderId="1" xfId="0" applyFont="true" applyBorder="true" applyAlignment="true" applyProtection="false">
      <alignment horizontal="right" vertical="top" textRotation="0" wrapText="true" indent="0" shrinkToFit="false"/>
      <protection locked="true" hidden="false"/>
    </xf>
    <xf numFmtId="164" fontId="8" fillId="4" borderId="1" xfId="0" applyFont="true" applyBorder="true" applyAlignment="true" applyProtection="false">
      <alignment horizontal="left" vertical="top" textRotation="0" wrapText="true" indent="0" shrinkToFit="false"/>
      <protection locked="true" hidden="false"/>
    </xf>
    <xf numFmtId="165" fontId="9" fillId="4" borderId="1" xfId="0" applyFont="true" applyBorder="true" applyAlignment="true" applyProtection="false">
      <alignment horizontal="center" vertical="bottom" textRotation="0" wrapText="true" indent="0" shrinkToFit="false"/>
      <protection locked="true" hidden="false"/>
    </xf>
    <xf numFmtId="164" fontId="9" fillId="0" borderId="0" xfId="0" applyFont="true" applyBorder="true" applyAlignment="true" applyProtection="false">
      <alignment horizontal="center" vertical="bottom" textRotation="0" wrapText="true" indent="0" shrinkToFit="false"/>
      <protection locked="true" hidden="false"/>
    </xf>
    <xf numFmtId="165" fontId="9" fillId="0" borderId="0" xfId="0" applyFont="true" applyBorder="true" applyAlignment="true" applyProtection="false">
      <alignment horizontal="general" vertical="bottom" textRotation="0" wrapText="true" indent="0" shrinkToFit="false"/>
      <protection locked="true" hidden="false"/>
    </xf>
    <xf numFmtId="164" fontId="8" fillId="5" borderId="1" xfId="0" applyFont="true" applyBorder="true" applyAlignment="true" applyProtection="false">
      <alignment horizontal="right" vertical="top" textRotation="0" wrapText="true" indent="0" shrinkToFit="false"/>
      <protection locked="true" hidden="false"/>
    </xf>
    <xf numFmtId="164" fontId="8" fillId="4" borderId="1" xfId="0" applyFont="true" applyBorder="true" applyAlignment="true" applyProtection="false">
      <alignment horizontal="right" vertical="bottom" textRotation="0" wrapText="true" indent="0" shrinkToFit="false"/>
      <protection locked="true" hidden="false"/>
    </xf>
    <xf numFmtId="165" fontId="8" fillId="4" borderId="1" xfId="0" applyFont="true" applyBorder="true" applyAlignment="true" applyProtection="false">
      <alignment horizontal="right" vertical="bottom" textRotation="0" wrapText="true" indent="0" shrinkToFit="false"/>
      <protection locked="true" hidden="false"/>
    </xf>
    <xf numFmtId="164" fontId="9" fillId="7" borderId="1" xfId="0" applyFont="true" applyBorder="true" applyAlignment="true" applyProtection="false">
      <alignment horizontal="general" vertical="top" textRotation="0" wrapText="true" indent="0" shrinkToFit="false"/>
      <protection locked="true" hidden="false"/>
    </xf>
    <xf numFmtId="171" fontId="8" fillId="0" borderId="1" xfId="0" applyFont="true" applyBorder="true" applyAlignment="true" applyProtection="false">
      <alignment horizontal="general" vertical="bottom" textRotation="0" wrapText="true" indent="0" shrinkToFit="false"/>
      <protection locked="true" hidden="false"/>
    </xf>
    <xf numFmtId="166" fontId="8" fillId="0" borderId="0" xfId="0" applyFont="true" applyBorder="true" applyAlignment="true" applyProtection="false">
      <alignment horizontal="center" vertical="bottom" textRotation="0" wrapText="true" indent="0" shrinkToFit="false"/>
      <protection locked="true" hidden="false"/>
    </xf>
    <xf numFmtId="164" fontId="5" fillId="4" borderId="1" xfId="0" applyFont="true" applyBorder="true" applyAlignment="true" applyProtection="false">
      <alignment horizontal="general" vertical="top" textRotation="0" wrapText="true" indent="0" shrinkToFit="false"/>
      <protection locked="true" hidden="false"/>
    </xf>
    <xf numFmtId="164" fontId="26" fillId="0" borderId="1" xfId="0" applyFont="true" applyBorder="true" applyAlignment="true" applyProtection="false">
      <alignment horizontal="general" vertical="bottom" textRotation="0" wrapText="true" indent="0" shrinkToFit="false"/>
      <protection locked="true" hidden="false"/>
    </xf>
    <xf numFmtId="164" fontId="8" fillId="7" borderId="1" xfId="0" applyFont="true" applyBorder="true" applyAlignment="true" applyProtection="false">
      <alignment horizontal="general" vertical="top"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8" fillId="17" borderId="1" xfId="0" applyFont="true" applyBorder="true" applyAlignment="true" applyProtection="false">
      <alignment horizontal="general" vertical="top" textRotation="0" wrapText="true" indent="0" shrinkToFit="false"/>
      <protection locked="true" hidden="false"/>
    </xf>
    <xf numFmtId="164" fontId="4" fillId="4"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4" fillId="18" borderId="0" xfId="0" applyFont="true" applyBorder="false" applyAlignment="false" applyProtection="false">
      <alignment horizontal="general" vertical="bottom" textRotation="0" wrapText="false" indent="0" shrinkToFit="false"/>
      <protection locked="true" hidden="false"/>
    </xf>
    <xf numFmtId="164" fontId="4" fillId="19" borderId="0" xfId="0" applyFont="true" applyBorder="false" applyAlignment="false" applyProtection="false">
      <alignment horizontal="general" vertical="bottom" textRotation="0" wrapText="false" indent="0" shrinkToFit="false"/>
      <protection locked="true" hidden="false"/>
    </xf>
    <xf numFmtId="164" fontId="4" fillId="20" borderId="0" xfId="0" applyFont="true" applyBorder="false" applyAlignment="false" applyProtection="false">
      <alignment horizontal="general" vertical="bottom" textRotation="0" wrapText="false" indent="0" shrinkToFit="false"/>
      <protection locked="true" hidden="false"/>
    </xf>
    <xf numFmtId="172" fontId="4" fillId="4" borderId="0" xfId="0" applyFont="true" applyBorder="false" applyAlignment="false" applyProtection="false">
      <alignment horizontal="general" vertical="bottom" textRotation="0" wrapText="false" indent="0" shrinkToFit="false"/>
      <protection locked="true" hidden="false"/>
    </xf>
    <xf numFmtId="164" fontId="4" fillId="20" borderId="0" xfId="0" applyFont="true" applyBorder="false" applyAlignment="true" applyProtection="false">
      <alignment horizontal="left" vertical="bottom" textRotation="0" wrapText="false" indent="0" shrinkToFit="false"/>
      <protection locked="true" hidden="false"/>
    </xf>
    <xf numFmtId="172" fontId="4" fillId="0" borderId="0" xfId="0" applyFont="true" applyBorder="false" applyAlignment="true" applyProtection="false">
      <alignment horizontal="right" vertical="bottom" textRotation="0" wrapText="false" indent="0" shrinkToFit="false"/>
      <protection locked="true" hidden="false"/>
    </xf>
    <xf numFmtId="173" fontId="4" fillId="20" borderId="0" xfId="0" applyFont="true" applyBorder="false" applyAlignment="true" applyProtection="false">
      <alignment horizontal="general" vertical="bottom" textRotation="0" wrapText="false" indent="0" shrinkToFit="false"/>
      <protection locked="true" hidden="false"/>
    </xf>
    <xf numFmtId="164" fontId="4" fillId="20" borderId="0" xfId="0" applyFont="true" applyBorder="false" applyAlignment="true" applyProtection="false">
      <alignment horizontal="general" vertical="bottom" textRotation="0" wrapText="false" indent="0" shrinkToFit="false"/>
      <protection locked="true" hidden="false"/>
    </xf>
    <xf numFmtId="164" fontId="27" fillId="20" borderId="0" xfId="0" applyFont="true" applyBorder="false" applyAlignment="false" applyProtection="false">
      <alignment horizontal="general" vertical="bottom" textRotation="0" wrapText="false" indent="0" shrinkToFit="false"/>
      <protection locked="true" hidden="false"/>
    </xf>
    <xf numFmtId="164" fontId="4" fillId="20" borderId="0" xfId="0" applyFont="true" applyBorder="false" applyAlignment="true" applyProtection="false">
      <alignment horizontal="right" vertical="bottom" textRotation="0" wrapText="false" indent="0" shrinkToFit="false"/>
      <protection locked="true" hidden="false"/>
    </xf>
    <xf numFmtId="164" fontId="4" fillId="9" borderId="0" xfId="0" applyFont="true" applyBorder="false" applyAlignment="false" applyProtection="false">
      <alignment horizontal="general" vertical="bottom" textRotation="0" wrapText="false" indent="0" shrinkToFit="false"/>
      <protection locked="true" hidden="false"/>
    </xf>
    <xf numFmtId="164" fontId="4" fillId="9" borderId="0" xfId="0" applyFont="true" applyBorder="false" applyAlignment="true" applyProtection="false">
      <alignment horizontal="general" vertical="bottom" textRotation="0" wrapText="false" indent="0" shrinkToFit="false"/>
      <protection locked="true" hidden="false"/>
    </xf>
    <xf numFmtId="172" fontId="4" fillId="9" borderId="0" xfId="0" applyFont="true" applyBorder="false" applyAlignment="false" applyProtection="false">
      <alignment horizontal="general" vertical="bottom" textRotation="0" wrapText="false" indent="0" shrinkToFit="false"/>
      <protection locked="true" hidden="false"/>
    </xf>
    <xf numFmtId="164" fontId="4" fillId="18" borderId="0" xfId="0" applyFont="true" applyBorder="false" applyAlignment="true" applyProtection="false">
      <alignment horizontal="general" vertical="bottom" textRotation="0" wrapText="false" indent="0" shrinkToFit="false"/>
      <protection locked="true" hidden="false"/>
    </xf>
    <xf numFmtId="164" fontId="0" fillId="20" borderId="0" xfId="0" applyFont="true" applyBorder="false" applyAlignment="false" applyProtection="false">
      <alignment horizontal="general" vertical="bottom" textRotation="0" wrapText="false" indent="0" shrinkToFit="false"/>
      <protection locked="true" hidden="false"/>
    </xf>
    <xf numFmtId="164" fontId="0" fillId="19" borderId="0" xfId="0" applyFont="true" applyBorder="false" applyAlignment="false" applyProtection="false">
      <alignment horizontal="general" vertical="bottom" textRotation="0" wrapText="false" indent="0" shrinkToFit="false"/>
      <protection locked="true" hidden="false"/>
    </xf>
    <xf numFmtId="164" fontId="4" fillId="19" borderId="0" xfId="0" applyFont="true" applyBorder="false" applyAlignment="true" applyProtection="false">
      <alignment horizontal="left" vertical="bottom" textRotation="0" wrapText="false" indent="0" shrinkToFit="false"/>
      <protection locked="true" hidden="false"/>
    </xf>
    <xf numFmtId="164" fontId="4" fillId="18" borderId="0" xfId="0" applyFont="true" applyBorder="false" applyAlignment="true" applyProtection="false">
      <alignment horizontal="left" vertical="bottom" textRotation="0" wrapText="false" indent="0" shrinkToFit="false"/>
      <protection locked="true" hidden="false"/>
    </xf>
    <xf numFmtId="164" fontId="28" fillId="20" borderId="0" xfId="0" applyFont="true" applyBorder="false" applyAlignment="true" applyProtection="false">
      <alignment horizontal="left" vertical="bottom" textRotation="0" wrapText="false" indent="0" shrinkToFit="false"/>
      <protection locked="true" hidden="false"/>
    </xf>
    <xf numFmtId="165" fontId="29" fillId="4" borderId="2" xfId="0" applyFont="true" applyBorder="true" applyAlignment="true" applyProtection="false">
      <alignment horizontal="general" vertical="top" textRotation="0" wrapText="true" indent="0" shrinkToFit="false"/>
      <protection locked="true" hidden="false"/>
    </xf>
    <xf numFmtId="165" fontId="27" fillId="4" borderId="0" xfId="0" applyFont="true" applyBorder="false" applyAlignment="true" applyProtection="false">
      <alignment horizontal="general" vertical="top" textRotation="0" wrapText="true" indent="0" shrinkToFit="false"/>
      <protection locked="true" hidden="false"/>
    </xf>
    <xf numFmtId="165" fontId="30" fillId="4" borderId="2" xfId="0" applyFont="true" applyBorder="true" applyAlignment="true" applyProtection="false">
      <alignment horizontal="general" vertical="top" textRotation="0" wrapText="true" indent="0" shrinkToFit="false"/>
      <protection locked="true" hidden="false"/>
    </xf>
    <xf numFmtId="165" fontId="30" fillId="4" borderId="3" xfId="0" applyFont="true" applyBorder="true" applyAlignment="true" applyProtection="false">
      <alignment horizontal="general" vertical="top" textRotation="0" wrapText="true" indent="0" shrinkToFit="false"/>
      <protection locked="true" hidden="false"/>
    </xf>
    <xf numFmtId="164" fontId="29" fillId="0" borderId="0" xfId="0" applyFont="true" applyBorder="false" applyAlignment="true" applyProtection="false">
      <alignment horizontal="general" vertical="top" textRotation="0" wrapText="true" indent="0" shrinkToFit="false"/>
      <protection locked="true" hidden="false"/>
    </xf>
    <xf numFmtId="164" fontId="31" fillId="0" borderId="0" xfId="0" applyFont="true" applyBorder="false" applyAlignment="true" applyProtection="false">
      <alignment horizontal="general" vertical="top" textRotation="0" wrapText="true" indent="0" shrinkToFit="false"/>
      <protection locked="true" hidden="false"/>
    </xf>
    <xf numFmtId="165" fontId="32" fillId="4" borderId="3" xfId="0" applyFont="true" applyBorder="true" applyAlignment="true" applyProtection="false">
      <alignment horizontal="general" vertical="top" textRotation="0" wrapText="true" indent="0" shrinkToFit="false"/>
      <protection locked="true" hidden="false"/>
    </xf>
    <xf numFmtId="165" fontId="30" fillId="5" borderId="3" xfId="0" applyFont="true" applyBorder="true" applyAlignment="true" applyProtection="false">
      <alignment horizontal="general" vertical="top" textRotation="0" wrapText="true" indent="0" shrinkToFit="false"/>
      <protection locked="true" hidden="false"/>
    </xf>
    <xf numFmtId="164" fontId="30" fillId="4" borderId="3" xfId="0" applyFont="true" applyBorder="true" applyAlignment="true" applyProtection="false">
      <alignment horizontal="general" vertical="top"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right" vertical="bottom" textRotation="0" wrapText="true" indent="0" shrinkToFit="false"/>
      <protection locked="true" hidden="false"/>
    </xf>
    <xf numFmtId="164" fontId="34" fillId="21" borderId="0" xfId="0" applyFont="true" applyBorder="true" applyAlignment="true" applyProtection="false">
      <alignment horizontal="general" vertical="center" textRotation="0" wrapText="false" indent="0" shrinkToFit="false"/>
      <protection locked="true" hidden="false"/>
    </xf>
    <xf numFmtId="164" fontId="34" fillId="21"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35" fillId="0" borderId="0" xfId="0" applyFont="true" applyBorder="true" applyAlignment="true" applyProtection="false">
      <alignment horizontal="general" vertical="center" textRotation="0" wrapText="true" indent="0" shrinkToFit="false"/>
      <protection locked="true" hidden="false"/>
    </xf>
    <xf numFmtId="164" fontId="0" fillId="22" borderId="0" xfId="0" applyFont="true" applyBorder="true" applyAlignment="true" applyProtection="false">
      <alignment horizontal="general" vertical="center" textRotation="0" wrapText="false" indent="0" shrinkToFit="false"/>
      <protection locked="true" hidden="false"/>
    </xf>
    <xf numFmtId="164" fontId="0" fillId="22"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64" fontId="35" fillId="0" borderId="0" xfId="0" applyFont="true" applyBorder="true" applyAlignment="true" applyProtection="false">
      <alignment horizontal="center" vertical="center" textRotation="0" wrapText="false" indent="0" shrinkToFit="false"/>
      <protection locked="true" hidden="false"/>
    </xf>
    <xf numFmtId="164" fontId="0" fillId="22" borderId="0" xfId="0" applyFont="true" applyBorder="true" applyAlignment="true" applyProtection="false">
      <alignment horizontal="center" vertical="center" textRotation="0" wrapText="false" indent="0" shrinkToFit="false"/>
      <protection locked="true" hidden="false"/>
    </xf>
    <xf numFmtId="164" fontId="35" fillId="0" borderId="0" xfId="0" applyFont="true" applyBorder="tru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9">
    <dxf>
      <fill>
        <patternFill patternType="solid">
          <fgColor rgb="FFDDE8CB"/>
        </patternFill>
      </fill>
    </dxf>
    <dxf>
      <fill>
        <patternFill patternType="solid">
          <fgColor rgb="FFFF0000"/>
        </patternFill>
      </fill>
    </dxf>
    <dxf>
      <fill>
        <patternFill patternType="solid">
          <fgColor rgb="FFFFFFFF"/>
        </patternFill>
      </fill>
    </dxf>
    <dxf>
      <fill>
        <patternFill patternType="solid">
          <fgColor rgb="00FFFFFF"/>
        </patternFill>
      </fill>
    </dxf>
    <dxf>
      <fill>
        <patternFill patternType="solid">
          <fgColor rgb="FF000000"/>
          <bgColor rgb="FFFFFFFF"/>
        </patternFill>
      </fill>
    </dxf>
    <dxf>
      <fill>
        <patternFill patternType="solid">
          <fgColor rgb="FFD4D4D4"/>
        </patternFill>
      </fill>
    </dxf>
    <dxf>
      <fill>
        <patternFill patternType="solid">
          <fgColor rgb="FFDEE7E5"/>
        </patternFill>
      </fill>
    </dxf>
    <dxf>
      <fill>
        <patternFill patternType="solid">
          <fgColor rgb="FFF4C7C3"/>
        </patternFill>
      </fill>
    </dxf>
    <dxf>
      <fill>
        <patternFill patternType="solid">
          <fgColor rgb="FFB7E1CD"/>
        </patternFill>
      </fill>
    </dxf>
    <dxf>
      <fill>
        <patternFill patternType="solid">
          <fgColor rgb="FFFFFFD7"/>
        </patternFill>
      </fill>
    </dxf>
    <dxf>
      <fill>
        <patternFill patternType="solid">
          <fgColor rgb="FFFFD8CE"/>
        </patternFill>
      </fill>
    </dxf>
    <dxf>
      <fill>
        <patternFill patternType="solid">
          <fgColor rgb="FFFFBF00"/>
        </patternFill>
      </fill>
    </dxf>
    <dxf>
      <fill>
        <patternFill patternType="solid">
          <fgColor rgb="FFFF8000"/>
        </patternFill>
      </fill>
    </dxf>
    <dxf>
      <fill>
        <patternFill patternType="solid">
          <fgColor rgb="FFFF6D6D"/>
        </patternFill>
      </fill>
    </dxf>
    <dxf>
      <fill>
        <patternFill patternType="solid">
          <fgColor rgb="FFFFF2CC"/>
        </patternFill>
      </fill>
    </dxf>
    <dxf>
      <fill>
        <patternFill patternType="solid">
          <fgColor rgb="FFAFD095"/>
        </patternFill>
      </fill>
    </dxf>
    <dxf>
      <fill>
        <patternFill patternType="solid">
          <fgColor rgb="FFFFDBB6"/>
        </patternFill>
      </fill>
    </dxf>
    <dxf>
      <fill>
        <patternFill patternType="solid">
          <fgColor rgb="FF0C66CC"/>
        </patternFill>
      </fill>
    </dxf>
    <dxf>
      <fill>
        <patternFill patternType="solid">
          <fgColor rgb="FFE6000E"/>
        </patternFill>
      </fill>
    </dxf>
  </dxfs>
  <colors>
    <indexedColors>
      <rgbColor rgb="FF000000"/>
      <rgbColor rgb="FFFFFFFF"/>
      <rgbColor rgb="FFFF0000"/>
      <rgbColor rgb="FF00FF00"/>
      <rgbColor rgb="FF0000FF"/>
      <rgbColor rgb="FFFFF2CC"/>
      <rgbColor rgb="FFFF00FF"/>
      <rgbColor rgb="FF00FFFF"/>
      <rgbColor rgb="FFE6000E"/>
      <rgbColor rgb="FF008000"/>
      <rgbColor rgb="FF000080"/>
      <rgbColor rgb="FF808000"/>
      <rgbColor rgb="FF800080"/>
      <rgbColor rgb="FF008080"/>
      <rgbColor rgb="FFB6D7A8"/>
      <rgbColor rgb="FF808080"/>
      <rgbColor rgb="FF729FCF"/>
      <rgbColor rgb="FF993366"/>
      <rgbColor rgb="FFFFFFD7"/>
      <rgbColor rgb="FFDEE7E5"/>
      <rgbColor rgb="FF660066"/>
      <rgbColor rgb="FFFF6D6D"/>
      <rgbColor rgb="FF0C66CC"/>
      <rgbColor rgb="FFD4D4D4"/>
      <rgbColor rgb="FF000080"/>
      <rgbColor rgb="FFFF00FF"/>
      <rgbColor rgb="FFFFFF00"/>
      <rgbColor rgb="FF00FFFF"/>
      <rgbColor rgb="FF800080"/>
      <rgbColor rgb="FF800000"/>
      <rgbColor rgb="FF008080"/>
      <rgbColor rgb="FF0000FF"/>
      <rgbColor rgb="FF00CCFF"/>
      <rgbColor rgb="FFDDE8CB"/>
      <rgbColor rgb="FFD9EAD3"/>
      <rgbColor rgb="FFFFE994"/>
      <rgbColor rgb="FFB7E1CD"/>
      <rgbColor rgb="FFF4C7C3"/>
      <rgbColor rgb="FFFFD8CE"/>
      <rgbColor rgb="FFFFDBB6"/>
      <rgbColor rgb="FF3366FF"/>
      <rgbColor rgb="FF33CCCC"/>
      <rgbColor rgb="FFAFD095"/>
      <rgbColor rgb="FFFFBF00"/>
      <rgbColor rgb="FFFF8000"/>
      <rgbColor rgb="FFFF6600"/>
      <rgbColor rgb="FF666699"/>
      <rgbColor rgb="FFA5A5A5"/>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261000</xdr:colOff>
      <xdr:row>26</xdr:row>
      <xdr:rowOff>120240</xdr:rowOff>
    </xdr:from>
    <xdr:to>
      <xdr:col>1</xdr:col>
      <xdr:colOff>354600</xdr:colOff>
      <xdr:row>28</xdr:row>
      <xdr:rowOff>123840</xdr:rowOff>
    </xdr:to>
    <xdr:sp>
      <xdr:nvSpPr>
        <xdr:cNvPr id="0" name="Forme 1"/>
        <xdr:cNvSpPr/>
      </xdr:nvSpPr>
      <xdr:spPr>
        <a:xfrm flipH="1">
          <a:off x="1152000" y="5954760"/>
          <a:ext cx="93600" cy="328680"/>
        </a:xfrm>
        <a:custGeom>
          <a:avLst/>
          <a:gdLst/>
          <a:ahLst/>
          <a:rect l="l" t="t" r="r" b="b"/>
          <a:pathLst>
            <a:path w="21600" h="21600">
              <a:moveTo>
                <a:pt x="5400" y="0"/>
              </a:moveTo>
              <a:lnTo>
                <a:pt x="5400" y="16200"/>
              </a:lnTo>
              <a:lnTo>
                <a:pt x="0" y="16200"/>
              </a:lnTo>
              <a:lnTo>
                <a:pt x="10800" y="21600"/>
              </a:lnTo>
              <a:lnTo>
                <a:pt x="21600" y="16200"/>
              </a:lnTo>
              <a:lnTo>
                <a:pt x="16200" y="16200"/>
              </a:lnTo>
              <a:lnTo>
                <a:pt x="16200" y="0"/>
              </a:lnTo>
              <a:close/>
            </a:path>
          </a:pathLst>
        </a:custGeom>
        <a:solidFill>
          <a:srgbClr val="729fcf"/>
        </a:solidFill>
        <a:ln w="0">
          <a:solidFill>
            <a:srgbClr val="3465a4"/>
          </a:solidFill>
        </a:ln>
      </xdr:spPr>
      <xdr:style>
        <a:lnRef idx="0"/>
        <a:fillRef idx="0"/>
        <a:effectRef idx="0"/>
        <a:fontRef idx="minor"/>
      </xdr:style>
    </xdr:sp>
    <xdr:clientData/>
  </xdr:twoCellAnchor>
  <xdr:twoCellAnchor editAs="absolute">
    <xdr:from>
      <xdr:col>3</xdr:col>
      <xdr:colOff>195480</xdr:colOff>
      <xdr:row>26</xdr:row>
      <xdr:rowOff>116280</xdr:rowOff>
    </xdr:from>
    <xdr:to>
      <xdr:col>3</xdr:col>
      <xdr:colOff>288720</xdr:colOff>
      <xdr:row>28</xdr:row>
      <xdr:rowOff>119880</xdr:rowOff>
    </xdr:to>
    <xdr:sp>
      <xdr:nvSpPr>
        <xdr:cNvPr id="1" name="Forme 6"/>
        <xdr:cNvSpPr/>
      </xdr:nvSpPr>
      <xdr:spPr>
        <a:xfrm flipH="1">
          <a:off x="2868120" y="5950800"/>
          <a:ext cx="93240" cy="328680"/>
        </a:xfrm>
        <a:custGeom>
          <a:avLst/>
          <a:gdLst/>
          <a:ahLst/>
          <a:rect l="l" t="t" r="r" b="b"/>
          <a:pathLst>
            <a:path w="21600" h="21600">
              <a:moveTo>
                <a:pt x="5400" y="0"/>
              </a:moveTo>
              <a:lnTo>
                <a:pt x="5400" y="16200"/>
              </a:lnTo>
              <a:lnTo>
                <a:pt x="0" y="16200"/>
              </a:lnTo>
              <a:lnTo>
                <a:pt x="10800" y="21600"/>
              </a:lnTo>
              <a:lnTo>
                <a:pt x="21600" y="16200"/>
              </a:lnTo>
              <a:lnTo>
                <a:pt x="16200" y="16200"/>
              </a:lnTo>
              <a:lnTo>
                <a:pt x="16200" y="0"/>
              </a:lnTo>
              <a:close/>
            </a:path>
          </a:pathLst>
        </a:custGeom>
        <a:solidFill>
          <a:srgbClr val="729fcf"/>
        </a:solidFill>
        <a:ln w="0">
          <a:solidFill>
            <a:srgbClr val="3465a4"/>
          </a:solidFill>
        </a:ln>
      </xdr:spPr>
      <xdr:style>
        <a:lnRef idx="0"/>
        <a:fillRef idx="0"/>
        <a:effectRef idx="0"/>
        <a:fontRef idx="minor"/>
      </xdr:style>
    </xdr:sp>
    <xdr:clientData/>
  </xdr:twoCellAnchor>
  <xdr:twoCellAnchor editAs="absolute">
    <xdr:from>
      <xdr:col>2</xdr:col>
      <xdr:colOff>709560</xdr:colOff>
      <xdr:row>33</xdr:row>
      <xdr:rowOff>56520</xdr:rowOff>
    </xdr:from>
    <xdr:to>
      <xdr:col>2</xdr:col>
      <xdr:colOff>820080</xdr:colOff>
      <xdr:row>35</xdr:row>
      <xdr:rowOff>59760</xdr:rowOff>
    </xdr:to>
    <xdr:sp>
      <xdr:nvSpPr>
        <xdr:cNvPr id="2" name="Forme 7"/>
        <xdr:cNvSpPr/>
      </xdr:nvSpPr>
      <xdr:spPr>
        <a:xfrm flipH="1">
          <a:off x="2491200" y="7029000"/>
          <a:ext cx="110520" cy="328320"/>
        </a:xfrm>
        <a:custGeom>
          <a:avLst/>
          <a:gdLst/>
          <a:ahLst/>
          <a:rect l="l" t="t" r="r" b="b"/>
          <a:pathLst>
            <a:path w="21600" h="21600">
              <a:moveTo>
                <a:pt x="5400" y="0"/>
              </a:moveTo>
              <a:lnTo>
                <a:pt x="5400" y="16200"/>
              </a:lnTo>
              <a:lnTo>
                <a:pt x="0" y="16200"/>
              </a:lnTo>
              <a:lnTo>
                <a:pt x="10800" y="21600"/>
              </a:lnTo>
              <a:lnTo>
                <a:pt x="21600" y="16200"/>
              </a:lnTo>
              <a:lnTo>
                <a:pt x="16200" y="16200"/>
              </a:lnTo>
              <a:lnTo>
                <a:pt x="16200" y="0"/>
              </a:lnTo>
              <a:close/>
            </a:path>
          </a:pathLst>
        </a:custGeom>
        <a:solidFill>
          <a:srgbClr val="729fcf"/>
        </a:solidFill>
        <a:ln w="0">
          <a:solidFill>
            <a:srgbClr val="3465a4"/>
          </a:solidFill>
        </a:ln>
      </xdr:spPr>
      <xdr:style>
        <a:lnRef idx="0"/>
        <a:fillRef idx="0"/>
        <a:effectRef idx="0"/>
        <a:fontRef idx="minor"/>
      </xdr:style>
    </xdr:sp>
    <xdr:clientData/>
  </xdr:twoCellAnchor>
  <xdr:twoCellAnchor editAs="absolute">
    <xdr:from>
      <xdr:col>2</xdr:col>
      <xdr:colOff>703800</xdr:colOff>
      <xdr:row>36</xdr:row>
      <xdr:rowOff>68400</xdr:rowOff>
    </xdr:from>
    <xdr:to>
      <xdr:col>2</xdr:col>
      <xdr:colOff>803880</xdr:colOff>
      <xdr:row>40</xdr:row>
      <xdr:rowOff>21240</xdr:rowOff>
    </xdr:to>
    <xdr:sp>
      <xdr:nvSpPr>
        <xdr:cNvPr id="3" name="Forme 8"/>
        <xdr:cNvSpPr/>
      </xdr:nvSpPr>
      <xdr:spPr>
        <a:xfrm flipH="1">
          <a:off x="2485440" y="7528320"/>
          <a:ext cx="100080" cy="603000"/>
        </a:xfrm>
        <a:custGeom>
          <a:avLst/>
          <a:gdLst/>
          <a:ahLst/>
          <a:rect l="l" t="t" r="r" b="b"/>
          <a:pathLst>
            <a:path w="21600" h="21600">
              <a:moveTo>
                <a:pt x="5400" y="0"/>
              </a:moveTo>
              <a:lnTo>
                <a:pt x="5400" y="16200"/>
              </a:lnTo>
              <a:lnTo>
                <a:pt x="0" y="16200"/>
              </a:lnTo>
              <a:lnTo>
                <a:pt x="10800" y="21600"/>
              </a:lnTo>
              <a:lnTo>
                <a:pt x="21600" y="16200"/>
              </a:lnTo>
              <a:lnTo>
                <a:pt x="16200" y="16200"/>
              </a:lnTo>
              <a:lnTo>
                <a:pt x="16200" y="0"/>
              </a:lnTo>
              <a:close/>
            </a:path>
          </a:pathLst>
        </a:custGeom>
        <a:solidFill>
          <a:srgbClr val="729fcf"/>
        </a:solidFill>
        <a:ln w="0">
          <a:solidFill>
            <a:srgbClr val="3465a4"/>
          </a:solidFill>
        </a:ln>
      </xdr:spPr>
      <xdr:style>
        <a:lnRef idx="0"/>
        <a:fillRef idx="0"/>
        <a:effectRef idx="0"/>
        <a:fontRef idx="minor"/>
      </xdr:style>
    </xdr:sp>
    <xdr:clientData/>
  </xdr:twoCellAnchor>
  <xdr:twoCellAnchor editAs="absolute">
    <xdr:from>
      <xdr:col>2</xdr:col>
      <xdr:colOff>713160</xdr:colOff>
      <xdr:row>30</xdr:row>
      <xdr:rowOff>25920</xdr:rowOff>
    </xdr:from>
    <xdr:to>
      <xdr:col>2</xdr:col>
      <xdr:colOff>830160</xdr:colOff>
      <xdr:row>32</xdr:row>
      <xdr:rowOff>29520</xdr:rowOff>
    </xdr:to>
    <xdr:sp>
      <xdr:nvSpPr>
        <xdr:cNvPr id="4" name="Forme 9"/>
        <xdr:cNvSpPr/>
      </xdr:nvSpPr>
      <xdr:spPr>
        <a:xfrm flipH="1">
          <a:off x="2494800" y="6510600"/>
          <a:ext cx="117000" cy="328680"/>
        </a:xfrm>
        <a:custGeom>
          <a:avLst/>
          <a:gdLst/>
          <a:ahLst/>
          <a:rect l="l" t="t" r="r" b="b"/>
          <a:pathLst>
            <a:path w="21600" h="21600">
              <a:moveTo>
                <a:pt x="5400" y="0"/>
              </a:moveTo>
              <a:lnTo>
                <a:pt x="5400" y="16200"/>
              </a:lnTo>
              <a:lnTo>
                <a:pt x="0" y="16200"/>
              </a:lnTo>
              <a:lnTo>
                <a:pt x="10800" y="21600"/>
              </a:lnTo>
              <a:lnTo>
                <a:pt x="21600" y="16200"/>
              </a:lnTo>
              <a:lnTo>
                <a:pt x="16200" y="16200"/>
              </a:lnTo>
              <a:lnTo>
                <a:pt x="16200" y="0"/>
              </a:lnTo>
              <a:close/>
            </a:path>
          </a:pathLst>
        </a:custGeom>
        <a:solidFill>
          <a:srgbClr val="729fcf"/>
        </a:solidFill>
        <a:ln w="0">
          <a:solidFill>
            <a:srgbClr val="3465a4"/>
          </a:solid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BM1048576"/>
  <sheetViews>
    <sheetView showFormulas="false" showGridLines="true" showRowColHeaders="true" showZeros="true" rightToLeft="false" tabSelected="true" showOutlineSymbols="true" defaultGridColor="true" view="normal" topLeftCell="E1" colorId="64" zoomScale="80" zoomScaleNormal="80" zoomScalePageLayoutView="100" workbookViewId="0">
      <pane xSplit="0" ySplit="1" topLeftCell="A4911" activePane="bottomLeft" state="frozen"/>
      <selection pane="topLeft" activeCell="E1" activeCellId="0" sqref="E1"/>
      <selection pane="bottomLeft" activeCell="P4925" activeCellId="0" sqref="P4925:P4950"/>
    </sheetView>
  </sheetViews>
  <sheetFormatPr defaultColWidth="15.88671875" defaultRowHeight="13.8" zeroHeight="false" outlineLevelRow="0" outlineLevelCol="0"/>
  <cols>
    <col collapsed="false" customWidth="true" hidden="false" outlineLevel="0" max="1" min="1" style="0" width="20.14"/>
    <col collapsed="false" customWidth="true" hidden="false" outlineLevel="0" max="2" min="2" style="0" width="23.95"/>
    <col collapsed="false" customWidth="true" hidden="false" outlineLevel="0" max="4" min="4" style="0" width="52.1"/>
    <col collapsed="false" customWidth="true" hidden="false" outlineLevel="0" max="6" min="6" style="1" width="75.03"/>
    <col collapsed="false" customWidth="true" hidden="false" outlineLevel="0" max="8" min="8" style="0" width="65.02"/>
    <col collapsed="false" customWidth="true" hidden="false" outlineLevel="0" max="10" min="10" style="0" width="22.92"/>
    <col collapsed="false" customWidth="true" hidden="false" outlineLevel="0" max="12" min="12" style="0" width="9.44"/>
    <col collapsed="false" customWidth="true" hidden="false" outlineLevel="0" max="14" min="14" style="0" width="18.89"/>
    <col collapsed="false" customWidth="true" hidden="false" outlineLevel="0" max="15" min="15" style="0" width="23.27"/>
    <col collapsed="false" customWidth="true" hidden="false" outlineLevel="0" max="18" min="18" style="0" width="4.86"/>
    <col collapsed="false" customWidth="true" hidden="false" outlineLevel="0" max="20" min="20" style="0" width="4.58"/>
    <col collapsed="false" customWidth="true" hidden="false" outlineLevel="0" max="22" min="22" style="0" width="5.2"/>
    <col collapsed="false" customWidth="true" hidden="false" outlineLevel="0" max="24" min="24" style="0" width="5.72"/>
    <col collapsed="false" customWidth="true" hidden="false" outlineLevel="0" max="26" min="26" style="0" width="4.69"/>
    <col collapsed="false" customWidth="true" hidden="false" outlineLevel="0" max="28" min="28" style="0" width="5.38"/>
    <col collapsed="false" customWidth="true" hidden="false" outlineLevel="0" max="30" min="30" style="0" width="5.38"/>
    <col collapsed="false" customWidth="true" hidden="false" outlineLevel="0" max="32" min="32" style="0" width="5.42"/>
    <col collapsed="false" customWidth="true" hidden="false" outlineLevel="0" max="35" min="35" style="0" width="32.3"/>
    <col collapsed="false" customWidth="true" hidden="false" outlineLevel="0" max="36" min="36" style="2" width="5.42"/>
    <col collapsed="false" customWidth="true" hidden="false" outlineLevel="0" max="37" min="37" style="3" width="13.19"/>
    <col collapsed="false" customWidth="true" hidden="false" outlineLevel="0" max="38" min="38" style="4" width="6.39"/>
    <col collapsed="false" customWidth="true" hidden="false" outlineLevel="0" max="39" min="39" style="5" width="6.67"/>
    <col collapsed="false" customWidth="true" hidden="false" outlineLevel="0" max="42" min="41" style="0" width="7.12"/>
    <col collapsed="false" customWidth="true" hidden="false" outlineLevel="0" max="46" min="46" style="2" width="3.45"/>
    <col collapsed="false" customWidth="true" hidden="false" outlineLevel="0" max="47" min="47" style="5" width="10.28"/>
    <col collapsed="false" customWidth="true" hidden="false" outlineLevel="0" max="48" min="48" style="2" width="5.96"/>
    <col collapsed="false" customWidth="true" hidden="false" outlineLevel="0" max="49" min="49" style="0" width="5.55"/>
    <col collapsed="false" customWidth="true" hidden="false" outlineLevel="0" max="51" min="50" style="0" width="14.75"/>
    <col collapsed="false" customWidth="true" hidden="false" outlineLevel="0" max="53" min="52" style="0" width="29.37"/>
    <col collapsed="false" customWidth="true" hidden="false" outlineLevel="0" max="63" min="62" style="0" width="14.69"/>
    <col collapsed="false" customWidth="true" hidden="false" outlineLevel="0" max="1024" min="797" style="0" width="11.52"/>
  </cols>
  <sheetData>
    <row r="1" customFormat="false" ht="76.1" hidden="false" customHeight="true" outlineLevel="0" collapsed="false">
      <c r="A1" s="6" t="s">
        <v>0</v>
      </c>
      <c r="B1" s="6" t="s">
        <v>1</v>
      </c>
      <c r="C1" s="6" t="s">
        <v>2</v>
      </c>
      <c r="D1" s="6" t="s">
        <v>3</v>
      </c>
      <c r="E1" s="7" t="s">
        <v>4</v>
      </c>
      <c r="F1" s="8" t="s">
        <v>5</v>
      </c>
      <c r="G1" s="7" t="s">
        <v>6</v>
      </c>
      <c r="H1" s="7" t="s">
        <v>7</v>
      </c>
      <c r="I1" s="7" t="s">
        <v>8</v>
      </c>
      <c r="J1" s="7" t="s">
        <v>9</v>
      </c>
      <c r="K1" s="7" t="s">
        <v>10</v>
      </c>
      <c r="L1" s="7" t="s">
        <v>11</v>
      </c>
      <c r="M1" s="7" t="s">
        <v>12</v>
      </c>
      <c r="N1" s="7" t="s">
        <v>13</v>
      </c>
      <c r="O1" s="7" t="s">
        <v>14</v>
      </c>
      <c r="P1" s="9" t="s">
        <v>15</v>
      </c>
      <c r="Q1" s="9" t="s">
        <v>16</v>
      </c>
      <c r="R1" s="10" t="s">
        <v>17</v>
      </c>
      <c r="S1" s="9" t="s">
        <v>18</v>
      </c>
      <c r="T1" s="10" t="s">
        <v>19</v>
      </c>
      <c r="U1" s="9" t="s">
        <v>20</v>
      </c>
      <c r="V1" s="10" t="s">
        <v>21</v>
      </c>
      <c r="W1" s="9" t="s">
        <v>22</v>
      </c>
      <c r="X1" s="10" t="s">
        <v>23</v>
      </c>
      <c r="Y1" s="9" t="s">
        <v>24</v>
      </c>
      <c r="Z1" s="10" t="s">
        <v>25</v>
      </c>
      <c r="AA1" s="9" t="s">
        <v>26</v>
      </c>
      <c r="AB1" s="10" t="s">
        <v>27</v>
      </c>
      <c r="AC1" s="9" t="s">
        <v>28</v>
      </c>
      <c r="AD1" s="10" t="s">
        <v>29</v>
      </c>
      <c r="AE1" s="9" t="s">
        <v>30</v>
      </c>
      <c r="AF1" s="10" t="s">
        <v>31</v>
      </c>
      <c r="AG1" s="9" t="s">
        <v>32</v>
      </c>
      <c r="AH1" s="9" t="s">
        <v>33</v>
      </c>
      <c r="AI1" s="7" t="s">
        <v>34</v>
      </c>
      <c r="AJ1" s="11" t="s">
        <v>35</v>
      </c>
      <c r="AK1" s="12" t="s">
        <v>36</v>
      </c>
      <c r="AL1" s="12" t="s">
        <v>37</v>
      </c>
      <c r="AM1" s="13" t="s">
        <v>38</v>
      </c>
      <c r="AN1" s="7" t="s">
        <v>39</v>
      </c>
      <c r="AO1" s="10" t="s">
        <v>40</v>
      </c>
      <c r="AP1" s="10" t="s">
        <v>41</v>
      </c>
      <c r="AQ1" s="14" t="s">
        <v>42</v>
      </c>
      <c r="AR1" s="14" t="s">
        <v>43</v>
      </c>
      <c r="AS1" s="7" t="s">
        <v>44</v>
      </c>
      <c r="AT1" s="15" t="s">
        <v>45</v>
      </c>
      <c r="AU1" s="13" t="s">
        <v>46</v>
      </c>
      <c r="AV1" s="15" t="s">
        <v>47</v>
      </c>
      <c r="AW1" s="16" t="s">
        <v>48</v>
      </c>
      <c r="AX1" s="7" t="s">
        <v>49</v>
      </c>
      <c r="AY1" s="7" t="s">
        <v>50</v>
      </c>
      <c r="AZ1" s="7" t="s">
        <v>51</v>
      </c>
      <c r="BA1" s="9" t="s">
        <v>52</v>
      </c>
      <c r="BB1" s="7" t="s">
        <v>53</v>
      </c>
      <c r="BC1" s="7" t="s">
        <v>54</v>
      </c>
      <c r="BD1" s="7" t="s">
        <v>55</v>
      </c>
      <c r="BE1" s="7" t="s">
        <v>56</v>
      </c>
      <c r="BF1" s="7" t="s">
        <v>57</v>
      </c>
      <c r="BG1" s="7" t="s">
        <v>58</v>
      </c>
      <c r="BH1" s="7" t="s">
        <v>59</v>
      </c>
      <c r="BI1" s="7" t="s">
        <v>60</v>
      </c>
      <c r="BJ1" s="9" t="s">
        <v>61</v>
      </c>
      <c r="BK1" s="14" t="s">
        <v>62</v>
      </c>
      <c r="BL1" s="14" t="s">
        <v>63</v>
      </c>
      <c r="BM1" s="14" t="s">
        <v>64</v>
      </c>
    </row>
    <row r="2" customFormat="false" ht="15.75" hidden="true" customHeight="true" outlineLevel="0" collapsed="false">
      <c r="A2" s="17" t="s">
        <v>65</v>
      </c>
      <c r="B2" s="17" t="s">
        <v>66</v>
      </c>
      <c r="C2" s="18" t="s">
        <v>67</v>
      </c>
      <c r="D2" s="17" t="s">
        <v>68</v>
      </c>
      <c r="E2" s="19" t="s">
        <v>69</v>
      </c>
      <c r="F2" s="20" t="s">
        <v>70</v>
      </c>
      <c r="G2" s="19" t="s">
        <v>71</v>
      </c>
      <c r="H2" s="19" t="s">
        <v>72</v>
      </c>
      <c r="I2" s="18"/>
      <c r="J2" s="18"/>
      <c r="K2" s="18" t="s">
        <v>73</v>
      </c>
      <c r="L2" s="17" t="s">
        <v>74</v>
      </c>
      <c r="M2" s="18"/>
      <c r="N2" s="18"/>
      <c r="O2" s="21" t="s">
        <v>75</v>
      </c>
      <c r="P2" s="21" t="s">
        <v>76</v>
      </c>
      <c r="Q2" s="18"/>
      <c r="R2" s="18"/>
      <c r="S2" s="18"/>
      <c r="T2" s="18"/>
      <c r="U2" s="18"/>
      <c r="V2" s="18"/>
      <c r="W2" s="18"/>
      <c r="X2" s="18"/>
      <c r="Y2" s="18"/>
      <c r="Z2" s="18"/>
      <c r="AA2" s="18"/>
      <c r="AB2" s="18"/>
      <c r="AC2" s="18"/>
      <c r="AD2" s="18"/>
      <c r="AE2" s="18"/>
      <c r="AF2" s="18"/>
      <c r="AG2" s="18" t="s">
        <v>77</v>
      </c>
      <c r="AH2" s="18"/>
      <c r="AI2" s="18" t="s">
        <v>78</v>
      </c>
      <c r="AJ2" s="22" t="n">
        <v>10</v>
      </c>
      <c r="AK2" s="23" t="s">
        <v>79</v>
      </c>
      <c r="AL2" s="24" t="s">
        <v>80</v>
      </c>
      <c r="AM2" s="25" t="n">
        <v>1799</v>
      </c>
      <c r="AN2" s="18" t="s">
        <v>81</v>
      </c>
      <c r="AO2" s="18"/>
      <c r="AP2" s="18"/>
      <c r="AQ2" s="0" t="s">
        <v>82</v>
      </c>
      <c r="AS2" s="18" t="s">
        <v>83</v>
      </c>
      <c r="AT2" s="22" t="n">
        <v>10</v>
      </c>
      <c r="AU2" s="25" t="s">
        <v>79</v>
      </c>
      <c r="AV2" s="22" t="s">
        <v>80</v>
      </c>
      <c r="AW2" s="25" t="n">
        <v>1799</v>
      </c>
      <c r="AX2" s="18"/>
      <c r="AY2" s="18"/>
      <c r="AZ2" s="18"/>
      <c r="BA2" s="18"/>
      <c r="BB2" s="18"/>
      <c r="BC2" s="18"/>
      <c r="BD2" s="18"/>
      <c r="BE2" s="26" t="s">
        <v>84</v>
      </c>
      <c r="BF2" s="18"/>
      <c r="BG2" s="18"/>
      <c r="BH2" s="17" t="s">
        <v>85</v>
      </c>
      <c r="BI2" s="17" t="s">
        <v>86</v>
      </c>
      <c r="BJ2" s="17"/>
      <c r="BK2" s="0" t="str">
        <f aca="false">IF(ISBLANK(P2), IF(ISBLANK(I2), IF(ISBLANK(G2), IF(ISBLANK(E2), "Niet", E2), G2), I2), P2)</f>
        <v>A1.1.1/1</v>
      </c>
      <c r="BL2" s="0" t="str">
        <f aca="false">IF(COUNTIF($BK$2:$BK$3066, BK2)&gt;1, "Double", "Correct")</f>
        <v>Correct</v>
      </c>
    </row>
    <row r="3" customFormat="false" ht="15.75" hidden="true" customHeight="true" outlineLevel="0" collapsed="false">
      <c r="A3" s="17" t="s">
        <v>65</v>
      </c>
      <c r="B3" s="17" t="s">
        <v>66</v>
      </c>
      <c r="C3" s="18" t="s">
        <v>67</v>
      </c>
      <c r="D3" s="17" t="s">
        <v>68</v>
      </c>
      <c r="E3" s="19" t="s">
        <v>69</v>
      </c>
      <c r="F3" s="20" t="s">
        <v>70</v>
      </c>
      <c r="G3" s="19" t="s">
        <v>71</v>
      </c>
      <c r="H3" s="19" t="s">
        <v>72</v>
      </c>
      <c r="I3" s="18"/>
      <c r="J3" s="18"/>
      <c r="K3" s="18" t="s">
        <v>73</v>
      </c>
      <c r="L3" s="17" t="s">
        <v>74</v>
      </c>
      <c r="M3" s="18"/>
      <c r="N3" s="18"/>
      <c r="O3" s="21" t="s">
        <v>87</v>
      </c>
      <c r="P3" s="21" t="s">
        <v>88</v>
      </c>
      <c r="Q3" s="18"/>
      <c r="R3" s="18"/>
      <c r="S3" s="18"/>
      <c r="T3" s="18"/>
      <c r="U3" s="18"/>
      <c r="V3" s="18"/>
      <c r="W3" s="18"/>
      <c r="X3" s="18"/>
      <c r="Y3" s="18"/>
      <c r="Z3" s="18"/>
      <c r="AA3" s="18"/>
      <c r="AB3" s="18"/>
      <c r="AC3" s="18"/>
      <c r="AD3" s="18"/>
      <c r="AE3" s="18"/>
      <c r="AF3" s="18"/>
      <c r="AG3" s="18" t="s">
        <v>77</v>
      </c>
      <c r="AH3" s="18"/>
      <c r="AI3" s="18" t="s">
        <v>78</v>
      </c>
      <c r="AJ3" s="22" t="n">
        <v>18</v>
      </c>
      <c r="AK3" s="23" t="s">
        <v>79</v>
      </c>
      <c r="AL3" s="24" t="s">
        <v>80</v>
      </c>
      <c r="AM3" s="25" t="n">
        <v>1752</v>
      </c>
      <c r="AN3" s="18"/>
      <c r="AO3" s="18"/>
      <c r="AP3" s="18"/>
      <c r="AS3" s="18"/>
      <c r="AT3" s="22" t="n">
        <v>18</v>
      </c>
      <c r="AU3" s="25" t="s">
        <v>79</v>
      </c>
      <c r="AV3" s="22" t="s">
        <v>80</v>
      </c>
      <c r="AW3" s="25" t="n">
        <v>1752</v>
      </c>
      <c r="AX3" s="18"/>
      <c r="AY3" s="18"/>
      <c r="AZ3" s="18"/>
      <c r="BA3" s="18"/>
      <c r="BB3" s="18"/>
      <c r="BC3" s="18"/>
      <c r="BD3" s="18"/>
      <c r="BE3" s="18"/>
      <c r="BF3" s="18"/>
      <c r="BG3" s="18"/>
      <c r="BH3" s="17" t="s">
        <v>85</v>
      </c>
      <c r="BI3" s="17" t="s">
        <v>86</v>
      </c>
      <c r="BJ3" s="17"/>
      <c r="BK3" s="0" t="str">
        <f aca="false">IF(ISBLANK(P3), IF(ISBLANK(I3), IF(ISBLANK(G3), IF(ISBLANK(E3), "Niet", E3), G3), I3), P3)</f>
        <v>A1.1.1/2</v>
      </c>
      <c r="BL3" s="0" t="str">
        <f aca="false">IF(COUNTIF($BK$2:$BK$3066, BK3)&gt;1, "Double", "Correct")</f>
        <v>Correct</v>
      </c>
    </row>
    <row r="4" customFormat="false" ht="15.75" hidden="true" customHeight="true" outlineLevel="0" collapsed="false">
      <c r="A4" s="17" t="s">
        <v>65</v>
      </c>
      <c r="B4" s="17" t="s">
        <v>66</v>
      </c>
      <c r="C4" s="18" t="s">
        <v>67</v>
      </c>
      <c r="D4" s="17" t="s">
        <v>68</v>
      </c>
      <c r="E4" s="19" t="s">
        <v>69</v>
      </c>
      <c r="F4" s="20" t="s">
        <v>70</v>
      </c>
      <c r="G4" s="19" t="s">
        <v>71</v>
      </c>
      <c r="H4" s="19" t="s">
        <v>72</v>
      </c>
      <c r="I4" s="19"/>
      <c r="J4" s="19"/>
      <c r="K4" s="18" t="s">
        <v>73</v>
      </c>
      <c r="L4" s="18" t="s">
        <v>89</v>
      </c>
      <c r="M4" s="18"/>
      <c r="N4" s="18"/>
      <c r="O4" s="21" t="s">
        <v>90</v>
      </c>
      <c r="P4" s="21" t="s">
        <v>91</v>
      </c>
      <c r="Q4" s="18"/>
      <c r="R4" s="18"/>
      <c r="S4" s="18"/>
      <c r="T4" s="18"/>
      <c r="U4" s="18"/>
      <c r="V4" s="18"/>
      <c r="W4" s="18"/>
      <c r="X4" s="18"/>
      <c r="Y4" s="18"/>
      <c r="Z4" s="18"/>
      <c r="AA4" s="18"/>
      <c r="AB4" s="18"/>
      <c r="AC4" s="18"/>
      <c r="AD4" s="18"/>
      <c r="AE4" s="18"/>
      <c r="AF4" s="18"/>
      <c r="AG4" s="18" t="s">
        <v>77</v>
      </c>
      <c r="AH4" s="18"/>
      <c r="AI4" s="18" t="s">
        <v>78</v>
      </c>
      <c r="AJ4" s="22" t="s">
        <v>92</v>
      </c>
      <c r="AK4" s="23" t="s">
        <v>93</v>
      </c>
      <c r="AL4" s="24" t="s">
        <v>94</v>
      </c>
      <c r="AM4" s="25" t="n">
        <v>1735</v>
      </c>
      <c r="AN4" s="18"/>
      <c r="AO4" s="18"/>
      <c r="AP4" s="18"/>
      <c r="AS4" s="18" t="s">
        <v>95</v>
      </c>
      <c r="AT4" s="22" t="s">
        <v>92</v>
      </c>
      <c r="AU4" s="25" t="s">
        <v>93</v>
      </c>
      <c r="AV4" s="22" t="s">
        <v>94</v>
      </c>
      <c r="AW4" s="25" t="n">
        <v>1735</v>
      </c>
      <c r="AX4" s="18"/>
      <c r="AY4" s="18"/>
      <c r="AZ4" s="18"/>
      <c r="BA4" s="18"/>
      <c r="BB4" s="18"/>
      <c r="BC4" s="18"/>
      <c r="BD4" s="18"/>
      <c r="BE4" s="18"/>
      <c r="BF4" s="18"/>
      <c r="BG4" s="18"/>
      <c r="BH4" s="17" t="s">
        <v>85</v>
      </c>
      <c r="BI4" s="17" t="s">
        <v>86</v>
      </c>
      <c r="BJ4" s="17"/>
      <c r="BK4" s="0" t="str">
        <f aca="false">IF(ISBLANK(P4), IF(ISBLANK(I4), IF(ISBLANK(G4), IF(ISBLANK(E4), "Niet", E4), G4), I4), P4)</f>
        <v>A1.1.1/3</v>
      </c>
      <c r="BL4" s="0" t="str">
        <f aca="false">IF(COUNTIF($BK$2:$BK$3066, BK4)&gt;1, "Double", "Correct")</f>
        <v>Correct</v>
      </c>
    </row>
    <row r="5" customFormat="false" ht="15.75" hidden="true" customHeight="true" outlineLevel="0" collapsed="false">
      <c r="A5" s="17" t="s">
        <v>65</v>
      </c>
      <c r="B5" s="17" t="s">
        <v>66</v>
      </c>
      <c r="C5" s="18" t="s">
        <v>67</v>
      </c>
      <c r="D5" s="17" t="s">
        <v>68</v>
      </c>
      <c r="E5" s="19" t="s">
        <v>69</v>
      </c>
      <c r="F5" s="20" t="s">
        <v>70</v>
      </c>
      <c r="G5" s="19" t="s">
        <v>71</v>
      </c>
      <c r="H5" s="19" t="s">
        <v>72</v>
      </c>
      <c r="I5" s="19"/>
      <c r="J5" s="26"/>
      <c r="K5" s="18" t="s">
        <v>73</v>
      </c>
      <c r="L5" s="17" t="s">
        <v>74</v>
      </c>
      <c r="M5" s="18"/>
      <c r="N5" s="19"/>
      <c r="O5" s="19" t="s">
        <v>96</v>
      </c>
      <c r="P5" s="21" t="s">
        <v>97</v>
      </c>
      <c r="Q5" s="19"/>
      <c r="R5" s="19"/>
      <c r="S5" s="19"/>
      <c r="T5" s="19"/>
      <c r="U5" s="19"/>
      <c r="V5" s="19"/>
      <c r="W5" s="19"/>
      <c r="X5" s="19"/>
      <c r="Y5" s="19"/>
      <c r="Z5" s="19"/>
      <c r="AA5" s="19"/>
      <c r="AB5" s="19"/>
      <c r="AC5" s="18"/>
      <c r="AD5" s="18"/>
      <c r="AE5" s="18"/>
      <c r="AF5" s="18"/>
      <c r="AG5" s="18" t="s">
        <v>77</v>
      </c>
      <c r="AH5" s="18"/>
      <c r="AI5" s="19" t="s">
        <v>98</v>
      </c>
      <c r="AJ5" s="22" t="s">
        <v>99</v>
      </c>
      <c r="AK5" s="23" t="s">
        <v>100</v>
      </c>
      <c r="AL5" s="24" t="s">
        <v>101</v>
      </c>
      <c r="AM5" s="25" t="n">
        <v>1799</v>
      </c>
      <c r="AN5" s="19"/>
      <c r="AO5" s="19"/>
      <c r="AP5" s="19"/>
      <c r="AS5" s="19" t="s">
        <v>102</v>
      </c>
      <c r="AT5" s="22"/>
      <c r="AU5" s="25"/>
      <c r="AV5" s="22"/>
      <c r="AW5" s="25"/>
      <c r="AX5" s="18" t="s">
        <v>103</v>
      </c>
      <c r="AY5" s="19"/>
      <c r="AZ5" s="19"/>
      <c r="BA5" s="19"/>
      <c r="BB5" s="19"/>
      <c r="BC5" s="19"/>
      <c r="BD5" s="19"/>
      <c r="BE5" s="19"/>
      <c r="BF5" s="19"/>
      <c r="BG5" s="19"/>
      <c r="BH5" s="18" t="s">
        <v>85</v>
      </c>
      <c r="BI5" s="17" t="s">
        <v>86</v>
      </c>
      <c r="BJ5" s="17"/>
      <c r="BK5" s="0" t="str">
        <f aca="false">IF(ISBLANK(P5), IF(ISBLANK(I5), IF(ISBLANK(G5), IF(ISBLANK(E5), "Niet", E5), G5), I5), P5)</f>
        <v>A1.1.1/4</v>
      </c>
      <c r="BL5" s="0" t="str">
        <f aca="false">IF(COUNTIF($BK$2:$BK$3066, BK5)&gt;1, "Double", "Correct")</f>
        <v>Correct</v>
      </c>
    </row>
    <row r="6" customFormat="false" ht="15.75" hidden="true" customHeight="true" outlineLevel="0" collapsed="false">
      <c r="A6" s="17" t="s">
        <v>65</v>
      </c>
      <c r="B6" s="17" t="s">
        <v>66</v>
      </c>
      <c r="C6" s="18" t="s">
        <v>67</v>
      </c>
      <c r="D6" s="17" t="s">
        <v>68</v>
      </c>
      <c r="E6" s="19" t="s">
        <v>69</v>
      </c>
      <c r="F6" s="20" t="s">
        <v>70</v>
      </c>
      <c r="G6" s="18" t="s">
        <v>104</v>
      </c>
      <c r="H6" s="19" t="s">
        <v>105</v>
      </c>
      <c r="I6" s="19" t="s">
        <v>106</v>
      </c>
      <c r="J6" s="26" t="s">
        <v>107</v>
      </c>
      <c r="K6" s="18" t="s">
        <v>73</v>
      </c>
      <c r="L6" s="17" t="s">
        <v>74</v>
      </c>
      <c r="M6" s="18"/>
      <c r="N6" s="17"/>
      <c r="O6" s="18" t="s">
        <v>108</v>
      </c>
      <c r="P6" s="19" t="s">
        <v>109</v>
      </c>
      <c r="Q6" s="18"/>
      <c r="R6" s="18"/>
      <c r="S6" s="18"/>
      <c r="T6" s="18"/>
      <c r="U6" s="18"/>
      <c r="V6" s="18"/>
      <c r="W6" s="18"/>
      <c r="X6" s="18"/>
      <c r="Y6" s="18"/>
      <c r="Z6" s="18"/>
      <c r="AA6" s="18"/>
      <c r="AB6" s="18"/>
      <c r="AC6" s="18"/>
      <c r="AD6" s="18"/>
      <c r="AE6" s="18"/>
      <c r="AF6" s="18"/>
      <c r="AG6" s="18" t="s">
        <v>77</v>
      </c>
      <c r="AH6" s="18"/>
      <c r="AI6" s="18" t="s">
        <v>110</v>
      </c>
      <c r="AJ6" s="22" t="n">
        <v>22</v>
      </c>
      <c r="AK6" s="23" t="s">
        <v>111</v>
      </c>
      <c r="AL6" s="24" t="s">
        <v>112</v>
      </c>
      <c r="AM6" s="25" t="n">
        <v>1836</v>
      </c>
      <c r="AN6" s="18" t="s">
        <v>113</v>
      </c>
      <c r="AO6" s="18"/>
      <c r="AP6" s="18"/>
      <c r="AQ6" s="0" t="s">
        <v>114</v>
      </c>
      <c r="AS6" s="18"/>
      <c r="AT6" s="22" t="n">
        <v>22</v>
      </c>
      <c r="AU6" s="25" t="s">
        <v>111</v>
      </c>
      <c r="AV6" s="22" t="s">
        <v>112</v>
      </c>
      <c r="AW6" s="25" t="n">
        <v>1836</v>
      </c>
      <c r="AX6" s="18"/>
      <c r="AY6" s="18"/>
      <c r="AZ6" s="18"/>
      <c r="BA6" s="18"/>
      <c r="BB6" s="18"/>
      <c r="BC6" s="18"/>
      <c r="BD6" s="18"/>
      <c r="BE6" s="18"/>
      <c r="BF6" s="18"/>
      <c r="BG6" s="18"/>
      <c r="BH6" s="17" t="s">
        <v>85</v>
      </c>
      <c r="BI6" s="17" t="s">
        <v>86</v>
      </c>
      <c r="BJ6" s="17"/>
      <c r="BK6" s="0" t="str">
        <f aca="false">IF(ISBLANK(P6), IF(ISBLANK(I6), IF(ISBLANK(G6), IF(ISBLANK(E6), "Niet", E6), G6), I6), P6)</f>
        <v>A1.1.2.A/1</v>
      </c>
      <c r="BL6" s="0" t="str">
        <f aca="false">IF(COUNTIF($BK$2:$BK$3066, BK6)&gt;1, "Double", "Correct")</f>
        <v>Correct</v>
      </c>
    </row>
    <row r="7" customFormat="false" ht="15.75" hidden="true" customHeight="true" outlineLevel="0" collapsed="false">
      <c r="A7" s="17" t="s">
        <v>65</v>
      </c>
      <c r="B7" s="17" t="s">
        <v>66</v>
      </c>
      <c r="C7" s="18" t="s">
        <v>67</v>
      </c>
      <c r="D7" s="17" t="s">
        <v>68</v>
      </c>
      <c r="E7" s="19" t="s">
        <v>69</v>
      </c>
      <c r="F7" s="20" t="s">
        <v>70</v>
      </c>
      <c r="G7" s="18" t="s">
        <v>104</v>
      </c>
      <c r="H7" s="19" t="s">
        <v>105</v>
      </c>
      <c r="I7" s="19" t="s">
        <v>115</v>
      </c>
      <c r="J7" s="26" t="s">
        <v>116</v>
      </c>
      <c r="K7" s="18" t="s">
        <v>73</v>
      </c>
      <c r="L7" s="17" t="s">
        <v>74</v>
      </c>
      <c r="M7" s="18"/>
      <c r="N7" s="17"/>
      <c r="O7" s="18"/>
      <c r="P7" s="19" t="s">
        <v>117</v>
      </c>
      <c r="Q7" s="0" t="s">
        <v>118</v>
      </c>
      <c r="R7" s="0" t="n">
        <v>81</v>
      </c>
      <c r="S7" s="18"/>
      <c r="T7" s="18"/>
      <c r="U7" s="18"/>
      <c r="V7" s="18"/>
      <c r="W7" s="18"/>
      <c r="X7" s="18"/>
      <c r="Y7" s="18"/>
      <c r="Z7" s="18"/>
      <c r="AA7" s="18"/>
      <c r="AB7" s="18"/>
      <c r="AC7" s="18"/>
      <c r="AD7" s="18"/>
      <c r="AE7" s="18"/>
      <c r="AF7" s="18"/>
      <c r="AG7" s="18" t="s">
        <v>119</v>
      </c>
      <c r="AH7" s="18"/>
      <c r="AI7" s="18" t="s">
        <v>120</v>
      </c>
      <c r="AJ7" s="22" t="n">
        <v>31</v>
      </c>
      <c r="AK7" s="23" t="s">
        <v>121</v>
      </c>
      <c r="AL7" s="24" t="s">
        <v>122</v>
      </c>
      <c r="AM7" s="25" t="n">
        <v>1835</v>
      </c>
      <c r="AN7" s="18" t="s">
        <v>113</v>
      </c>
      <c r="AO7" s="18"/>
      <c r="AP7" s="18"/>
      <c r="AQ7" s="0" t="s">
        <v>114</v>
      </c>
      <c r="AS7" s="21" t="s">
        <v>123</v>
      </c>
      <c r="AT7" s="22" t="n">
        <v>31</v>
      </c>
      <c r="AU7" s="25" t="s">
        <v>121</v>
      </c>
      <c r="AV7" s="22" t="s">
        <v>122</v>
      </c>
      <c r="AW7" s="25" t="n">
        <v>1835</v>
      </c>
      <c r="AX7" s="18"/>
      <c r="AY7" s="18"/>
      <c r="AZ7" s="18"/>
      <c r="BA7" s="18"/>
      <c r="BB7" s="18"/>
      <c r="BC7" s="18"/>
      <c r="BD7" s="18"/>
      <c r="BE7" s="18"/>
      <c r="BF7" s="18"/>
      <c r="BG7" s="18"/>
      <c r="BH7" s="17" t="s">
        <v>85</v>
      </c>
      <c r="BI7" s="17" t="s">
        <v>86</v>
      </c>
      <c r="BJ7" s="17"/>
      <c r="BK7" s="0" t="str">
        <f aca="false">IF(ISBLANK(P7), IF(ISBLANK(I7), IF(ISBLANK(G7), IF(ISBLANK(E7), "Niet", E7), G7), I7), P7)</f>
        <v>A1.1.2.B/1</v>
      </c>
      <c r="BL7" s="0" t="str">
        <f aca="false">IF(COUNTIF($BK$2:$BK$3066, BK7)&gt;1, "Double", "Correct")</f>
        <v>Correct</v>
      </c>
    </row>
    <row r="8" customFormat="false" ht="15.75" hidden="true" customHeight="true" outlineLevel="0" collapsed="false">
      <c r="A8" s="17" t="s">
        <v>65</v>
      </c>
      <c r="B8" s="17" t="s">
        <v>66</v>
      </c>
      <c r="C8" s="18" t="s">
        <v>67</v>
      </c>
      <c r="D8" s="17" t="s">
        <v>68</v>
      </c>
      <c r="E8" s="19" t="s">
        <v>69</v>
      </c>
      <c r="F8" s="20" t="s">
        <v>70</v>
      </c>
      <c r="G8" s="18" t="s">
        <v>104</v>
      </c>
      <c r="H8" s="19" t="s">
        <v>105</v>
      </c>
      <c r="I8" s="19" t="s">
        <v>115</v>
      </c>
      <c r="J8" s="26" t="s">
        <v>116</v>
      </c>
      <c r="K8" s="18" t="s">
        <v>73</v>
      </c>
      <c r="L8" s="17" t="s">
        <v>74</v>
      </c>
      <c r="M8" s="18"/>
      <c r="N8" s="18"/>
      <c r="O8" s="18" t="s">
        <v>124</v>
      </c>
      <c r="P8" s="19" t="s">
        <v>125</v>
      </c>
      <c r="Q8" s="0" t="s">
        <v>118</v>
      </c>
      <c r="R8" s="0" t="n">
        <v>81</v>
      </c>
      <c r="S8" s="18"/>
      <c r="T8" s="18"/>
      <c r="U8" s="18"/>
      <c r="V8" s="18"/>
      <c r="W8" s="18"/>
      <c r="X8" s="18"/>
      <c r="Y8" s="18"/>
      <c r="Z8" s="18"/>
      <c r="AA8" s="18"/>
      <c r="AB8" s="18"/>
      <c r="AC8" s="18"/>
      <c r="AD8" s="18"/>
      <c r="AE8" s="18"/>
      <c r="AF8" s="18"/>
      <c r="AG8" s="18" t="s">
        <v>119</v>
      </c>
      <c r="AH8" s="18"/>
      <c r="AI8" s="18" t="s">
        <v>120</v>
      </c>
      <c r="AJ8" s="22" t="n">
        <v>31</v>
      </c>
      <c r="AK8" s="23" t="s">
        <v>121</v>
      </c>
      <c r="AL8" s="24" t="s">
        <v>122</v>
      </c>
      <c r="AM8" s="25" t="n">
        <v>1836</v>
      </c>
      <c r="AN8" s="18" t="s">
        <v>113</v>
      </c>
      <c r="AO8" s="18"/>
      <c r="AP8" s="18"/>
      <c r="AQ8" s="0" t="s">
        <v>114</v>
      </c>
      <c r="AS8" s="21" t="s">
        <v>123</v>
      </c>
      <c r="AT8" s="22" t="n">
        <v>31</v>
      </c>
      <c r="AU8" s="25" t="s">
        <v>121</v>
      </c>
      <c r="AV8" s="22" t="s">
        <v>122</v>
      </c>
      <c r="AW8" s="25" t="n">
        <v>1836</v>
      </c>
      <c r="AX8" s="18"/>
      <c r="AY8" s="18"/>
      <c r="AZ8" s="18"/>
      <c r="BA8" s="18"/>
      <c r="BB8" s="18"/>
      <c r="BC8" s="18"/>
      <c r="BD8" s="18"/>
      <c r="BE8" s="18"/>
      <c r="BF8" s="18"/>
      <c r="BG8" s="18"/>
      <c r="BH8" s="17" t="s">
        <v>85</v>
      </c>
      <c r="BI8" s="17" t="s">
        <v>86</v>
      </c>
      <c r="BJ8" s="17"/>
      <c r="BK8" s="0" t="str">
        <f aca="false">IF(ISBLANK(P8), IF(ISBLANK(I8), IF(ISBLANK(G8), IF(ISBLANK(E8), "Niet", E8), G8), I8), P8)</f>
        <v>A1.1.2.B/2</v>
      </c>
      <c r="BL8" s="0" t="str">
        <f aca="false">IF(COUNTIF($BK$2:$BK$3066, BK8)&gt;1, "Double", "Correct")</f>
        <v>Correct</v>
      </c>
    </row>
    <row r="9" customFormat="false" ht="15.75" hidden="true" customHeight="true" outlineLevel="0" collapsed="false">
      <c r="A9" s="17" t="s">
        <v>65</v>
      </c>
      <c r="B9" s="17" t="s">
        <v>66</v>
      </c>
      <c r="C9" s="18" t="s">
        <v>67</v>
      </c>
      <c r="D9" s="17" t="s">
        <v>68</v>
      </c>
      <c r="E9" s="19" t="s">
        <v>69</v>
      </c>
      <c r="F9" s="20" t="s">
        <v>70</v>
      </c>
      <c r="G9" s="18" t="s">
        <v>104</v>
      </c>
      <c r="H9" s="19" t="s">
        <v>105</v>
      </c>
      <c r="I9" s="19" t="s">
        <v>115</v>
      </c>
      <c r="J9" s="26" t="s">
        <v>116</v>
      </c>
      <c r="K9" s="18" t="s">
        <v>73</v>
      </c>
      <c r="L9" s="17" t="s">
        <v>74</v>
      </c>
      <c r="M9" s="18"/>
      <c r="N9" s="18"/>
      <c r="O9" s="18" t="s">
        <v>126</v>
      </c>
      <c r="P9" s="19" t="s">
        <v>127</v>
      </c>
      <c r="Q9" s="0" t="s">
        <v>118</v>
      </c>
      <c r="R9" s="0" t="n">
        <v>81</v>
      </c>
      <c r="S9" s="18"/>
      <c r="T9" s="18"/>
      <c r="U9" s="18"/>
      <c r="V9" s="18"/>
      <c r="W9" s="18"/>
      <c r="X9" s="18"/>
      <c r="Y9" s="18"/>
      <c r="Z9" s="18"/>
      <c r="AA9" s="18"/>
      <c r="AB9" s="18"/>
      <c r="AC9" s="18"/>
      <c r="AD9" s="18"/>
      <c r="AE9" s="18"/>
      <c r="AF9" s="18"/>
      <c r="AG9" s="18" t="s">
        <v>119</v>
      </c>
      <c r="AH9" s="18"/>
      <c r="AI9" s="18" t="s">
        <v>120</v>
      </c>
      <c r="AJ9" s="22"/>
      <c r="AK9" s="23"/>
      <c r="AL9" s="24"/>
      <c r="AM9" s="25" t="n">
        <v>1838</v>
      </c>
      <c r="AN9" s="18" t="s">
        <v>113</v>
      </c>
      <c r="AO9" s="18"/>
      <c r="AP9" s="18"/>
      <c r="AQ9" s="0" t="s">
        <v>114</v>
      </c>
      <c r="AS9" s="21" t="s">
        <v>123</v>
      </c>
      <c r="AT9" s="22"/>
      <c r="AU9" s="25"/>
      <c r="AV9" s="22"/>
      <c r="AW9" s="25" t="n">
        <v>1839</v>
      </c>
      <c r="AX9" s="18"/>
      <c r="AY9" s="18"/>
      <c r="AZ9" s="18"/>
      <c r="BA9" s="18"/>
      <c r="BB9" s="18"/>
      <c r="BC9" s="18"/>
      <c r="BD9" s="18"/>
      <c r="BE9" s="18"/>
      <c r="BF9" s="18"/>
      <c r="BG9" s="18"/>
      <c r="BH9" s="17" t="s">
        <v>85</v>
      </c>
      <c r="BI9" s="17" t="s">
        <v>86</v>
      </c>
      <c r="BJ9" s="17"/>
      <c r="BK9" s="0" t="str">
        <f aca="false">IF(ISBLANK(P9), IF(ISBLANK(I9), IF(ISBLANK(G9), IF(ISBLANK(E9), "Niet", E9), G9), I9), P9)</f>
        <v>A1.1.2.B/3</v>
      </c>
      <c r="BL9" s="0" t="str">
        <f aca="false">IF(COUNTIF($BK$2:$BK$3066, BK9)&gt;1, "Double", "Correct")</f>
        <v>Correct</v>
      </c>
    </row>
    <row r="10" customFormat="false" ht="15.75" hidden="true" customHeight="true" outlineLevel="0" collapsed="false">
      <c r="A10" s="17" t="s">
        <v>65</v>
      </c>
      <c r="B10" s="17" t="s">
        <v>66</v>
      </c>
      <c r="C10" s="18" t="s">
        <v>67</v>
      </c>
      <c r="D10" s="17" t="s">
        <v>68</v>
      </c>
      <c r="E10" s="19" t="s">
        <v>69</v>
      </c>
      <c r="F10" s="20" t="s">
        <v>70</v>
      </c>
      <c r="G10" s="18" t="s">
        <v>104</v>
      </c>
      <c r="H10" s="19" t="s">
        <v>105</v>
      </c>
      <c r="I10" s="19" t="s">
        <v>115</v>
      </c>
      <c r="J10" s="26" t="s">
        <v>116</v>
      </c>
      <c r="K10" s="18" t="s">
        <v>73</v>
      </c>
      <c r="L10" s="17" t="s">
        <v>74</v>
      </c>
      <c r="M10" s="18"/>
      <c r="N10" s="18"/>
      <c r="O10" s="18" t="s">
        <v>128</v>
      </c>
      <c r="P10" s="19" t="s">
        <v>129</v>
      </c>
      <c r="Q10" s="0" t="s">
        <v>118</v>
      </c>
      <c r="R10" s="0" t="n">
        <v>81</v>
      </c>
      <c r="S10" s="18"/>
      <c r="T10" s="18"/>
      <c r="U10" s="18"/>
      <c r="V10" s="18"/>
      <c r="W10" s="18"/>
      <c r="X10" s="18"/>
      <c r="Y10" s="18"/>
      <c r="Z10" s="18"/>
      <c r="AA10" s="18"/>
      <c r="AB10" s="18"/>
      <c r="AC10" s="18"/>
      <c r="AD10" s="18"/>
      <c r="AE10" s="18"/>
      <c r="AF10" s="18"/>
      <c r="AG10" s="18" t="s">
        <v>119</v>
      </c>
      <c r="AH10" s="18"/>
      <c r="AI10" s="18" t="s">
        <v>120</v>
      </c>
      <c r="AJ10" s="22" t="n">
        <v>18</v>
      </c>
      <c r="AK10" s="23" t="s">
        <v>130</v>
      </c>
      <c r="AL10" s="24" t="s">
        <v>131</v>
      </c>
      <c r="AM10" s="25" t="n">
        <v>1838</v>
      </c>
      <c r="AN10" s="18" t="s">
        <v>113</v>
      </c>
      <c r="AO10" s="18"/>
      <c r="AP10" s="18"/>
      <c r="AQ10" s="0" t="s">
        <v>114</v>
      </c>
      <c r="AS10" s="18" t="s">
        <v>123</v>
      </c>
      <c r="AT10" s="22" t="n">
        <v>18</v>
      </c>
      <c r="AU10" s="25" t="s">
        <v>130</v>
      </c>
      <c r="AV10" s="22" t="s">
        <v>131</v>
      </c>
      <c r="AW10" s="25" t="n">
        <v>1838</v>
      </c>
      <c r="AX10" s="18"/>
      <c r="AY10" s="18"/>
      <c r="AZ10" s="18"/>
      <c r="BA10" s="18"/>
      <c r="BB10" s="18"/>
      <c r="BC10" s="18"/>
      <c r="BD10" s="18"/>
      <c r="BE10" s="18"/>
      <c r="BF10" s="18"/>
      <c r="BG10" s="18"/>
      <c r="BH10" s="17" t="s">
        <v>85</v>
      </c>
      <c r="BI10" s="17" t="s">
        <v>86</v>
      </c>
      <c r="BJ10" s="17"/>
      <c r="BK10" s="0" t="str">
        <f aca="false">IF(ISBLANK(P10), IF(ISBLANK(I10), IF(ISBLANK(G10), IF(ISBLANK(E10), "Niet", E10), G10), I10), P10)</f>
        <v>A1.1.2.B/4</v>
      </c>
      <c r="BL10" s="0" t="str">
        <f aca="false">IF(COUNTIF($BK$2:$BK$3066, BK10)&gt;1, "Double", "Correct")</f>
        <v>Correct</v>
      </c>
    </row>
    <row r="11" customFormat="false" ht="15.75" hidden="true" customHeight="true" outlineLevel="0" collapsed="false">
      <c r="A11" s="17" t="s">
        <v>65</v>
      </c>
      <c r="B11" s="17" t="s">
        <v>66</v>
      </c>
      <c r="C11" s="18" t="s">
        <v>67</v>
      </c>
      <c r="D11" s="17" t="s">
        <v>68</v>
      </c>
      <c r="E11" s="19" t="s">
        <v>69</v>
      </c>
      <c r="F11" s="20" t="s">
        <v>70</v>
      </c>
      <c r="G11" s="18" t="s">
        <v>104</v>
      </c>
      <c r="H11" s="19" t="s">
        <v>105</v>
      </c>
      <c r="I11" s="19" t="s">
        <v>115</v>
      </c>
      <c r="J11" s="26" t="s">
        <v>116</v>
      </c>
      <c r="K11" s="18" t="s">
        <v>73</v>
      </c>
      <c r="L11" s="17" t="s">
        <v>74</v>
      </c>
      <c r="M11" s="18"/>
      <c r="N11" s="18"/>
      <c r="O11" s="18"/>
      <c r="P11" s="19" t="s">
        <v>132</v>
      </c>
      <c r="Q11" s="0" t="s">
        <v>118</v>
      </c>
      <c r="R11" s="0" t="n">
        <v>81</v>
      </c>
      <c r="S11" s="18"/>
      <c r="T11" s="18"/>
      <c r="U11" s="18"/>
      <c r="V11" s="18"/>
      <c r="W11" s="18"/>
      <c r="X11" s="18"/>
      <c r="Y11" s="18"/>
      <c r="Z11" s="18"/>
      <c r="AA11" s="18"/>
      <c r="AB11" s="18"/>
      <c r="AC11" s="18"/>
      <c r="AD11" s="18"/>
      <c r="AE11" s="18"/>
      <c r="AF11" s="18"/>
      <c r="AG11" s="18" t="s">
        <v>119</v>
      </c>
      <c r="AH11" s="18"/>
      <c r="AI11" s="18" t="s">
        <v>133</v>
      </c>
      <c r="AJ11" s="22" t="n">
        <v>10</v>
      </c>
      <c r="AK11" s="23" t="s">
        <v>79</v>
      </c>
      <c r="AL11" s="24" t="s">
        <v>80</v>
      </c>
      <c r="AM11" s="25" t="n">
        <v>1841</v>
      </c>
      <c r="AN11" s="18" t="s">
        <v>134</v>
      </c>
      <c r="AO11" s="18"/>
      <c r="AP11" s="18"/>
      <c r="AQ11" s="0" t="s">
        <v>135</v>
      </c>
      <c r="AS11" s="18" t="s">
        <v>123</v>
      </c>
      <c r="AT11" s="22" t="n">
        <v>10</v>
      </c>
      <c r="AU11" s="25" t="s">
        <v>79</v>
      </c>
      <c r="AV11" s="22" t="s">
        <v>80</v>
      </c>
      <c r="AW11" s="25" t="n">
        <v>1841</v>
      </c>
      <c r="AX11" s="18"/>
      <c r="AY11" s="18"/>
      <c r="AZ11" s="18"/>
      <c r="BA11" s="18"/>
      <c r="BB11" s="18"/>
      <c r="BC11" s="18"/>
      <c r="BD11" s="18"/>
      <c r="BE11" s="18"/>
      <c r="BF11" s="18"/>
      <c r="BG11" s="18"/>
      <c r="BH11" s="17" t="s">
        <v>85</v>
      </c>
      <c r="BI11" s="17" t="s">
        <v>86</v>
      </c>
      <c r="BJ11" s="17"/>
      <c r="BK11" s="0" t="str">
        <f aca="false">IF(ISBLANK(P11), IF(ISBLANK(I11), IF(ISBLANK(G11), IF(ISBLANK(E11), "Niet", E11), G11), I11), P11)</f>
        <v>A1.1.2.B/5</v>
      </c>
      <c r="BL11" s="0" t="str">
        <f aca="false">IF(COUNTIF($BK$2:$BK$3066, BK11)&gt;1, "Double", "Correct")</f>
        <v>Correct</v>
      </c>
    </row>
    <row r="12" customFormat="false" ht="15.75" hidden="true" customHeight="true" outlineLevel="0" collapsed="false">
      <c r="A12" s="17" t="s">
        <v>65</v>
      </c>
      <c r="B12" s="17" t="s">
        <v>66</v>
      </c>
      <c r="C12" s="18" t="s">
        <v>67</v>
      </c>
      <c r="D12" s="17" t="s">
        <v>68</v>
      </c>
      <c r="E12" s="19" t="s">
        <v>69</v>
      </c>
      <c r="F12" s="20" t="s">
        <v>70</v>
      </c>
      <c r="G12" s="18" t="s">
        <v>104</v>
      </c>
      <c r="H12" s="19" t="s">
        <v>105</v>
      </c>
      <c r="I12" s="19" t="s">
        <v>115</v>
      </c>
      <c r="J12" s="26" t="s">
        <v>116</v>
      </c>
      <c r="K12" s="18" t="s">
        <v>73</v>
      </c>
      <c r="L12" s="17" t="s">
        <v>74</v>
      </c>
      <c r="M12" s="18"/>
      <c r="N12" s="18"/>
      <c r="O12" s="18"/>
      <c r="P12" s="19" t="s">
        <v>136</v>
      </c>
      <c r="Q12" s="0" t="s">
        <v>118</v>
      </c>
      <c r="R12" s="0" t="n">
        <v>81</v>
      </c>
      <c r="S12" s="18"/>
      <c r="T12" s="18"/>
      <c r="U12" s="18"/>
      <c r="V12" s="18"/>
      <c r="W12" s="18"/>
      <c r="X12" s="18"/>
      <c r="Y12" s="18"/>
      <c r="Z12" s="18"/>
      <c r="AA12" s="18"/>
      <c r="AB12" s="18"/>
      <c r="AC12" s="18"/>
      <c r="AD12" s="18"/>
      <c r="AE12" s="18"/>
      <c r="AF12" s="18"/>
      <c r="AG12" s="18" t="s">
        <v>119</v>
      </c>
      <c r="AH12" s="18"/>
      <c r="AI12" s="18" t="s">
        <v>137</v>
      </c>
      <c r="AJ12" s="22" t="n">
        <v>20</v>
      </c>
      <c r="AK12" s="23" t="s">
        <v>121</v>
      </c>
      <c r="AL12" s="24" t="s">
        <v>122</v>
      </c>
      <c r="AM12" s="25" t="n">
        <v>1838</v>
      </c>
      <c r="AN12" s="18" t="s">
        <v>113</v>
      </c>
      <c r="AO12" s="18"/>
      <c r="AP12" s="18"/>
      <c r="AQ12" s="0" t="s">
        <v>114</v>
      </c>
      <c r="AS12" s="18" t="s">
        <v>123</v>
      </c>
      <c r="AT12" s="27" t="n">
        <v>31</v>
      </c>
      <c r="AU12" s="28" t="s">
        <v>130</v>
      </c>
      <c r="AV12" s="22" t="s">
        <v>131</v>
      </c>
      <c r="AW12" s="28" t="n">
        <v>1839</v>
      </c>
      <c r="AX12" s="18"/>
      <c r="AY12" s="18"/>
      <c r="AZ12" s="18"/>
      <c r="BA12" s="18"/>
      <c r="BB12" s="18"/>
      <c r="BC12" s="18"/>
      <c r="BD12" s="18"/>
      <c r="BE12" s="18"/>
      <c r="BF12" s="18"/>
      <c r="BG12" s="18"/>
      <c r="BH12" s="17" t="s">
        <v>85</v>
      </c>
      <c r="BI12" s="17" t="s">
        <v>86</v>
      </c>
      <c r="BJ12" s="17"/>
      <c r="BK12" s="0" t="str">
        <f aca="false">IF(ISBLANK(P12), IF(ISBLANK(I12), IF(ISBLANK(G12), IF(ISBLANK(E12), "Niet", E12), G12), I12), P12)</f>
        <v>A1.1.2.B/6</v>
      </c>
      <c r="BL12" s="0" t="str">
        <f aca="false">IF(COUNTIF($BK$2:$BK$3066, BK12)&gt;1, "Double", "Correct")</f>
        <v>Correct</v>
      </c>
    </row>
    <row r="13" customFormat="false" ht="15.75" hidden="true" customHeight="true" outlineLevel="0" collapsed="false">
      <c r="A13" s="17" t="s">
        <v>65</v>
      </c>
      <c r="B13" s="17" t="s">
        <v>66</v>
      </c>
      <c r="C13" s="18" t="s">
        <v>67</v>
      </c>
      <c r="D13" s="17" t="s">
        <v>68</v>
      </c>
      <c r="E13" s="19" t="s">
        <v>69</v>
      </c>
      <c r="F13" s="20" t="s">
        <v>70</v>
      </c>
      <c r="G13" s="18" t="s">
        <v>104</v>
      </c>
      <c r="H13" s="19" t="s">
        <v>105</v>
      </c>
      <c r="I13" s="19" t="s">
        <v>115</v>
      </c>
      <c r="J13" s="26" t="s">
        <v>116</v>
      </c>
      <c r="K13" s="18" t="s">
        <v>73</v>
      </c>
      <c r="L13" s="17" t="s">
        <v>74</v>
      </c>
      <c r="M13" s="18"/>
      <c r="N13" s="18"/>
      <c r="O13" s="18" t="s">
        <v>138</v>
      </c>
      <c r="P13" s="19" t="s">
        <v>139</v>
      </c>
      <c r="Q13" s="0" t="s">
        <v>118</v>
      </c>
      <c r="R13" s="0" t="n">
        <v>81</v>
      </c>
      <c r="S13" s="18"/>
      <c r="T13" s="18"/>
      <c r="U13" s="18"/>
      <c r="V13" s="18"/>
      <c r="W13" s="18"/>
      <c r="X13" s="18"/>
      <c r="Y13" s="18"/>
      <c r="Z13" s="18"/>
      <c r="AA13" s="18"/>
      <c r="AB13" s="18"/>
      <c r="AC13" s="18"/>
      <c r="AD13" s="18"/>
      <c r="AE13" s="18"/>
      <c r="AF13" s="18"/>
      <c r="AG13" s="18" t="s">
        <v>119</v>
      </c>
      <c r="AH13" s="18"/>
      <c r="AI13" s="18" t="s">
        <v>140</v>
      </c>
      <c r="AJ13" s="22" t="n">
        <v>14</v>
      </c>
      <c r="AK13" s="23" t="s">
        <v>79</v>
      </c>
      <c r="AL13" s="24" t="s">
        <v>80</v>
      </c>
      <c r="AM13" s="25" t="n">
        <v>1840</v>
      </c>
      <c r="AN13" s="18" t="s">
        <v>141</v>
      </c>
      <c r="AO13" s="18"/>
      <c r="AP13" s="18"/>
      <c r="AQ13" s="0" t="s">
        <v>142</v>
      </c>
      <c r="AS13" s="18" t="s">
        <v>123</v>
      </c>
      <c r="AT13" s="22" t="n">
        <v>14</v>
      </c>
      <c r="AU13" s="25" t="s">
        <v>79</v>
      </c>
      <c r="AV13" s="22" t="s">
        <v>80</v>
      </c>
      <c r="AW13" s="25" t="n">
        <v>1840</v>
      </c>
      <c r="AX13" s="18"/>
      <c r="AY13" s="18"/>
      <c r="AZ13" s="18"/>
      <c r="BA13" s="18"/>
      <c r="BB13" s="18"/>
      <c r="BC13" s="18"/>
      <c r="BD13" s="18"/>
      <c r="BE13" s="18"/>
      <c r="BF13" s="18"/>
      <c r="BG13" s="18"/>
      <c r="BH13" s="17" t="s">
        <v>85</v>
      </c>
      <c r="BI13" s="17" t="s">
        <v>86</v>
      </c>
      <c r="BJ13" s="17"/>
      <c r="BK13" s="0" t="str">
        <f aca="false">IF(ISBLANK(P13), IF(ISBLANK(I13), IF(ISBLANK(G13), IF(ISBLANK(E13), "Niet", E13), G13), I13), P13)</f>
        <v>A1.1.2.B/7</v>
      </c>
      <c r="BL13" s="0" t="str">
        <f aca="false">IF(COUNTIF($BK$2:$BK$3066, BK13)&gt;1, "Double", "Correct")</f>
        <v>Correct</v>
      </c>
    </row>
    <row r="14" customFormat="false" ht="15.75" hidden="true" customHeight="true" outlineLevel="0" collapsed="false">
      <c r="A14" s="17" t="s">
        <v>65</v>
      </c>
      <c r="B14" s="17" t="s">
        <v>66</v>
      </c>
      <c r="C14" s="18" t="s">
        <v>67</v>
      </c>
      <c r="D14" s="17" t="s">
        <v>68</v>
      </c>
      <c r="E14" s="19" t="s">
        <v>69</v>
      </c>
      <c r="F14" s="20" t="s">
        <v>70</v>
      </c>
      <c r="G14" s="18" t="s">
        <v>104</v>
      </c>
      <c r="H14" s="19" t="s">
        <v>105</v>
      </c>
      <c r="I14" s="19" t="s">
        <v>115</v>
      </c>
      <c r="J14" s="26" t="s">
        <v>116</v>
      </c>
      <c r="K14" s="18" t="s">
        <v>73</v>
      </c>
      <c r="L14" s="17" t="s">
        <v>74</v>
      </c>
      <c r="M14" s="18"/>
      <c r="N14" s="18"/>
      <c r="O14" s="18" t="s">
        <v>143</v>
      </c>
      <c r="P14" s="19" t="s">
        <v>144</v>
      </c>
      <c r="Q14" s="0" t="s">
        <v>118</v>
      </c>
      <c r="R14" s="0" t="n">
        <v>81</v>
      </c>
      <c r="S14" s="18"/>
      <c r="T14" s="18"/>
      <c r="U14" s="18"/>
      <c r="V14" s="18"/>
      <c r="W14" s="18"/>
      <c r="X14" s="18"/>
      <c r="Y14" s="18"/>
      <c r="Z14" s="18"/>
      <c r="AA14" s="18"/>
      <c r="AB14" s="18"/>
      <c r="AC14" s="18"/>
      <c r="AD14" s="18"/>
      <c r="AE14" s="18"/>
      <c r="AF14" s="18"/>
      <c r="AG14" s="18" t="s">
        <v>119</v>
      </c>
      <c r="AH14" s="18"/>
      <c r="AI14" s="18" t="s">
        <v>140</v>
      </c>
      <c r="AJ14" s="27" t="n">
        <v>20</v>
      </c>
      <c r="AK14" s="23" t="s">
        <v>79</v>
      </c>
      <c r="AL14" s="24" t="s">
        <v>80</v>
      </c>
      <c r="AM14" s="25" t="n">
        <v>1840</v>
      </c>
      <c r="AN14" s="18" t="s">
        <v>113</v>
      </c>
      <c r="AO14" s="18"/>
      <c r="AP14" s="18"/>
      <c r="AQ14" s="0" t="s">
        <v>114</v>
      </c>
      <c r="AS14" s="18" t="s">
        <v>123</v>
      </c>
      <c r="AT14" s="27" t="n">
        <v>20</v>
      </c>
      <c r="AU14" s="25" t="s">
        <v>79</v>
      </c>
      <c r="AV14" s="22" t="s">
        <v>80</v>
      </c>
      <c r="AW14" s="25" t="n">
        <v>1840</v>
      </c>
      <c r="AX14" s="18"/>
      <c r="AY14" s="18"/>
      <c r="AZ14" s="18"/>
      <c r="BA14" s="18"/>
      <c r="BB14" s="18"/>
      <c r="BC14" s="18"/>
      <c r="BD14" s="18"/>
      <c r="BE14" s="18"/>
      <c r="BF14" s="18"/>
      <c r="BG14" s="18"/>
      <c r="BH14" s="17" t="s">
        <v>85</v>
      </c>
      <c r="BI14" s="17" t="s">
        <v>86</v>
      </c>
      <c r="BJ14" s="17"/>
      <c r="BK14" s="0" t="str">
        <f aca="false">IF(ISBLANK(P14), IF(ISBLANK(I14), IF(ISBLANK(G14), IF(ISBLANK(E14), "Niet", E14), G14), I14), P14)</f>
        <v>A1.1.2.B/8</v>
      </c>
      <c r="BL14" s="0" t="str">
        <f aca="false">IF(COUNTIF($BK$2:$BK$3066, BK14)&gt;1, "Double", "Correct")</f>
        <v>Correct</v>
      </c>
    </row>
    <row r="15" customFormat="false" ht="15.75" hidden="true" customHeight="true" outlineLevel="0" collapsed="false">
      <c r="A15" s="17" t="s">
        <v>65</v>
      </c>
      <c r="B15" s="17" t="s">
        <v>66</v>
      </c>
      <c r="C15" s="18" t="s">
        <v>67</v>
      </c>
      <c r="D15" s="17" t="s">
        <v>68</v>
      </c>
      <c r="E15" s="19" t="s">
        <v>69</v>
      </c>
      <c r="F15" s="20" t="s">
        <v>70</v>
      </c>
      <c r="G15" s="18" t="s">
        <v>104</v>
      </c>
      <c r="H15" s="19" t="s">
        <v>105</v>
      </c>
      <c r="I15" s="19" t="s">
        <v>115</v>
      </c>
      <c r="J15" s="26" t="s">
        <v>116</v>
      </c>
      <c r="K15" s="18" t="s">
        <v>73</v>
      </c>
      <c r="L15" s="17" t="s">
        <v>74</v>
      </c>
      <c r="M15" s="18"/>
      <c r="N15" s="18"/>
      <c r="O15" s="18"/>
      <c r="P15" s="19" t="s">
        <v>145</v>
      </c>
      <c r="Q15" s="18"/>
      <c r="R15" s="18"/>
      <c r="S15" s="18"/>
      <c r="T15" s="18"/>
      <c r="U15" s="18"/>
      <c r="V15" s="18"/>
      <c r="W15" s="18"/>
      <c r="X15" s="18"/>
      <c r="Y15" s="18"/>
      <c r="Z15" s="18"/>
      <c r="AA15" s="18"/>
      <c r="AB15" s="18"/>
      <c r="AC15" s="18"/>
      <c r="AD15" s="18"/>
      <c r="AE15" s="18"/>
      <c r="AF15" s="18"/>
      <c r="AG15" s="18" t="s">
        <v>146</v>
      </c>
      <c r="AH15" s="18"/>
      <c r="AI15" s="18" t="s">
        <v>147</v>
      </c>
      <c r="AJ15" s="22" t="n">
        <v>11</v>
      </c>
      <c r="AK15" s="23" t="s">
        <v>79</v>
      </c>
      <c r="AL15" s="24" t="s">
        <v>80</v>
      </c>
      <c r="AM15" s="25" t="n">
        <v>1842</v>
      </c>
      <c r="AN15" s="18" t="s">
        <v>134</v>
      </c>
      <c r="AO15" s="18"/>
      <c r="AP15" s="18"/>
      <c r="AQ15" s="0" t="s">
        <v>135</v>
      </c>
      <c r="AS15" s="18" t="s">
        <v>148</v>
      </c>
      <c r="AT15" s="22" t="n">
        <v>11</v>
      </c>
      <c r="AU15" s="25" t="s">
        <v>79</v>
      </c>
      <c r="AV15" s="22" t="s">
        <v>80</v>
      </c>
      <c r="AW15" s="25" t="n">
        <v>1842</v>
      </c>
      <c r="AX15" s="18"/>
      <c r="AY15" s="29" t="s">
        <v>149</v>
      </c>
      <c r="AZ15" s="18"/>
      <c r="BA15" s="18"/>
      <c r="BB15" s="18"/>
      <c r="BC15" s="18"/>
      <c r="BD15" s="18"/>
      <c r="BE15" s="18"/>
      <c r="BF15" s="18"/>
      <c r="BG15" s="18"/>
      <c r="BH15" s="17" t="s">
        <v>85</v>
      </c>
      <c r="BI15" s="17" t="s">
        <v>86</v>
      </c>
      <c r="BJ15" s="17"/>
      <c r="BK15" s="0" t="str">
        <f aca="false">IF(ISBLANK(P15), IF(ISBLANK(I15), IF(ISBLANK(G15), IF(ISBLANK(E15), "Niet", E15), G15), I15), P15)</f>
        <v>A1.1.2.B/9</v>
      </c>
      <c r="BL15" s="0" t="str">
        <f aca="false">IF(COUNTIF($BK$2:$BK$3066, BK15)&gt;1, "Double", "Correct")</f>
        <v>Correct</v>
      </c>
    </row>
    <row r="16" customFormat="false" ht="15.75" hidden="true" customHeight="true" outlineLevel="0" collapsed="false">
      <c r="A16" s="17" t="s">
        <v>65</v>
      </c>
      <c r="B16" s="17" t="s">
        <v>66</v>
      </c>
      <c r="C16" s="18" t="s">
        <v>67</v>
      </c>
      <c r="D16" s="17" t="s">
        <v>68</v>
      </c>
      <c r="E16" s="19" t="s">
        <v>69</v>
      </c>
      <c r="F16" s="20" t="s">
        <v>70</v>
      </c>
      <c r="G16" s="18" t="s">
        <v>104</v>
      </c>
      <c r="H16" s="19" t="s">
        <v>105</v>
      </c>
      <c r="I16" s="19" t="s">
        <v>150</v>
      </c>
      <c r="J16" s="26" t="s">
        <v>151</v>
      </c>
      <c r="K16" s="18" t="s">
        <v>73</v>
      </c>
      <c r="L16" s="17" t="s">
        <v>74</v>
      </c>
      <c r="M16" s="18"/>
      <c r="N16" s="17"/>
      <c r="O16" s="18" t="s">
        <v>152</v>
      </c>
      <c r="P16" s="19" t="s">
        <v>153</v>
      </c>
      <c r="Q16" s="18"/>
      <c r="R16" s="18"/>
      <c r="S16" s="18"/>
      <c r="T16" s="18"/>
      <c r="U16" s="18"/>
      <c r="V16" s="18"/>
      <c r="W16" s="18"/>
      <c r="X16" s="18"/>
      <c r="Y16" s="18"/>
      <c r="Z16" s="18"/>
      <c r="AA16" s="18"/>
      <c r="AB16" s="18"/>
      <c r="AC16" s="18"/>
      <c r="AD16" s="18"/>
      <c r="AE16" s="30" t="s">
        <v>154</v>
      </c>
      <c r="AF16" s="30" t="n">
        <v>295</v>
      </c>
      <c r="AG16" s="18"/>
      <c r="AH16" s="18"/>
      <c r="AI16" s="18" t="s">
        <v>155</v>
      </c>
      <c r="AJ16" s="22"/>
      <c r="AK16" s="23"/>
      <c r="AL16" s="24"/>
      <c r="AM16" s="25"/>
      <c r="AN16" s="18"/>
      <c r="AO16" s="18"/>
      <c r="AP16" s="18"/>
      <c r="AS16" s="18"/>
      <c r="AT16" s="22"/>
      <c r="AU16" s="25"/>
      <c r="AV16" s="22"/>
      <c r="AW16" s="25"/>
      <c r="AX16" s="18"/>
      <c r="AY16" s="18"/>
      <c r="AZ16" s="18"/>
      <c r="BA16" s="18"/>
      <c r="BB16" s="18"/>
      <c r="BC16" s="18"/>
      <c r="BD16" s="18"/>
      <c r="BE16" s="18"/>
      <c r="BF16" s="18"/>
      <c r="BG16" s="18"/>
      <c r="BH16" s="17" t="s">
        <v>85</v>
      </c>
      <c r="BI16" s="17" t="s">
        <v>86</v>
      </c>
      <c r="BJ16" s="17"/>
      <c r="BK16" s="0" t="str">
        <f aca="false">IF(ISBLANK(P16), IF(ISBLANK(I16), IF(ISBLANK(G16), IF(ISBLANK(E16), "Niet", E16), G16), I16), P16)</f>
        <v>A1.1.2.C/1</v>
      </c>
      <c r="BL16" s="0" t="str">
        <f aca="false">IF(COUNTIF($BK$2:$BK$3066, BK16)&gt;1, "Double", "Correct")</f>
        <v>Correct</v>
      </c>
    </row>
    <row r="17" customFormat="false" ht="15.75" hidden="true" customHeight="true" outlineLevel="0" collapsed="false">
      <c r="A17" s="17" t="s">
        <v>65</v>
      </c>
      <c r="B17" s="17" t="s">
        <v>66</v>
      </c>
      <c r="C17" s="18" t="s">
        <v>67</v>
      </c>
      <c r="D17" s="17" t="s">
        <v>68</v>
      </c>
      <c r="E17" s="19" t="s">
        <v>69</v>
      </c>
      <c r="F17" s="20" t="s">
        <v>70</v>
      </c>
      <c r="G17" s="18" t="s">
        <v>104</v>
      </c>
      <c r="H17" s="19" t="s">
        <v>105</v>
      </c>
      <c r="I17" s="19" t="s">
        <v>150</v>
      </c>
      <c r="J17" s="26" t="s">
        <v>151</v>
      </c>
      <c r="K17" s="18" t="s">
        <v>73</v>
      </c>
      <c r="L17" s="17" t="s">
        <v>74</v>
      </c>
      <c r="M17" s="18"/>
      <c r="N17" s="18"/>
      <c r="O17" s="18" t="s">
        <v>152</v>
      </c>
      <c r="P17" s="19" t="s">
        <v>156</v>
      </c>
      <c r="Q17" s="18"/>
      <c r="R17" s="18"/>
      <c r="S17" s="18"/>
      <c r="T17" s="18"/>
      <c r="U17" s="18"/>
      <c r="V17" s="18"/>
      <c r="W17" s="18"/>
      <c r="X17" s="18"/>
      <c r="Y17" s="18"/>
      <c r="Z17" s="18"/>
      <c r="AA17" s="18"/>
      <c r="AB17" s="18"/>
      <c r="AC17" s="18"/>
      <c r="AD17" s="18"/>
      <c r="AE17" s="30" t="s">
        <v>154</v>
      </c>
      <c r="AF17" s="30" t="n">
        <v>295</v>
      </c>
      <c r="AG17" s="18"/>
      <c r="AH17" s="18"/>
      <c r="AI17" s="18" t="s">
        <v>155</v>
      </c>
      <c r="AJ17" s="22"/>
      <c r="AK17" s="23"/>
      <c r="AL17" s="24"/>
      <c r="AM17" s="25"/>
      <c r="AN17" s="18"/>
      <c r="AO17" s="18"/>
      <c r="AP17" s="18"/>
      <c r="AS17" s="18"/>
      <c r="AT17" s="22"/>
      <c r="AU17" s="25"/>
      <c r="AV17" s="22"/>
      <c r="AW17" s="25"/>
      <c r="AX17" s="18"/>
      <c r="AY17" s="18"/>
      <c r="AZ17" s="18"/>
      <c r="BA17" s="18"/>
      <c r="BB17" s="18"/>
      <c r="BC17" s="18"/>
      <c r="BD17" s="18"/>
      <c r="BE17" s="18"/>
      <c r="BF17" s="18"/>
      <c r="BG17" s="18"/>
      <c r="BH17" s="17" t="s">
        <v>85</v>
      </c>
      <c r="BI17" s="17" t="s">
        <v>86</v>
      </c>
      <c r="BJ17" s="17"/>
      <c r="BK17" s="0" t="str">
        <f aca="false">IF(ISBLANK(P17), IF(ISBLANK(I17), IF(ISBLANK(G17), IF(ISBLANK(E17), "Niet", E17), G17), I17), P17)</f>
        <v>A1.1.2.C/2</v>
      </c>
      <c r="BL17" s="0" t="str">
        <f aca="false">IF(COUNTIF($BK$2:$BK$3066, BK17)&gt;1, "Double", "Correct")</f>
        <v>Correct</v>
      </c>
    </row>
    <row r="18" customFormat="false" ht="15.75" hidden="true" customHeight="true" outlineLevel="0" collapsed="false">
      <c r="A18" s="17" t="s">
        <v>65</v>
      </c>
      <c r="B18" s="17" t="s">
        <v>66</v>
      </c>
      <c r="C18" s="18" t="s">
        <v>67</v>
      </c>
      <c r="D18" s="17" t="s">
        <v>68</v>
      </c>
      <c r="E18" s="19" t="s">
        <v>69</v>
      </c>
      <c r="F18" s="20" t="s">
        <v>70</v>
      </c>
      <c r="G18" s="18" t="s">
        <v>104</v>
      </c>
      <c r="H18" s="19" t="s">
        <v>105</v>
      </c>
      <c r="I18" s="19" t="s">
        <v>150</v>
      </c>
      <c r="J18" s="26" t="s">
        <v>151</v>
      </c>
      <c r="K18" s="18" t="s">
        <v>73</v>
      </c>
      <c r="L18" s="17" t="s">
        <v>74</v>
      </c>
      <c r="M18" s="18"/>
      <c r="N18" s="18"/>
      <c r="O18" s="18" t="s">
        <v>157</v>
      </c>
      <c r="P18" s="19" t="s">
        <v>158</v>
      </c>
      <c r="Q18" s="18"/>
      <c r="R18" s="18"/>
      <c r="S18" s="18"/>
      <c r="T18" s="18"/>
      <c r="U18" s="18"/>
      <c r="V18" s="18"/>
      <c r="W18" s="18"/>
      <c r="X18" s="18"/>
      <c r="Y18" s="18"/>
      <c r="Z18" s="18"/>
      <c r="AA18" s="18"/>
      <c r="AB18" s="18"/>
      <c r="AC18" s="18"/>
      <c r="AD18" s="18"/>
      <c r="AE18" s="30" t="s">
        <v>154</v>
      </c>
      <c r="AF18" s="30" t="n">
        <v>295</v>
      </c>
      <c r="AG18" s="18"/>
      <c r="AH18" s="18"/>
      <c r="AI18" s="18" t="s">
        <v>159</v>
      </c>
      <c r="AJ18" s="22"/>
      <c r="AK18" s="23"/>
      <c r="AL18" s="24"/>
      <c r="AM18" s="25"/>
      <c r="AN18" s="18"/>
      <c r="AO18" s="18"/>
      <c r="AP18" s="18"/>
      <c r="AS18" s="18"/>
      <c r="AT18" s="22"/>
      <c r="AU18" s="25"/>
      <c r="AV18" s="22"/>
      <c r="AW18" s="25"/>
      <c r="AX18" s="18"/>
      <c r="AY18" s="18"/>
      <c r="AZ18" s="18"/>
      <c r="BA18" s="18"/>
      <c r="BB18" s="18"/>
      <c r="BC18" s="18"/>
      <c r="BD18" s="18"/>
      <c r="BE18" s="18"/>
      <c r="BF18" s="18"/>
      <c r="BG18" s="18"/>
      <c r="BH18" s="17" t="s">
        <v>85</v>
      </c>
      <c r="BI18" s="17" t="s">
        <v>86</v>
      </c>
      <c r="BJ18" s="17"/>
      <c r="BK18" s="0" t="str">
        <f aca="false">IF(ISBLANK(P18), IF(ISBLANK(I18), IF(ISBLANK(G18), IF(ISBLANK(E18), "Niet", E18), G18), I18), P18)</f>
        <v>A1.1.2.C/3</v>
      </c>
      <c r="BL18" s="0" t="str">
        <f aca="false">IF(COUNTIF($BK$2:$BK$3066, BK18)&gt;1, "Double", "Correct")</f>
        <v>Correct</v>
      </c>
    </row>
    <row r="19" customFormat="false" ht="15.75" hidden="true" customHeight="true" outlineLevel="0" collapsed="false">
      <c r="A19" s="17" t="s">
        <v>65</v>
      </c>
      <c r="B19" s="17" t="s">
        <v>66</v>
      </c>
      <c r="C19" s="18" t="s">
        <v>67</v>
      </c>
      <c r="D19" s="17" t="s">
        <v>68</v>
      </c>
      <c r="E19" s="19" t="s">
        <v>69</v>
      </c>
      <c r="F19" s="20" t="s">
        <v>70</v>
      </c>
      <c r="G19" s="18" t="s">
        <v>104</v>
      </c>
      <c r="H19" s="19" t="s">
        <v>105</v>
      </c>
      <c r="I19" s="19" t="s">
        <v>150</v>
      </c>
      <c r="J19" s="26" t="s">
        <v>151</v>
      </c>
      <c r="K19" s="18" t="s">
        <v>73</v>
      </c>
      <c r="L19" s="17" t="s">
        <v>74</v>
      </c>
      <c r="M19" s="18"/>
      <c r="N19" s="18"/>
      <c r="O19" s="18" t="s">
        <v>160</v>
      </c>
      <c r="P19" s="19" t="s">
        <v>161</v>
      </c>
      <c r="Q19" s="18"/>
      <c r="R19" s="18"/>
      <c r="S19" s="18"/>
      <c r="T19" s="18"/>
      <c r="U19" s="18"/>
      <c r="V19" s="18"/>
      <c r="W19" s="18"/>
      <c r="X19" s="18"/>
      <c r="Y19" s="18"/>
      <c r="Z19" s="18"/>
      <c r="AA19" s="18"/>
      <c r="AB19" s="18"/>
      <c r="AC19" s="18"/>
      <c r="AD19" s="18"/>
      <c r="AE19" s="30" t="s">
        <v>154</v>
      </c>
      <c r="AF19" s="30" t="n">
        <v>295</v>
      </c>
      <c r="AG19" s="18"/>
      <c r="AH19" s="18"/>
      <c r="AI19" s="18" t="s">
        <v>162</v>
      </c>
      <c r="AJ19" s="22"/>
      <c r="AK19" s="23"/>
      <c r="AL19" s="24"/>
      <c r="AM19" s="25"/>
      <c r="AN19" s="18"/>
      <c r="AO19" s="18"/>
      <c r="AP19" s="18"/>
      <c r="AS19" s="18"/>
      <c r="AT19" s="22"/>
      <c r="AU19" s="25"/>
      <c r="AV19" s="22"/>
      <c r="AW19" s="25"/>
      <c r="AX19" s="18"/>
      <c r="AY19" s="18"/>
      <c r="AZ19" s="18"/>
      <c r="BA19" s="18"/>
      <c r="BB19" s="18"/>
      <c r="BC19" s="18"/>
      <c r="BD19" s="18"/>
      <c r="BE19" s="18"/>
      <c r="BF19" s="18"/>
      <c r="BG19" s="18"/>
      <c r="BH19" s="17" t="s">
        <v>85</v>
      </c>
      <c r="BI19" s="17" t="s">
        <v>86</v>
      </c>
      <c r="BJ19" s="17"/>
      <c r="BK19" s="0" t="str">
        <f aca="false">IF(ISBLANK(P19), IF(ISBLANK(I19), IF(ISBLANK(G19), IF(ISBLANK(E19), "Niet", E19), G19), I19), P19)</f>
        <v>A1.1.2.C/4</v>
      </c>
      <c r="BL19" s="0" t="str">
        <f aca="false">IF(COUNTIF($BK$2:$BK$3066, BK19)&gt;1, "Double", "Correct")</f>
        <v>Correct</v>
      </c>
    </row>
    <row r="20" customFormat="false" ht="15.75" hidden="true" customHeight="true" outlineLevel="0" collapsed="false">
      <c r="A20" s="17" t="s">
        <v>65</v>
      </c>
      <c r="B20" s="17" t="s">
        <v>66</v>
      </c>
      <c r="C20" s="18" t="s">
        <v>67</v>
      </c>
      <c r="D20" s="17" t="s">
        <v>68</v>
      </c>
      <c r="E20" s="19" t="s">
        <v>69</v>
      </c>
      <c r="F20" s="20" t="s">
        <v>70</v>
      </c>
      <c r="G20" s="18" t="s">
        <v>104</v>
      </c>
      <c r="H20" s="19" t="s">
        <v>105</v>
      </c>
      <c r="I20" s="19" t="s">
        <v>150</v>
      </c>
      <c r="J20" s="26" t="s">
        <v>151</v>
      </c>
      <c r="K20" s="18" t="s">
        <v>73</v>
      </c>
      <c r="L20" s="17" t="s">
        <v>163</v>
      </c>
      <c r="M20" s="18"/>
      <c r="N20" s="18"/>
      <c r="O20" s="18" t="s">
        <v>164</v>
      </c>
      <c r="P20" s="19" t="s">
        <v>165</v>
      </c>
      <c r="Q20" s="18"/>
      <c r="R20" s="18"/>
      <c r="S20" s="18"/>
      <c r="T20" s="18"/>
      <c r="U20" s="18"/>
      <c r="V20" s="18"/>
      <c r="W20" s="18"/>
      <c r="X20" s="18"/>
      <c r="Y20" s="18"/>
      <c r="Z20" s="18"/>
      <c r="AA20" s="18"/>
      <c r="AB20" s="18"/>
      <c r="AC20" s="18"/>
      <c r="AD20" s="18"/>
      <c r="AE20" s="30" t="s">
        <v>154</v>
      </c>
      <c r="AF20" s="30" t="n">
        <v>295</v>
      </c>
      <c r="AG20" s="18"/>
      <c r="AH20" s="18"/>
      <c r="AI20" s="18" t="s">
        <v>155</v>
      </c>
      <c r="AJ20" s="22"/>
      <c r="AK20" s="23"/>
      <c r="AL20" s="24"/>
      <c r="AM20" s="25"/>
      <c r="AN20" s="18"/>
      <c r="AO20" s="18"/>
      <c r="AP20" s="18"/>
      <c r="AS20" s="18"/>
      <c r="AT20" s="22"/>
      <c r="AU20" s="25"/>
      <c r="AV20" s="22"/>
      <c r="AW20" s="25"/>
      <c r="AX20" s="18"/>
      <c r="AY20" s="18"/>
      <c r="AZ20" s="18"/>
      <c r="BA20" s="18"/>
      <c r="BB20" s="18"/>
      <c r="BC20" s="18"/>
      <c r="BD20" s="18"/>
      <c r="BE20" s="18"/>
      <c r="BF20" s="18"/>
      <c r="BG20" s="18"/>
      <c r="BH20" s="17" t="s">
        <v>85</v>
      </c>
      <c r="BI20" s="17" t="s">
        <v>86</v>
      </c>
      <c r="BJ20" s="17"/>
      <c r="BK20" s="0" t="str">
        <f aca="false">IF(ISBLANK(P20), IF(ISBLANK(I20), IF(ISBLANK(G20), IF(ISBLANK(E20), "Niet", E20), G20), I20), P20)</f>
        <v>A1.1.2.C/5</v>
      </c>
      <c r="BL20" s="0" t="str">
        <f aca="false">IF(COUNTIF($BK$2:$BK$3066, BK20)&gt;1, "Double", "Correct")</f>
        <v>Correct</v>
      </c>
    </row>
    <row r="21" customFormat="false" ht="15.75" hidden="true" customHeight="true" outlineLevel="0" collapsed="false">
      <c r="A21" s="17" t="s">
        <v>65</v>
      </c>
      <c r="B21" s="17" t="s">
        <v>66</v>
      </c>
      <c r="C21" s="18" t="s">
        <v>67</v>
      </c>
      <c r="D21" s="17" t="s">
        <v>68</v>
      </c>
      <c r="E21" s="19" t="s">
        <v>69</v>
      </c>
      <c r="F21" s="20" t="s">
        <v>70</v>
      </c>
      <c r="G21" s="18" t="s">
        <v>104</v>
      </c>
      <c r="H21" s="19" t="s">
        <v>105</v>
      </c>
      <c r="I21" s="19" t="s">
        <v>150</v>
      </c>
      <c r="J21" s="19" t="s">
        <v>151</v>
      </c>
      <c r="K21" s="18" t="s">
        <v>73</v>
      </c>
      <c r="L21" s="17" t="s">
        <v>74</v>
      </c>
      <c r="M21" s="18"/>
      <c r="N21" s="18"/>
      <c r="O21" s="18" t="s">
        <v>166</v>
      </c>
      <c r="P21" s="19" t="s">
        <v>167</v>
      </c>
      <c r="Q21" s="18"/>
      <c r="R21" s="18"/>
      <c r="S21" s="18"/>
      <c r="T21" s="18"/>
      <c r="U21" s="18"/>
      <c r="V21" s="18"/>
      <c r="W21" s="18"/>
      <c r="X21" s="18"/>
      <c r="Y21" s="18"/>
      <c r="Z21" s="18"/>
      <c r="AA21" s="18"/>
      <c r="AB21" s="18"/>
      <c r="AC21" s="18"/>
      <c r="AD21" s="18"/>
      <c r="AE21" s="18"/>
      <c r="AF21" s="18"/>
      <c r="AG21" s="18" t="s">
        <v>168</v>
      </c>
      <c r="AH21" s="18"/>
      <c r="AI21" s="18" t="s">
        <v>169</v>
      </c>
      <c r="AJ21" s="22" t="s">
        <v>80</v>
      </c>
      <c r="AK21" s="23" t="s">
        <v>121</v>
      </c>
      <c r="AL21" s="24" t="s">
        <v>122</v>
      </c>
      <c r="AM21" s="25" t="n">
        <v>1841</v>
      </c>
      <c r="AN21" s="18"/>
      <c r="AO21" s="18"/>
      <c r="AP21" s="18"/>
      <c r="AS21" s="18" t="s">
        <v>166</v>
      </c>
      <c r="AT21" s="22" t="s">
        <v>80</v>
      </c>
      <c r="AU21" s="25" t="s">
        <v>121</v>
      </c>
      <c r="AV21" s="22" t="s">
        <v>122</v>
      </c>
      <c r="AW21" s="25" t="n">
        <v>1841</v>
      </c>
      <c r="AX21" s="18"/>
      <c r="AY21" s="18"/>
      <c r="AZ21" s="18"/>
      <c r="BA21" s="18"/>
      <c r="BB21" s="18"/>
      <c r="BC21" s="18"/>
      <c r="BD21" s="18"/>
      <c r="BE21" s="18"/>
      <c r="BF21" s="18"/>
      <c r="BG21" s="18"/>
      <c r="BH21" s="17" t="s">
        <v>85</v>
      </c>
      <c r="BI21" s="17" t="s">
        <v>86</v>
      </c>
      <c r="BJ21" s="17"/>
      <c r="BK21" s="0" t="str">
        <f aca="false">IF(ISBLANK(P21), IF(ISBLANK(I21), IF(ISBLANK(G21), IF(ISBLANK(E21), "Niet", E21), G21), I21), P21)</f>
        <v>A1.1.2.C/6</v>
      </c>
      <c r="BL21" s="0" t="str">
        <f aca="false">IF(COUNTIF($BK$2:$BK$3066, BK21)&gt;1, "Double", "Correct")</f>
        <v>Correct</v>
      </c>
    </row>
    <row r="22" customFormat="false" ht="15.75" hidden="true" customHeight="true" outlineLevel="0" collapsed="false">
      <c r="A22" s="17" t="s">
        <v>65</v>
      </c>
      <c r="B22" s="17" t="s">
        <v>66</v>
      </c>
      <c r="C22" s="18" t="s">
        <v>67</v>
      </c>
      <c r="D22" s="17" t="s">
        <v>68</v>
      </c>
      <c r="E22" s="19" t="s">
        <v>69</v>
      </c>
      <c r="F22" s="20" t="s">
        <v>70</v>
      </c>
      <c r="G22" s="18" t="s">
        <v>170</v>
      </c>
      <c r="H22" s="19" t="s">
        <v>171</v>
      </c>
      <c r="I22" s="18"/>
      <c r="J22" s="18"/>
      <c r="K22" s="18" t="s">
        <v>73</v>
      </c>
      <c r="L22" s="17" t="s">
        <v>172</v>
      </c>
      <c r="M22" s="18"/>
      <c r="N22" s="18"/>
      <c r="O22" s="18" t="s">
        <v>173</v>
      </c>
      <c r="P22" s="18" t="s">
        <v>174</v>
      </c>
      <c r="Q22" s="18"/>
      <c r="R22" s="18"/>
      <c r="S22" s="18"/>
      <c r="T22" s="18"/>
      <c r="U22" s="18"/>
      <c r="V22" s="18"/>
      <c r="W22" s="18"/>
      <c r="X22" s="18"/>
      <c r="Y22" s="18"/>
      <c r="Z22" s="18"/>
      <c r="AA22" s="18"/>
      <c r="AB22" s="18"/>
      <c r="AC22" s="18"/>
      <c r="AD22" s="18"/>
      <c r="AE22" s="30"/>
      <c r="AF22" s="30"/>
      <c r="AG22" s="18" t="s">
        <v>175</v>
      </c>
      <c r="AH22" s="18"/>
      <c r="AI22" s="18" t="s">
        <v>176</v>
      </c>
      <c r="AJ22" s="22" t="n">
        <v>26</v>
      </c>
      <c r="AK22" s="23" t="s">
        <v>93</v>
      </c>
      <c r="AL22" s="24" t="s">
        <v>94</v>
      </c>
      <c r="AM22" s="25" t="n">
        <v>1862</v>
      </c>
      <c r="AN22" s="18" t="s">
        <v>113</v>
      </c>
      <c r="AO22" s="18"/>
      <c r="AP22" s="18"/>
      <c r="AQ22" s="0" t="s">
        <v>114</v>
      </c>
      <c r="AS22" s="18" t="s">
        <v>177</v>
      </c>
      <c r="AT22" s="22" t="n">
        <v>26</v>
      </c>
      <c r="AU22" s="25" t="s">
        <v>93</v>
      </c>
      <c r="AV22" s="22" t="s">
        <v>94</v>
      </c>
      <c r="AW22" s="25" t="n">
        <v>1862</v>
      </c>
      <c r="AX22" s="18"/>
      <c r="AY22" s="18"/>
      <c r="AZ22" s="18"/>
      <c r="BA22" s="18"/>
      <c r="BB22" s="18"/>
      <c r="BC22" s="18"/>
      <c r="BD22" s="18"/>
      <c r="BE22" s="18"/>
      <c r="BF22" s="18"/>
      <c r="BG22" s="18"/>
      <c r="BH22" s="17" t="s">
        <v>85</v>
      </c>
      <c r="BI22" s="17" t="s">
        <v>86</v>
      </c>
      <c r="BJ22" s="17"/>
      <c r="BK22" s="0" t="str">
        <f aca="false">IF(ISBLANK(P22), IF(ISBLANK(I22), IF(ISBLANK(G22), IF(ISBLANK(E22), "Niet", E22), G22), I22), P22)</f>
        <v>A1.1.3/1</v>
      </c>
      <c r="BL22" s="0" t="str">
        <f aca="false">IF(COUNTIF($BK$2:$BK$3066, BK22)&gt;1, "Double", "Correct")</f>
        <v>Correct</v>
      </c>
    </row>
    <row r="23" customFormat="false" ht="15.75" hidden="true" customHeight="true" outlineLevel="0" collapsed="false">
      <c r="A23" s="17" t="s">
        <v>65</v>
      </c>
      <c r="B23" s="17" t="s">
        <v>66</v>
      </c>
      <c r="C23" s="18" t="s">
        <v>67</v>
      </c>
      <c r="D23" s="17" t="s">
        <v>68</v>
      </c>
      <c r="E23" s="19" t="s">
        <v>69</v>
      </c>
      <c r="F23" s="20" t="s">
        <v>70</v>
      </c>
      <c r="G23" s="18" t="s">
        <v>170</v>
      </c>
      <c r="H23" s="19" t="s">
        <v>171</v>
      </c>
      <c r="I23" s="18"/>
      <c r="J23" s="18"/>
      <c r="K23" s="18" t="s">
        <v>73</v>
      </c>
      <c r="L23" s="17" t="s">
        <v>172</v>
      </c>
      <c r="M23" s="18"/>
      <c r="N23" s="18"/>
      <c r="O23" s="18" t="s">
        <v>178</v>
      </c>
      <c r="P23" s="18" t="s">
        <v>179</v>
      </c>
      <c r="Q23" s="18"/>
      <c r="R23" s="18"/>
      <c r="S23" s="31"/>
      <c r="T23" s="18"/>
      <c r="U23" s="18"/>
      <c r="V23" s="18"/>
      <c r="W23" s="18"/>
      <c r="X23" s="18"/>
      <c r="Y23" s="18"/>
      <c r="Z23" s="18"/>
      <c r="AA23" s="18"/>
      <c r="AB23" s="18"/>
      <c r="AC23" s="18"/>
      <c r="AD23" s="18"/>
      <c r="AE23" s="18"/>
      <c r="AF23" s="18"/>
      <c r="AG23" s="18" t="s">
        <v>175</v>
      </c>
      <c r="AH23" s="18"/>
      <c r="AI23" s="18" t="s">
        <v>176</v>
      </c>
      <c r="AJ23" s="22" t="n">
        <v>25</v>
      </c>
      <c r="AK23" s="23" t="s">
        <v>180</v>
      </c>
      <c r="AL23" s="32" t="s">
        <v>181</v>
      </c>
      <c r="AM23" s="25" t="n">
        <v>1865</v>
      </c>
      <c r="AN23" s="18" t="s">
        <v>182</v>
      </c>
      <c r="AO23" s="18"/>
      <c r="AP23" s="18"/>
      <c r="AQ23" s="0" t="s">
        <v>183</v>
      </c>
      <c r="AS23" s="18" t="s">
        <v>184</v>
      </c>
      <c r="AT23" s="22" t="n">
        <v>25</v>
      </c>
      <c r="AU23" s="25" t="s">
        <v>180</v>
      </c>
      <c r="AV23" s="22" t="s">
        <v>181</v>
      </c>
      <c r="AW23" s="25" t="n">
        <v>1865</v>
      </c>
      <c r="AX23" s="18"/>
      <c r="AY23" s="18"/>
      <c r="AZ23" s="21"/>
      <c r="BA23" s="21"/>
      <c r="BB23" s="18"/>
      <c r="BC23" s="18"/>
      <c r="BD23" s="18"/>
      <c r="BE23" s="18"/>
      <c r="BF23" s="18"/>
      <c r="BG23" s="18"/>
      <c r="BH23" s="17" t="s">
        <v>85</v>
      </c>
      <c r="BI23" s="17" t="s">
        <v>86</v>
      </c>
      <c r="BJ23" s="17"/>
      <c r="BK23" s="0" t="str">
        <f aca="false">IF(ISBLANK(P23), IF(ISBLANK(I23), IF(ISBLANK(G23), IF(ISBLANK(E23), "Niet", E23), G23), I23), P23)</f>
        <v>A1.1.3/2</v>
      </c>
      <c r="BL23" s="0" t="str">
        <f aca="false">IF(COUNTIF($BK$2:$BK$3066, BK23)&gt;1, "Double", "Correct")</f>
        <v>Correct</v>
      </c>
    </row>
    <row r="24" customFormat="false" ht="15.75" hidden="true" customHeight="true" outlineLevel="0" collapsed="false">
      <c r="A24" s="17" t="s">
        <v>65</v>
      </c>
      <c r="B24" s="17" t="s">
        <v>66</v>
      </c>
      <c r="C24" s="18" t="s">
        <v>67</v>
      </c>
      <c r="D24" s="17" t="s">
        <v>68</v>
      </c>
      <c r="E24" s="19" t="s">
        <v>69</v>
      </c>
      <c r="F24" s="20" t="s">
        <v>70</v>
      </c>
      <c r="G24" s="18" t="s">
        <v>170</v>
      </c>
      <c r="H24" s="19" t="s">
        <v>171</v>
      </c>
      <c r="I24" s="18"/>
      <c r="J24" s="18"/>
      <c r="K24" s="18" t="s">
        <v>73</v>
      </c>
      <c r="L24" s="17" t="s">
        <v>172</v>
      </c>
      <c r="M24" s="18"/>
      <c r="N24" s="18"/>
      <c r="O24" s="18" t="s">
        <v>185</v>
      </c>
      <c r="P24" s="18" t="s">
        <v>186</v>
      </c>
      <c r="Q24" s="18"/>
      <c r="R24" s="18"/>
      <c r="S24" s="31"/>
      <c r="T24" s="18"/>
      <c r="U24" s="18"/>
      <c r="V24" s="18"/>
      <c r="W24" s="18"/>
      <c r="X24" s="18"/>
      <c r="Y24" s="18"/>
      <c r="Z24" s="18"/>
      <c r="AA24" s="18"/>
      <c r="AB24" s="18"/>
      <c r="AC24" s="18"/>
      <c r="AD24" s="18"/>
      <c r="AE24" s="18"/>
      <c r="AF24" s="18"/>
      <c r="AG24" s="18" t="s">
        <v>175</v>
      </c>
      <c r="AH24" s="18"/>
      <c r="AI24" s="18" t="s">
        <v>176</v>
      </c>
      <c r="AJ24" s="22" t="n">
        <v>30</v>
      </c>
      <c r="AK24" s="23" t="s">
        <v>121</v>
      </c>
      <c r="AL24" s="24" t="s">
        <v>122</v>
      </c>
      <c r="AM24" s="25" t="n">
        <v>1865</v>
      </c>
      <c r="AN24" s="18" t="s">
        <v>182</v>
      </c>
      <c r="AO24" s="18"/>
      <c r="AP24" s="18"/>
      <c r="AQ24" s="0" t="s">
        <v>183</v>
      </c>
      <c r="AS24" s="18" t="s">
        <v>184</v>
      </c>
      <c r="AT24" s="22" t="n">
        <v>30</v>
      </c>
      <c r="AU24" s="25" t="s">
        <v>121</v>
      </c>
      <c r="AV24" s="22" t="s">
        <v>122</v>
      </c>
      <c r="AW24" s="25" t="n">
        <v>1865</v>
      </c>
      <c r="AX24" s="18"/>
      <c r="AY24" s="18"/>
      <c r="AZ24" s="21"/>
      <c r="BA24" s="21"/>
      <c r="BB24" s="18"/>
      <c r="BC24" s="18"/>
      <c r="BD24" s="18"/>
      <c r="BE24" s="18"/>
      <c r="BF24" s="18"/>
      <c r="BG24" s="18"/>
      <c r="BH24" s="17" t="s">
        <v>85</v>
      </c>
      <c r="BI24" s="17" t="s">
        <v>86</v>
      </c>
      <c r="BJ24" s="17"/>
      <c r="BK24" s="0" t="str">
        <f aca="false">IF(ISBLANK(P24), IF(ISBLANK(I24), IF(ISBLANK(G24), IF(ISBLANK(E24), "Niet", E24), G24), I24), P24)</f>
        <v>A1.1.3/3</v>
      </c>
      <c r="BL24" s="0" t="str">
        <f aca="false">IF(COUNTIF($BK$2:$BK$3066, BK24)&gt;1, "Double", "Correct")</f>
        <v>Correct</v>
      </c>
    </row>
    <row r="25" customFormat="false" ht="15.75" hidden="true" customHeight="true" outlineLevel="0" collapsed="false">
      <c r="A25" s="17" t="s">
        <v>65</v>
      </c>
      <c r="B25" s="17" t="s">
        <v>66</v>
      </c>
      <c r="C25" s="18" t="s">
        <v>67</v>
      </c>
      <c r="D25" s="17" t="s">
        <v>68</v>
      </c>
      <c r="E25" s="19" t="s">
        <v>69</v>
      </c>
      <c r="F25" s="20" t="s">
        <v>70</v>
      </c>
      <c r="G25" s="18" t="s">
        <v>170</v>
      </c>
      <c r="H25" s="19" t="s">
        <v>171</v>
      </c>
      <c r="I25" s="18"/>
      <c r="J25" s="18"/>
      <c r="K25" s="18" t="s">
        <v>73</v>
      </c>
      <c r="L25" s="17" t="s">
        <v>172</v>
      </c>
      <c r="M25" s="18"/>
      <c r="N25" s="18"/>
      <c r="O25" s="18" t="s">
        <v>187</v>
      </c>
      <c r="P25" s="18" t="s">
        <v>188</v>
      </c>
      <c r="Q25" s="18"/>
      <c r="R25" s="18"/>
      <c r="S25" s="31"/>
      <c r="T25" s="18"/>
      <c r="U25" s="18"/>
      <c r="V25" s="18"/>
      <c r="W25" s="18"/>
      <c r="X25" s="18"/>
      <c r="Y25" s="18"/>
      <c r="Z25" s="18"/>
      <c r="AA25" s="18"/>
      <c r="AB25" s="18"/>
      <c r="AC25" s="18"/>
      <c r="AD25" s="18"/>
      <c r="AE25" s="18"/>
      <c r="AF25" s="18"/>
      <c r="AG25" s="18" t="s">
        <v>175</v>
      </c>
      <c r="AH25" s="18"/>
      <c r="AI25" s="18" t="s">
        <v>176</v>
      </c>
      <c r="AJ25" s="22" t="n">
        <v>25</v>
      </c>
      <c r="AK25" s="23" t="s">
        <v>180</v>
      </c>
      <c r="AL25" s="32" t="s">
        <v>181</v>
      </c>
      <c r="AM25" s="25" t="n">
        <v>1864</v>
      </c>
      <c r="AN25" s="18" t="s">
        <v>182</v>
      </c>
      <c r="AO25" s="18"/>
      <c r="AP25" s="18"/>
      <c r="AQ25" s="0" t="s">
        <v>183</v>
      </c>
      <c r="AS25" s="18" t="s">
        <v>189</v>
      </c>
      <c r="AT25" s="22" t="n">
        <v>25</v>
      </c>
      <c r="AU25" s="25" t="s">
        <v>180</v>
      </c>
      <c r="AV25" s="22" t="s">
        <v>181</v>
      </c>
      <c r="AW25" s="25" t="n">
        <v>1864</v>
      </c>
      <c r="AX25" s="18"/>
      <c r="AY25" s="18"/>
      <c r="AZ25" s="21"/>
      <c r="BA25" s="21"/>
      <c r="BB25" s="18"/>
      <c r="BC25" s="18"/>
      <c r="BD25" s="18"/>
      <c r="BE25" s="18"/>
      <c r="BF25" s="18"/>
      <c r="BG25" s="18"/>
      <c r="BH25" s="17" t="s">
        <v>85</v>
      </c>
      <c r="BI25" s="17" t="s">
        <v>86</v>
      </c>
      <c r="BJ25" s="17"/>
      <c r="BK25" s="0" t="str">
        <f aca="false">IF(ISBLANK(P25), IF(ISBLANK(I25), IF(ISBLANK(G25), IF(ISBLANK(E25), "Niet", E25), G25), I25), P25)</f>
        <v>A1.1.3/4</v>
      </c>
      <c r="BL25" s="0" t="str">
        <f aca="false">IF(COUNTIF($BK$2:$BK$3066, BK25)&gt;1, "Double", "Correct")</f>
        <v>Correct</v>
      </c>
    </row>
    <row r="26" customFormat="false" ht="15.75" hidden="true" customHeight="true" outlineLevel="0" collapsed="false">
      <c r="A26" s="17" t="s">
        <v>65</v>
      </c>
      <c r="B26" s="17" t="s">
        <v>66</v>
      </c>
      <c r="C26" s="18" t="s">
        <v>67</v>
      </c>
      <c r="D26" s="17" t="s">
        <v>68</v>
      </c>
      <c r="E26" s="19" t="s">
        <v>69</v>
      </c>
      <c r="F26" s="20" t="s">
        <v>70</v>
      </c>
      <c r="G26" s="18" t="s">
        <v>170</v>
      </c>
      <c r="H26" s="19" t="s">
        <v>171</v>
      </c>
      <c r="I26" s="18"/>
      <c r="J26" s="18"/>
      <c r="K26" s="18" t="s">
        <v>73</v>
      </c>
      <c r="L26" s="17" t="s">
        <v>172</v>
      </c>
      <c r="M26" s="18"/>
      <c r="N26" s="18"/>
      <c r="O26" s="18" t="s">
        <v>190</v>
      </c>
      <c r="P26" s="18" t="s">
        <v>191</v>
      </c>
      <c r="Q26" s="18"/>
      <c r="R26" s="18"/>
      <c r="S26" s="31"/>
      <c r="T26" s="18"/>
      <c r="U26" s="18"/>
      <c r="V26" s="18"/>
      <c r="W26" s="18"/>
      <c r="X26" s="18"/>
      <c r="Y26" s="18"/>
      <c r="Z26" s="18"/>
      <c r="AA26" s="18"/>
      <c r="AB26" s="18"/>
      <c r="AC26" s="18"/>
      <c r="AD26" s="18"/>
      <c r="AE26" s="18"/>
      <c r="AF26" s="18"/>
      <c r="AG26" s="18" t="s">
        <v>175</v>
      </c>
      <c r="AH26" s="18"/>
      <c r="AI26" s="18" t="s">
        <v>176</v>
      </c>
      <c r="AJ26" s="22" t="n">
        <v>24</v>
      </c>
      <c r="AK26" s="23" t="s">
        <v>192</v>
      </c>
      <c r="AL26" s="24" t="s">
        <v>92</v>
      </c>
      <c r="AM26" s="25" t="n">
        <v>1865</v>
      </c>
      <c r="AN26" s="18" t="s">
        <v>182</v>
      </c>
      <c r="AO26" s="18"/>
      <c r="AP26" s="18"/>
      <c r="AQ26" s="0" t="s">
        <v>183</v>
      </c>
      <c r="AS26" s="18" t="s">
        <v>189</v>
      </c>
      <c r="AT26" s="22" t="n">
        <v>24</v>
      </c>
      <c r="AU26" s="25" t="s">
        <v>192</v>
      </c>
      <c r="AV26" s="22" t="s">
        <v>92</v>
      </c>
      <c r="AW26" s="25" t="n">
        <v>1865</v>
      </c>
      <c r="AX26" s="18"/>
      <c r="AY26" s="18"/>
      <c r="AZ26" s="21"/>
      <c r="BA26" s="21"/>
      <c r="BB26" s="18"/>
      <c r="BC26" s="18"/>
      <c r="BD26" s="18"/>
      <c r="BE26" s="18"/>
      <c r="BF26" s="18"/>
      <c r="BG26" s="18"/>
      <c r="BH26" s="17" t="s">
        <v>85</v>
      </c>
      <c r="BI26" s="17" t="s">
        <v>86</v>
      </c>
      <c r="BJ26" s="17"/>
      <c r="BK26" s="0" t="str">
        <f aca="false">IF(ISBLANK(P26), IF(ISBLANK(I26), IF(ISBLANK(G26), IF(ISBLANK(E26), "Niet", E26), G26), I26), P26)</f>
        <v>A1.1.3/5</v>
      </c>
      <c r="BL26" s="0" t="str">
        <f aca="false">IF(COUNTIF($BK$2:$BK$3066, BK26)&gt;1, "Double", "Correct")</f>
        <v>Correct</v>
      </c>
    </row>
    <row r="27" customFormat="false" ht="15.75" hidden="true" customHeight="true" outlineLevel="0" collapsed="false">
      <c r="A27" s="17" t="s">
        <v>65</v>
      </c>
      <c r="B27" s="17" t="s">
        <v>66</v>
      </c>
      <c r="C27" s="18" t="s">
        <v>67</v>
      </c>
      <c r="D27" s="17" t="s">
        <v>68</v>
      </c>
      <c r="E27" s="19" t="s">
        <v>69</v>
      </c>
      <c r="F27" s="20" t="s">
        <v>70</v>
      </c>
      <c r="G27" s="18" t="s">
        <v>170</v>
      </c>
      <c r="H27" s="19" t="s">
        <v>171</v>
      </c>
      <c r="I27" s="18"/>
      <c r="J27" s="18"/>
      <c r="K27" s="18" t="s">
        <v>73</v>
      </c>
      <c r="L27" s="17" t="s">
        <v>172</v>
      </c>
      <c r="M27" s="18"/>
      <c r="N27" s="18"/>
      <c r="O27" s="18" t="s">
        <v>193</v>
      </c>
      <c r="P27" s="18" t="s">
        <v>194</v>
      </c>
      <c r="Q27" s="18"/>
      <c r="R27" s="18"/>
      <c r="S27" s="31"/>
      <c r="T27" s="18"/>
      <c r="U27" s="18"/>
      <c r="V27" s="18"/>
      <c r="W27" s="18"/>
      <c r="X27" s="18"/>
      <c r="Y27" s="18"/>
      <c r="Z27" s="18"/>
      <c r="AA27" s="18"/>
      <c r="AB27" s="18"/>
      <c r="AC27" s="18"/>
      <c r="AD27" s="18"/>
      <c r="AE27" s="18"/>
      <c r="AF27" s="18"/>
      <c r="AG27" s="18" t="s">
        <v>175</v>
      </c>
      <c r="AH27" s="18"/>
      <c r="AI27" s="18" t="s">
        <v>176</v>
      </c>
      <c r="AJ27" s="22" t="n">
        <v>30</v>
      </c>
      <c r="AK27" s="23" t="s">
        <v>121</v>
      </c>
      <c r="AL27" s="24" t="s">
        <v>122</v>
      </c>
      <c r="AM27" s="25" t="n">
        <v>1864</v>
      </c>
      <c r="AN27" s="18" t="s">
        <v>182</v>
      </c>
      <c r="AO27" s="18"/>
      <c r="AP27" s="18"/>
      <c r="AQ27" s="0" t="s">
        <v>183</v>
      </c>
      <c r="AS27" s="18" t="s">
        <v>189</v>
      </c>
      <c r="AT27" s="22" t="n">
        <v>30</v>
      </c>
      <c r="AU27" s="25" t="s">
        <v>121</v>
      </c>
      <c r="AV27" s="22" t="s">
        <v>122</v>
      </c>
      <c r="AW27" s="25" t="n">
        <v>1864</v>
      </c>
      <c r="AX27" s="18"/>
      <c r="AY27" s="18"/>
      <c r="AZ27" s="21"/>
      <c r="BA27" s="21"/>
      <c r="BB27" s="18"/>
      <c r="BC27" s="18"/>
      <c r="BD27" s="18"/>
      <c r="BE27" s="18"/>
      <c r="BF27" s="18"/>
      <c r="BG27" s="18"/>
      <c r="BH27" s="17" t="s">
        <v>85</v>
      </c>
      <c r="BI27" s="17" t="s">
        <v>86</v>
      </c>
      <c r="BJ27" s="17"/>
      <c r="BK27" s="0" t="str">
        <f aca="false">IF(ISBLANK(P27), IF(ISBLANK(I27), IF(ISBLANK(G27), IF(ISBLANK(E27), "Niet", E27), G27), I27), P27)</f>
        <v>A1.1.3/6</v>
      </c>
      <c r="BL27" s="0" t="str">
        <f aca="false">IF(COUNTIF($BK$2:$BK$3066, BK27)&gt;1, "Double", "Correct")</f>
        <v>Correct</v>
      </c>
    </row>
    <row r="28" customFormat="false" ht="15.75" hidden="true" customHeight="true" outlineLevel="0" collapsed="false">
      <c r="A28" s="17" t="s">
        <v>65</v>
      </c>
      <c r="B28" s="17" t="s">
        <v>66</v>
      </c>
      <c r="C28" s="18" t="s">
        <v>67</v>
      </c>
      <c r="D28" s="17" t="s">
        <v>68</v>
      </c>
      <c r="E28" s="19" t="s">
        <v>69</v>
      </c>
      <c r="F28" s="20" t="s">
        <v>70</v>
      </c>
      <c r="G28" s="18" t="s">
        <v>170</v>
      </c>
      <c r="H28" s="19" t="s">
        <v>171</v>
      </c>
      <c r="I28" s="18"/>
      <c r="J28" s="18"/>
      <c r="K28" s="18" t="s">
        <v>73</v>
      </c>
      <c r="L28" s="17" t="s">
        <v>172</v>
      </c>
      <c r="M28" s="18"/>
      <c r="N28" s="18"/>
      <c r="O28" s="18" t="s">
        <v>195</v>
      </c>
      <c r="P28" s="18" t="s">
        <v>196</v>
      </c>
      <c r="Q28" s="18"/>
      <c r="R28" s="18"/>
      <c r="S28" s="31"/>
      <c r="T28" s="18"/>
      <c r="U28" s="18"/>
      <c r="V28" s="18"/>
      <c r="W28" s="18"/>
      <c r="X28" s="18"/>
      <c r="Y28" s="18"/>
      <c r="Z28" s="18"/>
      <c r="AA28" s="18"/>
      <c r="AB28" s="18"/>
      <c r="AC28" s="18"/>
      <c r="AD28" s="18"/>
      <c r="AE28" s="18"/>
      <c r="AF28" s="18"/>
      <c r="AG28" s="18" t="s">
        <v>175</v>
      </c>
      <c r="AH28" s="18"/>
      <c r="AI28" s="18" t="s">
        <v>176</v>
      </c>
      <c r="AJ28" s="22" t="n">
        <v>25</v>
      </c>
      <c r="AK28" s="23" t="s">
        <v>180</v>
      </c>
      <c r="AL28" s="32" t="s">
        <v>181</v>
      </c>
      <c r="AM28" s="25" t="n">
        <v>1863</v>
      </c>
      <c r="AN28" s="18" t="s">
        <v>182</v>
      </c>
      <c r="AO28" s="18"/>
      <c r="AP28" s="18"/>
      <c r="AQ28" s="0" t="s">
        <v>183</v>
      </c>
      <c r="AS28" s="18" t="s">
        <v>197</v>
      </c>
      <c r="AT28" s="22" t="n">
        <v>25</v>
      </c>
      <c r="AU28" s="25" t="s">
        <v>180</v>
      </c>
      <c r="AV28" s="22" t="s">
        <v>181</v>
      </c>
      <c r="AW28" s="25" t="n">
        <v>1863</v>
      </c>
      <c r="AX28" s="18"/>
      <c r="AY28" s="18"/>
      <c r="AZ28" s="21"/>
      <c r="BA28" s="21"/>
      <c r="BB28" s="18"/>
      <c r="BC28" s="18"/>
      <c r="BD28" s="18"/>
      <c r="BE28" s="18"/>
      <c r="BF28" s="18"/>
      <c r="BG28" s="18"/>
      <c r="BH28" s="17" t="s">
        <v>85</v>
      </c>
      <c r="BI28" s="17" t="s">
        <v>86</v>
      </c>
      <c r="BJ28" s="17"/>
      <c r="BK28" s="0" t="str">
        <f aca="false">IF(ISBLANK(P28), IF(ISBLANK(I28), IF(ISBLANK(G28), IF(ISBLANK(E28), "Niet", E28), G28), I28), P28)</f>
        <v>A1.1.3/7</v>
      </c>
      <c r="BL28" s="0" t="str">
        <f aca="false">IF(COUNTIF($BK$2:$BK$3066, BK28)&gt;1, "Double", "Correct")</f>
        <v>Correct</v>
      </c>
    </row>
    <row r="29" customFormat="false" ht="15.75" hidden="true" customHeight="true" outlineLevel="0" collapsed="false">
      <c r="A29" s="17" t="s">
        <v>65</v>
      </c>
      <c r="B29" s="17" t="s">
        <v>66</v>
      </c>
      <c r="C29" s="18" t="s">
        <v>67</v>
      </c>
      <c r="D29" s="17" t="s">
        <v>68</v>
      </c>
      <c r="E29" s="19" t="s">
        <v>69</v>
      </c>
      <c r="F29" s="20" t="s">
        <v>70</v>
      </c>
      <c r="G29" s="18" t="s">
        <v>170</v>
      </c>
      <c r="H29" s="19" t="s">
        <v>171</v>
      </c>
      <c r="I29" s="18"/>
      <c r="J29" s="18"/>
      <c r="K29" s="18" t="s">
        <v>73</v>
      </c>
      <c r="L29" s="17" t="s">
        <v>172</v>
      </c>
      <c r="M29" s="18"/>
      <c r="N29" s="18"/>
      <c r="O29" s="18" t="s">
        <v>190</v>
      </c>
      <c r="P29" s="18" t="s">
        <v>198</v>
      </c>
      <c r="Q29" s="18"/>
      <c r="R29" s="18"/>
      <c r="S29" s="31"/>
      <c r="T29" s="18"/>
      <c r="U29" s="18"/>
      <c r="V29" s="18"/>
      <c r="W29" s="18"/>
      <c r="X29" s="18"/>
      <c r="Y29" s="18"/>
      <c r="Z29" s="18"/>
      <c r="AA29" s="18"/>
      <c r="AB29" s="18"/>
      <c r="AC29" s="18"/>
      <c r="AD29" s="18"/>
      <c r="AE29" s="18"/>
      <c r="AF29" s="18"/>
      <c r="AG29" s="18" t="s">
        <v>175</v>
      </c>
      <c r="AH29" s="18"/>
      <c r="AI29" s="18" t="s">
        <v>176</v>
      </c>
      <c r="AJ29" s="22" t="n">
        <v>10</v>
      </c>
      <c r="AK29" s="23" t="s">
        <v>192</v>
      </c>
      <c r="AL29" s="24" t="s">
        <v>92</v>
      </c>
      <c r="AM29" s="25" t="n">
        <v>1864</v>
      </c>
      <c r="AN29" s="18" t="s">
        <v>182</v>
      </c>
      <c r="AO29" s="18"/>
      <c r="AP29" s="18"/>
      <c r="AQ29" s="0" t="s">
        <v>183</v>
      </c>
      <c r="AS29" s="18" t="s">
        <v>197</v>
      </c>
      <c r="AT29" s="22" t="n">
        <v>10</v>
      </c>
      <c r="AU29" s="25" t="s">
        <v>192</v>
      </c>
      <c r="AV29" s="22" t="s">
        <v>92</v>
      </c>
      <c r="AW29" s="25" t="n">
        <v>1864</v>
      </c>
      <c r="AX29" s="18"/>
      <c r="AY29" s="18"/>
      <c r="AZ29" s="21"/>
      <c r="BA29" s="21"/>
      <c r="BB29" s="18"/>
      <c r="BC29" s="18"/>
      <c r="BD29" s="18"/>
      <c r="BE29" s="18"/>
      <c r="BF29" s="18"/>
      <c r="BG29" s="18"/>
      <c r="BH29" s="17" t="s">
        <v>85</v>
      </c>
      <c r="BI29" s="17" t="s">
        <v>86</v>
      </c>
      <c r="BJ29" s="17"/>
      <c r="BK29" s="0" t="str">
        <f aca="false">IF(ISBLANK(P29), IF(ISBLANK(I29), IF(ISBLANK(G29), IF(ISBLANK(E29), "Niet", E29), G29), I29), P29)</f>
        <v>A1.1.3/8</v>
      </c>
      <c r="BL29" s="0" t="str">
        <f aca="false">IF(COUNTIF($BK$2:$BK$3066, BK29)&gt;1, "Double", "Correct")</f>
        <v>Correct</v>
      </c>
    </row>
    <row r="30" customFormat="false" ht="15.75" hidden="true" customHeight="true" outlineLevel="0" collapsed="false">
      <c r="A30" s="17" t="s">
        <v>65</v>
      </c>
      <c r="B30" s="17" t="s">
        <v>66</v>
      </c>
      <c r="C30" s="18" t="s">
        <v>67</v>
      </c>
      <c r="D30" s="17" t="s">
        <v>68</v>
      </c>
      <c r="E30" s="19" t="s">
        <v>69</v>
      </c>
      <c r="F30" s="20" t="s">
        <v>70</v>
      </c>
      <c r="G30" s="18" t="s">
        <v>170</v>
      </c>
      <c r="H30" s="19" t="s">
        <v>171</v>
      </c>
      <c r="I30" s="18"/>
      <c r="J30" s="18"/>
      <c r="K30" s="18" t="s">
        <v>73</v>
      </c>
      <c r="L30" s="17" t="s">
        <v>172</v>
      </c>
      <c r="M30" s="18"/>
      <c r="N30" s="18"/>
      <c r="O30" s="18" t="s">
        <v>199</v>
      </c>
      <c r="P30" s="18" t="s">
        <v>200</v>
      </c>
      <c r="Q30" s="18"/>
      <c r="R30" s="18"/>
      <c r="S30" s="31"/>
      <c r="T30" s="18"/>
      <c r="U30" s="18"/>
      <c r="V30" s="18"/>
      <c r="W30" s="18"/>
      <c r="X30" s="18"/>
      <c r="Y30" s="18"/>
      <c r="Z30" s="18"/>
      <c r="AA30" s="18"/>
      <c r="AB30" s="18"/>
      <c r="AC30" s="18"/>
      <c r="AD30" s="18"/>
      <c r="AE30" s="18"/>
      <c r="AF30" s="18"/>
      <c r="AG30" s="18" t="s">
        <v>175</v>
      </c>
      <c r="AH30" s="18"/>
      <c r="AI30" s="18" t="s">
        <v>176</v>
      </c>
      <c r="AJ30" s="22" t="n">
        <v>30</v>
      </c>
      <c r="AK30" s="23" t="s">
        <v>121</v>
      </c>
      <c r="AL30" s="24" t="s">
        <v>122</v>
      </c>
      <c r="AM30" s="25" t="n">
        <v>1863</v>
      </c>
      <c r="AN30" s="18" t="s">
        <v>182</v>
      </c>
      <c r="AO30" s="18"/>
      <c r="AP30" s="18"/>
      <c r="AQ30" s="0" t="s">
        <v>183</v>
      </c>
      <c r="AS30" s="18" t="s">
        <v>197</v>
      </c>
      <c r="AT30" s="22" t="n">
        <v>30</v>
      </c>
      <c r="AU30" s="25" t="s">
        <v>121</v>
      </c>
      <c r="AV30" s="22" t="s">
        <v>122</v>
      </c>
      <c r="AW30" s="25" t="n">
        <v>1863</v>
      </c>
      <c r="AX30" s="18"/>
      <c r="AY30" s="18"/>
      <c r="AZ30" s="21"/>
      <c r="BA30" s="21"/>
      <c r="BB30" s="18"/>
      <c r="BC30" s="18"/>
      <c r="BD30" s="18"/>
      <c r="BE30" s="18"/>
      <c r="BF30" s="18"/>
      <c r="BG30" s="18"/>
      <c r="BH30" s="17" t="s">
        <v>85</v>
      </c>
      <c r="BI30" s="17" t="s">
        <v>86</v>
      </c>
      <c r="BJ30" s="17"/>
      <c r="BK30" s="0" t="str">
        <f aca="false">IF(ISBLANK(P30), IF(ISBLANK(I30), IF(ISBLANK(G30), IF(ISBLANK(E30), "Niet", E30), G30), I30), P30)</f>
        <v>A1.1.3/9</v>
      </c>
      <c r="BL30" s="0" t="str">
        <f aca="false">IF(COUNTIF($BK$2:$BK$3066, BK30)&gt;1, "Double", "Correct")</f>
        <v>Correct</v>
      </c>
    </row>
    <row r="31" customFormat="false" ht="15.75" hidden="true" customHeight="true" outlineLevel="0" collapsed="false">
      <c r="A31" s="17" t="s">
        <v>65</v>
      </c>
      <c r="B31" s="17" t="s">
        <v>66</v>
      </c>
      <c r="C31" s="18" t="s">
        <v>67</v>
      </c>
      <c r="D31" s="17" t="s">
        <v>68</v>
      </c>
      <c r="E31" s="19" t="s">
        <v>69</v>
      </c>
      <c r="F31" s="20" t="s">
        <v>70</v>
      </c>
      <c r="G31" s="18" t="s">
        <v>170</v>
      </c>
      <c r="H31" s="19" t="s">
        <v>171</v>
      </c>
      <c r="I31" s="18"/>
      <c r="J31" s="18"/>
      <c r="K31" s="18" t="s">
        <v>73</v>
      </c>
      <c r="L31" s="17" t="s">
        <v>172</v>
      </c>
      <c r="M31" s="18"/>
      <c r="N31" s="18"/>
      <c r="O31" s="18" t="s">
        <v>201</v>
      </c>
      <c r="P31" s="18" t="s">
        <v>202</v>
      </c>
      <c r="Q31" s="18"/>
      <c r="R31" s="18"/>
      <c r="S31" s="31"/>
      <c r="T31" s="18"/>
      <c r="U31" s="18"/>
      <c r="V31" s="18"/>
      <c r="W31" s="18"/>
      <c r="X31" s="18"/>
      <c r="Y31" s="18"/>
      <c r="Z31" s="18"/>
      <c r="AA31" s="18"/>
      <c r="AB31" s="18"/>
      <c r="AC31" s="18"/>
      <c r="AD31" s="18"/>
      <c r="AE31" s="18"/>
      <c r="AF31" s="18"/>
      <c r="AG31" s="18" t="s">
        <v>175</v>
      </c>
      <c r="AH31" s="18"/>
      <c r="AI31" s="18" t="s">
        <v>176</v>
      </c>
      <c r="AJ31" s="22" t="n">
        <v>25</v>
      </c>
      <c r="AK31" s="23" t="s">
        <v>180</v>
      </c>
      <c r="AL31" s="32" t="s">
        <v>181</v>
      </c>
      <c r="AM31" s="25" t="n">
        <v>1862</v>
      </c>
      <c r="AN31" s="18" t="s">
        <v>182</v>
      </c>
      <c r="AO31" s="18"/>
      <c r="AP31" s="18"/>
      <c r="AQ31" s="0" t="s">
        <v>183</v>
      </c>
      <c r="AS31" s="18" t="s">
        <v>203</v>
      </c>
      <c r="AT31" s="22" t="n">
        <v>25</v>
      </c>
      <c r="AU31" s="25" t="s">
        <v>180</v>
      </c>
      <c r="AV31" s="22" t="s">
        <v>181</v>
      </c>
      <c r="AW31" s="25" t="n">
        <v>1862</v>
      </c>
      <c r="AX31" s="18"/>
      <c r="AY31" s="18"/>
      <c r="AZ31" s="21"/>
      <c r="BA31" s="21"/>
      <c r="BB31" s="18"/>
      <c r="BC31" s="18"/>
      <c r="BD31" s="18"/>
      <c r="BE31" s="18"/>
      <c r="BF31" s="18"/>
      <c r="BG31" s="18"/>
      <c r="BH31" s="17" t="s">
        <v>85</v>
      </c>
      <c r="BI31" s="17" t="s">
        <v>86</v>
      </c>
      <c r="BJ31" s="17"/>
      <c r="BK31" s="0" t="str">
        <f aca="false">IF(ISBLANK(P31), IF(ISBLANK(I31), IF(ISBLANK(G31), IF(ISBLANK(E31), "Niet", E31), G31), I31), P31)</f>
        <v>A1.1.3/10</v>
      </c>
      <c r="BL31" s="0" t="str">
        <f aca="false">IF(COUNTIF($BK$2:$BK$3066, BK31)&gt;1, "Double", "Correct")</f>
        <v>Correct</v>
      </c>
    </row>
    <row r="32" customFormat="false" ht="15.75" hidden="true" customHeight="true" outlineLevel="0" collapsed="false">
      <c r="A32" s="17" t="s">
        <v>65</v>
      </c>
      <c r="B32" s="17" t="s">
        <v>66</v>
      </c>
      <c r="C32" s="18" t="s">
        <v>67</v>
      </c>
      <c r="D32" s="17" t="s">
        <v>68</v>
      </c>
      <c r="E32" s="19" t="s">
        <v>69</v>
      </c>
      <c r="F32" s="20" t="s">
        <v>70</v>
      </c>
      <c r="G32" s="18" t="s">
        <v>170</v>
      </c>
      <c r="H32" s="19" t="s">
        <v>171</v>
      </c>
      <c r="I32" s="18"/>
      <c r="J32" s="18"/>
      <c r="K32" s="18" t="s">
        <v>73</v>
      </c>
      <c r="L32" s="17" t="s">
        <v>172</v>
      </c>
      <c r="M32" s="18"/>
      <c r="N32" s="18"/>
      <c r="O32" s="18" t="s">
        <v>190</v>
      </c>
      <c r="P32" s="18" t="s">
        <v>204</v>
      </c>
      <c r="Q32" s="18"/>
      <c r="R32" s="18"/>
      <c r="S32" s="31"/>
      <c r="T32" s="18"/>
      <c r="U32" s="18"/>
      <c r="V32" s="18"/>
      <c r="W32" s="18"/>
      <c r="X32" s="18"/>
      <c r="Y32" s="18"/>
      <c r="Z32" s="18"/>
      <c r="AA32" s="18"/>
      <c r="AB32" s="18"/>
      <c r="AC32" s="18"/>
      <c r="AD32" s="18"/>
      <c r="AE32" s="18"/>
      <c r="AF32" s="18"/>
      <c r="AG32" s="18" t="s">
        <v>175</v>
      </c>
      <c r="AH32" s="18"/>
      <c r="AI32" s="18" t="s">
        <v>176</v>
      </c>
      <c r="AJ32" s="22" t="n">
        <v>20</v>
      </c>
      <c r="AK32" s="23" t="s">
        <v>192</v>
      </c>
      <c r="AL32" s="24" t="s">
        <v>92</v>
      </c>
      <c r="AM32" s="25" t="n">
        <v>1863</v>
      </c>
      <c r="AN32" s="18" t="s">
        <v>182</v>
      </c>
      <c r="AO32" s="18"/>
      <c r="AP32" s="18"/>
      <c r="AQ32" s="0" t="s">
        <v>183</v>
      </c>
      <c r="AS32" s="18" t="s">
        <v>197</v>
      </c>
      <c r="AT32" s="22" t="n">
        <v>20</v>
      </c>
      <c r="AU32" s="25" t="s">
        <v>192</v>
      </c>
      <c r="AV32" s="22" t="s">
        <v>92</v>
      </c>
      <c r="AW32" s="25" t="n">
        <v>1863</v>
      </c>
      <c r="AX32" s="18"/>
      <c r="AY32" s="18"/>
      <c r="AZ32" s="21"/>
      <c r="BA32" s="21"/>
      <c r="BB32" s="18"/>
      <c r="BC32" s="18"/>
      <c r="BD32" s="18"/>
      <c r="BE32" s="18"/>
      <c r="BF32" s="18"/>
      <c r="BG32" s="18"/>
      <c r="BH32" s="17" t="s">
        <v>85</v>
      </c>
      <c r="BI32" s="17" t="s">
        <v>86</v>
      </c>
      <c r="BJ32" s="17"/>
      <c r="BK32" s="0" t="str">
        <f aca="false">IF(ISBLANK(P32), IF(ISBLANK(I32), IF(ISBLANK(G32), IF(ISBLANK(E32), "Niet", E32), G32), I32), P32)</f>
        <v>A1.1.3/11</v>
      </c>
      <c r="BL32" s="0" t="str">
        <f aca="false">IF(COUNTIF($BK$2:$BK$3066, BK32)&gt;1, "Double", "Correct")</f>
        <v>Correct</v>
      </c>
    </row>
    <row r="33" customFormat="false" ht="15.75" hidden="true" customHeight="true" outlineLevel="0" collapsed="false">
      <c r="A33" s="17" t="s">
        <v>65</v>
      </c>
      <c r="B33" s="17" t="s">
        <v>66</v>
      </c>
      <c r="C33" s="18" t="s">
        <v>67</v>
      </c>
      <c r="D33" s="17" t="s">
        <v>68</v>
      </c>
      <c r="E33" s="19" t="s">
        <v>69</v>
      </c>
      <c r="F33" s="20" t="s">
        <v>70</v>
      </c>
      <c r="G33" s="18" t="s">
        <v>170</v>
      </c>
      <c r="H33" s="19" t="s">
        <v>171</v>
      </c>
      <c r="I33" s="18"/>
      <c r="J33" s="18"/>
      <c r="K33" s="18" t="s">
        <v>73</v>
      </c>
      <c r="L33" s="17" t="s">
        <v>172</v>
      </c>
      <c r="M33" s="18"/>
      <c r="N33" s="18"/>
      <c r="O33" s="18" t="s">
        <v>205</v>
      </c>
      <c r="P33" s="18" t="s">
        <v>206</v>
      </c>
      <c r="Q33" s="18"/>
      <c r="R33" s="18"/>
      <c r="S33" s="31"/>
      <c r="T33" s="18"/>
      <c r="U33" s="18"/>
      <c r="V33" s="18"/>
      <c r="W33" s="18"/>
      <c r="X33" s="18"/>
      <c r="Y33" s="18"/>
      <c r="Z33" s="18"/>
      <c r="AA33" s="18"/>
      <c r="AB33" s="18"/>
      <c r="AC33" s="18"/>
      <c r="AD33" s="18"/>
      <c r="AE33" s="18"/>
      <c r="AF33" s="18"/>
      <c r="AG33" s="18" t="s">
        <v>175</v>
      </c>
      <c r="AH33" s="18"/>
      <c r="AI33" s="18" t="s">
        <v>176</v>
      </c>
      <c r="AJ33" s="22" t="n">
        <v>30</v>
      </c>
      <c r="AK33" s="23" t="s">
        <v>121</v>
      </c>
      <c r="AL33" s="24" t="s">
        <v>122</v>
      </c>
      <c r="AM33" s="25" t="n">
        <v>1862</v>
      </c>
      <c r="AN33" s="18" t="s">
        <v>182</v>
      </c>
      <c r="AO33" s="18"/>
      <c r="AP33" s="18"/>
      <c r="AQ33" s="0" t="s">
        <v>183</v>
      </c>
      <c r="AS33" s="18" t="s">
        <v>203</v>
      </c>
      <c r="AT33" s="22" t="n">
        <v>30</v>
      </c>
      <c r="AU33" s="25" t="s">
        <v>121</v>
      </c>
      <c r="AV33" s="22" t="s">
        <v>122</v>
      </c>
      <c r="AW33" s="25" t="n">
        <v>1862</v>
      </c>
      <c r="AX33" s="18"/>
      <c r="AY33" s="18"/>
      <c r="AZ33" s="21"/>
      <c r="BA33" s="21"/>
      <c r="BB33" s="18"/>
      <c r="BC33" s="18"/>
      <c r="BD33" s="18"/>
      <c r="BE33" s="18"/>
      <c r="BF33" s="18"/>
      <c r="BG33" s="18"/>
      <c r="BH33" s="17" t="s">
        <v>85</v>
      </c>
      <c r="BI33" s="17" t="s">
        <v>86</v>
      </c>
      <c r="BJ33" s="17"/>
      <c r="BK33" s="0" t="str">
        <f aca="false">IF(ISBLANK(P33), IF(ISBLANK(I33), IF(ISBLANK(G33), IF(ISBLANK(E33), "Niet", E33), G33), I33), P33)</f>
        <v>A1.1.3/12</v>
      </c>
      <c r="BL33" s="0" t="str">
        <f aca="false">IF(COUNTIF($BK$2:$BK$3066, BK33)&gt;1, "Double", "Correct")</f>
        <v>Correct</v>
      </c>
    </row>
    <row r="34" customFormat="false" ht="15.75" hidden="true" customHeight="true" outlineLevel="0" collapsed="false">
      <c r="A34" s="17" t="s">
        <v>65</v>
      </c>
      <c r="B34" s="17" t="s">
        <v>66</v>
      </c>
      <c r="C34" s="18" t="s">
        <v>67</v>
      </c>
      <c r="D34" s="17" t="s">
        <v>68</v>
      </c>
      <c r="E34" s="19" t="s">
        <v>69</v>
      </c>
      <c r="F34" s="20" t="s">
        <v>70</v>
      </c>
      <c r="G34" s="18" t="s">
        <v>170</v>
      </c>
      <c r="H34" s="19" t="s">
        <v>171</v>
      </c>
      <c r="I34" s="18"/>
      <c r="J34" s="18"/>
      <c r="K34" s="18" t="s">
        <v>73</v>
      </c>
      <c r="L34" s="17" t="s">
        <v>172</v>
      </c>
      <c r="M34" s="18"/>
      <c r="N34" s="18"/>
      <c r="O34" s="18" t="s">
        <v>207</v>
      </c>
      <c r="P34" s="18" t="s">
        <v>208</v>
      </c>
      <c r="Q34" s="18"/>
      <c r="R34" s="18"/>
      <c r="S34" s="31"/>
      <c r="T34" s="18"/>
      <c r="U34" s="18"/>
      <c r="V34" s="18"/>
      <c r="W34" s="18"/>
      <c r="X34" s="18"/>
      <c r="Y34" s="18"/>
      <c r="Z34" s="18"/>
      <c r="AA34" s="18"/>
      <c r="AB34" s="18"/>
      <c r="AC34" s="18"/>
      <c r="AD34" s="18"/>
      <c r="AE34" s="18"/>
      <c r="AF34" s="18"/>
      <c r="AG34" s="18" t="s">
        <v>175</v>
      </c>
      <c r="AH34" s="18"/>
      <c r="AI34" s="18" t="s">
        <v>176</v>
      </c>
      <c r="AJ34" s="22" t="n">
        <v>25</v>
      </c>
      <c r="AK34" s="23" t="s">
        <v>180</v>
      </c>
      <c r="AL34" s="32" t="s">
        <v>181</v>
      </c>
      <c r="AM34" s="25" t="n">
        <v>1861</v>
      </c>
      <c r="AN34" s="18" t="s">
        <v>182</v>
      </c>
      <c r="AO34" s="18"/>
      <c r="AP34" s="18"/>
      <c r="AQ34" s="0" t="s">
        <v>183</v>
      </c>
      <c r="AS34" s="18" t="s">
        <v>203</v>
      </c>
      <c r="AT34" s="22" t="n">
        <v>25</v>
      </c>
      <c r="AU34" s="25" t="s">
        <v>180</v>
      </c>
      <c r="AV34" s="22" t="s">
        <v>181</v>
      </c>
      <c r="AW34" s="25" t="n">
        <v>1861</v>
      </c>
      <c r="AX34" s="18"/>
      <c r="AY34" s="18"/>
      <c r="AZ34" s="21"/>
      <c r="BA34" s="21"/>
      <c r="BB34" s="18"/>
      <c r="BC34" s="18"/>
      <c r="BD34" s="18"/>
      <c r="BE34" s="18"/>
      <c r="BF34" s="18"/>
      <c r="BG34" s="18"/>
      <c r="BH34" s="17" t="s">
        <v>85</v>
      </c>
      <c r="BI34" s="17" t="s">
        <v>86</v>
      </c>
      <c r="BJ34" s="17"/>
      <c r="BK34" s="0" t="str">
        <f aca="false">IF(ISBLANK(P34), IF(ISBLANK(I34), IF(ISBLANK(G34), IF(ISBLANK(E34), "Niet", E34), G34), I34), P34)</f>
        <v>A1.1.3/13</v>
      </c>
      <c r="BL34" s="0" t="str">
        <f aca="false">IF(COUNTIF($BK$2:$BK$3066, BK34)&gt;1, "Double", "Correct")</f>
        <v>Correct</v>
      </c>
    </row>
    <row r="35" customFormat="false" ht="15.75" hidden="true" customHeight="true" outlineLevel="0" collapsed="false">
      <c r="A35" s="17" t="s">
        <v>65</v>
      </c>
      <c r="B35" s="17" t="s">
        <v>66</v>
      </c>
      <c r="C35" s="18" t="s">
        <v>67</v>
      </c>
      <c r="D35" s="17" t="s">
        <v>68</v>
      </c>
      <c r="E35" s="19" t="s">
        <v>69</v>
      </c>
      <c r="F35" s="20" t="s">
        <v>70</v>
      </c>
      <c r="G35" s="18" t="s">
        <v>170</v>
      </c>
      <c r="H35" s="19" t="s">
        <v>171</v>
      </c>
      <c r="I35" s="18"/>
      <c r="J35" s="18"/>
      <c r="K35" s="18" t="s">
        <v>73</v>
      </c>
      <c r="L35" s="17" t="s">
        <v>172</v>
      </c>
      <c r="M35" s="18"/>
      <c r="N35" s="18"/>
      <c r="O35" s="18" t="s">
        <v>209</v>
      </c>
      <c r="P35" s="18" t="s">
        <v>210</v>
      </c>
      <c r="Q35" s="18"/>
      <c r="R35" s="18"/>
      <c r="S35" s="31"/>
      <c r="T35" s="18"/>
      <c r="U35" s="18"/>
      <c r="V35" s="18"/>
      <c r="W35" s="18"/>
      <c r="X35" s="18"/>
      <c r="Y35" s="18"/>
      <c r="Z35" s="18"/>
      <c r="AA35" s="18"/>
      <c r="AB35" s="18"/>
      <c r="AC35" s="18"/>
      <c r="AD35" s="18"/>
      <c r="AE35" s="18"/>
      <c r="AF35" s="18"/>
      <c r="AG35" s="18" t="s">
        <v>175</v>
      </c>
      <c r="AH35" s="18"/>
      <c r="AI35" s="18" t="s">
        <v>176</v>
      </c>
      <c r="AJ35" s="22" t="n">
        <v>24</v>
      </c>
      <c r="AK35" s="23" t="s">
        <v>121</v>
      </c>
      <c r="AL35" s="24" t="s">
        <v>122</v>
      </c>
      <c r="AM35" s="25" t="n">
        <v>1861</v>
      </c>
      <c r="AN35" s="18" t="s">
        <v>182</v>
      </c>
      <c r="AO35" s="18"/>
      <c r="AP35" s="18"/>
      <c r="AQ35" s="0" t="s">
        <v>183</v>
      </c>
      <c r="AS35" s="18" t="s">
        <v>203</v>
      </c>
      <c r="AT35" s="22" t="n">
        <v>24</v>
      </c>
      <c r="AU35" s="25" t="s">
        <v>121</v>
      </c>
      <c r="AV35" s="22" t="s">
        <v>122</v>
      </c>
      <c r="AW35" s="25" t="n">
        <v>1861</v>
      </c>
      <c r="AX35" s="18"/>
      <c r="AY35" s="18"/>
      <c r="AZ35" s="21"/>
      <c r="BA35" s="21"/>
      <c r="BB35" s="18"/>
      <c r="BC35" s="18"/>
      <c r="BD35" s="18"/>
      <c r="BE35" s="18"/>
      <c r="BF35" s="18"/>
      <c r="BG35" s="18"/>
      <c r="BH35" s="17" t="s">
        <v>85</v>
      </c>
      <c r="BI35" s="17" t="s">
        <v>86</v>
      </c>
      <c r="BJ35" s="17"/>
      <c r="BK35" s="0" t="str">
        <f aca="false">IF(ISBLANK(P35), IF(ISBLANK(I35), IF(ISBLANK(G35), IF(ISBLANK(E35), "Niet", E35), G35), I35), P35)</f>
        <v>A1.1.3/14</v>
      </c>
      <c r="BL35" s="0" t="str">
        <f aca="false">IF(COUNTIF($BK$2:$BK$3066, BK35)&gt;1, "Double", "Correct")</f>
        <v>Correct</v>
      </c>
    </row>
    <row r="36" customFormat="false" ht="15.75" hidden="true" customHeight="true" outlineLevel="0" collapsed="false">
      <c r="A36" s="17" t="s">
        <v>65</v>
      </c>
      <c r="B36" s="17" t="s">
        <v>66</v>
      </c>
      <c r="C36" s="18" t="s">
        <v>67</v>
      </c>
      <c r="D36" s="17" t="s">
        <v>68</v>
      </c>
      <c r="E36" s="19" t="s">
        <v>69</v>
      </c>
      <c r="F36" s="20" t="s">
        <v>70</v>
      </c>
      <c r="G36" s="18" t="s">
        <v>170</v>
      </c>
      <c r="H36" s="19" t="s">
        <v>171</v>
      </c>
      <c r="I36" s="18"/>
      <c r="J36" s="18"/>
      <c r="K36" s="18" t="s">
        <v>73</v>
      </c>
      <c r="L36" s="17" t="s">
        <v>172</v>
      </c>
      <c r="M36" s="18"/>
      <c r="N36" s="18"/>
      <c r="O36" s="18" t="s">
        <v>211</v>
      </c>
      <c r="P36" s="18" t="s">
        <v>212</v>
      </c>
      <c r="Q36" s="18"/>
      <c r="R36" s="18"/>
      <c r="S36" s="31"/>
      <c r="T36" s="18"/>
      <c r="U36" s="18"/>
      <c r="V36" s="18"/>
      <c r="W36" s="18"/>
      <c r="X36" s="18"/>
      <c r="Y36" s="18"/>
      <c r="Z36" s="18"/>
      <c r="AA36" s="18"/>
      <c r="AB36" s="18"/>
      <c r="AC36" s="18"/>
      <c r="AD36" s="18"/>
      <c r="AE36" s="18"/>
      <c r="AF36" s="18"/>
      <c r="AG36" s="18" t="s">
        <v>175</v>
      </c>
      <c r="AH36" s="18"/>
      <c r="AI36" s="18" t="s">
        <v>176</v>
      </c>
      <c r="AJ36" s="22" t="n">
        <v>25</v>
      </c>
      <c r="AK36" s="23" t="s">
        <v>180</v>
      </c>
      <c r="AL36" s="32" t="s">
        <v>181</v>
      </c>
      <c r="AM36" s="25" t="n">
        <v>1860</v>
      </c>
      <c r="AN36" s="18" t="s">
        <v>182</v>
      </c>
      <c r="AO36" s="18"/>
      <c r="AP36" s="18"/>
      <c r="AQ36" s="0" t="s">
        <v>183</v>
      </c>
      <c r="AS36" s="18" t="s">
        <v>203</v>
      </c>
      <c r="AT36" s="22" t="n">
        <v>25</v>
      </c>
      <c r="AU36" s="25" t="s">
        <v>180</v>
      </c>
      <c r="AV36" s="22" t="s">
        <v>181</v>
      </c>
      <c r="AW36" s="25" t="n">
        <v>1860</v>
      </c>
      <c r="AX36" s="18"/>
      <c r="AY36" s="18"/>
      <c r="AZ36" s="21"/>
      <c r="BA36" s="21"/>
      <c r="BB36" s="18"/>
      <c r="BC36" s="18"/>
      <c r="BD36" s="18"/>
      <c r="BE36" s="18"/>
      <c r="BF36" s="18"/>
      <c r="BG36" s="18"/>
      <c r="BH36" s="17" t="s">
        <v>85</v>
      </c>
      <c r="BI36" s="17" t="s">
        <v>86</v>
      </c>
      <c r="BJ36" s="17"/>
      <c r="BK36" s="0" t="str">
        <f aca="false">IF(ISBLANK(P36), IF(ISBLANK(I36), IF(ISBLANK(G36), IF(ISBLANK(E36), "Niet", E36), G36), I36), P36)</f>
        <v>A1.1.3/15</v>
      </c>
      <c r="BL36" s="0" t="str">
        <f aca="false">IF(COUNTIF($BK$2:$BK$3066, BK36)&gt;1, "Double", "Correct")</f>
        <v>Correct</v>
      </c>
    </row>
    <row r="37" customFormat="false" ht="15.75" hidden="true" customHeight="true" outlineLevel="0" collapsed="false">
      <c r="A37" s="17" t="s">
        <v>65</v>
      </c>
      <c r="B37" s="17" t="s">
        <v>66</v>
      </c>
      <c r="C37" s="18" t="s">
        <v>67</v>
      </c>
      <c r="D37" s="17" t="s">
        <v>68</v>
      </c>
      <c r="E37" s="19" t="s">
        <v>69</v>
      </c>
      <c r="F37" s="20" t="s">
        <v>70</v>
      </c>
      <c r="G37" s="18" t="s">
        <v>170</v>
      </c>
      <c r="H37" s="19" t="s">
        <v>171</v>
      </c>
      <c r="I37" s="18"/>
      <c r="J37" s="18"/>
      <c r="K37" s="18" t="s">
        <v>73</v>
      </c>
      <c r="L37" s="17" t="s">
        <v>172</v>
      </c>
      <c r="M37" s="18"/>
      <c r="N37" s="18"/>
      <c r="O37" s="18" t="s">
        <v>213</v>
      </c>
      <c r="P37" s="18" t="s">
        <v>214</v>
      </c>
      <c r="Q37" s="18"/>
      <c r="R37" s="18"/>
      <c r="S37" s="31"/>
      <c r="T37" s="18"/>
      <c r="U37" s="18"/>
      <c r="V37" s="18"/>
      <c r="W37" s="18"/>
      <c r="X37" s="18"/>
      <c r="Y37" s="18"/>
      <c r="Z37" s="18"/>
      <c r="AA37" s="18"/>
      <c r="AB37" s="18"/>
      <c r="AC37" s="18"/>
      <c r="AD37" s="18"/>
      <c r="AE37" s="18"/>
      <c r="AF37" s="18"/>
      <c r="AG37" s="18" t="s">
        <v>175</v>
      </c>
      <c r="AH37" s="18"/>
      <c r="AI37" s="18" t="s">
        <v>176</v>
      </c>
      <c r="AJ37" s="22" t="n">
        <v>24</v>
      </c>
      <c r="AK37" s="23" t="s">
        <v>121</v>
      </c>
      <c r="AL37" s="24" t="s">
        <v>122</v>
      </c>
      <c r="AM37" s="25" t="n">
        <v>1860</v>
      </c>
      <c r="AN37" s="18" t="s">
        <v>182</v>
      </c>
      <c r="AO37" s="18"/>
      <c r="AP37" s="18"/>
      <c r="AQ37" s="0" t="s">
        <v>183</v>
      </c>
      <c r="AS37" s="18" t="s">
        <v>203</v>
      </c>
      <c r="AT37" s="22" t="n">
        <v>24</v>
      </c>
      <c r="AU37" s="25" t="s">
        <v>121</v>
      </c>
      <c r="AV37" s="22" t="s">
        <v>122</v>
      </c>
      <c r="AW37" s="25" t="n">
        <v>1860</v>
      </c>
      <c r="AX37" s="18"/>
      <c r="AY37" s="18"/>
      <c r="AZ37" s="21"/>
      <c r="BA37" s="21"/>
      <c r="BB37" s="18"/>
      <c r="BC37" s="18"/>
      <c r="BD37" s="18"/>
      <c r="BE37" s="18"/>
      <c r="BF37" s="18"/>
      <c r="BG37" s="18"/>
      <c r="BH37" s="17" t="s">
        <v>85</v>
      </c>
      <c r="BI37" s="17" t="s">
        <v>86</v>
      </c>
      <c r="BJ37" s="17"/>
      <c r="BK37" s="0" t="str">
        <f aca="false">IF(ISBLANK(P37), IF(ISBLANK(I37), IF(ISBLANK(G37), IF(ISBLANK(E37), "Niet", E37), G37), I37), P37)</f>
        <v>A1.1.3/16</v>
      </c>
      <c r="BL37" s="0" t="str">
        <f aca="false">IF(COUNTIF($BK$2:$BK$3066, BK37)&gt;1, "Double", "Correct")</f>
        <v>Correct</v>
      </c>
    </row>
    <row r="38" customFormat="false" ht="15.75" hidden="true" customHeight="true" outlineLevel="0" collapsed="false">
      <c r="A38" s="17" t="s">
        <v>65</v>
      </c>
      <c r="B38" s="17" t="s">
        <v>66</v>
      </c>
      <c r="C38" s="18" t="s">
        <v>67</v>
      </c>
      <c r="D38" s="17" t="s">
        <v>68</v>
      </c>
      <c r="E38" s="19" t="s">
        <v>69</v>
      </c>
      <c r="F38" s="20" t="s">
        <v>70</v>
      </c>
      <c r="G38" s="18" t="s">
        <v>170</v>
      </c>
      <c r="H38" s="19" t="s">
        <v>171</v>
      </c>
      <c r="I38" s="18"/>
      <c r="J38" s="18"/>
      <c r="K38" s="18" t="s">
        <v>73</v>
      </c>
      <c r="L38" s="17" t="s">
        <v>172</v>
      </c>
      <c r="M38" s="18"/>
      <c r="N38" s="18"/>
      <c r="O38" s="18" t="s">
        <v>215</v>
      </c>
      <c r="P38" s="18" t="s">
        <v>216</v>
      </c>
      <c r="Q38" s="18"/>
      <c r="R38" s="18"/>
      <c r="S38" s="31"/>
      <c r="T38" s="18"/>
      <c r="U38" s="18"/>
      <c r="V38" s="18"/>
      <c r="W38" s="18"/>
      <c r="X38" s="18"/>
      <c r="Y38" s="18"/>
      <c r="Z38" s="18"/>
      <c r="AA38" s="18"/>
      <c r="AB38" s="18"/>
      <c r="AC38" s="18"/>
      <c r="AD38" s="18"/>
      <c r="AE38" s="18"/>
      <c r="AF38" s="18"/>
      <c r="AG38" s="18" t="s">
        <v>175</v>
      </c>
      <c r="AH38" s="18"/>
      <c r="AI38" s="18" t="s">
        <v>176</v>
      </c>
      <c r="AJ38" s="22" t="n">
        <v>15</v>
      </c>
      <c r="AK38" s="23" t="s">
        <v>121</v>
      </c>
      <c r="AL38" s="24" t="s">
        <v>122</v>
      </c>
      <c r="AM38" s="25" t="n">
        <v>1860</v>
      </c>
      <c r="AN38" s="18" t="s">
        <v>182</v>
      </c>
      <c r="AO38" s="18"/>
      <c r="AP38" s="18"/>
      <c r="AQ38" s="0" t="s">
        <v>183</v>
      </c>
      <c r="AS38" s="18" t="s">
        <v>203</v>
      </c>
      <c r="AT38" s="22" t="n">
        <v>15</v>
      </c>
      <c r="AU38" s="25" t="s">
        <v>121</v>
      </c>
      <c r="AV38" s="22" t="s">
        <v>122</v>
      </c>
      <c r="AW38" s="25" t="n">
        <v>1860</v>
      </c>
      <c r="AX38" s="18"/>
      <c r="AY38" s="18"/>
      <c r="AZ38" s="21"/>
      <c r="BA38" s="21"/>
      <c r="BB38" s="18"/>
      <c r="BC38" s="18"/>
      <c r="BD38" s="18"/>
      <c r="BE38" s="18"/>
      <c r="BF38" s="18"/>
      <c r="BG38" s="18"/>
      <c r="BH38" s="17" t="s">
        <v>85</v>
      </c>
      <c r="BI38" s="17" t="s">
        <v>86</v>
      </c>
      <c r="BJ38" s="17"/>
      <c r="BK38" s="0" t="str">
        <f aca="false">IF(ISBLANK(P38), IF(ISBLANK(I38), IF(ISBLANK(G38), IF(ISBLANK(E38), "Niet", E38), G38), I38), P38)</f>
        <v>A1.1.3/17</v>
      </c>
      <c r="BL38" s="0" t="str">
        <f aca="false">IF(COUNTIF($BK$2:$BK$3066, BK38)&gt;1, "Double", "Correct")</f>
        <v>Correct</v>
      </c>
    </row>
    <row r="39" customFormat="false" ht="15.75" hidden="true" customHeight="true" outlineLevel="0" collapsed="false">
      <c r="A39" s="17" t="s">
        <v>65</v>
      </c>
      <c r="B39" s="17" t="s">
        <v>66</v>
      </c>
      <c r="C39" s="18" t="s">
        <v>67</v>
      </c>
      <c r="D39" s="17" t="s">
        <v>68</v>
      </c>
      <c r="E39" s="19" t="s">
        <v>69</v>
      </c>
      <c r="F39" s="20" t="s">
        <v>70</v>
      </c>
      <c r="G39" s="18" t="s">
        <v>170</v>
      </c>
      <c r="H39" s="19" t="s">
        <v>171</v>
      </c>
      <c r="I39" s="18"/>
      <c r="J39" s="18"/>
      <c r="K39" s="18" t="s">
        <v>73</v>
      </c>
      <c r="L39" s="17" t="s">
        <v>172</v>
      </c>
      <c r="M39" s="18"/>
      <c r="N39" s="18"/>
      <c r="O39" s="18" t="s">
        <v>215</v>
      </c>
      <c r="P39" s="18" t="s">
        <v>217</v>
      </c>
      <c r="Q39" s="18"/>
      <c r="R39" s="18"/>
      <c r="S39" s="18"/>
      <c r="T39" s="18"/>
      <c r="U39" s="18"/>
      <c r="V39" s="18"/>
      <c r="W39" s="18"/>
      <c r="X39" s="18"/>
      <c r="Y39" s="18"/>
      <c r="Z39" s="18"/>
      <c r="AA39" s="18"/>
      <c r="AB39" s="18"/>
      <c r="AC39" s="18"/>
      <c r="AD39" s="18"/>
      <c r="AE39" s="18"/>
      <c r="AF39" s="18"/>
      <c r="AG39" s="18" t="s">
        <v>175</v>
      </c>
      <c r="AH39" s="18"/>
      <c r="AI39" s="18" t="s">
        <v>176</v>
      </c>
      <c r="AJ39" s="22" t="n">
        <v>15</v>
      </c>
      <c r="AK39" s="23" t="s">
        <v>121</v>
      </c>
      <c r="AL39" s="24" t="s">
        <v>122</v>
      </c>
      <c r="AM39" s="25" t="n">
        <v>1860</v>
      </c>
      <c r="AN39" s="18" t="s">
        <v>182</v>
      </c>
      <c r="AO39" s="18"/>
      <c r="AP39" s="18"/>
      <c r="AQ39" s="0" t="s">
        <v>183</v>
      </c>
      <c r="AS39" s="18" t="s">
        <v>203</v>
      </c>
      <c r="AT39" s="22" t="n">
        <v>15</v>
      </c>
      <c r="AU39" s="25" t="s">
        <v>121</v>
      </c>
      <c r="AV39" s="22" t="s">
        <v>122</v>
      </c>
      <c r="AW39" s="25" t="n">
        <v>1860</v>
      </c>
      <c r="AX39" s="18"/>
      <c r="AY39" s="18"/>
      <c r="AZ39" s="21"/>
      <c r="BA39" s="21"/>
      <c r="BB39" s="18"/>
      <c r="BC39" s="18"/>
      <c r="BD39" s="18"/>
      <c r="BE39" s="18"/>
      <c r="BF39" s="18"/>
      <c r="BG39" s="18"/>
      <c r="BH39" s="17" t="s">
        <v>85</v>
      </c>
      <c r="BI39" s="17" t="s">
        <v>86</v>
      </c>
      <c r="BJ39" s="17"/>
      <c r="BK39" s="0" t="str">
        <f aca="false">IF(ISBLANK(P39), IF(ISBLANK(I39), IF(ISBLANK(G39), IF(ISBLANK(E39), "Niet", E39), G39), I39), P39)</f>
        <v>A1.1.3/18</v>
      </c>
      <c r="BL39" s="0" t="str">
        <f aca="false">IF(COUNTIF($BK$2:$BK$3066, BK39)&gt;1, "Double", "Correct")</f>
        <v>Correct</v>
      </c>
    </row>
    <row r="40" customFormat="false" ht="15.75" hidden="true" customHeight="true" outlineLevel="0" collapsed="false">
      <c r="A40" s="17" t="s">
        <v>65</v>
      </c>
      <c r="B40" s="17" t="s">
        <v>66</v>
      </c>
      <c r="C40" s="18" t="s">
        <v>67</v>
      </c>
      <c r="D40" s="17" t="s">
        <v>68</v>
      </c>
      <c r="E40" s="19" t="s">
        <v>69</v>
      </c>
      <c r="F40" s="20" t="s">
        <v>70</v>
      </c>
      <c r="G40" s="18" t="s">
        <v>170</v>
      </c>
      <c r="H40" s="19" t="s">
        <v>171</v>
      </c>
      <c r="I40" s="18"/>
      <c r="J40" s="18"/>
      <c r="K40" s="18" t="s">
        <v>73</v>
      </c>
      <c r="L40" s="17" t="s">
        <v>172</v>
      </c>
      <c r="M40" s="18"/>
      <c r="N40" s="18"/>
      <c r="O40" s="18" t="s">
        <v>215</v>
      </c>
      <c r="P40" s="18" t="s">
        <v>218</v>
      </c>
      <c r="Q40" s="18"/>
      <c r="R40" s="18"/>
      <c r="S40" s="31"/>
      <c r="T40" s="18"/>
      <c r="U40" s="18"/>
      <c r="V40" s="18"/>
      <c r="W40" s="18"/>
      <c r="X40" s="18"/>
      <c r="Y40" s="18"/>
      <c r="Z40" s="18"/>
      <c r="AA40" s="18"/>
      <c r="AB40" s="18"/>
      <c r="AC40" s="18"/>
      <c r="AD40" s="18"/>
      <c r="AE40" s="18"/>
      <c r="AF40" s="18"/>
      <c r="AG40" s="18" t="s">
        <v>175</v>
      </c>
      <c r="AH40" s="18"/>
      <c r="AI40" s="18" t="s">
        <v>176</v>
      </c>
      <c r="AJ40" s="22" t="n">
        <v>15</v>
      </c>
      <c r="AK40" s="23" t="s">
        <v>121</v>
      </c>
      <c r="AL40" s="24" t="s">
        <v>122</v>
      </c>
      <c r="AM40" s="25" t="n">
        <v>1860</v>
      </c>
      <c r="AN40" s="18" t="s">
        <v>182</v>
      </c>
      <c r="AO40" s="18"/>
      <c r="AP40" s="18"/>
      <c r="AQ40" s="0" t="s">
        <v>183</v>
      </c>
      <c r="AS40" s="18" t="s">
        <v>203</v>
      </c>
      <c r="AT40" s="22" t="n">
        <v>15</v>
      </c>
      <c r="AU40" s="25" t="s">
        <v>121</v>
      </c>
      <c r="AV40" s="22" t="s">
        <v>122</v>
      </c>
      <c r="AW40" s="25" t="n">
        <v>1860</v>
      </c>
      <c r="AX40" s="18"/>
      <c r="AY40" s="18"/>
      <c r="AZ40" s="21"/>
      <c r="BA40" s="21"/>
      <c r="BB40" s="18"/>
      <c r="BC40" s="18"/>
      <c r="BD40" s="18"/>
      <c r="BE40" s="18"/>
      <c r="BF40" s="18"/>
      <c r="BG40" s="18"/>
      <c r="BH40" s="17" t="s">
        <v>85</v>
      </c>
      <c r="BI40" s="17" t="s">
        <v>86</v>
      </c>
      <c r="BJ40" s="17"/>
      <c r="BK40" s="0" t="str">
        <f aca="false">IF(ISBLANK(P40), IF(ISBLANK(I40), IF(ISBLANK(G40), IF(ISBLANK(E40), "Niet", E40), G40), I40), P40)</f>
        <v>A1.1.3/19</v>
      </c>
      <c r="BL40" s="0" t="str">
        <f aca="false">IF(COUNTIF($BK$2:$BK$3066, BK40)&gt;1, "Double", "Correct")</f>
        <v>Correct</v>
      </c>
    </row>
    <row r="41" customFormat="false" ht="15.75" hidden="true" customHeight="true" outlineLevel="0" collapsed="false">
      <c r="A41" s="17" t="s">
        <v>65</v>
      </c>
      <c r="B41" s="17" t="s">
        <v>66</v>
      </c>
      <c r="C41" s="18" t="s">
        <v>67</v>
      </c>
      <c r="D41" s="17" t="s">
        <v>68</v>
      </c>
      <c r="E41" s="19" t="s">
        <v>69</v>
      </c>
      <c r="F41" s="20" t="s">
        <v>70</v>
      </c>
      <c r="G41" s="18" t="s">
        <v>170</v>
      </c>
      <c r="H41" s="19" t="s">
        <v>171</v>
      </c>
      <c r="I41" s="18"/>
      <c r="J41" s="18"/>
      <c r="K41" s="18" t="s">
        <v>73</v>
      </c>
      <c r="L41" s="17" t="s">
        <v>172</v>
      </c>
      <c r="M41" s="18"/>
      <c r="N41" s="18"/>
      <c r="O41" s="18" t="s">
        <v>219</v>
      </c>
      <c r="P41" s="18" t="s">
        <v>220</v>
      </c>
      <c r="Q41" s="18"/>
      <c r="R41" s="18"/>
      <c r="S41" s="31"/>
      <c r="T41" s="18"/>
      <c r="U41" s="18"/>
      <c r="V41" s="18"/>
      <c r="W41" s="18"/>
      <c r="X41" s="18"/>
      <c r="Y41" s="18"/>
      <c r="Z41" s="18"/>
      <c r="AA41" s="18"/>
      <c r="AB41" s="18"/>
      <c r="AC41" s="18"/>
      <c r="AD41" s="18"/>
      <c r="AE41" s="18"/>
      <c r="AF41" s="18"/>
      <c r="AG41" s="18" t="s">
        <v>175</v>
      </c>
      <c r="AH41" s="18"/>
      <c r="AI41" s="18" t="s">
        <v>176</v>
      </c>
      <c r="AJ41" s="22" t="n">
        <v>30</v>
      </c>
      <c r="AK41" s="23" t="s">
        <v>121</v>
      </c>
      <c r="AL41" s="24" t="s">
        <v>122</v>
      </c>
      <c r="AM41" s="25" t="n">
        <v>1860</v>
      </c>
      <c r="AN41" s="18" t="s">
        <v>182</v>
      </c>
      <c r="AO41" s="18"/>
      <c r="AP41" s="18"/>
      <c r="AQ41" s="0" t="s">
        <v>183</v>
      </c>
      <c r="AS41" s="18" t="s">
        <v>221</v>
      </c>
      <c r="AT41" s="22" t="n">
        <v>30</v>
      </c>
      <c r="AU41" s="25" t="s">
        <v>121</v>
      </c>
      <c r="AV41" s="22" t="s">
        <v>122</v>
      </c>
      <c r="AW41" s="25" t="n">
        <v>1860</v>
      </c>
      <c r="AX41" s="18"/>
      <c r="AY41" s="18"/>
      <c r="AZ41" s="21"/>
      <c r="BA41" s="21"/>
      <c r="BB41" s="18"/>
      <c r="BC41" s="18"/>
      <c r="BD41" s="18"/>
      <c r="BE41" s="18"/>
      <c r="BF41" s="18"/>
      <c r="BG41" s="18"/>
      <c r="BH41" s="17" t="s">
        <v>85</v>
      </c>
      <c r="BI41" s="17" t="s">
        <v>86</v>
      </c>
      <c r="BJ41" s="17"/>
      <c r="BK41" s="0" t="str">
        <f aca="false">IF(ISBLANK(P41), IF(ISBLANK(I41), IF(ISBLANK(G41), IF(ISBLANK(E41), "Niet", E41), G41), I41), P41)</f>
        <v>A1.1.3/20</v>
      </c>
      <c r="BL41" s="0" t="str">
        <f aca="false">IF(COUNTIF($BK$2:$BK$3066, BK41)&gt;1, "Double", "Correct")</f>
        <v>Correct</v>
      </c>
    </row>
    <row r="42" customFormat="false" ht="15.75" hidden="true" customHeight="true" outlineLevel="0" collapsed="false">
      <c r="A42" s="17" t="s">
        <v>65</v>
      </c>
      <c r="B42" s="17" t="s">
        <v>66</v>
      </c>
      <c r="C42" s="18" t="s">
        <v>67</v>
      </c>
      <c r="D42" s="17" t="s">
        <v>68</v>
      </c>
      <c r="E42" s="19" t="s">
        <v>69</v>
      </c>
      <c r="F42" s="20" t="s">
        <v>70</v>
      </c>
      <c r="G42" s="18" t="s">
        <v>170</v>
      </c>
      <c r="H42" s="19" t="s">
        <v>171</v>
      </c>
      <c r="I42" s="18"/>
      <c r="J42" s="18"/>
      <c r="K42" s="18" t="s">
        <v>73</v>
      </c>
      <c r="L42" s="17" t="s">
        <v>172</v>
      </c>
      <c r="M42" s="18"/>
      <c r="N42" s="18"/>
      <c r="O42" s="18" t="s">
        <v>222</v>
      </c>
      <c r="P42" s="18" t="s">
        <v>223</v>
      </c>
      <c r="Q42" s="18"/>
      <c r="R42" s="18"/>
      <c r="S42" s="31"/>
      <c r="T42" s="18"/>
      <c r="U42" s="18"/>
      <c r="V42" s="18"/>
      <c r="W42" s="18"/>
      <c r="X42" s="18"/>
      <c r="Y42" s="18"/>
      <c r="Z42" s="18"/>
      <c r="AA42" s="18"/>
      <c r="AB42" s="18"/>
      <c r="AC42" s="18"/>
      <c r="AD42" s="18"/>
      <c r="AE42" s="18"/>
      <c r="AF42" s="18"/>
      <c r="AG42" s="18" t="s">
        <v>175</v>
      </c>
      <c r="AH42" s="18"/>
      <c r="AI42" s="18" t="s">
        <v>176</v>
      </c>
      <c r="AJ42" s="22" t="s">
        <v>101</v>
      </c>
      <c r="AK42" s="23" t="s">
        <v>224</v>
      </c>
      <c r="AL42" s="24" t="s">
        <v>225</v>
      </c>
      <c r="AM42" s="25" t="n">
        <v>1860</v>
      </c>
      <c r="AN42" s="18" t="s">
        <v>182</v>
      </c>
      <c r="AO42" s="18"/>
      <c r="AP42" s="18"/>
      <c r="AQ42" s="0" t="s">
        <v>183</v>
      </c>
      <c r="AS42" s="18" t="s">
        <v>203</v>
      </c>
      <c r="AT42" s="22" t="s">
        <v>101</v>
      </c>
      <c r="AU42" s="25" t="s">
        <v>224</v>
      </c>
      <c r="AV42" s="22" t="s">
        <v>225</v>
      </c>
      <c r="AW42" s="25" t="n">
        <v>1860</v>
      </c>
      <c r="AX42" s="18"/>
      <c r="AY42" s="18"/>
      <c r="AZ42" s="21"/>
      <c r="BA42" s="21"/>
      <c r="BB42" s="18"/>
      <c r="BC42" s="18"/>
      <c r="BD42" s="18"/>
      <c r="BE42" s="18"/>
      <c r="BF42" s="18"/>
      <c r="BG42" s="18"/>
      <c r="BH42" s="17" t="s">
        <v>85</v>
      </c>
      <c r="BI42" s="17" t="s">
        <v>86</v>
      </c>
      <c r="BJ42" s="17"/>
      <c r="BK42" s="0" t="str">
        <f aca="false">IF(ISBLANK(P42), IF(ISBLANK(I42), IF(ISBLANK(G42), IF(ISBLANK(E42), "Niet", E42), G42), I42), P42)</f>
        <v>A1.1.3/21</v>
      </c>
      <c r="BL42" s="0" t="str">
        <f aca="false">IF(COUNTIF($BK$2:$BK$3066, BK42)&gt;1, "Double", "Correct")</f>
        <v>Correct</v>
      </c>
    </row>
    <row r="43" customFormat="false" ht="15.75" hidden="true" customHeight="true" outlineLevel="0" collapsed="false">
      <c r="A43" s="17" t="s">
        <v>65</v>
      </c>
      <c r="B43" s="17" t="s">
        <v>66</v>
      </c>
      <c r="C43" s="18" t="s">
        <v>67</v>
      </c>
      <c r="D43" s="17" t="s">
        <v>68</v>
      </c>
      <c r="E43" s="19" t="s">
        <v>69</v>
      </c>
      <c r="F43" s="20" t="s">
        <v>70</v>
      </c>
      <c r="G43" s="18" t="s">
        <v>170</v>
      </c>
      <c r="H43" s="19" t="s">
        <v>171</v>
      </c>
      <c r="I43" s="18"/>
      <c r="J43" s="18"/>
      <c r="K43" s="18" t="s">
        <v>73</v>
      </c>
      <c r="L43" s="17" t="s">
        <v>172</v>
      </c>
      <c r="M43" s="18"/>
      <c r="N43" s="18"/>
      <c r="O43" s="18" t="s">
        <v>226</v>
      </c>
      <c r="P43" s="18" t="s">
        <v>227</v>
      </c>
      <c r="Q43" s="18"/>
      <c r="R43" s="18"/>
      <c r="S43" s="31"/>
      <c r="T43" s="18"/>
      <c r="U43" s="18"/>
      <c r="V43" s="18"/>
      <c r="W43" s="18"/>
      <c r="X43" s="18"/>
      <c r="Y43" s="18"/>
      <c r="Z43" s="18"/>
      <c r="AA43" s="18"/>
      <c r="AB43" s="18"/>
      <c r="AC43" s="18"/>
      <c r="AD43" s="18"/>
      <c r="AE43" s="18"/>
      <c r="AF43" s="18"/>
      <c r="AG43" s="18" t="s">
        <v>175</v>
      </c>
      <c r="AH43" s="18"/>
      <c r="AI43" s="18" t="s">
        <v>176</v>
      </c>
      <c r="AJ43" s="22" t="n">
        <v>30</v>
      </c>
      <c r="AK43" s="23" t="s">
        <v>121</v>
      </c>
      <c r="AL43" s="24" t="s">
        <v>122</v>
      </c>
      <c r="AM43" s="25" t="n">
        <v>1859</v>
      </c>
      <c r="AN43" s="18" t="s">
        <v>182</v>
      </c>
      <c r="AO43" s="18"/>
      <c r="AP43" s="18"/>
      <c r="AQ43" s="0" t="s">
        <v>183</v>
      </c>
      <c r="AS43" s="18" t="s">
        <v>203</v>
      </c>
      <c r="AT43" s="22" t="n">
        <v>30</v>
      </c>
      <c r="AU43" s="25" t="s">
        <v>121</v>
      </c>
      <c r="AV43" s="22" t="s">
        <v>122</v>
      </c>
      <c r="AW43" s="25" t="n">
        <v>1859</v>
      </c>
      <c r="AX43" s="18"/>
      <c r="AY43" s="18"/>
      <c r="AZ43" s="21"/>
      <c r="BA43" s="21"/>
      <c r="BB43" s="18"/>
      <c r="BC43" s="18"/>
      <c r="BD43" s="18"/>
      <c r="BE43" s="18"/>
      <c r="BF43" s="18"/>
      <c r="BG43" s="18"/>
      <c r="BH43" s="17" t="s">
        <v>85</v>
      </c>
      <c r="BI43" s="17" t="s">
        <v>86</v>
      </c>
      <c r="BJ43" s="17"/>
      <c r="BK43" s="0" t="str">
        <f aca="false">IF(ISBLANK(P43), IF(ISBLANK(I43), IF(ISBLANK(G43), IF(ISBLANK(E43), "Niet", E43), G43), I43), P43)</f>
        <v>A1.1.3/22</v>
      </c>
      <c r="BL43" s="0" t="str">
        <f aca="false">IF(COUNTIF($BK$2:$BK$3066, BK43)&gt;1, "Double", "Correct")</f>
        <v>Correct</v>
      </c>
    </row>
    <row r="44" customFormat="false" ht="15.75" hidden="true" customHeight="true" outlineLevel="0" collapsed="false">
      <c r="A44" s="17" t="s">
        <v>65</v>
      </c>
      <c r="B44" s="17" t="s">
        <v>66</v>
      </c>
      <c r="C44" s="18" t="s">
        <v>67</v>
      </c>
      <c r="D44" s="17" t="s">
        <v>68</v>
      </c>
      <c r="E44" s="19" t="s">
        <v>69</v>
      </c>
      <c r="F44" s="20" t="s">
        <v>70</v>
      </c>
      <c r="G44" s="18" t="s">
        <v>170</v>
      </c>
      <c r="H44" s="19" t="s">
        <v>171</v>
      </c>
      <c r="I44" s="18"/>
      <c r="J44" s="18"/>
      <c r="K44" s="18" t="s">
        <v>73</v>
      </c>
      <c r="L44" s="17" t="s">
        <v>172</v>
      </c>
      <c r="M44" s="18"/>
      <c r="N44" s="18"/>
      <c r="O44" s="18" t="s">
        <v>226</v>
      </c>
      <c r="P44" s="18" t="s">
        <v>228</v>
      </c>
      <c r="Q44" s="18"/>
      <c r="R44" s="18"/>
      <c r="S44" s="31"/>
      <c r="T44" s="18"/>
      <c r="U44" s="18"/>
      <c r="V44" s="18"/>
      <c r="W44" s="18"/>
      <c r="X44" s="18"/>
      <c r="Y44" s="18"/>
      <c r="Z44" s="18"/>
      <c r="AA44" s="18"/>
      <c r="AB44" s="18"/>
      <c r="AC44" s="18"/>
      <c r="AD44" s="18"/>
      <c r="AE44" s="18"/>
      <c r="AF44" s="18"/>
      <c r="AG44" s="18" t="s">
        <v>175</v>
      </c>
      <c r="AH44" s="18"/>
      <c r="AI44" s="18" t="s">
        <v>176</v>
      </c>
      <c r="AJ44" s="22" t="n">
        <v>15</v>
      </c>
      <c r="AK44" s="23" t="s">
        <v>121</v>
      </c>
      <c r="AL44" s="24" t="s">
        <v>122</v>
      </c>
      <c r="AM44" s="25" t="n">
        <v>1859</v>
      </c>
      <c r="AN44" s="18" t="s">
        <v>182</v>
      </c>
      <c r="AO44" s="18"/>
      <c r="AP44" s="18"/>
      <c r="AQ44" s="0" t="s">
        <v>183</v>
      </c>
      <c r="AS44" s="18" t="s">
        <v>203</v>
      </c>
      <c r="AT44" s="22" t="n">
        <v>15</v>
      </c>
      <c r="AU44" s="25" t="s">
        <v>121</v>
      </c>
      <c r="AV44" s="22" t="s">
        <v>122</v>
      </c>
      <c r="AW44" s="25" t="n">
        <v>1859</v>
      </c>
      <c r="AX44" s="18"/>
      <c r="AY44" s="18"/>
      <c r="AZ44" s="21"/>
      <c r="BA44" s="21"/>
      <c r="BB44" s="18"/>
      <c r="BC44" s="18"/>
      <c r="BD44" s="18"/>
      <c r="BE44" s="18"/>
      <c r="BF44" s="18"/>
      <c r="BG44" s="18"/>
      <c r="BH44" s="17" t="s">
        <v>85</v>
      </c>
      <c r="BI44" s="17" t="s">
        <v>86</v>
      </c>
      <c r="BJ44" s="17"/>
      <c r="BK44" s="0" t="str">
        <f aca="false">IF(ISBLANK(P44), IF(ISBLANK(I44), IF(ISBLANK(G44), IF(ISBLANK(E44), "Niet", E44), G44), I44), P44)</f>
        <v>A1.1.3/23</v>
      </c>
      <c r="BL44" s="0" t="str">
        <f aca="false">IF(COUNTIF($BK$2:$BK$3066, BK44)&gt;1, "Double", "Correct")</f>
        <v>Correct</v>
      </c>
    </row>
    <row r="45" customFormat="false" ht="15.75" hidden="true" customHeight="true" outlineLevel="0" collapsed="false">
      <c r="A45" s="17" t="s">
        <v>65</v>
      </c>
      <c r="B45" s="17" t="s">
        <v>66</v>
      </c>
      <c r="C45" s="18" t="s">
        <v>67</v>
      </c>
      <c r="D45" s="17" t="s">
        <v>68</v>
      </c>
      <c r="E45" s="19" t="s">
        <v>69</v>
      </c>
      <c r="F45" s="20" t="s">
        <v>70</v>
      </c>
      <c r="G45" s="18" t="s">
        <v>170</v>
      </c>
      <c r="H45" s="19" t="s">
        <v>171</v>
      </c>
      <c r="I45" s="18"/>
      <c r="J45" s="18"/>
      <c r="K45" s="18" t="s">
        <v>73</v>
      </c>
      <c r="L45" s="17" t="s">
        <v>172</v>
      </c>
      <c r="M45" s="18"/>
      <c r="N45" s="18"/>
      <c r="O45" s="18" t="s">
        <v>226</v>
      </c>
      <c r="P45" s="18" t="s">
        <v>229</v>
      </c>
      <c r="Q45" s="18"/>
      <c r="R45" s="18"/>
      <c r="S45" s="18"/>
      <c r="T45" s="18"/>
      <c r="U45" s="18"/>
      <c r="V45" s="18"/>
      <c r="W45" s="18"/>
      <c r="X45" s="18"/>
      <c r="Y45" s="18"/>
      <c r="Z45" s="18"/>
      <c r="AA45" s="18"/>
      <c r="AB45" s="18"/>
      <c r="AC45" s="18"/>
      <c r="AD45" s="18"/>
      <c r="AE45" s="18"/>
      <c r="AF45" s="18"/>
      <c r="AG45" s="18" t="s">
        <v>175</v>
      </c>
      <c r="AH45" s="18"/>
      <c r="AI45" s="18" t="s">
        <v>176</v>
      </c>
      <c r="AJ45" s="22" t="n">
        <v>15</v>
      </c>
      <c r="AK45" s="23" t="s">
        <v>121</v>
      </c>
      <c r="AL45" s="24" t="s">
        <v>122</v>
      </c>
      <c r="AM45" s="25" t="n">
        <v>1859</v>
      </c>
      <c r="AN45" s="18" t="s">
        <v>182</v>
      </c>
      <c r="AO45" s="18"/>
      <c r="AP45" s="18"/>
      <c r="AQ45" s="0" t="s">
        <v>183</v>
      </c>
      <c r="AS45" s="18" t="s">
        <v>203</v>
      </c>
      <c r="AT45" s="22" t="n">
        <v>15</v>
      </c>
      <c r="AU45" s="25" t="s">
        <v>121</v>
      </c>
      <c r="AV45" s="22" t="s">
        <v>122</v>
      </c>
      <c r="AW45" s="25" t="n">
        <v>1859</v>
      </c>
      <c r="AX45" s="18"/>
      <c r="AY45" s="18"/>
      <c r="AZ45" s="21"/>
      <c r="BA45" s="21"/>
      <c r="BB45" s="18"/>
      <c r="BC45" s="18"/>
      <c r="BD45" s="18"/>
      <c r="BE45" s="18"/>
      <c r="BF45" s="18"/>
      <c r="BG45" s="18"/>
      <c r="BH45" s="17" t="s">
        <v>85</v>
      </c>
      <c r="BI45" s="17" t="s">
        <v>86</v>
      </c>
      <c r="BJ45" s="17"/>
      <c r="BK45" s="0" t="str">
        <f aca="false">IF(ISBLANK(P45), IF(ISBLANK(I45), IF(ISBLANK(G45), IF(ISBLANK(E45), "Niet", E45), G45), I45), P45)</f>
        <v>A1.1.3/24</v>
      </c>
      <c r="BL45" s="0" t="str">
        <f aca="false">IF(COUNTIF($BK$2:$BK$3066, BK45)&gt;1, "Double", "Correct")</f>
        <v>Correct</v>
      </c>
    </row>
    <row r="46" customFormat="false" ht="15.75" hidden="true" customHeight="true" outlineLevel="0" collapsed="false">
      <c r="A46" s="17" t="s">
        <v>65</v>
      </c>
      <c r="B46" s="17" t="s">
        <v>66</v>
      </c>
      <c r="C46" s="18" t="s">
        <v>67</v>
      </c>
      <c r="D46" s="17" t="s">
        <v>68</v>
      </c>
      <c r="E46" s="19" t="s">
        <v>69</v>
      </c>
      <c r="F46" s="20" t="s">
        <v>70</v>
      </c>
      <c r="G46" s="18" t="s">
        <v>170</v>
      </c>
      <c r="H46" s="19" t="s">
        <v>171</v>
      </c>
      <c r="I46" s="18"/>
      <c r="J46" s="18"/>
      <c r="K46" s="18" t="s">
        <v>73</v>
      </c>
      <c r="L46" s="17" t="s">
        <v>172</v>
      </c>
      <c r="M46" s="18"/>
      <c r="N46" s="18"/>
      <c r="O46" s="18" t="s">
        <v>226</v>
      </c>
      <c r="P46" s="18" t="s">
        <v>230</v>
      </c>
      <c r="Q46" s="18"/>
      <c r="R46" s="18"/>
      <c r="S46" s="31"/>
      <c r="T46" s="18"/>
      <c r="U46" s="18"/>
      <c r="V46" s="18"/>
      <c r="W46" s="18"/>
      <c r="X46" s="18"/>
      <c r="Y46" s="18"/>
      <c r="Z46" s="18"/>
      <c r="AA46" s="18"/>
      <c r="AB46" s="18"/>
      <c r="AC46" s="18"/>
      <c r="AD46" s="18"/>
      <c r="AE46" s="18"/>
      <c r="AF46" s="18"/>
      <c r="AG46" s="18" t="s">
        <v>175</v>
      </c>
      <c r="AH46" s="18"/>
      <c r="AI46" s="18" t="s">
        <v>176</v>
      </c>
      <c r="AJ46" s="22" t="n">
        <v>15</v>
      </c>
      <c r="AK46" s="23" t="s">
        <v>121</v>
      </c>
      <c r="AL46" s="24" t="s">
        <v>122</v>
      </c>
      <c r="AM46" s="25" t="n">
        <v>1859</v>
      </c>
      <c r="AN46" s="18" t="s">
        <v>182</v>
      </c>
      <c r="AO46" s="18"/>
      <c r="AP46" s="18"/>
      <c r="AQ46" s="0" t="s">
        <v>183</v>
      </c>
      <c r="AS46" s="18" t="s">
        <v>203</v>
      </c>
      <c r="AT46" s="22" t="n">
        <v>15</v>
      </c>
      <c r="AU46" s="25" t="s">
        <v>121</v>
      </c>
      <c r="AV46" s="22" t="s">
        <v>122</v>
      </c>
      <c r="AW46" s="25" t="n">
        <v>1859</v>
      </c>
      <c r="AX46" s="18"/>
      <c r="AY46" s="18"/>
      <c r="AZ46" s="21"/>
      <c r="BA46" s="21"/>
      <c r="BB46" s="18"/>
      <c r="BC46" s="18"/>
      <c r="BD46" s="18"/>
      <c r="BE46" s="18"/>
      <c r="BF46" s="18"/>
      <c r="BG46" s="18"/>
      <c r="BH46" s="17" t="s">
        <v>85</v>
      </c>
      <c r="BI46" s="17" t="s">
        <v>86</v>
      </c>
      <c r="BJ46" s="17"/>
      <c r="BK46" s="0" t="str">
        <f aca="false">IF(ISBLANK(P46), IF(ISBLANK(I46), IF(ISBLANK(G46), IF(ISBLANK(E46), "Niet", E46), G46), I46), P46)</f>
        <v>A1.1.3/25</v>
      </c>
      <c r="BL46" s="0" t="str">
        <f aca="false">IF(COUNTIF($BK$2:$BK$3066, BK46)&gt;1, "Double", "Correct")</f>
        <v>Correct</v>
      </c>
    </row>
    <row r="47" customFormat="false" ht="15.75" hidden="true" customHeight="true" outlineLevel="0" collapsed="false">
      <c r="A47" s="17" t="s">
        <v>65</v>
      </c>
      <c r="B47" s="17" t="s">
        <v>66</v>
      </c>
      <c r="C47" s="18" t="s">
        <v>67</v>
      </c>
      <c r="D47" s="17" t="s">
        <v>68</v>
      </c>
      <c r="E47" s="19" t="s">
        <v>69</v>
      </c>
      <c r="F47" s="20" t="s">
        <v>70</v>
      </c>
      <c r="G47" s="18" t="s">
        <v>170</v>
      </c>
      <c r="H47" s="19" t="s">
        <v>171</v>
      </c>
      <c r="I47" s="18"/>
      <c r="J47" s="18"/>
      <c r="K47" s="18" t="s">
        <v>73</v>
      </c>
      <c r="L47" s="17" t="s">
        <v>172</v>
      </c>
      <c r="M47" s="18"/>
      <c r="N47" s="18"/>
      <c r="O47" s="18" t="s">
        <v>231</v>
      </c>
      <c r="P47" s="18" t="s">
        <v>232</v>
      </c>
      <c r="Q47" s="18"/>
      <c r="R47" s="18"/>
      <c r="S47" s="31"/>
      <c r="T47" s="18"/>
      <c r="U47" s="18"/>
      <c r="V47" s="18"/>
      <c r="W47" s="18"/>
      <c r="X47" s="18"/>
      <c r="Y47" s="18"/>
      <c r="Z47" s="18"/>
      <c r="AA47" s="18"/>
      <c r="AB47" s="18"/>
      <c r="AC47" s="18"/>
      <c r="AD47" s="18"/>
      <c r="AE47" s="18"/>
      <c r="AF47" s="18"/>
      <c r="AG47" s="18" t="s">
        <v>175</v>
      </c>
      <c r="AH47" s="18"/>
      <c r="AI47" s="18" t="s">
        <v>176</v>
      </c>
      <c r="AJ47" s="22" t="s">
        <v>101</v>
      </c>
      <c r="AK47" s="23" t="s">
        <v>224</v>
      </c>
      <c r="AL47" s="24" t="s">
        <v>225</v>
      </c>
      <c r="AM47" s="25" t="n">
        <v>1860</v>
      </c>
      <c r="AN47" s="18" t="s">
        <v>182</v>
      </c>
      <c r="AO47" s="18"/>
      <c r="AP47" s="18"/>
      <c r="AQ47" s="0" t="s">
        <v>183</v>
      </c>
      <c r="AS47" s="18" t="s">
        <v>221</v>
      </c>
      <c r="AT47" s="22" t="s">
        <v>101</v>
      </c>
      <c r="AU47" s="25" t="s">
        <v>224</v>
      </c>
      <c r="AV47" s="22" t="s">
        <v>225</v>
      </c>
      <c r="AW47" s="25" t="n">
        <v>1860</v>
      </c>
      <c r="AX47" s="18"/>
      <c r="AY47" s="18"/>
      <c r="AZ47" s="21"/>
      <c r="BA47" s="21"/>
      <c r="BB47" s="18"/>
      <c r="BC47" s="18"/>
      <c r="BD47" s="18"/>
      <c r="BE47" s="18"/>
      <c r="BF47" s="18"/>
      <c r="BG47" s="18"/>
      <c r="BH47" s="17" t="s">
        <v>85</v>
      </c>
      <c r="BI47" s="17" t="s">
        <v>86</v>
      </c>
      <c r="BJ47" s="17"/>
      <c r="BK47" s="0" t="str">
        <f aca="false">IF(ISBLANK(P47), IF(ISBLANK(I47), IF(ISBLANK(G47), IF(ISBLANK(E47), "Niet", E47), G47), I47), P47)</f>
        <v>A1.1.3/26</v>
      </c>
      <c r="BL47" s="0" t="str">
        <f aca="false">IF(COUNTIF($BK$2:$BK$3066, BK47)&gt;1, "Double", "Correct")</f>
        <v>Correct</v>
      </c>
    </row>
    <row r="48" customFormat="false" ht="15.75" hidden="true" customHeight="true" outlineLevel="0" collapsed="false">
      <c r="A48" s="17" t="s">
        <v>65</v>
      </c>
      <c r="B48" s="17" t="s">
        <v>66</v>
      </c>
      <c r="C48" s="18" t="s">
        <v>67</v>
      </c>
      <c r="D48" s="17" t="s">
        <v>68</v>
      </c>
      <c r="E48" s="19" t="s">
        <v>69</v>
      </c>
      <c r="F48" s="20" t="s">
        <v>70</v>
      </c>
      <c r="G48" s="18" t="s">
        <v>170</v>
      </c>
      <c r="H48" s="19" t="s">
        <v>171</v>
      </c>
      <c r="I48" s="18"/>
      <c r="J48" s="18"/>
      <c r="K48" s="18" t="s">
        <v>73</v>
      </c>
      <c r="L48" s="17" t="s">
        <v>172</v>
      </c>
      <c r="M48" s="18"/>
      <c r="N48" s="18"/>
      <c r="O48" s="18" t="s">
        <v>233</v>
      </c>
      <c r="P48" s="18" t="s">
        <v>234</v>
      </c>
      <c r="Q48" s="18"/>
      <c r="R48" s="18"/>
      <c r="S48" s="31"/>
      <c r="T48" s="18"/>
      <c r="U48" s="18"/>
      <c r="V48" s="18"/>
      <c r="W48" s="18"/>
      <c r="X48" s="18"/>
      <c r="Y48" s="18"/>
      <c r="Z48" s="18"/>
      <c r="AA48" s="18"/>
      <c r="AB48" s="18"/>
      <c r="AC48" s="18"/>
      <c r="AD48" s="18"/>
      <c r="AE48" s="18"/>
      <c r="AF48" s="18"/>
      <c r="AG48" s="18" t="s">
        <v>175</v>
      </c>
      <c r="AH48" s="18"/>
      <c r="AI48" s="18" t="s">
        <v>176</v>
      </c>
      <c r="AJ48" s="22" t="n">
        <v>30</v>
      </c>
      <c r="AK48" s="23" t="s">
        <v>121</v>
      </c>
      <c r="AL48" s="24" t="s">
        <v>122</v>
      </c>
      <c r="AM48" s="25" t="n">
        <v>1859</v>
      </c>
      <c r="AN48" s="18" t="s">
        <v>182</v>
      </c>
      <c r="AO48" s="18"/>
      <c r="AP48" s="18"/>
      <c r="AQ48" s="0" t="s">
        <v>183</v>
      </c>
      <c r="AS48" s="18" t="s">
        <v>203</v>
      </c>
      <c r="AT48" s="22" t="n">
        <v>30</v>
      </c>
      <c r="AU48" s="25" t="s">
        <v>121</v>
      </c>
      <c r="AV48" s="22" t="s">
        <v>122</v>
      </c>
      <c r="AW48" s="25" t="n">
        <v>1859</v>
      </c>
      <c r="AX48" s="18"/>
      <c r="AY48" s="18"/>
      <c r="AZ48" s="21"/>
      <c r="BA48" s="21"/>
      <c r="BB48" s="18"/>
      <c r="BC48" s="18"/>
      <c r="BD48" s="18"/>
      <c r="BE48" s="18"/>
      <c r="BF48" s="18"/>
      <c r="BG48" s="18"/>
      <c r="BH48" s="17" t="s">
        <v>85</v>
      </c>
      <c r="BI48" s="17" t="s">
        <v>86</v>
      </c>
      <c r="BJ48" s="17"/>
      <c r="BK48" s="0" t="str">
        <f aca="false">IF(ISBLANK(P48), IF(ISBLANK(I48), IF(ISBLANK(G48), IF(ISBLANK(E48), "Niet", E48), G48), I48), P48)</f>
        <v>A1.1.3/27</v>
      </c>
      <c r="BL48" s="0" t="str">
        <f aca="false">IF(COUNTIF($BK$2:$BK$3066, BK48)&gt;1, "Double", "Correct")</f>
        <v>Correct</v>
      </c>
    </row>
    <row r="49" customFormat="false" ht="15.75" hidden="true" customHeight="true" outlineLevel="0" collapsed="false">
      <c r="A49" s="17" t="s">
        <v>65</v>
      </c>
      <c r="B49" s="17" t="s">
        <v>66</v>
      </c>
      <c r="C49" s="18" t="s">
        <v>67</v>
      </c>
      <c r="D49" s="17" t="s">
        <v>68</v>
      </c>
      <c r="E49" s="19" t="s">
        <v>69</v>
      </c>
      <c r="F49" s="20" t="s">
        <v>70</v>
      </c>
      <c r="G49" s="18" t="s">
        <v>170</v>
      </c>
      <c r="H49" s="19" t="s">
        <v>171</v>
      </c>
      <c r="I49" s="18"/>
      <c r="J49" s="18"/>
      <c r="K49" s="18" t="s">
        <v>73</v>
      </c>
      <c r="L49" s="17" t="s">
        <v>172</v>
      </c>
      <c r="M49" s="18"/>
      <c r="N49" s="18"/>
      <c r="O49" s="18" t="s">
        <v>233</v>
      </c>
      <c r="P49" s="18" t="s">
        <v>235</v>
      </c>
      <c r="Q49" s="18"/>
      <c r="R49" s="18"/>
      <c r="S49" s="31"/>
      <c r="T49" s="18"/>
      <c r="U49" s="18"/>
      <c r="V49" s="18"/>
      <c r="W49" s="18"/>
      <c r="X49" s="18"/>
      <c r="Y49" s="18"/>
      <c r="Z49" s="18"/>
      <c r="AA49" s="18"/>
      <c r="AB49" s="18"/>
      <c r="AC49" s="18"/>
      <c r="AD49" s="18"/>
      <c r="AE49" s="18"/>
      <c r="AF49" s="18"/>
      <c r="AG49" s="18" t="s">
        <v>175</v>
      </c>
      <c r="AH49" s="18"/>
      <c r="AI49" s="18" t="s">
        <v>176</v>
      </c>
      <c r="AJ49" s="22" t="n">
        <v>30</v>
      </c>
      <c r="AK49" s="23" t="s">
        <v>121</v>
      </c>
      <c r="AL49" s="24" t="s">
        <v>122</v>
      </c>
      <c r="AM49" s="25" t="n">
        <v>1859</v>
      </c>
      <c r="AN49" s="18" t="s">
        <v>182</v>
      </c>
      <c r="AO49" s="18"/>
      <c r="AP49" s="18"/>
      <c r="AQ49" s="0" t="s">
        <v>183</v>
      </c>
      <c r="AS49" s="18" t="s">
        <v>203</v>
      </c>
      <c r="AT49" s="22" t="n">
        <v>30</v>
      </c>
      <c r="AU49" s="25" t="s">
        <v>121</v>
      </c>
      <c r="AV49" s="22" t="s">
        <v>122</v>
      </c>
      <c r="AW49" s="25" t="n">
        <v>1859</v>
      </c>
      <c r="AX49" s="18"/>
      <c r="AY49" s="18"/>
      <c r="AZ49" s="21"/>
      <c r="BA49" s="21"/>
      <c r="BB49" s="18"/>
      <c r="BC49" s="18"/>
      <c r="BD49" s="18"/>
      <c r="BE49" s="18"/>
      <c r="BF49" s="18"/>
      <c r="BG49" s="18"/>
      <c r="BH49" s="17" t="s">
        <v>85</v>
      </c>
      <c r="BI49" s="17" t="s">
        <v>86</v>
      </c>
      <c r="BJ49" s="17"/>
      <c r="BK49" s="0" t="str">
        <f aca="false">IF(ISBLANK(P49), IF(ISBLANK(I49), IF(ISBLANK(G49), IF(ISBLANK(E49), "Niet", E49), G49), I49), P49)</f>
        <v>A1.1.3/28</v>
      </c>
      <c r="BL49" s="0" t="str">
        <f aca="false">IF(COUNTIF($BK$2:$BK$3066, BK49)&gt;1, "Double", "Correct")</f>
        <v>Correct</v>
      </c>
    </row>
    <row r="50" customFormat="false" ht="15.75" hidden="true" customHeight="true" outlineLevel="0" collapsed="false">
      <c r="A50" s="17" t="s">
        <v>65</v>
      </c>
      <c r="B50" s="17" t="s">
        <v>66</v>
      </c>
      <c r="C50" s="18" t="s">
        <v>67</v>
      </c>
      <c r="D50" s="17" t="s">
        <v>68</v>
      </c>
      <c r="E50" s="19" t="s">
        <v>69</v>
      </c>
      <c r="F50" s="20" t="s">
        <v>70</v>
      </c>
      <c r="G50" s="18" t="s">
        <v>170</v>
      </c>
      <c r="H50" s="19" t="s">
        <v>171</v>
      </c>
      <c r="I50" s="18"/>
      <c r="J50" s="18"/>
      <c r="K50" s="18" t="s">
        <v>73</v>
      </c>
      <c r="L50" s="17" t="s">
        <v>172</v>
      </c>
      <c r="M50" s="18"/>
      <c r="N50" s="18"/>
      <c r="O50" s="18" t="s">
        <v>236</v>
      </c>
      <c r="P50" s="18" t="s">
        <v>237</v>
      </c>
      <c r="Q50" s="18"/>
      <c r="R50" s="18"/>
      <c r="S50" s="31"/>
      <c r="T50" s="18"/>
      <c r="U50" s="18"/>
      <c r="V50" s="18"/>
      <c r="W50" s="18"/>
      <c r="X50" s="18"/>
      <c r="Y50" s="18"/>
      <c r="Z50" s="18"/>
      <c r="AA50" s="18"/>
      <c r="AB50" s="18"/>
      <c r="AC50" s="18"/>
      <c r="AD50" s="18"/>
      <c r="AE50" s="18"/>
      <c r="AF50" s="18"/>
      <c r="AG50" s="18" t="s">
        <v>175</v>
      </c>
      <c r="AH50" s="18"/>
      <c r="AI50" s="18" t="s">
        <v>176</v>
      </c>
      <c r="AJ50" s="22" t="n">
        <v>15</v>
      </c>
      <c r="AK50" s="23" t="s">
        <v>121</v>
      </c>
      <c r="AL50" s="24" t="s">
        <v>122</v>
      </c>
      <c r="AM50" s="25" t="n">
        <v>1858</v>
      </c>
      <c r="AN50" s="18" t="s">
        <v>182</v>
      </c>
      <c r="AO50" s="18"/>
      <c r="AP50" s="18"/>
      <c r="AQ50" s="0" t="s">
        <v>183</v>
      </c>
      <c r="AS50" s="18" t="s">
        <v>203</v>
      </c>
      <c r="AT50" s="22" t="n">
        <v>15</v>
      </c>
      <c r="AU50" s="25" t="s">
        <v>121</v>
      </c>
      <c r="AV50" s="22" t="s">
        <v>122</v>
      </c>
      <c r="AW50" s="25" t="n">
        <v>1858</v>
      </c>
      <c r="AX50" s="18"/>
      <c r="AY50" s="18"/>
      <c r="AZ50" s="21"/>
      <c r="BA50" s="21"/>
      <c r="BB50" s="18"/>
      <c r="BC50" s="18"/>
      <c r="BD50" s="18"/>
      <c r="BE50" s="18"/>
      <c r="BF50" s="18"/>
      <c r="BG50" s="18"/>
      <c r="BH50" s="17" t="s">
        <v>85</v>
      </c>
      <c r="BI50" s="17" t="s">
        <v>86</v>
      </c>
      <c r="BJ50" s="17"/>
      <c r="BK50" s="0" t="str">
        <f aca="false">IF(ISBLANK(P50), IF(ISBLANK(I50), IF(ISBLANK(G50), IF(ISBLANK(E50), "Niet", E50), G50), I50), P50)</f>
        <v>A1.1.3/29</v>
      </c>
      <c r="BL50" s="0" t="str">
        <f aca="false">IF(COUNTIF($BK$2:$BK$3066, BK50)&gt;1, "Double", "Correct")</f>
        <v>Correct</v>
      </c>
    </row>
    <row r="51" customFormat="false" ht="15.75" hidden="true" customHeight="true" outlineLevel="0" collapsed="false">
      <c r="A51" s="17" t="s">
        <v>65</v>
      </c>
      <c r="B51" s="17" t="s">
        <v>66</v>
      </c>
      <c r="C51" s="18" t="s">
        <v>67</v>
      </c>
      <c r="D51" s="17" t="s">
        <v>68</v>
      </c>
      <c r="E51" s="19" t="s">
        <v>69</v>
      </c>
      <c r="F51" s="20" t="s">
        <v>70</v>
      </c>
      <c r="G51" s="18" t="s">
        <v>170</v>
      </c>
      <c r="H51" s="19" t="s">
        <v>171</v>
      </c>
      <c r="I51" s="18"/>
      <c r="J51" s="18"/>
      <c r="K51" s="18" t="s">
        <v>73</v>
      </c>
      <c r="L51" s="17" t="s">
        <v>172</v>
      </c>
      <c r="M51" s="18"/>
      <c r="N51" s="18"/>
      <c r="O51" s="18" t="s">
        <v>236</v>
      </c>
      <c r="P51" s="18" t="s">
        <v>238</v>
      </c>
      <c r="Q51" s="18"/>
      <c r="R51" s="18"/>
      <c r="S51" s="18"/>
      <c r="T51" s="18"/>
      <c r="U51" s="18"/>
      <c r="V51" s="18"/>
      <c r="W51" s="18"/>
      <c r="X51" s="18"/>
      <c r="Y51" s="18"/>
      <c r="Z51" s="18"/>
      <c r="AA51" s="18"/>
      <c r="AB51" s="18"/>
      <c r="AC51" s="18"/>
      <c r="AD51" s="18"/>
      <c r="AE51" s="18"/>
      <c r="AF51" s="18"/>
      <c r="AG51" s="18" t="s">
        <v>175</v>
      </c>
      <c r="AH51" s="18"/>
      <c r="AI51" s="18" t="s">
        <v>176</v>
      </c>
      <c r="AJ51" s="22" t="n">
        <v>15</v>
      </c>
      <c r="AK51" s="23" t="s">
        <v>121</v>
      </c>
      <c r="AL51" s="24" t="s">
        <v>122</v>
      </c>
      <c r="AM51" s="25" t="n">
        <v>1858</v>
      </c>
      <c r="AN51" s="18" t="s">
        <v>182</v>
      </c>
      <c r="AO51" s="18"/>
      <c r="AP51" s="18"/>
      <c r="AQ51" s="0" t="s">
        <v>183</v>
      </c>
      <c r="AS51" s="18" t="s">
        <v>203</v>
      </c>
      <c r="AT51" s="22" t="n">
        <v>15</v>
      </c>
      <c r="AU51" s="25" t="s">
        <v>121</v>
      </c>
      <c r="AV51" s="22" t="s">
        <v>122</v>
      </c>
      <c r="AW51" s="25" t="n">
        <v>1858</v>
      </c>
      <c r="AX51" s="18"/>
      <c r="AY51" s="18"/>
      <c r="AZ51" s="21"/>
      <c r="BA51" s="21"/>
      <c r="BB51" s="18"/>
      <c r="BC51" s="18"/>
      <c r="BD51" s="18"/>
      <c r="BE51" s="18"/>
      <c r="BF51" s="18"/>
      <c r="BG51" s="18"/>
      <c r="BH51" s="17" t="s">
        <v>85</v>
      </c>
      <c r="BI51" s="17" t="s">
        <v>86</v>
      </c>
      <c r="BJ51" s="17"/>
      <c r="BK51" s="0" t="str">
        <f aca="false">IF(ISBLANK(P51), IF(ISBLANK(I51), IF(ISBLANK(G51), IF(ISBLANK(E51), "Niet", E51), G51), I51), P51)</f>
        <v>A1.1.3/30</v>
      </c>
      <c r="BL51" s="0" t="str">
        <f aca="false">IF(COUNTIF($BK$2:$BK$3066, BK51)&gt;1, "Double", "Correct")</f>
        <v>Correct</v>
      </c>
    </row>
    <row r="52" customFormat="false" ht="15.75" hidden="true" customHeight="true" outlineLevel="0" collapsed="false">
      <c r="A52" s="17" t="s">
        <v>65</v>
      </c>
      <c r="B52" s="17" t="s">
        <v>66</v>
      </c>
      <c r="C52" s="18" t="s">
        <v>67</v>
      </c>
      <c r="D52" s="17" t="s">
        <v>68</v>
      </c>
      <c r="E52" s="19" t="s">
        <v>69</v>
      </c>
      <c r="F52" s="20" t="s">
        <v>70</v>
      </c>
      <c r="G52" s="18" t="s">
        <v>170</v>
      </c>
      <c r="H52" s="19" t="s">
        <v>171</v>
      </c>
      <c r="I52" s="18"/>
      <c r="J52" s="18"/>
      <c r="K52" s="18" t="s">
        <v>73</v>
      </c>
      <c r="L52" s="17" t="s">
        <v>172</v>
      </c>
      <c r="M52" s="18"/>
      <c r="N52" s="18"/>
      <c r="O52" s="18" t="s">
        <v>236</v>
      </c>
      <c r="P52" s="18" t="s">
        <v>239</v>
      </c>
      <c r="Q52" s="18"/>
      <c r="R52" s="18"/>
      <c r="S52" s="31"/>
      <c r="T52" s="18"/>
      <c r="U52" s="18"/>
      <c r="V52" s="18"/>
      <c r="W52" s="18"/>
      <c r="X52" s="18"/>
      <c r="Y52" s="18"/>
      <c r="Z52" s="18"/>
      <c r="AA52" s="18"/>
      <c r="AB52" s="18"/>
      <c r="AC52" s="18"/>
      <c r="AD52" s="18"/>
      <c r="AE52" s="18"/>
      <c r="AF52" s="18"/>
      <c r="AG52" s="18" t="s">
        <v>175</v>
      </c>
      <c r="AH52" s="18"/>
      <c r="AI52" s="18" t="s">
        <v>176</v>
      </c>
      <c r="AJ52" s="22" t="n">
        <v>15</v>
      </c>
      <c r="AK52" s="23" t="s">
        <v>121</v>
      </c>
      <c r="AL52" s="24" t="s">
        <v>122</v>
      </c>
      <c r="AM52" s="25" t="n">
        <v>1858</v>
      </c>
      <c r="AN52" s="18" t="s">
        <v>182</v>
      </c>
      <c r="AO52" s="18"/>
      <c r="AP52" s="18"/>
      <c r="AQ52" s="0" t="s">
        <v>183</v>
      </c>
      <c r="AS52" s="18" t="s">
        <v>203</v>
      </c>
      <c r="AT52" s="22" t="n">
        <v>15</v>
      </c>
      <c r="AU52" s="25" t="s">
        <v>121</v>
      </c>
      <c r="AV52" s="22" t="s">
        <v>122</v>
      </c>
      <c r="AW52" s="25" t="n">
        <v>1858</v>
      </c>
      <c r="AX52" s="18"/>
      <c r="AY52" s="18"/>
      <c r="AZ52" s="21"/>
      <c r="BA52" s="21"/>
      <c r="BB52" s="18"/>
      <c r="BC52" s="18"/>
      <c r="BD52" s="18"/>
      <c r="BE52" s="18"/>
      <c r="BF52" s="18"/>
      <c r="BG52" s="18"/>
      <c r="BH52" s="17" t="s">
        <v>85</v>
      </c>
      <c r="BI52" s="17" t="s">
        <v>86</v>
      </c>
      <c r="BJ52" s="17"/>
      <c r="BK52" s="0" t="str">
        <f aca="false">IF(ISBLANK(P52), IF(ISBLANK(I52), IF(ISBLANK(G52), IF(ISBLANK(E52), "Niet", E52), G52), I52), P52)</f>
        <v>A1.1.3/31</v>
      </c>
      <c r="BL52" s="0" t="str">
        <f aca="false">IF(COUNTIF($BK$2:$BK$3066, BK52)&gt;1, "Double", "Correct")</f>
        <v>Correct</v>
      </c>
    </row>
    <row r="53" customFormat="false" ht="15.75" hidden="true" customHeight="true" outlineLevel="0" collapsed="false">
      <c r="A53" s="17" t="s">
        <v>65</v>
      </c>
      <c r="B53" s="17" t="s">
        <v>66</v>
      </c>
      <c r="C53" s="18" t="s">
        <v>67</v>
      </c>
      <c r="D53" s="17" t="s">
        <v>68</v>
      </c>
      <c r="E53" s="19" t="s">
        <v>69</v>
      </c>
      <c r="F53" s="20" t="s">
        <v>70</v>
      </c>
      <c r="G53" s="18" t="s">
        <v>170</v>
      </c>
      <c r="H53" s="19" t="s">
        <v>171</v>
      </c>
      <c r="I53" s="18"/>
      <c r="J53" s="18"/>
      <c r="K53" s="18" t="s">
        <v>73</v>
      </c>
      <c r="L53" s="17" t="s">
        <v>172</v>
      </c>
      <c r="M53" s="18"/>
      <c r="N53" s="18"/>
      <c r="O53" s="18" t="s">
        <v>240</v>
      </c>
      <c r="P53" s="18" t="s">
        <v>241</v>
      </c>
      <c r="Q53" s="18"/>
      <c r="R53" s="18"/>
      <c r="S53" s="31"/>
      <c r="T53" s="18"/>
      <c r="U53" s="18"/>
      <c r="V53" s="18"/>
      <c r="W53" s="18"/>
      <c r="X53" s="18"/>
      <c r="Y53" s="18"/>
      <c r="Z53" s="18"/>
      <c r="AA53" s="18"/>
      <c r="AB53" s="18"/>
      <c r="AC53" s="18"/>
      <c r="AD53" s="18"/>
      <c r="AE53" s="18"/>
      <c r="AF53" s="18"/>
      <c r="AG53" s="18" t="s">
        <v>175</v>
      </c>
      <c r="AH53" s="18"/>
      <c r="AI53" s="18" t="s">
        <v>176</v>
      </c>
      <c r="AJ53" s="22" t="n">
        <v>20</v>
      </c>
      <c r="AK53" s="23" t="s">
        <v>121</v>
      </c>
      <c r="AL53" s="24" t="s">
        <v>122</v>
      </c>
      <c r="AM53" s="25" t="n">
        <v>1857</v>
      </c>
      <c r="AN53" s="18" t="s">
        <v>182</v>
      </c>
      <c r="AO53" s="18"/>
      <c r="AP53" s="18"/>
      <c r="AQ53" s="0" t="s">
        <v>183</v>
      </c>
      <c r="AS53" s="18" t="s">
        <v>203</v>
      </c>
      <c r="AT53" s="22" t="n">
        <v>20</v>
      </c>
      <c r="AU53" s="25" t="s">
        <v>121</v>
      </c>
      <c r="AV53" s="22" t="s">
        <v>122</v>
      </c>
      <c r="AW53" s="25" t="n">
        <v>1857</v>
      </c>
      <c r="AX53" s="18"/>
      <c r="AY53" s="18"/>
      <c r="AZ53" s="21"/>
      <c r="BA53" s="21"/>
      <c r="BB53" s="18"/>
      <c r="BC53" s="18"/>
      <c r="BD53" s="18"/>
      <c r="BE53" s="18"/>
      <c r="BF53" s="18"/>
      <c r="BG53" s="18"/>
      <c r="BH53" s="17" t="s">
        <v>85</v>
      </c>
      <c r="BI53" s="17" t="s">
        <v>86</v>
      </c>
      <c r="BJ53" s="17"/>
      <c r="BK53" s="0" t="str">
        <f aca="false">IF(ISBLANK(P53), IF(ISBLANK(I53), IF(ISBLANK(G53), IF(ISBLANK(E53), "Niet", E53), G53), I53), P53)</f>
        <v>A1.1.3/32</v>
      </c>
      <c r="BL53" s="0" t="str">
        <f aca="false">IF(COUNTIF($BK$2:$BK$3066, BK53)&gt;1, "Double", "Correct")</f>
        <v>Correct</v>
      </c>
    </row>
    <row r="54" customFormat="false" ht="15.75" hidden="true" customHeight="true" outlineLevel="0" collapsed="false">
      <c r="A54" s="17" t="s">
        <v>65</v>
      </c>
      <c r="B54" s="17" t="s">
        <v>66</v>
      </c>
      <c r="C54" s="18" t="s">
        <v>67</v>
      </c>
      <c r="D54" s="17" t="s">
        <v>68</v>
      </c>
      <c r="E54" s="19" t="s">
        <v>69</v>
      </c>
      <c r="F54" s="20" t="s">
        <v>70</v>
      </c>
      <c r="G54" s="18" t="s">
        <v>170</v>
      </c>
      <c r="H54" s="19" t="s">
        <v>171</v>
      </c>
      <c r="I54" s="18"/>
      <c r="J54" s="18"/>
      <c r="K54" s="18" t="s">
        <v>73</v>
      </c>
      <c r="L54" s="17" t="s">
        <v>172</v>
      </c>
      <c r="M54" s="18"/>
      <c r="N54" s="18"/>
      <c r="O54" s="18" t="s">
        <v>240</v>
      </c>
      <c r="P54" s="18" t="s">
        <v>242</v>
      </c>
      <c r="Q54" s="18"/>
      <c r="R54" s="18"/>
      <c r="S54" s="31"/>
      <c r="T54" s="18"/>
      <c r="U54" s="18"/>
      <c r="V54" s="18"/>
      <c r="W54" s="18"/>
      <c r="X54" s="18"/>
      <c r="Y54" s="18"/>
      <c r="Z54" s="18"/>
      <c r="AA54" s="18"/>
      <c r="AB54" s="18"/>
      <c r="AC54" s="18"/>
      <c r="AD54" s="18"/>
      <c r="AE54" s="18"/>
      <c r="AF54" s="18"/>
      <c r="AG54" s="18" t="s">
        <v>175</v>
      </c>
      <c r="AH54" s="18"/>
      <c r="AI54" s="18" t="s">
        <v>176</v>
      </c>
      <c r="AJ54" s="22" t="n">
        <v>20</v>
      </c>
      <c r="AK54" s="23" t="s">
        <v>121</v>
      </c>
      <c r="AL54" s="24" t="s">
        <v>122</v>
      </c>
      <c r="AM54" s="25" t="n">
        <v>1857</v>
      </c>
      <c r="AN54" s="18" t="s">
        <v>182</v>
      </c>
      <c r="AO54" s="18"/>
      <c r="AP54" s="18"/>
      <c r="AQ54" s="0" t="s">
        <v>183</v>
      </c>
      <c r="AS54" s="18" t="s">
        <v>203</v>
      </c>
      <c r="AT54" s="22" t="n">
        <v>20</v>
      </c>
      <c r="AU54" s="25" t="s">
        <v>121</v>
      </c>
      <c r="AV54" s="22" t="s">
        <v>122</v>
      </c>
      <c r="AW54" s="25" t="n">
        <v>1857</v>
      </c>
      <c r="AX54" s="18"/>
      <c r="AY54" s="18"/>
      <c r="AZ54" s="21"/>
      <c r="BA54" s="21"/>
      <c r="BB54" s="18"/>
      <c r="BC54" s="18"/>
      <c r="BD54" s="18"/>
      <c r="BE54" s="18"/>
      <c r="BF54" s="18"/>
      <c r="BG54" s="18"/>
      <c r="BH54" s="17" t="s">
        <v>85</v>
      </c>
      <c r="BI54" s="17" t="s">
        <v>86</v>
      </c>
      <c r="BJ54" s="17"/>
      <c r="BK54" s="0" t="str">
        <f aca="false">IF(ISBLANK(P54), IF(ISBLANK(I54), IF(ISBLANK(G54), IF(ISBLANK(E54), "Niet", E54), G54), I54), P54)</f>
        <v>A1.1.3/33</v>
      </c>
      <c r="BL54" s="0" t="str">
        <f aca="false">IF(COUNTIF($BK$2:$BK$3066, BK54)&gt;1, "Double", "Correct")</f>
        <v>Correct</v>
      </c>
    </row>
    <row r="55" customFormat="false" ht="15.75" hidden="true" customHeight="true" outlineLevel="0" collapsed="false">
      <c r="A55" s="17" t="s">
        <v>65</v>
      </c>
      <c r="B55" s="17" t="s">
        <v>66</v>
      </c>
      <c r="C55" s="18" t="s">
        <v>67</v>
      </c>
      <c r="D55" s="17" t="s">
        <v>68</v>
      </c>
      <c r="E55" s="19" t="s">
        <v>69</v>
      </c>
      <c r="F55" s="20" t="s">
        <v>70</v>
      </c>
      <c r="G55" s="18" t="s">
        <v>170</v>
      </c>
      <c r="H55" s="19" t="s">
        <v>171</v>
      </c>
      <c r="I55" s="18"/>
      <c r="J55" s="18"/>
      <c r="K55" s="18" t="s">
        <v>73</v>
      </c>
      <c r="L55" s="17" t="s">
        <v>172</v>
      </c>
      <c r="M55" s="18"/>
      <c r="N55" s="18"/>
      <c r="O55" s="18" t="s">
        <v>243</v>
      </c>
      <c r="P55" s="18" t="s">
        <v>244</v>
      </c>
      <c r="Q55" s="18"/>
      <c r="R55" s="18"/>
      <c r="S55" s="31"/>
      <c r="T55" s="18"/>
      <c r="U55" s="18"/>
      <c r="V55" s="18"/>
      <c r="W55" s="18"/>
      <c r="X55" s="18"/>
      <c r="Y55" s="18"/>
      <c r="Z55" s="18"/>
      <c r="AA55" s="18"/>
      <c r="AB55" s="18"/>
      <c r="AC55" s="18"/>
      <c r="AD55" s="18"/>
      <c r="AE55" s="18"/>
      <c r="AF55" s="18"/>
      <c r="AG55" s="18" t="s">
        <v>175</v>
      </c>
      <c r="AH55" s="18"/>
      <c r="AI55" s="18" t="s">
        <v>176</v>
      </c>
      <c r="AJ55" s="22" t="n">
        <v>15</v>
      </c>
      <c r="AK55" s="23" t="s">
        <v>121</v>
      </c>
      <c r="AL55" s="24" t="s">
        <v>122</v>
      </c>
      <c r="AM55" s="25" t="n">
        <v>1857</v>
      </c>
      <c r="AN55" s="18" t="s">
        <v>182</v>
      </c>
      <c r="AO55" s="18"/>
      <c r="AP55" s="18"/>
      <c r="AQ55" s="0" t="s">
        <v>183</v>
      </c>
      <c r="AS55" s="18" t="s">
        <v>203</v>
      </c>
      <c r="AT55" s="22" t="n">
        <v>15</v>
      </c>
      <c r="AU55" s="25" t="s">
        <v>121</v>
      </c>
      <c r="AV55" s="22" t="s">
        <v>122</v>
      </c>
      <c r="AW55" s="25" t="n">
        <v>1857</v>
      </c>
      <c r="AX55" s="18"/>
      <c r="AY55" s="18"/>
      <c r="AZ55" s="21"/>
      <c r="BA55" s="21"/>
      <c r="BB55" s="18"/>
      <c r="BC55" s="18"/>
      <c r="BD55" s="18"/>
      <c r="BE55" s="18"/>
      <c r="BF55" s="18"/>
      <c r="BG55" s="18"/>
      <c r="BH55" s="17" t="s">
        <v>85</v>
      </c>
      <c r="BI55" s="17" t="s">
        <v>86</v>
      </c>
      <c r="BJ55" s="17"/>
      <c r="BK55" s="0" t="str">
        <f aca="false">IF(ISBLANK(P55), IF(ISBLANK(I55), IF(ISBLANK(G55), IF(ISBLANK(E55), "Niet", E55), G55), I55), P55)</f>
        <v>A1.1.3/34</v>
      </c>
      <c r="BL55" s="0" t="str">
        <f aca="false">IF(COUNTIF($BK$2:$BK$3066, BK55)&gt;1, "Double", "Correct")</f>
        <v>Correct</v>
      </c>
    </row>
    <row r="56" customFormat="false" ht="15.75" hidden="true" customHeight="true" outlineLevel="0" collapsed="false">
      <c r="A56" s="17" t="s">
        <v>65</v>
      </c>
      <c r="B56" s="17" t="s">
        <v>66</v>
      </c>
      <c r="C56" s="18" t="s">
        <v>67</v>
      </c>
      <c r="D56" s="17" t="s">
        <v>68</v>
      </c>
      <c r="E56" s="19" t="s">
        <v>69</v>
      </c>
      <c r="F56" s="20" t="s">
        <v>70</v>
      </c>
      <c r="G56" s="18" t="s">
        <v>170</v>
      </c>
      <c r="H56" s="19" t="s">
        <v>171</v>
      </c>
      <c r="I56" s="18"/>
      <c r="J56" s="18"/>
      <c r="K56" s="18" t="s">
        <v>73</v>
      </c>
      <c r="L56" s="17" t="s">
        <v>172</v>
      </c>
      <c r="M56" s="18"/>
      <c r="N56" s="18"/>
      <c r="O56" s="18" t="s">
        <v>243</v>
      </c>
      <c r="P56" s="18" t="s">
        <v>245</v>
      </c>
      <c r="Q56" s="18"/>
      <c r="R56" s="18"/>
      <c r="S56" s="18"/>
      <c r="T56" s="18"/>
      <c r="U56" s="18"/>
      <c r="V56" s="18"/>
      <c r="W56" s="18"/>
      <c r="X56" s="18"/>
      <c r="Y56" s="18"/>
      <c r="Z56" s="18"/>
      <c r="AA56" s="18"/>
      <c r="AB56" s="18"/>
      <c r="AC56" s="18"/>
      <c r="AD56" s="18"/>
      <c r="AE56" s="18"/>
      <c r="AF56" s="18"/>
      <c r="AG56" s="18" t="s">
        <v>175</v>
      </c>
      <c r="AH56" s="18"/>
      <c r="AI56" s="18" t="s">
        <v>176</v>
      </c>
      <c r="AJ56" s="22" t="n">
        <v>15</v>
      </c>
      <c r="AK56" s="23" t="s">
        <v>121</v>
      </c>
      <c r="AL56" s="24" t="s">
        <v>122</v>
      </c>
      <c r="AM56" s="25" t="n">
        <v>1857</v>
      </c>
      <c r="AN56" s="18" t="s">
        <v>182</v>
      </c>
      <c r="AO56" s="18"/>
      <c r="AP56" s="18"/>
      <c r="AQ56" s="0" t="s">
        <v>183</v>
      </c>
      <c r="AS56" s="18" t="s">
        <v>203</v>
      </c>
      <c r="AT56" s="22" t="n">
        <v>15</v>
      </c>
      <c r="AU56" s="25" t="s">
        <v>121</v>
      </c>
      <c r="AV56" s="22" t="s">
        <v>122</v>
      </c>
      <c r="AW56" s="25" t="n">
        <v>1857</v>
      </c>
      <c r="AX56" s="18"/>
      <c r="AY56" s="18"/>
      <c r="AZ56" s="21"/>
      <c r="BA56" s="21"/>
      <c r="BB56" s="18"/>
      <c r="BC56" s="18"/>
      <c r="BD56" s="18"/>
      <c r="BE56" s="18"/>
      <c r="BF56" s="18"/>
      <c r="BG56" s="18"/>
      <c r="BH56" s="17" t="s">
        <v>85</v>
      </c>
      <c r="BI56" s="17" t="s">
        <v>86</v>
      </c>
      <c r="BJ56" s="17"/>
      <c r="BK56" s="0" t="str">
        <f aca="false">IF(ISBLANK(P56), IF(ISBLANK(I56), IF(ISBLANK(G56), IF(ISBLANK(E56), "Niet", E56), G56), I56), P56)</f>
        <v>A1.1.3/35</v>
      </c>
      <c r="BL56" s="0" t="str">
        <f aca="false">IF(COUNTIF($BK$2:$BK$3066, BK56)&gt;1, "Double", "Correct")</f>
        <v>Correct</v>
      </c>
    </row>
    <row r="57" customFormat="false" ht="15.75" hidden="true" customHeight="true" outlineLevel="0" collapsed="false">
      <c r="A57" s="17" t="s">
        <v>65</v>
      </c>
      <c r="B57" s="17" t="s">
        <v>66</v>
      </c>
      <c r="C57" s="18" t="s">
        <v>67</v>
      </c>
      <c r="D57" s="17" t="s">
        <v>68</v>
      </c>
      <c r="E57" s="19" t="s">
        <v>69</v>
      </c>
      <c r="F57" s="20" t="s">
        <v>70</v>
      </c>
      <c r="G57" s="18" t="s">
        <v>170</v>
      </c>
      <c r="H57" s="19" t="s">
        <v>171</v>
      </c>
      <c r="I57" s="18"/>
      <c r="J57" s="18"/>
      <c r="K57" s="18" t="s">
        <v>73</v>
      </c>
      <c r="L57" s="17" t="s">
        <v>172</v>
      </c>
      <c r="M57" s="18"/>
      <c r="N57" s="18"/>
      <c r="O57" s="18" t="s">
        <v>243</v>
      </c>
      <c r="P57" s="18" t="s">
        <v>246</v>
      </c>
      <c r="Q57" s="18"/>
      <c r="R57" s="18"/>
      <c r="S57" s="18"/>
      <c r="T57" s="18"/>
      <c r="U57" s="18"/>
      <c r="V57" s="18"/>
      <c r="W57" s="18"/>
      <c r="X57" s="18"/>
      <c r="Y57" s="18"/>
      <c r="Z57" s="18"/>
      <c r="AA57" s="18"/>
      <c r="AB57" s="18"/>
      <c r="AC57" s="18"/>
      <c r="AD57" s="18"/>
      <c r="AE57" s="18"/>
      <c r="AF57" s="18"/>
      <c r="AG57" s="18" t="s">
        <v>175</v>
      </c>
      <c r="AH57" s="18"/>
      <c r="AI57" s="18" t="s">
        <v>176</v>
      </c>
      <c r="AJ57" s="22" t="n">
        <v>15</v>
      </c>
      <c r="AK57" s="23" t="s">
        <v>121</v>
      </c>
      <c r="AL57" s="24" t="s">
        <v>122</v>
      </c>
      <c r="AM57" s="25" t="n">
        <v>1857</v>
      </c>
      <c r="AN57" s="18" t="s">
        <v>182</v>
      </c>
      <c r="AO57" s="18"/>
      <c r="AP57" s="18"/>
      <c r="AQ57" s="0" t="s">
        <v>183</v>
      </c>
      <c r="AS57" s="18" t="s">
        <v>203</v>
      </c>
      <c r="AT57" s="22" t="n">
        <v>15</v>
      </c>
      <c r="AU57" s="25" t="s">
        <v>121</v>
      </c>
      <c r="AV57" s="22" t="s">
        <v>122</v>
      </c>
      <c r="AW57" s="25" t="n">
        <v>1857</v>
      </c>
      <c r="AX57" s="18"/>
      <c r="AY57" s="18"/>
      <c r="AZ57" s="21"/>
      <c r="BA57" s="21"/>
      <c r="BB57" s="18"/>
      <c r="BC57" s="18"/>
      <c r="BD57" s="18"/>
      <c r="BE57" s="18"/>
      <c r="BF57" s="18"/>
      <c r="BG57" s="18"/>
      <c r="BH57" s="17" t="s">
        <v>85</v>
      </c>
      <c r="BI57" s="17" t="s">
        <v>86</v>
      </c>
      <c r="BJ57" s="17"/>
      <c r="BK57" s="0" t="str">
        <f aca="false">IF(ISBLANK(P57), IF(ISBLANK(I57), IF(ISBLANK(G57), IF(ISBLANK(E57), "Niet", E57), G57), I57), P57)</f>
        <v>A1.1.3/36</v>
      </c>
      <c r="BL57" s="0" t="str">
        <f aca="false">IF(COUNTIF($BK$2:$BK$3066, BK57)&gt;1, "Double", "Correct")</f>
        <v>Correct</v>
      </c>
    </row>
    <row r="58" customFormat="false" ht="15.75" hidden="true" customHeight="true" outlineLevel="0" collapsed="false">
      <c r="A58" s="17" t="s">
        <v>65</v>
      </c>
      <c r="B58" s="17" t="s">
        <v>66</v>
      </c>
      <c r="C58" s="18" t="s">
        <v>67</v>
      </c>
      <c r="D58" s="17" t="s">
        <v>68</v>
      </c>
      <c r="E58" s="19" t="s">
        <v>69</v>
      </c>
      <c r="F58" s="20" t="s">
        <v>70</v>
      </c>
      <c r="G58" s="18" t="s">
        <v>170</v>
      </c>
      <c r="H58" s="19" t="s">
        <v>171</v>
      </c>
      <c r="I58" s="18"/>
      <c r="J58" s="18"/>
      <c r="K58" s="18" t="s">
        <v>73</v>
      </c>
      <c r="L58" s="17" t="s">
        <v>172</v>
      </c>
      <c r="M58" s="18"/>
      <c r="N58" s="18"/>
      <c r="O58" s="18" t="s">
        <v>247</v>
      </c>
      <c r="P58" s="18" t="s">
        <v>248</v>
      </c>
      <c r="Q58" s="18"/>
      <c r="R58" s="18"/>
      <c r="S58" s="18"/>
      <c r="T58" s="18"/>
      <c r="U58" s="18"/>
      <c r="V58" s="18"/>
      <c r="W58" s="18"/>
      <c r="X58" s="18"/>
      <c r="Y58" s="18"/>
      <c r="Z58" s="18"/>
      <c r="AA58" s="18"/>
      <c r="AB58" s="18"/>
      <c r="AC58" s="18"/>
      <c r="AD58" s="18"/>
      <c r="AE58" s="18"/>
      <c r="AF58" s="18"/>
      <c r="AG58" s="18" t="s">
        <v>175</v>
      </c>
      <c r="AH58" s="18"/>
      <c r="AI58" s="18" t="s">
        <v>176</v>
      </c>
      <c r="AJ58" s="22" t="n">
        <v>15</v>
      </c>
      <c r="AK58" s="23" t="s">
        <v>121</v>
      </c>
      <c r="AL58" s="24" t="s">
        <v>122</v>
      </c>
      <c r="AM58" s="25" t="n">
        <v>1856</v>
      </c>
      <c r="AN58" s="18" t="s">
        <v>182</v>
      </c>
      <c r="AO58" s="18"/>
      <c r="AP58" s="18"/>
      <c r="AQ58" s="0" t="s">
        <v>183</v>
      </c>
      <c r="AS58" s="18" t="s">
        <v>203</v>
      </c>
      <c r="AT58" s="22" t="n">
        <v>15</v>
      </c>
      <c r="AU58" s="25" t="s">
        <v>121</v>
      </c>
      <c r="AV58" s="22" t="s">
        <v>122</v>
      </c>
      <c r="AW58" s="25" t="n">
        <v>1856</v>
      </c>
      <c r="AX58" s="18"/>
      <c r="AY58" s="18"/>
      <c r="AZ58" s="21"/>
      <c r="BA58" s="21"/>
      <c r="BB58" s="18"/>
      <c r="BC58" s="18"/>
      <c r="BD58" s="18"/>
      <c r="BE58" s="18"/>
      <c r="BF58" s="18"/>
      <c r="BG58" s="18"/>
      <c r="BH58" s="17" t="s">
        <v>85</v>
      </c>
      <c r="BI58" s="17" t="s">
        <v>86</v>
      </c>
      <c r="BJ58" s="17"/>
      <c r="BK58" s="0" t="str">
        <f aca="false">IF(ISBLANK(P58), IF(ISBLANK(I58), IF(ISBLANK(G58), IF(ISBLANK(E58), "Niet", E58), G58), I58), P58)</f>
        <v>A1.1.3/37</v>
      </c>
      <c r="BL58" s="0" t="str">
        <f aca="false">IF(COUNTIF($BK$2:$BK$3066, BK58)&gt;1, "Double", "Correct")</f>
        <v>Correct</v>
      </c>
    </row>
    <row r="59" customFormat="false" ht="15.75" hidden="true" customHeight="true" outlineLevel="0" collapsed="false">
      <c r="A59" s="17" t="s">
        <v>65</v>
      </c>
      <c r="B59" s="17" t="s">
        <v>66</v>
      </c>
      <c r="C59" s="18" t="s">
        <v>67</v>
      </c>
      <c r="D59" s="17" t="s">
        <v>68</v>
      </c>
      <c r="E59" s="19" t="s">
        <v>69</v>
      </c>
      <c r="F59" s="20" t="s">
        <v>70</v>
      </c>
      <c r="G59" s="18" t="s">
        <v>170</v>
      </c>
      <c r="H59" s="19" t="s">
        <v>171</v>
      </c>
      <c r="I59" s="18"/>
      <c r="J59" s="18"/>
      <c r="K59" s="18" t="s">
        <v>73</v>
      </c>
      <c r="L59" s="17" t="s">
        <v>172</v>
      </c>
      <c r="M59" s="18"/>
      <c r="N59" s="18"/>
      <c r="O59" s="18" t="s">
        <v>247</v>
      </c>
      <c r="P59" s="18" t="s">
        <v>249</v>
      </c>
      <c r="Q59" s="18"/>
      <c r="R59" s="18"/>
      <c r="S59" s="18"/>
      <c r="T59" s="18"/>
      <c r="U59" s="18"/>
      <c r="V59" s="18"/>
      <c r="W59" s="18"/>
      <c r="X59" s="18"/>
      <c r="Y59" s="18"/>
      <c r="Z59" s="18"/>
      <c r="AA59" s="18"/>
      <c r="AB59" s="18"/>
      <c r="AC59" s="18"/>
      <c r="AD59" s="18"/>
      <c r="AE59" s="18"/>
      <c r="AF59" s="18"/>
      <c r="AG59" s="18" t="s">
        <v>175</v>
      </c>
      <c r="AH59" s="18"/>
      <c r="AI59" s="18" t="s">
        <v>176</v>
      </c>
      <c r="AJ59" s="22" t="n">
        <v>15</v>
      </c>
      <c r="AK59" s="23" t="s">
        <v>121</v>
      </c>
      <c r="AL59" s="24" t="s">
        <v>122</v>
      </c>
      <c r="AM59" s="25" t="n">
        <v>1856</v>
      </c>
      <c r="AN59" s="18" t="s">
        <v>182</v>
      </c>
      <c r="AO59" s="18"/>
      <c r="AP59" s="18"/>
      <c r="AQ59" s="0" t="s">
        <v>183</v>
      </c>
      <c r="AS59" s="18" t="s">
        <v>203</v>
      </c>
      <c r="AT59" s="22" t="n">
        <v>15</v>
      </c>
      <c r="AU59" s="25" t="s">
        <v>121</v>
      </c>
      <c r="AV59" s="22" t="s">
        <v>122</v>
      </c>
      <c r="AW59" s="25" t="n">
        <v>1856</v>
      </c>
      <c r="AX59" s="18"/>
      <c r="AY59" s="18"/>
      <c r="AZ59" s="21"/>
      <c r="BA59" s="21"/>
      <c r="BB59" s="18"/>
      <c r="BC59" s="18"/>
      <c r="BD59" s="18"/>
      <c r="BE59" s="18"/>
      <c r="BF59" s="18"/>
      <c r="BG59" s="18"/>
      <c r="BH59" s="17" t="s">
        <v>85</v>
      </c>
      <c r="BI59" s="17" t="s">
        <v>86</v>
      </c>
      <c r="BJ59" s="17"/>
      <c r="BK59" s="0" t="str">
        <f aca="false">IF(ISBLANK(P59), IF(ISBLANK(I59), IF(ISBLANK(G59), IF(ISBLANK(E59), "Niet", E59), G59), I59), P59)</f>
        <v>A1.1.3/38</v>
      </c>
      <c r="BL59" s="0" t="str">
        <f aca="false">IF(COUNTIF($BK$2:$BK$3066, BK59)&gt;1, "Double", "Correct")</f>
        <v>Correct</v>
      </c>
    </row>
    <row r="60" customFormat="false" ht="15.75" hidden="true" customHeight="true" outlineLevel="0" collapsed="false">
      <c r="A60" s="17" t="s">
        <v>65</v>
      </c>
      <c r="B60" s="17" t="s">
        <v>66</v>
      </c>
      <c r="C60" s="18" t="s">
        <v>67</v>
      </c>
      <c r="D60" s="17" t="s">
        <v>68</v>
      </c>
      <c r="E60" s="19" t="s">
        <v>69</v>
      </c>
      <c r="F60" s="20" t="s">
        <v>70</v>
      </c>
      <c r="G60" s="18" t="s">
        <v>170</v>
      </c>
      <c r="H60" s="19" t="s">
        <v>171</v>
      </c>
      <c r="I60" s="18"/>
      <c r="J60" s="18"/>
      <c r="K60" s="18" t="s">
        <v>73</v>
      </c>
      <c r="L60" s="17" t="s">
        <v>172</v>
      </c>
      <c r="M60" s="18"/>
      <c r="N60" s="18"/>
      <c r="O60" s="18" t="s">
        <v>250</v>
      </c>
      <c r="P60" s="18" t="s">
        <v>251</v>
      </c>
      <c r="Q60" s="18"/>
      <c r="R60" s="18"/>
      <c r="S60" s="18"/>
      <c r="T60" s="18"/>
      <c r="U60" s="18"/>
      <c r="V60" s="18"/>
      <c r="W60" s="18"/>
      <c r="X60" s="18"/>
      <c r="Y60" s="18"/>
      <c r="Z60" s="18"/>
      <c r="AA60" s="18"/>
      <c r="AB60" s="18"/>
      <c r="AC60" s="18"/>
      <c r="AD60" s="18"/>
      <c r="AE60" s="18"/>
      <c r="AF60" s="18"/>
      <c r="AG60" s="18" t="s">
        <v>175</v>
      </c>
      <c r="AH60" s="18"/>
      <c r="AI60" s="18" t="s">
        <v>176</v>
      </c>
      <c r="AJ60" s="22" t="n">
        <v>15</v>
      </c>
      <c r="AK60" s="23" t="s">
        <v>121</v>
      </c>
      <c r="AL60" s="24" t="s">
        <v>122</v>
      </c>
      <c r="AM60" s="25" t="n">
        <v>1855</v>
      </c>
      <c r="AN60" s="18" t="s">
        <v>182</v>
      </c>
      <c r="AO60" s="18"/>
      <c r="AP60" s="18"/>
      <c r="AQ60" s="0" t="s">
        <v>183</v>
      </c>
      <c r="AS60" s="18" t="s">
        <v>203</v>
      </c>
      <c r="AT60" s="22" t="n">
        <v>15</v>
      </c>
      <c r="AU60" s="25" t="s">
        <v>121</v>
      </c>
      <c r="AV60" s="22" t="s">
        <v>122</v>
      </c>
      <c r="AW60" s="25" t="n">
        <v>1855</v>
      </c>
      <c r="AX60" s="18"/>
      <c r="AY60" s="18"/>
      <c r="AZ60" s="21"/>
      <c r="BA60" s="21"/>
      <c r="BB60" s="18"/>
      <c r="BC60" s="18"/>
      <c r="BD60" s="18"/>
      <c r="BE60" s="18"/>
      <c r="BF60" s="18"/>
      <c r="BG60" s="18"/>
      <c r="BH60" s="17" t="s">
        <v>85</v>
      </c>
      <c r="BI60" s="17" t="s">
        <v>86</v>
      </c>
      <c r="BJ60" s="17"/>
      <c r="BK60" s="0" t="str">
        <f aca="false">IF(ISBLANK(P60), IF(ISBLANK(I60), IF(ISBLANK(G60), IF(ISBLANK(E60), "Niet", E60), G60), I60), P60)</f>
        <v>A1.1.3/39</v>
      </c>
      <c r="BL60" s="0" t="str">
        <f aca="false">IF(COUNTIF($BK$2:$BK$3066, BK60)&gt;1, "Double", "Correct")</f>
        <v>Correct</v>
      </c>
    </row>
    <row r="61" customFormat="false" ht="15.75" hidden="true" customHeight="true" outlineLevel="0" collapsed="false">
      <c r="A61" s="17" t="s">
        <v>65</v>
      </c>
      <c r="B61" s="17" t="s">
        <v>66</v>
      </c>
      <c r="C61" s="18" t="s">
        <v>67</v>
      </c>
      <c r="D61" s="17" t="s">
        <v>68</v>
      </c>
      <c r="E61" s="19" t="s">
        <v>69</v>
      </c>
      <c r="F61" s="20" t="s">
        <v>70</v>
      </c>
      <c r="G61" s="18" t="s">
        <v>170</v>
      </c>
      <c r="H61" s="19" t="s">
        <v>171</v>
      </c>
      <c r="I61" s="18"/>
      <c r="J61" s="18"/>
      <c r="K61" s="18" t="s">
        <v>73</v>
      </c>
      <c r="L61" s="17" t="s">
        <v>172</v>
      </c>
      <c r="M61" s="18"/>
      <c r="N61" s="18"/>
      <c r="O61" s="18" t="s">
        <v>250</v>
      </c>
      <c r="P61" s="18" t="s">
        <v>252</v>
      </c>
      <c r="Q61" s="18"/>
      <c r="R61" s="18"/>
      <c r="S61" s="18"/>
      <c r="T61" s="18"/>
      <c r="U61" s="18"/>
      <c r="V61" s="18"/>
      <c r="W61" s="18"/>
      <c r="X61" s="18"/>
      <c r="Y61" s="18"/>
      <c r="Z61" s="18"/>
      <c r="AA61" s="18"/>
      <c r="AB61" s="18"/>
      <c r="AC61" s="18"/>
      <c r="AD61" s="18"/>
      <c r="AE61" s="18"/>
      <c r="AF61" s="18"/>
      <c r="AG61" s="18" t="s">
        <v>175</v>
      </c>
      <c r="AH61" s="18"/>
      <c r="AI61" s="18" t="s">
        <v>176</v>
      </c>
      <c r="AJ61" s="22" t="n">
        <v>15</v>
      </c>
      <c r="AK61" s="23" t="s">
        <v>121</v>
      </c>
      <c r="AL61" s="24" t="s">
        <v>122</v>
      </c>
      <c r="AM61" s="25" t="n">
        <v>1855</v>
      </c>
      <c r="AN61" s="18" t="s">
        <v>182</v>
      </c>
      <c r="AO61" s="18"/>
      <c r="AP61" s="18"/>
      <c r="AQ61" s="0" t="s">
        <v>183</v>
      </c>
      <c r="AS61" s="18" t="s">
        <v>203</v>
      </c>
      <c r="AT61" s="22" t="n">
        <v>15</v>
      </c>
      <c r="AU61" s="25" t="s">
        <v>121</v>
      </c>
      <c r="AV61" s="22" t="s">
        <v>122</v>
      </c>
      <c r="AW61" s="25" t="n">
        <v>1855</v>
      </c>
      <c r="AX61" s="18"/>
      <c r="AY61" s="18"/>
      <c r="AZ61" s="21"/>
      <c r="BA61" s="21"/>
      <c r="BB61" s="18"/>
      <c r="BC61" s="18"/>
      <c r="BD61" s="18"/>
      <c r="BE61" s="18"/>
      <c r="BF61" s="18"/>
      <c r="BG61" s="18"/>
      <c r="BH61" s="17" t="s">
        <v>85</v>
      </c>
      <c r="BI61" s="17" t="s">
        <v>86</v>
      </c>
      <c r="BJ61" s="17"/>
      <c r="BK61" s="0" t="str">
        <f aca="false">IF(ISBLANK(P61), IF(ISBLANK(I61), IF(ISBLANK(G61), IF(ISBLANK(E61), "Niet", E61), G61), I61), P61)</f>
        <v>A1.1.3/40</v>
      </c>
      <c r="BL61" s="0" t="str">
        <f aca="false">IF(COUNTIF($BK$2:$BK$3066, BK61)&gt;1, "Double", "Correct")</f>
        <v>Correct</v>
      </c>
    </row>
    <row r="62" customFormat="false" ht="15.75" hidden="true" customHeight="true" outlineLevel="0" collapsed="false">
      <c r="A62" s="17" t="s">
        <v>65</v>
      </c>
      <c r="B62" s="17" t="s">
        <v>66</v>
      </c>
      <c r="C62" s="18" t="s">
        <v>67</v>
      </c>
      <c r="D62" s="17" t="s">
        <v>68</v>
      </c>
      <c r="E62" s="19" t="s">
        <v>69</v>
      </c>
      <c r="F62" s="20" t="s">
        <v>70</v>
      </c>
      <c r="G62" s="18" t="s">
        <v>170</v>
      </c>
      <c r="H62" s="19" t="s">
        <v>171</v>
      </c>
      <c r="I62" s="18"/>
      <c r="J62" s="18"/>
      <c r="K62" s="18" t="s">
        <v>73</v>
      </c>
      <c r="L62" s="17" t="s">
        <v>172</v>
      </c>
      <c r="M62" s="18"/>
      <c r="N62" s="18"/>
      <c r="O62" s="18" t="s">
        <v>253</v>
      </c>
      <c r="P62" s="18" t="s">
        <v>254</v>
      </c>
      <c r="Q62" s="18"/>
      <c r="R62" s="18"/>
      <c r="S62" s="18"/>
      <c r="T62" s="18"/>
      <c r="U62" s="18"/>
      <c r="V62" s="18"/>
      <c r="W62" s="18"/>
      <c r="X62" s="18"/>
      <c r="Y62" s="18"/>
      <c r="Z62" s="18"/>
      <c r="AA62" s="18"/>
      <c r="AB62" s="18"/>
      <c r="AC62" s="18"/>
      <c r="AD62" s="18"/>
      <c r="AE62" s="18"/>
      <c r="AF62" s="18"/>
      <c r="AG62" s="18" t="s">
        <v>175</v>
      </c>
      <c r="AH62" s="18"/>
      <c r="AI62" s="18" t="s">
        <v>176</v>
      </c>
      <c r="AJ62" s="22" t="n">
        <v>15</v>
      </c>
      <c r="AK62" s="23" t="s">
        <v>121</v>
      </c>
      <c r="AL62" s="24" t="s">
        <v>122</v>
      </c>
      <c r="AM62" s="25" t="n">
        <v>1854</v>
      </c>
      <c r="AN62" s="18" t="s">
        <v>182</v>
      </c>
      <c r="AO62" s="18"/>
      <c r="AP62" s="18"/>
      <c r="AQ62" s="0" t="s">
        <v>183</v>
      </c>
      <c r="AS62" s="18" t="s">
        <v>203</v>
      </c>
      <c r="AT62" s="22" t="n">
        <v>15</v>
      </c>
      <c r="AU62" s="25" t="s">
        <v>121</v>
      </c>
      <c r="AV62" s="22" t="s">
        <v>122</v>
      </c>
      <c r="AW62" s="25" t="n">
        <v>1854</v>
      </c>
      <c r="AX62" s="18"/>
      <c r="AY62" s="18"/>
      <c r="AZ62" s="21"/>
      <c r="BA62" s="21"/>
      <c r="BB62" s="18"/>
      <c r="BC62" s="18"/>
      <c r="BD62" s="18"/>
      <c r="BE62" s="18"/>
      <c r="BF62" s="18"/>
      <c r="BG62" s="18"/>
      <c r="BH62" s="17" t="s">
        <v>85</v>
      </c>
      <c r="BI62" s="17" t="s">
        <v>86</v>
      </c>
      <c r="BJ62" s="17"/>
      <c r="BK62" s="0" t="str">
        <f aca="false">IF(ISBLANK(P62), IF(ISBLANK(I62), IF(ISBLANK(G62), IF(ISBLANK(E62), "Niet", E62), G62), I62), P62)</f>
        <v>A1.1.3/41</v>
      </c>
      <c r="BL62" s="0" t="str">
        <f aca="false">IF(COUNTIF($BK$2:$BK$3066, BK62)&gt;1, "Double", "Correct")</f>
        <v>Correct</v>
      </c>
    </row>
    <row r="63" customFormat="false" ht="15.75" hidden="true" customHeight="true" outlineLevel="0" collapsed="false">
      <c r="A63" s="17" t="s">
        <v>65</v>
      </c>
      <c r="B63" s="17" t="s">
        <v>66</v>
      </c>
      <c r="C63" s="18" t="s">
        <v>67</v>
      </c>
      <c r="D63" s="17" t="s">
        <v>68</v>
      </c>
      <c r="E63" s="19" t="s">
        <v>69</v>
      </c>
      <c r="F63" s="20" t="s">
        <v>70</v>
      </c>
      <c r="G63" s="18" t="s">
        <v>170</v>
      </c>
      <c r="H63" s="19" t="s">
        <v>171</v>
      </c>
      <c r="I63" s="18"/>
      <c r="J63" s="18"/>
      <c r="K63" s="18" t="s">
        <v>73</v>
      </c>
      <c r="L63" s="17" t="s">
        <v>172</v>
      </c>
      <c r="M63" s="18"/>
      <c r="N63" s="18"/>
      <c r="O63" s="18" t="s">
        <v>253</v>
      </c>
      <c r="P63" s="18" t="s">
        <v>255</v>
      </c>
      <c r="Q63" s="18"/>
      <c r="R63" s="18"/>
      <c r="S63" s="18"/>
      <c r="T63" s="18"/>
      <c r="U63" s="18"/>
      <c r="V63" s="18"/>
      <c r="W63" s="18"/>
      <c r="X63" s="18"/>
      <c r="Y63" s="18"/>
      <c r="Z63" s="18"/>
      <c r="AA63" s="18"/>
      <c r="AB63" s="18"/>
      <c r="AC63" s="18"/>
      <c r="AD63" s="18"/>
      <c r="AE63" s="18"/>
      <c r="AF63" s="18"/>
      <c r="AG63" s="18" t="s">
        <v>175</v>
      </c>
      <c r="AH63" s="18"/>
      <c r="AI63" s="18" t="s">
        <v>176</v>
      </c>
      <c r="AJ63" s="22" t="n">
        <v>15</v>
      </c>
      <c r="AK63" s="23" t="s">
        <v>121</v>
      </c>
      <c r="AL63" s="24" t="s">
        <v>122</v>
      </c>
      <c r="AM63" s="25" t="n">
        <v>1854</v>
      </c>
      <c r="AN63" s="18" t="s">
        <v>182</v>
      </c>
      <c r="AO63" s="18"/>
      <c r="AP63" s="18"/>
      <c r="AQ63" s="0" t="s">
        <v>183</v>
      </c>
      <c r="AS63" s="18" t="s">
        <v>256</v>
      </c>
      <c r="AT63" s="22" t="n">
        <v>15</v>
      </c>
      <c r="AU63" s="25" t="s">
        <v>121</v>
      </c>
      <c r="AV63" s="22" t="s">
        <v>122</v>
      </c>
      <c r="AW63" s="25" t="n">
        <v>1854</v>
      </c>
      <c r="AX63" s="18"/>
      <c r="AY63" s="18"/>
      <c r="AZ63" s="21"/>
      <c r="BA63" s="21"/>
      <c r="BB63" s="18"/>
      <c r="BC63" s="18"/>
      <c r="BD63" s="18"/>
      <c r="BE63" s="18"/>
      <c r="BF63" s="18"/>
      <c r="BG63" s="18"/>
      <c r="BH63" s="17" t="s">
        <v>85</v>
      </c>
      <c r="BI63" s="17" t="s">
        <v>86</v>
      </c>
      <c r="BJ63" s="17"/>
      <c r="BK63" s="0" t="str">
        <f aca="false">IF(ISBLANK(P63), IF(ISBLANK(I63), IF(ISBLANK(G63), IF(ISBLANK(E63), "Niet", E63), G63), I63), P63)</f>
        <v>A1.1.3/42</v>
      </c>
      <c r="BL63" s="0" t="str">
        <f aca="false">IF(COUNTIF($BK$2:$BK$3066, BK63)&gt;1, "Double", "Correct")</f>
        <v>Correct</v>
      </c>
    </row>
    <row r="64" customFormat="false" ht="15.75" hidden="true" customHeight="true" outlineLevel="0" collapsed="false">
      <c r="A64" s="17" t="s">
        <v>65</v>
      </c>
      <c r="B64" s="17" t="s">
        <v>66</v>
      </c>
      <c r="C64" s="18" t="s">
        <v>67</v>
      </c>
      <c r="D64" s="17" t="s">
        <v>68</v>
      </c>
      <c r="E64" s="19" t="s">
        <v>69</v>
      </c>
      <c r="F64" s="20" t="s">
        <v>70</v>
      </c>
      <c r="G64" s="18" t="s">
        <v>170</v>
      </c>
      <c r="H64" s="19" t="s">
        <v>171</v>
      </c>
      <c r="I64" s="18"/>
      <c r="J64" s="18"/>
      <c r="K64" s="18" t="s">
        <v>73</v>
      </c>
      <c r="L64" s="17" t="s">
        <v>172</v>
      </c>
      <c r="M64" s="18"/>
      <c r="N64" s="18"/>
      <c r="O64" s="18" t="s">
        <v>257</v>
      </c>
      <c r="P64" s="18" t="s">
        <v>258</v>
      </c>
      <c r="Q64" s="18"/>
      <c r="R64" s="18"/>
      <c r="S64" s="18"/>
      <c r="T64" s="18"/>
      <c r="U64" s="18"/>
      <c r="V64" s="18"/>
      <c r="W64" s="18"/>
      <c r="X64" s="18"/>
      <c r="Y64" s="18"/>
      <c r="Z64" s="18"/>
      <c r="AA64" s="18"/>
      <c r="AB64" s="18"/>
      <c r="AC64" s="18"/>
      <c r="AD64" s="18"/>
      <c r="AE64" s="18"/>
      <c r="AF64" s="18"/>
      <c r="AG64" s="18" t="s">
        <v>175</v>
      </c>
      <c r="AH64" s="18"/>
      <c r="AI64" s="18" t="s">
        <v>176</v>
      </c>
      <c r="AJ64" s="22" t="n">
        <v>15</v>
      </c>
      <c r="AK64" s="23" t="s">
        <v>121</v>
      </c>
      <c r="AL64" s="24" t="s">
        <v>122</v>
      </c>
      <c r="AM64" s="25" t="n">
        <v>1853</v>
      </c>
      <c r="AN64" s="18" t="s">
        <v>182</v>
      </c>
      <c r="AO64" s="18"/>
      <c r="AP64" s="18"/>
      <c r="AQ64" s="0" t="s">
        <v>183</v>
      </c>
      <c r="AS64" s="18" t="s">
        <v>256</v>
      </c>
      <c r="AT64" s="22" t="n">
        <v>15</v>
      </c>
      <c r="AU64" s="25" t="s">
        <v>121</v>
      </c>
      <c r="AV64" s="22" t="s">
        <v>122</v>
      </c>
      <c r="AW64" s="25" t="n">
        <v>1853</v>
      </c>
      <c r="AX64" s="18"/>
      <c r="AY64" s="18"/>
      <c r="AZ64" s="21"/>
      <c r="BA64" s="21"/>
      <c r="BB64" s="18"/>
      <c r="BC64" s="18"/>
      <c r="BD64" s="18"/>
      <c r="BE64" s="18"/>
      <c r="BF64" s="18"/>
      <c r="BG64" s="18"/>
      <c r="BH64" s="17" t="s">
        <v>85</v>
      </c>
      <c r="BI64" s="17" t="s">
        <v>86</v>
      </c>
      <c r="BJ64" s="17"/>
      <c r="BK64" s="0" t="str">
        <f aca="false">IF(ISBLANK(P64), IF(ISBLANK(I64), IF(ISBLANK(G64), IF(ISBLANK(E64), "Niet", E64), G64), I64), P64)</f>
        <v>A1.1.3/43</v>
      </c>
      <c r="BL64" s="0" t="str">
        <f aca="false">IF(COUNTIF($BK$2:$BK$3066, BK64)&gt;1, "Double", "Correct")</f>
        <v>Correct</v>
      </c>
    </row>
    <row r="65" customFormat="false" ht="15.75" hidden="true" customHeight="true" outlineLevel="0" collapsed="false">
      <c r="A65" s="17" t="s">
        <v>65</v>
      </c>
      <c r="B65" s="17" t="s">
        <v>66</v>
      </c>
      <c r="C65" s="18" t="s">
        <v>67</v>
      </c>
      <c r="D65" s="17" t="s">
        <v>68</v>
      </c>
      <c r="E65" s="19" t="s">
        <v>69</v>
      </c>
      <c r="F65" s="20" t="s">
        <v>70</v>
      </c>
      <c r="G65" s="18" t="s">
        <v>170</v>
      </c>
      <c r="H65" s="19" t="s">
        <v>171</v>
      </c>
      <c r="I65" s="18"/>
      <c r="J65" s="18"/>
      <c r="K65" s="18" t="s">
        <v>73</v>
      </c>
      <c r="L65" s="17" t="s">
        <v>172</v>
      </c>
      <c r="M65" s="18"/>
      <c r="N65" s="18"/>
      <c r="O65" s="18" t="s">
        <v>257</v>
      </c>
      <c r="P65" s="18" t="s">
        <v>259</v>
      </c>
      <c r="Q65" s="18"/>
      <c r="R65" s="18"/>
      <c r="S65" s="18"/>
      <c r="T65" s="18"/>
      <c r="U65" s="18"/>
      <c r="V65" s="18"/>
      <c r="W65" s="18"/>
      <c r="X65" s="18"/>
      <c r="Y65" s="18"/>
      <c r="Z65" s="18"/>
      <c r="AA65" s="18"/>
      <c r="AB65" s="18"/>
      <c r="AC65" s="18"/>
      <c r="AD65" s="18"/>
      <c r="AE65" s="18"/>
      <c r="AF65" s="18"/>
      <c r="AG65" s="18" t="s">
        <v>175</v>
      </c>
      <c r="AH65" s="18"/>
      <c r="AI65" s="18" t="s">
        <v>176</v>
      </c>
      <c r="AJ65" s="22" t="n">
        <v>15</v>
      </c>
      <c r="AK65" s="23" t="s">
        <v>121</v>
      </c>
      <c r="AL65" s="24" t="s">
        <v>122</v>
      </c>
      <c r="AM65" s="25" t="n">
        <v>1853</v>
      </c>
      <c r="AN65" s="18" t="s">
        <v>182</v>
      </c>
      <c r="AO65" s="18"/>
      <c r="AP65" s="18"/>
      <c r="AQ65" s="0" t="s">
        <v>183</v>
      </c>
      <c r="AS65" s="18" t="s">
        <v>256</v>
      </c>
      <c r="AT65" s="22" t="n">
        <v>15</v>
      </c>
      <c r="AU65" s="25" t="s">
        <v>121</v>
      </c>
      <c r="AV65" s="22" t="s">
        <v>122</v>
      </c>
      <c r="AW65" s="25" t="n">
        <v>1853</v>
      </c>
      <c r="AX65" s="18"/>
      <c r="AY65" s="18"/>
      <c r="AZ65" s="21"/>
      <c r="BA65" s="21"/>
      <c r="BB65" s="18"/>
      <c r="BC65" s="18"/>
      <c r="BD65" s="18"/>
      <c r="BE65" s="18"/>
      <c r="BF65" s="18"/>
      <c r="BG65" s="18"/>
      <c r="BH65" s="17" t="s">
        <v>85</v>
      </c>
      <c r="BI65" s="17" t="s">
        <v>86</v>
      </c>
      <c r="BJ65" s="17"/>
      <c r="BK65" s="0" t="str">
        <f aca="false">IF(ISBLANK(P65), IF(ISBLANK(I65), IF(ISBLANK(G65), IF(ISBLANK(E65), "Niet", E65), G65), I65), P65)</f>
        <v>A1.1.3/44</v>
      </c>
      <c r="BL65" s="0" t="str">
        <f aca="false">IF(COUNTIF($BK$2:$BK$3066, BK65)&gt;1, "Double", "Correct")</f>
        <v>Correct</v>
      </c>
    </row>
    <row r="66" customFormat="false" ht="15.75" hidden="true" customHeight="true" outlineLevel="0" collapsed="false">
      <c r="A66" s="17" t="s">
        <v>65</v>
      </c>
      <c r="B66" s="17" t="s">
        <v>66</v>
      </c>
      <c r="C66" s="18" t="s">
        <v>67</v>
      </c>
      <c r="D66" s="17" t="s">
        <v>68</v>
      </c>
      <c r="E66" s="19" t="s">
        <v>69</v>
      </c>
      <c r="F66" s="20" t="s">
        <v>70</v>
      </c>
      <c r="G66" s="18" t="s">
        <v>170</v>
      </c>
      <c r="H66" s="19" t="s">
        <v>171</v>
      </c>
      <c r="I66" s="18"/>
      <c r="J66" s="18"/>
      <c r="K66" s="18" t="s">
        <v>73</v>
      </c>
      <c r="L66" s="17" t="s">
        <v>172</v>
      </c>
      <c r="M66" s="18"/>
      <c r="N66" s="18"/>
      <c r="O66" s="18" t="s">
        <v>260</v>
      </c>
      <c r="P66" s="18" t="s">
        <v>261</v>
      </c>
      <c r="Q66" s="18"/>
      <c r="R66" s="18"/>
      <c r="S66" s="18"/>
      <c r="T66" s="18"/>
      <c r="U66" s="18"/>
      <c r="V66" s="18"/>
      <c r="W66" s="18"/>
      <c r="X66" s="18"/>
      <c r="Y66" s="18"/>
      <c r="Z66" s="18"/>
      <c r="AA66" s="18"/>
      <c r="AB66" s="18"/>
      <c r="AC66" s="18"/>
      <c r="AD66" s="18"/>
      <c r="AE66" s="18"/>
      <c r="AF66" s="18"/>
      <c r="AG66" s="18" t="s">
        <v>175</v>
      </c>
      <c r="AH66" s="18"/>
      <c r="AI66" s="18" t="s">
        <v>176</v>
      </c>
      <c r="AJ66" s="22" t="n">
        <v>15</v>
      </c>
      <c r="AK66" s="23" t="s">
        <v>121</v>
      </c>
      <c r="AL66" s="24" t="s">
        <v>122</v>
      </c>
      <c r="AM66" s="25" t="n">
        <v>1852</v>
      </c>
      <c r="AN66" s="18" t="s">
        <v>182</v>
      </c>
      <c r="AO66" s="18"/>
      <c r="AP66" s="18"/>
      <c r="AQ66" s="0" t="s">
        <v>183</v>
      </c>
      <c r="AS66" s="18" t="s">
        <v>256</v>
      </c>
      <c r="AT66" s="22" t="n">
        <v>15</v>
      </c>
      <c r="AU66" s="25" t="s">
        <v>121</v>
      </c>
      <c r="AV66" s="22" t="s">
        <v>122</v>
      </c>
      <c r="AW66" s="25" t="n">
        <v>1852</v>
      </c>
      <c r="AX66" s="18"/>
      <c r="AY66" s="18"/>
      <c r="AZ66" s="21"/>
      <c r="BA66" s="21"/>
      <c r="BB66" s="18"/>
      <c r="BC66" s="18"/>
      <c r="BD66" s="18"/>
      <c r="BE66" s="18"/>
      <c r="BF66" s="18"/>
      <c r="BG66" s="18"/>
      <c r="BH66" s="17" t="s">
        <v>85</v>
      </c>
      <c r="BI66" s="17" t="s">
        <v>86</v>
      </c>
      <c r="BJ66" s="17"/>
      <c r="BK66" s="0" t="str">
        <f aca="false">IF(ISBLANK(P66), IF(ISBLANK(I66), IF(ISBLANK(G66), IF(ISBLANK(E66), "Niet", E66), G66), I66), P66)</f>
        <v>A1.1.3/45</v>
      </c>
      <c r="BL66" s="0" t="str">
        <f aca="false">IF(COUNTIF($BK$2:$BK$3066, BK66)&gt;1, "Double", "Correct")</f>
        <v>Correct</v>
      </c>
    </row>
    <row r="67" customFormat="false" ht="15.75" hidden="true" customHeight="true" outlineLevel="0" collapsed="false">
      <c r="A67" s="17" t="s">
        <v>65</v>
      </c>
      <c r="B67" s="17" t="s">
        <v>66</v>
      </c>
      <c r="C67" s="18" t="s">
        <v>67</v>
      </c>
      <c r="D67" s="17" t="s">
        <v>68</v>
      </c>
      <c r="E67" s="19" t="s">
        <v>69</v>
      </c>
      <c r="F67" s="20" t="s">
        <v>70</v>
      </c>
      <c r="G67" s="18" t="s">
        <v>170</v>
      </c>
      <c r="H67" s="19" t="s">
        <v>171</v>
      </c>
      <c r="I67" s="18"/>
      <c r="J67" s="18"/>
      <c r="K67" s="18" t="s">
        <v>73</v>
      </c>
      <c r="L67" s="17" t="s">
        <v>172</v>
      </c>
      <c r="M67" s="18"/>
      <c r="N67" s="18"/>
      <c r="O67" s="18" t="s">
        <v>260</v>
      </c>
      <c r="P67" s="18" t="s">
        <v>262</v>
      </c>
      <c r="Q67" s="18"/>
      <c r="R67" s="18"/>
      <c r="S67" s="18"/>
      <c r="T67" s="18"/>
      <c r="U67" s="18"/>
      <c r="V67" s="18"/>
      <c r="W67" s="18"/>
      <c r="X67" s="18"/>
      <c r="Y67" s="18"/>
      <c r="Z67" s="18"/>
      <c r="AA67" s="18"/>
      <c r="AB67" s="18"/>
      <c r="AC67" s="18"/>
      <c r="AD67" s="18"/>
      <c r="AE67" s="18"/>
      <c r="AF67" s="18"/>
      <c r="AG67" s="18" t="s">
        <v>175</v>
      </c>
      <c r="AH67" s="18"/>
      <c r="AI67" s="18" t="s">
        <v>176</v>
      </c>
      <c r="AJ67" s="22" t="n">
        <v>15</v>
      </c>
      <c r="AK67" s="23" t="s">
        <v>121</v>
      </c>
      <c r="AL67" s="24" t="s">
        <v>122</v>
      </c>
      <c r="AM67" s="25" t="n">
        <v>1852</v>
      </c>
      <c r="AN67" s="18" t="s">
        <v>182</v>
      </c>
      <c r="AO67" s="18"/>
      <c r="AP67" s="18"/>
      <c r="AQ67" s="0" t="s">
        <v>183</v>
      </c>
      <c r="AS67" s="18" t="s">
        <v>256</v>
      </c>
      <c r="AT67" s="22" t="n">
        <v>15</v>
      </c>
      <c r="AU67" s="25" t="s">
        <v>121</v>
      </c>
      <c r="AV67" s="22" t="s">
        <v>122</v>
      </c>
      <c r="AW67" s="25" t="n">
        <v>1852</v>
      </c>
      <c r="AX67" s="18"/>
      <c r="AY67" s="18"/>
      <c r="AZ67" s="21"/>
      <c r="BA67" s="21"/>
      <c r="BB67" s="18"/>
      <c r="BC67" s="18"/>
      <c r="BD67" s="18"/>
      <c r="BE67" s="18"/>
      <c r="BF67" s="18"/>
      <c r="BG67" s="18"/>
      <c r="BH67" s="17" t="s">
        <v>85</v>
      </c>
      <c r="BI67" s="17" t="s">
        <v>86</v>
      </c>
      <c r="BJ67" s="17"/>
      <c r="BK67" s="0" t="str">
        <f aca="false">IF(ISBLANK(P67), IF(ISBLANK(I67), IF(ISBLANK(G67), IF(ISBLANK(E67), "Niet", E67), G67), I67), P67)</f>
        <v>A1.1.3/46</v>
      </c>
      <c r="BL67" s="0" t="str">
        <f aca="false">IF(COUNTIF($BK$2:$BK$3066, BK67)&gt;1, "Double", "Correct")</f>
        <v>Correct</v>
      </c>
    </row>
    <row r="68" customFormat="false" ht="15.75" hidden="true" customHeight="true" outlineLevel="0" collapsed="false">
      <c r="A68" s="17" t="s">
        <v>65</v>
      </c>
      <c r="B68" s="17" t="s">
        <v>66</v>
      </c>
      <c r="C68" s="18" t="s">
        <v>67</v>
      </c>
      <c r="D68" s="17" t="s">
        <v>68</v>
      </c>
      <c r="E68" s="19" t="s">
        <v>69</v>
      </c>
      <c r="F68" s="20" t="s">
        <v>70</v>
      </c>
      <c r="G68" s="18" t="s">
        <v>170</v>
      </c>
      <c r="H68" s="19" t="s">
        <v>171</v>
      </c>
      <c r="I68" s="18"/>
      <c r="J68" s="18"/>
      <c r="K68" s="18" t="s">
        <v>73</v>
      </c>
      <c r="L68" s="17" t="s">
        <v>172</v>
      </c>
      <c r="M68" s="18"/>
      <c r="N68" s="18"/>
      <c r="O68" s="18" t="s">
        <v>263</v>
      </c>
      <c r="P68" s="18" t="s">
        <v>264</v>
      </c>
      <c r="Q68" s="18"/>
      <c r="R68" s="18"/>
      <c r="S68" s="18"/>
      <c r="T68" s="18"/>
      <c r="U68" s="18"/>
      <c r="V68" s="18"/>
      <c r="W68" s="18"/>
      <c r="X68" s="18"/>
      <c r="Y68" s="18"/>
      <c r="Z68" s="18"/>
      <c r="AA68" s="18"/>
      <c r="AB68" s="18"/>
      <c r="AC68" s="18"/>
      <c r="AD68" s="18"/>
      <c r="AE68" s="18"/>
      <c r="AF68" s="18"/>
      <c r="AG68" s="18" t="s">
        <v>175</v>
      </c>
      <c r="AH68" s="18"/>
      <c r="AI68" s="18" t="s">
        <v>176</v>
      </c>
      <c r="AJ68" s="22" t="n">
        <v>24</v>
      </c>
      <c r="AK68" s="23" t="s">
        <v>100</v>
      </c>
      <c r="AL68" s="24" t="s">
        <v>101</v>
      </c>
      <c r="AM68" s="25" t="n">
        <v>1853</v>
      </c>
      <c r="AN68" s="18" t="s">
        <v>113</v>
      </c>
      <c r="AO68" s="18"/>
      <c r="AP68" s="18"/>
      <c r="AQ68" s="0" t="s">
        <v>114</v>
      </c>
      <c r="AS68" s="18" t="s">
        <v>265</v>
      </c>
      <c r="AT68" s="22" t="n">
        <v>24</v>
      </c>
      <c r="AU68" s="25" t="s">
        <v>100</v>
      </c>
      <c r="AV68" s="22" t="s">
        <v>101</v>
      </c>
      <c r="AW68" s="25" t="n">
        <v>1853</v>
      </c>
      <c r="AX68" s="18"/>
      <c r="AY68" s="18"/>
      <c r="AZ68" s="21"/>
      <c r="BA68" s="21"/>
      <c r="BB68" s="18"/>
      <c r="BC68" s="18"/>
      <c r="BD68" s="18"/>
      <c r="BE68" s="18"/>
      <c r="BF68" s="18"/>
      <c r="BG68" s="18"/>
      <c r="BH68" s="17" t="s">
        <v>85</v>
      </c>
      <c r="BI68" s="17" t="s">
        <v>86</v>
      </c>
      <c r="BJ68" s="17"/>
      <c r="BK68" s="0" t="str">
        <f aca="false">IF(ISBLANK(P68), IF(ISBLANK(I68), IF(ISBLANK(G68), IF(ISBLANK(E68), "Niet", E68), G68), I68), P68)</f>
        <v>A1.1.3/47</v>
      </c>
      <c r="BL68" s="0" t="str">
        <f aca="false">IF(COUNTIF($BK$2:$BK$3066, BK68)&gt;1, "Double", "Correct")</f>
        <v>Correct</v>
      </c>
    </row>
    <row r="69" customFormat="false" ht="15.75" hidden="true" customHeight="true" outlineLevel="0" collapsed="false">
      <c r="A69" s="17" t="s">
        <v>65</v>
      </c>
      <c r="B69" s="17" t="s">
        <v>66</v>
      </c>
      <c r="C69" s="18" t="s">
        <v>67</v>
      </c>
      <c r="D69" s="17" t="s">
        <v>68</v>
      </c>
      <c r="E69" s="19" t="s">
        <v>69</v>
      </c>
      <c r="F69" s="20" t="s">
        <v>70</v>
      </c>
      <c r="G69" s="18" t="s">
        <v>170</v>
      </c>
      <c r="H69" s="19" t="s">
        <v>171</v>
      </c>
      <c r="I69" s="18"/>
      <c r="J69" s="18"/>
      <c r="K69" s="18" t="s">
        <v>73</v>
      </c>
      <c r="L69" s="17" t="s">
        <v>172</v>
      </c>
      <c r="M69" s="18"/>
      <c r="N69" s="18"/>
      <c r="O69" s="18" t="s">
        <v>266</v>
      </c>
      <c r="P69" s="18" t="s">
        <v>267</v>
      </c>
      <c r="Q69" s="18"/>
      <c r="R69" s="18"/>
      <c r="S69" s="18"/>
      <c r="T69" s="18"/>
      <c r="U69" s="18"/>
      <c r="V69" s="18"/>
      <c r="W69" s="18"/>
      <c r="X69" s="18"/>
      <c r="Y69" s="18"/>
      <c r="Z69" s="18"/>
      <c r="AA69" s="18"/>
      <c r="AB69" s="18"/>
      <c r="AC69" s="18"/>
      <c r="AD69" s="18"/>
      <c r="AE69" s="18"/>
      <c r="AF69" s="18"/>
      <c r="AG69" s="18" t="s">
        <v>175</v>
      </c>
      <c r="AH69" s="18"/>
      <c r="AI69" s="18" t="s">
        <v>176</v>
      </c>
      <c r="AJ69" s="22" t="n">
        <v>15</v>
      </c>
      <c r="AK69" s="23" t="s">
        <v>121</v>
      </c>
      <c r="AL69" s="24" t="s">
        <v>122</v>
      </c>
      <c r="AM69" s="25" t="n">
        <v>1851</v>
      </c>
      <c r="AN69" s="18" t="s">
        <v>182</v>
      </c>
      <c r="AO69" s="18"/>
      <c r="AP69" s="18"/>
      <c r="AQ69" s="0" t="s">
        <v>183</v>
      </c>
      <c r="AS69" s="18" t="s">
        <v>256</v>
      </c>
      <c r="AT69" s="22" t="n">
        <v>15</v>
      </c>
      <c r="AU69" s="25" t="s">
        <v>121</v>
      </c>
      <c r="AV69" s="22" t="s">
        <v>122</v>
      </c>
      <c r="AW69" s="25" t="n">
        <v>1851</v>
      </c>
      <c r="AX69" s="18"/>
      <c r="AY69" s="18"/>
      <c r="AZ69" s="21"/>
      <c r="BA69" s="21"/>
      <c r="BB69" s="18"/>
      <c r="BC69" s="18"/>
      <c r="BD69" s="18"/>
      <c r="BE69" s="18"/>
      <c r="BF69" s="18"/>
      <c r="BG69" s="18"/>
      <c r="BH69" s="17" t="s">
        <v>85</v>
      </c>
      <c r="BI69" s="17" t="s">
        <v>86</v>
      </c>
      <c r="BJ69" s="17"/>
      <c r="BK69" s="0" t="str">
        <f aca="false">IF(ISBLANK(P69), IF(ISBLANK(I69), IF(ISBLANK(G69), IF(ISBLANK(E69), "Niet", E69), G69), I69), P69)</f>
        <v>A1.1.3/48</v>
      </c>
      <c r="BL69" s="0" t="str">
        <f aca="false">IF(COUNTIF($BK$2:$BK$3066, BK69)&gt;1, "Double", "Correct")</f>
        <v>Correct</v>
      </c>
    </row>
    <row r="70" customFormat="false" ht="15.75" hidden="true" customHeight="true" outlineLevel="0" collapsed="false">
      <c r="A70" s="17" t="s">
        <v>65</v>
      </c>
      <c r="B70" s="17" t="s">
        <v>66</v>
      </c>
      <c r="C70" s="18" t="s">
        <v>67</v>
      </c>
      <c r="D70" s="17" t="s">
        <v>68</v>
      </c>
      <c r="E70" s="19" t="s">
        <v>69</v>
      </c>
      <c r="F70" s="20" t="s">
        <v>70</v>
      </c>
      <c r="G70" s="18" t="s">
        <v>170</v>
      </c>
      <c r="H70" s="19" t="s">
        <v>171</v>
      </c>
      <c r="I70" s="18"/>
      <c r="J70" s="18"/>
      <c r="K70" s="18" t="s">
        <v>73</v>
      </c>
      <c r="L70" s="17" t="s">
        <v>172</v>
      </c>
      <c r="M70" s="18"/>
      <c r="N70" s="18"/>
      <c r="O70" s="18" t="s">
        <v>266</v>
      </c>
      <c r="P70" s="18" t="s">
        <v>268</v>
      </c>
      <c r="Q70" s="18"/>
      <c r="R70" s="18"/>
      <c r="S70" s="18"/>
      <c r="T70" s="18"/>
      <c r="U70" s="18"/>
      <c r="V70" s="18"/>
      <c r="W70" s="18"/>
      <c r="X70" s="18"/>
      <c r="Y70" s="18"/>
      <c r="Z70" s="18"/>
      <c r="AA70" s="18"/>
      <c r="AB70" s="18"/>
      <c r="AC70" s="18"/>
      <c r="AD70" s="18"/>
      <c r="AE70" s="18"/>
      <c r="AF70" s="18"/>
      <c r="AG70" s="18" t="s">
        <v>175</v>
      </c>
      <c r="AH70" s="18"/>
      <c r="AI70" s="18" t="s">
        <v>176</v>
      </c>
      <c r="AJ70" s="22" t="n">
        <v>15</v>
      </c>
      <c r="AK70" s="23" t="s">
        <v>121</v>
      </c>
      <c r="AL70" s="24" t="s">
        <v>122</v>
      </c>
      <c r="AM70" s="25" t="n">
        <v>1851</v>
      </c>
      <c r="AN70" s="18" t="s">
        <v>182</v>
      </c>
      <c r="AO70" s="18"/>
      <c r="AP70" s="18"/>
      <c r="AQ70" s="0" t="s">
        <v>183</v>
      </c>
      <c r="AS70" s="18" t="s">
        <v>256</v>
      </c>
      <c r="AT70" s="22" t="n">
        <v>15</v>
      </c>
      <c r="AU70" s="25" t="s">
        <v>121</v>
      </c>
      <c r="AV70" s="22" t="s">
        <v>122</v>
      </c>
      <c r="AW70" s="25" t="n">
        <v>1851</v>
      </c>
      <c r="AX70" s="18"/>
      <c r="AY70" s="18"/>
      <c r="AZ70" s="21"/>
      <c r="BA70" s="21"/>
      <c r="BB70" s="18"/>
      <c r="BC70" s="18"/>
      <c r="BD70" s="18"/>
      <c r="BE70" s="18"/>
      <c r="BF70" s="18"/>
      <c r="BG70" s="18"/>
      <c r="BH70" s="17" t="s">
        <v>85</v>
      </c>
      <c r="BI70" s="17" t="s">
        <v>86</v>
      </c>
      <c r="BJ70" s="17"/>
      <c r="BK70" s="0" t="str">
        <f aca="false">IF(ISBLANK(P70), IF(ISBLANK(I70), IF(ISBLANK(G70), IF(ISBLANK(E70), "Niet", E70), G70), I70), P70)</f>
        <v>A1.1.3/49</v>
      </c>
      <c r="BL70" s="0" t="str">
        <f aca="false">IF(COUNTIF($BK$2:$BK$3066, BK70)&gt;1, "Double", "Correct")</f>
        <v>Correct</v>
      </c>
    </row>
    <row r="71" customFormat="false" ht="15.75" hidden="true" customHeight="true" outlineLevel="0" collapsed="false">
      <c r="A71" s="17" t="s">
        <v>65</v>
      </c>
      <c r="B71" s="17" t="s">
        <v>66</v>
      </c>
      <c r="C71" s="18" t="s">
        <v>67</v>
      </c>
      <c r="D71" s="17" t="s">
        <v>68</v>
      </c>
      <c r="E71" s="19" t="s">
        <v>69</v>
      </c>
      <c r="F71" s="20" t="s">
        <v>70</v>
      </c>
      <c r="G71" s="18" t="s">
        <v>170</v>
      </c>
      <c r="H71" s="19" t="s">
        <v>171</v>
      </c>
      <c r="I71" s="18"/>
      <c r="J71" s="18"/>
      <c r="K71" s="18" t="s">
        <v>73</v>
      </c>
      <c r="L71" s="17" t="s">
        <v>172</v>
      </c>
      <c r="M71" s="18"/>
      <c r="N71" s="18"/>
      <c r="O71" s="18" t="s">
        <v>269</v>
      </c>
      <c r="P71" s="18" t="s">
        <v>270</v>
      </c>
      <c r="Q71" s="18"/>
      <c r="R71" s="18"/>
      <c r="S71" s="18"/>
      <c r="T71" s="18"/>
      <c r="U71" s="18"/>
      <c r="V71" s="18"/>
      <c r="W71" s="18"/>
      <c r="X71" s="18"/>
      <c r="Y71" s="18"/>
      <c r="Z71" s="18"/>
      <c r="AA71" s="18"/>
      <c r="AB71" s="18"/>
      <c r="AC71" s="18"/>
      <c r="AD71" s="18"/>
      <c r="AE71" s="18"/>
      <c r="AF71" s="18"/>
      <c r="AG71" s="18" t="s">
        <v>175</v>
      </c>
      <c r="AH71" s="18"/>
      <c r="AI71" s="18" t="s">
        <v>176</v>
      </c>
      <c r="AJ71" s="22" t="n">
        <v>15</v>
      </c>
      <c r="AK71" s="23" t="s">
        <v>121</v>
      </c>
      <c r="AL71" s="24" t="s">
        <v>122</v>
      </c>
      <c r="AM71" s="25" t="n">
        <v>1850</v>
      </c>
      <c r="AN71" s="18" t="s">
        <v>182</v>
      </c>
      <c r="AO71" s="18"/>
      <c r="AP71" s="18"/>
      <c r="AQ71" s="0" t="s">
        <v>183</v>
      </c>
      <c r="AS71" s="18" t="s">
        <v>256</v>
      </c>
      <c r="AT71" s="22" t="n">
        <v>15</v>
      </c>
      <c r="AU71" s="25" t="s">
        <v>121</v>
      </c>
      <c r="AV71" s="22" t="s">
        <v>122</v>
      </c>
      <c r="AW71" s="25" t="n">
        <v>1850</v>
      </c>
      <c r="AX71" s="18"/>
      <c r="AY71" s="18"/>
      <c r="AZ71" s="21"/>
      <c r="BA71" s="21"/>
      <c r="BB71" s="18"/>
      <c r="BC71" s="18"/>
      <c r="BD71" s="18"/>
      <c r="BE71" s="18"/>
      <c r="BF71" s="18"/>
      <c r="BG71" s="18"/>
      <c r="BH71" s="17" t="s">
        <v>85</v>
      </c>
      <c r="BI71" s="17" t="s">
        <v>86</v>
      </c>
      <c r="BJ71" s="17"/>
      <c r="BK71" s="0" t="str">
        <f aca="false">IF(ISBLANK(P71), IF(ISBLANK(I71), IF(ISBLANK(G71), IF(ISBLANK(E71), "Niet", E71), G71), I71), P71)</f>
        <v>A1.1.3/50</v>
      </c>
      <c r="BL71" s="0" t="str">
        <f aca="false">IF(COUNTIF($BK$2:$BK$3066, BK71)&gt;1, "Double", "Correct")</f>
        <v>Correct</v>
      </c>
    </row>
    <row r="72" customFormat="false" ht="15.75" hidden="true" customHeight="true" outlineLevel="0" collapsed="false">
      <c r="A72" s="17" t="s">
        <v>65</v>
      </c>
      <c r="B72" s="17" t="s">
        <v>66</v>
      </c>
      <c r="C72" s="18" t="s">
        <v>67</v>
      </c>
      <c r="D72" s="17" t="s">
        <v>68</v>
      </c>
      <c r="E72" s="19" t="s">
        <v>69</v>
      </c>
      <c r="F72" s="20" t="s">
        <v>70</v>
      </c>
      <c r="G72" s="18" t="s">
        <v>170</v>
      </c>
      <c r="H72" s="21" t="s">
        <v>171</v>
      </c>
      <c r="I72" s="18"/>
      <c r="J72" s="18"/>
      <c r="K72" s="18" t="s">
        <v>73</v>
      </c>
      <c r="L72" s="17" t="s">
        <v>172</v>
      </c>
      <c r="M72" s="18"/>
      <c r="N72" s="18"/>
      <c r="O72" s="18" t="s">
        <v>269</v>
      </c>
      <c r="P72" s="18" t="s">
        <v>271</v>
      </c>
      <c r="Q72" s="18"/>
      <c r="R72" s="18"/>
      <c r="S72" s="18"/>
      <c r="T72" s="18"/>
      <c r="U72" s="18"/>
      <c r="V72" s="18"/>
      <c r="W72" s="18"/>
      <c r="X72" s="18"/>
      <c r="Y72" s="18"/>
      <c r="Z72" s="18"/>
      <c r="AA72" s="18"/>
      <c r="AB72" s="18"/>
      <c r="AC72" s="18"/>
      <c r="AD72" s="18"/>
      <c r="AE72" s="18"/>
      <c r="AF72" s="18"/>
      <c r="AG72" s="18" t="s">
        <v>175</v>
      </c>
      <c r="AH72" s="18"/>
      <c r="AI72" s="18" t="s">
        <v>176</v>
      </c>
      <c r="AJ72" s="22" t="n">
        <v>15</v>
      </c>
      <c r="AK72" s="23" t="s">
        <v>121</v>
      </c>
      <c r="AL72" s="24" t="s">
        <v>122</v>
      </c>
      <c r="AM72" s="25" t="n">
        <v>1850</v>
      </c>
      <c r="AN72" s="18" t="s">
        <v>182</v>
      </c>
      <c r="AO72" s="18"/>
      <c r="AP72" s="18"/>
      <c r="AQ72" s="0" t="s">
        <v>183</v>
      </c>
      <c r="AS72" s="18" t="s">
        <v>256</v>
      </c>
      <c r="AT72" s="22" t="n">
        <v>15</v>
      </c>
      <c r="AU72" s="25" t="s">
        <v>121</v>
      </c>
      <c r="AV72" s="22" t="s">
        <v>122</v>
      </c>
      <c r="AW72" s="25" t="n">
        <v>1850</v>
      </c>
      <c r="AX72" s="18"/>
      <c r="AY72" s="18"/>
      <c r="AZ72" s="21"/>
      <c r="BA72" s="21"/>
      <c r="BB72" s="18"/>
      <c r="BC72" s="18"/>
      <c r="BD72" s="18"/>
      <c r="BE72" s="18"/>
      <c r="BF72" s="18"/>
      <c r="BG72" s="18"/>
      <c r="BH72" s="17" t="s">
        <v>85</v>
      </c>
      <c r="BI72" s="17" t="s">
        <v>86</v>
      </c>
      <c r="BJ72" s="17"/>
      <c r="BK72" s="0" t="str">
        <f aca="false">IF(ISBLANK(P72), IF(ISBLANK(I72), IF(ISBLANK(G72), IF(ISBLANK(E72), "Niet", E72), G72), I72), P72)</f>
        <v>A1.1.3/51</v>
      </c>
      <c r="BL72" s="0" t="str">
        <f aca="false">IF(COUNTIF($BK$2:$BK$3066, BK72)&gt;1, "Double", "Correct")</f>
        <v>Correct</v>
      </c>
    </row>
    <row r="73" customFormat="false" ht="15.75" hidden="true" customHeight="true" outlineLevel="0" collapsed="false">
      <c r="A73" s="17" t="s">
        <v>65</v>
      </c>
      <c r="B73" s="17" t="s">
        <v>66</v>
      </c>
      <c r="C73" s="18" t="s">
        <v>67</v>
      </c>
      <c r="D73" s="17" t="s">
        <v>68</v>
      </c>
      <c r="E73" s="19" t="s">
        <v>69</v>
      </c>
      <c r="F73" s="20" t="s">
        <v>70</v>
      </c>
      <c r="G73" s="18" t="s">
        <v>272</v>
      </c>
      <c r="H73" s="19" t="s">
        <v>273</v>
      </c>
      <c r="I73" s="18"/>
      <c r="J73" s="18"/>
      <c r="K73" s="18" t="s">
        <v>73</v>
      </c>
      <c r="L73" s="17" t="s">
        <v>74</v>
      </c>
      <c r="M73" s="18"/>
      <c r="N73" s="18"/>
      <c r="O73" s="18"/>
      <c r="P73" s="18" t="s">
        <v>274</v>
      </c>
      <c r="Q73" s="18"/>
      <c r="R73" s="18"/>
      <c r="S73" s="18"/>
      <c r="T73" s="18"/>
      <c r="U73" s="18"/>
      <c r="V73" s="18"/>
      <c r="W73" s="18"/>
      <c r="X73" s="18"/>
      <c r="Y73" s="18"/>
      <c r="Z73" s="18"/>
      <c r="AA73" s="18"/>
      <c r="AB73" s="18"/>
      <c r="AC73" s="18"/>
      <c r="AD73" s="18"/>
      <c r="AE73" s="18"/>
      <c r="AF73" s="18"/>
      <c r="AG73" s="18" t="s">
        <v>275</v>
      </c>
      <c r="AH73" s="18"/>
      <c r="AI73" s="18" t="s">
        <v>276</v>
      </c>
      <c r="AJ73" s="22" t="n">
        <v>22</v>
      </c>
      <c r="AK73" s="33" t="s">
        <v>121</v>
      </c>
      <c r="AL73" s="24" t="s">
        <v>122</v>
      </c>
      <c r="AM73" s="25" t="n">
        <v>1859</v>
      </c>
      <c r="AN73" s="18" t="s">
        <v>113</v>
      </c>
      <c r="AO73" s="18"/>
      <c r="AP73" s="18"/>
      <c r="AQ73" s="0" t="s">
        <v>114</v>
      </c>
      <c r="AS73" s="18"/>
      <c r="AT73" s="22" t="n">
        <v>22</v>
      </c>
      <c r="AU73" s="28" t="s">
        <v>121</v>
      </c>
      <c r="AV73" s="22" t="s">
        <v>122</v>
      </c>
      <c r="AW73" s="25" t="n">
        <v>1859</v>
      </c>
      <c r="AX73" s="18"/>
      <c r="AY73" s="18"/>
      <c r="AZ73" s="18"/>
      <c r="BA73" s="18"/>
      <c r="BB73" s="18"/>
      <c r="BC73" s="18"/>
      <c r="BD73" s="18"/>
      <c r="BE73" s="18"/>
      <c r="BF73" s="18"/>
      <c r="BG73" s="18"/>
      <c r="BH73" s="17" t="s">
        <v>85</v>
      </c>
      <c r="BI73" s="17" t="s">
        <v>86</v>
      </c>
      <c r="BJ73" s="17"/>
      <c r="BK73" s="0" t="str">
        <f aca="false">IF(ISBLANK(P73), IF(ISBLANK(I73), IF(ISBLANK(G73), IF(ISBLANK(E73), "Niet", E73), G73), I73), P73)</f>
        <v>A1.1.4/1</v>
      </c>
      <c r="BL73" s="0" t="str">
        <f aca="false">IF(COUNTIF($BK$2:$BK$3066, BK73)&gt;1, "Double", "Correct")</f>
        <v>Correct</v>
      </c>
    </row>
    <row r="74" customFormat="false" ht="15.75" hidden="true" customHeight="true" outlineLevel="0" collapsed="false">
      <c r="A74" s="17" t="s">
        <v>65</v>
      </c>
      <c r="B74" s="17" t="s">
        <v>66</v>
      </c>
      <c r="C74" s="18" t="s">
        <v>67</v>
      </c>
      <c r="D74" s="17" t="s">
        <v>68</v>
      </c>
      <c r="E74" s="19" t="s">
        <v>69</v>
      </c>
      <c r="F74" s="20" t="s">
        <v>70</v>
      </c>
      <c r="G74" s="18" t="s">
        <v>272</v>
      </c>
      <c r="H74" s="19" t="s">
        <v>273</v>
      </c>
      <c r="I74" s="18"/>
      <c r="J74" s="18"/>
      <c r="K74" s="18" t="s">
        <v>73</v>
      </c>
      <c r="L74" s="17" t="s">
        <v>74</v>
      </c>
      <c r="M74" s="18"/>
      <c r="N74" s="18"/>
      <c r="O74" s="18"/>
      <c r="P74" s="18" t="s">
        <v>277</v>
      </c>
      <c r="Q74" s="18"/>
      <c r="R74" s="18"/>
      <c r="S74" s="18"/>
      <c r="T74" s="18"/>
      <c r="U74" s="18"/>
      <c r="V74" s="18"/>
      <c r="W74" s="18"/>
      <c r="X74" s="18"/>
      <c r="Y74" s="18"/>
      <c r="Z74" s="18"/>
      <c r="AA74" s="18"/>
      <c r="AB74" s="18"/>
      <c r="AC74" s="18"/>
      <c r="AD74" s="18"/>
      <c r="AE74" s="18"/>
      <c r="AF74" s="18"/>
      <c r="AG74" s="18" t="s">
        <v>275</v>
      </c>
      <c r="AH74" s="18"/>
      <c r="AI74" s="18" t="s">
        <v>278</v>
      </c>
      <c r="AJ74" s="22" t="n">
        <v>15</v>
      </c>
      <c r="AK74" s="23" t="s">
        <v>279</v>
      </c>
      <c r="AL74" s="24" t="s">
        <v>280</v>
      </c>
      <c r="AM74" s="25" t="n">
        <v>1863</v>
      </c>
      <c r="AN74" s="18" t="s">
        <v>113</v>
      </c>
      <c r="AO74" s="18"/>
      <c r="AP74" s="18"/>
      <c r="AQ74" s="0" t="s">
        <v>114</v>
      </c>
      <c r="AS74" s="18"/>
      <c r="AT74" s="22" t="n">
        <v>15</v>
      </c>
      <c r="AU74" s="25" t="s">
        <v>279</v>
      </c>
      <c r="AV74" s="22" t="s">
        <v>280</v>
      </c>
      <c r="AW74" s="25" t="n">
        <v>1863</v>
      </c>
      <c r="AX74" s="18"/>
      <c r="AY74" s="18"/>
      <c r="AZ74" s="18"/>
      <c r="BA74" s="18"/>
      <c r="BB74" s="18"/>
      <c r="BC74" s="18"/>
      <c r="BD74" s="18"/>
      <c r="BE74" s="18"/>
      <c r="BF74" s="18"/>
      <c r="BG74" s="18"/>
      <c r="BH74" s="17" t="s">
        <v>85</v>
      </c>
      <c r="BI74" s="17" t="s">
        <v>86</v>
      </c>
      <c r="BJ74" s="17"/>
      <c r="BK74" s="0" t="str">
        <f aca="false">IF(ISBLANK(P74), IF(ISBLANK(I74), IF(ISBLANK(G74), IF(ISBLANK(E74), "Niet", E74), G74), I74), P74)</f>
        <v>A1.1.4/2</v>
      </c>
      <c r="BL74" s="0" t="str">
        <f aca="false">IF(COUNTIF($BK$2:$BK$3066, BK74)&gt;1, "Double", "Correct")</f>
        <v>Correct</v>
      </c>
    </row>
    <row r="75" customFormat="false" ht="15.75" hidden="true" customHeight="true" outlineLevel="0" collapsed="false">
      <c r="A75" s="17" t="s">
        <v>65</v>
      </c>
      <c r="B75" s="17" t="s">
        <v>66</v>
      </c>
      <c r="C75" s="18" t="s">
        <v>67</v>
      </c>
      <c r="D75" s="17" t="s">
        <v>68</v>
      </c>
      <c r="E75" s="19" t="s">
        <v>69</v>
      </c>
      <c r="F75" s="20" t="s">
        <v>70</v>
      </c>
      <c r="G75" s="18" t="s">
        <v>272</v>
      </c>
      <c r="H75" s="19" t="s">
        <v>273</v>
      </c>
      <c r="I75" s="18"/>
      <c r="J75" s="18"/>
      <c r="K75" s="18" t="s">
        <v>73</v>
      </c>
      <c r="L75" s="17" t="s">
        <v>74</v>
      </c>
      <c r="M75" s="18"/>
      <c r="N75" s="18"/>
      <c r="O75" s="18"/>
      <c r="P75" s="18" t="s">
        <v>281</v>
      </c>
      <c r="Q75" s="18"/>
      <c r="R75" s="18"/>
      <c r="S75" s="18"/>
      <c r="T75" s="18"/>
      <c r="U75" s="18"/>
      <c r="V75" s="18"/>
      <c r="W75" s="18"/>
      <c r="X75" s="18"/>
      <c r="Y75" s="18"/>
      <c r="Z75" s="18"/>
      <c r="AA75" s="18"/>
      <c r="AB75" s="18"/>
      <c r="AC75" s="18"/>
      <c r="AD75" s="18"/>
      <c r="AE75" s="18"/>
      <c r="AF75" s="18"/>
      <c r="AG75" s="18" t="s">
        <v>275</v>
      </c>
      <c r="AH75" s="18"/>
      <c r="AI75" s="18" t="s">
        <v>282</v>
      </c>
      <c r="AJ75" s="22" t="n">
        <v>19</v>
      </c>
      <c r="AK75" s="23" t="s">
        <v>93</v>
      </c>
      <c r="AL75" s="24" t="s">
        <v>94</v>
      </c>
      <c r="AM75" s="25" t="n">
        <v>1861</v>
      </c>
      <c r="AN75" s="18" t="s">
        <v>113</v>
      </c>
      <c r="AO75" s="18"/>
      <c r="AP75" s="18"/>
      <c r="AQ75" s="0" t="s">
        <v>114</v>
      </c>
      <c r="AS75" s="18"/>
      <c r="AT75" s="22" t="n">
        <v>19</v>
      </c>
      <c r="AU75" s="25" t="s">
        <v>93</v>
      </c>
      <c r="AV75" s="22" t="s">
        <v>94</v>
      </c>
      <c r="AW75" s="25" t="n">
        <v>1861</v>
      </c>
      <c r="AX75" s="18"/>
      <c r="AY75" s="18"/>
      <c r="AZ75" s="18"/>
      <c r="BA75" s="18"/>
      <c r="BB75" s="18"/>
      <c r="BC75" s="18"/>
      <c r="BD75" s="18"/>
      <c r="BE75" s="18"/>
      <c r="BF75" s="18"/>
      <c r="BG75" s="18"/>
      <c r="BH75" s="17" t="s">
        <v>85</v>
      </c>
      <c r="BI75" s="17" t="s">
        <v>86</v>
      </c>
      <c r="BJ75" s="17"/>
      <c r="BK75" s="0" t="str">
        <f aca="false">IF(ISBLANK(P75), IF(ISBLANK(I75), IF(ISBLANK(G75), IF(ISBLANK(E75), "Niet", E75), G75), I75), P75)</f>
        <v>A1.1.4/3</v>
      </c>
      <c r="BL75" s="0" t="str">
        <f aca="false">IF(COUNTIF($BK$2:$BK$3066, BK75)&gt;1, "Double", "Correct")</f>
        <v>Correct</v>
      </c>
    </row>
    <row r="76" customFormat="false" ht="15.75" hidden="true" customHeight="true" outlineLevel="0" collapsed="false">
      <c r="A76" s="17" t="s">
        <v>65</v>
      </c>
      <c r="B76" s="17" t="s">
        <v>66</v>
      </c>
      <c r="C76" s="18" t="s">
        <v>67</v>
      </c>
      <c r="D76" s="17" t="s">
        <v>68</v>
      </c>
      <c r="E76" s="19" t="s">
        <v>69</v>
      </c>
      <c r="F76" s="20" t="s">
        <v>70</v>
      </c>
      <c r="G76" s="18" t="s">
        <v>272</v>
      </c>
      <c r="H76" s="19" t="s">
        <v>273</v>
      </c>
      <c r="I76" s="18"/>
      <c r="J76" s="18"/>
      <c r="K76" s="18" t="s">
        <v>73</v>
      </c>
      <c r="L76" s="17" t="s">
        <v>74</v>
      </c>
      <c r="M76" s="18"/>
      <c r="N76" s="18"/>
      <c r="O76" s="18"/>
      <c r="P76" s="18" t="s">
        <v>283</v>
      </c>
      <c r="Q76" s="18"/>
      <c r="R76" s="18"/>
      <c r="S76" s="18"/>
      <c r="T76" s="18"/>
      <c r="U76" s="18"/>
      <c r="V76" s="18"/>
      <c r="W76" s="18"/>
      <c r="X76" s="18"/>
      <c r="Y76" s="18"/>
      <c r="Z76" s="18"/>
      <c r="AA76" s="18"/>
      <c r="AB76" s="18"/>
      <c r="AC76" s="18"/>
      <c r="AD76" s="18"/>
      <c r="AE76" s="18"/>
      <c r="AF76" s="18"/>
      <c r="AG76" s="18" t="s">
        <v>275</v>
      </c>
      <c r="AH76" s="18"/>
      <c r="AI76" s="18" t="s">
        <v>284</v>
      </c>
      <c r="AJ76" s="22" t="s">
        <v>92</v>
      </c>
      <c r="AK76" s="23" t="s">
        <v>93</v>
      </c>
      <c r="AL76" s="24" t="s">
        <v>94</v>
      </c>
      <c r="AM76" s="25" t="n">
        <v>1853</v>
      </c>
      <c r="AN76" s="18" t="s">
        <v>113</v>
      </c>
      <c r="AO76" s="18"/>
      <c r="AP76" s="18"/>
      <c r="AQ76" s="0" t="s">
        <v>114</v>
      </c>
      <c r="AS76" s="18"/>
      <c r="AT76" s="22" t="s">
        <v>92</v>
      </c>
      <c r="AU76" s="25" t="s">
        <v>93</v>
      </c>
      <c r="AV76" s="22" t="s">
        <v>94</v>
      </c>
      <c r="AW76" s="25" t="n">
        <v>1853</v>
      </c>
      <c r="AX76" s="18"/>
      <c r="AY76" s="18"/>
      <c r="AZ76" s="18"/>
      <c r="BA76" s="18"/>
      <c r="BB76" s="18"/>
      <c r="BC76" s="18"/>
      <c r="BD76" s="18"/>
      <c r="BE76" s="18"/>
      <c r="BF76" s="18"/>
      <c r="BG76" s="18"/>
      <c r="BH76" s="17" t="s">
        <v>85</v>
      </c>
      <c r="BI76" s="17" t="s">
        <v>86</v>
      </c>
      <c r="BJ76" s="17"/>
      <c r="BK76" s="0" t="str">
        <f aca="false">IF(ISBLANK(P76), IF(ISBLANK(I76), IF(ISBLANK(G76), IF(ISBLANK(E76), "Niet", E76), G76), I76), P76)</f>
        <v>A1.1.4/4</v>
      </c>
      <c r="BL76" s="0" t="str">
        <f aca="false">IF(COUNTIF($BK$2:$BK$3066, BK76)&gt;1, "Double", "Correct")</f>
        <v>Correct</v>
      </c>
    </row>
    <row r="77" customFormat="false" ht="15.75" hidden="true" customHeight="true" outlineLevel="0" collapsed="false">
      <c r="A77" s="17" t="s">
        <v>65</v>
      </c>
      <c r="B77" s="17" t="s">
        <v>66</v>
      </c>
      <c r="C77" s="18" t="s">
        <v>67</v>
      </c>
      <c r="D77" s="17" t="s">
        <v>68</v>
      </c>
      <c r="E77" s="19" t="s">
        <v>69</v>
      </c>
      <c r="F77" s="20" t="s">
        <v>70</v>
      </c>
      <c r="G77" s="18" t="s">
        <v>272</v>
      </c>
      <c r="H77" s="19" t="s">
        <v>273</v>
      </c>
      <c r="I77" s="18"/>
      <c r="J77" s="18"/>
      <c r="K77" s="18" t="s">
        <v>73</v>
      </c>
      <c r="L77" s="17" t="s">
        <v>74</v>
      </c>
      <c r="M77" s="18"/>
      <c r="N77" s="18"/>
      <c r="O77" s="18"/>
      <c r="P77" s="18" t="s">
        <v>285</v>
      </c>
      <c r="Q77" s="18"/>
      <c r="R77" s="18"/>
      <c r="S77" s="18"/>
      <c r="T77" s="18"/>
      <c r="U77" s="18"/>
      <c r="V77" s="18"/>
      <c r="W77" s="18"/>
      <c r="X77" s="18"/>
      <c r="Y77" s="18"/>
      <c r="Z77" s="18"/>
      <c r="AA77" s="18"/>
      <c r="AB77" s="18"/>
      <c r="AC77" s="18"/>
      <c r="AD77" s="18"/>
      <c r="AE77" s="18"/>
      <c r="AF77" s="18"/>
      <c r="AG77" s="18" t="s">
        <v>275</v>
      </c>
      <c r="AH77" s="18"/>
      <c r="AI77" s="18" t="s">
        <v>286</v>
      </c>
      <c r="AJ77" s="22" t="n">
        <v>20</v>
      </c>
      <c r="AK77" s="23" t="s">
        <v>130</v>
      </c>
      <c r="AL77" s="24" t="s">
        <v>131</v>
      </c>
      <c r="AM77" s="25" t="n">
        <v>1847</v>
      </c>
      <c r="AN77" s="18" t="s">
        <v>113</v>
      </c>
      <c r="AO77" s="18"/>
      <c r="AP77" s="18"/>
      <c r="AQ77" s="0" t="s">
        <v>114</v>
      </c>
      <c r="AS77" s="18"/>
      <c r="AT77" s="22" t="n">
        <v>20</v>
      </c>
      <c r="AU77" s="25" t="s">
        <v>130</v>
      </c>
      <c r="AV77" s="22" t="s">
        <v>131</v>
      </c>
      <c r="AW77" s="25" t="n">
        <v>1847</v>
      </c>
      <c r="AX77" s="18"/>
      <c r="AY77" s="18"/>
      <c r="AZ77" s="18"/>
      <c r="BA77" s="18"/>
      <c r="BB77" s="18"/>
      <c r="BC77" s="18"/>
      <c r="BD77" s="18"/>
      <c r="BE77" s="18"/>
      <c r="BF77" s="18"/>
      <c r="BG77" s="18"/>
      <c r="BH77" s="17" t="s">
        <v>85</v>
      </c>
      <c r="BI77" s="17" t="s">
        <v>86</v>
      </c>
      <c r="BJ77" s="17"/>
      <c r="BK77" s="0" t="str">
        <f aca="false">IF(ISBLANK(P77), IF(ISBLANK(I77), IF(ISBLANK(G77), IF(ISBLANK(E77), "Niet", E77), G77), I77), P77)</f>
        <v>A1.1.4/5</v>
      </c>
      <c r="BL77" s="0" t="str">
        <f aca="false">IF(COUNTIF($BK$2:$BK$3066, BK77)&gt;1, "Double", "Correct")</f>
        <v>Correct</v>
      </c>
    </row>
    <row r="78" customFormat="false" ht="15.75" hidden="true" customHeight="true" outlineLevel="0" collapsed="false">
      <c r="A78" s="17" t="s">
        <v>65</v>
      </c>
      <c r="B78" s="17" t="s">
        <v>66</v>
      </c>
      <c r="C78" s="18" t="s">
        <v>67</v>
      </c>
      <c r="D78" s="17" t="s">
        <v>68</v>
      </c>
      <c r="E78" s="19" t="s">
        <v>69</v>
      </c>
      <c r="F78" s="20" t="s">
        <v>70</v>
      </c>
      <c r="G78" s="18" t="s">
        <v>272</v>
      </c>
      <c r="H78" s="19" t="s">
        <v>273</v>
      </c>
      <c r="I78" s="18"/>
      <c r="J78" s="18"/>
      <c r="K78" s="18" t="s">
        <v>73</v>
      </c>
      <c r="L78" s="17" t="s">
        <v>74</v>
      </c>
      <c r="M78" s="18"/>
      <c r="N78" s="18"/>
      <c r="O78" s="18"/>
      <c r="P78" s="18" t="s">
        <v>287</v>
      </c>
      <c r="Q78" s="18"/>
      <c r="R78" s="18"/>
      <c r="S78" s="18"/>
      <c r="T78" s="18"/>
      <c r="U78" s="18"/>
      <c r="V78" s="18"/>
      <c r="W78" s="18"/>
      <c r="X78" s="18"/>
      <c r="Y78" s="18"/>
      <c r="Z78" s="18"/>
      <c r="AA78" s="18"/>
      <c r="AB78" s="18"/>
      <c r="AC78" s="18"/>
      <c r="AD78" s="18"/>
      <c r="AE78" s="18"/>
      <c r="AF78" s="18"/>
      <c r="AG78" s="18" t="s">
        <v>275</v>
      </c>
      <c r="AH78" s="18"/>
      <c r="AI78" s="18" t="s">
        <v>288</v>
      </c>
      <c r="AJ78" s="22" t="s">
        <v>101</v>
      </c>
      <c r="AK78" s="23" t="s">
        <v>100</v>
      </c>
      <c r="AL78" s="24" t="s">
        <v>101</v>
      </c>
      <c r="AM78" s="25" t="n">
        <v>1847</v>
      </c>
      <c r="AN78" s="18" t="s">
        <v>113</v>
      </c>
      <c r="AO78" s="18"/>
      <c r="AP78" s="18"/>
      <c r="AQ78" s="0" t="s">
        <v>114</v>
      </c>
      <c r="AS78" s="18"/>
      <c r="AT78" s="22" t="s">
        <v>101</v>
      </c>
      <c r="AU78" s="25" t="s">
        <v>100</v>
      </c>
      <c r="AV78" s="22" t="s">
        <v>101</v>
      </c>
      <c r="AW78" s="25" t="n">
        <v>1847</v>
      </c>
      <c r="AX78" s="18"/>
      <c r="AY78" s="18"/>
      <c r="AZ78" s="18"/>
      <c r="BA78" s="18"/>
      <c r="BB78" s="18"/>
      <c r="BC78" s="18"/>
      <c r="BD78" s="18"/>
      <c r="BE78" s="18"/>
      <c r="BF78" s="18"/>
      <c r="BG78" s="18"/>
      <c r="BH78" s="17" t="s">
        <v>85</v>
      </c>
      <c r="BI78" s="17" t="s">
        <v>86</v>
      </c>
      <c r="BJ78" s="17"/>
      <c r="BK78" s="0" t="str">
        <f aca="false">IF(ISBLANK(P78), IF(ISBLANK(I78), IF(ISBLANK(G78), IF(ISBLANK(E78), "Niet", E78), G78), I78), P78)</f>
        <v>A1.1.4/6</v>
      </c>
      <c r="BL78" s="0" t="str">
        <f aca="false">IF(COUNTIF($BK$2:$BK$3066, BK78)&gt;1, "Double", "Correct")</f>
        <v>Correct</v>
      </c>
    </row>
    <row r="79" customFormat="false" ht="15.75" hidden="true" customHeight="true" outlineLevel="0" collapsed="false">
      <c r="A79" s="17" t="s">
        <v>65</v>
      </c>
      <c r="B79" s="17" t="s">
        <v>66</v>
      </c>
      <c r="C79" s="18" t="s">
        <v>67</v>
      </c>
      <c r="D79" s="17" t="s">
        <v>68</v>
      </c>
      <c r="E79" s="19" t="s">
        <v>69</v>
      </c>
      <c r="F79" s="20" t="s">
        <v>70</v>
      </c>
      <c r="G79" s="18" t="s">
        <v>272</v>
      </c>
      <c r="H79" s="19" t="s">
        <v>273</v>
      </c>
      <c r="I79" s="18"/>
      <c r="J79" s="18"/>
      <c r="K79" s="18" t="s">
        <v>73</v>
      </c>
      <c r="L79" s="17" t="s">
        <v>74</v>
      </c>
      <c r="M79" s="18"/>
      <c r="N79" s="18"/>
      <c r="O79" s="18"/>
      <c r="P79" s="18" t="s">
        <v>289</v>
      </c>
      <c r="Q79" s="18"/>
      <c r="R79" s="18"/>
      <c r="S79" s="18"/>
      <c r="T79" s="18"/>
      <c r="U79" s="18"/>
      <c r="V79" s="18"/>
      <c r="W79" s="18"/>
      <c r="X79" s="18"/>
      <c r="Y79" s="18"/>
      <c r="Z79" s="18"/>
      <c r="AA79" s="18"/>
      <c r="AB79" s="18"/>
      <c r="AC79" s="18"/>
      <c r="AD79" s="18"/>
      <c r="AE79" s="18"/>
      <c r="AF79" s="18"/>
      <c r="AG79" s="18" t="s">
        <v>275</v>
      </c>
      <c r="AH79" s="18"/>
      <c r="AI79" s="18" t="s">
        <v>290</v>
      </c>
      <c r="AJ79" s="22" t="s">
        <v>131</v>
      </c>
      <c r="AK79" s="23" t="s">
        <v>111</v>
      </c>
      <c r="AL79" s="24" t="s">
        <v>112</v>
      </c>
      <c r="AM79" s="25" t="n">
        <v>1847</v>
      </c>
      <c r="AN79" s="18" t="s">
        <v>113</v>
      </c>
      <c r="AO79" s="18"/>
      <c r="AP79" s="18"/>
      <c r="AQ79" s="0" t="s">
        <v>114</v>
      </c>
      <c r="AS79" s="18"/>
      <c r="AT79" s="22" t="s">
        <v>131</v>
      </c>
      <c r="AU79" s="25" t="s">
        <v>111</v>
      </c>
      <c r="AV79" s="22" t="s">
        <v>112</v>
      </c>
      <c r="AW79" s="25" t="n">
        <v>1847</v>
      </c>
      <c r="AX79" s="18"/>
      <c r="AY79" s="18"/>
      <c r="AZ79" s="18"/>
      <c r="BA79" s="18"/>
      <c r="BB79" s="18"/>
      <c r="BC79" s="18"/>
      <c r="BD79" s="18"/>
      <c r="BE79" s="18"/>
      <c r="BF79" s="18"/>
      <c r="BG79" s="18"/>
      <c r="BH79" s="17" t="s">
        <v>85</v>
      </c>
      <c r="BI79" s="17" t="s">
        <v>86</v>
      </c>
      <c r="BJ79" s="17"/>
      <c r="BK79" s="0" t="str">
        <f aca="false">IF(ISBLANK(P79), IF(ISBLANK(I79), IF(ISBLANK(G79), IF(ISBLANK(E79), "Niet", E79), G79), I79), P79)</f>
        <v>A1.1.4/7</v>
      </c>
      <c r="BL79" s="0" t="str">
        <f aca="false">IF(COUNTIF($BK$2:$BK$3066, BK79)&gt;1, "Double", "Correct")</f>
        <v>Correct</v>
      </c>
    </row>
    <row r="80" customFormat="false" ht="15.75" hidden="true" customHeight="true" outlineLevel="0" collapsed="false">
      <c r="A80" s="17" t="s">
        <v>65</v>
      </c>
      <c r="B80" s="17" t="s">
        <v>66</v>
      </c>
      <c r="C80" s="18" t="s">
        <v>67</v>
      </c>
      <c r="D80" s="17" t="s">
        <v>68</v>
      </c>
      <c r="E80" s="19" t="s">
        <v>69</v>
      </c>
      <c r="F80" s="20" t="s">
        <v>70</v>
      </c>
      <c r="G80" s="18" t="s">
        <v>272</v>
      </c>
      <c r="H80" s="19" t="s">
        <v>273</v>
      </c>
      <c r="I80" s="18"/>
      <c r="J80" s="18"/>
      <c r="K80" s="18" t="s">
        <v>73</v>
      </c>
      <c r="L80" s="17" t="s">
        <v>74</v>
      </c>
      <c r="M80" s="18"/>
      <c r="N80" s="18"/>
      <c r="O80" s="18"/>
      <c r="P80" s="18" t="s">
        <v>291</v>
      </c>
      <c r="Q80" s="18"/>
      <c r="R80" s="18"/>
      <c r="S80" s="18"/>
      <c r="T80" s="18"/>
      <c r="U80" s="18"/>
      <c r="V80" s="18"/>
      <c r="W80" s="18"/>
      <c r="X80" s="18"/>
      <c r="Y80" s="18"/>
      <c r="Z80" s="18"/>
      <c r="AA80" s="18"/>
      <c r="AB80" s="18"/>
      <c r="AC80" s="18"/>
      <c r="AD80" s="18"/>
      <c r="AE80" s="18"/>
      <c r="AF80" s="18"/>
      <c r="AG80" s="18" t="s">
        <v>275</v>
      </c>
      <c r="AH80" s="18"/>
      <c r="AI80" s="18" t="s">
        <v>292</v>
      </c>
      <c r="AJ80" s="22" t="n">
        <v>30</v>
      </c>
      <c r="AK80" s="23" t="s">
        <v>130</v>
      </c>
      <c r="AL80" s="24" t="s">
        <v>131</v>
      </c>
      <c r="AM80" s="25" t="n">
        <v>1825</v>
      </c>
      <c r="AN80" s="18" t="s">
        <v>113</v>
      </c>
      <c r="AO80" s="18"/>
      <c r="AP80" s="18"/>
      <c r="AQ80" s="0" t="s">
        <v>114</v>
      </c>
      <c r="AS80" s="18"/>
      <c r="AT80" s="22" t="n">
        <v>30</v>
      </c>
      <c r="AU80" s="25" t="s">
        <v>130</v>
      </c>
      <c r="AV80" s="22" t="s">
        <v>131</v>
      </c>
      <c r="AW80" s="25" t="n">
        <v>1825</v>
      </c>
      <c r="AX80" s="18"/>
      <c r="AY80" s="18"/>
      <c r="AZ80" s="18"/>
      <c r="BA80" s="18"/>
      <c r="BB80" s="18"/>
      <c r="BC80" s="18"/>
      <c r="BD80" s="18"/>
      <c r="BE80" s="18"/>
      <c r="BF80" s="18"/>
      <c r="BG80" s="18"/>
      <c r="BH80" s="17" t="s">
        <v>85</v>
      </c>
      <c r="BI80" s="17" t="s">
        <v>86</v>
      </c>
      <c r="BJ80" s="17"/>
      <c r="BK80" s="0" t="str">
        <f aca="false">IF(ISBLANK(P80), IF(ISBLANK(I80), IF(ISBLANK(G80), IF(ISBLANK(E80), "Niet", E80), G80), I80), P80)</f>
        <v>A1.1.4/8</v>
      </c>
      <c r="BL80" s="0" t="str">
        <f aca="false">IF(COUNTIF($BK$2:$BK$3066, BK80)&gt;1, "Double", "Correct")</f>
        <v>Correct</v>
      </c>
    </row>
    <row r="81" customFormat="false" ht="15.75" hidden="true" customHeight="true" outlineLevel="0" collapsed="false">
      <c r="A81" s="17" t="s">
        <v>65</v>
      </c>
      <c r="B81" s="17" t="s">
        <v>66</v>
      </c>
      <c r="C81" s="18" t="s">
        <v>67</v>
      </c>
      <c r="D81" s="17" t="s">
        <v>68</v>
      </c>
      <c r="E81" s="19" t="s">
        <v>69</v>
      </c>
      <c r="F81" s="20" t="s">
        <v>70</v>
      </c>
      <c r="G81" s="18" t="s">
        <v>272</v>
      </c>
      <c r="H81" s="19" t="s">
        <v>273</v>
      </c>
      <c r="I81" s="18"/>
      <c r="J81" s="18"/>
      <c r="K81" s="18" t="s">
        <v>73</v>
      </c>
      <c r="L81" s="17" t="s">
        <v>74</v>
      </c>
      <c r="M81" s="18"/>
      <c r="N81" s="18"/>
      <c r="O81" s="18"/>
      <c r="P81" s="18" t="s">
        <v>293</v>
      </c>
      <c r="Q81" s="18"/>
      <c r="R81" s="18"/>
      <c r="S81" s="18"/>
      <c r="T81" s="18"/>
      <c r="U81" s="18"/>
      <c r="V81" s="18"/>
      <c r="W81" s="18"/>
      <c r="X81" s="18"/>
      <c r="Y81" s="18"/>
      <c r="Z81" s="18"/>
      <c r="AA81" s="18"/>
      <c r="AB81" s="18"/>
      <c r="AC81" s="18"/>
      <c r="AD81" s="18"/>
      <c r="AE81" s="18"/>
      <c r="AF81" s="18"/>
      <c r="AG81" s="18" t="s">
        <v>275</v>
      </c>
      <c r="AH81" s="18"/>
      <c r="AI81" s="18" t="s">
        <v>294</v>
      </c>
      <c r="AJ81" s="22" t="s">
        <v>280</v>
      </c>
      <c r="AK81" s="23" t="s">
        <v>295</v>
      </c>
      <c r="AL81" s="24" t="s">
        <v>99</v>
      </c>
      <c r="AM81" s="25" t="n">
        <v>1799</v>
      </c>
      <c r="AN81" s="18" t="s">
        <v>113</v>
      </c>
      <c r="AO81" s="18"/>
      <c r="AP81" s="18"/>
      <c r="AQ81" s="0" t="s">
        <v>114</v>
      </c>
      <c r="AS81" s="18"/>
      <c r="AT81" s="22"/>
      <c r="AU81" s="25"/>
      <c r="AV81" s="22"/>
      <c r="AW81" s="25"/>
      <c r="AX81" s="18" t="s">
        <v>296</v>
      </c>
      <c r="AY81" s="18"/>
      <c r="AZ81" s="18"/>
      <c r="BA81" s="18"/>
      <c r="BB81" s="18"/>
      <c r="BC81" s="18"/>
      <c r="BD81" s="18"/>
      <c r="BE81" s="18"/>
      <c r="BF81" s="18"/>
      <c r="BG81" s="18"/>
      <c r="BH81" s="17" t="s">
        <v>85</v>
      </c>
      <c r="BI81" s="17" t="s">
        <v>86</v>
      </c>
      <c r="BJ81" s="17"/>
      <c r="BK81" s="0" t="str">
        <f aca="false">IF(ISBLANK(P81), IF(ISBLANK(I81), IF(ISBLANK(G81), IF(ISBLANK(E81), "Niet", E81), G81), I81), P81)</f>
        <v>A1.1.4/9</v>
      </c>
      <c r="BL81" s="0" t="str">
        <f aca="false">IF(COUNTIF($BK$2:$BK$3066, BK81)&gt;1, "Double", "Correct")</f>
        <v>Correct</v>
      </c>
    </row>
    <row r="82" customFormat="false" ht="15.75" hidden="true" customHeight="true" outlineLevel="0" collapsed="false">
      <c r="A82" s="17" t="s">
        <v>65</v>
      </c>
      <c r="B82" s="17" t="s">
        <v>66</v>
      </c>
      <c r="C82" s="18" t="s">
        <v>67</v>
      </c>
      <c r="D82" s="17" t="s">
        <v>68</v>
      </c>
      <c r="E82" s="19" t="s">
        <v>69</v>
      </c>
      <c r="F82" s="20" t="s">
        <v>70</v>
      </c>
      <c r="G82" s="18" t="s">
        <v>272</v>
      </c>
      <c r="H82" s="19" t="s">
        <v>273</v>
      </c>
      <c r="I82" s="18"/>
      <c r="J82" s="18"/>
      <c r="K82" s="18" t="s">
        <v>73</v>
      </c>
      <c r="L82" s="17" t="s">
        <v>74</v>
      </c>
      <c r="M82" s="18"/>
      <c r="N82" s="18"/>
      <c r="O82" s="18"/>
      <c r="P82" s="18" t="s">
        <v>297</v>
      </c>
      <c r="Q82" s="18"/>
      <c r="R82" s="18"/>
      <c r="S82" s="18"/>
      <c r="T82" s="18"/>
      <c r="U82" s="18"/>
      <c r="V82" s="18"/>
      <c r="W82" s="18"/>
      <c r="X82" s="18"/>
      <c r="Y82" s="18"/>
      <c r="Z82" s="18"/>
      <c r="AA82" s="18"/>
      <c r="AB82" s="18"/>
      <c r="AC82" s="18"/>
      <c r="AD82" s="18"/>
      <c r="AE82" s="18"/>
      <c r="AF82" s="18"/>
      <c r="AG82" s="18" t="s">
        <v>275</v>
      </c>
      <c r="AH82" s="18"/>
      <c r="AI82" s="18" t="s">
        <v>298</v>
      </c>
      <c r="AJ82" s="22" t="n">
        <v>29</v>
      </c>
      <c r="AK82" s="23" t="s">
        <v>121</v>
      </c>
      <c r="AL82" s="24" t="s">
        <v>122</v>
      </c>
      <c r="AM82" s="25" t="n">
        <v>1841</v>
      </c>
      <c r="AN82" s="18" t="s">
        <v>113</v>
      </c>
      <c r="AO82" s="18"/>
      <c r="AP82" s="18"/>
      <c r="AQ82" s="0" t="s">
        <v>114</v>
      </c>
      <c r="AS82" s="18" t="s">
        <v>299</v>
      </c>
      <c r="AT82" s="22" t="n">
        <v>29</v>
      </c>
      <c r="AU82" s="25" t="s">
        <v>121</v>
      </c>
      <c r="AV82" s="22" t="s">
        <v>122</v>
      </c>
      <c r="AW82" s="25" t="n">
        <v>1841</v>
      </c>
      <c r="AX82" s="18"/>
      <c r="AY82" s="18"/>
      <c r="AZ82" s="18"/>
      <c r="BA82" s="18"/>
      <c r="BB82" s="18"/>
      <c r="BC82" s="18"/>
      <c r="BD82" s="18"/>
      <c r="BE82" s="18"/>
      <c r="BF82" s="18"/>
      <c r="BG82" s="18"/>
      <c r="BH82" s="17" t="s">
        <v>85</v>
      </c>
      <c r="BI82" s="17" t="s">
        <v>86</v>
      </c>
      <c r="BJ82" s="17"/>
      <c r="BK82" s="0" t="str">
        <f aca="false">IF(ISBLANK(P82), IF(ISBLANK(I82), IF(ISBLANK(G82), IF(ISBLANK(E82), "Niet", E82), G82), I82), P82)</f>
        <v>A1.1.4/10</v>
      </c>
      <c r="BL82" s="0" t="str">
        <f aca="false">IF(COUNTIF($BK$2:$BK$3066, BK82)&gt;1, "Double", "Correct")</f>
        <v>Correct</v>
      </c>
    </row>
    <row r="83" customFormat="false" ht="15.75" hidden="true" customHeight="true" outlineLevel="0" collapsed="false">
      <c r="A83" s="17" t="s">
        <v>65</v>
      </c>
      <c r="B83" s="17" t="s">
        <v>66</v>
      </c>
      <c r="C83" s="18" t="s">
        <v>67</v>
      </c>
      <c r="D83" s="17" t="s">
        <v>68</v>
      </c>
      <c r="E83" s="19" t="s">
        <v>69</v>
      </c>
      <c r="F83" s="20" t="s">
        <v>70</v>
      </c>
      <c r="G83" s="18" t="s">
        <v>272</v>
      </c>
      <c r="H83" s="19" t="s">
        <v>273</v>
      </c>
      <c r="I83" s="18"/>
      <c r="J83" s="18"/>
      <c r="K83" s="18" t="s">
        <v>73</v>
      </c>
      <c r="L83" s="17" t="s">
        <v>74</v>
      </c>
      <c r="M83" s="18"/>
      <c r="N83" s="18"/>
      <c r="O83" s="18"/>
      <c r="P83" s="18" t="s">
        <v>300</v>
      </c>
      <c r="Q83" s="18"/>
      <c r="R83" s="18"/>
      <c r="S83" s="18"/>
      <c r="T83" s="18"/>
      <c r="U83" s="18"/>
      <c r="V83" s="18"/>
      <c r="W83" s="18"/>
      <c r="X83" s="18"/>
      <c r="Y83" s="18"/>
      <c r="Z83" s="18"/>
      <c r="AA83" s="18"/>
      <c r="AB83" s="18"/>
      <c r="AC83" s="18"/>
      <c r="AD83" s="18"/>
      <c r="AE83" s="18"/>
      <c r="AF83" s="18"/>
      <c r="AG83" s="18" t="s">
        <v>275</v>
      </c>
      <c r="AH83" s="18"/>
      <c r="AI83" s="18" t="s">
        <v>301</v>
      </c>
      <c r="AJ83" s="22" t="n">
        <v>29</v>
      </c>
      <c r="AK83" s="23" t="s">
        <v>180</v>
      </c>
      <c r="AL83" s="32" t="s">
        <v>181</v>
      </c>
      <c r="AM83" s="25" t="n">
        <v>1850</v>
      </c>
      <c r="AN83" s="18" t="s">
        <v>113</v>
      </c>
      <c r="AO83" s="18"/>
      <c r="AP83" s="18"/>
      <c r="AQ83" s="0" t="s">
        <v>114</v>
      </c>
      <c r="AS83" s="18" t="s">
        <v>299</v>
      </c>
      <c r="AT83" s="22" t="n">
        <v>29</v>
      </c>
      <c r="AU83" s="25" t="s">
        <v>180</v>
      </c>
      <c r="AV83" s="22" t="s">
        <v>181</v>
      </c>
      <c r="AW83" s="25" t="n">
        <v>1850</v>
      </c>
      <c r="AX83" s="18"/>
      <c r="AY83" s="18"/>
      <c r="AZ83" s="18"/>
      <c r="BA83" s="18"/>
      <c r="BB83" s="18"/>
      <c r="BC83" s="18"/>
      <c r="BD83" s="18"/>
      <c r="BE83" s="18"/>
      <c r="BF83" s="18"/>
      <c r="BG83" s="18"/>
      <c r="BH83" s="17" t="s">
        <v>85</v>
      </c>
      <c r="BI83" s="17" t="s">
        <v>86</v>
      </c>
      <c r="BJ83" s="17"/>
      <c r="BK83" s="0" t="str">
        <f aca="false">IF(ISBLANK(P83), IF(ISBLANK(I83), IF(ISBLANK(G83), IF(ISBLANK(E83), "Niet", E83), G83), I83), P83)</f>
        <v>A1.1.4/11</v>
      </c>
      <c r="BL83" s="0" t="str">
        <f aca="false">IF(COUNTIF($BK$2:$BK$3066, BK83)&gt;1, "Double", "Correct")</f>
        <v>Correct</v>
      </c>
    </row>
    <row r="84" customFormat="false" ht="15.75" hidden="true" customHeight="true" outlineLevel="0" collapsed="false">
      <c r="A84" s="17" t="s">
        <v>65</v>
      </c>
      <c r="B84" s="17" t="s">
        <v>66</v>
      </c>
      <c r="C84" s="18" t="s">
        <v>67</v>
      </c>
      <c r="D84" s="17" t="s">
        <v>68</v>
      </c>
      <c r="E84" s="19" t="s">
        <v>69</v>
      </c>
      <c r="F84" s="20" t="s">
        <v>70</v>
      </c>
      <c r="G84" s="18" t="s">
        <v>272</v>
      </c>
      <c r="H84" s="19" t="s">
        <v>273</v>
      </c>
      <c r="I84" s="18"/>
      <c r="J84" s="18"/>
      <c r="K84" s="18" t="s">
        <v>73</v>
      </c>
      <c r="L84" s="17" t="s">
        <v>74</v>
      </c>
      <c r="M84" s="18"/>
      <c r="N84" s="18"/>
      <c r="O84" s="18" t="s">
        <v>302</v>
      </c>
      <c r="P84" s="18" t="s">
        <v>303</v>
      </c>
      <c r="Q84" s="18"/>
      <c r="R84" s="18"/>
      <c r="S84" s="18"/>
      <c r="T84" s="18"/>
      <c r="U84" s="18"/>
      <c r="V84" s="18"/>
      <c r="W84" s="18"/>
      <c r="X84" s="18"/>
      <c r="Y84" s="18"/>
      <c r="Z84" s="18"/>
      <c r="AA84" s="18"/>
      <c r="AB84" s="18"/>
      <c r="AC84" s="18"/>
      <c r="AD84" s="18"/>
      <c r="AE84" s="30" t="s">
        <v>154</v>
      </c>
      <c r="AF84" s="30" t="n">
        <v>295</v>
      </c>
      <c r="AG84" s="18"/>
      <c r="AH84" s="18"/>
      <c r="AI84" s="21" t="s">
        <v>304</v>
      </c>
      <c r="AJ84" s="22" t="n">
        <v>20</v>
      </c>
      <c r="AK84" s="23" t="s">
        <v>79</v>
      </c>
      <c r="AL84" s="24" t="s">
        <v>80</v>
      </c>
      <c r="AM84" s="25" t="n">
        <v>1863</v>
      </c>
      <c r="AN84" s="18"/>
      <c r="AO84" s="18"/>
      <c r="AP84" s="18"/>
      <c r="AS84" s="18" t="s">
        <v>305</v>
      </c>
      <c r="AT84" s="22" t="n">
        <v>20</v>
      </c>
      <c r="AU84" s="25" t="s">
        <v>79</v>
      </c>
      <c r="AV84" s="22" t="s">
        <v>80</v>
      </c>
      <c r="AW84" s="25" t="n">
        <v>1863</v>
      </c>
      <c r="AX84" s="18"/>
      <c r="AY84" s="18"/>
      <c r="AZ84" s="18"/>
      <c r="BA84" s="18"/>
      <c r="BB84" s="18"/>
      <c r="BC84" s="18"/>
      <c r="BD84" s="18"/>
      <c r="BE84" s="18"/>
      <c r="BF84" s="18"/>
      <c r="BG84" s="18"/>
      <c r="BH84" s="17" t="s">
        <v>85</v>
      </c>
      <c r="BI84" s="17" t="s">
        <v>86</v>
      </c>
      <c r="BJ84" s="17"/>
      <c r="BK84" s="0" t="str">
        <f aca="false">IF(ISBLANK(P84), IF(ISBLANK(I84), IF(ISBLANK(G84), IF(ISBLANK(E84), "Niet", E84), G84), I84), P84)</f>
        <v>A1.1.4/12</v>
      </c>
      <c r="BL84" s="0" t="str">
        <f aca="false">IF(COUNTIF($BK$2:$BK$3066, BK84)&gt;1, "Double", "Correct")</f>
        <v>Correct</v>
      </c>
    </row>
    <row r="85" customFormat="false" ht="15.75" hidden="true" customHeight="true" outlineLevel="0" collapsed="false">
      <c r="A85" s="17" t="s">
        <v>65</v>
      </c>
      <c r="B85" s="17" t="s">
        <v>66</v>
      </c>
      <c r="C85" s="18" t="s">
        <v>67</v>
      </c>
      <c r="D85" s="17" t="s">
        <v>68</v>
      </c>
      <c r="E85" s="19" t="s">
        <v>69</v>
      </c>
      <c r="F85" s="20" t="s">
        <v>70</v>
      </c>
      <c r="G85" s="18" t="s">
        <v>272</v>
      </c>
      <c r="H85" s="19" t="s">
        <v>273</v>
      </c>
      <c r="I85" s="18"/>
      <c r="J85" s="18"/>
      <c r="K85" s="18" t="s">
        <v>73</v>
      </c>
      <c r="L85" s="18" t="s">
        <v>74</v>
      </c>
      <c r="M85" s="18"/>
      <c r="N85" s="18"/>
      <c r="O85" s="18" t="s">
        <v>306</v>
      </c>
      <c r="P85" s="18" t="s">
        <v>307</v>
      </c>
      <c r="Q85" s="18"/>
      <c r="R85" s="18"/>
      <c r="S85" s="18"/>
      <c r="T85" s="18"/>
      <c r="U85" s="18"/>
      <c r="V85" s="18"/>
      <c r="W85" s="18"/>
      <c r="X85" s="18"/>
      <c r="Y85" s="18"/>
      <c r="Z85" s="18"/>
      <c r="AA85" s="18"/>
      <c r="AB85" s="18"/>
      <c r="AC85" s="18"/>
      <c r="AD85" s="18"/>
      <c r="AE85" s="18"/>
      <c r="AF85" s="18"/>
      <c r="AG85" s="18" t="s">
        <v>308</v>
      </c>
      <c r="AH85" s="18"/>
      <c r="AI85" s="18" t="s">
        <v>309</v>
      </c>
      <c r="AJ85" s="22" t="n">
        <v>11</v>
      </c>
      <c r="AK85" s="23" t="s">
        <v>111</v>
      </c>
      <c r="AL85" s="24" t="s">
        <v>112</v>
      </c>
      <c r="AM85" s="25" t="n">
        <v>1856</v>
      </c>
      <c r="AN85" s="18" t="s">
        <v>134</v>
      </c>
      <c r="AO85" s="18"/>
      <c r="AP85" s="18"/>
      <c r="AQ85" s="0" t="s">
        <v>135</v>
      </c>
      <c r="AS85" s="18" t="s">
        <v>310</v>
      </c>
      <c r="AT85" s="22" t="n">
        <v>11</v>
      </c>
      <c r="AU85" s="25" t="s">
        <v>111</v>
      </c>
      <c r="AV85" s="22" t="s">
        <v>112</v>
      </c>
      <c r="AW85" s="25" t="n">
        <v>1856</v>
      </c>
      <c r="AX85" s="18"/>
      <c r="AY85" s="18"/>
      <c r="AZ85" s="18"/>
      <c r="BA85" s="18"/>
      <c r="BB85" s="18"/>
      <c r="BC85" s="18"/>
      <c r="BD85" s="18"/>
      <c r="BE85" s="18"/>
      <c r="BF85" s="18"/>
      <c r="BG85" s="18"/>
      <c r="BH85" s="17" t="s">
        <v>85</v>
      </c>
      <c r="BI85" s="17" t="s">
        <v>86</v>
      </c>
      <c r="BJ85" s="17"/>
      <c r="BK85" s="0" t="str">
        <f aca="false">IF(ISBLANK(P85), IF(ISBLANK(I85), IF(ISBLANK(G85), IF(ISBLANK(E85), "Niet", E85), G85), I85), P85)</f>
        <v>A1.1.4/13</v>
      </c>
      <c r="BL85" s="0" t="str">
        <f aca="false">IF(COUNTIF($BK$2:$BK$3066, BK85)&gt;1, "Double", "Correct")</f>
        <v>Correct</v>
      </c>
    </row>
    <row r="86" customFormat="false" ht="15.75" hidden="true" customHeight="true" outlineLevel="0" collapsed="false">
      <c r="A86" s="34" t="s">
        <v>65</v>
      </c>
      <c r="B86" s="34" t="s">
        <v>66</v>
      </c>
      <c r="C86" s="21" t="s">
        <v>67</v>
      </c>
      <c r="D86" s="34" t="s">
        <v>68</v>
      </c>
      <c r="E86" s="21" t="s">
        <v>69</v>
      </c>
      <c r="F86" s="35" t="s">
        <v>70</v>
      </c>
      <c r="G86" s="21" t="s">
        <v>272</v>
      </c>
      <c r="H86" s="21" t="s">
        <v>273</v>
      </c>
      <c r="I86" s="21"/>
      <c r="J86" s="21"/>
      <c r="K86" s="21" t="s">
        <v>73</v>
      </c>
      <c r="L86" s="21" t="s">
        <v>74</v>
      </c>
      <c r="M86" s="21"/>
      <c r="N86" s="21"/>
      <c r="O86" s="18" t="s">
        <v>311</v>
      </c>
      <c r="P86" s="18" t="s">
        <v>312</v>
      </c>
      <c r="Q86" s="18"/>
      <c r="R86" s="18"/>
      <c r="S86" s="18"/>
      <c r="T86" s="18"/>
      <c r="U86" s="18"/>
      <c r="V86" s="18"/>
      <c r="W86" s="18"/>
      <c r="X86" s="18"/>
      <c r="Y86" s="18"/>
      <c r="Z86" s="18"/>
      <c r="AA86" s="18"/>
      <c r="AB86" s="18"/>
      <c r="AC86" s="18"/>
      <c r="AD86" s="18"/>
      <c r="AE86" s="30"/>
      <c r="AF86" s="18"/>
      <c r="AG86" s="18"/>
      <c r="AH86" s="18"/>
      <c r="AI86" s="21" t="s">
        <v>313</v>
      </c>
      <c r="AJ86" s="22"/>
      <c r="AK86" s="23" t="s">
        <v>111</v>
      </c>
      <c r="AL86" s="24" t="s">
        <v>112</v>
      </c>
      <c r="AM86" s="25" t="n">
        <v>1863</v>
      </c>
      <c r="AN86" s="18" t="s">
        <v>314</v>
      </c>
      <c r="AO86" s="18"/>
      <c r="AP86" s="18"/>
      <c r="AQ86" s="0" t="s">
        <v>315</v>
      </c>
      <c r="AS86" s="18"/>
      <c r="AT86" s="22"/>
      <c r="AU86" s="25" t="s">
        <v>111</v>
      </c>
      <c r="AV86" s="22" t="s">
        <v>112</v>
      </c>
      <c r="AW86" s="25" t="n">
        <v>1863</v>
      </c>
      <c r="AX86" s="18"/>
      <c r="AY86" s="18"/>
      <c r="AZ86" s="18"/>
      <c r="BA86" s="18"/>
      <c r="BB86" s="18"/>
      <c r="BC86" s="18"/>
      <c r="BD86" s="18"/>
      <c r="BE86" s="18"/>
      <c r="BF86" s="18"/>
      <c r="BG86" s="18"/>
      <c r="BH86" s="18" t="s">
        <v>85</v>
      </c>
      <c r="BI86" s="17" t="s">
        <v>86</v>
      </c>
      <c r="BJ86" s="17"/>
      <c r="BK86" s="0" t="str">
        <f aca="false">IF(ISBLANK(P86), IF(ISBLANK(I86), IF(ISBLANK(G86), IF(ISBLANK(E86), "Niet", E86), G86), I86), P86)</f>
        <v>A1.1.4/14</v>
      </c>
      <c r="BL86" s="0" t="str">
        <f aca="false">IF(COUNTIF($BK$2:$BK$3066, BK86)&gt;1, "Double", "Correct")</f>
        <v>Correct</v>
      </c>
    </row>
    <row r="87" customFormat="false" ht="15.75" hidden="true" customHeight="true" outlineLevel="0" collapsed="false">
      <c r="A87" s="17" t="s">
        <v>65</v>
      </c>
      <c r="B87" s="17" t="s">
        <v>66</v>
      </c>
      <c r="C87" s="18" t="s">
        <v>67</v>
      </c>
      <c r="D87" s="17" t="s">
        <v>68</v>
      </c>
      <c r="E87" s="19" t="s">
        <v>69</v>
      </c>
      <c r="F87" s="20" t="s">
        <v>70</v>
      </c>
      <c r="G87" s="18" t="s">
        <v>316</v>
      </c>
      <c r="H87" s="19" t="s">
        <v>317</v>
      </c>
      <c r="I87" s="18"/>
      <c r="J87" s="18"/>
      <c r="K87" s="18" t="s">
        <v>73</v>
      </c>
      <c r="L87" s="17" t="s">
        <v>318</v>
      </c>
      <c r="M87" s="18"/>
      <c r="N87" s="18"/>
      <c r="O87" s="18" t="s">
        <v>319</v>
      </c>
      <c r="P87" s="18" t="s">
        <v>320</v>
      </c>
      <c r="Q87" s="18"/>
      <c r="R87" s="18"/>
      <c r="S87" s="18"/>
      <c r="T87" s="18"/>
      <c r="U87" s="18"/>
      <c r="V87" s="18"/>
      <c r="W87" s="18"/>
      <c r="X87" s="18"/>
      <c r="Y87" s="18"/>
      <c r="Z87" s="18"/>
      <c r="AA87" s="18"/>
      <c r="AB87" s="18"/>
      <c r="AC87" s="18"/>
      <c r="AD87" s="18"/>
      <c r="AE87" s="18"/>
      <c r="AF87" s="18"/>
      <c r="AG87" s="18" t="s">
        <v>77</v>
      </c>
      <c r="AH87" s="18"/>
      <c r="AI87" s="18" t="s">
        <v>321</v>
      </c>
      <c r="AJ87" s="22" t="n">
        <v>27</v>
      </c>
      <c r="AK87" s="23" t="s">
        <v>121</v>
      </c>
      <c r="AL87" s="24" t="s">
        <v>122</v>
      </c>
      <c r="AM87" s="25" t="n">
        <v>1852</v>
      </c>
      <c r="AN87" s="18" t="s">
        <v>113</v>
      </c>
      <c r="AO87" s="18"/>
      <c r="AP87" s="18"/>
      <c r="AQ87" s="0" t="s">
        <v>114</v>
      </c>
      <c r="AS87" s="18" t="s">
        <v>322</v>
      </c>
      <c r="AT87" s="22" t="n">
        <v>27</v>
      </c>
      <c r="AU87" s="25" t="s">
        <v>121</v>
      </c>
      <c r="AV87" s="22" t="s">
        <v>122</v>
      </c>
      <c r="AW87" s="25" t="n">
        <v>1852</v>
      </c>
      <c r="AX87" s="18"/>
      <c r="AY87" s="18"/>
      <c r="AZ87" s="18"/>
      <c r="BA87" s="18"/>
      <c r="BB87" s="18"/>
      <c r="BC87" s="18"/>
      <c r="BD87" s="18"/>
      <c r="BE87" s="18"/>
      <c r="BF87" s="18"/>
      <c r="BG87" s="18"/>
      <c r="BH87" s="17" t="s">
        <v>85</v>
      </c>
      <c r="BI87" s="17" t="s">
        <v>86</v>
      </c>
      <c r="BJ87" s="17"/>
      <c r="BK87" s="0" t="str">
        <f aca="false">IF(ISBLANK(P87), IF(ISBLANK(I87), IF(ISBLANK(G87), IF(ISBLANK(E87), "Niet", E87), G87), I87), P87)</f>
        <v>A1.1.5/1</v>
      </c>
      <c r="BL87" s="0" t="str">
        <f aca="false">IF(COUNTIF($BK$2:$BK$3066, BK87)&gt;1, "Double", "Correct")</f>
        <v>Correct</v>
      </c>
    </row>
    <row r="88" customFormat="false" ht="15.75" hidden="true" customHeight="true" outlineLevel="0" collapsed="false">
      <c r="A88" s="17" t="s">
        <v>65</v>
      </c>
      <c r="B88" s="17" t="s">
        <v>66</v>
      </c>
      <c r="C88" s="18" t="s">
        <v>67</v>
      </c>
      <c r="D88" s="17" t="s">
        <v>68</v>
      </c>
      <c r="E88" s="19" t="s">
        <v>69</v>
      </c>
      <c r="F88" s="20" t="s">
        <v>70</v>
      </c>
      <c r="G88" s="18" t="s">
        <v>316</v>
      </c>
      <c r="H88" s="19" t="s">
        <v>317</v>
      </c>
      <c r="I88" s="18"/>
      <c r="J88" s="18"/>
      <c r="K88" s="18" t="s">
        <v>73</v>
      </c>
      <c r="L88" s="17" t="s">
        <v>74</v>
      </c>
      <c r="M88" s="18"/>
      <c r="N88" s="18"/>
      <c r="O88" s="18" t="s">
        <v>323</v>
      </c>
      <c r="P88" s="18" t="s">
        <v>324</v>
      </c>
      <c r="Q88" s="18"/>
      <c r="R88" s="18"/>
      <c r="S88" s="18"/>
      <c r="T88" s="18"/>
      <c r="U88" s="18"/>
      <c r="V88" s="18"/>
      <c r="W88" s="18"/>
      <c r="X88" s="18"/>
      <c r="Y88" s="18"/>
      <c r="Z88" s="18"/>
      <c r="AA88" s="18"/>
      <c r="AB88" s="18"/>
      <c r="AC88" s="18"/>
      <c r="AD88" s="18"/>
      <c r="AE88" s="18"/>
      <c r="AF88" s="18"/>
      <c r="AG88" s="18" t="s">
        <v>77</v>
      </c>
      <c r="AH88" s="18"/>
      <c r="AI88" s="18" t="s">
        <v>78</v>
      </c>
      <c r="AJ88" s="22" t="n">
        <v>17</v>
      </c>
      <c r="AK88" s="23" t="s">
        <v>100</v>
      </c>
      <c r="AL88" s="24" t="s">
        <v>101</v>
      </c>
      <c r="AM88" s="25" t="n">
        <v>1784</v>
      </c>
      <c r="AN88" s="18" t="s">
        <v>113</v>
      </c>
      <c r="AO88" s="18"/>
      <c r="AP88" s="18"/>
      <c r="AQ88" s="0" t="s">
        <v>114</v>
      </c>
      <c r="AS88" s="18" t="s">
        <v>95</v>
      </c>
      <c r="AT88" s="22" t="n">
        <v>17</v>
      </c>
      <c r="AU88" s="25" t="s">
        <v>100</v>
      </c>
      <c r="AV88" s="22" t="s">
        <v>101</v>
      </c>
      <c r="AW88" s="25" t="n">
        <v>1784</v>
      </c>
      <c r="AX88" s="18"/>
      <c r="AY88" s="18"/>
      <c r="AZ88" s="18"/>
      <c r="BA88" s="18"/>
      <c r="BB88" s="18"/>
      <c r="BC88" s="18"/>
      <c r="BD88" s="18"/>
      <c r="BE88" s="18"/>
      <c r="BF88" s="18"/>
      <c r="BG88" s="18"/>
      <c r="BH88" s="17" t="s">
        <v>85</v>
      </c>
      <c r="BI88" s="17" t="s">
        <v>86</v>
      </c>
      <c r="BJ88" s="17"/>
      <c r="BK88" s="0" t="str">
        <f aca="false">IF(ISBLANK(P88), IF(ISBLANK(I88), IF(ISBLANK(G88), IF(ISBLANK(E88), "Niet", E88), G88), I88), P88)</f>
        <v>A1.1.5/2</v>
      </c>
      <c r="BL88" s="0" t="str">
        <f aca="false">IF(COUNTIF($BK$2:$BK$3066, BK88)&gt;1, "Double", "Correct")</f>
        <v>Correct</v>
      </c>
    </row>
    <row r="89" customFormat="false" ht="15.75" hidden="true" customHeight="true" outlineLevel="0" collapsed="false">
      <c r="A89" s="17" t="s">
        <v>65</v>
      </c>
      <c r="B89" s="17" t="s">
        <v>66</v>
      </c>
      <c r="C89" s="18" t="s">
        <v>67</v>
      </c>
      <c r="D89" s="17" t="s">
        <v>68</v>
      </c>
      <c r="E89" s="19" t="s">
        <v>69</v>
      </c>
      <c r="F89" s="20" t="s">
        <v>70</v>
      </c>
      <c r="G89" s="18" t="s">
        <v>316</v>
      </c>
      <c r="H89" s="19" t="s">
        <v>317</v>
      </c>
      <c r="I89" s="18"/>
      <c r="J89" s="18"/>
      <c r="K89" s="18" t="s">
        <v>73</v>
      </c>
      <c r="L89" s="17" t="s">
        <v>74</v>
      </c>
      <c r="M89" s="18"/>
      <c r="N89" s="18"/>
      <c r="O89" s="18" t="s">
        <v>325</v>
      </c>
      <c r="P89" s="18" t="s">
        <v>326</v>
      </c>
      <c r="Q89" s="18"/>
      <c r="R89" s="18"/>
      <c r="S89" s="18"/>
      <c r="T89" s="18"/>
      <c r="U89" s="18"/>
      <c r="V89" s="18"/>
      <c r="W89" s="18"/>
      <c r="X89" s="18"/>
      <c r="Y89" s="18"/>
      <c r="Z89" s="18"/>
      <c r="AA89" s="18"/>
      <c r="AB89" s="18"/>
      <c r="AC89" s="18"/>
      <c r="AD89" s="18"/>
      <c r="AE89" s="18"/>
      <c r="AF89" s="18"/>
      <c r="AG89" s="18" t="s">
        <v>77</v>
      </c>
      <c r="AH89" s="18"/>
      <c r="AI89" s="18" t="s">
        <v>78</v>
      </c>
      <c r="AJ89" s="22" t="s">
        <v>225</v>
      </c>
      <c r="AK89" s="23" t="s">
        <v>121</v>
      </c>
      <c r="AL89" s="24" t="s">
        <v>122</v>
      </c>
      <c r="AM89" s="25" t="n">
        <v>1832</v>
      </c>
      <c r="AN89" s="18" t="s">
        <v>81</v>
      </c>
      <c r="AO89" s="18"/>
      <c r="AP89" s="18"/>
      <c r="AQ89" s="0" t="s">
        <v>82</v>
      </c>
      <c r="AS89" s="18" t="s">
        <v>327</v>
      </c>
      <c r="AT89" s="22" t="s">
        <v>225</v>
      </c>
      <c r="AU89" s="25" t="s">
        <v>121</v>
      </c>
      <c r="AV89" s="22" t="s">
        <v>122</v>
      </c>
      <c r="AW89" s="25" t="n">
        <v>1832</v>
      </c>
      <c r="AX89" s="18"/>
      <c r="AY89" s="18"/>
      <c r="AZ89" s="18"/>
      <c r="BA89" s="18"/>
      <c r="BB89" s="18"/>
      <c r="BC89" s="18"/>
      <c r="BD89" s="18"/>
      <c r="BE89" s="18"/>
      <c r="BF89" s="18"/>
      <c r="BG89" s="18"/>
      <c r="BH89" s="17" t="s">
        <v>85</v>
      </c>
      <c r="BI89" s="17" t="s">
        <v>86</v>
      </c>
      <c r="BJ89" s="17"/>
      <c r="BK89" s="0" t="str">
        <f aca="false">IF(ISBLANK(P89), IF(ISBLANK(I89), IF(ISBLANK(G89), IF(ISBLANK(E89), "Niet", E89), G89), I89), P89)</f>
        <v>A1.1.5/3</v>
      </c>
      <c r="BL89" s="0" t="str">
        <f aca="false">IF(COUNTIF($BK$2:$BK$3066, BK89)&gt;1, "Double", "Correct")</f>
        <v>Correct</v>
      </c>
    </row>
    <row r="90" customFormat="false" ht="15.75" hidden="true" customHeight="true" outlineLevel="0" collapsed="false">
      <c r="A90" s="17" t="s">
        <v>65</v>
      </c>
      <c r="B90" s="17" t="s">
        <v>66</v>
      </c>
      <c r="C90" s="18" t="s">
        <v>67</v>
      </c>
      <c r="D90" s="17" t="s">
        <v>68</v>
      </c>
      <c r="E90" s="19" t="s">
        <v>69</v>
      </c>
      <c r="F90" s="20" t="s">
        <v>70</v>
      </c>
      <c r="G90" s="18" t="s">
        <v>316</v>
      </c>
      <c r="H90" s="19" t="s">
        <v>317</v>
      </c>
      <c r="I90" s="18"/>
      <c r="J90" s="18"/>
      <c r="K90" s="18" t="s">
        <v>73</v>
      </c>
      <c r="L90" s="17" t="s">
        <v>74</v>
      </c>
      <c r="M90" s="18"/>
      <c r="N90" s="18"/>
      <c r="O90" s="18" t="s">
        <v>77</v>
      </c>
      <c r="P90" s="18" t="s">
        <v>328</v>
      </c>
      <c r="Q90" s="18"/>
      <c r="R90" s="18"/>
      <c r="S90" s="18"/>
      <c r="T90" s="18"/>
      <c r="U90" s="18"/>
      <c r="V90" s="18"/>
      <c r="W90" s="18"/>
      <c r="X90" s="18"/>
      <c r="Y90" s="18"/>
      <c r="Z90" s="18"/>
      <c r="AA90" s="18"/>
      <c r="AB90" s="18"/>
      <c r="AC90" s="18"/>
      <c r="AD90" s="18"/>
      <c r="AE90" s="18"/>
      <c r="AF90" s="18"/>
      <c r="AG90" s="18" t="s">
        <v>77</v>
      </c>
      <c r="AH90" s="18"/>
      <c r="AI90" s="21" t="s">
        <v>329</v>
      </c>
      <c r="AJ90" s="22" t="n">
        <v>10</v>
      </c>
      <c r="AK90" s="23" t="s">
        <v>100</v>
      </c>
      <c r="AL90" s="24" t="s">
        <v>101</v>
      </c>
      <c r="AM90" s="25" t="n">
        <v>1853</v>
      </c>
      <c r="AN90" s="21" t="s">
        <v>330</v>
      </c>
      <c r="AO90" s="21"/>
      <c r="AP90" s="21"/>
      <c r="AQ90" s="0" t="s">
        <v>331</v>
      </c>
      <c r="AS90" s="18" t="s">
        <v>332</v>
      </c>
      <c r="AT90" s="22" t="n">
        <v>10</v>
      </c>
      <c r="AU90" s="25" t="s">
        <v>100</v>
      </c>
      <c r="AV90" s="22" t="s">
        <v>101</v>
      </c>
      <c r="AW90" s="25" t="n">
        <v>1853</v>
      </c>
      <c r="AX90" s="18"/>
      <c r="AY90" s="18"/>
      <c r="AZ90" s="18"/>
      <c r="BA90" s="18"/>
      <c r="BB90" s="18"/>
      <c r="BC90" s="18"/>
      <c r="BD90" s="18"/>
      <c r="BE90" s="18"/>
      <c r="BF90" s="18"/>
      <c r="BG90" s="18"/>
      <c r="BH90" s="17" t="s">
        <v>85</v>
      </c>
      <c r="BI90" s="17" t="s">
        <v>86</v>
      </c>
      <c r="BJ90" s="17"/>
      <c r="BK90" s="0" t="str">
        <f aca="false">IF(ISBLANK(P90), IF(ISBLANK(I90), IF(ISBLANK(G90), IF(ISBLANK(E90), "Niet", E90), G90), I90), P90)</f>
        <v>A1.1.5/4</v>
      </c>
      <c r="BL90" s="0" t="str">
        <f aca="false">IF(COUNTIF($BK$2:$BK$3066, BK90)&gt;1, "Double", "Correct")</f>
        <v>Correct</v>
      </c>
    </row>
    <row r="91" customFormat="false" ht="15.75" hidden="true" customHeight="true" outlineLevel="0" collapsed="false">
      <c r="A91" s="17" t="s">
        <v>65</v>
      </c>
      <c r="B91" s="17" t="s">
        <v>66</v>
      </c>
      <c r="C91" s="18" t="s">
        <v>67</v>
      </c>
      <c r="D91" s="17" t="s">
        <v>68</v>
      </c>
      <c r="E91" s="19" t="s">
        <v>69</v>
      </c>
      <c r="F91" s="20" t="s">
        <v>70</v>
      </c>
      <c r="G91" s="18" t="s">
        <v>333</v>
      </c>
      <c r="H91" s="19" t="s">
        <v>334</v>
      </c>
      <c r="I91" s="18" t="s">
        <v>335</v>
      </c>
      <c r="J91" s="17" t="s">
        <v>336</v>
      </c>
      <c r="K91" s="18" t="s">
        <v>73</v>
      </c>
      <c r="L91" s="17" t="s">
        <v>74</v>
      </c>
      <c r="O91" s="18"/>
      <c r="P91" s="18" t="s">
        <v>337</v>
      </c>
      <c r="Q91" s="18"/>
      <c r="R91" s="18"/>
      <c r="S91" s="18"/>
      <c r="T91" s="18"/>
      <c r="U91" s="18" t="s">
        <v>338</v>
      </c>
      <c r="V91" s="18" t="n">
        <v>163</v>
      </c>
      <c r="W91" s="18"/>
      <c r="X91" s="18"/>
      <c r="Y91" s="18"/>
      <c r="Z91" s="18"/>
      <c r="AA91" s="18"/>
      <c r="AB91" s="18"/>
      <c r="AC91" s="18"/>
      <c r="AD91" s="18"/>
      <c r="AE91" s="18"/>
      <c r="AF91" s="18"/>
      <c r="AG91" s="18" t="s">
        <v>119</v>
      </c>
      <c r="AH91" s="18"/>
      <c r="AI91" s="18" t="s">
        <v>339</v>
      </c>
      <c r="AJ91" s="22" t="n">
        <v>31</v>
      </c>
      <c r="AK91" s="23" t="s">
        <v>121</v>
      </c>
      <c r="AL91" s="24" t="s">
        <v>122</v>
      </c>
      <c r="AM91" s="25" t="n">
        <v>1841</v>
      </c>
      <c r="AN91" s="18" t="s">
        <v>113</v>
      </c>
      <c r="AO91" s="18"/>
      <c r="AP91" s="18"/>
      <c r="AQ91" s="0" t="s">
        <v>114</v>
      </c>
      <c r="AS91" s="18" t="s">
        <v>340</v>
      </c>
      <c r="AT91" s="22" t="n">
        <v>31</v>
      </c>
      <c r="AU91" s="25" t="s">
        <v>121</v>
      </c>
      <c r="AV91" s="22" t="s">
        <v>122</v>
      </c>
      <c r="AW91" s="25" t="n">
        <v>1841</v>
      </c>
      <c r="AX91" s="18"/>
      <c r="AY91" s="18"/>
      <c r="AZ91" s="18"/>
      <c r="BA91" s="18"/>
      <c r="BB91" s="18"/>
      <c r="BC91" s="18"/>
      <c r="BD91" s="18"/>
      <c r="BE91" s="18"/>
      <c r="BF91" s="18"/>
      <c r="BG91" s="18"/>
      <c r="BH91" s="17" t="s">
        <v>85</v>
      </c>
      <c r="BI91" s="17" t="s">
        <v>86</v>
      </c>
      <c r="BJ91" s="17"/>
      <c r="BK91" s="0" t="str">
        <f aca="false">IF(ISBLANK(P91), IF(ISBLANK(I91), IF(ISBLANK(G91), IF(ISBLANK(E91), "Niet", E91), G91), I91), P91)</f>
        <v>A1.1.6.A/1</v>
      </c>
      <c r="BL91" s="0" t="str">
        <f aca="false">IF(COUNTIF($BK$2:$BK$3066, BK91)&gt;1, "Double", "Correct")</f>
        <v>Correct</v>
      </c>
    </row>
    <row r="92" customFormat="false" ht="15.75" hidden="true" customHeight="true" outlineLevel="0" collapsed="false">
      <c r="A92" s="17" t="s">
        <v>65</v>
      </c>
      <c r="B92" s="17" t="s">
        <v>66</v>
      </c>
      <c r="C92" s="18" t="s">
        <v>67</v>
      </c>
      <c r="D92" s="17" t="s">
        <v>68</v>
      </c>
      <c r="E92" s="19" t="s">
        <v>69</v>
      </c>
      <c r="F92" s="20" t="s">
        <v>70</v>
      </c>
      <c r="G92" s="18" t="s">
        <v>333</v>
      </c>
      <c r="H92" s="19" t="s">
        <v>334</v>
      </c>
      <c r="I92" s="18" t="s">
        <v>335</v>
      </c>
      <c r="J92" s="17" t="s">
        <v>336</v>
      </c>
      <c r="K92" s="18" t="s">
        <v>73</v>
      </c>
      <c r="L92" s="17" t="s">
        <v>74</v>
      </c>
      <c r="O92" s="18"/>
      <c r="P92" s="18" t="s">
        <v>341</v>
      </c>
      <c r="Q92" s="18"/>
      <c r="R92" s="18"/>
      <c r="S92" s="18"/>
      <c r="T92" s="18"/>
      <c r="U92" s="18" t="s">
        <v>338</v>
      </c>
      <c r="V92" s="18" t="n">
        <v>163</v>
      </c>
      <c r="W92" s="18"/>
      <c r="X92" s="18"/>
      <c r="Y92" s="18"/>
      <c r="Z92" s="18"/>
      <c r="AA92" s="18"/>
      <c r="AB92" s="18"/>
      <c r="AC92" s="18"/>
      <c r="AD92" s="18"/>
      <c r="AE92" s="18"/>
      <c r="AF92" s="18"/>
      <c r="AG92" s="18" t="s">
        <v>119</v>
      </c>
      <c r="AH92" s="18"/>
      <c r="AI92" s="18" t="s">
        <v>342</v>
      </c>
      <c r="AJ92" s="22" t="n">
        <v>31</v>
      </c>
      <c r="AK92" s="23" t="s">
        <v>121</v>
      </c>
      <c r="AL92" s="24" t="s">
        <v>122</v>
      </c>
      <c r="AM92" s="25" t="n">
        <v>1840</v>
      </c>
      <c r="AN92" s="18" t="s">
        <v>113</v>
      </c>
      <c r="AO92" s="18"/>
      <c r="AP92" s="18"/>
      <c r="AQ92" s="0" t="s">
        <v>114</v>
      </c>
      <c r="AS92" s="18" t="s">
        <v>340</v>
      </c>
      <c r="AT92" s="22" t="n">
        <v>31</v>
      </c>
      <c r="AU92" s="25" t="s">
        <v>121</v>
      </c>
      <c r="AV92" s="22" t="s">
        <v>122</v>
      </c>
      <c r="AW92" s="25" t="n">
        <v>1840</v>
      </c>
      <c r="AX92" s="18"/>
      <c r="AY92" s="18"/>
      <c r="AZ92" s="18"/>
      <c r="BA92" s="18"/>
      <c r="BB92" s="18"/>
      <c r="BC92" s="18"/>
      <c r="BD92" s="18"/>
      <c r="BE92" s="18"/>
      <c r="BF92" s="18"/>
      <c r="BG92" s="18"/>
      <c r="BH92" s="17" t="s">
        <v>85</v>
      </c>
      <c r="BI92" s="17" t="s">
        <v>86</v>
      </c>
      <c r="BJ92" s="17"/>
      <c r="BK92" s="0" t="str">
        <f aca="false">IF(ISBLANK(P92), IF(ISBLANK(I92), IF(ISBLANK(G92), IF(ISBLANK(E92), "Niet", E92), G92), I92), P92)</f>
        <v>A1.1.6.A/2</v>
      </c>
      <c r="BL92" s="0" t="str">
        <f aca="false">IF(COUNTIF($BK$2:$BK$3066, BK92)&gt;1, "Double", "Correct")</f>
        <v>Correct</v>
      </c>
    </row>
    <row r="93" customFormat="false" ht="15.75" hidden="true" customHeight="true" outlineLevel="0" collapsed="false">
      <c r="A93" s="17" t="s">
        <v>65</v>
      </c>
      <c r="B93" s="17" t="s">
        <v>66</v>
      </c>
      <c r="C93" s="18" t="s">
        <v>67</v>
      </c>
      <c r="D93" s="17" t="s">
        <v>68</v>
      </c>
      <c r="E93" s="19" t="s">
        <v>69</v>
      </c>
      <c r="F93" s="20" t="s">
        <v>70</v>
      </c>
      <c r="G93" s="18" t="s">
        <v>333</v>
      </c>
      <c r="H93" s="19" t="s">
        <v>334</v>
      </c>
      <c r="I93" s="18" t="s">
        <v>335</v>
      </c>
      <c r="J93" s="17" t="s">
        <v>336</v>
      </c>
      <c r="K93" s="18" t="s">
        <v>73</v>
      </c>
      <c r="L93" s="17" t="s">
        <v>74</v>
      </c>
      <c r="O93" s="18"/>
      <c r="P93" s="18" t="s">
        <v>343</v>
      </c>
      <c r="Q93" s="18"/>
      <c r="R93" s="18"/>
      <c r="S93" s="18"/>
      <c r="T93" s="18"/>
      <c r="U93" s="18" t="s">
        <v>338</v>
      </c>
      <c r="V93" s="18" t="n">
        <v>163</v>
      </c>
      <c r="W93" s="18"/>
      <c r="X93" s="18"/>
      <c r="Y93" s="18"/>
      <c r="Z93" s="18"/>
      <c r="AA93" s="18"/>
      <c r="AB93" s="18"/>
      <c r="AC93" s="18"/>
      <c r="AD93" s="18"/>
      <c r="AE93" s="18"/>
      <c r="AF93" s="18"/>
      <c r="AG93" s="18" t="s">
        <v>119</v>
      </c>
      <c r="AH93" s="18"/>
      <c r="AI93" s="18" t="s">
        <v>344</v>
      </c>
      <c r="AJ93" s="22" t="n">
        <v>30</v>
      </c>
      <c r="AK93" s="23" t="s">
        <v>279</v>
      </c>
      <c r="AL93" s="24" t="s">
        <v>280</v>
      </c>
      <c r="AM93" s="25" t="n">
        <v>1840</v>
      </c>
      <c r="AN93" s="18" t="s">
        <v>113</v>
      </c>
      <c r="AO93" s="18"/>
      <c r="AP93" s="18"/>
      <c r="AQ93" s="0" t="s">
        <v>114</v>
      </c>
      <c r="AS93" s="18" t="s">
        <v>340</v>
      </c>
      <c r="AT93" s="22" t="n">
        <v>30</v>
      </c>
      <c r="AU93" s="25" t="s">
        <v>279</v>
      </c>
      <c r="AV93" s="22" t="s">
        <v>280</v>
      </c>
      <c r="AW93" s="25" t="n">
        <v>1840</v>
      </c>
      <c r="AX93" s="18"/>
      <c r="AY93" s="18"/>
      <c r="AZ93" s="18"/>
      <c r="BA93" s="18"/>
      <c r="BB93" s="18"/>
      <c r="BC93" s="18"/>
      <c r="BD93" s="18"/>
      <c r="BE93" s="18"/>
      <c r="BF93" s="18"/>
      <c r="BG93" s="18"/>
      <c r="BH93" s="17" t="s">
        <v>85</v>
      </c>
      <c r="BI93" s="17" t="s">
        <v>86</v>
      </c>
      <c r="BJ93" s="17"/>
      <c r="BK93" s="0" t="str">
        <f aca="false">IF(ISBLANK(P93), IF(ISBLANK(I93), IF(ISBLANK(G93), IF(ISBLANK(E93), "Niet", E93), G93), I93), P93)</f>
        <v>A1.1.6.A/3</v>
      </c>
      <c r="BL93" s="0" t="str">
        <f aca="false">IF(COUNTIF($BK$2:$BK$3066, BK93)&gt;1, "Double", "Correct")</f>
        <v>Correct</v>
      </c>
    </row>
    <row r="94" customFormat="false" ht="15.75" hidden="true" customHeight="true" outlineLevel="0" collapsed="false">
      <c r="A94" s="17" t="s">
        <v>65</v>
      </c>
      <c r="B94" s="17" t="s">
        <v>66</v>
      </c>
      <c r="C94" s="18" t="s">
        <v>67</v>
      </c>
      <c r="D94" s="17" t="s">
        <v>68</v>
      </c>
      <c r="E94" s="19" t="s">
        <v>69</v>
      </c>
      <c r="F94" s="20" t="s">
        <v>70</v>
      </c>
      <c r="G94" s="18" t="s">
        <v>333</v>
      </c>
      <c r="H94" s="19" t="s">
        <v>334</v>
      </c>
      <c r="I94" s="18" t="s">
        <v>345</v>
      </c>
      <c r="J94" s="18" t="s">
        <v>346</v>
      </c>
      <c r="K94" s="18" t="s">
        <v>73</v>
      </c>
      <c r="L94" s="17" t="s">
        <v>74</v>
      </c>
      <c r="O94" s="18"/>
      <c r="P94" s="18" t="s">
        <v>347</v>
      </c>
      <c r="Q94" s="18"/>
      <c r="R94" s="18"/>
      <c r="S94" s="18"/>
      <c r="T94" s="18"/>
      <c r="U94" s="18"/>
      <c r="V94" s="18"/>
      <c r="W94" s="18"/>
      <c r="X94" s="18"/>
      <c r="Y94" s="18"/>
      <c r="Z94" s="18"/>
      <c r="AA94" s="18"/>
      <c r="AB94" s="18"/>
      <c r="AC94" s="18"/>
      <c r="AD94" s="18"/>
      <c r="AE94" s="18"/>
      <c r="AF94" s="18"/>
      <c r="AG94" s="18" t="s">
        <v>77</v>
      </c>
      <c r="AH94" s="18"/>
      <c r="AI94" s="18" t="s">
        <v>348</v>
      </c>
      <c r="AJ94" s="27" t="n">
        <v>23</v>
      </c>
      <c r="AK94" s="33" t="s">
        <v>295</v>
      </c>
      <c r="AL94" s="24" t="s">
        <v>99</v>
      </c>
      <c r="AM94" s="25" t="n">
        <v>1819</v>
      </c>
      <c r="AN94" s="18" t="s">
        <v>113</v>
      </c>
      <c r="AO94" s="18"/>
      <c r="AP94" s="18"/>
      <c r="AQ94" s="0" t="s">
        <v>114</v>
      </c>
      <c r="AS94" s="18" t="s">
        <v>349</v>
      </c>
      <c r="AT94" s="27" t="n">
        <v>23</v>
      </c>
      <c r="AU94" s="28" t="s">
        <v>295</v>
      </c>
      <c r="AV94" s="22" t="s">
        <v>99</v>
      </c>
      <c r="AW94" s="25" t="n">
        <v>1819</v>
      </c>
      <c r="AX94" s="18"/>
      <c r="AY94" s="18"/>
      <c r="AZ94" s="18"/>
      <c r="BA94" s="18"/>
      <c r="BB94" s="18"/>
      <c r="BC94" s="36" t="n">
        <v>1</v>
      </c>
      <c r="BD94" s="18"/>
      <c r="BE94" s="18"/>
      <c r="BF94" s="18"/>
      <c r="BG94" s="18"/>
      <c r="BH94" s="17" t="s">
        <v>85</v>
      </c>
      <c r="BI94" s="17" t="s">
        <v>86</v>
      </c>
      <c r="BJ94" s="17"/>
      <c r="BK94" s="0" t="str">
        <f aca="false">IF(ISBLANK(P94), IF(ISBLANK(I94), IF(ISBLANK(G94), IF(ISBLANK(E94), "Niet", E94), G94), I94), P94)</f>
        <v>A1.1.6.B/1</v>
      </c>
      <c r="BL94" s="0" t="str">
        <f aca="false">IF(COUNTIF($BK$2:$BK$3066, BK94)&gt;1, "Double", "Correct")</f>
        <v>Correct</v>
      </c>
    </row>
    <row r="95" customFormat="false" ht="15.75" hidden="true" customHeight="true" outlineLevel="0" collapsed="false">
      <c r="A95" s="17" t="s">
        <v>65</v>
      </c>
      <c r="B95" s="17" t="s">
        <v>66</v>
      </c>
      <c r="C95" s="18" t="s">
        <v>67</v>
      </c>
      <c r="D95" s="17" t="s">
        <v>68</v>
      </c>
      <c r="E95" s="19" t="s">
        <v>69</v>
      </c>
      <c r="F95" s="20" t="s">
        <v>70</v>
      </c>
      <c r="G95" s="18" t="s">
        <v>333</v>
      </c>
      <c r="H95" s="19" t="s">
        <v>334</v>
      </c>
      <c r="I95" s="18" t="s">
        <v>345</v>
      </c>
      <c r="J95" s="18" t="s">
        <v>346</v>
      </c>
      <c r="K95" s="18" t="s">
        <v>73</v>
      </c>
      <c r="L95" s="17" t="s">
        <v>74</v>
      </c>
      <c r="M95" s="18"/>
      <c r="N95" s="18"/>
      <c r="O95" s="18"/>
      <c r="P95" s="18" t="s">
        <v>350</v>
      </c>
      <c r="Q95" s="18"/>
      <c r="R95" s="18"/>
      <c r="S95" s="18"/>
      <c r="T95" s="18"/>
      <c r="U95" s="18"/>
      <c r="V95" s="18"/>
      <c r="W95" s="18"/>
      <c r="X95" s="18"/>
      <c r="Y95" s="18"/>
      <c r="Z95" s="18"/>
      <c r="AA95" s="18"/>
      <c r="AB95" s="18"/>
      <c r="AC95" s="18"/>
      <c r="AD95" s="18"/>
      <c r="AE95" s="18"/>
      <c r="AF95" s="18"/>
      <c r="AG95" s="18" t="s">
        <v>119</v>
      </c>
      <c r="AH95" s="18"/>
      <c r="AI95" s="18" t="s">
        <v>351</v>
      </c>
      <c r="AJ95" s="22" t="n">
        <v>18</v>
      </c>
      <c r="AK95" s="23" t="s">
        <v>180</v>
      </c>
      <c r="AL95" s="32" t="s">
        <v>181</v>
      </c>
      <c r="AM95" s="25" t="n">
        <v>1833</v>
      </c>
      <c r="AN95" s="18" t="s">
        <v>113</v>
      </c>
      <c r="AO95" s="18"/>
      <c r="AP95" s="18"/>
      <c r="AQ95" s="0" t="s">
        <v>114</v>
      </c>
      <c r="AS95" s="18" t="s">
        <v>352</v>
      </c>
      <c r="AT95" s="22" t="n">
        <v>18</v>
      </c>
      <c r="AU95" s="25" t="s">
        <v>180</v>
      </c>
      <c r="AV95" s="22" t="s">
        <v>181</v>
      </c>
      <c r="AW95" s="25" t="n">
        <v>1833</v>
      </c>
      <c r="AX95" s="18"/>
      <c r="AY95" s="29" t="s">
        <v>149</v>
      </c>
      <c r="AZ95" s="18"/>
      <c r="BA95" s="18"/>
      <c r="BB95" s="18"/>
      <c r="BC95" s="36" t="n">
        <v>2</v>
      </c>
      <c r="BD95" s="18"/>
      <c r="BE95" s="18"/>
      <c r="BF95" s="18"/>
      <c r="BG95" s="18"/>
      <c r="BH95" s="17" t="s">
        <v>85</v>
      </c>
      <c r="BI95" s="17" t="s">
        <v>86</v>
      </c>
      <c r="BJ95" s="17"/>
      <c r="BK95" s="0" t="str">
        <f aca="false">IF(ISBLANK(P95), IF(ISBLANK(I95), IF(ISBLANK(G95), IF(ISBLANK(E95), "Niet", E95), G95), I95), P95)</f>
        <v>A1.1.6.B/2</v>
      </c>
      <c r="BL95" s="0" t="str">
        <f aca="false">IF(COUNTIF($BK$2:$BK$3066, BK95)&gt;1, "Double", "Correct")</f>
        <v>Correct</v>
      </c>
    </row>
    <row r="96" customFormat="false" ht="15.75" hidden="true" customHeight="true" outlineLevel="0" collapsed="false">
      <c r="A96" s="17" t="s">
        <v>65</v>
      </c>
      <c r="B96" s="17" t="s">
        <v>66</v>
      </c>
      <c r="C96" s="18" t="s">
        <v>67</v>
      </c>
      <c r="D96" s="17" t="s">
        <v>68</v>
      </c>
      <c r="E96" s="19" t="s">
        <v>69</v>
      </c>
      <c r="F96" s="20" t="s">
        <v>70</v>
      </c>
      <c r="G96" s="18" t="s">
        <v>333</v>
      </c>
      <c r="H96" s="19" t="s">
        <v>334</v>
      </c>
      <c r="I96" s="18" t="s">
        <v>345</v>
      </c>
      <c r="J96" s="18" t="s">
        <v>346</v>
      </c>
      <c r="K96" s="18" t="s">
        <v>73</v>
      </c>
      <c r="L96" s="17" t="s">
        <v>74</v>
      </c>
      <c r="M96" s="18"/>
      <c r="N96" s="18"/>
      <c r="O96" s="18" t="s">
        <v>353</v>
      </c>
      <c r="P96" s="18" t="s">
        <v>354</v>
      </c>
      <c r="Q96" s="18"/>
      <c r="R96" s="18"/>
      <c r="S96" s="18"/>
      <c r="T96" s="18"/>
      <c r="U96" s="18"/>
      <c r="V96" s="18"/>
      <c r="W96" s="18"/>
      <c r="X96" s="18"/>
      <c r="Y96" s="18"/>
      <c r="Z96" s="18"/>
      <c r="AA96" s="18"/>
      <c r="AB96" s="18"/>
      <c r="AC96" s="18"/>
      <c r="AD96" s="18"/>
      <c r="AE96" s="18"/>
      <c r="AF96" s="18"/>
      <c r="AG96" s="18" t="s">
        <v>77</v>
      </c>
      <c r="AH96" s="18"/>
      <c r="AI96" s="21" t="s">
        <v>355</v>
      </c>
      <c r="AJ96" s="22" t="s">
        <v>94</v>
      </c>
      <c r="AK96" s="23" t="s">
        <v>295</v>
      </c>
      <c r="AL96" s="24" t="s">
        <v>99</v>
      </c>
      <c r="AM96" s="25" t="n">
        <v>1836</v>
      </c>
      <c r="AN96" s="18" t="s">
        <v>356</v>
      </c>
      <c r="AO96" s="18"/>
      <c r="AP96" s="18"/>
      <c r="AQ96" s="0" t="s">
        <v>357</v>
      </c>
      <c r="AS96" s="18" t="s">
        <v>358</v>
      </c>
      <c r="AT96" s="22" t="s">
        <v>94</v>
      </c>
      <c r="AU96" s="25" t="s">
        <v>295</v>
      </c>
      <c r="AV96" s="22" t="s">
        <v>99</v>
      </c>
      <c r="AW96" s="25" t="n">
        <v>1836</v>
      </c>
      <c r="AX96" s="18"/>
      <c r="AY96" s="18"/>
      <c r="AZ96" s="18"/>
      <c r="BA96" s="18"/>
      <c r="BB96" s="18"/>
      <c r="BC96" s="36" t="n">
        <v>3</v>
      </c>
      <c r="BD96" s="18"/>
      <c r="BE96" s="18"/>
      <c r="BF96" s="18"/>
      <c r="BG96" s="18"/>
      <c r="BH96" s="17" t="s">
        <v>85</v>
      </c>
      <c r="BI96" s="17" t="s">
        <v>86</v>
      </c>
      <c r="BJ96" s="17"/>
      <c r="BK96" s="0" t="str">
        <f aca="false">IF(ISBLANK(P96), IF(ISBLANK(I96), IF(ISBLANK(G96), IF(ISBLANK(E96), "Niet", E96), G96), I96), P96)</f>
        <v>A1.1.6.B/3</v>
      </c>
      <c r="BL96" s="0" t="str">
        <f aca="false">IF(COUNTIF($BK$2:$BK$3066, BK96)&gt;1, "Double", "Correct")</f>
        <v>Correct</v>
      </c>
    </row>
    <row r="97" customFormat="false" ht="15.75" hidden="true" customHeight="true" outlineLevel="0" collapsed="false">
      <c r="A97" s="17" t="s">
        <v>65</v>
      </c>
      <c r="B97" s="17" t="s">
        <v>66</v>
      </c>
      <c r="C97" s="18" t="s">
        <v>67</v>
      </c>
      <c r="D97" s="17" t="s">
        <v>68</v>
      </c>
      <c r="E97" s="19" t="s">
        <v>69</v>
      </c>
      <c r="F97" s="20" t="s">
        <v>70</v>
      </c>
      <c r="G97" s="18" t="s">
        <v>333</v>
      </c>
      <c r="H97" s="19" t="s">
        <v>334</v>
      </c>
      <c r="I97" s="18" t="s">
        <v>345</v>
      </c>
      <c r="J97" s="18" t="s">
        <v>346</v>
      </c>
      <c r="K97" s="18" t="s">
        <v>73</v>
      </c>
      <c r="L97" s="17" t="s">
        <v>74</v>
      </c>
      <c r="M97" s="18"/>
      <c r="N97" s="18"/>
      <c r="O97" s="18"/>
      <c r="P97" s="18" t="s">
        <v>359</v>
      </c>
      <c r="Q97" s="18"/>
      <c r="R97" s="18"/>
      <c r="S97" s="18"/>
      <c r="T97" s="18"/>
      <c r="U97" s="18"/>
      <c r="V97" s="18"/>
      <c r="W97" s="18"/>
      <c r="X97" s="18"/>
      <c r="Y97" s="18"/>
      <c r="Z97" s="18"/>
      <c r="AA97" s="18"/>
      <c r="AB97" s="18"/>
      <c r="AC97" s="18"/>
      <c r="AD97" s="18"/>
      <c r="AE97" s="30" t="s">
        <v>154</v>
      </c>
      <c r="AF97" s="30" t="n">
        <v>295</v>
      </c>
      <c r="AG97" s="18"/>
      <c r="AH97" s="18"/>
      <c r="AI97" s="18" t="s">
        <v>360</v>
      </c>
      <c r="AJ97" s="22" t="n">
        <v>21</v>
      </c>
      <c r="AK97" s="23" t="s">
        <v>224</v>
      </c>
      <c r="AL97" s="24" t="s">
        <v>225</v>
      </c>
      <c r="AM97" s="25" t="n">
        <v>1837</v>
      </c>
      <c r="AN97" s="18" t="s">
        <v>113</v>
      </c>
      <c r="AO97" s="18"/>
      <c r="AP97" s="18"/>
      <c r="AQ97" s="0" t="s">
        <v>114</v>
      </c>
      <c r="AS97" s="18"/>
      <c r="AT97" s="22" t="n">
        <v>21</v>
      </c>
      <c r="AU97" s="25" t="s">
        <v>224</v>
      </c>
      <c r="AV97" s="22" t="s">
        <v>225</v>
      </c>
      <c r="AW97" s="25" t="n">
        <v>1837</v>
      </c>
      <c r="AX97" s="18"/>
      <c r="AY97" s="18"/>
      <c r="AZ97" s="18"/>
      <c r="BA97" s="18"/>
      <c r="BB97" s="18"/>
      <c r="BC97" s="36" t="n">
        <v>4</v>
      </c>
      <c r="BD97" s="18"/>
      <c r="BE97" s="18"/>
      <c r="BF97" s="18"/>
      <c r="BG97" s="18"/>
      <c r="BH97" s="17" t="s">
        <v>85</v>
      </c>
      <c r="BI97" s="17" t="s">
        <v>86</v>
      </c>
      <c r="BJ97" s="17"/>
      <c r="BK97" s="0" t="str">
        <f aca="false">IF(ISBLANK(P97), IF(ISBLANK(I97), IF(ISBLANK(G97), IF(ISBLANK(E97), "Niet", E97), G97), I97), P97)</f>
        <v>A1.1.6.B/4</v>
      </c>
      <c r="BL97" s="0" t="str">
        <f aca="false">IF(COUNTIF($BK$2:$BK$3066, BK97)&gt;1, "Double", "Correct")</f>
        <v>Correct</v>
      </c>
    </row>
    <row r="98" customFormat="false" ht="15.75" hidden="true" customHeight="true" outlineLevel="0" collapsed="false">
      <c r="A98" s="17" t="s">
        <v>65</v>
      </c>
      <c r="B98" s="17" t="s">
        <v>66</v>
      </c>
      <c r="C98" s="18" t="s">
        <v>67</v>
      </c>
      <c r="D98" s="17" t="s">
        <v>68</v>
      </c>
      <c r="E98" s="19" t="s">
        <v>69</v>
      </c>
      <c r="F98" s="20" t="s">
        <v>70</v>
      </c>
      <c r="G98" s="18" t="s">
        <v>333</v>
      </c>
      <c r="H98" s="19" t="s">
        <v>334</v>
      </c>
      <c r="I98" s="18" t="s">
        <v>345</v>
      </c>
      <c r="J98" s="18" t="s">
        <v>346</v>
      </c>
      <c r="K98" s="18" t="s">
        <v>73</v>
      </c>
      <c r="L98" s="17" t="s">
        <v>74</v>
      </c>
      <c r="M98" s="18"/>
      <c r="N98" s="18"/>
      <c r="O98" s="18"/>
      <c r="P98" s="18" t="s">
        <v>361</v>
      </c>
      <c r="Q98" s="18"/>
      <c r="R98" s="18"/>
      <c r="S98" s="18"/>
      <c r="T98" s="18"/>
      <c r="U98" s="18"/>
      <c r="V98" s="18"/>
      <c r="W98" s="18"/>
      <c r="X98" s="18"/>
      <c r="AC98" s="18" t="s">
        <v>362</v>
      </c>
      <c r="AD98" s="18" t="n">
        <v>201</v>
      </c>
      <c r="AG98" s="18" t="s">
        <v>363</v>
      </c>
      <c r="AH98" s="18"/>
      <c r="AI98" s="18" t="s">
        <v>364</v>
      </c>
      <c r="AJ98" s="22" t="n">
        <v>24</v>
      </c>
      <c r="AK98" s="23" t="s">
        <v>192</v>
      </c>
      <c r="AL98" s="24" t="s">
        <v>92</v>
      </c>
      <c r="AM98" s="25" t="n">
        <v>1839</v>
      </c>
      <c r="AN98" s="18" t="s">
        <v>141</v>
      </c>
      <c r="AO98" s="18"/>
      <c r="AP98" s="18"/>
      <c r="AQ98" s="0" t="s">
        <v>142</v>
      </c>
      <c r="AS98" s="18"/>
      <c r="AT98" s="22" t="n">
        <v>24</v>
      </c>
      <c r="AU98" s="25" t="s">
        <v>192</v>
      </c>
      <c r="AV98" s="22" t="s">
        <v>92</v>
      </c>
      <c r="AW98" s="25" t="n">
        <v>1839</v>
      </c>
      <c r="AX98" s="18"/>
      <c r="AY98" s="18"/>
      <c r="AZ98" s="18"/>
      <c r="BA98" s="18"/>
      <c r="BB98" s="18"/>
      <c r="BC98" s="36" t="n">
        <v>5</v>
      </c>
      <c r="BD98" s="18"/>
      <c r="BE98" s="18"/>
      <c r="BF98" s="18"/>
      <c r="BG98" s="18"/>
      <c r="BH98" s="17" t="s">
        <v>85</v>
      </c>
      <c r="BI98" s="17" t="s">
        <v>86</v>
      </c>
      <c r="BJ98" s="17"/>
      <c r="BK98" s="0" t="str">
        <f aca="false">IF(ISBLANK(P98), IF(ISBLANK(I98), IF(ISBLANK(G98), IF(ISBLANK(E98), "Niet", E98), G98), I98), P98)</f>
        <v>A1.1.6.B/5</v>
      </c>
      <c r="BL98" s="0" t="str">
        <f aca="false">IF(COUNTIF($BK$2:$BK$3066, BK98)&gt;1, "Double", "Correct")</f>
        <v>Correct</v>
      </c>
    </row>
    <row r="99" customFormat="false" ht="15.75" hidden="true" customHeight="true" outlineLevel="0" collapsed="false">
      <c r="A99" s="17" t="s">
        <v>65</v>
      </c>
      <c r="B99" s="17" t="s">
        <v>66</v>
      </c>
      <c r="C99" s="18" t="s">
        <v>67</v>
      </c>
      <c r="D99" s="17" t="s">
        <v>68</v>
      </c>
      <c r="E99" s="19" t="s">
        <v>69</v>
      </c>
      <c r="F99" s="20" t="s">
        <v>70</v>
      </c>
      <c r="G99" s="18" t="s">
        <v>333</v>
      </c>
      <c r="H99" s="19" t="s">
        <v>334</v>
      </c>
      <c r="I99" s="18" t="s">
        <v>345</v>
      </c>
      <c r="J99" s="18" t="s">
        <v>346</v>
      </c>
      <c r="K99" s="18" t="s">
        <v>73</v>
      </c>
      <c r="L99" s="17" t="s">
        <v>74</v>
      </c>
      <c r="M99" s="18"/>
      <c r="N99" s="18"/>
      <c r="O99" s="18"/>
      <c r="P99" s="18" t="s">
        <v>365</v>
      </c>
      <c r="Q99" s="18"/>
      <c r="R99" s="18"/>
      <c r="S99" s="18"/>
      <c r="T99" s="18"/>
      <c r="U99" s="18"/>
      <c r="V99" s="18"/>
      <c r="W99" s="18"/>
      <c r="X99" s="18"/>
      <c r="Y99" s="18"/>
      <c r="Z99" s="18"/>
      <c r="AA99" s="18"/>
      <c r="AB99" s="18"/>
      <c r="AC99" s="18"/>
      <c r="AD99" s="18"/>
      <c r="AE99" s="18"/>
      <c r="AF99" s="18"/>
      <c r="AG99" s="18" t="s">
        <v>77</v>
      </c>
      <c r="AH99" s="18"/>
      <c r="AI99" s="18" t="s">
        <v>366</v>
      </c>
      <c r="AJ99" s="22" t="n">
        <v>30</v>
      </c>
      <c r="AK99" s="23" t="s">
        <v>224</v>
      </c>
      <c r="AL99" s="24" t="s">
        <v>225</v>
      </c>
      <c r="AM99" s="25" t="n">
        <v>1842</v>
      </c>
      <c r="AN99" s="18" t="s">
        <v>113</v>
      </c>
      <c r="AO99" s="18"/>
      <c r="AP99" s="18"/>
      <c r="AQ99" s="0" t="s">
        <v>114</v>
      </c>
      <c r="AS99" s="18"/>
      <c r="AT99" s="22" t="n">
        <v>30</v>
      </c>
      <c r="AU99" s="25" t="s">
        <v>224</v>
      </c>
      <c r="AV99" s="22" t="s">
        <v>225</v>
      </c>
      <c r="AW99" s="25" t="n">
        <v>1842</v>
      </c>
      <c r="AX99" s="18"/>
      <c r="AY99" s="18"/>
      <c r="AZ99" s="18"/>
      <c r="BA99" s="18"/>
      <c r="BB99" s="18"/>
      <c r="BC99" s="36" t="n">
        <v>6</v>
      </c>
      <c r="BD99" s="18"/>
      <c r="BE99" s="18"/>
      <c r="BF99" s="18"/>
      <c r="BG99" s="18"/>
      <c r="BH99" s="17" t="s">
        <v>85</v>
      </c>
      <c r="BI99" s="17" t="s">
        <v>86</v>
      </c>
      <c r="BJ99" s="17"/>
      <c r="BK99" s="0" t="str">
        <f aca="false">IF(ISBLANK(P99), IF(ISBLANK(I99), IF(ISBLANK(G99), IF(ISBLANK(E99), "Niet", E99), G99), I99), P99)</f>
        <v>A1.1.6.B/6</v>
      </c>
      <c r="BL99" s="0" t="str">
        <f aca="false">IF(COUNTIF($BK$2:$BK$3066, BK99)&gt;1, "Double", "Correct")</f>
        <v>Correct</v>
      </c>
    </row>
    <row r="100" customFormat="false" ht="15.75" hidden="true" customHeight="true" outlineLevel="0" collapsed="false">
      <c r="A100" s="17" t="s">
        <v>65</v>
      </c>
      <c r="B100" s="17" t="s">
        <v>66</v>
      </c>
      <c r="C100" s="18" t="s">
        <v>67</v>
      </c>
      <c r="D100" s="17" t="s">
        <v>68</v>
      </c>
      <c r="E100" s="19" t="s">
        <v>69</v>
      </c>
      <c r="F100" s="20" t="s">
        <v>70</v>
      </c>
      <c r="G100" s="18" t="s">
        <v>333</v>
      </c>
      <c r="H100" s="19" t="s">
        <v>334</v>
      </c>
      <c r="I100" s="18" t="s">
        <v>345</v>
      </c>
      <c r="J100" s="18" t="s">
        <v>346</v>
      </c>
      <c r="K100" s="18" t="s">
        <v>73</v>
      </c>
      <c r="L100" s="17" t="s">
        <v>74</v>
      </c>
      <c r="M100" s="18"/>
      <c r="N100" s="18"/>
      <c r="O100" s="18"/>
      <c r="P100" s="18" t="s">
        <v>367</v>
      </c>
      <c r="Q100" s="18"/>
      <c r="R100" s="18"/>
      <c r="S100" s="18"/>
      <c r="T100" s="18"/>
      <c r="U100" s="18"/>
      <c r="V100" s="18"/>
      <c r="W100" s="18"/>
      <c r="X100" s="18"/>
      <c r="Y100" s="18"/>
      <c r="Z100" s="18"/>
      <c r="AA100" s="18"/>
      <c r="AB100" s="18"/>
      <c r="AC100" s="18"/>
      <c r="AD100" s="18"/>
      <c r="AE100" s="18"/>
      <c r="AF100" s="18"/>
      <c r="AG100" s="18" t="s">
        <v>77</v>
      </c>
      <c r="AH100" s="18"/>
      <c r="AI100" s="18" t="s">
        <v>368</v>
      </c>
      <c r="AJ100" s="22" t="s">
        <v>101</v>
      </c>
      <c r="AK100" s="23" t="s">
        <v>295</v>
      </c>
      <c r="AL100" s="24" t="s">
        <v>99</v>
      </c>
      <c r="AM100" s="25" t="n">
        <v>1842</v>
      </c>
      <c r="AN100" s="18" t="s">
        <v>113</v>
      </c>
      <c r="AO100" s="18"/>
      <c r="AP100" s="18"/>
      <c r="AQ100" s="0" t="s">
        <v>114</v>
      </c>
      <c r="AS100" s="18" t="s">
        <v>369</v>
      </c>
      <c r="AT100" s="22" t="s">
        <v>101</v>
      </c>
      <c r="AU100" s="25" t="s">
        <v>295</v>
      </c>
      <c r="AV100" s="22" t="s">
        <v>99</v>
      </c>
      <c r="AW100" s="25" t="n">
        <v>1842</v>
      </c>
      <c r="AX100" s="18"/>
      <c r="AY100" s="18"/>
      <c r="AZ100" s="18"/>
      <c r="BA100" s="18"/>
      <c r="BB100" s="18"/>
      <c r="BC100" s="36" t="n">
        <v>7</v>
      </c>
      <c r="BD100" s="18"/>
      <c r="BE100" s="18"/>
      <c r="BF100" s="18"/>
      <c r="BG100" s="18"/>
      <c r="BH100" s="17" t="s">
        <v>85</v>
      </c>
      <c r="BI100" s="17" t="s">
        <v>86</v>
      </c>
      <c r="BJ100" s="17"/>
      <c r="BK100" s="0" t="str">
        <f aca="false">IF(ISBLANK(P100), IF(ISBLANK(I100), IF(ISBLANK(G100), IF(ISBLANK(E100), "Niet", E100), G100), I100), P100)</f>
        <v>A1.1.6.B/7</v>
      </c>
      <c r="BL100" s="0" t="str">
        <f aca="false">IF(COUNTIF($BK$2:$BK$3066, BK100)&gt;1, "Double", "Correct")</f>
        <v>Correct</v>
      </c>
    </row>
    <row r="101" customFormat="false" ht="15.75" hidden="true" customHeight="true" outlineLevel="0" collapsed="false">
      <c r="A101" s="17" t="s">
        <v>65</v>
      </c>
      <c r="B101" s="17" t="s">
        <v>66</v>
      </c>
      <c r="C101" s="18" t="s">
        <v>67</v>
      </c>
      <c r="D101" s="17" t="s">
        <v>68</v>
      </c>
      <c r="E101" s="19" t="s">
        <v>69</v>
      </c>
      <c r="F101" s="20" t="s">
        <v>70</v>
      </c>
      <c r="G101" s="18" t="s">
        <v>333</v>
      </c>
      <c r="H101" s="19" t="s">
        <v>334</v>
      </c>
      <c r="I101" s="18" t="s">
        <v>345</v>
      </c>
      <c r="J101" s="18" t="s">
        <v>346</v>
      </c>
      <c r="K101" s="18" t="s">
        <v>73</v>
      </c>
      <c r="L101" s="17" t="s">
        <v>74</v>
      </c>
      <c r="M101" s="18"/>
      <c r="N101" s="18"/>
      <c r="O101" s="18" t="s">
        <v>78</v>
      </c>
      <c r="P101" s="18" t="s">
        <v>370</v>
      </c>
      <c r="Q101" s="18"/>
      <c r="R101" s="18"/>
      <c r="S101" s="18"/>
      <c r="T101" s="18"/>
      <c r="U101" s="18"/>
      <c r="V101" s="18"/>
      <c r="W101" s="18"/>
      <c r="X101" s="18"/>
      <c r="Y101" s="18"/>
      <c r="Z101" s="18"/>
      <c r="AA101" s="18"/>
      <c r="AB101" s="18"/>
      <c r="AC101" s="18"/>
      <c r="AD101" s="18"/>
      <c r="AE101" s="18"/>
      <c r="AF101" s="18"/>
      <c r="AG101" s="18" t="s">
        <v>77</v>
      </c>
      <c r="AH101" s="18"/>
      <c r="AI101" s="18" t="s">
        <v>371</v>
      </c>
      <c r="AJ101" s="22" t="n">
        <v>24</v>
      </c>
      <c r="AK101" s="23" t="s">
        <v>279</v>
      </c>
      <c r="AL101" s="24" t="s">
        <v>280</v>
      </c>
      <c r="AM101" s="25" t="n">
        <v>1843</v>
      </c>
      <c r="AN101" s="18" t="s">
        <v>314</v>
      </c>
      <c r="AO101" s="18"/>
      <c r="AP101" s="18"/>
      <c r="AQ101" s="0" t="s">
        <v>315</v>
      </c>
      <c r="AS101" s="18"/>
      <c r="AT101" s="22" t="n">
        <v>24</v>
      </c>
      <c r="AU101" s="25" t="s">
        <v>279</v>
      </c>
      <c r="AV101" s="22" t="s">
        <v>280</v>
      </c>
      <c r="AW101" s="25" t="n">
        <v>1843</v>
      </c>
      <c r="AX101" s="18"/>
      <c r="AY101" s="18"/>
      <c r="AZ101" s="18"/>
      <c r="BA101" s="18"/>
      <c r="BB101" s="18"/>
      <c r="BC101" s="36" t="n">
        <v>8</v>
      </c>
      <c r="BD101" s="18"/>
      <c r="BE101" s="18"/>
      <c r="BF101" s="18"/>
      <c r="BG101" s="18"/>
      <c r="BH101" s="17" t="s">
        <v>85</v>
      </c>
      <c r="BI101" s="17" t="s">
        <v>86</v>
      </c>
      <c r="BJ101" s="17"/>
      <c r="BK101" s="0" t="str">
        <f aca="false">IF(ISBLANK(P101), IF(ISBLANK(I101), IF(ISBLANK(G101), IF(ISBLANK(E101), "Niet", E101), G101), I101), P101)</f>
        <v>A1.1.6.B/8</v>
      </c>
      <c r="BL101" s="0" t="str">
        <f aca="false">IF(COUNTIF($BK$2:$BK$3066, BK101)&gt;1, "Double", "Correct")</f>
        <v>Correct</v>
      </c>
    </row>
    <row r="102" customFormat="false" ht="15.75" hidden="true" customHeight="true" outlineLevel="0" collapsed="false">
      <c r="A102" s="17" t="s">
        <v>65</v>
      </c>
      <c r="B102" s="17" t="s">
        <v>66</v>
      </c>
      <c r="C102" s="18" t="s">
        <v>67</v>
      </c>
      <c r="D102" s="17" t="s">
        <v>68</v>
      </c>
      <c r="E102" s="19" t="s">
        <v>69</v>
      </c>
      <c r="F102" s="20" t="s">
        <v>70</v>
      </c>
      <c r="G102" s="18" t="s">
        <v>333</v>
      </c>
      <c r="H102" s="19" t="s">
        <v>334</v>
      </c>
      <c r="I102" s="18" t="s">
        <v>345</v>
      </c>
      <c r="J102" s="18" t="s">
        <v>346</v>
      </c>
      <c r="K102" s="18" t="s">
        <v>73</v>
      </c>
      <c r="L102" s="17" t="s">
        <v>74</v>
      </c>
      <c r="M102" s="18"/>
      <c r="N102" s="18"/>
      <c r="O102" s="18" t="s">
        <v>372</v>
      </c>
      <c r="P102" s="18" t="s">
        <v>373</v>
      </c>
      <c r="Q102" s="18"/>
      <c r="R102" s="18"/>
      <c r="S102" s="18"/>
      <c r="T102" s="18"/>
      <c r="U102" s="18"/>
      <c r="V102" s="18"/>
      <c r="W102" s="18"/>
      <c r="X102" s="18"/>
      <c r="Y102" s="18"/>
      <c r="Z102" s="18"/>
      <c r="AA102" s="18"/>
      <c r="AB102" s="18"/>
      <c r="AC102" s="18"/>
      <c r="AD102" s="18"/>
      <c r="AE102" s="18"/>
      <c r="AF102" s="18"/>
      <c r="AG102" s="18" t="s">
        <v>374</v>
      </c>
      <c r="AH102" s="18"/>
      <c r="AI102" s="18" t="s">
        <v>375</v>
      </c>
      <c r="AJ102" s="22" t="n">
        <v>16</v>
      </c>
      <c r="AK102" s="23" t="s">
        <v>180</v>
      </c>
      <c r="AL102" s="32" t="s">
        <v>181</v>
      </c>
      <c r="AM102" s="25" t="n">
        <v>1844</v>
      </c>
      <c r="AN102" s="18" t="s">
        <v>376</v>
      </c>
      <c r="AO102" s="18"/>
      <c r="AP102" s="18"/>
      <c r="AQ102" s="0" t="s">
        <v>377</v>
      </c>
      <c r="AS102" s="18" t="s">
        <v>378</v>
      </c>
      <c r="AT102" s="22" t="n">
        <v>16</v>
      </c>
      <c r="AU102" s="25" t="s">
        <v>180</v>
      </c>
      <c r="AV102" s="22" t="s">
        <v>181</v>
      </c>
      <c r="AW102" s="25" t="n">
        <v>1844</v>
      </c>
      <c r="AX102" s="18"/>
      <c r="AY102" s="18"/>
      <c r="AZ102" s="18"/>
      <c r="BA102" s="18"/>
      <c r="BB102" s="18"/>
      <c r="BC102" s="36" t="n">
        <v>9</v>
      </c>
      <c r="BD102" s="18"/>
      <c r="BE102" s="18"/>
      <c r="BF102" s="18"/>
      <c r="BG102" s="18"/>
      <c r="BH102" s="17" t="s">
        <v>85</v>
      </c>
      <c r="BI102" s="17" t="s">
        <v>86</v>
      </c>
      <c r="BJ102" s="17"/>
      <c r="BK102" s="0" t="str">
        <f aca="false">IF(ISBLANK(P102), IF(ISBLANK(I102), IF(ISBLANK(G102), IF(ISBLANK(E102), "Niet", E102), G102), I102), P102)</f>
        <v>A1.1.6.B/9</v>
      </c>
      <c r="BL102" s="0" t="str">
        <f aca="false">IF(COUNTIF($BK$2:$BK$3066, BK102)&gt;1, "Double", "Correct")</f>
        <v>Correct</v>
      </c>
    </row>
    <row r="103" customFormat="false" ht="15.75" hidden="true" customHeight="true" outlineLevel="0" collapsed="false">
      <c r="A103" s="17" t="s">
        <v>65</v>
      </c>
      <c r="B103" s="17" t="s">
        <v>66</v>
      </c>
      <c r="C103" s="18" t="s">
        <v>67</v>
      </c>
      <c r="D103" s="17" t="s">
        <v>68</v>
      </c>
      <c r="E103" s="19" t="s">
        <v>69</v>
      </c>
      <c r="F103" s="20" t="s">
        <v>70</v>
      </c>
      <c r="G103" s="18" t="s">
        <v>333</v>
      </c>
      <c r="H103" s="19" t="s">
        <v>334</v>
      </c>
      <c r="I103" s="18" t="s">
        <v>345</v>
      </c>
      <c r="J103" s="18" t="s">
        <v>346</v>
      </c>
      <c r="K103" s="18" t="s">
        <v>73</v>
      </c>
      <c r="L103" s="17" t="s">
        <v>74</v>
      </c>
      <c r="M103" s="18"/>
      <c r="N103" s="18"/>
      <c r="O103" s="18"/>
      <c r="P103" s="18" t="s">
        <v>379</v>
      </c>
      <c r="Q103" s="18"/>
      <c r="R103" s="18"/>
      <c r="S103" s="18"/>
      <c r="T103" s="18"/>
      <c r="U103" s="18"/>
      <c r="V103" s="18"/>
      <c r="W103" s="18"/>
      <c r="X103" s="18"/>
      <c r="Y103" s="18"/>
      <c r="Z103" s="18"/>
      <c r="AA103" s="18"/>
      <c r="AB103" s="18"/>
      <c r="AC103" s="18"/>
      <c r="AD103" s="18"/>
      <c r="AE103" s="18"/>
      <c r="AF103" s="18"/>
      <c r="AG103" s="18" t="s">
        <v>119</v>
      </c>
      <c r="AH103" s="18"/>
      <c r="AI103" s="18" t="s">
        <v>380</v>
      </c>
      <c r="AJ103" s="22" t="n">
        <v>24</v>
      </c>
      <c r="AK103" s="23" t="s">
        <v>130</v>
      </c>
      <c r="AL103" s="24" t="s">
        <v>131</v>
      </c>
      <c r="AM103" s="25" t="n">
        <v>1845</v>
      </c>
      <c r="AN103" s="18" t="s">
        <v>113</v>
      </c>
      <c r="AO103" s="18"/>
      <c r="AP103" s="18"/>
      <c r="AQ103" s="0" t="s">
        <v>114</v>
      </c>
      <c r="AS103" s="18"/>
      <c r="AT103" s="22" t="n">
        <v>24</v>
      </c>
      <c r="AU103" s="25" t="s">
        <v>130</v>
      </c>
      <c r="AV103" s="22" t="s">
        <v>131</v>
      </c>
      <c r="AW103" s="25" t="n">
        <v>1845</v>
      </c>
      <c r="AX103" s="18"/>
      <c r="AY103" s="18"/>
      <c r="AZ103" s="18"/>
      <c r="BA103" s="18"/>
      <c r="BB103" s="18"/>
      <c r="BC103" s="36" t="n">
        <v>10</v>
      </c>
      <c r="BD103" s="18"/>
      <c r="BE103" s="18"/>
      <c r="BF103" s="18"/>
      <c r="BG103" s="18"/>
      <c r="BH103" s="17" t="s">
        <v>85</v>
      </c>
      <c r="BI103" s="17" t="s">
        <v>86</v>
      </c>
      <c r="BJ103" s="17"/>
      <c r="BK103" s="0" t="str">
        <f aca="false">IF(ISBLANK(P103), IF(ISBLANK(I103), IF(ISBLANK(G103), IF(ISBLANK(E103), "Niet", E103), G103), I103), P103)</f>
        <v>A1.1.6.B/10</v>
      </c>
      <c r="BL103" s="0" t="str">
        <f aca="false">IF(COUNTIF($BK$2:$BK$3066, BK103)&gt;1, "Double", "Correct")</f>
        <v>Correct</v>
      </c>
    </row>
    <row r="104" customFormat="false" ht="21.75" hidden="true" customHeight="true" outlineLevel="0" collapsed="false">
      <c r="A104" s="17" t="s">
        <v>65</v>
      </c>
      <c r="B104" s="17" t="s">
        <v>66</v>
      </c>
      <c r="C104" s="18" t="s">
        <v>67</v>
      </c>
      <c r="D104" s="17" t="s">
        <v>68</v>
      </c>
      <c r="E104" s="19" t="s">
        <v>69</v>
      </c>
      <c r="F104" s="20" t="s">
        <v>70</v>
      </c>
      <c r="G104" s="18" t="s">
        <v>333</v>
      </c>
      <c r="H104" s="19" t="s">
        <v>334</v>
      </c>
      <c r="I104" s="18" t="s">
        <v>345</v>
      </c>
      <c r="J104" s="18" t="s">
        <v>346</v>
      </c>
      <c r="K104" s="18" t="s">
        <v>73</v>
      </c>
      <c r="L104" s="18" t="s">
        <v>74</v>
      </c>
      <c r="M104" s="18"/>
      <c r="N104" s="18"/>
      <c r="O104" s="18"/>
      <c r="P104" s="18" t="s">
        <v>381</v>
      </c>
      <c r="Q104" s="18"/>
      <c r="R104" s="18"/>
      <c r="S104" s="18" t="s">
        <v>118</v>
      </c>
      <c r="T104" s="18" t="n">
        <v>81</v>
      </c>
      <c r="U104" s="18"/>
      <c r="V104" s="18"/>
      <c r="W104" s="18"/>
      <c r="X104" s="18"/>
      <c r="Y104" s="18"/>
      <c r="Z104" s="18"/>
      <c r="AA104" s="18"/>
      <c r="AB104" s="18"/>
      <c r="AC104" s="18"/>
      <c r="AD104" s="18"/>
      <c r="AE104" s="18"/>
      <c r="AF104" s="18"/>
      <c r="AG104" s="18" t="s">
        <v>382</v>
      </c>
      <c r="AH104" s="18"/>
      <c r="AI104" s="18" t="s">
        <v>383</v>
      </c>
      <c r="AJ104" s="22" t="s">
        <v>131</v>
      </c>
      <c r="AK104" s="23" t="s">
        <v>93</v>
      </c>
      <c r="AL104" s="24" t="s">
        <v>94</v>
      </c>
      <c r="AM104" s="25" t="n">
        <v>1845</v>
      </c>
      <c r="AN104" s="37" t="s">
        <v>113</v>
      </c>
      <c r="AO104" s="37"/>
      <c r="AP104" s="37"/>
      <c r="AQ104" s="0" t="s">
        <v>114</v>
      </c>
      <c r="AS104" s="18" t="s">
        <v>384</v>
      </c>
      <c r="AT104" s="22" t="n">
        <v>13</v>
      </c>
      <c r="AU104" s="25" t="s">
        <v>93</v>
      </c>
      <c r="AV104" s="22" t="s">
        <v>94</v>
      </c>
      <c r="AW104" s="25" t="n">
        <v>1845</v>
      </c>
      <c r="AX104" s="18" t="s">
        <v>385</v>
      </c>
      <c r="AY104" s="18"/>
      <c r="AZ104" s="18" t="s">
        <v>123</v>
      </c>
      <c r="BA104" s="18"/>
      <c r="BB104" s="18"/>
      <c r="BC104" s="38" t="n">
        <v>11</v>
      </c>
      <c r="BD104" s="18"/>
      <c r="BE104" s="18"/>
      <c r="BF104" s="18"/>
      <c r="BG104" s="18"/>
      <c r="BH104" s="18" t="s">
        <v>85</v>
      </c>
      <c r="BI104" s="17" t="s">
        <v>86</v>
      </c>
      <c r="BJ104" s="17"/>
      <c r="BK104" s="0" t="str">
        <f aca="false">IF(ISBLANK(P104), IF(ISBLANK(I104), IF(ISBLANK(G104), IF(ISBLANK(E104), "Niet", E104), G104), I104), P104)</f>
        <v>A1.1.6.B/11</v>
      </c>
      <c r="BL104" s="0" t="str">
        <f aca="false">IF(COUNTIF($BK$2:$BK$3066, BK104)&gt;1, "Double", "Correct")</f>
        <v>Correct</v>
      </c>
    </row>
    <row r="105" customFormat="false" ht="15.75" hidden="true" customHeight="true" outlineLevel="0" collapsed="false">
      <c r="A105" s="17" t="s">
        <v>65</v>
      </c>
      <c r="B105" s="17" t="s">
        <v>66</v>
      </c>
      <c r="C105" s="18" t="s">
        <v>67</v>
      </c>
      <c r="D105" s="17" t="s">
        <v>68</v>
      </c>
      <c r="E105" s="19" t="s">
        <v>69</v>
      </c>
      <c r="F105" s="20" t="s">
        <v>70</v>
      </c>
      <c r="G105" s="18" t="s">
        <v>333</v>
      </c>
      <c r="H105" s="19" t="s">
        <v>334</v>
      </c>
      <c r="I105" s="18" t="s">
        <v>345</v>
      </c>
      <c r="J105" s="18" t="s">
        <v>346</v>
      </c>
      <c r="K105" s="18" t="s">
        <v>73</v>
      </c>
      <c r="L105" s="17" t="s">
        <v>163</v>
      </c>
      <c r="M105" s="18"/>
      <c r="N105" s="18"/>
      <c r="O105" s="18" t="s">
        <v>386</v>
      </c>
      <c r="P105" s="18" t="s">
        <v>387</v>
      </c>
      <c r="Q105" s="18"/>
      <c r="R105" s="18"/>
      <c r="S105" s="31" t="s">
        <v>388</v>
      </c>
      <c r="T105" s="18" t="n">
        <v>83</v>
      </c>
      <c r="U105" s="18"/>
      <c r="V105" s="18"/>
      <c r="W105" s="18"/>
      <c r="X105" s="18"/>
      <c r="Y105" s="18"/>
      <c r="Z105" s="18"/>
      <c r="AA105" s="18"/>
      <c r="AB105" s="18"/>
      <c r="AC105" s="18"/>
      <c r="AD105" s="18"/>
      <c r="AE105" s="18" t="s">
        <v>389</v>
      </c>
      <c r="AF105" s="18" t="n">
        <v>291</v>
      </c>
      <c r="AG105" s="0" t="s">
        <v>374</v>
      </c>
      <c r="AH105" s="18"/>
      <c r="AI105" s="39" t="s">
        <v>390</v>
      </c>
      <c r="AJ105" s="22" t="s">
        <v>225</v>
      </c>
      <c r="AK105" s="23" t="s">
        <v>93</v>
      </c>
      <c r="AL105" s="24" t="s">
        <v>94</v>
      </c>
      <c r="AM105" s="25" t="n">
        <v>1847</v>
      </c>
      <c r="AN105" s="37"/>
      <c r="AO105" s="37"/>
      <c r="AP105" s="37"/>
      <c r="AS105" s="39" t="s">
        <v>391</v>
      </c>
      <c r="AT105" s="22" t="s">
        <v>225</v>
      </c>
      <c r="AU105" s="25" t="s">
        <v>93</v>
      </c>
      <c r="AV105" s="22" t="s">
        <v>94</v>
      </c>
      <c r="AW105" s="25" t="n">
        <v>1847</v>
      </c>
      <c r="AX105" s="18"/>
      <c r="AY105" s="39"/>
      <c r="AZ105" s="39" t="s">
        <v>392</v>
      </c>
      <c r="BA105" s="39"/>
      <c r="BB105" s="19"/>
      <c r="BC105" s="26" t="s">
        <v>393</v>
      </c>
      <c r="BD105" s="26"/>
      <c r="BE105" s="19"/>
      <c r="BF105" s="19"/>
      <c r="BG105" s="19"/>
      <c r="BH105" s="17" t="s">
        <v>85</v>
      </c>
      <c r="BI105" s="17" t="s">
        <v>86</v>
      </c>
      <c r="BJ105" s="17"/>
      <c r="BK105" s="0" t="str">
        <f aca="false">IF(ISBLANK(P105), IF(ISBLANK(I105), IF(ISBLANK(G105), IF(ISBLANK(E105), "Niet", E105), G105), I105), P105)</f>
        <v>A1.1.6.B/12</v>
      </c>
      <c r="BL105" s="0" t="str">
        <f aca="false">IF(COUNTIF($BK$2:$BK$3066, BK105)&gt;1, "Double", "Correct")</f>
        <v>Correct</v>
      </c>
    </row>
    <row r="106" customFormat="false" ht="15.75" hidden="true" customHeight="true" outlineLevel="0" collapsed="false">
      <c r="A106" s="17" t="s">
        <v>65</v>
      </c>
      <c r="B106" s="17" t="s">
        <v>66</v>
      </c>
      <c r="C106" s="18" t="s">
        <v>67</v>
      </c>
      <c r="D106" s="17" t="s">
        <v>68</v>
      </c>
      <c r="E106" s="19" t="s">
        <v>69</v>
      </c>
      <c r="F106" s="20" t="s">
        <v>70</v>
      </c>
      <c r="G106" s="18" t="s">
        <v>333</v>
      </c>
      <c r="H106" s="19" t="s">
        <v>334</v>
      </c>
      <c r="I106" s="18" t="s">
        <v>345</v>
      </c>
      <c r="J106" s="18" t="s">
        <v>346</v>
      </c>
      <c r="K106" s="18" t="s">
        <v>73</v>
      </c>
      <c r="L106" s="17" t="s">
        <v>74</v>
      </c>
      <c r="M106" s="18"/>
      <c r="N106" s="18"/>
      <c r="O106" s="18" t="s">
        <v>394</v>
      </c>
      <c r="P106" s="18" t="s">
        <v>395</v>
      </c>
      <c r="Q106" s="18"/>
      <c r="R106" s="18"/>
      <c r="S106" s="18"/>
      <c r="T106" s="18"/>
      <c r="U106" s="18"/>
      <c r="V106" s="18"/>
      <c r="W106" s="18"/>
      <c r="X106" s="18"/>
      <c r="Y106" s="18"/>
      <c r="Z106" s="18"/>
      <c r="AA106" s="18"/>
      <c r="AB106" s="18"/>
      <c r="AC106" s="18"/>
      <c r="AD106" s="18"/>
      <c r="AE106" s="18"/>
      <c r="AF106" s="18"/>
      <c r="AG106" s="18" t="s">
        <v>77</v>
      </c>
      <c r="AH106" s="18"/>
      <c r="AI106" s="18" t="s">
        <v>396</v>
      </c>
      <c r="AJ106" s="22" t="s">
        <v>101</v>
      </c>
      <c r="AK106" s="23" t="s">
        <v>224</v>
      </c>
      <c r="AL106" s="24" t="s">
        <v>225</v>
      </c>
      <c r="AM106" s="25" t="n">
        <v>1851</v>
      </c>
      <c r="AN106" s="18" t="s">
        <v>113</v>
      </c>
      <c r="AO106" s="18"/>
      <c r="AP106" s="18"/>
      <c r="AQ106" s="0" t="s">
        <v>114</v>
      </c>
      <c r="AS106" s="18" t="s">
        <v>397</v>
      </c>
      <c r="AT106" s="22" t="s">
        <v>101</v>
      </c>
      <c r="AU106" s="25" t="s">
        <v>224</v>
      </c>
      <c r="AV106" s="22" t="s">
        <v>225</v>
      </c>
      <c r="AW106" s="25" t="n">
        <v>1851</v>
      </c>
      <c r="AX106" s="18"/>
      <c r="AY106" s="18"/>
      <c r="AZ106" s="18"/>
      <c r="BA106" s="18"/>
      <c r="BB106" s="18"/>
      <c r="BC106" s="36" t="n">
        <v>12</v>
      </c>
      <c r="BD106" s="18"/>
      <c r="BE106" s="18"/>
      <c r="BF106" s="18"/>
      <c r="BG106" s="18"/>
      <c r="BH106" s="17" t="s">
        <v>85</v>
      </c>
      <c r="BI106" s="17" t="s">
        <v>86</v>
      </c>
      <c r="BJ106" s="17"/>
      <c r="BK106" s="0" t="str">
        <f aca="false">IF(ISBLANK(P106), IF(ISBLANK(I106), IF(ISBLANK(G106), IF(ISBLANK(E106), "Niet", E106), G106), I106), P106)</f>
        <v>A1.1.6.B/13</v>
      </c>
      <c r="BL106" s="0" t="str">
        <f aca="false">IF(COUNTIF($BK$2:$BK$3066, BK106)&gt;1, "Double", "Correct")</f>
        <v>Correct</v>
      </c>
    </row>
    <row r="107" customFormat="false" ht="15.75" hidden="true" customHeight="true" outlineLevel="0" collapsed="false">
      <c r="A107" s="17" t="s">
        <v>65</v>
      </c>
      <c r="B107" s="17" t="s">
        <v>66</v>
      </c>
      <c r="C107" s="18" t="s">
        <v>67</v>
      </c>
      <c r="D107" s="17" t="s">
        <v>68</v>
      </c>
      <c r="E107" s="19" t="s">
        <v>69</v>
      </c>
      <c r="F107" s="20" t="s">
        <v>70</v>
      </c>
      <c r="G107" s="18" t="s">
        <v>333</v>
      </c>
      <c r="H107" s="19" t="s">
        <v>334</v>
      </c>
      <c r="I107" s="18" t="s">
        <v>345</v>
      </c>
      <c r="J107" s="18" t="s">
        <v>346</v>
      </c>
      <c r="K107" s="18" t="s">
        <v>73</v>
      </c>
      <c r="L107" s="17" t="s">
        <v>74</v>
      </c>
      <c r="M107" s="18"/>
      <c r="N107" s="18"/>
      <c r="O107" s="18"/>
      <c r="P107" s="18" t="s">
        <v>398</v>
      </c>
      <c r="Q107" s="18"/>
      <c r="R107" s="18"/>
      <c r="S107" s="18"/>
      <c r="T107" s="18"/>
      <c r="U107" s="18"/>
      <c r="V107" s="18"/>
      <c r="W107" s="18"/>
      <c r="X107" s="18"/>
      <c r="Y107" s="18"/>
      <c r="Z107" s="18"/>
      <c r="AA107" s="18"/>
      <c r="AB107" s="18"/>
      <c r="AC107" s="18"/>
      <c r="AD107" s="18"/>
      <c r="AE107" s="18"/>
      <c r="AF107" s="18"/>
      <c r="AG107" s="18" t="s">
        <v>275</v>
      </c>
      <c r="AH107" s="18"/>
      <c r="AI107" s="18" t="s">
        <v>399</v>
      </c>
      <c r="AJ107" s="22" t="s">
        <v>101</v>
      </c>
      <c r="AK107" s="23" t="s">
        <v>130</v>
      </c>
      <c r="AL107" s="24" t="s">
        <v>131</v>
      </c>
      <c r="AM107" s="25" t="n">
        <v>1860</v>
      </c>
      <c r="AN107" s="18" t="s">
        <v>400</v>
      </c>
      <c r="AO107" s="18"/>
      <c r="AP107" s="18"/>
      <c r="AR107" s="29" t="n">
        <v>241</v>
      </c>
      <c r="AS107" s="18"/>
      <c r="AT107" s="22" t="s">
        <v>101</v>
      </c>
      <c r="AU107" s="25" t="s">
        <v>130</v>
      </c>
      <c r="AV107" s="22" t="s">
        <v>131</v>
      </c>
      <c r="AW107" s="25" t="n">
        <v>1860</v>
      </c>
      <c r="AX107" s="18"/>
      <c r="AY107" s="18"/>
      <c r="AZ107" s="18"/>
      <c r="BA107" s="18"/>
      <c r="BB107" s="18"/>
      <c r="BC107" s="36" t="n">
        <v>13</v>
      </c>
      <c r="BD107" s="18"/>
      <c r="BE107" s="18"/>
      <c r="BF107" s="18"/>
      <c r="BG107" s="18"/>
      <c r="BH107" s="17" t="s">
        <v>85</v>
      </c>
      <c r="BI107" s="17" t="s">
        <v>86</v>
      </c>
      <c r="BJ107" s="17"/>
      <c r="BK107" s="0" t="str">
        <f aca="false">IF(ISBLANK(P107), IF(ISBLANK(I107), IF(ISBLANK(G107), IF(ISBLANK(E107), "Niet", E107), G107), I107), P107)</f>
        <v>A1.1.6.B/14</v>
      </c>
      <c r="BL107" s="0" t="str">
        <f aca="false">IF(COUNTIF($BK$2:$BK$3066, BK107)&gt;1, "Double", "Correct")</f>
        <v>Correct</v>
      </c>
    </row>
    <row r="108" customFormat="false" ht="15.75" hidden="true" customHeight="true" outlineLevel="0" collapsed="false">
      <c r="A108" s="17" t="s">
        <v>65</v>
      </c>
      <c r="B108" s="17" t="s">
        <v>66</v>
      </c>
      <c r="C108" s="18" t="s">
        <v>67</v>
      </c>
      <c r="D108" s="17" t="s">
        <v>68</v>
      </c>
      <c r="E108" s="19" t="s">
        <v>69</v>
      </c>
      <c r="F108" s="20" t="s">
        <v>70</v>
      </c>
      <c r="G108" s="18" t="s">
        <v>333</v>
      </c>
      <c r="H108" s="19" t="s">
        <v>334</v>
      </c>
      <c r="I108" s="18" t="s">
        <v>345</v>
      </c>
      <c r="J108" s="18" t="s">
        <v>346</v>
      </c>
      <c r="K108" s="18" t="s">
        <v>73</v>
      </c>
      <c r="L108" s="17" t="s">
        <v>74</v>
      </c>
      <c r="M108" s="26"/>
      <c r="N108" s="26"/>
      <c r="O108" s="18"/>
      <c r="P108" s="18" t="s">
        <v>401</v>
      </c>
      <c r="Q108" s="0" t="s">
        <v>402</v>
      </c>
      <c r="R108" s="0" t="n">
        <v>113</v>
      </c>
      <c r="S108" s="18" t="s">
        <v>118</v>
      </c>
      <c r="T108" s="18" t="n">
        <v>81</v>
      </c>
      <c r="U108" s="18"/>
      <c r="V108" s="18"/>
      <c r="W108" s="18"/>
      <c r="X108" s="18"/>
      <c r="Y108" s="18"/>
      <c r="Z108" s="18"/>
      <c r="AA108" s="18"/>
      <c r="AB108" s="18"/>
      <c r="AC108" s="18"/>
      <c r="AD108" s="18"/>
      <c r="AE108" s="18"/>
      <c r="AF108" s="18"/>
      <c r="AG108" s="18" t="s">
        <v>77</v>
      </c>
      <c r="AH108" s="18"/>
      <c r="AI108" s="18" t="s">
        <v>403</v>
      </c>
      <c r="AJ108" s="22" t="s">
        <v>99</v>
      </c>
      <c r="AK108" s="23" t="s">
        <v>111</v>
      </c>
      <c r="AL108" s="24" t="s">
        <v>112</v>
      </c>
      <c r="AM108" s="25" t="n">
        <v>1862</v>
      </c>
      <c r="AN108" s="18" t="s">
        <v>113</v>
      </c>
      <c r="AO108" s="18"/>
      <c r="AP108" s="18"/>
      <c r="AQ108" s="0" t="s">
        <v>114</v>
      </c>
      <c r="AS108" s="18" t="s">
        <v>404</v>
      </c>
      <c r="AT108" s="22" t="s">
        <v>99</v>
      </c>
      <c r="AU108" s="25" t="s">
        <v>111</v>
      </c>
      <c r="AV108" s="22" t="s">
        <v>112</v>
      </c>
      <c r="AW108" s="25" t="n">
        <v>1862</v>
      </c>
      <c r="AX108" s="18"/>
      <c r="AY108" s="18"/>
      <c r="AZ108" s="18" t="s">
        <v>123</v>
      </c>
      <c r="BA108" s="18"/>
      <c r="BB108" s="18"/>
      <c r="BC108" s="36" t="n">
        <v>14</v>
      </c>
      <c r="BD108" s="18"/>
      <c r="BE108" s="18"/>
      <c r="BF108" s="18"/>
      <c r="BG108" s="18"/>
      <c r="BH108" s="17" t="s">
        <v>85</v>
      </c>
      <c r="BI108" s="17" t="s">
        <v>86</v>
      </c>
      <c r="BJ108" s="17"/>
      <c r="BK108" s="0" t="str">
        <f aca="false">IF(ISBLANK(P108), IF(ISBLANK(I108), IF(ISBLANK(G108), IF(ISBLANK(E108), "Niet", E108), G108), I108), P108)</f>
        <v>A1.1.6.B/15</v>
      </c>
      <c r="BL108" s="0" t="str">
        <f aca="false">IF(COUNTIF($BK$2:$BK$3066, BK108)&gt;1, "Double", "Correct")</f>
        <v>Correct</v>
      </c>
    </row>
    <row r="109" customFormat="false" ht="15.75" hidden="true" customHeight="true" outlineLevel="0" collapsed="false">
      <c r="A109" s="17" t="s">
        <v>65</v>
      </c>
      <c r="B109" s="17" t="s">
        <v>66</v>
      </c>
      <c r="C109" s="18" t="s">
        <v>67</v>
      </c>
      <c r="D109" s="17" t="s">
        <v>68</v>
      </c>
      <c r="E109" s="19" t="s">
        <v>69</v>
      </c>
      <c r="F109" s="20" t="s">
        <v>70</v>
      </c>
      <c r="G109" s="18" t="s">
        <v>333</v>
      </c>
      <c r="H109" s="19" t="s">
        <v>334</v>
      </c>
      <c r="I109" s="18" t="s">
        <v>345</v>
      </c>
      <c r="J109" s="18" t="s">
        <v>346</v>
      </c>
      <c r="K109" s="18" t="s">
        <v>73</v>
      </c>
      <c r="L109" s="17" t="s">
        <v>74</v>
      </c>
      <c r="M109" s="18"/>
      <c r="N109" s="18"/>
      <c r="O109" s="18"/>
      <c r="P109" s="18" t="s">
        <v>405</v>
      </c>
      <c r="Q109" s="0" t="s">
        <v>402</v>
      </c>
      <c r="R109" s="0" t="n">
        <v>113</v>
      </c>
      <c r="S109" s="18" t="s">
        <v>118</v>
      </c>
      <c r="T109" s="18" t="n">
        <v>81</v>
      </c>
      <c r="U109" s="18"/>
      <c r="V109" s="18"/>
      <c r="W109" s="18"/>
      <c r="X109" s="18"/>
      <c r="Y109" s="18"/>
      <c r="Z109" s="18"/>
      <c r="AA109" s="18"/>
      <c r="AB109" s="18"/>
      <c r="AC109" s="18"/>
      <c r="AD109" s="18"/>
      <c r="AE109" s="18"/>
      <c r="AF109" s="18"/>
      <c r="AG109" s="18" t="s">
        <v>77</v>
      </c>
      <c r="AH109" s="18"/>
      <c r="AI109" s="18" t="s">
        <v>406</v>
      </c>
      <c r="AJ109" s="22" t="s">
        <v>94</v>
      </c>
      <c r="AK109" s="23" t="s">
        <v>100</v>
      </c>
      <c r="AL109" s="24" t="s">
        <v>101</v>
      </c>
      <c r="AM109" s="25" t="n">
        <v>1862</v>
      </c>
      <c r="AN109" s="18" t="s">
        <v>113</v>
      </c>
      <c r="AO109" s="18"/>
      <c r="AP109" s="18"/>
      <c r="AQ109" s="0" t="s">
        <v>114</v>
      </c>
      <c r="AS109" s="18" t="s">
        <v>404</v>
      </c>
      <c r="AT109" s="22" t="s">
        <v>94</v>
      </c>
      <c r="AU109" s="25" t="s">
        <v>100</v>
      </c>
      <c r="AV109" s="22" t="s">
        <v>101</v>
      </c>
      <c r="AW109" s="25" t="n">
        <v>1862</v>
      </c>
      <c r="AX109" s="18"/>
      <c r="AY109" s="18"/>
      <c r="AZ109" s="18" t="s">
        <v>123</v>
      </c>
      <c r="BA109" s="18"/>
      <c r="BB109" s="18"/>
      <c r="BC109" s="36" t="n">
        <v>14</v>
      </c>
      <c r="BD109" s="18"/>
      <c r="BE109" s="18"/>
      <c r="BF109" s="18"/>
      <c r="BG109" s="18"/>
      <c r="BH109" s="17" t="s">
        <v>85</v>
      </c>
      <c r="BI109" s="17" t="s">
        <v>86</v>
      </c>
      <c r="BJ109" s="17"/>
      <c r="BK109" s="0" t="str">
        <f aca="false">IF(ISBLANK(P109), IF(ISBLANK(I109), IF(ISBLANK(G109), IF(ISBLANK(E109), "Niet", E109), G109), I109), P109)</f>
        <v>A1.1.6.B/16</v>
      </c>
      <c r="BL109" s="0" t="str">
        <f aca="false">IF(COUNTIF($BK$2:$BK$3066, BK109)&gt;1, "Double", "Correct")</f>
        <v>Correct</v>
      </c>
    </row>
    <row r="110" customFormat="false" ht="15.75" hidden="true" customHeight="true" outlineLevel="0" collapsed="false">
      <c r="A110" s="17" t="s">
        <v>65</v>
      </c>
      <c r="B110" s="17" t="s">
        <v>66</v>
      </c>
      <c r="C110" s="18" t="s">
        <v>67</v>
      </c>
      <c r="D110" s="17" t="s">
        <v>68</v>
      </c>
      <c r="E110" s="19" t="s">
        <v>69</v>
      </c>
      <c r="F110" s="20" t="s">
        <v>70</v>
      </c>
      <c r="G110" s="18" t="s">
        <v>333</v>
      </c>
      <c r="H110" s="19" t="s">
        <v>334</v>
      </c>
      <c r="I110" s="18" t="s">
        <v>345</v>
      </c>
      <c r="J110" s="18" t="s">
        <v>346</v>
      </c>
      <c r="K110" s="18" t="s">
        <v>73</v>
      </c>
      <c r="L110" s="17" t="s">
        <v>74</v>
      </c>
      <c r="M110" s="18"/>
      <c r="N110" s="18"/>
      <c r="O110" s="18" t="s">
        <v>407</v>
      </c>
      <c r="P110" s="18" t="s">
        <v>408</v>
      </c>
      <c r="Q110" s="18"/>
      <c r="R110" s="18"/>
      <c r="S110" s="18"/>
      <c r="T110" s="18"/>
      <c r="U110" s="18"/>
      <c r="V110" s="18"/>
      <c r="W110" s="18"/>
      <c r="X110" s="18"/>
      <c r="Y110" s="18"/>
      <c r="Z110" s="18"/>
      <c r="AA110" s="18"/>
      <c r="AB110" s="18"/>
      <c r="AC110" s="18"/>
      <c r="AD110" s="18"/>
      <c r="AE110" s="18"/>
      <c r="AF110" s="18"/>
      <c r="AG110" s="18" t="s">
        <v>77</v>
      </c>
      <c r="AH110" s="18"/>
      <c r="AI110" s="18" t="s">
        <v>409</v>
      </c>
      <c r="AJ110" s="22"/>
      <c r="AK110" s="23"/>
      <c r="AL110" s="24"/>
      <c r="AM110" s="25"/>
      <c r="AN110" s="18"/>
      <c r="AO110" s="18"/>
      <c r="AP110" s="18"/>
      <c r="AS110" s="18"/>
      <c r="AT110" s="22"/>
      <c r="AU110" s="25"/>
      <c r="AV110" s="22"/>
      <c r="AW110" s="25"/>
      <c r="AX110" s="18"/>
      <c r="AY110" s="18"/>
      <c r="AZ110" s="18"/>
      <c r="BA110" s="18"/>
      <c r="BB110" s="18"/>
      <c r="BC110" s="36" t="n">
        <v>15</v>
      </c>
      <c r="BD110" s="18"/>
      <c r="BE110" s="18"/>
      <c r="BF110" s="18"/>
      <c r="BG110" s="18"/>
      <c r="BH110" s="17" t="s">
        <v>85</v>
      </c>
      <c r="BI110" s="17" t="s">
        <v>86</v>
      </c>
      <c r="BJ110" s="17"/>
      <c r="BK110" s="0" t="str">
        <f aca="false">IF(ISBLANK(P110), IF(ISBLANK(I110), IF(ISBLANK(G110), IF(ISBLANK(E110), "Niet", E110), G110), I110), P110)</f>
        <v>A1.1.6.B/17</v>
      </c>
      <c r="BL110" s="0" t="str">
        <f aca="false">IF(COUNTIF($BK$2:$BK$3066, BK110)&gt;1, "Double", "Correct")</f>
        <v>Correct</v>
      </c>
    </row>
    <row r="111" customFormat="false" ht="15.75" hidden="true" customHeight="true" outlineLevel="0" collapsed="false">
      <c r="A111" s="17" t="s">
        <v>65</v>
      </c>
      <c r="B111" s="17" t="s">
        <v>66</v>
      </c>
      <c r="C111" s="18" t="s">
        <v>67</v>
      </c>
      <c r="D111" s="17" t="s">
        <v>68</v>
      </c>
      <c r="E111" s="19" t="s">
        <v>69</v>
      </c>
      <c r="F111" s="20" t="s">
        <v>70</v>
      </c>
      <c r="G111" s="18" t="s">
        <v>333</v>
      </c>
      <c r="H111" s="19" t="s">
        <v>334</v>
      </c>
      <c r="I111" s="18" t="s">
        <v>345</v>
      </c>
      <c r="J111" s="18" t="s">
        <v>346</v>
      </c>
      <c r="K111" s="18" t="s">
        <v>73</v>
      </c>
      <c r="L111" s="17" t="s">
        <v>74</v>
      </c>
      <c r="M111" s="18"/>
      <c r="N111" s="18"/>
      <c r="O111" s="18"/>
      <c r="P111" s="18" t="s">
        <v>410</v>
      </c>
      <c r="Q111" s="0" t="s">
        <v>402</v>
      </c>
      <c r="R111" s="0" t="n">
        <v>113</v>
      </c>
      <c r="S111" s="18"/>
      <c r="T111" s="18"/>
      <c r="U111" s="18"/>
      <c r="V111" s="18"/>
      <c r="W111" s="18"/>
      <c r="X111" s="18"/>
      <c r="Y111" s="18"/>
      <c r="Z111" s="18"/>
      <c r="AA111" s="18"/>
      <c r="AB111" s="18"/>
      <c r="AC111" s="18"/>
      <c r="AD111" s="18"/>
      <c r="AE111" s="18"/>
      <c r="AF111" s="18"/>
      <c r="AG111" s="18" t="s">
        <v>77</v>
      </c>
      <c r="AH111" s="18"/>
      <c r="AI111" s="18" t="s">
        <v>411</v>
      </c>
      <c r="AJ111" s="22" t="s">
        <v>94</v>
      </c>
      <c r="AK111" s="23" t="s">
        <v>412</v>
      </c>
      <c r="AL111" s="24" t="s">
        <v>413</v>
      </c>
      <c r="AM111" s="25" t="n">
        <v>1863</v>
      </c>
      <c r="AN111" s="18" t="s">
        <v>113</v>
      </c>
      <c r="AO111" s="18"/>
      <c r="AP111" s="18"/>
      <c r="AQ111" s="0" t="s">
        <v>114</v>
      </c>
      <c r="AS111" s="18" t="s">
        <v>404</v>
      </c>
      <c r="AT111" s="22" t="s">
        <v>94</v>
      </c>
      <c r="AU111" s="25" t="s">
        <v>412</v>
      </c>
      <c r="AV111" s="22" t="s">
        <v>413</v>
      </c>
      <c r="AW111" s="25" t="n">
        <v>1863</v>
      </c>
      <c r="AX111" s="18"/>
      <c r="AY111" s="18"/>
      <c r="AZ111" s="18"/>
      <c r="BA111" s="18"/>
      <c r="BB111" s="18"/>
      <c r="BC111" s="36" t="n">
        <v>16</v>
      </c>
      <c r="BD111" s="18"/>
      <c r="BE111" s="18"/>
      <c r="BF111" s="18"/>
      <c r="BG111" s="18"/>
      <c r="BH111" s="17" t="s">
        <v>85</v>
      </c>
      <c r="BI111" s="17" t="s">
        <v>86</v>
      </c>
      <c r="BJ111" s="17"/>
      <c r="BK111" s="0" t="str">
        <f aca="false">IF(ISBLANK(P111), IF(ISBLANK(I111), IF(ISBLANK(G111), IF(ISBLANK(E111), "Niet", E111), G111), I111), P111)</f>
        <v>A1.1.6.B/18</v>
      </c>
      <c r="BL111" s="0" t="str">
        <f aca="false">IF(COUNTIF($BK$2:$BK$3066, BK111)&gt;1, "Double", "Correct")</f>
        <v>Correct</v>
      </c>
    </row>
    <row r="112" customFormat="false" ht="15.75" hidden="true" customHeight="true" outlineLevel="0" collapsed="false">
      <c r="A112" s="17" t="s">
        <v>65</v>
      </c>
      <c r="B112" s="17" t="s">
        <v>66</v>
      </c>
      <c r="C112" s="18" t="s">
        <v>67</v>
      </c>
      <c r="D112" s="17" t="s">
        <v>68</v>
      </c>
      <c r="E112" s="19" t="s">
        <v>69</v>
      </c>
      <c r="F112" s="20" t="s">
        <v>70</v>
      </c>
      <c r="G112" s="18" t="s">
        <v>333</v>
      </c>
      <c r="H112" s="19" t="s">
        <v>334</v>
      </c>
      <c r="I112" s="18" t="s">
        <v>345</v>
      </c>
      <c r="J112" s="18" t="s">
        <v>346</v>
      </c>
      <c r="K112" s="18" t="s">
        <v>73</v>
      </c>
      <c r="L112" s="17" t="s">
        <v>74</v>
      </c>
      <c r="M112" s="18"/>
      <c r="N112" s="18"/>
      <c r="O112" s="18"/>
      <c r="P112" s="18" t="s">
        <v>414</v>
      </c>
      <c r="Q112" s="18"/>
      <c r="R112" s="18"/>
      <c r="S112" s="18"/>
      <c r="T112" s="18"/>
      <c r="U112" s="18"/>
      <c r="V112" s="18"/>
      <c r="W112" s="18"/>
      <c r="X112" s="18"/>
      <c r="Y112" s="18"/>
      <c r="Z112" s="18"/>
      <c r="AA112" s="18"/>
      <c r="AB112" s="18"/>
      <c r="AC112" s="18"/>
      <c r="AD112" s="18"/>
      <c r="AE112" s="18"/>
      <c r="AF112" s="18"/>
      <c r="AG112" s="18" t="s">
        <v>77</v>
      </c>
      <c r="AH112" s="18"/>
      <c r="AI112" s="21" t="s">
        <v>415</v>
      </c>
      <c r="AJ112" s="22" t="n">
        <v>18</v>
      </c>
      <c r="AK112" s="23" t="s">
        <v>412</v>
      </c>
      <c r="AL112" s="24" t="s">
        <v>413</v>
      </c>
      <c r="AM112" s="25" t="n">
        <v>1863</v>
      </c>
      <c r="AN112" s="18" t="s">
        <v>113</v>
      </c>
      <c r="AO112" s="18"/>
      <c r="AP112" s="18"/>
      <c r="AQ112" s="0" t="s">
        <v>114</v>
      </c>
      <c r="AS112" s="21" t="s">
        <v>416</v>
      </c>
      <c r="AT112" s="22" t="n">
        <v>18</v>
      </c>
      <c r="AU112" s="25" t="s">
        <v>412</v>
      </c>
      <c r="AV112" s="22" t="s">
        <v>413</v>
      </c>
      <c r="AW112" s="25" t="n">
        <v>1863</v>
      </c>
      <c r="AX112" s="18"/>
      <c r="AY112" s="18"/>
      <c r="AZ112" s="18"/>
      <c r="BA112" s="18"/>
      <c r="BB112" s="18"/>
      <c r="BC112" s="36" t="n">
        <v>17</v>
      </c>
      <c r="BD112" s="18"/>
      <c r="BE112" s="18"/>
      <c r="BF112" s="18"/>
      <c r="BG112" s="18"/>
      <c r="BH112" s="17" t="s">
        <v>85</v>
      </c>
      <c r="BI112" s="17" t="s">
        <v>86</v>
      </c>
      <c r="BJ112" s="17"/>
      <c r="BK112" s="0" t="str">
        <f aca="false">IF(ISBLANK(P112), IF(ISBLANK(I112), IF(ISBLANK(G112), IF(ISBLANK(E112), "Niet", E112), G112), I112), P112)</f>
        <v>A1.1.6.B/19</v>
      </c>
      <c r="BL112" s="0" t="str">
        <f aca="false">IF(COUNTIF($BK$2:$BK$3066, BK112)&gt;1, "Double", "Correct")</f>
        <v>Correct</v>
      </c>
    </row>
    <row r="113" customFormat="false" ht="15.75" hidden="true" customHeight="true" outlineLevel="0" collapsed="false">
      <c r="A113" s="17" t="s">
        <v>65</v>
      </c>
      <c r="B113" s="17" t="s">
        <v>66</v>
      </c>
      <c r="C113" s="18" t="s">
        <v>67</v>
      </c>
      <c r="D113" s="17" t="s">
        <v>68</v>
      </c>
      <c r="E113" s="19" t="s">
        <v>69</v>
      </c>
      <c r="F113" s="20" t="s">
        <v>70</v>
      </c>
      <c r="G113" s="18" t="s">
        <v>417</v>
      </c>
      <c r="H113" s="18" t="s">
        <v>418</v>
      </c>
      <c r="I113" s="18"/>
      <c r="J113" s="18"/>
      <c r="K113" s="18" t="s">
        <v>73</v>
      </c>
      <c r="L113" s="17" t="s">
        <v>74</v>
      </c>
      <c r="M113" s="18"/>
      <c r="N113" s="26"/>
      <c r="O113" s="18"/>
      <c r="P113" s="18" t="s">
        <v>419</v>
      </c>
      <c r="Q113" s="18" t="s">
        <v>118</v>
      </c>
      <c r="R113" s="18" t="n">
        <v>81</v>
      </c>
      <c r="S113" s="18"/>
      <c r="T113" s="18"/>
      <c r="U113" s="18"/>
      <c r="V113" s="18"/>
      <c r="W113" s="18"/>
      <c r="X113" s="18"/>
      <c r="Y113" s="18"/>
      <c r="Z113" s="18"/>
      <c r="AA113" s="18"/>
      <c r="AB113" s="18"/>
      <c r="AC113" s="18"/>
      <c r="AD113" s="18"/>
      <c r="AE113" s="18"/>
      <c r="AF113" s="18"/>
      <c r="AG113" s="18" t="s">
        <v>420</v>
      </c>
      <c r="AH113" s="18"/>
      <c r="AI113" s="18" t="s">
        <v>421</v>
      </c>
      <c r="AJ113" s="22" t="n">
        <v>18</v>
      </c>
      <c r="AK113" s="23" t="s">
        <v>279</v>
      </c>
      <c r="AL113" s="24" t="s">
        <v>280</v>
      </c>
      <c r="AM113" s="25" t="n">
        <v>1874</v>
      </c>
      <c r="AN113" s="18" t="s">
        <v>113</v>
      </c>
      <c r="AO113" s="18"/>
      <c r="AP113" s="18"/>
      <c r="AQ113" s="0" t="s">
        <v>114</v>
      </c>
      <c r="AS113" s="18" t="s">
        <v>123</v>
      </c>
      <c r="AT113" s="22" t="n">
        <v>18</v>
      </c>
      <c r="AU113" s="25" t="s">
        <v>279</v>
      </c>
      <c r="AV113" s="22" t="s">
        <v>280</v>
      </c>
      <c r="AW113" s="25" t="n">
        <v>1874</v>
      </c>
      <c r="AX113" s="18"/>
      <c r="AY113" s="18"/>
      <c r="AZ113" s="18"/>
      <c r="BA113" s="18"/>
      <c r="BB113" s="18"/>
      <c r="BC113" s="18"/>
      <c r="BD113" s="18"/>
      <c r="BE113" s="26" t="s">
        <v>422</v>
      </c>
      <c r="BF113" s="18"/>
      <c r="BG113" s="18"/>
      <c r="BH113" s="17" t="s">
        <v>85</v>
      </c>
      <c r="BI113" s="17" t="s">
        <v>86</v>
      </c>
      <c r="BJ113" s="17"/>
      <c r="BK113" s="0" t="str">
        <f aca="false">IF(ISBLANK(P113), IF(ISBLANK(I113), IF(ISBLANK(G113), IF(ISBLANK(E113), "Niet", E113), G113), I113), P113)</f>
        <v>A1.1.7/1</v>
      </c>
      <c r="BL113" s="0" t="str">
        <f aca="false">IF(COUNTIF($BK$2:$BK$3066, BK113)&gt;1, "Double", "Correct")</f>
        <v>Correct</v>
      </c>
    </row>
    <row r="114" customFormat="false" ht="15.75" hidden="true" customHeight="true" outlineLevel="0" collapsed="false">
      <c r="A114" s="17" t="s">
        <v>65</v>
      </c>
      <c r="B114" s="17" t="s">
        <v>66</v>
      </c>
      <c r="C114" s="18" t="s">
        <v>67</v>
      </c>
      <c r="D114" s="17" t="s">
        <v>68</v>
      </c>
      <c r="E114" s="19" t="s">
        <v>69</v>
      </c>
      <c r="F114" s="20" t="s">
        <v>70</v>
      </c>
      <c r="G114" s="18" t="s">
        <v>417</v>
      </c>
      <c r="H114" s="18" t="s">
        <v>418</v>
      </c>
      <c r="I114" s="18"/>
      <c r="J114" s="18"/>
      <c r="K114" s="18" t="s">
        <v>73</v>
      </c>
      <c r="L114" s="18" t="s">
        <v>74</v>
      </c>
      <c r="M114" s="18"/>
      <c r="N114" s="18"/>
      <c r="O114" s="18"/>
      <c r="P114" s="18" t="s">
        <v>423</v>
      </c>
      <c r="Q114" s="18"/>
      <c r="R114" s="18"/>
      <c r="S114" s="18"/>
      <c r="T114" s="18"/>
      <c r="U114" s="18"/>
      <c r="V114" s="18"/>
      <c r="W114" s="18"/>
      <c r="X114" s="18"/>
      <c r="Y114" s="18"/>
      <c r="Z114" s="18"/>
      <c r="AA114" s="18"/>
      <c r="AB114" s="18"/>
      <c r="AC114" s="18"/>
      <c r="AD114" s="18"/>
      <c r="AE114" s="30" t="s">
        <v>154</v>
      </c>
      <c r="AF114" s="30" t="n">
        <v>295</v>
      </c>
      <c r="AG114" s="18"/>
      <c r="AH114" s="18"/>
      <c r="AI114" s="18" t="s">
        <v>424</v>
      </c>
      <c r="AJ114" s="22" t="n">
        <v>16</v>
      </c>
      <c r="AK114" s="23" t="s">
        <v>121</v>
      </c>
      <c r="AL114" s="24" t="s">
        <v>122</v>
      </c>
      <c r="AM114" s="25" t="n">
        <v>1875</v>
      </c>
      <c r="AN114" s="40" t="s">
        <v>81</v>
      </c>
      <c r="AO114" s="40"/>
      <c r="AP114" s="40"/>
      <c r="AQ114" s="0" t="s">
        <v>82</v>
      </c>
      <c r="AS114" s="18"/>
      <c r="AT114" s="22" t="s">
        <v>80</v>
      </c>
      <c r="AU114" s="25" t="s">
        <v>93</v>
      </c>
      <c r="AV114" s="22" t="s">
        <v>94</v>
      </c>
      <c r="AW114" s="25" t="n">
        <v>1876</v>
      </c>
      <c r="AX114" s="18" t="s">
        <v>425</v>
      </c>
      <c r="AY114" s="18"/>
      <c r="AZ114" s="18"/>
      <c r="BA114" s="18"/>
      <c r="BB114" s="18"/>
      <c r="BC114" s="18"/>
      <c r="BD114" s="18"/>
      <c r="BE114" s="18"/>
      <c r="BF114" s="18"/>
      <c r="BG114" s="18"/>
      <c r="BH114" s="18" t="s">
        <v>85</v>
      </c>
      <c r="BI114" s="17" t="s">
        <v>86</v>
      </c>
      <c r="BJ114" s="17"/>
      <c r="BK114" s="0" t="str">
        <f aca="false">IF(ISBLANK(P114), IF(ISBLANK(I114), IF(ISBLANK(G114), IF(ISBLANK(E114), "Niet", E114), G114), I114), P114)</f>
        <v>A1.1.7/2</v>
      </c>
      <c r="BL114" s="0" t="str">
        <f aca="false">IF(COUNTIF($BK$2:$BK$3066, BK114)&gt;1, "Double", "Correct")</f>
        <v>Correct</v>
      </c>
    </row>
    <row r="115" customFormat="false" ht="15.75" hidden="true" customHeight="true" outlineLevel="0" collapsed="false">
      <c r="A115" s="17" t="s">
        <v>65</v>
      </c>
      <c r="B115" s="17" t="s">
        <v>66</v>
      </c>
      <c r="C115" s="18" t="s">
        <v>67</v>
      </c>
      <c r="D115" s="17" t="s">
        <v>68</v>
      </c>
      <c r="E115" s="19" t="s">
        <v>69</v>
      </c>
      <c r="F115" s="20" t="s">
        <v>70</v>
      </c>
      <c r="G115" s="18" t="s">
        <v>417</v>
      </c>
      <c r="H115" s="18" t="s">
        <v>418</v>
      </c>
      <c r="I115" s="18"/>
      <c r="J115" s="18"/>
      <c r="K115" s="18" t="s">
        <v>73</v>
      </c>
      <c r="L115" s="17" t="s">
        <v>74</v>
      </c>
      <c r="M115" s="18"/>
      <c r="N115" s="18"/>
      <c r="O115" s="18" t="s">
        <v>426</v>
      </c>
      <c r="P115" s="18" t="s">
        <v>427</v>
      </c>
      <c r="Q115" s="18"/>
      <c r="R115" s="18"/>
      <c r="S115" s="18"/>
      <c r="T115" s="18"/>
      <c r="U115" s="18"/>
      <c r="V115" s="18"/>
      <c r="W115" s="18"/>
      <c r="X115" s="18"/>
      <c r="Y115" s="18"/>
      <c r="Z115" s="18"/>
      <c r="AA115" s="18"/>
      <c r="AB115" s="18"/>
      <c r="AC115" s="18"/>
      <c r="AD115" s="18"/>
      <c r="AE115" s="30" t="s">
        <v>154</v>
      </c>
      <c r="AF115" s="30" t="n">
        <v>295</v>
      </c>
      <c r="AG115" s="18"/>
      <c r="AH115" s="18"/>
      <c r="AI115" s="18" t="s">
        <v>428</v>
      </c>
      <c r="AJ115" s="22"/>
      <c r="AK115" s="23"/>
      <c r="AL115" s="24"/>
      <c r="AM115" s="25"/>
      <c r="AN115" s="18"/>
      <c r="AO115" s="18"/>
      <c r="AP115" s="18"/>
      <c r="AS115" s="18" t="s">
        <v>429</v>
      </c>
      <c r="AT115" s="22"/>
      <c r="AU115" s="25"/>
      <c r="AV115" s="22"/>
      <c r="AW115" s="25"/>
      <c r="AX115" s="18"/>
      <c r="AY115" s="18"/>
      <c r="AZ115" s="18"/>
      <c r="BA115" s="18"/>
      <c r="BB115" s="18"/>
      <c r="BC115" s="18"/>
      <c r="BD115" s="18"/>
      <c r="BE115" s="18"/>
      <c r="BF115" s="18"/>
      <c r="BG115" s="18"/>
      <c r="BH115" s="17" t="s">
        <v>85</v>
      </c>
      <c r="BI115" s="17" t="s">
        <v>86</v>
      </c>
      <c r="BJ115" s="17"/>
      <c r="BK115" s="0" t="str">
        <f aca="false">IF(ISBLANK(P115), IF(ISBLANK(I115), IF(ISBLANK(G115), IF(ISBLANK(E115), "Niet", E115), G115), I115), P115)</f>
        <v>A1.1.7/3</v>
      </c>
      <c r="BL115" s="0" t="str">
        <f aca="false">IF(COUNTIF($BK$2:$BK$3066, BK115)&gt;1, "Double", "Correct")</f>
        <v>Correct</v>
      </c>
    </row>
    <row r="116" customFormat="false" ht="15.75" hidden="true" customHeight="true" outlineLevel="0" collapsed="false">
      <c r="A116" s="17" t="s">
        <v>65</v>
      </c>
      <c r="B116" s="17" t="s">
        <v>66</v>
      </c>
      <c r="C116" s="18" t="s">
        <v>67</v>
      </c>
      <c r="D116" s="17" t="s">
        <v>68</v>
      </c>
      <c r="E116" s="19" t="s">
        <v>69</v>
      </c>
      <c r="F116" s="20" t="s">
        <v>70</v>
      </c>
      <c r="G116" s="18" t="s">
        <v>417</v>
      </c>
      <c r="H116" s="18" t="s">
        <v>418</v>
      </c>
      <c r="I116" s="18"/>
      <c r="J116" s="18"/>
      <c r="K116" s="18" t="s">
        <v>73</v>
      </c>
      <c r="L116" s="17" t="s">
        <v>74</v>
      </c>
      <c r="M116" s="18"/>
      <c r="N116" s="18"/>
      <c r="O116" s="18"/>
      <c r="P116" s="18" t="s">
        <v>430</v>
      </c>
      <c r="Q116" s="18"/>
      <c r="R116" s="18"/>
      <c r="S116" s="18"/>
      <c r="T116" s="18"/>
      <c r="U116" s="18"/>
      <c r="V116" s="18"/>
      <c r="W116" s="18"/>
      <c r="X116" s="18"/>
      <c r="Y116" s="18"/>
      <c r="Z116" s="18"/>
      <c r="AA116" s="18"/>
      <c r="AB116" s="18"/>
      <c r="AC116" s="18"/>
      <c r="AD116" s="18"/>
      <c r="AE116" s="30" t="s">
        <v>154</v>
      </c>
      <c r="AF116" s="30" t="n">
        <v>295</v>
      </c>
      <c r="AG116" s="18"/>
      <c r="AH116" s="18"/>
      <c r="AI116" s="21" t="s">
        <v>431</v>
      </c>
      <c r="AJ116" s="22"/>
      <c r="AK116" s="23"/>
      <c r="AL116" s="24"/>
      <c r="AM116" s="25"/>
      <c r="AN116" s="18"/>
      <c r="AO116" s="18"/>
      <c r="AP116" s="18"/>
      <c r="AS116" s="18" t="s">
        <v>429</v>
      </c>
      <c r="AT116" s="22"/>
      <c r="AU116" s="25"/>
      <c r="AV116" s="22"/>
      <c r="AW116" s="25"/>
      <c r="AX116" s="18"/>
      <c r="AY116" s="18"/>
      <c r="AZ116" s="18"/>
      <c r="BA116" s="18"/>
      <c r="BB116" s="18"/>
      <c r="BC116" s="18"/>
      <c r="BD116" s="18"/>
      <c r="BE116" s="18"/>
      <c r="BF116" s="18"/>
      <c r="BG116" s="18"/>
      <c r="BH116" s="17" t="s">
        <v>85</v>
      </c>
      <c r="BI116" s="17" t="s">
        <v>86</v>
      </c>
      <c r="BJ116" s="17"/>
      <c r="BK116" s="0" t="str">
        <f aca="false">IF(ISBLANK(P116), IF(ISBLANK(I116), IF(ISBLANK(G116), IF(ISBLANK(E116), "Niet", E116), G116), I116), P116)</f>
        <v>A1.1.7/4</v>
      </c>
      <c r="BL116" s="0" t="str">
        <f aca="false">IF(COUNTIF($BK$2:$BK$3066, BK116)&gt;1, "Double", "Correct")</f>
        <v>Correct</v>
      </c>
    </row>
    <row r="117" customFormat="false" ht="15.75" hidden="true" customHeight="true" outlineLevel="0" collapsed="false">
      <c r="A117" s="17" t="s">
        <v>65</v>
      </c>
      <c r="B117" s="17" t="s">
        <v>66</v>
      </c>
      <c r="C117" s="18" t="s">
        <v>67</v>
      </c>
      <c r="D117" s="17" t="s">
        <v>68</v>
      </c>
      <c r="E117" s="19" t="s">
        <v>69</v>
      </c>
      <c r="F117" s="20" t="s">
        <v>70</v>
      </c>
      <c r="G117" s="18" t="s">
        <v>417</v>
      </c>
      <c r="H117" s="18" t="s">
        <v>418</v>
      </c>
      <c r="I117" s="18"/>
      <c r="J117" s="18"/>
      <c r="K117" s="18" t="s">
        <v>73</v>
      </c>
      <c r="L117" s="17" t="s">
        <v>74</v>
      </c>
      <c r="M117" s="18"/>
      <c r="N117" s="18"/>
      <c r="O117" s="18" t="s">
        <v>432</v>
      </c>
      <c r="P117" s="18" t="s">
        <v>433</v>
      </c>
      <c r="Q117" s="18"/>
      <c r="R117" s="18"/>
      <c r="S117" s="18"/>
      <c r="T117" s="18"/>
      <c r="U117" s="18"/>
      <c r="V117" s="18"/>
      <c r="W117" s="18"/>
      <c r="X117" s="18"/>
      <c r="Y117" s="18"/>
      <c r="Z117" s="18"/>
      <c r="AA117" s="18"/>
      <c r="AB117" s="18"/>
      <c r="AC117" s="18"/>
      <c r="AD117" s="18"/>
      <c r="AE117" s="30" t="s">
        <v>154</v>
      </c>
      <c r="AF117" s="30" t="n">
        <v>295</v>
      </c>
      <c r="AG117" s="18"/>
      <c r="AH117" s="18"/>
      <c r="AI117" s="21" t="s">
        <v>434</v>
      </c>
      <c r="AJ117" s="22"/>
      <c r="AK117" s="23"/>
      <c r="AL117" s="24"/>
      <c r="AM117" s="25"/>
      <c r="AN117" s="18"/>
      <c r="AO117" s="18"/>
      <c r="AP117" s="18"/>
      <c r="AS117" s="18"/>
      <c r="AT117" s="22"/>
      <c r="AU117" s="25"/>
      <c r="AV117" s="22"/>
      <c r="AW117" s="25"/>
      <c r="AX117" s="18"/>
      <c r="AY117" s="18"/>
      <c r="AZ117" s="18"/>
      <c r="BA117" s="18"/>
      <c r="BB117" s="18"/>
      <c r="BC117" s="18"/>
      <c r="BD117" s="18"/>
      <c r="BE117" s="18"/>
      <c r="BF117" s="18"/>
      <c r="BG117" s="18"/>
      <c r="BH117" s="17" t="s">
        <v>85</v>
      </c>
      <c r="BI117" s="17" t="s">
        <v>86</v>
      </c>
      <c r="BJ117" s="17"/>
      <c r="BK117" s="0" t="str">
        <f aca="false">IF(ISBLANK(P117), IF(ISBLANK(I117), IF(ISBLANK(G117), IF(ISBLANK(E117), "Niet", E117), G117), I117), P117)</f>
        <v>A1.1.7/5</v>
      </c>
      <c r="BL117" s="0" t="str">
        <f aca="false">IF(COUNTIF($BK$2:$BK$3066, BK117)&gt;1, "Double", "Correct")</f>
        <v>Correct</v>
      </c>
    </row>
    <row r="118" customFormat="false" ht="15.75" hidden="true" customHeight="true" outlineLevel="0" collapsed="false">
      <c r="A118" s="17" t="s">
        <v>65</v>
      </c>
      <c r="B118" s="17" t="s">
        <v>66</v>
      </c>
      <c r="C118" s="18" t="s">
        <v>67</v>
      </c>
      <c r="D118" s="17" t="s">
        <v>68</v>
      </c>
      <c r="E118" s="19" t="s">
        <v>69</v>
      </c>
      <c r="F118" s="20" t="s">
        <v>70</v>
      </c>
      <c r="G118" s="18" t="s">
        <v>417</v>
      </c>
      <c r="H118" s="18" t="s">
        <v>418</v>
      </c>
      <c r="I118" s="18"/>
      <c r="J118" s="18"/>
      <c r="K118" s="18" t="s">
        <v>73</v>
      </c>
      <c r="L118" s="18" t="s">
        <v>74</v>
      </c>
      <c r="M118" s="18"/>
      <c r="N118" s="18"/>
      <c r="O118" s="18"/>
      <c r="P118" s="18" t="s">
        <v>435</v>
      </c>
      <c r="Q118" s="18"/>
      <c r="R118" s="18"/>
      <c r="S118" s="18"/>
      <c r="T118" s="18"/>
      <c r="U118" s="18"/>
      <c r="V118" s="18"/>
      <c r="W118" s="18"/>
      <c r="X118" s="18"/>
      <c r="Y118" s="18"/>
      <c r="Z118" s="18"/>
      <c r="AA118" s="18"/>
      <c r="AB118" s="18"/>
      <c r="AC118" s="18"/>
      <c r="AD118" s="18"/>
      <c r="AE118" s="30"/>
      <c r="AF118" s="18"/>
      <c r="AG118" s="18"/>
      <c r="AH118" s="18"/>
      <c r="AI118" s="21" t="s">
        <v>436</v>
      </c>
      <c r="AJ118" s="22"/>
      <c r="AK118" s="23"/>
      <c r="AL118" s="24"/>
      <c r="AM118" s="25"/>
      <c r="AN118" s="18"/>
      <c r="AO118" s="18"/>
      <c r="AP118" s="18"/>
      <c r="AS118" s="18"/>
      <c r="AT118" s="22"/>
      <c r="AU118" s="25"/>
      <c r="AV118" s="22"/>
      <c r="AW118" s="25"/>
      <c r="AX118" s="18"/>
      <c r="AY118" s="18"/>
      <c r="AZ118" s="18"/>
      <c r="BA118" s="18"/>
      <c r="BB118" s="18"/>
      <c r="BC118" s="18"/>
      <c r="BD118" s="18"/>
      <c r="BE118" s="18"/>
      <c r="BF118" s="18"/>
      <c r="BG118" s="18"/>
      <c r="BH118" s="17"/>
      <c r="BI118" s="17" t="s">
        <v>86</v>
      </c>
      <c r="BJ118" s="17"/>
      <c r="BK118" s="0" t="str">
        <f aca="false">IF(ISBLANK(P118), IF(ISBLANK(I118), IF(ISBLANK(G118), IF(ISBLANK(E118), "Niet", E118), G118), I118), P118)</f>
        <v>A1.1.7/6</v>
      </c>
      <c r="BL118" s="0" t="str">
        <f aca="false">IF(COUNTIF($BK$2:$BK$3066, BK118)&gt;1, "Double", "Correct")</f>
        <v>Correct</v>
      </c>
    </row>
    <row r="119" customFormat="false" ht="15.75" hidden="true" customHeight="true" outlineLevel="0" collapsed="false">
      <c r="A119" s="17" t="s">
        <v>65</v>
      </c>
      <c r="B119" s="17" t="s">
        <v>66</v>
      </c>
      <c r="C119" s="18" t="s">
        <v>67</v>
      </c>
      <c r="D119" s="17" t="s">
        <v>68</v>
      </c>
      <c r="E119" s="18" t="s">
        <v>69</v>
      </c>
      <c r="F119" s="20" t="s">
        <v>70</v>
      </c>
      <c r="G119" s="18" t="s">
        <v>417</v>
      </c>
      <c r="H119" s="18" t="s">
        <v>437</v>
      </c>
      <c r="I119" s="18" t="s">
        <v>438</v>
      </c>
      <c r="J119" s="18" t="s">
        <v>439</v>
      </c>
      <c r="K119" s="18" t="s">
        <v>73</v>
      </c>
      <c r="L119" s="17" t="s">
        <v>74</v>
      </c>
      <c r="M119" s="17"/>
      <c r="N119" s="17"/>
      <c r="O119" s="18" t="s">
        <v>440</v>
      </c>
      <c r="P119" s="18" t="s">
        <v>441</v>
      </c>
      <c r="Q119" s="18"/>
      <c r="R119" s="18"/>
      <c r="S119" s="18"/>
      <c r="T119" s="18"/>
      <c r="U119" s="18"/>
      <c r="V119" s="18"/>
      <c r="W119" s="18"/>
      <c r="X119" s="18"/>
      <c r="Y119" s="18"/>
      <c r="Z119" s="18"/>
      <c r="AA119" s="18"/>
      <c r="AB119" s="18"/>
      <c r="AC119" s="18"/>
      <c r="AD119" s="18"/>
      <c r="AE119" s="18"/>
      <c r="AF119" s="18"/>
      <c r="AG119" s="18" t="s">
        <v>374</v>
      </c>
      <c r="AH119" s="18"/>
      <c r="AI119" s="18" t="s">
        <v>442</v>
      </c>
      <c r="AJ119" s="22"/>
      <c r="AK119" s="23"/>
      <c r="AL119" s="24"/>
      <c r="AM119" s="25"/>
      <c r="AN119" s="18"/>
      <c r="AO119" s="18"/>
      <c r="AP119" s="18"/>
      <c r="AS119" s="18"/>
      <c r="AT119" s="22"/>
      <c r="AU119" s="25"/>
      <c r="AV119" s="22"/>
      <c r="AW119" s="25"/>
      <c r="AX119" s="18"/>
      <c r="AY119" s="18"/>
      <c r="AZ119" s="18"/>
      <c r="BA119" s="18"/>
      <c r="BB119" s="18"/>
      <c r="BC119" s="18"/>
      <c r="BD119" s="18"/>
      <c r="BE119" s="18"/>
      <c r="BF119" s="18"/>
      <c r="BG119" s="18"/>
      <c r="BH119" s="17" t="s">
        <v>85</v>
      </c>
      <c r="BI119" s="17" t="s">
        <v>86</v>
      </c>
      <c r="BJ119" s="17"/>
      <c r="BK119" s="0" t="str">
        <f aca="false">IF(ISBLANK(P119), IF(ISBLANK(I119), IF(ISBLANK(G119), IF(ISBLANK(E119), "Niet", E119), G119), I119), P119)</f>
        <v>A1.1.8.A/1</v>
      </c>
      <c r="BL119" s="0" t="str">
        <f aca="false">IF(COUNTIF($BK$2:$BK$3066, BK119)&gt;1, "Double", "Correct")</f>
        <v>Correct</v>
      </c>
    </row>
    <row r="120" customFormat="false" ht="15.75" hidden="true" customHeight="true" outlineLevel="0" collapsed="false">
      <c r="A120" s="17" t="s">
        <v>65</v>
      </c>
      <c r="B120" s="17" t="s">
        <v>66</v>
      </c>
      <c r="C120" s="18" t="s">
        <v>67</v>
      </c>
      <c r="D120" s="17" t="s">
        <v>68</v>
      </c>
      <c r="E120" s="19" t="s">
        <v>69</v>
      </c>
      <c r="F120" s="20" t="s">
        <v>70</v>
      </c>
      <c r="G120" s="18" t="s">
        <v>443</v>
      </c>
      <c r="H120" s="18" t="s">
        <v>437</v>
      </c>
      <c r="I120" s="18" t="s">
        <v>438</v>
      </c>
      <c r="J120" s="18" t="s">
        <v>439</v>
      </c>
      <c r="K120" s="21" t="s">
        <v>73</v>
      </c>
      <c r="L120" s="17" t="s">
        <v>74</v>
      </c>
      <c r="M120" s="18"/>
      <c r="N120" s="18"/>
      <c r="O120" s="18" t="s">
        <v>444</v>
      </c>
      <c r="P120" s="18" t="s">
        <v>445</v>
      </c>
      <c r="Q120" s="18"/>
      <c r="R120" s="18"/>
      <c r="S120" s="18"/>
      <c r="T120" s="18"/>
      <c r="U120" s="18"/>
      <c r="V120" s="18"/>
      <c r="W120" s="18"/>
      <c r="X120" s="18"/>
      <c r="Y120" s="18"/>
      <c r="Z120" s="18"/>
      <c r="AA120" s="18"/>
      <c r="AB120" s="18"/>
      <c r="AC120" s="18"/>
      <c r="AD120" s="18"/>
      <c r="AE120" s="18"/>
      <c r="AF120" s="18"/>
      <c r="AG120" s="18" t="s">
        <v>374</v>
      </c>
      <c r="AH120" s="18"/>
      <c r="AI120" s="21" t="s">
        <v>446</v>
      </c>
      <c r="AJ120" s="22"/>
      <c r="AK120" s="23"/>
      <c r="AL120" s="24"/>
      <c r="AM120" s="25" t="n">
        <v>1877</v>
      </c>
      <c r="AN120" s="18"/>
      <c r="AO120" s="18"/>
      <c r="AP120" s="18"/>
      <c r="AS120" s="18"/>
      <c r="AT120" s="22"/>
      <c r="AU120" s="25"/>
      <c r="AV120" s="22"/>
      <c r="AW120" s="25" t="n">
        <v>1878</v>
      </c>
      <c r="AX120" s="18"/>
      <c r="AY120" s="18"/>
      <c r="AZ120" s="18"/>
      <c r="BA120" s="18"/>
      <c r="BB120" s="18"/>
      <c r="BC120" s="18"/>
      <c r="BD120" s="18"/>
      <c r="BE120" s="18"/>
      <c r="BF120" s="18"/>
      <c r="BG120" s="18"/>
      <c r="BH120" s="17" t="s">
        <v>85</v>
      </c>
      <c r="BI120" s="17" t="s">
        <v>86</v>
      </c>
      <c r="BJ120" s="17"/>
      <c r="BK120" s="0" t="str">
        <f aca="false">IF(ISBLANK(P120), IF(ISBLANK(I120), IF(ISBLANK(G120), IF(ISBLANK(E120), "Niet", E120), G120), I120), P120)</f>
        <v>A1.1.8.A/2</v>
      </c>
      <c r="BL120" s="0" t="str">
        <f aca="false">IF(COUNTIF($BK$2:$BK$3066, BK120)&gt;1, "Double", "Correct")</f>
        <v>Correct</v>
      </c>
    </row>
    <row r="121" customFormat="false" ht="15.75" hidden="true" customHeight="true" outlineLevel="0" collapsed="false">
      <c r="A121" s="17" t="s">
        <v>65</v>
      </c>
      <c r="B121" s="17" t="s">
        <v>66</v>
      </c>
      <c r="C121" s="18" t="s">
        <v>67</v>
      </c>
      <c r="D121" s="17" t="s">
        <v>68</v>
      </c>
      <c r="E121" s="19" t="s">
        <v>69</v>
      </c>
      <c r="F121" s="20" t="s">
        <v>70</v>
      </c>
      <c r="G121" s="18" t="s">
        <v>443</v>
      </c>
      <c r="H121" s="18" t="s">
        <v>437</v>
      </c>
      <c r="I121" s="18" t="s">
        <v>438</v>
      </c>
      <c r="J121" s="18" t="s">
        <v>439</v>
      </c>
      <c r="K121" s="21" t="s">
        <v>73</v>
      </c>
      <c r="L121" s="17" t="s">
        <v>74</v>
      </c>
      <c r="M121" s="18"/>
      <c r="N121" s="18"/>
      <c r="O121" s="18"/>
      <c r="P121" s="18" t="s">
        <v>447</v>
      </c>
      <c r="Q121" s="18"/>
      <c r="R121" s="18"/>
      <c r="S121" s="18"/>
      <c r="T121" s="18"/>
      <c r="U121" s="18"/>
      <c r="V121" s="18"/>
      <c r="W121" s="18"/>
      <c r="X121" s="18"/>
      <c r="Y121" s="18"/>
      <c r="Z121" s="18"/>
      <c r="AA121" s="18"/>
      <c r="AB121" s="18"/>
      <c r="AC121" s="18"/>
      <c r="AD121" s="18"/>
      <c r="AE121" s="18"/>
      <c r="AF121" s="18"/>
      <c r="AG121" s="18" t="s">
        <v>374</v>
      </c>
      <c r="AH121" s="18"/>
      <c r="AI121" s="21" t="s">
        <v>448</v>
      </c>
      <c r="AJ121" s="22"/>
      <c r="AK121" s="33" t="s">
        <v>121</v>
      </c>
      <c r="AL121" s="24" t="s">
        <v>122</v>
      </c>
      <c r="AM121" s="28" t="n">
        <v>1881</v>
      </c>
      <c r="AN121" s="18"/>
      <c r="AO121" s="18"/>
      <c r="AP121" s="18"/>
      <c r="AS121" s="18"/>
      <c r="AT121" s="22"/>
      <c r="AU121" s="28" t="s">
        <v>100</v>
      </c>
      <c r="AV121" s="22" t="s">
        <v>101</v>
      </c>
      <c r="AW121" s="28" t="n">
        <v>1882</v>
      </c>
      <c r="AX121" s="18"/>
      <c r="AY121" s="18"/>
      <c r="AZ121" s="18"/>
      <c r="BA121" s="18"/>
      <c r="BB121" s="18"/>
      <c r="BC121" s="18"/>
      <c r="BD121" s="18"/>
      <c r="BE121" s="18"/>
      <c r="BF121" s="18"/>
      <c r="BG121" s="18"/>
      <c r="BH121" s="17" t="s">
        <v>85</v>
      </c>
      <c r="BI121" s="17" t="s">
        <v>86</v>
      </c>
      <c r="BJ121" s="17"/>
      <c r="BK121" s="0" t="str">
        <f aca="false">IF(ISBLANK(P121), IF(ISBLANK(I121), IF(ISBLANK(G121), IF(ISBLANK(E121), "Niet", E121), G121), I121), P121)</f>
        <v>A1.1.8.A/3</v>
      </c>
      <c r="BL121" s="0" t="str">
        <f aca="false">IF(COUNTIF($BK$2:$BK$3066, BK121)&gt;1, "Double", "Correct")</f>
        <v>Correct</v>
      </c>
    </row>
    <row r="122" customFormat="false" ht="15.75" hidden="true" customHeight="true" outlineLevel="0" collapsed="false">
      <c r="A122" s="17" t="s">
        <v>65</v>
      </c>
      <c r="B122" s="17" t="s">
        <v>66</v>
      </c>
      <c r="C122" s="18" t="s">
        <v>67</v>
      </c>
      <c r="D122" s="17" t="s">
        <v>68</v>
      </c>
      <c r="E122" s="19" t="s">
        <v>69</v>
      </c>
      <c r="F122" s="20" t="s">
        <v>70</v>
      </c>
      <c r="G122" s="18" t="s">
        <v>443</v>
      </c>
      <c r="H122" s="18" t="s">
        <v>437</v>
      </c>
      <c r="I122" s="18" t="s">
        <v>449</v>
      </c>
      <c r="J122" s="17" t="s">
        <v>450</v>
      </c>
      <c r="K122" s="18" t="s">
        <v>73</v>
      </c>
      <c r="L122" s="17" t="s">
        <v>74</v>
      </c>
      <c r="M122" s="18"/>
      <c r="N122" s="17"/>
      <c r="O122" s="18"/>
      <c r="P122" s="18" t="s">
        <v>451</v>
      </c>
      <c r="Q122" s="18"/>
      <c r="S122" s="0" t="s">
        <v>452</v>
      </c>
      <c r="T122" s="0" t="n">
        <v>95</v>
      </c>
      <c r="U122" s="18" t="s">
        <v>338</v>
      </c>
      <c r="V122" s="18" t="n">
        <v>163</v>
      </c>
      <c r="W122" s="18"/>
      <c r="X122" s="18"/>
      <c r="Y122" s="18"/>
      <c r="Z122" s="18"/>
      <c r="AA122" s="18"/>
      <c r="AB122" s="18"/>
      <c r="AC122" s="18"/>
      <c r="AD122" s="18"/>
      <c r="AE122" s="18"/>
      <c r="AF122" s="18"/>
      <c r="AG122" s="18" t="s">
        <v>453</v>
      </c>
      <c r="AH122" s="18"/>
      <c r="AI122" s="18" t="s">
        <v>454</v>
      </c>
      <c r="AJ122" s="22" t="s">
        <v>94</v>
      </c>
      <c r="AK122" s="23" t="s">
        <v>130</v>
      </c>
      <c r="AL122" s="24" t="s">
        <v>131</v>
      </c>
      <c r="AM122" s="25" t="n">
        <v>1881</v>
      </c>
      <c r="AN122" s="18" t="s">
        <v>113</v>
      </c>
      <c r="AO122" s="18"/>
      <c r="AP122" s="18"/>
      <c r="AQ122" s="0" t="s">
        <v>114</v>
      </c>
      <c r="AS122" s="18" t="s">
        <v>455</v>
      </c>
      <c r="AT122" s="22" t="s">
        <v>94</v>
      </c>
      <c r="AU122" s="25" t="s">
        <v>130</v>
      </c>
      <c r="AV122" s="22" t="s">
        <v>131</v>
      </c>
      <c r="AW122" s="25" t="n">
        <v>1881</v>
      </c>
      <c r="AX122" s="18"/>
      <c r="AY122" s="18"/>
      <c r="AZ122" s="18" t="s">
        <v>456</v>
      </c>
      <c r="BA122" s="18"/>
      <c r="BB122" s="18"/>
      <c r="BC122" s="18"/>
      <c r="BD122" s="18"/>
      <c r="BE122" s="18"/>
      <c r="BF122" s="18"/>
      <c r="BG122" s="18"/>
      <c r="BH122" s="17" t="s">
        <v>85</v>
      </c>
      <c r="BI122" s="17" t="s">
        <v>86</v>
      </c>
      <c r="BJ122" s="17"/>
      <c r="BK122" s="0" t="str">
        <f aca="false">IF(ISBLANK(P122), IF(ISBLANK(I122), IF(ISBLANK(G122), IF(ISBLANK(E122), "Niet", E122), G122), I122), P122)</f>
        <v>A1.1.8.B/1</v>
      </c>
      <c r="BL122" s="0" t="str">
        <f aca="false">IF(COUNTIF($BK$2:$BK$3066, BK122)&gt;1, "Double", "Correct")</f>
        <v>Correct</v>
      </c>
    </row>
    <row r="123" customFormat="false" ht="15.75" hidden="true" customHeight="true" outlineLevel="0" collapsed="false">
      <c r="A123" s="17" t="s">
        <v>65</v>
      </c>
      <c r="B123" s="17" t="s">
        <v>66</v>
      </c>
      <c r="C123" s="18" t="s">
        <v>67</v>
      </c>
      <c r="D123" s="17" t="s">
        <v>68</v>
      </c>
      <c r="E123" s="19" t="s">
        <v>69</v>
      </c>
      <c r="F123" s="20" t="s">
        <v>70</v>
      </c>
      <c r="G123" s="18" t="s">
        <v>443</v>
      </c>
      <c r="H123" s="18" t="s">
        <v>437</v>
      </c>
      <c r="I123" s="18" t="s">
        <v>449</v>
      </c>
      <c r="J123" s="17" t="s">
        <v>450</v>
      </c>
      <c r="K123" s="18" t="s">
        <v>73</v>
      </c>
      <c r="L123" s="17" t="s">
        <v>74</v>
      </c>
      <c r="M123" s="18"/>
      <c r="N123" s="17"/>
      <c r="O123" s="18"/>
      <c r="P123" s="18" t="s">
        <v>457</v>
      </c>
      <c r="Q123" s="18"/>
      <c r="S123" s="0" t="s">
        <v>452</v>
      </c>
      <c r="T123" s="0" t="n">
        <v>95</v>
      </c>
      <c r="U123" s="18" t="s">
        <v>338</v>
      </c>
      <c r="V123" s="18" t="n">
        <v>163</v>
      </c>
      <c r="W123" s="18"/>
      <c r="X123" s="18"/>
      <c r="Y123" s="18"/>
      <c r="Z123" s="18"/>
      <c r="AA123" s="18"/>
      <c r="AB123" s="18"/>
      <c r="AC123" s="18"/>
      <c r="AD123" s="18"/>
      <c r="AE123" s="18"/>
      <c r="AF123" s="18"/>
      <c r="AG123" s="18" t="s">
        <v>453</v>
      </c>
      <c r="AH123" s="18"/>
      <c r="AI123" s="18" t="s">
        <v>458</v>
      </c>
      <c r="AJ123" s="22" t="s">
        <v>131</v>
      </c>
      <c r="AK123" s="23" t="s">
        <v>192</v>
      </c>
      <c r="AL123" s="24" t="s">
        <v>92</v>
      </c>
      <c r="AM123" s="25" t="n">
        <v>1881</v>
      </c>
      <c r="AN123" s="18" t="s">
        <v>113</v>
      </c>
      <c r="AO123" s="18"/>
      <c r="AP123" s="18"/>
      <c r="AQ123" s="0" t="s">
        <v>114</v>
      </c>
      <c r="AS123" s="18" t="s">
        <v>459</v>
      </c>
      <c r="AT123" s="22" t="s">
        <v>131</v>
      </c>
      <c r="AU123" s="25" t="s">
        <v>192</v>
      </c>
      <c r="AV123" s="22" t="s">
        <v>92</v>
      </c>
      <c r="AW123" s="25" t="n">
        <v>1881</v>
      </c>
      <c r="AX123" s="18"/>
      <c r="AY123" s="18"/>
      <c r="AZ123" s="18" t="s">
        <v>456</v>
      </c>
      <c r="BA123" s="18"/>
      <c r="BB123" s="18"/>
      <c r="BC123" s="18"/>
      <c r="BD123" s="18"/>
      <c r="BE123" s="18"/>
      <c r="BF123" s="18"/>
      <c r="BG123" s="18"/>
      <c r="BH123" s="17" t="s">
        <v>85</v>
      </c>
      <c r="BI123" s="17" t="s">
        <v>86</v>
      </c>
      <c r="BJ123" s="17"/>
      <c r="BK123" s="0" t="str">
        <f aca="false">IF(ISBLANK(P123), IF(ISBLANK(I123), IF(ISBLANK(G123), IF(ISBLANK(E123), "Niet", E123), G123), I123), P123)</f>
        <v>A1.1.8.B/2</v>
      </c>
      <c r="BL123" s="0" t="str">
        <f aca="false">IF(COUNTIF($BK$2:$BK$3066, BK123)&gt;1, "Double", "Correct")</f>
        <v>Correct</v>
      </c>
    </row>
    <row r="124" customFormat="false" ht="15.75" hidden="true" customHeight="true" outlineLevel="0" collapsed="false">
      <c r="A124" s="17" t="s">
        <v>65</v>
      </c>
      <c r="B124" s="17" t="s">
        <v>66</v>
      </c>
      <c r="C124" s="18" t="s">
        <v>67</v>
      </c>
      <c r="D124" s="17" t="s">
        <v>68</v>
      </c>
      <c r="E124" s="19" t="s">
        <v>69</v>
      </c>
      <c r="F124" s="20" t="s">
        <v>70</v>
      </c>
      <c r="G124" s="18" t="s">
        <v>443</v>
      </c>
      <c r="H124" s="18" t="s">
        <v>437</v>
      </c>
      <c r="I124" s="18" t="s">
        <v>449</v>
      </c>
      <c r="J124" s="17" t="s">
        <v>450</v>
      </c>
      <c r="K124" s="18" t="s">
        <v>73</v>
      </c>
      <c r="L124" s="17" t="s">
        <v>74</v>
      </c>
      <c r="M124" s="18"/>
      <c r="N124" s="17"/>
      <c r="O124" s="18"/>
      <c r="P124" s="18" t="s">
        <v>460</v>
      </c>
      <c r="Q124" s="18"/>
      <c r="S124" s="0" t="s">
        <v>452</v>
      </c>
      <c r="T124" s="0" t="n">
        <v>95</v>
      </c>
      <c r="U124" s="18" t="s">
        <v>338</v>
      </c>
      <c r="V124" s="18" t="n">
        <v>163</v>
      </c>
      <c r="W124" s="18"/>
      <c r="X124" s="18"/>
      <c r="Y124" s="18"/>
      <c r="Z124" s="18"/>
      <c r="AA124" s="18"/>
      <c r="AB124" s="18"/>
      <c r="AC124" s="18"/>
      <c r="AD124" s="18"/>
      <c r="AE124" s="18"/>
      <c r="AF124" s="18"/>
      <c r="AG124" s="18" t="s">
        <v>453</v>
      </c>
      <c r="AH124" s="18"/>
      <c r="AI124" s="18" t="s">
        <v>461</v>
      </c>
      <c r="AJ124" s="22" t="n">
        <v>18</v>
      </c>
      <c r="AK124" s="23" t="s">
        <v>121</v>
      </c>
      <c r="AL124" s="24" t="s">
        <v>122</v>
      </c>
      <c r="AM124" s="25" t="n">
        <v>1882</v>
      </c>
      <c r="AN124" s="18" t="s">
        <v>113</v>
      </c>
      <c r="AO124" s="18"/>
      <c r="AP124" s="18"/>
      <c r="AQ124" s="0" t="s">
        <v>114</v>
      </c>
      <c r="AS124" s="18" t="s">
        <v>455</v>
      </c>
      <c r="AT124" s="22" t="n">
        <v>18</v>
      </c>
      <c r="AU124" s="25" t="s">
        <v>121</v>
      </c>
      <c r="AV124" s="22" t="s">
        <v>122</v>
      </c>
      <c r="AW124" s="25" t="n">
        <v>1882</v>
      </c>
      <c r="AX124" s="18"/>
      <c r="AY124" s="18"/>
      <c r="AZ124" s="18" t="s">
        <v>456</v>
      </c>
      <c r="BA124" s="18"/>
      <c r="BB124" s="18"/>
      <c r="BC124" s="18"/>
      <c r="BD124" s="18"/>
      <c r="BE124" s="18"/>
      <c r="BF124" s="18"/>
      <c r="BG124" s="18"/>
      <c r="BH124" s="17" t="s">
        <v>85</v>
      </c>
      <c r="BI124" s="17" t="s">
        <v>86</v>
      </c>
      <c r="BJ124" s="17"/>
      <c r="BK124" s="0" t="str">
        <f aca="false">IF(ISBLANK(P124), IF(ISBLANK(I124), IF(ISBLANK(G124), IF(ISBLANK(E124), "Niet", E124), G124), I124), P124)</f>
        <v>A1.1.8.B/3</v>
      </c>
      <c r="BL124" s="0" t="str">
        <f aca="false">IF(COUNTIF($BK$2:$BK$3066, BK124)&gt;1, "Double", "Correct")</f>
        <v>Correct</v>
      </c>
    </row>
    <row r="125" customFormat="false" ht="15.75" hidden="true" customHeight="true" outlineLevel="0" collapsed="false">
      <c r="A125" s="17" t="s">
        <v>65</v>
      </c>
      <c r="B125" s="17" t="s">
        <v>66</v>
      </c>
      <c r="C125" s="18" t="s">
        <v>67</v>
      </c>
      <c r="D125" s="17" t="s">
        <v>68</v>
      </c>
      <c r="E125" s="19" t="s">
        <v>69</v>
      </c>
      <c r="F125" s="20" t="s">
        <v>70</v>
      </c>
      <c r="G125" s="18" t="s">
        <v>443</v>
      </c>
      <c r="H125" s="18" t="s">
        <v>437</v>
      </c>
      <c r="I125" s="18" t="s">
        <v>449</v>
      </c>
      <c r="J125" s="17" t="s">
        <v>450</v>
      </c>
      <c r="K125" s="18" t="s">
        <v>73</v>
      </c>
      <c r="L125" s="17" t="s">
        <v>74</v>
      </c>
      <c r="M125" s="18"/>
      <c r="N125" s="17"/>
      <c r="O125" s="18"/>
      <c r="P125" s="18" t="s">
        <v>462</v>
      </c>
      <c r="Q125" s="18"/>
      <c r="S125" s="0" t="s">
        <v>452</v>
      </c>
      <c r="T125" s="0" t="n">
        <v>95</v>
      </c>
      <c r="U125" s="18" t="s">
        <v>338</v>
      </c>
      <c r="V125" s="18" t="n">
        <v>163</v>
      </c>
      <c r="W125" s="18"/>
      <c r="X125" s="18"/>
      <c r="Y125" s="18"/>
      <c r="Z125" s="18"/>
      <c r="AA125" s="18"/>
      <c r="AB125" s="18"/>
      <c r="AC125" s="18"/>
      <c r="AD125" s="18"/>
      <c r="AE125" s="18"/>
      <c r="AF125" s="18"/>
      <c r="AG125" s="18" t="s">
        <v>453</v>
      </c>
      <c r="AH125" s="18"/>
      <c r="AI125" s="18" t="s">
        <v>463</v>
      </c>
      <c r="AJ125" s="22" t="n">
        <v>22</v>
      </c>
      <c r="AK125" s="23" t="s">
        <v>93</v>
      </c>
      <c r="AL125" s="24" t="s">
        <v>94</v>
      </c>
      <c r="AM125" s="25" t="n">
        <v>1882</v>
      </c>
      <c r="AN125" s="18" t="s">
        <v>113</v>
      </c>
      <c r="AO125" s="18"/>
      <c r="AP125" s="18"/>
      <c r="AQ125" s="0" t="s">
        <v>114</v>
      </c>
      <c r="AS125" s="18" t="s">
        <v>459</v>
      </c>
      <c r="AT125" s="22" t="n">
        <v>22</v>
      </c>
      <c r="AU125" s="25" t="s">
        <v>93</v>
      </c>
      <c r="AV125" s="22" t="s">
        <v>94</v>
      </c>
      <c r="AW125" s="25" t="n">
        <v>1882</v>
      </c>
      <c r="AX125" s="18"/>
      <c r="AY125" s="18"/>
      <c r="AZ125" s="18" t="s">
        <v>456</v>
      </c>
      <c r="BA125" s="18"/>
      <c r="BB125" s="18"/>
      <c r="BC125" s="18"/>
      <c r="BD125" s="18"/>
      <c r="BE125" s="18"/>
      <c r="BF125" s="18"/>
      <c r="BG125" s="18"/>
      <c r="BH125" s="17" t="s">
        <v>85</v>
      </c>
      <c r="BI125" s="17" t="s">
        <v>86</v>
      </c>
      <c r="BJ125" s="17"/>
      <c r="BK125" s="0" t="str">
        <f aca="false">IF(ISBLANK(P125), IF(ISBLANK(I125), IF(ISBLANK(G125), IF(ISBLANK(E125), "Niet", E125), G125), I125), P125)</f>
        <v>A1.1.8.B/4</v>
      </c>
      <c r="BL125" s="0" t="str">
        <f aca="false">IF(COUNTIF($BK$2:$BK$3066, BK125)&gt;1, "Double", "Correct")</f>
        <v>Correct</v>
      </c>
    </row>
    <row r="126" customFormat="false" ht="15.75" hidden="true" customHeight="true" outlineLevel="0" collapsed="false">
      <c r="A126" s="17" t="s">
        <v>65</v>
      </c>
      <c r="B126" s="17" t="s">
        <v>66</v>
      </c>
      <c r="C126" s="18" t="s">
        <v>67</v>
      </c>
      <c r="D126" s="17" t="s">
        <v>68</v>
      </c>
      <c r="E126" s="19" t="s">
        <v>69</v>
      </c>
      <c r="F126" s="20" t="s">
        <v>70</v>
      </c>
      <c r="G126" s="18" t="s">
        <v>443</v>
      </c>
      <c r="H126" s="18" t="s">
        <v>437</v>
      </c>
      <c r="I126" s="18" t="s">
        <v>449</v>
      </c>
      <c r="J126" s="17" t="s">
        <v>450</v>
      </c>
      <c r="K126" s="18" t="s">
        <v>73</v>
      </c>
      <c r="L126" s="17" t="s">
        <v>74</v>
      </c>
      <c r="M126" s="18"/>
      <c r="N126" s="17"/>
      <c r="O126" s="18"/>
      <c r="P126" s="18" t="s">
        <v>464</v>
      </c>
      <c r="Q126" s="18"/>
      <c r="S126" s="0" t="s">
        <v>452</v>
      </c>
      <c r="T126" s="0" t="n">
        <v>95</v>
      </c>
      <c r="U126" s="18" t="s">
        <v>338</v>
      </c>
      <c r="V126" s="18" t="n">
        <v>163</v>
      </c>
      <c r="W126" s="18"/>
      <c r="X126" s="18"/>
      <c r="Y126" s="18"/>
      <c r="Z126" s="18"/>
      <c r="AA126" s="18"/>
      <c r="AB126" s="18"/>
      <c r="AC126" s="18"/>
      <c r="AD126" s="18"/>
      <c r="AE126" s="18"/>
      <c r="AF126" s="18"/>
      <c r="AG126" s="18" t="s">
        <v>453</v>
      </c>
      <c r="AH126" s="18"/>
      <c r="AI126" s="18" t="s">
        <v>465</v>
      </c>
      <c r="AJ126" s="22" t="s">
        <v>92</v>
      </c>
      <c r="AK126" s="23" t="s">
        <v>192</v>
      </c>
      <c r="AL126" s="24" t="s">
        <v>92</v>
      </c>
      <c r="AM126" s="25" t="n">
        <v>1882</v>
      </c>
      <c r="AN126" s="18" t="s">
        <v>113</v>
      </c>
      <c r="AO126" s="18"/>
      <c r="AP126" s="18"/>
      <c r="AQ126" s="0" t="s">
        <v>114</v>
      </c>
      <c r="AS126" s="18" t="s">
        <v>459</v>
      </c>
      <c r="AT126" s="22" t="s">
        <v>92</v>
      </c>
      <c r="AU126" s="25" t="s">
        <v>192</v>
      </c>
      <c r="AV126" s="22" t="s">
        <v>92</v>
      </c>
      <c r="AW126" s="25" t="n">
        <v>1882</v>
      </c>
      <c r="AX126" s="18"/>
      <c r="AY126" s="18"/>
      <c r="AZ126" s="18" t="s">
        <v>456</v>
      </c>
      <c r="BA126" s="18"/>
      <c r="BB126" s="18"/>
      <c r="BC126" s="18"/>
      <c r="BD126" s="18"/>
      <c r="BE126" s="18"/>
      <c r="BF126" s="18"/>
      <c r="BG126" s="18"/>
      <c r="BH126" s="17" t="s">
        <v>85</v>
      </c>
      <c r="BI126" s="17" t="s">
        <v>86</v>
      </c>
      <c r="BJ126" s="17"/>
      <c r="BK126" s="0" t="str">
        <f aca="false">IF(ISBLANK(P126), IF(ISBLANK(I126), IF(ISBLANK(G126), IF(ISBLANK(E126), "Niet", E126), G126), I126), P126)</f>
        <v>A1.1.8.B/5</v>
      </c>
      <c r="BL126" s="0" t="str">
        <f aca="false">IF(COUNTIF($BK$2:$BK$3066, BK126)&gt;1, "Double", "Correct")</f>
        <v>Correct</v>
      </c>
    </row>
    <row r="127" customFormat="false" ht="15.75" hidden="true" customHeight="true" outlineLevel="0" collapsed="false">
      <c r="A127" s="17" t="s">
        <v>65</v>
      </c>
      <c r="B127" s="17" t="s">
        <v>66</v>
      </c>
      <c r="C127" s="18" t="s">
        <v>67</v>
      </c>
      <c r="D127" s="17" t="s">
        <v>68</v>
      </c>
      <c r="E127" s="19" t="s">
        <v>69</v>
      </c>
      <c r="F127" s="20" t="s">
        <v>70</v>
      </c>
      <c r="G127" s="18" t="s">
        <v>443</v>
      </c>
      <c r="H127" s="18" t="s">
        <v>437</v>
      </c>
      <c r="I127" s="18" t="s">
        <v>449</v>
      </c>
      <c r="J127" s="17" t="s">
        <v>450</v>
      </c>
      <c r="K127" s="18" t="s">
        <v>73</v>
      </c>
      <c r="L127" s="17" t="s">
        <v>74</v>
      </c>
      <c r="M127" s="18"/>
      <c r="N127" s="17"/>
      <c r="O127" s="18"/>
      <c r="P127" s="18" t="s">
        <v>466</v>
      </c>
      <c r="Q127" s="18"/>
      <c r="S127" s="0" t="s">
        <v>452</v>
      </c>
      <c r="T127" s="0" t="n">
        <v>95</v>
      </c>
      <c r="U127" s="18" t="s">
        <v>338</v>
      </c>
      <c r="V127" s="18" t="n">
        <v>163</v>
      </c>
      <c r="W127" s="18"/>
      <c r="X127" s="18"/>
      <c r="Y127" s="18"/>
      <c r="Z127" s="18"/>
      <c r="AA127" s="18"/>
      <c r="AB127" s="18"/>
      <c r="AC127" s="18"/>
      <c r="AD127" s="18"/>
      <c r="AE127" s="18"/>
      <c r="AF127" s="18"/>
      <c r="AG127" s="18" t="s">
        <v>453</v>
      </c>
      <c r="AH127" s="18"/>
      <c r="AI127" s="18" t="s">
        <v>461</v>
      </c>
      <c r="AJ127" s="22" t="n">
        <v>28</v>
      </c>
      <c r="AK127" s="23" t="s">
        <v>111</v>
      </c>
      <c r="AL127" s="24" t="s">
        <v>112</v>
      </c>
      <c r="AM127" s="25" t="n">
        <v>1882</v>
      </c>
      <c r="AN127" s="18" t="s">
        <v>113</v>
      </c>
      <c r="AO127" s="18"/>
      <c r="AP127" s="18"/>
      <c r="AQ127" s="0" t="s">
        <v>114</v>
      </c>
      <c r="AS127" s="18" t="s">
        <v>455</v>
      </c>
      <c r="AT127" s="22" t="n">
        <v>28</v>
      </c>
      <c r="AU127" s="25" t="s">
        <v>111</v>
      </c>
      <c r="AV127" s="22" t="s">
        <v>112</v>
      </c>
      <c r="AW127" s="25" t="n">
        <v>1882</v>
      </c>
      <c r="AX127" s="18"/>
      <c r="AY127" s="18"/>
      <c r="AZ127" s="18" t="s">
        <v>456</v>
      </c>
      <c r="BA127" s="18"/>
      <c r="BB127" s="18"/>
      <c r="BC127" s="18"/>
      <c r="BD127" s="18"/>
      <c r="BE127" s="18"/>
      <c r="BF127" s="18"/>
      <c r="BG127" s="18"/>
      <c r="BH127" s="17" t="s">
        <v>85</v>
      </c>
      <c r="BI127" s="17" t="s">
        <v>86</v>
      </c>
      <c r="BJ127" s="17"/>
      <c r="BK127" s="0" t="str">
        <f aca="false">IF(ISBLANK(P127), IF(ISBLANK(I127), IF(ISBLANK(G127), IF(ISBLANK(E127), "Niet", E127), G127), I127), P127)</f>
        <v>A1.1.8.B/6</v>
      </c>
      <c r="BL127" s="0" t="str">
        <f aca="false">IF(COUNTIF($BK$2:$BK$3066, BK127)&gt;1, "Double", "Correct")</f>
        <v>Correct</v>
      </c>
    </row>
    <row r="128" customFormat="false" ht="15.75" hidden="true" customHeight="true" outlineLevel="0" collapsed="false">
      <c r="A128" s="17" t="s">
        <v>65</v>
      </c>
      <c r="B128" s="17" t="s">
        <v>66</v>
      </c>
      <c r="C128" s="18" t="s">
        <v>67</v>
      </c>
      <c r="D128" s="17" t="s">
        <v>68</v>
      </c>
      <c r="E128" s="19" t="s">
        <v>69</v>
      </c>
      <c r="F128" s="20" t="s">
        <v>70</v>
      </c>
      <c r="G128" s="18" t="s">
        <v>443</v>
      </c>
      <c r="H128" s="18" t="s">
        <v>437</v>
      </c>
      <c r="I128" s="18" t="s">
        <v>449</v>
      </c>
      <c r="J128" s="17" t="s">
        <v>450</v>
      </c>
      <c r="K128" s="18" t="s">
        <v>73</v>
      </c>
      <c r="L128" s="17" t="s">
        <v>74</v>
      </c>
      <c r="M128" s="18"/>
      <c r="N128" s="17"/>
      <c r="O128" s="18"/>
      <c r="P128" s="18" t="s">
        <v>467</v>
      </c>
      <c r="Q128" s="18"/>
      <c r="S128" s="0" t="s">
        <v>452</v>
      </c>
      <c r="T128" s="0" t="n">
        <v>95</v>
      </c>
      <c r="U128" s="18" t="s">
        <v>338</v>
      </c>
      <c r="V128" s="18" t="n">
        <v>163</v>
      </c>
      <c r="W128" s="18"/>
      <c r="X128" s="18"/>
      <c r="Y128" s="18"/>
      <c r="Z128" s="18"/>
      <c r="AA128" s="18"/>
      <c r="AB128" s="18"/>
      <c r="AC128" s="18"/>
      <c r="AD128" s="18"/>
      <c r="AE128" s="18"/>
      <c r="AF128" s="18"/>
      <c r="AG128" s="18" t="s">
        <v>453</v>
      </c>
      <c r="AH128" s="18"/>
      <c r="AI128" s="18" t="s">
        <v>454</v>
      </c>
      <c r="AJ128" s="22" t="s">
        <v>94</v>
      </c>
      <c r="AK128" s="23" t="s">
        <v>93</v>
      </c>
      <c r="AL128" s="24" t="s">
        <v>94</v>
      </c>
      <c r="AM128" s="25" t="n">
        <v>1883</v>
      </c>
      <c r="AN128" s="18" t="s">
        <v>113</v>
      </c>
      <c r="AO128" s="18"/>
      <c r="AP128" s="18"/>
      <c r="AQ128" s="0" t="s">
        <v>114</v>
      </c>
      <c r="AS128" s="18" t="s">
        <v>455</v>
      </c>
      <c r="AT128" s="22" t="s">
        <v>94</v>
      </c>
      <c r="AU128" s="25" t="s">
        <v>93</v>
      </c>
      <c r="AV128" s="22" t="s">
        <v>94</v>
      </c>
      <c r="AW128" s="25" t="n">
        <v>1883</v>
      </c>
      <c r="AX128" s="18"/>
      <c r="AY128" s="18"/>
      <c r="AZ128" s="18" t="s">
        <v>456</v>
      </c>
      <c r="BA128" s="18"/>
      <c r="BB128" s="18"/>
      <c r="BC128" s="18"/>
      <c r="BD128" s="18"/>
      <c r="BE128" s="18"/>
      <c r="BF128" s="18"/>
      <c r="BG128" s="18"/>
      <c r="BH128" s="17" t="s">
        <v>85</v>
      </c>
      <c r="BI128" s="17" t="s">
        <v>86</v>
      </c>
      <c r="BJ128" s="17"/>
      <c r="BK128" s="0" t="str">
        <f aca="false">IF(ISBLANK(P128), IF(ISBLANK(I128), IF(ISBLANK(G128), IF(ISBLANK(E128), "Niet", E128), G128), I128), P128)</f>
        <v>A1.1.8.B/7</v>
      </c>
      <c r="BL128" s="0" t="str">
        <f aca="false">IF(COUNTIF($BK$2:$BK$3066, BK128)&gt;1, "Double", "Correct")</f>
        <v>Correct</v>
      </c>
    </row>
    <row r="129" customFormat="false" ht="15.75" hidden="true" customHeight="true" outlineLevel="0" collapsed="false">
      <c r="A129" s="17" t="s">
        <v>65</v>
      </c>
      <c r="B129" s="17" t="s">
        <v>66</v>
      </c>
      <c r="C129" s="18" t="s">
        <v>67</v>
      </c>
      <c r="D129" s="17" t="s">
        <v>68</v>
      </c>
      <c r="E129" s="19" t="s">
        <v>69</v>
      </c>
      <c r="F129" s="20" t="s">
        <v>70</v>
      </c>
      <c r="G129" s="18" t="s">
        <v>443</v>
      </c>
      <c r="H129" s="18" t="s">
        <v>437</v>
      </c>
      <c r="I129" s="18" t="s">
        <v>449</v>
      </c>
      <c r="J129" s="17" t="s">
        <v>450</v>
      </c>
      <c r="K129" s="18" t="s">
        <v>73</v>
      </c>
      <c r="L129" s="17" t="s">
        <v>74</v>
      </c>
      <c r="M129" s="18"/>
      <c r="N129" s="17"/>
      <c r="O129" s="18"/>
      <c r="P129" s="18" t="s">
        <v>468</v>
      </c>
      <c r="Q129" s="18"/>
      <c r="S129" s="0" t="s">
        <v>452</v>
      </c>
      <c r="T129" s="0" t="n">
        <v>95</v>
      </c>
      <c r="U129" s="18" t="s">
        <v>338</v>
      </c>
      <c r="V129" s="18" t="n">
        <v>163</v>
      </c>
      <c r="W129" s="18"/>
      <c r="X129" s="18"/>
      <c r="Y129" s="18"/>
      <c r="Z129" s="18"/>
      <c r="AA129" s="18"/>
      <c r="AB129" s="18"/>
      <c r="AC129" s="18"/>
      <c r="AD129" s="18"/>
      <c r="AE129" s="18"/>
      <c r="AF129" s="18"/>
      <c r="AG129" s="18" t="s">
        <v>453</v>
      </c>
      <c r="AH129" s="18"/>
      <c r="AI129" s="18" t="s">
        <v>454</v>
      </c>
      <c r="AJ129" s="22" t="n">
        <v>26</v>
      </c>
      <c r="AK129" s="23" t="s">
        <v>93</v>
      </c>
      <c r="AL129" s="24" t="s">
        <v>94</v>
      </c>
      <c r="AM129" s="25" t="n">
        <v>1883</v>
      </c>
      <c r="AN129" s="18" t="s">
        <v>113</v>
      </c>
      <c r="AO129" s="18"/>
      <c r="AP129" s="18"/>
      <c r="AQ129" s="0" t="s">
        <v>114</v>
      </c>
      <c r="AS129" s="18" t="s">
        <v>455</v>
      </c>
      <c r="AT129" s="22" t="n">
        <v>26</v>
      </c>
      <c r="AU129" s="25" t="s">
        <v>93</v>
      </c>
      <c r="AV129" s="22" t="s">
        <v>94</v>
      </c>
      <c r="AW129" s="25" t="n">
        <v>1883</v>
      </c>
      <c r="AX129" s="18"/>
      <c r="AY129" s="18"/>
      <c r="AZ129" s="18" t="s">
        <v>456</v>
      </c>
      <c r="BA129" s="18"/>
      <c r="BB129" s="18"/>
      <c r="BC129" s="18"/>
      <c r="BD129" s="18"/>
      <c r="BE129" s="18"/>
      <c r="BF129" s="18"/>
      <c r="BG129" s="18"/>
      <c r="BH129" s="17" t="s">
        <v>85</v>
      </c>
      <c r="BI129" s="17" t="s">
        <v>86</v>
      </c>
      <c r="BJ129" s="17"/>
      <c r="BK129" s="0" t="str">
        <f aca="false">IF(ISBLANK(P129), IF(ISBLANK(I129), IF(ISBLANK(G129), IF(ISBLANK(E129), "Niet", E129), G129), I129), P129)</f>
        <v>A1.1.8.B/8</v>
      </c>
      <c r="BL129" s="0" t="str">
        <f aca="false">IF(COUNTIF($BK$2:$BK$3066, BK129)&gt;1, "Double", "Correct")</f>
        <v>Correct</v>
      </c>
    </row>
    <row r="130" customFormat="false" ht="15.75" hidden="true" customHeight="true" outlineLevel="0" collapsed="false">
      <c r="A130" s="17" t="s">
        <v>65</v>
      </c>
      <c r="B130" s="17" t="s">
        <v>66</v>
      </c>
      <c r="C130" s="18" t="s">
        <v>67</v>
      </c>
      <c r="D130" s="17" t="s">
        <v>68</v>
      </c>
      <c r="E130" s="19" t="s">
        <v>69</v>
      </c>
      <c r="F130" s="20" t="s">
        <v>70</v>
      </c>
      <c r="G130" s="18" t="s">
        <v>443</v>
      </c>
      <c r="H130" s="18" t="s">
        <v>437</v>
      </c>
      <c r="I130" s="18" t="s">
        <v>449</v>
      </c>
      <c r="J130" s="17" t="s">
        <v>450</v>
      </c>
      <c r="K130" s="18" t="s">
        <v>73</v>
      </c>
      <c r="L130" s="17" t="s">
        <v>74</v>
      </c>
      <c r="M130" s="18"/>
      <c r="N130" s="17"/>
      <c r="O130" s="18"/>
      <c r="P130" s="18" t="s">
        <v>469</v>
      </c>
      <c r="Q130" s="18"/>
      <c r="S130" s="0" t="s">
        <v>452</v>
      </c>
      <c r="T130" s="0" t="n">
        <v>95</v>
      </c>
      <c r="U130" s="18" t="s">
        <v>338</v>
      </c>
      <c r="V130" s="18" t="n">
        <v>163</v>
      </c>
      <c r="W130" s="18"/>
      <c r="X130" s="18"/>
      <c r="Y130" s="18"/>
      <c r="Z130" s="18"/>
      <c r="AA130" s="18"/>
      <c r="AB130" s="18"/>
      <c r="AC130" s="18"/>
      <c r="AD130" s="18"/>
      <c r="AE130" s="18"/>
      <c r="AF130" s="18"/>
      <c r="AG130" s="18" t="s">
        <v>453</v>
      </c>
      <c r="AH130" s="18"/>
      <c r="AI130" s="18" t="s">
        <v>454</v>
      </c>
      <c r="AJ130" s="22" t="n">
        <v>27</v>
      </c>
      <c r="AK130" s="23" t="s">
        <v>192</v>
      </c>
      <c r="AL130" s="24" t="s">
        <v>92</v>
      </c>
      <c r="AM130" s="25" t="n">
        <v>1883</v>
      </c>
      <c r="AN130" s="18" t="s">
        <v>113</v>
      </c>
      <c r="AO130" s="18"/>
      <c r="AP130" s="18"/>
      <c r="AQ130" s="0" t="s">
        <v>114</v>
      </c>
      <c r="AS130" s="18" t="s">
        <v>455</v>
      </c>
      <c r="AT130" s="22" t="n">
        <v>27</v>
      </c>
      <c r="AU130" s="25" t="s">
        <v>192</v>
      </c>
      <c r="AV130" s="22" t="s">
        <v>92</v>
      </c>
      <c r="AW130" s="25" t="n">
        <v>1883</v>
      </c>
      <c r="AX130" s="18"/>
      <c r="AY130" s="18"/>
      <c r="AZ130" s="18" t="s">
        <v>456</v>
      </c>
      <c r="BA130" s="18"/>
      <c r="BB130" s="18"/>
      <c r="BC130" s="18"/>
      <c r="BD130" s="18"/>
      <c r="BE130" s="18"/>
      <c r="BF130" s="18"/>
      <c r="BG130" s="18"/>
      <c r="BH130" s="17" t="s">
        <v>85</v>
      </c>
      <c r="BI130" s="17" t="s">
        <v>86</v>
      </c>
      <c r="BJ130" s="17"/>
      <c r="BK130" s="0" t="str">
        <f aca="false">IF(ISBLANK(P130), IF(ISBLANK(I130), IF(ISBLANK(G130), IF(ISBLANK(E130), "Niet", E130), G130), I130), P130)</f>
        <v>A1.1.8.B/9</v>
      </c>
      <c r="BL130" s="0" t="str">
        <f aca="false">IF(COUNTIF($BK$2:$BK$3066, BK130)&gt;1, "Double", "Correct")</f>
        <v>Correct</v>
      </c>
    </row>
    <row r="131" customFormat="false" ht="15.75" hidden="true" customHeight="true" outlineLevel="0" collapsed="false">
      <c r="A131" s="17" t="s">
        <v>65</v>
      </c>
      <c r="B131" s="17" t="s">
        <v>66</v>
      </c>
      <c r="C131" s="18" t="s">
        <v>67</v>
      </c>
      <c r="D131" s="17" t="s">
        <v>68</v>
      </c>
      <c r="E131" s="19" t="s">
        <v>69</v>
      </c>
      <c r="F131" s="20" t="s">
        <v>70</v>
      </c>
      <c r="G131" s="18" t="s">
        <v>443</v>
      </c>
      <c r="H131" s="18" t="s">
        <v>437</v>
      </c>
      <c r="I131" s="18" t="s">
        <v>449</v>
      </c>
      <c r="J131" s="17" t="s">
        <v>450</v>
      </c>
      <c r="K131" s="18" t="s">
        <v>73</v>
      </c>
      <c r="L131" s="17" t="s">
        <v>74</v>
      </c>
      <c r="M131" s="18"/>
      <c r="N131" s="17"/>
      <c r="O131" s="18"/>
      <c r="P131" s="18" t="s">
        <v>470</v>
      </c>
      <c r="Q131" s="18"/>
      <c r="S131" s="0" t="s">
        <v>452</v>
      </c>
      <c r="T131" s="0" t="n">
        <v>95</v>
      </c>
      <c r="U131" s="18" t="s">
        <v>338</v>
      </c>
      <c r="V131" s="18" t="n">
        <v>163</v>
      </c>
      <c r="W131" s="18"/>
      <c r="X131" s="18"/>
      <c r="Y131" s="18"/>
      <c r="Z131" s="18"/>
      <c r="AA131" s="18"/>
      <c r="AB131" s="18"/>
      <c r="AC131" s="18"/>
      <c r="AD131" s="18"/>
      <c r="AE131" s="18"/>
      <c r="AF131" s="18"/>
      <c r="AG131" s="18" t="s">
        <v>453</v>
      </c>
      <c r="AH131" s="18"/>
      <c r="AI131" s="18" t="s">
        <v>454</v>
      </c>
      <c r="AJ131" s="22" t="n">
        <v>18</v>
      </c>
      <c r="AK131" s="23" t="s">
        <v>79</v>
      </c>
      <c r="AL131" s="24" t="s">
        <v>80</v>
      </c>
      <c r="AM131" s="25" t="n">
        <v>1883</v>
      </c>
      <c r="AN131" s="18" t="s">
        <v>113</v>
      </c>
      <c r="AO131" s="18"/>
      <c r="AP131" s="18"/>
      <c r="AQ131" s="0" t="s">
        <v>114</v>
      </c>
      <c r="AS131" s="18" t="s">
        <v>455</v>
      </c>
      <c r="AT131" s="22" t="n">
        <v>18</v>
      </c>
      <c r="AU131" s="25" t="s">
        <v>79</v>
      </c>
      <c r="AV131" s="22" t="s">
        <v>80</v>
      </c>
      <c r="AW131" s="25" t="n">
        <v>1883</v>
      </c>
      <c r="AX131" s="18"/>
      <c r="AY131" s="18"/>
      <c r="AZ131" s="18" t="s">
        <v>456</v>
      </c>
      <c r="BA131" s="18"/>
      <c r="BB131" s="18"/>
      <c r="BC131" s="18"/>
      <c r="BD131" s="18"/>
      <c r="BE131" s="18"/>
      <c r="BF131" s="18"/>
      <c r="BG131" s="18"/>
      <c r="BH131" s="17" t="s">
        <v>85</v>
      </c>
      <c r="BI131" s="17" t="s">
        <v>86</v>
      </c>
      <c r="BJ131" s="17"/>
      <c r="BK131" s="0" t="str">
        <f aca="false">IF(ISBLANK(P131), IF(ISBLANK(I131), IF(ISBLANK(G131), IF(ISBLANK(E131), "Niet", E131), G131), I131), P131)</f>
        <v>A1.1.8.B/10</v>
      </c>
      <c r="BL131" s="0" t="str">
        <f aca="false">IF(COUNTIF($BK$2:$BK$3066, BK131)&gt;1, "Double", "Correct")</f>
        <v>Correct</v>
      </c>
    </row>
    <row r="132" customFormat="false" ht="15.75" hidden="true" customHeight="true" outlineLevel="0" collapsed="false">
      <c r="A132" s="17" t="s">
        <v>65</v>
      </c>
      <c r="B132" s="17" t="s">
        <v>66</v>
      </c>
      <c r="C132" s="18" t="s">
        <v>67</v>
      </c>
      <c r="D132" s="17" t="s">
        <v>68</v>
      </c>
      <c r="E132" s="19" t="s">
        <v>69</v>
      </c>
      <c r="F132" s="20" t="s">
        <v>70</v>
      </c>
      <c r="G132" s="18" t="s">
        <v>443</v>
      </c>
      <c r="H132" s="18" t="s">
        <v>437</v>
      </c>
      <c r="I132" s="18" t="s">
        <v>449</v>
      </c>
      <c r="J132" s="17" t="s">
        <v>450</v>
      </c>
      <c r="K132" s="18" t="s">
        <v>73</v>
      </c>
      <c r="L132" s="17" t="s">
        <v>74</v>
      </c>
      <c r="M132" s="18"/>
      <c r="N132" s="17"/>
      <c r="O132" s="18"/>
      <c r="P132" s="18" t="s">
        <v>471</v>
      </c>
      <c r="Q132" s="18"/>
      <c r="S132" s="0" t="s">
        <v>452</v>
      </c>
      <c r="T132" s="0" t="n">
        <v>95</v>
      </c>
      <c r="U132" s="18" t="s">
        <v>338</v>
      </c>
      <c r="V132" s="18" t="n">
        <v>163</v>
      </c>
      <c r="W132" s="18"/>
      <c r="X132" s="18"/>
      <c r="Y132" s="18"/>
      <c r="Z132" s="18"/>
      <c r="AA132" s="18"/>
      <c r="AB132" s="18"/>
      <c r="AC132" s="18"/>
      <c r="AD132" s="18"/>
      <c r="AE132" s="18"/>
      <c r="AF132" s="18"/>
      <c r="AG132" s="18" t="s">
        <v>453</v>
      </c>
      <c r="AH132" s="18"/>
      <c r="AI132" s="18" t="s">
        <v>472</v>
      </c>
      <c r="AJ132" s="22" t="n">
        <v>19</v>
      </c>
      <c r="AK132" s="23" t="s">
        <v>180</v>
      </c>
      <c r="AL132" s="32" t="s">
        <v>181</v>
      </c>
      <c r="AM132" s="25" t="n">
        <v>1883</v>
      </c>
      <c r="AN132" s="18" t="s">
        <v>113</v>
      </c>
      <c r="AO132" s="18"/>
      <c r="AP132" s="18"/>
      <c r="AQ132" s="0" t="s">
        <v>114</v>
      </c>
      <c r="AS132" s="18" t="s">
        <v>455</v>
      </c>
      <c r="AT132" s="22" t="n">
        <v>19</v>
      </c>
      <c r="AU132" s="25" t="s">
        <v>180</v>
      </c>
      <c r="AV132" s="22" t="s">
        <v>181</v>
      </c>
      <c r="AW132" s="25" t="n">
        <v>1883</v>
      </c>
      <c r="AX132" s="18"/>
      <c r="AY132" s="18"/>
      <c r="AZ132" s="18" t="s">
        <v>456</v>
      </c>
      <c r="BA132" s="18"/>
      <c r="BB132" s="18"/>
      <c r="BC132" s="18"/>
      <c r="BD132" s="18"/>
      <c r="BE132" s="18"/>
      <c r="BF132" s="18"/>
      <c r="BG132" s="18"/>
      <c r="BH132" s="17" t="s">
        <v>85</v>
      </c>
      <c r="BI132" s="17" t="s">
        <v>86</v>
      </c>
      <c r="BJ132" s="17"/>
      <c r="BK132" s="0" t="str">
        <f aca="false">IF(ISBLANK(P132), IF(ISBLANK(I132), IF(ISBLANK(G132), IF(ISBLANK(E132), "Niet", E132), G132), I132), P132)</f>
        <v>A1.1.8.B/11</v>
      </c>
      <c r="BL132" s="0" t="str">
        <f aca="false">IF(COUNTIF($BK$2:$BK$3066, BK132)&gt;1, "Double", "Correct")</f>
        <v>Correct</v>
      </c>
    </row>
    <row r="133" customFormat="false" ht="15.75" hidden="true" customHeight="true" outlineLevel="0" collapsed="false">
      <c r="A133" s="17" t="s">
        <v>65</v>
      </c>
      <c r="B133" s="17" t="s">
        <v>66</v>
      </c>
      <c r="C133" s="18" t="s">
        <v>67</v>
      </c>
      <c r="D133" s="17" t="s">
        <v>68</v>
      </c>
      <c r="E133" s="19" t="s">
        <v>69</v>
      </c>
      <c r="F133" s="20" t="s">
        <v>70</v>
      </c>
      <c r="G133" s="18" t="s">
        <v>443</v>
      </c>
      <c r="H133" s="18" t="s">
        <v>437</v>
      </c>
      <c r="I133" s="18" t="s">
        <v>449</v>
      </c>
      <c r="J133" s="17" t="s">
        <v>450</v>
      </c>
      <c r="K133" s="18" t="s">
        <v>73</v>
      </c>
      <c r="L133" s="17" t="s">
        <v>74</v>
      </c>
      <c r="M133" s="18"/>
      <c r="N133" s="17"/>
      <c r="O133" s="18"/>
      <c r="P133" s="18" t="s">
        <v>473</v>
      </c>
      <c r="Q133" s="18"/>
      <c r="S133" s="0" t="s">
        <v>452</v>
      </c>
      <c r="T133" s="0" t="n">
        <v>95</v>
      </c>
      <c r="U133" s="18" t="s">
        <v>474</v>
      </c>
      <c r="V133" s="18" t="s">
        <v>475</v>
      </c>
      <c r="W133" s="18"/>
      <c r="X133" s="18"/>
      <c r="Y133" s="18"/>
      <c r="Z133" s="18"/>
      <c r="AA133" s="18"/>
      <c r="AB133" s="18"/>
      <c r="AC133" s="18"/>
      <c r="AD133" s="18"/>
      <c r="AE133" s="18"/>
      <c r="AF133" s="18"/>
      <c r="AG133" s="18" t="s">
        <v>453</v>
      </c>
      <c r="AH133" s="18"/>
      <c r="AI133" s="18" t="s">
        <v>476</v>
      </c>
      <c r="AJ133" s="22" t="s">
        <v>413</v>
      </c>
      <c r="AK133" s="23" t="s">
        <v>130</v>
      </c>
      <c r="AL133" s="24" t="s">
        <v>131</v>
      </c>
      <c r="AM133" s="25" t="n">
        <v>1884</v>
      </c>
      <c r="AN133" s="18" t="s">
        <v>113</v>
      </c>
      <c r="AO133" s="18"/>
      <c r="AP133" s="18"/>
      <c r="AQ133" s="0" t="s">
        <v>114</v>
      </c>
      <c r="AS133" s="18" t="s">
        <v>455</v>
      </c>
      <c r="AT133" s="22" t="s">
        <v>413</v>
      </c>
      <c r="AU133" s="25" t="s">
        <v>130</v>
      </c>
      <c r="AV133" s="22" t="s">
        <v>131</v>
      </c>
      <c r="AW133" s="25" t="n">
        <v>1884</v>
      </c>
      <c r="AX133" s="18"/>
      <c r="AY133" s="18"/>
      <c r="AZ133" s="18" t="s">
        <v>456</v>
      </c>
      <c r="BA133" s="18"/>
      <c r="BB133" s="18"/>
      <c r="BC133" s="18"/>
      <c r="BD133" s="18"/>
      <c r="BE133" s="18"/>
      <c r="BF133" s="18"/>
      <c r="BG133" s="18"/>
      <c r="BH133" s="17" t="s">
        <v>85</v>
      </c>
      <c r="BI133" s="17" t="s">
        <v>86</v>
      </c>
      <c r="BJ133" s="17"/>
      <c r="BK133" s="0" t="str">
        <f aca="false">IF(ISBLANK(P133), IF(ISBLANK(I133), IF(ISBLANK(G133), IF(ISBLANK(E133), "Niet", E133), G133), I133), P133)</f>
        <v>A1.1.8.B/12</v>
      </c>
      <c r="BL133" s="0" t="str">
        <f aca="false">IF(COUNTIF($BK$2:$BK$3066, BK133)&gt;1, "Double", "Correct")</f>
        <v>Correct</v>
      </c>
    </row>
    <row r="134" customFormat="false" ht="15.75" hidden="true" customHeight="true" outlineLevel="0" collapsed="false">
      <c r="A134" s="17" t="s">
        <v>65</v>
      </c>
      <c r="B134" s="17" t="s">
        <v>66</v>
      </c>
      <c r="C134" s="18" t="s">
        <v>67</v>
      </c>
      <c r="D134" s="17" t="s">
        <v>68</v>
      </c>
      <c r="E134" s="19" t="s">
        <v>69</v>
      </c>
      <c r="F134" s="20" t="s">
        <v>70</v>
      </c>
      <c r="G134" s="18" t="s">
        <v>443</v>
      </c>
      <c r="H134" s="18" t="s">
        <v>437</v>
      </c>
      <c r="I134" s="18" t="s">
        <v>449</v>
      </c>
      <c r="J134" s="17" t="s">
        <v>450</v>
      </c>
      <c r="K134" s="18" t="s">
        <v>73</v>
      </c>
      <c r="L134" s="17" t="s">
        <v>74</v>
      </c>
      <c r="M134" s="18"/>
      <c r="N134" s="17"/>
      <c r="O134" s="18"/>
      <c r="P134" s="18" t="s">
        <v>477</v>
      </c>
      <c r="Q134" s="18"/>
      <c r="S134" s="0" t="s">
        <v>452</v>
      </c>
      <c r="T134" s="0" t="n">
        <v>95</v>
      </c>
      <c r="U134" s="18" t="s">
        <v>338</v>
      </c>
      <c r="V134" s="18" t="n">
        <v>163</v>
      </c>
      <c r="W134" s="18"/>
      <c r="X134" s="18"/>
      <c r="Y134" s="18"/>
      <c r="Z134" s="18"/>
      <c r="AA134" s="18"/>
      <c r="AB134" s="18"/>
      <c r="AC134" s="18"/>
      <c r="AD134" s="18"/>
      <c r="AE134" s="18"/>
      <c r="AF134" s="18"/>
      <c r="AG134" s="18" t="s">
        <v>453</v>
      </c>
      <c r="AH134" s="18"/>
      <c r="AI134" s="18" t="s">
        <v>478</v>
      </c>
      <c r="AJ134" s="22" t="n">
        <v>30</v>
      </c>
      <c r="AK134" s="23" t="s">
        <v>130</v>
      </c>
      <c r="AL134" s="24" t="s">
        <v>131</v>
      </c>
      <c r="AM134" s="25" t="n">
        <v>1884</v>
      </c>
      <c r="AN134" s="18" t="s">
        <v>113</v>
      </c>
      <c r="AO134" s="18"/>
      <c r="AP134" s="18"/>
      <c r="AQ134" s="0" t="s">
        <v>114</v>
      </c>
      <c r="AS134" s="18" t="s">
        <v>455</v>
      </c>
      <c r="AT134" s="22" t="n">
        <v>30</v>
      </c>
      <c r="AU134" s="25" t="s">
        <v>130</v>
      </c>
      <c r="AV134" s="22" t="s">
        <v>131</v>
      </c>
      <c r="AW134" s="25" t="n">
        <v>1884</v>
      </c>
      <c r="AX134" s="18"/>
      <c r="AY134" s="18"/>
      <c r="AZ134" s="18" t="s">
        <v>456</v>
      </c>
      <c r="BA134" s="18"/>
      <c r="BB134" s="18"/>
      <c r="BC134" s="18"/>
      <c r="BD134" s="18"/>
      <c r="BE134" s="18"/>
      <c r="BF134" s="18"/>
      <c r="BG134" s="18"/>
      <c r="BH134" s="17" t="s">
        <v>85</v>
      </c>
      <c r="BI134" s="17" t="s">
        <v>86</v>
      </c>
      <c r="BJ134" s="17"/>
      <c r="BK134" s="0" t="str">
        <f aca="false">IF(ISBLANK(P134), IF(ISBLANK(I134), IF(ISBLANK(G134), IF(ISBLANK(E134), "Niet", E134), G134), I134), P134)</f>
        <v>A1.1.8.B/13</v>
      </c>
      <c r="BL134" s="0" t="str">
        <f aca="false">IF(COUNTIF($BK$2:$BK$3066, BK134)&gt;1, "Double", "Correct")</f>
        <v>Correct</v>
      </c>
    </row>
    <row r="135" customFormat="false" ht="15.75" hidden="true" customHeight="true" outlineLevel="0" collapsed="false">
      <c r="A135" s="17" t="s">
        <v>65</v>
      </c>
      <c r="B135" s="17" t="s">
        <v>66</v>
      </c>
      <c r="C135" s="18" t="s">
        <v>67</v>
      </c>
      <c r="D135" s="17" t="s">
        <v>68</v>
      </c>
      <c r="E135" s="19" t="s">
        <v>69</v>
      </c>
      <c r="F135" s="20" t="s">
        <v>70</v>
      </c>
      <c r="G135" s="18" t="s">
        <v>443</v>
      </c>
      <c r="H135" s="18" t="s">
        <v>437</v>
      </c>
      <c r="I135" s="18" t="s">
        <v>449</v>
      </c>
      <c r="J135" s="17" t="s">
        <v>450</v>
      </c>
      <c r="K135" s="18" t="s">
        <v>73</v>
      </c>
      <c r="L135" s="17" t="s">
        <v>74</v>
      </c>
      <c r="M135" s="18"/>
      <c r="N135" s="17"/>
      <c r="O135" s="18"/>
      <c r="P135" s="18" t="s">
        <v>479</v>
      </c>
      <c r="Q135" s="18"/>
      <c r="S135" s="0" t="s">
        <v>452</v>
      </c>
      <c r="T135" s="0" t="n">
        <v>95</v>
      </c>
      <c r="U135" s="18" t="s">
        <v>338</v>
      </c>
      <c r="V135" s="18" t="n">
        <v>163</v>
      </c>
      <c r="W135" s="18"/>
      <c r="X135" s="18"/>
      <c r="Y135" s="18"/>
      <c r="Z135" s="18"/>
      <c r="AA135" s="18"/>
      <c r="AB135" s="18"/>
      <c r="AC135" s="18"/>
      <c r="AD135" s="18"/>
      <c r="AE135" s="18"/>
      <c r="AF135" s="18"/>
      <c r="AG135" s="18" t="s">
        <v>453</v>
      </c>
      <c r="AH135" s="18"/>
      <c r="AI135" s="18" t="s">
        <v>454</v>
      </c>
      <c r="AJ135" s="22" t="s">
        <v>80</v>
      </c>
      <c r="AK135" s="23" t="s">
        <v>93</v>
      </c>
      <c r="AL135" s="24" t="s">
        <v>94</v>
      </c>
      <c r="AM135" s="25" t="n">
        <v>1884</v>
      </c>
      <c r="AN135" s="18" t="s">
        <v>113</v>
      </c>
      <c r="AO135" s="18"/>
      <c r="AP135" s="18"/>
      <c r="AQ135" s="0" t="s">
        <v>114</v>
      </c>
      <c r="AS135" s="18" t="s">
        <v>455</v>
      </c>
      <c r="AT135" s="22" t="s">
        <v>80</v>
      </c>
      <c r="AU135" s="25" t="s">
        <v>93</v>
      </c>
      <c r="AV135" s="22" t="s">
        <v>94</v>
      </c>
      <c r="AW135" s="25" t="n">
        <v>1884</v>
      </c>
      <c r="AX135" s="18"/>
      <c r="AY135" s="18"/>
      <c r="AZ135" s="18" t="s">
        <v>456</v>
      </c>
      <c r="BA135" s="18"/>
      <c r="BB135" s="18"/>
      <c r="BC135" s="18"/>
      <c r="BD135" s="18"/>
      <c r="BE135" s="18"/>
      <c r="BF135" s="18"/>
      <c r="BG135" s="18"/>
      <c r="BH135" s="17" t="s">
        <v>85</v>
      </c>
      <c r="BI135" s="17" t="s">
        <v>86</v>
      </c>
      <c r="BJ135" s="17"/>
      <c r="BK135" s="0" t="str">
        <f aca="false">IF(ISBLANK(P135), IF(ISBLANK(I135), IF(ISBLANK(G135), IF(ISBLANK(E135), "Niet", E135), G135), I135), P135)</f>
        <v>A1.1.8.B/14</v>
      </c>
      <c r="BL135" s="0" t="str">
        <f aca="false">IF(COUNTIF($BK$2:$BK$3066, BK135)&gt;1, "Double", "Correct")</f>
        <v>Correct</v>
      </c>
    </row>
    <row r="136" customFormat="false" ht="15.75" hidden="true" customHeight="true" outlineLevel="0" collapsed="false">
      <c r="A136" s="17" t="s">
        <v>65</v>
      </c>
      <c r="B136" s="17" t="s">
        <v>66</v>
      </c>
      <c r="C136" s="18" t="s">
        <v>67</v>
      </c>
      <c r="D136" s="17" t="s">
        <v>68</v>
      </c>
      <c r="E136" s="19" t="s">
        <v>69</v>
      </c>
      <c r="F136" s="20" t="s">
        <v>70</v>
      </c>
      <c r="G136" s="18" t="s">
        <v>443</v>
      </c>
      <c r="H136" s="18" t="s">
        <v>437</v>
      </c>
      <c r="I136" s="18" t="s">
        <v>449</v>
      </c>
      <c r="J136" s="17" t="s">
        <v>450</v>
      </c>
      <c r="K136" s="18" t="s">
        <v>73</v>
      </c>
      <c r="L136" s="17" t="s">
        <v>74</v>
      </c>
      <c r="M136" s="18"/>
      <c r="N136" s="17"/>
      <c r="O136" s="18"/>
      <c r="P136" s="18" t="s">
        <v>480</v>
      </c>
      <c r="Q136" s="18"/>
      <c r="S136" s="0" t="s">
        <v>452</v>
      </c>
      <c r="T136" s="0" t="n">
        <v>95</v>
      </c>
      <c r="U136" s="18" t="s">
        <v>338</v>
      </c>
      <c r="V136" s="18" t="n">
        <v>163</v>
      </c>
      <c r="W136" s="18"/>
      <c r="X136" s="18"/>
      <c r="Y136" s="18"/>
      <c r="Z136" s="18"/>
      <c r="AA136" s="18"/>
      <c r="AB136" s="18"/>
      <c r="AC136" s="18"/>
      <c r="AD136" s="18"/>
      <c r="AE136" s="18"/>
      <c r="AF136" s="18"/>
      <c r="AG136" s="18" t="s">
        <v>453</v>
      </c>
      <c r="AH136" s="18"/>
      <c r="AI136" s="18" t="s">
        <v>481</v>
      </c>
      <c r="AJ136" s="22" t="n">
        <v>22</v>
      </c>
      <c r="AK136" s="23" t="s">
        <v>93</v>
      </c>
      <c r="AL136" s="24" t="s">
        <v>94</v>
      </c>
      <c r="AM136" s="25" t="n">
        <v>1884</v>
      </c>
      <c r="AN136" s="18" t="s">
        <v>113</v>
      </c>
      <c r="AO136" s="18"/>
      <c r="AP136" s="18"/>
      <c r="AQ136" s="0" t="s">
        <v>114</v>
      </c>
      <c r="AS136" s="18" t="s">
        <v>482</v>
      </c>
      <c r="AT136" s="22" t="n">
        <v>22</v>
      </c>
      <c r="AU136" s="25" t="s">
        <v>93</v>
      </c>
      <c r="AV136" s="22" t="s">
        <v>94</v>
      </c>
      <c r="AW136" s="25" t="n">
        <v>1884</v>
      </c>
      <c r="AX136" s="18"/>
      <c r="AY136" s="18"/>
      <c r="AZ136" s="18" t="s">
        <v>456</v>
      </c>
      <c r="BA136" s="18"/>
      <c r="BB136" s="18"/>
      <c r="BC136" s="18"/>
      <c r="BD136" s="18"/>
      <c r="BE136" s="18"/>
      <c r="BF136" s="18"/>
      <c r="BG136" s="18"/>
      <c r="BH136" s="17" t="s">
        <v>85</v>
      </c>
      <c r="BI136" s="17" t="s">
        <v>86</v>
      </c>
      <c r="BJ136" s="17"/>
      <c r="BK136" s="0" t="str">
        <f aca="false">IF(ISBLANK(P136), IF(ISBLANK(I136), IF(ISBLANK(G136), IF(ISBLANK(E136), "Niet", E136), G136), I136), P136)</f>
        <v>A1.1.8.B/15</v>
      </c>
      <c r="BL136" s="0" t="str">
        <f aca="false">IF(COUNTIF($BK$2:$BK$3066, BK136)&gt;1, "Double", "Correct")</f>
        <v>Correct</v>
      </c>
    </row>
    <row r="137" customFormat="false" ht="15.75" hidden="true" customHeight="true" outlineLevel="0" collapsed="false">
      <c r="A137" s="17" t="s">
        <v>65</v>
      </c>
      <c r="B137" s="17" t="s">
        <v>66</v>
      </c>
      <c r="C137" s="18" t="s">
        <v>67</v>
      </c>
      <c r="D137" s="17" t="s">
        <v>68</v>
      </c>
      <c r="E137" s="19" t="s">
        <v>69</v>
      </c>
      <c r="F137" s="20" t="s">
        <v>70</v>
      </c>
      <c r="G137" s="18" t="s">
        <v>443</v>
      </c>
      <c r="H137" s="18" t="s">
        <v>437</v>
      </c>
      <c r="I137" s="18" t="s">
        <v>449</v>
      </c>
      <c r="J137" s="17" t="s">
        <v>450</v>
      </c>
      <c r="K137" s="18" t="s">
        <v>73</v>
      </c>
      <c r="L137" s="17" t="s">
        <v>74</v>
      </c>
      <c r="M137" s="18"/>
      <c r="N137" s="17"/>
      <c r="O137" s="18"/>
      <c r="P137" s="18" t="s">
        <v>483</v>
      </c>
      <c r="Q137" s="18"/>
      <c r="S137" s="0" t="s">
        <v>452</v>
      </c>
      <c r="T137" s="0" t="n">
        <v>95</v>
      </c>
      <c r="U137" s="18" t="s">
        <v>338</v>
      </c>
      <c r="V137" s="18" t="n">
        <v>163</v>
      </c>
      <c r="W137" s="18"/>
      <c r="X137" s="18"/>
      <c r="Y137" s="18"/>
      <c r="Z137" s="18"/>
      <c r="AA137" s="18"/>
      <c r="AB137" s="18"/>
      <c r="AC137" s="18"/>
      <c r="AD137" s="18"/>
      <c r="AE137" s="18"/>
      <c r="AF137" s="18"/>
      <c r="AG137" s="18" t="s">
        <v>453</v>
      </c>
      <c r="AH137" s="18"/>
      <c r="AI137" s="18" t="s">
        <v>454</v>
      </c>
      <c r="AJ137" s="22" t="n">
        <v>17</v>
      </c>
      <c r="AK137" s="23" t="s">
        <v>192</v>
      </c>
      <c r="AL137" s="24" t="s">
        <v>92</v>
      </c>
      <c r="AM137" s="25" t="n">
        <v>1884</v>
      </c>
      <c r="AN137" s="18" t="s">
        <v>113</v>
      </c>
      <c r="AO137" s="18"/>
      <c r="AP137" s="18"/>
      <c r="AQ137" s="0" t="s">
        <v>114</v>
      </c>
      <c r="AS137" s="18" t="s">
        <v>455</v>
      </c>
      <c r="AT137" s="22" t="n">
        <v>17</v>
      </c>
      <c r="AU137" s="25" t="s">
        <v>192</v>
      </c>
      <c r="AV137" s="22" t="s">
        <v>92</v>
      </c>
      <c r="AW137" s="25" t="n">
        <v>1884</v>
      </c>
      <c r="AX137" s="18"/>
      <c r="AY137" s="18"/>
      <c r="AZ137" s="18" t="s">
        <v>456</v>
      </c>
      <c r="BA137" s="18"/>
      <c r="BB137" s="18"/>
      <c r="BC137" s="18"/>
      <c r="BD137" s="18"/>
      <c r="BE137" s="18"/>
      <c r="BF137" s="18"/>
      <c r="BG137" s="18"/>
      <c r="BH137" s="17" t="s">
        <v>85</v>
      </c>
      <c r="BI137" s="17" t="s">
        <v>86</v>
      </c>
      <c r="BJ137" s="17"/>
      <c r="BK137" s="0" t="str">
        <f aca="false">IF(ISBLANK(P137), IF(ISBLANK(I137), IF(ISBLANK(G137), IF(ISBLANK(E137), "Niet", E137), G137), I137), P137)</f>
        <v>A1.1.8.B/16</v>
      </c>
      <c r="BL137" s="0" t="str">
        <f aca="false">IF(COUNTIF($BK$2:$BK$3066, BK137)&gt;1, "Double", "Correct")</f>
        <v>Correct</v>
      </c>
    </row>
    <row r="138" customFormat="false" ht="15.75" hidden="true" customHeight="true" outlineLevel="0" collapsed="false">
      <c r="A138" s="17" t="s">
        <v>65</v>
      </c>
      <c r="B138" s="17" t="s">
        <v>66</v>
      </c>
      <c r="C138" s="18" t="s">
        <v>67</v>
      </c>
      <c r="D138" s="17" t="s">
        <v>68</v>
      </c>
      <c r="E138" s="19" t="s">
        <v>69</v>
      </c>
      <c r="F138" s="20" t="s">
        <v>70</v>
      </c>
      <c r="G138" s="18" t="s">
        <v>443</v>
      </c>
      <c r="H138" s="18" t="s">
        <v>437</v>
      </c>
      <c r="I138" s="18" t="s">
        <v>449</v>
      </c>
      <c r="J138" s="17" t="s">
        <v>450</v>
      </c>
      <c r="K138" s="18" t="s">
        <v>73</v>
      </c>
      <c r="L138" s="17" t="s">
        <v>74</v>
      </c>
      <c r="M138" s="18"/>
      <c r="N138" s="17"/>
      <c r="O138" s="18"/>
      <c r="P138" s="18" t="s">
        <v>484</v>
      </c>
      <c r="Q138" s="18"/>
      <c r="S138" s="0" t="s">
        <v>452</v>
      </c>
      <c r="T138" s="0" t="n">
        <v>95</v>
      </c>
      <c r="U138" s="18" t="s">
        <v>338</v>
      </c>
      <c r="V138" s="18" t="n">
        <v>163</v>
      </c>
      <c r="W138" s="18"/>
      <c r="X138" s="18"/>
      <c r="Y138" s="18"/>
      <c r="Z138" s="18"/>
      <c r="AA138" s="18"/>
      <c r="AB138" s="18"/>
      <c r="AC138" s="18"/>
      <c r="AD138" s="18"/>
      <c r="AE138" s="18"/>
      <c r="AF138" s="18"/>
      <c r="AG138" s="18" t="s">
        <v>453</v>
      </c>
      <c r="AH138" s="18"/>
      <c r="AI138" s="18" t="s">
        <v>454</v>
      </c>
      <c r="AJ138" s="22" t="n">
        <v>12</v>
      </c>
      <c r="AK138" s="23" t="s">
        <v>79</v>
      </c>
      <c r="AL138" s="24" t="s">
        <v>80</v>
      </c>
      <c r="AM138" s="25" t="n">
        <v>1884</v>
      </c>
      <c r="AN138" s="18" t="s">
        <v>113</v>
      </c>
      <c r="AO138" s="18"/>
      <c r="AP138" s="18"/>
      <c r="AQ138" s="0" t="s">
        <v>114</v>
      </c>
      <c r="AS138" s="18" t="s">
        <v>455</v>
      </c>
      <c r="AT138" s="22" t="n">
        <v>12</v>
      </c>
      <c r="AU138" s="25" t="s">
        <v>79</v>
      </c>
      <c r="AV138" s="22" t="s">
        <v>80</v>
      </c>
      <c r="AW138" s="25" t="n">
        <v>1884</v>
      </c>
      <c r="AX138" s="18"/>
      <c r="AY138" s="18"/>
      <c r="AZ138" s="18" t="s">
        <v>456</v>
      </c>
      <c r="BA138" s="18"/>
      <c r="BB138" s="18"/>
      <c r="BC138" s="18"/>
      <c r="BD138" s="18"/>
      <c r="BE138" s="18"/>
      <c r="BF138" s="18"/>
      <c r="BG138" s="18"/>
      <c r="BH138" s="17" t="s">
        <v>85</v>
      </c>
      <c r="BI138" s="17" t="s">
        <v>86</v>
      </c>
      <c r="BJ138" s="17"/>
      <c r="BK138" s="0" t="str">
        <f aca="false">IF(ISBLANK(P138), IF(ISBLANK(I138), IF(ISBLANK(G138), IF(ISBLANK(E138), "Niet", E138), G138), I138), P138)</f>
        <v>A1.1.8.B/17</v>
      </c>
      <c r="BL138" s="0" t="str">
        <f aca="false">IF(COUNTIF($BK$2:$BK$3066, BK138)&gt;1, "Double", "Correct")</f>
        <v>Correct</v>
      </c>
    </row>
    <row r="139" customFormat="false" ht="15.75" hidden="true" customHeight="true" outlineLevel="0" collapsed="false">
      <c r="A139" s="17" t="s">
        <v>65</v>
      </c>
      <c r="B139" s="17" t="s">
        <v>66</v>
      </c>
      <c r="C139" s="18" t="s">
        <v>67</v>
      </c>
      <c r="D139" s="17" t="s">
        <v>68</v>
      </c>
      <c r="E139" s="19" t="s">
        <v>69</v>
      </c>
      <c r="F139" s="20" t="s">
        <v>70</v>
      </c>
      <c r="G139" s="18" t="s">
        <v>443</v>
      </c>
      <c r="H139" s="18" t="s">
        <v>437</v>
      </c>
      <c r="I139" s="18" t="s">
        <v>449</v>
      </c>
      <c r="J139" s="17" t="s">
        <v>450</v>
      </c>
      <c r="K139" s="18" t="s">
        <v>73</v>
      </c>
      <c r="L139" s="17" t="s">
        <v>74</v>
      </c>
      <c r="M139" s="18"/>
      <c r="N139" s="17"/>
      <c r="O139" s="18"/>
      <c r="P139" s="18" t="s">
        <v>485</v>
      </c>
      <c r="Q139" s="18"/>
      <c r="S139" s="0" t="s">
        <v>452</v>
      </c>
      <c r="T139" s="0" t="n">
        <v>95</v>
      </c>
      <c r="U139" s="18" t="s">
        <v>338</v>
      </c>
      <c r="V139" s="18" t="n">
        <v>163</v>
      </c>
      <c r="W139" s="18"/>
      <c r="X139" s="18"/>
      <c r="Y139" s="18"/>
      <c r="Z139" s="18"/>
      <c r="AA139" s="18"/>
      <c r="AB139" s="18"/>
      <c r="AC139" s="18"/>
      <c r="AD139" s="18"/>
      <c r="AE139" s="18"/>
      <c r="AF139" s="18"/>
      <c r="AG139" s="18" t="s">
        <v>453</v>
      </c>
      <c r="AH139" s="18"/>
      <c r="AI139" s="18" t="s">
        <v>486</v>
      </c>
      <c r="AJ139" s="22" t="s">
        <v>131</v>
      </c>
      <c r="AK139" s="23" t="s">
        <v>295</v>
      </c>
      <c r="AL139" s="24" t="s">
        <v>99</v>
      </c>
      <c r="AM139" s="25" t="n">
        <v>1884</v>
      </c>
      <c r="AN139" s="18" t="s">
        <v>113</v>
      </c>
      <c r="AO139" s="18"/>
      <c r="AP139" s="18"/>
      <c r="AQ139" s="0" t="s">
        <v>114</v>
      </c>
      <c r="AS139" s="18" t="s">
        <v>459</v>
      </c>
      <c r="AT139" s="22" t="s">
        <v>131</v>
      </c>
      <c r="AU139" s="25" t="s">
        <v>295</v>
      </c>
      <c r="AV139" s="22" t="s">
        <v>99</v>
      </c>
      <c r="AW139" s="25" t="n">
        <v>1884</v>
      </c>
      <c r="AX139" s="18"/>
      <c r="AY139" s="18"/>
      <c r="AZ139" s="18" t="s">
        <v>456</v>
      </c>
      <c r="BA139" s="18"/>
      <c r="BB139" s="18"/>
      <c r="BC139" s="18"/>
      <c r="BD139" s="18"/>
      <c r="BE139" s="18"/>
      <c r="BF139" s="18"/>
      <c r="BG139" s="18"/>
      <c r="BH139" s="17" t="s">
        <v>85</v>
      </c>
      <c r="BI139" s="17" t="s">
        <v>86</v>
      </c>
      <c r="BJ139" s="17"/>
      <c r="BK139" s="0" t="str">
        <f aca="false">IF(ISBLANK(P139), IF(ISBLANK(I139), IF(ISBLANK(G139), IF(ISBLANK(E139), "Niet", E139), G139), I139), P139)</f>
        <v>A1.1.8.B/18</v>
      </c>
      <c r="BL139" s="0" t="str">
        <f aca="false">IF(COUNTIF($BK$2:$BK$3066, BK139)&gt;1, "Double", "Correct")</f>
        <v>Correct</v>
      </c>
    </row>
    <row r="140" customFormat="false" ht="15.75" hidden="true" customHeight="true" outlineLevel="0" collapsed="false">
      <c r="A140" s="17" t="s">
        <v>65</v>
      </c>
      <c r="B140" s="17" t="s">
        <v>66</v>
      </c>
      <c r="C140" s="18" t="s">
        <v>67</v>
      </c>
      <c r="D140" s="17" t="s">
        <v>68</v>
      </c>
      <c r="E140" s="19" t="s">
        <v>69</v>
      </c>
      <c r="F140" s="20" t="s">
        <v>70</v>
      </c>
      <c r="G140" s="18" t="s">
        <v>443</v>
      </c>
      <c r="H140" s="18" t="s">
        <v>437</v>
      </c>
      <c r="I140" s="18" t="s">
        <v>449</v>
      </c>
      <c r="J140" s="17" t="s">
        <v>450</v>
      </c>
      <c r="K140" s="18" t="s">
        <v>73</v>
      </c>
      <c r="L140" s="17" t="s">
        <v>74</v>
      </c>
      <c r="M140" s="18"/>
      <c r="N140" s="17"/>
      <c r="O140" s="18"/>
      <c r="P140" s="18" t="s">
        <v>487</v>
      </c>
      <c r="R140" s="18"/>
      <c r="U140" s="18" t="s">
        <v>338</v>
      </c>
      <c r="V140" s="18" t="n">
        <v>163</v>
      </c>
      <c r="W140" s="18"/>
      <c r="X140" s="18"/>
      <c r="Y140" s="18"/>
      <c r="Z140" s="18"/>
      <c r="AA140" s="18"/>
      <c r="AB140" s="18"/>
      <c r="AC140" s="18"/>
      <c r="AD140" s="18"/>
      <c r="AE140" s="18"/>
      <c r="AF140" s="18"/>
      <c r="AG140" s="18" t="s">
        <v>453</v>
      </c>
      <c r="AH140" s="18"/>
      <c r="AI140" s="18" t="s">
        <v>488</v>
      </c>
      <c r="AJ140" s="22" t="s">
        <v>101</v>
      </c>
      <c r="AK140" s="23" t="s">
        <v>111</v>
      </c>
      <c r="AL140" s="24" t="s">
        <v>112</v>
      </c>
      <c r="AM140" s="25" t="n">
        <v>1883</v>
      </c>
      <c r="AN140" s="18" t="s">
        <v>113</v>
      </c>
      <c r="AO140" s="18"/>
      <c r="AP140" s="18"/>
      <c r="AQ140" s="0" t="s">
        <v>114</v>
      </c>
      <c r="AS140" s="18"/>
      <c r="AT140" s="22" t="s">
        <v>101</v>
      </c>
      <c r="AU140" s="25" t="s">
        <v>111</v>
      </c>
      <c r="AV140" s="22" t="s">
        <v>112</v>
      </c>
      <c r="AW140" s="25" t="n">
        <v>1883</v>
      </c>
      <c r="AX140" s="18"/>
      <c r="AY140" s="18"/>
      <c r="AZ140" s="18"/>
      <c r="BA140" s="18"/>
      <c r="BB140" s="18"/>
      <c r="BC140" s="18"/>
      <c r="BD140" s="18"/>
      <c r="BE140" s="18"/>
      <c r="BF140" s="18"/>
      <c r="BG140" s="18"/>
      <c r="BH140" s="17" t="s">
        <v>85</v>
      </c>
      <c r="BI140" s="17" t="s">
        <v>86</v>
      </c>
      <c r="BJ140" s="17"/>
      <c r="BK140" s="0" t="str">
        <f aca="false">IF(ISBLANK(P140), IF(ISBLANK(I140), IF(ISBLANK(G140), IF(ISBLANK(E140), "Niet", E140), G140), I140), P140)</f>
        <v>A1.1.8.B/19</v>
      </c>
      <c r="BL140" s="0" t="str">
        <f aca="false">IF(COUNTIF($BK$2:$BK$3066, BK140)&gt;1, "Double", "Correct")</f>
        <v>Correct</v>
      </c>
    </row>
    <row r="141" customFormat="false" ht="15.75" hidden="true" customHeight="true" outlineLevel="0" collapsed="false">
      <c r="A141" s="17" t="s">
        <v>65</v>
      </c>
      <c r="B141" s="17" t="s">
        <v>66</v>
      </c>
      <c r="C141" s="18" t="s">
        <v>67</v>
      </c>
      <c r="D141" s="17" t="s">
        <v>68</v>
      </c>
      <c r="E141" s="19" t="s">
        <v>69</v>
      </c>
      <c r="F141" s="20" t="s">
        <v>70</v>
      </c>
      <c r="G141" s="18" t="s">
        <v>443</v>
      </c>
      <c r="H141" s="18" t="s">
        <v>437</v>
      </c>
      <c r="I141" s="18" t="s">
        <v>449</v>
      </c>
      <c r="J141" s="17" t="s">
        <v>450</v>
      </c>
      <c r="K141" s="18" t="s">
        <v>73</v>
      </c>
      <c r="L141" s="17" t="s">
        <v>74</v>
      </c>
      <c r="M141" s="18"/>
      <c r="N141" s="17"/>
      <c r="O141" s="18"/>
      <c r="P141" s="18" t="s">
        <v>489</v>
      </c>
      <c r="R141" s="18"/>
      <c r="U141" s="18" t="s">
        <v>338</v>
      </c>
      <c r="V141" s="18" t="n">
        <v>163</v>
      </c>
      <c r="W141" s="18"/>
      <c r="X141" s="18"/>
      <c r="Y141" s="18"/>
      <c r="Z141" s="18"/>
      <c r="AA141" s="18"/>
      <c r="AB141" s="18"/>
      <c r="AC141" s="18"/>
      <c r="AD141" s="18"/>
      <c r="AE141" s="18"/>
      <c r="AF141" s="18"/>
      <c r="AG141" s="18" t="s">
        <v>453</v>
      </c>
      <c r="AH141" s="18"/>
      <c r="AI141" s="18" t="s">
        <v>490</v>
      </c>
      <c r="AJ141" s="22" t="n">
        <v>20</v>
      </c>
      <c r="AK141" s="23" t="s">
        <v>79</v>
      </c>
      <c r="AL141" s="24" t="s">
        <v>80</v>
      </c>
      <c r="AM141" s="25" t="n">
        <v>1889</v>
      </c>
      <c r="AN141" s="18" t="s">
        <v>491</v>
      </c>
      <c r="AO141" s="18"/>
      <c r="AP141" s="18"/>
      <c r="AQ141" s="0" t="s">
        <v>492</v>
      </c>
      <c r="AS141" s="18"/>
      <c r="AT141" s="22" t="n">
        <v>20</v>
      </c>
      <c r="AU141" s="25" t="s">
        <v>79</v>
      </c>
      <c r="AV141" s="22" t="s">
        <v>80</v>
      </c>
      <c r="AW141" s="25" t="n">
        <v>1889</v>
      </c>
      <c r="AX141" s="18"/>
      <c r="AY141" s="18"/>
      <c r="AZ141" s="18"/>
      <c r="BA141" s="18"/>
      <c r="BB141" s="18"/>
      <c r="BC141" s="18"/>
      <c r="BD141" s="18"/>
      <c r="BE141" s="18"/>
      <c r="BF141" s="18"/>
      <c r="BG141" s="18"/>
      <c r="BH141" s="17" t="s">
        <v>85</v>
      </c>
      <c r="BI141" s="17" t="s">
        <v>86</v>
      </c>
      <c r="BJ141" s="17"/>
      <c r="BK141" s="0" t="str">
        <f aca="false">IF(ISBLANK(P141), IF(ISBLANK(I141), IF(ISBLANK(G141), IF(ISBLANK(E141), "Niet", E141), G141), I141), P141)</f>
        <v>A1.1.8.B/20</v>
      </c>
      <c r="BL141" s="0" t="str">
        <f aca="false">IF(COUNTIF($BK$2:$BK$3066, BK141)&gt;1, "Double", "Correct")</f>
        <v>Correct</v>
      </c>
    </row>
    <row r="142" customFormat="false" ht="15.75" hidden="true" customHeight="true" outlineLevel="0" collapsed="false">
      <c r="A142" s="17" t="s">
        <v>65</v>
      </c>
      <c r="B142" s="17" t="s">
        <v>66</v>
      </c>
      <c r="C142" s="18" t="s">
        <v>67</v>
      </c>
      <c r="D142" s="17" t="s">
        <v>68</v>
      </c>
      <c r="E142" s="19" t="s">
        <v>69</v>
      </c>
      <c r="F142" s="20" t="s">
        <v>70</v>
      </c>
      <c r="G142" s="18" t="s">
        <v>443</v>
      </c>
      <c r="H142" s="18" t="s">
        <v>437</v>
      </c>
      <c r="I142" s="18" t="s">
        <v>449</v>
      </c>
      <c r="J142" s="17" t="s">
        <v>450</v>
      </c>
      <c r="K142" s="18" t="s">
        <v>73</v>
      </c>
      <c r="L142" s="17" t="s">
        <v>74</v>
      </c>
      <c r="M142" s="18"/>
      <c r="N142" s="17"/>
      <c r="O142" s="18"/>
      <c r="P142" s="18" t="s">
        <v>493</v>
      </c>
      <c r="Q142" s="18"/>
      <c r="S142" s="31" t="s">
        <v>452</v>
      </c>
      <c r="T142" s="0" t="n">
        <v>95</v>
      </c>
      <c r="U142" s="18" t="s">
        <v>338</v>
      </c>
      <c r="V142" s="18" t="n">
        <v>163</v>
      </c>
      <c r="W142" s="18"/>
      <c r="X142" s="18"/>
      <c r="Y142" s="18"/>
      <c r="Z142" s="18"/>
      <c r="AA142" s="18"/>
      <c r="AB142" s="18"/>
      <c r="AC142" s="18"/>
      <c r="AD142" s="18"/>
      <c r="AE142" s="18"/>
      <c r="AF142" s="18"/>
      <c r="AG142" s="18" t="s">
        <v>453</v>
      </c>
      <c r="AH142" s="18"/>
      <c r="AI142" s="18" t="s">
        <v>494</v>
      </c>
      <c r="AJ142" s="22" t="n">
        <v>26</v>
      </c>
      <c r="AK142" s="23" t="s">
        <v>121</v>
      </c>
      <c r="AL142" s="24" t="s">
        <v>122</v>
      </c>
      <c r="AM142" s="25" t="n">
        <v>1883</v>
      </c>
      <c r="AN142" s="18" t="s">
        <v>495</v>
      </c>
      <c r="AO142" s="18"/>
      <c r="AP142" s="18"/>
      <c r="AQ142" s="0" t="s">
        <v>496</v>
      </c>
      <c r="AS142" s="18" t="s">
        <v>497</v>
      </c>
      <c r="AT142" s="22" t="n">
        <v>26</v>
      </c>
      <c r="AU142" s="25" t="s">
        <v>121</v>
      </c>
      <c r="AV142" s="22" t="s">
        <v>122</v>
      </c>
      <c r="AW142" s="25" t="n">
        <v>1883</v>
      </c>
      <c r="AX142" s="18"/>
      <c r="AY142" s="18"/>
      <c r="AZ142" s="18" t="s">
        <v>456</v>
      </c>
      <c r="BA142" s="18"/>
      <c r="BB142" s="18"/>
      <c r="BC142" s="18"/>
      <c r="BD142" s="18"/>
      <c r="BE142" s="18"/>
      <c r="BF142" s="18"/>
      <c r="BG142" s="18"/>
      <c r="BH142" s="17" t="s">
        <v>85</v>
      </c>
      <c r="BI142" s="17" t="s">
        <v>86</v>
      </c>
      <c r="BJ142" s="17"/>
      <c r="BK142" s="0" t="str">
        <f aca="false">IF(ISBLANK(P142), IF(ISBLANK(I142), IF(ISBLANK(G142), IF(ISBLANK(E142), "Niet", E142), G142), I142), P142)</f>
        <v>A1.1.8.B/21</v>
      </c>
      <c r="BL142" s="0" t="str">
        <f aca="false">IF(COUNTIF($BK$2:$BK$3066, BK142)&gt;1, "Double", "Correct")</f>
        <v>Correct</v>
      </c>
    </row>
    <row r="143" s="41" customFormat="true" ht="15.75" hidden="true" customHeight="true" outlineLevel="0" collapsed="false">
      <c r="A143" s="34" t="s">
        <v>65</v>
      </c>
      <c r="B143" s="34" t="s">
        <v>66</v>
      </c>
      <c r="C143" s="21" t="s">
        <v>67</v>
      </c>
      <c r="D143" s="34" t="s">
        <v>68</v>
      </c>
      <c r="E143" s="21" t="s">
        <v>69</v>
      </c>
      <c r="F143" s="35" t="s">
        <v>70</v>
      </c>
      <c r="G143" s="21" t="s">
        <v>443</v>
      </c>
      <c r="H143" s="21" t="s">
        <v>437</v>
      </c>
      <c r="I143" s="21" t="s">
        <v>449</v>
      </c>
      <c r="J143" s="34" t="s">
        <v>450</v>
      </c>
      <c r="K143" s="21" t="s">
        <v>73</v>
      </c>
      <c r="L143" s="34" t="s">
        <v>74</v>
      </c>
      <c r="M143" s="21"/>
      <c r="N143" s="34"/>
      <c r="O143" s="21"/>
      <c r="P143" s="21" t="s">
        <v>498</v>
      </c>
      <c r="Q143" s="0"/>
      <c r="R143" s="18"/>
      <c r="U143" s="18" t="s">
        <v>338</v>
      </c>
      <c r="V143" s="18" t="n">
        <v>163</v>
      </c>
      <c r="W143" s="18"/>
      <c r="X143" s="21"/>
      <c r="Y143" s="21"/>
      <c r="Z143" s="21"/>
      <c r="AA143" s="21"/>
      <c r="AB143" s="21"/>
      <c r="AC143" s="21"/>
      <c r="AD143" s="21"/>
      <c r="AE143" s="21"/>
      <c r="AF143" s="21"/>
      <c r="AG143" s="18" t="s">
        <v>453</v>
      </c>
      <c r="AH143" s="18"/>
      <c r="AI143" s="21" t="s">
        <v>499</v>
      </c>
      <c r="AJ143" s="27" t="s">
        <v>101</v>
      </c>
      <c r="AK143" s="33" t="s">
        <v>130</v>
      </c>
      <c r="AL143" s="24" t="s">
        <v>131</v>
      </c>
      <c r="AM143" s="28" t="n">
        <v>1886</v>
      </c>
      <c r="AN143" s="21" t="s">
        <v>113</v>
      </c>
      <c r="AO143" s="21"/>
      <c r="AP143" s="21"/>
      <c r="AQ143" s="0" t="s">
        <v>114</v>
      </c>
      <c r="AR143" s="0"/>
      <c r="AS143" s="21" t="s">
        <v>455</v>
      </c>
      <c r="AT143" s="27" t="s">
        <v>101</v>
      </c>
      <c r="AU143" s="28" t="s">
        <v>130</v>
      </c>
      <c r="AV143" s="22" t="s">
        <v>131</v>
      </c>
      <c r="AW143" s="28" t="n">
        <v>1886</v>
      </c>
      <c r="AX143" s="21"/>
      <c r="AY143" s="21"/>
      <c r="AZ143" s="21"/>
      <c r="BA143" s="21"/>
      <c r="BB143" s="21"/>
      <c r="BC143" s="21"/>
      <c r="BD143" s="21"/>
      <c r="BE143" s="21"/>
      <c r="BF143" s="21"/>
      <c r="BG143" s="21"/>
      <c r="BH143" s="34"/>
      <c r="BI143" s="34"/>
      <c r="BJ143" s="34"/>
      <c r="BK143" s="0" t="str">
        <f aca="false">IF(ISBLANK(P143), IF(ISBLANK(I143), IF(ISBLANK(G143), IF(ISBLANK(E143), "Niet", E143), G143), I143), P143)</f>
        <v>A1.1.8.B/22</v>
      </c>
      <c r="BL143" s="0" t="str">
        <f aca="false">IF(COUNTIF($BK$2:$BK$3066, BK143)&gt;1, "Double", "Correct")</f>
        <v>Correct</v>
      </c>
    </row>
    <row r="144" customFormat="false" ht="15.75" hidden="true" customHeight="true" outlineLevel="0" collapsed="false">
      <c r="A144" s="17" t="s">
        <v>65</v>
      </c>
      <c r="B144" s="17" t="s">
        <v>66</v>
      </c>
      <c r="C144" s="18" t="s">
        <v>67</v>
      </c>
      <c r="D144" s="17" t="s">
        <v>68</v>
      </c>
      <c r="E144" s="19" t="s">
        <v>69</v>
      </c>
      <c r="F144" s="20" t="s">
        <v>70</v>
      </c>
      <c r="G144" s="18" t="s">
        <v>443</v>
      </c>
      <c r="H144" s="18" t="s">
        <v>437</v>
      </c>
      <c r="I144" s="18" t="s">
        <v>500</v>
      </c>
      <c r="J144" s="34" t="s">
        <v>501</v>
      </c>
      <c r="K144" s="18" t="s">
        <v>73</v>
      </c>
      <c r="L144" s="17" t="s">
        <v>74</v>
      </c>
      <c r="M144" s="18"/>
      <c r="N144" s="17"/>
      <c r="O144" s="18"/>
      <c r="P144" s="18" t="s">
        <v>502</v>
      </c>
      <c r="Q144" s="18"/>
      <c r="S144" s="0" t="s">
        <v>452</v>
      </c>
      <c r="T144" s="0" t="n">
        <v>95</v>
      </c>
      <c r="U144" s="31" t="s">
        <v>503</v>
      </c>
      <c r="V144" s="0" t="n">
        <v>172</v>
      </c>
      <c r="W144" s="18"/>
      <c r="X144" s="18"/>
      <c r="Y144" s="18"/>
      <c r="Z144" s="18"/>
      <c r="AA144" s="18"/>
      <c r="AB144" s="18"/>
      <c r="AC144" s="18"/>
      <c r="AD144" s="18"/>
      <c r="AE144" s="18" t="s">
        <v>504</v>
      </c>
      <c r="AF144" s="18" t="n">
        <v>255</v>
      </c>
      <c r="AG144" s="18" t="s">
        <v>453</v>
      </c>
      <c r="AH144" s="18"/>
      <c r="AI144" s="18" t="s">
        <v>505</v>
      </c>
      <c r="AJ144" s="22" t="n">
        <v>31</v>
      </c>
      <c r="AK144" s="23" t="s">
        <v>412</v>
      </c>
      <c r="AL144" s="24" t="s">
        <v>413</v>
      </c>
      <c r="AM144" s="25" t="n">
        <v>1881</v>
      </c>
      <c r="AN144" s="18" t="s">
        <v>376</v>
      </c>
      <c r="AO144" s="18"/>
      <c r="AP144" s="18"/>
      <c r="AQ144" s="0" t="s">
        <v>377</v>
      </c>
      <c r="AS144" s="18" t="s">
        <v>506</v>
      </c>
      <c r="AT144" s="22" t="n">
        <v>31</v>
      </c>
      <c r="AU144" s="25" t="s">
        <v>412</v>
      </c>
      <c r="AV144" s="22" t="s">
        <v>413</v>
      </c>
      <c r="AW144" s="25" t="n">
        <v>1881</v>
      </c>
      <c r="AX144" s="18"/>
      <c r="AY144" s="18"/>
      <c r="AZ144" s="18" t="s">
        <v>456</v>
      </c>
      <c r="BA144" s="18"/>
      <c r="BB144" s="18"/>
      <c r="BC144" s="18"/>
      <c r="BD144" s="18"/>
      <c r="BE144" s="18"/>
      <c r="BF144" s="18"/>
      <c r="BG144" s="18"/>
      <c r="BH144" s="17" t="s">
        <v>85</v>
      </c>
      <c r="BI144" s="17" t="s">
        <v>86</v>
      </c>
      <c r="BJ144" s="17"/>
      <c r="BK144" s="0" t="str">
        <f aca="false">IF(ISBLANK(P144), IF(ISBLANK(I144), IF(ISBLANK(G144), IF(ISBLANK(E144), "Niet", E144), G144), I144), P144)</f>
        <v>A1.1.8.C/1</v>
      </c>
      <c r="BL144" s="0" t="str">
        <f aca="false">IF(COUNTIF($BK$2:$BK$3066, BK144)&gt;1, "Double", "Correct")</f>
        <v>Correct</v>
      </c>
    </row>
    <row r="145" customFormat="false" ht="15.75" hidden="true" customHeight="true" outlineLevel="0" collapsed="false">
      <c r="A145" s="17" t="s">
        <v>65</v>
      </c>
      <c r="B145" s="17" t="s">
        <v>66</v>
      </c>
      <c r="C145" s="18" t="s">
        <v>67</v>
      </c>
      <c r="D145" s="17" t="s">
        <v>68</v>
      </c>
      <c r="E145" s="19" t="s">
        <v>69</v>
      </c>
      <c r="F145" s="20" t="s">
        <v>70</v>
      </c>
      <c r="G145" s="18" t="s">
        <v>443</v>
      </c>
      <c r="H145" s="18" t="s">
        <v>437</v>
      </c>
      <c r="I145" s="18" t="s">
        <v>500</v>
      </c>
      <c r="J145" s="17" t="s">
        <v>507</v>
      </c>
      <c r="K145" s="18" t="s">
        <v>73</v>
      </c>
      <c r="L145" s="17" t="s">
        <v>74</v>
      </c>
      <c r="M145" s="18"/>
      <c r="N145" s="17"/>
      <c r="O145" s="18"/>
      <c r="P145" s="18" t="s">
        <v>508</v>
      </c>
      <c r="Q145" s="18"/>
      <c r="R145" s="18"/>
      <c r="S145" s="0" t="s">
        <v>452</v>
      </c>
      <c r="T145" s="0" t="n">
        <v>95</v>
      </c>
      <c r="W145" s="18"/>
      <c r="X145" s="18"/>
      <c r="Y145" s="18"/>
      <c r="Z145" s="18"/>
      <c r="AA145" s="18"/>
      <c r="AB145" s="18"/>
      <c r="AC145" s="18"/>
      <c r="AD145" s="18"/>
      <c r="AE145" s="18"/>
      <c r="AF145" s="18"/>
      <c r="AG145" s="18" t="s">
        <v>275</v>
      </c>
      <c r="AH145" s="18"/>
      <c r="AI145" s="18" t="s">
        <v>509</v>
      </c>
      <c r="AJ145" s="22" t="n">
        <v>12</v>
      </c>
      <c r="AK145" s="23" t="s">
        <v>111</v>
      </c>
      <c r="AL145" s="24" t="s">
        <v>112</v>
      </c>
      <c r="AM145" s="25" t="n">
        <v>1881</v>
      </c>
      <c r="AN145" s="18" t="s">
        <v>400</v>
      </c>
      <c r="AO145" s="18"/>
      <c r="AP145" s="18"/>
      <c r="AR145" s="29" t="n">
        <v>241</v>
      </c>
      <c r="AS145" s="18" t="s">
        <v>510</v>
      </c>
      <c r="AT145" s="22" t="n">
        <v>12</v>
      </c>
      <c r="AU145" s="25" t="s">
        <v>111</v>
      </c>
      <c r="AV145" s="22" t="s">
        <v>112</v>
      </c>
      <c r="AW145" s="25" t="n">
        <v>1881</v>
      </c>
      <c r="AX145" s="18"/>
      <c r="AY145" s="18"/>
      <c r="AZ145" s="18" t="s">
        <v>456</v>
      </c>
      <c r="BA145" s="18"/>
      <c r="BB145" s="18"/>
      <c r="BC145" s="18"/>
      <c r="BD145" s="18"/>
      <c r="BE145" s="18"/>
      <c r="BF145" s="18"/>
      <c r="BG145" s="18"/>
      <c r="BH145" s="17" t="s">
        <v>85</v>
      </c>
      <c r="BI145" s="17" t="s">
        <v>86</v>
      </c>
      <c r="BJ145" s="17"/>
      <c r="BK145" s="0" t="str">
        <f aca="false">IF(ISBLANK(P145), IF(ISBLANK(I145), IF(ISBLANK(G145), IF(ISBLANK(E145), "Niet", E145), G145), I145), P145)</f>
        <v>A1.1.8.C/2</v>
      </c>
      <c r="BL145" s="0" t="str">
        <f aca="false">IF(COUNTIF($BK$2:$BK$3066, BK145)&gt;1, "Double", "Correct")</f>
        <v>Correct</v>
      </c>
    </row>
    <row r="146" customFormat="false" ht="15.75" hidden="true" customHeight="true" outlineLevel="0" collapsed="false">
      <c r="A146" s="17" t="s">
        <v>65</v>
      </c>
      <c r="B146" s="17" t="s">
        <v>66</v>
      </c>
      <c r="C146" s="18" t="s">
        <v>67</v>
      </c>
      <c r="D146" s="17" t="s">
        <v>68</v>
      </c>
      <c r="E146" s="19" t="s">
        <v>69</v>
      </c>
      <c r="F146" s="20" t="s">
        <v>70</v>
      </c>
      <c r="G146" s="18" t="s">
        <v>443</v>
      </c>
      <c r="H146" s="18" t="s">
        <v>437</v>
      </c>
      <c r="I146" s="18" t="s">
        <v>500</v>
      </c>
      <c r="J146" s="17" t="s">
        <v>507</v>
      </c>
      <c r="K146" s="18" t="s">
        <v>73</v>
      </c>
      <c r="L146" s="17" t="s">
        <v>74</v>
      </c>
      <c r="M146" s="18"/>
      <c r="N146" s="17"/>
      <c r="O146" s="18"/>
      <c r="P146" s="18" t="s">
        <v>511</v>
      </c>
      <c r="Q146" s="18"/>
      <c r="R146" s="18"/>
      <c r="S146" s="0" t="s">
        <v>452</v>
      </c>
      <c r="T146" s="0" t="n">
        <v>95</v>
      </c>
      <c r="U146" s="18" t="s">
        <v>512</v>
      </c>
      <c r="V146" s="0" t="s">
        <v>513</v>
      </c>
      <c r="W146" s="18"/>
      <c r="X146" s="18" t="n">
        <v>100</v>
      </c>
      <c r="Y146" s="18"/>
      <c r="Z146" s="18"/>
      <c r="AA146" s="18"/>
      <c r="AB146" s="18"/>
      <c r="AC146" s="18"/>
      <c r="AD146" s="18"/>
      <c r="AE146" s="18"/>
      <c r="AF146" s="18"/>
      <c r="AG146" s="18" t="s">
        <v>382</v>
      </c>
      <c r="AH146" s="18"/>
      <c r="AI146" s="42" t="s">
        <v>514</v>
      </c>
      <c r="AJ146" s="27" t="n">
        <v>28</v>
      </c>
      <c r="AK146" s="23" t="s">
        <v>130</v>
      </c>
      <c r="AL146" s="24" t="s">
        <v>131</v>
      </c>
      <c r="AM146" s="25" t="n">
        <v>1882</v>
      </c>
      <c r="AN146" s="18" t="s">
        <v>113</v>
      </c>
      <c r="AO146" s="18"/>
      <c r="AP146" s="18"/>
      <c r="AQ146" s="0" t="s">
        <v>114</v>
      </c>
      <c r="AS146" s="42"/>
      <c r="AT146" s="27" t="n">
        <v>28</v>
      </c>
      <c r="AU146" s="25" t="s">
        <v>130</v>
      </c>
      <c r="AV146" s="22" t="s">
        <v>131</v>
      </c>
      <c r="AW146" s="25" t="n">
        <v>1882</v>
      </c>
      <c r="AX146" s="18"/>
      <c r="AY146" s="18"/>
      <c r="AZ146" s="18" t="s">
        <v>456</v>
      </c>
      <c r="BA146" s="18"/>
      <c r="BB146" s="18"/>
      <c r="BC146" s="18"/>
      <c r="BD146" s="18"/>
      <c r="BE146" s="18"/>
      <c r="BF146" s="18"/>
      <c r="BG146" s="18"/>
      <c r="BH146" s="17" t="s">
        <v>85</v>
      </c>
      <c r="BI146" s="17" t="s">
        <v>86</v>
      </c>
      <c r="BJ146" s="17"/>
      <c r="BK146" s="0" t="str">
        <f aca="false">IF(ISBLANK(P146), IF(ISBLANK(I146), IF(ISBLANK(G146), IF(ISBLANK(E146), "Niet", E146), G146), I146), P146)</f>
        <v>A1.1.8.C/3</v>
      </c>
      <c r="BL146" s="0" t="str">
        <f aca="false">IF(COUNTIF($BK$2:$BK$3066, BK146)&gt;1, "Double", "Correct")</f>
        <v>Correct</v>
      </c>
    </row>
    <row r="147" customFormat="false" ht="15.75" hidden="true" customHeight="true" outlineLevel="0" collapsed="false">
      <c r="A147" s="17" t="s">
        <v>65</v>
      </c>
      <c r="B147" s="17" t="s">
        <v>66</v>
      </c>
      <c r="C147" s="18" t="s">
        <v>67</v>
      </c>
      <c r="D147" s="17" t="s">
        <v>68</v>
      </c>
      <c r="E147" s="19" t="s">
        <v>69</v>
      </c>
      <c r="F147" s="20" t="s">
        <v>70</v>
      </c>
      <c r="G147" s="18" t="s">
        <v>443</v>
      </c>
      <c r="H147" s="18" t="s">
        <v>437</v>
      </c>
      <c r="I147" s="18" t="s">
        <v>500</v>
      </c>
      <c r="J147" s="17" t="s">
        <v>507</v>
      </c>
      <c r="K147" s="18" t="s">
        <v>73</v>
      </c>
      <c r="L147" s="17" t="s">
        <v>74</v>
      </c>
      <c r="M147" s="18"/>
      <c r="N147" s="17"/>
      <c r="O147" s="18"/>
      <c r="P147" s="18" t="s">
        <v>515</v>
      </c>
      <c r="Q147" s="31" t="s">
        <v>452</v>
      </c>
      <c r="R147" s="18" t="n">
        <v>95</v>
      </c>
      <c r="S147" s="18"/>
      <c r="T147" s="18"/>
      <c r="U147" s="18"/>
      <c r="V147" s="18"/>
      <c r="W147" s="18"/>
      <c r="X147" s="18"/>
      <c r="Y147" s="18"/>
      <c r="Z147" s="18"/>
      <c r="AA147" s="18"/>
      <c r="AB147" s="18"/>
      <c r="AC147" s="18"/>
      <c r="AD147" s="18"/>
      <c r="AE147" s="18"/>
      <c r="AF147" s="18"/>
      <c r="AG147" s="18" t="s">
        <v>275</v>
      </c>
      <c r="AH147" s="18"/>
      <c r="AI147" s="18" t="s">
        <v>516</v>
      </c>
      <c r="AJ147" s="22" t="n">
        <v>14</v>
      </c>
      <c r="AK147" s="23" t="s">
        <v>192</v>
      </c>
      <c r="AL147" s="24" t="s">
        <v>92</v>
      </c>
      <c r="AM147" s="25" t="n">
        <v>1887</v>
      </c>
      <c r="AN147" s="18" t="s">
        <v>400</v>
      </c>
      <c r="AO147" s="18"/>
      <c r="AP147" s="18"/>
      <c r="AR147" s="29" t="n">
        <v>241</v>
      </c>
      <c r="AS147" s="21" t="s">
        <v>456</v>
      </c>
      <c r="AT147" s="22" t="n">
        <v>14</v>
      </c>
      <c r="AU147" s="25" t="s">
        <v>192</v>
      </c>
      <c r="AV147" s="22" t="s">
        <v>92</v>
      </c>
      <c r="AW147" s="25" t="n">
        <v>1887</v>
      </c>
      <c r="AX147" s="18"/>
      <c r="AY147" s="18"/>
      <c r="AZ147" s="18"/>
      <c r="BA147" s="18"/>
      <c r="BB147" s="18"/>
      <c r="BC147" s="18"/>
      <c r="BD147" s="18"/>
      <c r="BE147" s="18"/>
      <c r="BF147" s="18"/>
      <c r="BG147" s="18"/>
      <c r="BH147" s="17" t="s">
        <v>85</v>
      </c>
      <c r="BI147" s="17" t="s">
        <v>86</v>
      </c>
      <c r="BJ147" s="17"/>
      <c r="BK147" s="0" t="str">
        <f aca="false">IF(ISBLANK(P147), IF(ISBLANK(I147), IF(ISBLANK(G147), IF(ISBLANK(E147), "Niet", E147), G147), I147), P147)</f>
        <v>A1.1.8.C/4</v>
      </c>
      <c r="BL147" s="0" t="str">
        <f aca="false">IF(COUNTIF($BK$2:$BK$3066, BK147)&gt;1, "Double", "Correct")</f>
        <v>Correct</v>
      </c>
    </row>
    <row r="148" customFormat="false" ht="15.75" hidden="true" customHeight="true" outlineLevel="0" collapsed="false">
      <c r="A148" s="17" t="s">
        <v>65</v>
      </c>
      <c r="B148" s="17" t="s">
        <v>66</v>
      </c>
      <c r="C148" s="18" t="s">
        <v>67</v>
      </c>
      <c r="D148" s="17" t="s">
        <v>68</v>
      </c>
      <c r="E148" s="19" t="s">
        <v>69</v>
      </c>
      <c r="F148" s="20" t="s">
        <v>70</v>
      </c>
      <c r="G148" s="18" t="s">
        <v>443</v>
      </c>
      <c r="H148" s="18" t="s">
        <v>437</v>
      </c>
      <c r="I148" s="18" t="s">
        <v>500</v>
      </c>
      <c r="J148" s="17" t="s">
        <v>507</v>
      </c>
      <c r="K148" s="18" t="s">
        <v>73</v>
      </c>
      <c r="L148" s="17" t="s">
        <v>74</v>
      </c>
      <c r="M148" s="18"/>
      <c r="N148" s="17"/>
      <c r="O148" s="18"/>
      <c r="P148" s="18" t="s">
        <v>517</v>
      </c>
      <c r="Q148" s="18"/>
      <c r="R148" s="18"/>
      <c r="S148" s="18"/>
      <c r="T148" s="18"/>
      <c r="U148" s="18"/>
      <c r="V148" s="18"/>
      <c r="W148" s="18"/>
      <c r="X148" s="18"/>
      <c r="Y148" s="18"/>
      <c r="Z148" s="18"/>
      <c r="AA148" s="18"/>
      <c r="AB148" s="18"/>
      <c r="AC148" s="18"/>
      <c r="AD148" s="18"/>
      <c r="AE148" s="18"/>
      <c r="AF148" s="18"/>
      <c r="AG148" s="18" t="s">
        <v>363</v>
      </c>
      <c r="AH148" s="18"/>
      <c r="AI148" s="18" t="s">
        <v>518</v>
      </c>
      <c r="AJ148" s="22" t="s">
        <v>101</v>
      </c>
      <c r="AK148" s="23" t="s">
        <v>100</v>
      </c>
      <c r="AL148" s="24" t="s">
        <v>101</v>
      </c>
      <c r="AM148" s="25" t="n">
        <v>1890</v>
      </c>
      <c r="AN148" s="18" t="s">
        <v>376</v>
      </c>
      <c r="AO148" s="18"/>
      <c r="AP148" s="18"/>
      <c r="AQ148" s="0" t="s">
        <v>377</v>
      </c>
      <c r="AS148" s="18"/>
      <c r="AT148" s="22" t="s">
        <v>101</v>
      </c>
      <c r="AU148" s="25" t="s">
        <v>100</v>
      </c>
      <c r="AV148" s="22" t="s">
        <v>101</v>
      </c>
      <c r="AW148" s="25" t="n">
        <v>1890</v>
      </c>
      <c r="AX148" s="18"/>
      <c r="AY148" s="18"/>
      <c r="AZ148" s="18"/>
      <c r="BA148" s="18"/>
      <c r="BB148" s="18"/>
      <c r="BC148" s="18"/>
      <c r="BD148" s="18"/>
      <c r="BE148" s="18"/>
      <c r="BF148" s="18"/>
      <c r="BG148" s="18"/>
      <c r="BH148" s="17" t="s">
        <v>85</v>
      </c>
      <c r="BI148" s="17" t="s">
        <v>86</v>
      </c>
      <c r="BJ148" s="17"/>
      <c r="BK148" s="0" t="str">
        <f aca="false">IF(ISBLANK(P148), IF(ISBLANK(I148), IF(ISBLANK(G148), IF(ISBLANK(E148), "Niet", E148), G148), I148), P148)</f>
        <v>A1.1.8.C/5</v>
      </c>
      <c r="BL148" s="0" t="str">
        <f aca="false">IF(COUNTIF($BK$2:$BK$3066, BK148)&gt;1, "Double", "Correct")</f>
        <v>Correct</v>
      </c>
    </row>
    <row r="149" customFormat="false" ht="15.75" hidden="true" customHeight="true" outlineLevel="0" collapsed="false">
      <c r="A149" s="17" t="s">
        <v>65</v>
      </c>
      <c r="B149" s="17" t="s">
        <v>66</v>
      </c>
      <c r="C149" s="18" t="s">
        <v>67</v>
      </c>
      <c r="D149" s="17" t="s">
        <v>68</v>
      </c>
      <c r="E149" s="19" t="s">
        <v>69</v>
      </c>
      <c r="F149" s="20" t="s">
        <v>70</v>
      </c>
      <c r="G149" s="18" t="s">
        <v>443</v>
      </c>
      <c r="H149" s="18" t="s">
        <v>437</v>
      </c>
      <c r="I149" s="18" t="s">
        <v>519</v>
      </c>
      <c r="J149" s="17" t="s">
        <v>507</v>
      </c>
      <c r="K149" s="18" t="s">
        <v>73</v>
      </c>
      <c r="L149" s="17" t="s">
        <v>74</v>
      </c>
      <c r="M149" s="18"/>
      <c r="N149" s="17"/>
      <c r="O149" s="18"/>
      <c r="P149" s="18" t="s">
        <v>520</v>
      </c>
      <c r="Q149" s="18"/>
      <c r="R149" s="18"/>
      <c r="S149" s="0" t="s">
        <v>452</v>
      </c>
      <c r="T149" s="0" t="n">
        <v>95</v>
      </c>
      <c r="W149" s="18"/>
      <c r="X149" s="18"/>
      <c r="Y149" s="18"/>
      <c r="Z149" s="18"/>
      <c r="AA149" s="18"/>
      <c r="AB149" s="18"/>
      <c r="AC149" s="18"/>
      <c r="AD149" s="18"/>
      <c r="AE149" s="18"/>
      <c r="AF149" s="18"/>
      <c r="AG149" s="18" t="s">
        <v>453</v>
      </c>
      <c r="AH149" s="18"/>
      <c r="AI149" s="18" t="s">
        <v>521</v>
      </c>
      <c r="AJ149" s="22" t="s">
        <v>101</v>
      </c>
      <c r="AK149" s="23" t="s">
        <v>130</v>
      </c>
      <c r="AL149" s="24" t="s">
        <v>131</v>
      </c>
      <c r="AM149" s="25" t="n">
        <v>1878</v>
      </c>
      <c r="AN149" s="18" t="s">
        <v>134</v>
      </c>
      <c r="AO149" s="18"/>
      <c r="AP149" s="18"/>
      <c r="AQ149" s="0" t="s">
        <v>135</v>
      </c>
      <c r="AS149" s="18" t="s">
        <v>522</v>
      </c>
      <c r="AT149" s="22" t="s">
        <v>101</v>
      </c>
      <c r="AU149" s="25" t="s">
        <v>130</v>
      </c>
      <c r="AV149" s="22" t="s">
        <v>131</v>
      </c>
      <c r="AW149" s="25" t="n">
        <v>1878</v>
      </c>
      <c r="AX149" s="18"/>
      <c r="AY149" s="18"/>
      <c r="AZ149" s="18" t="s">
        <v>456</v>
      </c>
      <c r="BA149" s="18"/>
      <c r="BB149" s="18"/>
      <c r="BC149" s="18"/>
      <c r="BD149" s="18"/>
      <c r="BE149" s="18"/>
      <c r="BF149" s="18"/>
      <c r="BG149" s="18"/>
      <c r="BH149" s="17" t="s">
        <v>85</v>
      </c>
      <c r="BI149" s="17" t="s">
        <v>86</v>
      </c>
      <c r="BJ149" s="17"/>
      <c r="BK149" s="0" t="str">
        <f aca="false">IF(ISBLANK(P149), IF(ISBLANK(I149), IF(ISBLANK(G149), IF(ISBLANK(E149), "Niet", E149), G149), I149), P149)</f>
        <v>A1.1.8.D/1</v>
      </c>
      <c r="BL149" s="0" t="str">
        <f aca="false">IF(COUNTIF($BK$2:$BK$3066, BK149)&gt;1, "Double", "Correct")</f>
        <v>Correct</v>
      </c>
    </row>
    <row r="150" customFormat="false" ht="15.75" hidden="true" customHeight="true" outlineLevel="0" collapsed="false">
      <c r="A150" s="17" t="s">
        <v>65</v>
      </c>
      <c r="B150" s="17" t="s">
        <v>66</v>
      </c>
      <c r="C150" s="18" t="s">
        <v>67</v>
      </c>
      <c r="D150" s="17" t="s">
        <v>68</v>
      </c>
      <c r="E150" s="19" t="s">
        <v>69</v>
      </c>
      <c r="F150" s="20" t="s">
        <v>70</v>
      </c>
      <c r="G150" s="18" t="s">
        <v>443</v>
      </c>
      <c r="H150" s="18" t="s">
        <v>437</v>
      </c>
      <c r="I150" s="18" t="s">
        <v>519</v>
      </c>
      <c r="J150" s="17" t="s">
        <v>523</v>
      </c>
      <c r="K150" s="18" t="s">
        <v>73</v>
      </c>
      <c r="L150" s="17" t="s">
        <v>74</v>
      </c>
      <c r="M150" s="18"/>
      <c r="N150" s="17"/>
      <c r="O150" s="18"/>
      <c r="P150" s="18" t="s">
        <v>524</v>
      </c>
      <c r="Q150" s="0" t="s">
        <v>525</v>
      </c>
      <c r="R150" s="0" t="n">
        <v>116</v>
      </c>
      <c r="S150" s="0" t="s">
        <v>452</v>
      </c>
      <c r="T150" s="0" t="n">
        <v>95</v>
      </c>
      <c r="U150" s="0" t="s">
        <v>526</v>
      </c>
      <c r="V150" s="0" t="n">
        <v>178</v>
      </c>
      <c r="W150" s="0" t="s">
        <v>527</v>
      </c>
      <c r="X150" s="0" t="s">
        <v>528</v>
      </c>
      <c r="AE150" s="18"/>
      <c r="AF150" s="18"/>
      <c r="AG150" s="18" t="s">
        <v>453</v>
      </c>
      <c r="AH150" s="18"/>
      <c r="AI150" s="18" t="s">
        <v>529</v>
      </c>
      <c r="AJ150" s="22" t="n">
        <v>12</v>
      </c>
      <c r="AK150" s="23" t="s">
        <v>79</v>
      </c>
      <c r="AL150" s="24" t="s">
        <v>80</v>
      </c>
      <c r="AM150" s="25" t="n">
        <v>1881</v>
      </c>
      <c r="AN150" s="18" t="s">
        <v>530</v>
      </c>
      <c r="AO150" s="18"/>
      <c r="AP150" s="18"/>
      <c r="AQ150" s="0" t="s">
        <v>531</v>
      </c>
      <c r="AS150" s="18" t="s">
        <v>532</v>
      </c>
      <c r="AT150" s="22" t="n">
        <v>12</v>
      </c>
      <c r="AU150" s="25" t="s">
        <v>79</v>
      </c>
      <c r="AV150" s="22" t="s">
        <v>80</v>
      </c>
      <c r="AW150" s="25" t="n">
        <v>1881</v>
      </c>
      <c r="AX150" s="18"/>
      <c r="AY150" s="18"/>
      <c r="AZ150" s="18" t="s">
        <v>456</v>
      </c>
      <c r="BA150" s="18"/>
      <c r="BB150" s="18"/>
      <c r="BC150" s="18"/>
      <c r="BD150" s="18"/>
      <c r="BE150" s="18"/>
      <c r="BF150" s="18"/>
      <c r="BG150" s="18"/>
      <c r="BH150" s="17" t="s">
        <v>85</v>
      </c>
      <c r="BI150" s="17" t="s">
        <v>86</v>
      </c>
      <c r="BJ150" s="17"/>
      <c r="BK150" s="0" t="str">
        <f aca="false">IF(ISBLANK(P150), IF(ISBLANK(I150), IF(ISBLANK(G150), IF(ISBLANK(E150), "Niet", E150), G150), I150), P150)</f>
        <v>A1.1.8.D/2</v>
      </c>
      <c r="BL150" s="0" t="str">
        <f aca="false">IF(COUNTIF($BK$2:$BK$3066, BK150)&gt;1, "Double", "Correct")</f>
        <v>Correct</v>
      </c>
    </row>
    <row r="151" customFormat="false" ht="15.75" hidden="true" customHeight="true" outlineLevel="0" collapsed="false">
      <c r="A151" s="17" t="s">
        <v>65</v>
      </c>
      <c r="B151" s="17" t="s">
        <v>66</v>
      </c>
      <c r="C151" s="18" t="s">
        <v>67</v>
      </c>
      <c r="D151" s="17" t="s">
        <v>68</v>
      </c>
      <c r="E151" s="19" t="s">
        <v>69</v>
      </c>
      <c r="F151" s="20" t="s">
        <v>70</v>
      </c>
      <c r="G151" s="18" t="s">
        <v>443</v>
      </c>
      <c r="H151" s="18" t="s">
        <v>437</v>
      </c>
      <c r="I151" s="18" t="s">
        <v>519</v>
      </c>
      <c r="J151" s="17" t="s">
        <v>523</v>
      </c>
      <c r="K151" s="18" t="s">
        <v>73</v>
      </c>
      <c r="L151" s="17" t="s">
        <v>74</v>
      </c>
      <c r="M151" s="18"/>
      <c r="N151" s="17"/>
      <c r="O151" s="18"/>
      <c r="P151" s="18" t="s">
        <v>533</v>
      </c>
      <c r="Q151" s="0" t="s">
        <v>534</v>
      </c>
      <c r="R151" s="0" t="n">
        <v>115</v>
      </c>
      <c r="S151" s="0" t="s">
        <v>452</v>
      </c>
      <c r="T151" s="0" t="n">
        <v>95</v>
      </c>
      <c r="U151" s="0" t="s">
        <v>535</v>
      </c>
      <c r="V151" s="0" t="n">
        <v>179</v>
      </c>
      <c r="W151" s="18" t="s">
        <v>536</v>
      </c>
      <c r="X151" s="18" t="n">
        <v>101</v>
      </c>
      <c r="Y151" s="18"/>
      <c r="Z151" s="18"/>
      <c r="AA151" s="18"/>
      <c r="AB151" s="18"/>
      <c r="AC151" s="18"/>
      <c r="AD151" s="18"/>
      <c r="AE151" s="18"/>
      <c r="AF151" s="18"/>
      <c r="AG151" s="18" t="s">
        <v>453</v>
      </c>
      <c r="AH151" s="18"/>
      <c r="AI151" s="18" t="s">
        <v>537</v>
      </c>
      <c r="AJ151" s="22" t="s">
        <v>225</v>
      </c>
      <c r="AK151" s="23" t="s">
        <v>121</v>
      </c>
      <c r="AL151" s="24" t="s">
        <v>122</v>
      </c>
      <c r="AM151" s="25" t="n">
        <v>1881</v>
      </c>
      <c r="AN151" s="18" t="s">
        <v>530</v>
      </c>
      <c r="AO151" s="18"/>
      <c r="AP151" s="18"/>
      <c r="AQ151" s="0" t="s">
        <v>531</v>
      </c>
      <c r="AS151" s="21" t="s">
        <v>538</v>
      </c>
      <c r="AT151" s="22" t="s">
        <v>225</v>
      </c>
      <c r="AU151" s="25" t="s">
        <v>121</v>
      </c>
      <c r="AV151" s="22" t="s">
        <v>122</v>
      </c>
      <c r="AW151" s="25" t="n">
        <v>1881</v>
      </c>
      <c r="AX151" s="18"/>
      <c r="AY151" s="18"/>
      <c r="AZ151" s="18" t="s">
        <v>456</v>
      </c>
      <c r="BA151" s="18"/>
      <c r="BB151" s="18"/>
      <c r="BC151" s="18"/>
      <c r="BD151" s="18"/>
      <c r="BE151" s="18"/>
      <c r="BF151" s="18"/>
      <c r="BG151" s="18"/>
      <c r="BH151" s="17" t="s">
        <v>85</v>
      </c>
      <c r="BI151" s="17" t="s">
        <v>86</v>
      </c>
      <c r="BJ151" s="17"/>
      <c r="BK151" s="0" t="str">
        <f aca="false">IF(ISBLANK(P151), IF(ISBLANK(I151), IF(ISBLANK(G151), IF(ISBLANK(E151), "Niet", E151), G151), I151), P151)</f>
        <v>A1.1.8.D/3</v>
      </c>
      <c r="BL151" s="0" t="str">
        <f aca="false">IF(COUNTIF($BK$2:$BK$3066, BK151)&gt;1, "Double", "Correct")</f>
        <v>Correct</v>
      </c>
    </row>
    <row r="152" customFormat="false" ht="15.75" hidden="true" customHeight="true" outlineLevel="0" collapsed="false">
      <c r="A152" s="17" t="s">
        <v>65</v>
      </c>
      <c r="B152" s="17" t="s">
        <v>66</v>
      </c>
      <c r="C152" s="18" t="s">
        <v>67</v>
      </c>
      <c r="D152" s="17" t="s">
        <v>68</v>
      </c>
      <c r="E152" s="19" t="s">
        <v>69</v>
      </c>
      <c r="F152" s="20" t="s">
        <v>70</v>
      </c>
      <c r="G152" s="18" t="s">
        <v>443</v>
      </c>
      <c r="H152" s="18" t="s">
        <v>437</v>
      </c>
      <c r="I152" s="18" t="s">
        <v>519</v>
      </c>
      <c r="J152" s="17" t="s">
        <v>523</v>
      </c>
      <c r="K152" s="18" t="s">
        <v>73</v>
      </c>
      <c r="L152" s="17" t="s">
        <v>74</v>
      </c>
      <c r="M152" s="18"/>
      <c r="N152" s="17"/>
      <c r="O152" s="18"/>
      <c r="P152" s="18" t="s">
        <v>539</v>
      </c>
      <c r="Q152" s="18"/>
      <c r="R152" s="18"/>
      <c r="S152" s="0" t="s">
        <v>452</v>
      </c>
      <c r="T152" s="0" t="n">
        <v>95</v>
      </c>
      <c r="U152" s="0" t="s">
        <v>535</v>
      </c>
      <c r="V152" s="0" t="n">
        <v>179</v>
      </c>
      <c r="W152" s="0" t="s">
        <v>540</v>
      </c>
      <c r="X152" s="0" t="n">
        <v>100</v>
      </c>
      <c r="AE152" s="18"/>
      <c r="AF152" s="18"/>
      <c r="AG152" s="18" t="s">
        <v>453</v>
      </c>
      <c r="AH152" s="18"/>
      <c r="AI152" s="21" t="s">
        <v>541</v>
      </c>
      <c r="AJ152" s="22" t="n">
        <v>30</v>
      </c>
      <c r="AK152" s="23" t="s">
        <v>121</v>
      </c>
      <c r="AL152" s="24" t="s">
        <v>122</v>
      </c>
      <c r="AM152" s="25" t="n">
        <v>1881</v>
      </c>
      <c r="AN152" s="18" t="s">
        <v>134</v>
      </c>
      <c r="AO152" s="18"/>
      <c r="AP152" s="18"/>
      <c r="AQ152" s="0" t="s">
        <v>135</v>
      </c>
      <c r="AS152" s="18" t="s">
        <v>522</v>
      </c>
      <c r="AT152" s="22" t="n">
        <v>30</v>
      </c>
      <c r="AU152" s="25" t="s">
        <v>121</v>
      </c>
      <c r="AV152" s="22" t="s">
        <v>122</v>
      </c>
      <c r="AW152" s="25" t="n">
        <v>1881</v>
      </c>
      <c r="AX152" s="18"/>
      <c r="AY152" s="18"/>
      <c r="AZ152" s="18" t="s">
        <v>456</v>
      </c>
      <c r="BA152" s="18"/>
      <c r="BB152" s="18"/>
      <c r="BC152" s="18"/>
      <c r="BD152" s="18"/>
      <c r="BE152" s="18"/>
      <c r="BF152" s="18"/>
      <c r="BG152" s="18"/>
      <c r="BH152" s="17" t="s">
        <v>85</v>
      </c>
      <c r="BI152" s="17" t="s">
        <v>86</v>
      </c>
      <c r="BJ152" s="17"/>
      <c r="BK152" s="0" t="str">
        <f aca="false">IF(ISBLANK(P152), IF(ISBLANK(I152), IF(ISBLANK(G152), IF(ISBLANK(E152), "Niet", E152), G152), I152), P152)</f>
        <v>A1.1.8.D/4</v>
      </c>
      <c r="BL152" s="0" t="str">
        <f aca="false">IF(COUNTIF($BK$2:$BK$3066, BK152)&gt;1, "Double", "Correct")</f>
        <v>Correct</v>
      </c>
    </row>
    <row r="153" customFormat="false" ht="15.75" hidden="true" customHeight="true" outlineLevel="0" collapsed="false">
      <c r="A153" s="17" t="s">
        <v>65</v>
      </c>
      <c r="B153" s="17" t="s">
        <v>66</v>
      </c>
      <c r="C153" s="18" t="s">
        <v>67</v>
      </c>
      <c r="D153" s="17" t="s">
        <v>68</v>
      </c>
      <c r="E153" s="19" t="s">
        <v>69</v>
      </c>
      <c r="F153" s="20" t="s">
        <v>70</v>
      </c>
      <c r="G153" s="18" t="s">
        <v>443</v>
      </c>
      <c r="H153" s="18" t="s">
        <v>437</v>
      </c>
      <c r="I153" s="18" t="s">
        <v>519</v>
      </c>
      <c r="J153" s="17" t="s">
        <v>523</v>
      </c>
      <c r="K153" s="18" t="s">
        <v>73</v>
      </c>
      <c r="L153" s="17" t="s">
        <v>74</v>
      </c>
      <c r="M153" s="18"/>
      <c r="N153" s="17"/>
      <c r="O153" s="18"/>
      <c r="P153" s="18" t="s">
        <v>542</v>
      </c>
      <c r="Q153" s="31" t="s">
        <v>525</v>
      </c>
      <c r="R153" s="18" t="n">
        <v>116</v>
      </c>
      <c r="S153" s="0" t="s">
        <v>452</v>
      </c>
      <c r="T153" s="0" t="n">
        <v>95</v>
      </c>
      <c r="U153" s="0" t="s">
        <v>535</v>
      </c>
      <c r="V153" s="0" t="n">
        <v>179</v>
      </c>
      <c r="W153" s="18"/>
      <c r="X153" s="18"/>
      <c r="Y153" s="18"/>
      <c r="Z153" s="18"/>
      <c r="AA153" s="18"/>
      <c r="AB153" s="18"/>
      <c r="AC153" s="18"/>
      <c r="AD153" s="18"/>
      <c r="AE153" s="18"/>
      <c r="AF153" s="18"/>
      <c r="AG153" s="18" t="s">
        <v>453</v>
      </c>
      <c r="AH153" s="18"/>
      <c r="AI153" s="18" t="s">
        <v>543</v>
      </c>
      <c r="AJ153" s="22" t="n">
        <v>22</v>
      </c>
      <c r="AK153" s="23" t="s">
        <v>100</v>
      </c>
      <c r="AL153" s="24" t="s">
        <v>101</v>
      </c>
      <c r="AM153" s="25" t="n">
        <v>1882</v>
      </c>
      <c r="AN153" s="18" t="s">
        <v>530</v>
      </c>
      <c r="AO153" s="18"/>
      <c r="AP153" s="18"/>
      <c r="AQ153" s="0" t="s">
        <v>531</v>
      </c>
      <c r="AS153" s="18" t="s">
        <v>544</v>
      </c>
      <c r="AT153" s="22" t="n">
        <v>22</v>
      </c>
      <c r="AU153" s="25" t="s">
        <v>100</v>
      </c>
      <c r="AV153" s="22" t="s">
        <v>101</v>
      </c>
      <c r="AW153" s="25" t="n">
        <v>1882</v>
      </c>
      <c r="AX153" s="18"/>
      <c r="AY153" s="18"/>
      <c r="AZ153" s="18" t="s">
        <v>456</v>
      </c>
      <c r="BA153" s="18"/>
      <c r="BB153" s="18"/>
      <c r="BC153" s="18"/>
      <c r="BD153" s="18"/>
      <c r="BE153" s="18"/>
      <c r="BF153" s="18"/>
      <c r="BG153" s="18"/>
      <c r="BH153" s="17" t="s">
        <v>85</v>
      </c>
      <c r="BI153" s="17" t="s">
        <v>86</v>
      </c>
      <c r="BJ153" s="17"/>
      <c r="BK153" s="0" t="str">
        <f aca="false">IF(ISBLANK(P153), IF(ISBLANK(I153), IF(ISBLANK(G153), IF(ISBLANK(E153), "Niet", E153), G153), I153), P153)</f>
        <v>A1.1.8.D/5</v>
      </c>
      <c r="BL153" s="0" t="str">
        <f aca="false">IF(COUNTIF($BK$2:$BK$3066, BK153)&gt;1, "Double", "Correct")</f>
        <v>Correct</v>
      </c>
    </row>
    <row r="154" customFormat="false" ht="15.75" hidden="true" customHeight="true" outlineLevel="0" collapsed="false">
      <c r="A154" s="17" t="s">
        <v>65</v>
      </c>
      <c r="B154" s="17" t="s">
        <v>66</v>
      </c>
      <c r="C154" s="18" t="s">
        <v>67</v>
      </c>
      <c r="D154" s="17" t="s">
        <v>68</v>
      </c>
      <c r="E154" s="19" t="s">
        <v>69</v>
      </c>
      <c r="F154" s="20" t="s">
        <v>70</v>
      </c>
      <c r="G154" s="18" t="s">
        <v>443</v>
      </c>
      <c r="H154" s="18" t="s">
        <v>437</v>
      </c>
      <c r="I154" s="18" t="s">
        <v>519</v>
      </c>
      <c r="J154" s="17" t="s">
        <v>523</v>
      </c>
      <c r="K154" s="18" t="s">
        <v>73</v>
      </c>
      <c r="L154" s="17" t="s">
        <v>74</v>
      </c>
      <c r="M154" s="18"/>
      <c r="N154" s="17"/>
      <c r="O154" s="18"/>
      <c r="P154" s="18" t="s">
        <v>545</v>
      </c>
      <c r="Q154" s="0" t="s">
        <v>534</v>
      </c>
      <c r="R154" s="0" t="n">
        <v>115</v>
      </c>
      <c r="S154" s="0" t="s">
        <v>452</v>
      </c>
      <c r="T154" s="0" t="n">
        <v>95</v>
      </c>
      <c r="U154" s="0" t="s">
        <v>535</v>
      </c>
      <c r="V154" s="0" t="n">
        <v>179</v>
      </c>
      <c r="W154" s="18"/>
      <c r="X154" s="18"/>
      <c r="Y154" s="18"/>
      <c r="Z154" s="18"/>
      <c r="AA154" s="18"/>
      <c r="AB154" s="18"/>
      <c r="AC154" s="18"/>
      <c r="AD154" s="18"/>
      <c r="AE154" s="18"/>
      <c r="AF154" s="18"/>
      <c r="AG154" s="18" t="s">
        <v>453</v>
      </c>
      <c r="AH154" s="18"/>
      <c r="AI154" s="18" t="s">
        <v>546</v>
      </c>
      <c r="AJ154" s="22" t="s">
        <v>92</v>
      </c>
      <c r="AK154" s="23" t="s">
        <v>130</v>
      </c>
      <c r="AL154" s="24" t="s">
        <v>131</v>
      </c>
      <c r="AM154" s="25" t="n">
        <v>1884</v>
      </c>
      <c r="AN154" s="18" t="s">
        <v>530</v>
      </c>
      <c r="AO154" s="18"/>
      <c r="AP154" s="18"/>
      <c r="AQ154" s="0" t="s">
        <v>531</v>
      </c>
      <c r="AS154" s="21" t="s">
        <v>538</v>
      </c>
      <c r="AT154" s="22" t="s">
        <v>92</v>
      </c>
      <c r="AU154" s="25" t="s">
        <v>130</v>
      </c>
      <c r="AV154" s="22" t="s">
        <v>131</v>
      </c>
      <c r="AW154" s="25" t="n">
        <v>1884</v>
      </c>
      <c r="AX154" s="18"/>
      <c r="AY154" s="18"/>
      <c r="AZ154" s="18" t="s">
        <v>456</v>
      </c>
      <c r="BA154" s="18"/>
      <c r="BB154" s="18"/>
      <c r="BC154" s="18"/>
      <c r="BD154" s="18"/>
      <c r="BE154" s="18"/>
      <c r="BF154" s="18"/>
      <c r="BG154" s="18"/>
      <c r="BH154" s="17" t="s">
        <v>85</v>
      </c>
      <c r="BI154" s="17" t="s">
        <v>86</v>
      </c>
      <c r="BJ154" s="17"/>
      <c r="BK154" s="0" t="str">
        <f aca="false">IF(ISBLANK(P154), IF(ISBLANK(I154), IF(ISBLANK(G154), IF(ISBLANK(E154), "Niet", E154), G154), I154), P154)</f>
        <v>A1.1.8.D/6</v>
      </c>
      <c r="BL154" s="0" t="str">
        <f aca="false">IF(COUNTIF($BK$2:$BK$3066, BK154)&gt;1, "Double", "Correct")</f>
        <v>Correct</v>
      </c>
    </row>
    <row r="155" customFormat="false" ht="15.75" hidden="true" customHeight="true" outlineLevel="0" collapsed="false">
      <c r="A155" s="17" t="s">
        <v>65</v>
      </c>
      <c r="B155" s="17" t="s">
        <v>66</v>
      </c>
      <c r="C155" s="18" t="s">
        <v>67</v>
      </c>
      <c r="D155" s="17" t="s">
        <v>68</v>
      </c>
      <c r="E155" s="19" t="s">
        <v>69</v>
      </c>
      <c r="F155" s="20" t="s">
        <v>70</v>
      </c>
      <c r="G155" s="18" t="s">
        <v>443</v>
      </c>
      <c r="H155" s="18" t="s">
        <v>437</v>
      </c>
      <c r="I155" s="18" t="s">
        <v>519</v>
      </c>
      <c r="J155" s="17" t="s">
        <v>523</v>
      </c>
      <c r="K155" s="18" t="s">
        <v>73</v>
      </c>
      <c r="L155" s="17" t="s">
        <v>74</v>
      </c>
      <c r="M155" s="18"/>
      <c r="N155" s="17"/>
      <c r="O155" s="18"/>
      <c r="P155" s="18" t="s">
        <v>547</v>
      </c>
      <c r="Q155" s="18" t="s">
        <v>525</v>
      </c>
      <c r="R155" s="18" t="n">
        <v>116</v>
      </c>
      <c r="S155" s="0" t="s">
        <v>452</v>
      </c>
      <c r="T155" s="0" t="n">
        <v>95</v>
      </c>
      <c r="U155" s="0" t="s">
        <v>535</v>
      </c>
      <c r="V155" s="0" t="n">
        <v>179</v>
      </c>
      <c r="W155" s="18"/>
      <c r="X155" s="18"/>
      <c r="Y155" s="18"/>
      <c r="Z155" s="18"/>
      <c r="AA155" s="18"/>
      <c r="AB155" s="18"/>
      <c r="AC155" s="18"/>
      <c r="AD155" s="18"/>
      <c r="AE155" s="18"/>
      <c r="AF155" s="18"/>
      <c r="AG155" s="18" t="s">
        <v>382</v>
      </c>
      <c r="AH155" s="18"/>
      <c r="AI155" s="18" t="s">
        <v>548</v>
      </c>
      <c r="AJ155" s="22" t="n">
        <v>17</v>
      </c>
      <c r="AK155" s="23" t="s">
        <v>79</v>
      </c>
      <c r="AL155" s="24" t="s">
        <v>80</v>
      </c>
      <c r="AM155" s="25" t="n">
        <v>1882</v>
      </c>
      <c r="AN155" s="18" t="s">
        <v>530</v>
      </c>
      <c r="AO155" s="18"/>
      <c r="AP155" s="18"/>
      <c r="AQ155" s="0" t="s">
        <v>531</v>
      </c>
      <c r="AS155" s="18" t="s">
        <v>544</v>
      </c>
      <c r="AT155" s="22" t="n">
        <v>17</v>
      </c>
      <c r="AU155" s="25" t="s">
        <v>79</v>
      </c>
      <c r="AV155" s="22" t="s">
        <v>80</v>
      </c>
      <c r="AW155" s="25" t="n">
        <v>1882</v>
      </c>
      <c r="AX155" s="18"/>
      <c r="AY155" s="18"/>
      <c r="AZ155" s="18" t="s">
        <v>456</v>
      </c>
      <c r="BA155" s="18"/>
      <c r="BB155" s="18"/>
      <c r="BC155" s="18"/>
      <c r="BD155" s="18"/>
      <c r="BE155" s="18"/>
      <c r="BF155" s="18"/>
      <c r="BG155" s="18"/>
      <c r="BH155" s="17" t="s">
        <v>85</v>
      </c>
      <c r="BI155" s="17" t="s">
        <v>86</v>
      </c>
      <c r="BJ155" s="17"/>
      <c r="BK155" s="0" t="str">
        <f aca="false">IF(ISBLANK(P155), IF(ISBLANK(I155), IF(ISBLANK(G155), IF(ISBLANK(E155), "Niet", E155), G155), I155), P155)</f>
        <v>A1.1.8.D/7</v>
      </c>
      <c r="BL155" s="0" t="str">
        <f aca="false">IF(COUNTIF($BK$2:$BK$3066, BK155)&gt;1, "Double", "Correct")</f>
        <v>Correct</v>
      </c>
    </row>
    <row r="156" customFormat="false" ht="15.75" hidden="true" customHeight="true" outlineLevel="0" collapsed="false">
      <c r="A156" s="17" t="s">
        <v>65</v>
      </c>
      <c r="B156" s="17" t="s">
        <v>66</v>
      </c>
      <c r="C156" s="18" t="s">
        <v>67</v>
      </c>
      <c r="D156" s="17" t="s">
        <v>68</v>
      </c>
      <c r="E156" s="19" t="s">
        <v>69</v>
      </c>
      <c r="F156" s="20" t="s">
        <v>70</v>
      </c>
      <c r="G156" s="18" t="s">
        <v>443</v>
      </c>
      <c r="H156" s="18" t="s">
        <v>437</v>
      </c>
      <c r="I156" s="18" t="s">
        <v>519</v>
      </c>
      <c r="J156" s="17" t="s">
        <v>523</v>
      </c>
      <c r="K156" s="18" t="s">
        <v>73</v>
      </c>
      <c r="L156" s="17" t="s">
        <v>74</v>
      </c>
      <c r="M156" s="18"/>
      <c r="N156" s="17"/>
      <c r="O156" s="18"/>
      <c r="P156" s="18" t="s">
        <v>549</v>
      </c>
      <c r="Q156" s="0" t="s">
        <v>534</v>
      </c>
      <c r="R156" s="0" t="n">
        <v>115</v>
      </c>
      <c r="S156" s="0" t="s">
        <v>452</v>
      </c>
      <c r="T156" s="0" t="n">
        <v>95</v>
      </c>
      <c r="U156" s="0" t="s">
        <v>535</v>
      </c>
      <c r="V156" s="0" t="n">
        <v>179</v>
      </c>
      <c r="W156" s="18"/>
      <c r="X156" s="18"/>
      <c r="Y156" s="18"/>
      <c r="Z156" s="18"/>
      <c r="AA156" s="18"/>
      <c r="AB156" s="18"/>
      <c r="AC156" s="18"/>
      <c r="AD156" s="18"/>
      <c r="AE156" s="18"/>
      <c r="AF156" s="18"/>
      <c r="AG156" s="18" t="s">
        <v>453</v>
      </c>
      <c r="AH156" s="18"/>
      <c r="AI156" s="18" t="s">
        <v>550</v>
      </c>
      <c r="AJ156" s="22" t="s">
        <v>94</v>
      </c>
      <c r="AK156" s="23" t="s">
        <v>412</v>
      </c>
      <c r="AL156" s="24" t="s">
        <v>413</v>
      </c>
      <c r="AM156" s="25" t="n">
        <v>1884</v>
      </c>
      <c r="AN156" s="18" t="s">
        <v>530</v>
      </c>
      <c r="AO156" s="18"/>
      <c r="AP156" s="18"/>
      <c r="AQ156" s="0" t="s">
        <v>531</v>
      </c>
      <c r="AS156" s="21" t="s">
        <v>538</v>
      </c>
      <c r="AT156" s="22" t="s">
        <v>94</v>
      </c>
      <c r="AU156" s="25" t="s">
        <v>412</v>
      </c>
      <c r="AV156" s="22" t="s">
        <v>413</v>
      </c>
      <c r="AW156" s="25" t="n">
        <v>1884</v>
      </c>
      <c r="AX156" s="18"/>
      <c r="AY156" s="18"/>
      <c r="AZ156" s="18" t="s">
        <v>456</v>
      </c>
      <c r="BA156" s="18"/>
      <c r="BB156" s="18"/>
      <c r="BC156" s="18"/>
      <c r="BD156" s="18"/>
      <c r="BE156" s="18"/>
      <c r="BF156" s="18"/>
      <c r="BG156" s="18"/>
      <c r="BH156" s="17" t="s">
        <v>85</v>
      </c>
      <c r="BI156" s="17" t="s">
        <v>86</v>
      </c>
      <c r="BJ156" s="17"/>
      <c r="BK156" s="0" t="str">
        <f aca="false">IF(ISBLANK(P156), IF(ISBLANK(I156), IF(ISBLANK(G156), IF(ISBLANK(E156), "Niet", E156), G156), I156), P156)</f>
        <v>A1.1.8.D/8</v>
      </c>
      <c r="BL156" s="0" t="str">
        <f aca="false">IF(COUNTIF($BK$2:$BK$3066, BK156)&gt;1, "Double", "Correct")</f>
        <v>Correct</v>
      </c>
    </row>
    <row r="157" customFormat="false" ht="15.75" hidden="true" customHeight="true" outlineLevel="0" collapsed="false">
      <c r="A157" s="17" t="s">
        <v>65</v>
      </c>
      <c r="B157" s="17" t="s">
        <v>66</v>
      </c>
      <c r="C157" s="18" t="s">
        <v>67</v>
      </c>
      <c r="D157" s="17" t="s">
        <v>68</v>
      </c>
      <c r="E157" s="19" t="s">
        <v>69</v>
      </c>
      <c r="F157" s="20" t="s">
        <v>70</v>
      </c>
      <c r="G157" s="18" t="s">
        <v>443</v>
      </c>
      <c r="H157" s="18" t="s">
        <v>437</v>
      </c>
      <c r="I157" s="18" t="s">
        <v>519</v>
      </c>
      <c r="J157" s="17" t="s">
        <v>523</v>
      </c>
      <c r="K157" s="18" t="s">
        <v>73</v>
      </c>
      <c r="L157" s="17" t="s">
        <v>74</v>
      </c>
      <c r="M157" s="18"/>
      <c r="N157" s="17"/>
      <c r="O157" s="18"/>
      <c r="P157" s="18" t="s">
        <v>551</v>
      </c>
      <c r="Q157" s="18" t="s">
        <v>525</v>
      </c>
      <c r="R157" s="18" t="n">
        <v>116</v>
      </c>
      <c r="S157" s="0" t="s">
        <v>452</v>
      </c>
      <c r="T157" s="0" t="n">
        <v>95</v>
      </c>
      <c r="U157" s="0" t="s">
        <v>535</v>
      </c>
      <c r="V157" s="0" t="n">
        <v>179</v>
      </c>
      <c r="W157" s="18"/>
      <c r="X157" s="18"/>
      <c r="Y157" s="18"/>
      <c r="Z157" s="18"/>
      <c r="AA157" s="18"/>
      <c r="AB157" s="18"/>
      <c r="AC157" s="18"/>
      <c r="AD157" s="18"/>
      <c r="AE157" s="18"/>
      <c r="AF157" s="18"/>
      <c r="AG157" s="18" t="s">
        <v>382</v>
      </c>
      <c r="AH157" s="18"/>
      <c r="AI157" s="18" t="s">
        <v>552</v>
      </c>
      <c r="AJ157" s="22" t="n">
        <v>10</v>
      </c>
      <c r="AK157" s="23" t="s">
        <v>180</v>
      </c>
      <c r="AL157" s="32" t="s">
        <v>181</v>
      </c>
      <c r="AM157" s="28" t="n">
        <v>1881</v>
      </c>
      <c r="AN157" s="18" t="s">
        <v>530</v>
      </c>
      <c r="AO157" s="18"/>
      <c r="AP157" s="18"/>
      <c r="AQ157" s="0" t="s">
        <v>531</v>
      </c>
      <c r="AS157" s="18" t="s">
        <v>544</v>
      </c>
      <c r="AT157" s="22" t="n">
        <v>10</v>
      </c>
      <c r="AU157" s="25" t="s">
        <v>180</v>
      </c>
      <c r="AV157" s="22" t="s">
        <v>181</v>
      </c>
      <c r="AW157" s="28" t="n">
        <v>1881</v>
      </c>
      <c r="AX157" s="18"/>
      <c r="AY157" s="18"/>
      <c r="AZ157" s="18" t="s">
        <v>456</v>
      </c>
      <c r="BA157" s="18"/>
      <c r="BB157" s="18"/>
      <c r="BC157" s="18"/>
      <c r="BD157" s="18"/>
      <c r="BE157" s="18"/>
      <c r="BF157" s="18"/>
      <c r="BG157" s="18"/>
      <c r="BH157" s="17" t="s">
        <v>85</v>
      </c>
      <c r="BI157" s="17" t="s">
        <v>86</v>
      </c>
      <c r="BJ157" s="17"/>
      <c r="BK157" s="0" t="str">
        <f aca="false">IF(ISBLANK(P157), IF(ISBLANK(I157), IF(ISBLANK(G157), IF(ISBLANK(E157), "Niet", E157), G157), I157), P157)</f>
        <v>A1.1.8.D/9</v>
      </c>
      <c r="BL157" s="0" t="str">
        <f aca="false">IF(COUNTIF($BK$2:$BK$3066, BK157)&gt;1, "Double", "Correct")</f>
        <v>Correct</v>
      </c>
    </row>
    <row r="158" customFormat="false" ht="15.75" hidden="true" customHeight="true" outlineLevel="0" collapsed="false">
      <c r="A158" s="17" t="s">
        <v>65</v>
      </c>
      <c r="B158" s="17" t="s">
        <v>66</v>
      </c>
      <c r="C158" s="18" t="s">
        <v>67</v>
      </c>
      <c r="D158" s="17" t="s">
        <v>68</v>
      </c>
      <c r="E158" s="19" t="s">
        <v>69</v>
      </c>
      <c r="F158" s="20" t="s">
        <v>70</v>
      </c>
      <c r="G158" s="18" t="s">
        <v>443</v>
      </c>
      <c r="H158" s="18" t="s">
        <v>437</v>
      </c>
      <c r="I158" s="18" t="s">
        <v>519</v>
      </c>
      <c r="J158" s="17" t="s">
        <v>523</v>
      </c>
      <c r="K158" s="18" t="s">
        <v>73</v>
      </c>
      <c r="L158" s="17" t="s">
        <v>74</v>
      </c>
      <c r="M158" s="18"/>
      <c r="N158" s="17"/>
      <c r="O158" s="18"/>
      <c r="P158" s="18" t="s">
        <v>553</v>
      </c>
      <c r="Q158" s="18"/>
      <c r="R158" s="18"/>
      <c r="S158" s="0" t="s">
        <v>452</v>
      </c>
      <c r="T158" s="0" t="n">
        <v>95</v>
      </c>
      <c r="U158" s="0" t="s">
        <v>535</v>
      </c>
      <c r="V158" s="0" t="n">
        <v>179</v>
      </c>
      <c r="W158" s="18"/>
      <c r="X158" s="18"/>
      <c r="Y158" s="18"/>
      <c r="Z158" s="18"/>
      <c r="AA158" s="18"/>
      <c r="AB158" s="18"/>
      <c r="AC158" s="18"/>
      <c r="AD158" s="18"/>
      <c r="AE158" s="18"/>
      <c r="AF158" s="18"/>
      <c r="AG158" s="18" t="s">
        <v>453</v>
      </c>
      <c r="AH158" s="18"/>
      <c r="AI158" s="18" t="s">
        <v>554</v>
      </c>
      <c r="AJ158" s="22" t="n">
        <v>30</v>
      </c>
      <c r="AK158" s="23" t="s">
        <v>121</v>
      </c>
      <c r="AL158" s="24" t="s">
        <v>122</v>
      </c>
      <c r="AM158" s="25" t="n">
        <v>1887</v>
      </c>
      <c r="AN158" s="18" t="s">
        <v>134</v>
      </c>
      <c r="AO158" s="18"/>
      <c r="AP158" s="18"/>
      <c r="AQ158" s="0" t="s">
        <v>135</v>
      </c>
      <c r="AS158" s="18" t="s">
        <v>522</v>
      </c>
      <c r="AT158" s="22" t="n">
        <v>30</v>
      </c>
      <c r="AU158" s="25" t="s">
        <v>121</v>
      </c>
      <c r="AV158" s="22" t="s">
        <v>122</v>
      </c>
      <c r="AW158" s="25" t="n">
        <v>1887</v>
      </c>
      <c r="AX158" s="18"/>
      <c r="AY158" s="18"/>
      <c r="AZ158" s="18" t="s">
        <v>456</v>
      </c>
      <c r="BA158" s="18"/>
      <c r="BB158" s="18"/>
      <c r="BC158" s="18"/>
      <c r="BD158" s="18"/>
      <c r="BE158" s="18"/>
      <c r="BF158" s="18"/>
      <c r="BG158" s="18"/>
      <c r="BH158" s="17" t="s">
        <v>85</v>
      </c>
      <c r="BI158" s="17" t="s">
        <v>86</v>
      </c>
      <c r="BJ158" s="17"/>
      <c r="BK158" s="0" t="str">
        <f aca="false">IF(ISBLANK(P158), IF(ISBLANK(I158), IF(ISBLANK(G158), IF(ISBLANK(E158), "Niet", E158), G158), I158), P158)</f>
        <v>A1.1.8.D/10</v>
      </c>
      <c r="BL158" s="0" t="str">
        <f aca="false">IF(COUNTIF($BK$2:$BK$3066, BK158)&gt;1, "Double", "Correct")</f>
        <v>Correct</v>
      </c>
    </row>
    <row r="159" customFormat="false" ht="15.75" hidden="true" customHeight="true" outlineLevel="0" collapsed="false">
      <c r="A159" s="17" t="s">
        <v>65</v>
      </c>
      <c r="B159" s="17" t="s">
        <v>66</v>
      </c>
      <c r="C159" s="18" t="s">
        <v>67</v>
      </c>
      <c r="D159" s="17" t="s">
        <v>68</v>
      </c>
      <c r="E159" s="19" t="s">
        <v>69</v>
      </c>
      <c r="F159" s="20" t="s">
        <v>70</v>
      </c>
      <c r="G159" s="18" t="s">
        <v>443</v>
      </c>
      <c r="H159" s="18" t="s">
        <v>437</v>
      </c>
      <c r="I159" s="18" t="s">
        <v>519</v>
      </c>
      <c r="J159" s="17" t="s">
        <v>523</v>
      </c>
      <c r="K159" s="18" t="s">
        <v>73</v>
      </c>
      <c r="L159" s="17" t="s">
        <v>74</v>
      </c>
      <c r="M159" s="18"/>
      <c r="N159" s="17"/>
      <c r="O159" s="18"/>
      <c r="P159" s="18" t="s">
        <v>555</v>
      </c>
      <c r="Q159" s="31" t="s">
        <v>556</v>
      </c>
      <c r="R159" s="18" t="n">
        <v>118</v>
      </c>
      <c r="S159" s="0" t="s">
        <v>452</v>
      </c>
      <c r="T159" s="0" t="n">
        <v>95</v>
      </c>
      <c r="U159" s="0" t="s">
        <v>535</v>
      </c>
      <c r="V159" s="0" t="n">
        <v>179</v>
      </c>
      <c r="W159" s="18"/>
      <c r="X159" s="18"/>
      <c r="Y159" s="18"/>
      <c r="Z159" s="18"/>
      <c r="AA159" s="18"/>
      <c r="AB159" s="18"/>
      <c r="AC159" s="18"/>
      <c r="AD159" s="18"/>
      <c r="AE159" s="18"/>
      <c r="AF159" s="18"/>
      <c r="AG159" s="18" t="s">
        <v>453</v>
      </c>
      <c r="AH159" s="18"/>
      <c r="AI159" s="21" t="s">
        <v>557</v>
      </c>
      <c r="AJ159" s="22" t="n">
        <v>12</v>
      </c>
      <c r="AK159" s="23" t="s">
        <v>412</v>
      </c>
      <c r="AL159" s="24" t="s">
        <v>413</v>
      </c>
      <c r="AM159" s="25" t="n">
        <v>1888</v>
      </c>
      <c r="AN159" s="18" t="s">
        <v>530</v>
      </c>
      <c r="AO159" s="18"/>
      <c r="AP159" s="18"/>
      <c r="AQ159" s="0" t="s">
        <v>531</v>
      </c>
      <c r="AS159" s="18" t="s">
        <v>558</v>
      </c>
      <c r="AT159" s="22" t="n">
        <v>12</v>
      </c>
      <c r="AU159" s="25" t="s">
        <v>412</v>
      </c>
      <c r="AV159" s="22" t="s">
        <v>413</v>
      </c>
      <c r="AW159" s="25" t="n">
        <v>1888</v>
      </c>
      <c r="AX159" s="18"/>
      <c r="AY159" s="18"/>
      <c r="AZ159" s="18" t="s">
        <v>456</v>
      </c>
      <c r="BA159" s="18"/>
      <c r="BB159" s="18"/>
      <c r="BC159" s="18"/>
      <c r="BD159" s="18"/>
      <c r="BE159" s="18"/>
      <c r="BF159" s="18"/>
      <c r="BG159" s="18"/>
      <c r="BH159" s="17" t="s">
        <v>85</v>
      </c>
      <c r="BI159" s="17" t="s">
        <v>86</v>
      </c>
      <c r="BJ159" s="17"/>
      <c r="BK159" s="0" t="str">
        <f aca="false">IF(ISBLANK(P159), IF(ISBLANK(I159), IF(ISBLANK(G159), IF(ISBLANK(E159), "Niet", E159), G159), I159), P159)</f>
        <v>A1.1.8.D/11</v>
      </c>
      <c r="BL159" s="0" t="str">
        <f aca="false">IF(COUNTIF($BK$2:$BK$3066, BK159)&gt;1, "Double", "Correct")</f>
        <v>Correct</v>
      </c>
    </row>
    <row r="160" customFormat="false" ht="15.75" hidden="true" customHeight="true" outlineLevel="0" collapsed="false">
      <c r="A160" s="17" t="s">
        <v>65</v>
      </c>
      <c r="B160" s="17" t="s">
        <v>66</v>
      </c>
      <c r="C160" s="18" t="s">
        <v>67</v>
      </c>
      <c r="D160" s="17" t="s">
        <v>68</v>
      </c>
      <c r="E160" s="19" t="s">
        <v>69</v>
      </c>
      <c r="F160" s="20" t="s">
        <v>70</v>
      </c>
      <c r="G160" s="18" t="s">
        <v>443</v>
      </c>
      <c r="H160" s="18" t="s">
        <v>437</v>
      </c>
      <c r="I160" s="18" t="s">
        <v>519</v>
      </c>
      <c r="J160" s="17" t="s">
        <v>523</v>
      </c>
      <c r="K160" s="18" t="s">
        <v>73</v>
      </c>
      <c r="L160" s="17" t="s">
        <v>74</v>
      </c>
      <c r="M160" s="18"/>
      <c r="N160" s="17"/>
      <c r="O160" s="18"/>
      <c r="P160" s="18" t="s">
        <v>559</v>
      </c>
      <c r="Q160" s="18"/>
      <c r="R160" s="18"/>
      <c r="S160" s="0" t="s">
        <v>452</v>
      </c>
      <c r="T160" s="0" t="n">
        <v>95</v>
      </c>
      <c r="U160" s="0" t="s">
        <v>535</v>
      </c>
      <c r="V160" s="0" t="n">
        <v>179</v>
      </c>
      <c r="W160" s="18"/>
      <c r="X160" s="18"/>
      <c r="Y160" s="18"/>
      <c r="Z160" s="18"/>
      <c r="AA160" s="18"/>
      <c r="AB160" s="18"/>
      <c r="AC160" s="18"/>
      <c r="AD160" s="18"/>
      <c r="AE160" s="18"/>
      <c r="AF160" s="18"/>
      <c r="AG160" s="18" t="s">
        <v>453</v>
      </c>
      <c r="AH160" s="18"/>
      <c r="AI160" s="18" t="s">
        <v>560</v>
      </c>
      <c r="AJ160" s="22" t="s">
        <v>225</v>
      </c>
      <c r="AK160" s="23" t="s">
        <v>180</v>
      </c>
      <c r="AL160" s="32" t="s">
        <v>181</v>
      </c>
      <c r="AM160" s="25" t="n">
        <v>1889</v>
      </c>
      <c r="AN160" s="18" t="s">
        <v>134</v>
      </c>
      <c r="AO160" s="18"/>
      <c r="AP160" s="18"/>
      <c r="AQ160" s="0" t="s">
        <v>135</v>
      </c>
      <c r="AS160" s="18" t="s">
        <v>522</v>
      </c>
      <c r="AT160" s="22" t="s">
        <v>225</v>
      </c>
      <c r="AU160" s="25" t="s">
        <v>180</v>
      </c>
      <c r="AV160" s="22" t="s">
        <v>181</v>
      </c>
      <c r="AW160" s="25" t="n">
        <v>1889</v>
      </c>
      <c r="AX160" s="18"/>
      <c r="AY160" s="18"/>
      <c r="AZ160" s="18" t="s">
        <v>456</v>
      </c>
      <c r="BA160" s="18"/>
      <c r="BB160" s="18"/>
      <c r="BC160" s="18"/>
      <c r="BD160" s="18"/>
      <c r="BE160" s="18"/>
      <c r="BF160" s="18"/>
      <c r="BG160" s="18"/>
      <c r="BH160" s="17" t="s">
        <v>85</v>
      </c>
      <c r="BI160" s="17" t="s">
        <v>86</v>
      </c>
      <c r="BJ160" s="17"/>
      <c r="BK160" s="0" t="str">
        <f aca="false">IF(ISBLANK(P160), IF(ISBLANK(I160), IF(ISBLANK(G160), IF(ISBLANK(E160), "Niet", E160), G160), I160), P160)</f>
        <v>A1.1.8.D/12</v>
      </c>
      <c r="BL160" s="0" t="str">
        <f aca="false">IF(COUNTIF($BK$2:$BK$3066, BK160)&gt;1, "Double", "Correct")</f>
        <v>Correct</v>
      </c>
    </row>
    <row r="161" customFormat="false" ht="15.75" hidden="true" customHeight="true" outlineLevel="0" collapsed="false">
      <c r="A161" s="17" t="s">
        <v>65</v>
      </c>
      <c r="B161" s="17" t="s">
        <v>66</v>
      </c>
      <c r="C161" s="18" t="s">
        <v>67</v>
      </c>
      <c r="D161" s="17" t="s">
        <v>68</v>
      </c>
      <c r="E161" s="19" t="s">
        <v>69</v>
      </c>
      <c r="F161" s="20" t="s">
        <v>70</v>
      </c>
      <c r="G161" s="18" t="s">
        <v>443</v>
      </c>
      <c r="H161" s="18" t="s">
        <v>437</v>
      </c>
      <c r="I161" s="18" t="s">
        <v>519</v>
      </c>
      <c r="J161" s="17" t="s">
        <v>523</v>
      </c>
      <c r="K161" s="18" t="s">
        <v>73</v>
      </c>
      <c r="L161" s="17" t="s">
        <v>74</v>
      </c>
      <c r="M161" s="18"/>
      <c r="N161" s="17"/>
      <c r="O161" s="18"/>
      <c r="P161" s="18" t="s">
        <v>561</v>
      </c>
      <c r="Q161" s="31" t="s">
        <v>562</v>
      </c>
      <c r="R161" s="18" t="n">
        <v>156</v>
      </c>
      <c r="S161" s="0" t="s">
        <v>452</v>
      </c>
      <c r="T161" s="0" t="n">
        <v>95</v>
      </c>
      <c r="U161" s="0" t="s">
        <v>535</v>
      </c>
      <c r="V161" s="0" t="n">
        <v>179</v>
      </c>
      <c r="W161" s="18"/>
      <c r="X161" s="18"/>
      <c r="Y161" s="18"/>
      <c r="Z161" s="18"/>
      <c r="AA161" s="18"/>
      <c r="AB161" s="18"/>
      <c r="AC161" s="18"/>
      <c r="AD161" s="18"/>
      <c r="AE161" s="18"/>
      <c r="AF161" s="18"/>
      <c r="AG161" s="18" t="s">
        <v>453</v>
      </c>
      <c r="AH161" s="18"/>
      <c r="AI161" s="21" t="s">
        <v>563</v>
      </c>
      <c r="AJ161" s="22" t="s">
        <v>80</v>
      </c>
      <c r="AK161" s="23" t="s">
        <v>130</v>
      </c>
      <c r="AL161" s="24" t="s">
        <v>131</v>
      </c>
      <c r="AM161" s="25" t="n">
        <v>1890</v>
      </c>
      <c r="AN161" s="18" t="s">
        <v>113</v>
      </c>
      <c r="AO161" s="18"/>
      <c r="AP161" s="18"/>
      <c r="AQ161" s="0" t="s">
        <v>114</v>
      </c>
      <c r="AS161" s="18" t="s">
        <v>564</v>
      </c>
      <c r="AT161" s="22" t="s">
        <v>80</v>
      </c>
      <c r="AU161" s="25" t="s">
        <v>130</v>
      </c>
      <c r="AV161" s="22" t="s">
        <v>131</v>
      </c>
      <c r="AW161" s="25" t="n">
        <v>1890</v>
      </c>
      <c r="AX161" s="18"/>
      <c r="AY161" s="18"/>
      <c r="AZ161" s="18" t="s">
        <v>456</v>
      </c>
      <c r="BA161" s="18"/>
      <c r="BB161" s="18"/>
      <c r="BC161" s="18"/>
      <c r="BD161" s="18"/>
      <c r="BE161" s="18"/>
      <c r="BF161" s="18"/>
      <c r="BG161" s="18"/>
      <c r="BH161" s="17" t="s">
        <v>85</v>
      </c>
      <c r="BI161" s="17" t="s">
        <v>86</v>
      </c>
      <c r="BJ161" s="17"/>
      <c r="BK161" s="0" t="str">
        <f aca="false">IF(ISBLANK(P161), IF(ISBLANK(I161), IF(ISBLANK(G161), IF(ISBLANK(E161), "Niet", E161), G161), I161), P161)</f>
        <v>A1.1.8.D/13</v>
      </c>
      <c r="BL161" s="0" t="str">
        <f aca="false">IF(COUNTIF($BK$2:$BK$3066, BK161)&gt;1, "Double", "Correct")</f>
        <v>Correct</v>
      </c>
    </row>
    <row r="162" customFormat="false" ht="15.75" hidden="true" customHeight="true" outlineLevel="0" collapsed="false">
      <c r="A162" s="17" t="s">
        <v>65</v>
      </c>
      <c r="B162" s="17" t="s">
        <v>66</v>
      </c>
      <c r="C162" s="18" t="s">
        <v>67</v>
      </c>
      <c r="D162" s="17" t="s">
        <v>68</v>
      </c>
      <c r="E162" s="19" t="s">
        <v>69</v>
      </c>
      <c r="F162" s="20" t="s">
        <v>70</v>
      </c>
      <c r="G162" s="18" t="s">
        <v>443</v>
      </c>
      <c r="H162" s="18" t="s">
        <v>437</v>
      </c>
      <c r="I162" s="18" t="s">
        <v>565</v>
      </c>
      <c r="J162" s="34" t="s">
        <v>566</v>
      </c>
      <c r="K162" s="18" t="s">
        <v>73</v>
      </c>
      <c r="L162" s="17" t="s">
        <v>74</v>
      </c>
      <c r="M162" s="18"/>
      <c r="N162" s="17"/>
      <c r="O162" s="18"/>
      <c r="P162" s="18" t="s">
        <v>567</v>
      </c>
      <c r="Q162" s="18"/>
      <c r="R162" s="18"/>
      <c r="S162" s="0" t="s">
        <v>452</v>
      </c>
      <c r="T162" s="0" t="n">
        <v>95</v>
      </c>
      <c r="U162" s="0" t="s">
        <v>526</v>
      </c>
      <c r="V162" s="0" t="n">
        <v>178</v>
      </c>
      <c r="AE162" s="18"/>
      <c r="AF162" s="18"/>
      <c r="AG162" s="18" t="s">
        <v>453</v>
      </c>
      <c r="AH162" s="18"/>
      <c r="AI162" s="18" t="s">
        <v>568</v>
      </c>
      <c r="AJ162" s="22" t="n">
        <v>30</v>
      </c>
      <c r="AK162" s="23" t="s">
        <v>279</v>
      </c>
      <c r="AL162" s="24" t="s">
        <v>280</v>
      </c>
      <c r="AM162" s="25" t="n">
        <v>1876</v>
      </c>
      <c r="AN162" s="18" t="s">
        <v>530</v>
      </c>
      <c r="AO162" s="18"/>
      <c r="AP162" s="18"/>
      <c r="AQ162" s="0" t="s">
        <v>531</v>
      </c>
      <c r="AS162" s="18" t="s">
        <v>569</v>
      </c>
      <c r="AT162" s="22" t="n">
        <v>30</v>
      </c>
      <c r="AU162" s="25" t="s">
        <v>279</v>
      </c>
      <c r="AV162" s="22" t="s">
        <v>280</v>
      </c>
      <c r="AW162" s="25" t="n">
        <v>1876</v>
      </c>
      <c r="AX162" s="18"/>
      <c r="AY162" s="18"/>
      <c r="AZ162" s="18" t="s">
        <v>456</v>
      </c>
      <c r="BA162" s="18"/>
      <c r="BB162" s="18"/>
      <c r="BC162" s="36" t="n">
        <v>1</v>
      </c>
      <c r="BD162" s="18"/>
      <c r="BE162" s="18"/>
      <c r="BF162" s="18"/>
      <c r="BG162" s="18"/>
      <c r="BH162" s="17" t="s">
        <v>85</v>
      </c>
      <c r="BI162" s="17" t="s">
        <v>86</v>
      </c>
      <c r="BJ162" s="17"/>
      <c r="BK162" s="0" t="str">
        <f aca="false">IF(ISBLANK(P162), IF(ISBLANK(I162), IF(ISBLANK(G162), IF(ISBLANK(E162), "Niet", E162), G162), I162), P162)</f>
        <v>A1.1.8.E/1</v>
      </c>
      <c r="BL162" s="0" t="str">
        <f aca="false">IF(COUNTIF($BK$2:$BK$3066, BK162)&gt;1, "Double", "Correct")</f>
        <v>Correct</v>
      </c>
    </row>
    <row r="163" customFormat="false" ht="15.75" hidden="true" customHeight="true" outlineLevel="0" collapsed="false">
      <c r="A163" s="17" t="s">
        <v>65</v>
      </c>
      <c r="B163" s="17" t="s">
        <v>66</v>
      </c>
      <c r="C163" s="18" t="s">
        <v>67</v>
      </c>
      <c r="D163" s="17" t="s">
        <v>68</v>
      </c>
      <c r="E163" s="19" t="s">
        <v>69</v>
      </c>
      <c r="F163" s="20" t="s">
        <v>70</v>
      </c>
      <c r="G163" s="18" t="s">
        <v>443</v>
      </c>
      <c r="H163" s="18" t="s">
        <v>437</v>
      </c>
      <c r="I163" s="18" t="s">
        <v>565</v>
      </c>
      <c r="J163" s="17" t="s">
        <v>566</v>
      </c>
      <c r="K163" s="18" t="s">
        <v>73</v>
      </c>
      <c r="L163" s="17" t="s">
        <v>74</v>
      </c>
      <c r="M163" s="18"/>
      <c r="N163" s="17"/>
      <c r="O163" s="18"/>
      <c r="P163" s="18" t="s">
        <v>570</v>
      </c>
      <c r="Q163" s="18"/>
      <c r="R163" s="18"/>
      <c r="S163" s="0" t="s">
        <v>452</v>
      </c>
      <c r="T163" s="0" t="n">
        <v>95</v>
      </c>
      <c r="U163" s="0" t="s">
        <v>526</v>
      </c>
      <c r="V163" s="0" t="n">
        <v>178</v>
      </c>
      <c r="AE163" s="18"/>
      <c r="AF163" s="18"/>
      <c r="AG163" s="18" t="s">
        <v>453</v>
      </c>
      <c r="AH163" s="18"/>
      <c r="AI163" s="18" t="s">
        <v>571</v>
      </c>
      <c r="AJ163" s="22" t="n">
        <v>30</v>
      </c>
      <c r="AK163" s="23" t="s">
        <v>279</v>
      </c>
      <c r="AL163" s="24" t="s">
        <v>280</v>
      </c>
      <c r="AM163" s="25" t="n">
        <v>1877</v>
      </c>
      <c r="AN163" s="18" t="s">
        <v>530</v>
      </c>
      <c r="AO163" s="18"/>
      <c r="AP163" s="18"/>
      <c r="AQ163" s="0" t="s">
        <v>531</v>
      </c>
      <c r="AS163" s="18" t="s">
        <v>569</v>
      </c>
      <c r="AT163" s="22" t="n">
        <v>30</v>
      </c>
      <c r="AU163" s="25" t="s">
        <v>279</v>
      </c>
      <c r="AV163" s="22" t="s">
        <v>280</v>
      </c>
      <c r="AW163" s="25" t="n">
        <v>1877</v>
      </c>
      <c r="AX163" s="18"/>
      <c r="AY163" s="18"/>
      <c r="AZ163" s="18" t="s">
        <v>456</v>
      </c>
      <c r="BA163" s="18"/>
      <c r="BB163" s="18"/>
      <c r="BC163" s="36" t="n">
        <v>2</v>
      </c>
      <c r="BD163" s="18"/>
      <c r="BE163" s="18"/>
      <c r="BF163" s="18"/>
      <c r="BG163" s="18"/>
      <c r="BH163" s="17" t="s">
        <v>85</v>
      </c>
      <c r="BI163" s="17" t="s">
        <v>86</v>
      </c>
      <c r="BJ163" s="17"/>
      <c r="BK163" s="0" t="str">
        <f aca="false">IF(ISBLANK(P163), IF(ISBLANK(I163), IF(ISBLANK(G163), IF(ISBLANK(E163), "Niet", E163), G163), I163), P163)</f>
        <v>A1.1.8.E/2</v>
      </c>
      <c r="BL163" s="0" t="str">
        <f aca="false">IF(COUNTIF($BK$2:$BK$3066, BK163)&gt;1, "Double", "Correct")</f>
        <v>Correct</v>
      </c>
    </row>
    <row r="164" customFormat="false" ht="15.75" hidden="true" customHeight="true" outlineLevel="0" collapsed="false">
      <c r="A164" s="17" t="s">
        <v>65</v>
      </c>
      <c r="B164" s="17" t="s">
        <v>66</v>
      </c>
      <c r="C164" s="18" t="s">
        <v>67</v>
      </c>
      <c r="D164" s="17" t="s">
        <v>68</v>
      </c>
      <c r="E164" s="19" t="s">
        <v>69</v>
      </c>
      <c r="F164" s="20" t="s">
        <v>70</v>
      </c>
      <c r="G164" s="18" t="s">
        <v>443</v>
      </c>
      <c r="H164" s="18" t="s">
        <v>437</v>
      </c>
      <c r="I164" s="18" t="s">
        <v>565</v>
      </c>
      <c r="J164" s="17" t="s">
        <v>566</v>
      </c>
      <c r="K164" s="18" t="s">
        <v>73</v>
      </c>
      <c r="L164" s="17" t="s">
        <v>74</v>
      </c>
      <c r="M164" s="18"/>
      <c r="N164" s="17"/>
      <c r="O164" s="18"/>
      <c r="P164" s="18" t="s">
        <v>572</v>
      </c>
      <c r="Q164" s="18"/>
      <c r="R164" s="18"/>
      <c r="S164" s="0" t="s">
        <v>452</v>
      </c>
      <c r="T164" s="0" t="n">
        <v>95</v>
      </c>
      <c r="U164" s="0" t="s">
        <v>526</v>
      </c>
      <c r="V164" s="0" t="n">
        <v>178</v>
      </c>
      <c r="AE164" s="18"/>
      <c r="AF164" s="18"/>
      <c r="AG164" s="18" t="s">
        <v>453</v>
      </c>
      <c r="AH164" s="18"/>
      <c r="AI164" s="18" t="s">
        <v>573</v>
      </c>
      <c r="AJ164" s="22" t="n">
        <v>31</v>
      </c>
      <c r="AK164" s="23" t="s">
        <v>121</v>
      </c>
      <c r="AL164" s="24" t="s">
        <v>122</v>
      </c>
      <c r="AM164" s="25" t="n">
        <v>1877</v>
      </c>
      <c r="AN164" s="18" t="s">
        <v>530</v>
      </c>
      <c r="AO164" s="18"/>
      <c r="AP164" s="18"/>
      <c r="AQ164" s="0" t="s">
        <v>531</v>
      </c>
      <c r="AS164" s="18" t="s">
        <v>569</v>
      </c>
      <c r="AT164" s="22" t="n">
        <v>31</v>
      </c>
      <c r="AU164" s="25" t="s">
        <v>121</v>
      </c>
      <c r="AV164" s="22" t="s">
        <v>122</v>
      </c>
      <c r="AW164" s="25" t="n">
        <v>1877</v>
      </c>
      <c r="AX164" s="18"/>
      <c r="AY164" s="18"/>
      <c r="AZ164" s="18" t="s">
        <v>456</v>
      </c>
      <c r="BA164" s="18"/>
      <c r="BB164" s="18"/>
      <c r="BC164" s="36" t="n">
        <v>3</v>
      </c>
      <c r="BD164" s="18"/>
      <c r="BE164" s="18"/>
      <c r="BF164" s="18"/>
      <c r="BG164" s="18"/>
      <c r="BH164" s="17" t="s">
        <v>85</v>
      </c>
      <c r="BI164" s="17" t="s">
        <v>86</v>
      </c>
      <c r="BJ164" s="17"/>
      <c r="BK164" s="0" t="str">
        <f aca="false">IF(ISBLANK(P164), IF(ISBLANK(I164), IF(ISBLANK(G164), IF(ISBLANK(E164), "Niet", E164), G164), I164), P164)</f>
        <v>A1.1.8.E/3</v>
      </c>
      <c r="BL164" s="0" t="str">
        <f aca="false">IF(COUNTIF($BK$2:$BK$3066, BK164)&gt;1, "Double", "Correct")</f>
        <v>Correct</v>
      </c>
    </row>
    <row r="165" customFormat="false" ht="15.75" hidden="true" customHeight="true" outlineLevel="0" collapsed="false">
      <c r="A165" s="17" t="s">
        <v>65</v>
      </c>
      <c r="B165" s="17" t="s">
        <v>66</v>
      </c>
      <c r="C165" s="18" t="s">
        <v>67</v>
      </c>
      <c r="D165" s="17" t="s">
        <v>68</v>
      </c>
      <c r="E165" s="19" t="s">
        <v>69</v>
      </c>
      <c r="F165" s="20" t="s">
        <v>70</v>
      </c>
      <c r="G165" s="18" t="s">
        <v>443</v>
      </c>
      <c r="H165" s="18" t="s">
        <v>437</v>
      </c>
      <c r="I165" s="18" t="s">
        <v>565</v>
      </c>
      <c r="J165" s="17" t="s">
        <v>566</v>
      </c>
      <c r="K165" s="18" t="s">
        <v>73</v>
      </c>
      <c r="L165" s="17" t="s">
        <v>74</v>
      </c>
      <c r="M165" s="18"/>
      <c r="N165" s="17"/>
      <c r="O165" s="18"/>
      <c r="P165" s="18" t="s">
        <v>574</v>
      </c>
      <c r="Q165" s="18"/>
      <c r="R165" s="18"/>
      <c r="S165" s="0" t="s">
        <v>452</v>
      </c>
      <c r="T165" s="0" t="n">
        <v>95</v>
      </c>
      <c r="U165" s="0" t="s">
        <v>526</v>
      </c>
      <c r="V165" s="0" t="n">
        <v>178</v>
      </c>
      <c r="AE165" s="18"/>
      <c r="AF165" s="18"/>
      <c r="AG165" s="18" t="s">
        <v>453</v>
      </c>
      <c r="AH165" s="18"/>
      <c r="AI165" s="18" t="s">
        <v>575</v>
      </c>
      <c r="AJ165" s="22" t="n">
        <v>30</v>
      </c>
      <c r="AK165" s="23" t="s">
        <v>279</v>
      </c>
      <c r="AL165" s="24" t="s">
        <v>280</v>
      </c>
      <c r="AM165" s="25" t="n">
        <v>1878</v>
      </c>
      <c r="AN165" s="18" t="s">
        <v>530</v>
      </c>
      <c r="AO165" s="18"/>
      <c r="AP165" s="18"/>
      <c r="AQ165" s="0" t="s">
        <v>531</v>
      </c>
      <c r="AS165" s="18" t="s">
        <v>569</v>
      </c>
      <c r="AT165" s="22" t="n">
        <v>30</v>
      </c>
      <c r="AU165" s="25" t="s">
        <v>279</v>
      </c>
      <c r="AV165" s="22" t="s">
        <v>280</v>
      </c>
      <c r="AW165" s="25" t="n">
        <v>1878</v>
      </c>
      <c r="AX165" s="18"/>
      <c r="AY165" s="18"/>
      <c r="AZ165" s="18" t="s">
        <v>456</v>
      </c>
      <c r="BA165" s="18"/>
      <c r="BB165" s="18"/>
      <c r="BC165" s="36" t="n">
        <v>4</v>
      </c>
      <c r="BD165" s="18"/>
      <c r="BE165" s="18"/>
      <c r="BF165" s="18"/>
      <c r="BG165" s="18"/>
      <c r="BH165" s="17" t="s">
        <v>85</v>
      </c>
      <c r="BI165" s="17" t="s">
        <v>86</v>
      </c>
      <c r="BJ165" s="17"/>
      <c r="BK165" s="0" t="str">
        <f aca="false">IF(ISBLANK(P165), IF(ISBLANK(I165), IF(ISBLANK(G165), IF(ISBLANK(E165), "Niet", E165), G165), I165), P165)</f>
        <v>A1.1.8.E/4</v>
      </c>
      <c r="BL165" s="0" t="str">
        <f aca="false">IF(COUNTIF($BK$2:$BK$3066, BK165)&gt;1, "Double", "Correct")</f>
        <v>Correct</v>
      </c>
    </row>
    <row r="166" customFormat="false" ht="15.75" hidden="true" customHeight="true" outlineLevel="0" collapsed="false">
      <c r="A166" s="17" t="s">
        <v>65</v>
      </c>
      <c r="B166" s="17" t="s">
        <v>66</v>
      </c>
      <c r="C166" s="18" t="s">
        <v>67</v>
      </c>
      <c r="D166" s="17" t="s">
        <v>68</v>
      </c>
      <c r="E166" s="19" t="s">
        <v>69</v>
      </c>
      <c r="F166" s="20" t="s">
        <v>70</v>
      </c>
      <c r="G166" s="18" t="s">
        <v>443</v>
      </c>
      <c r="H166" s="18" t="s">
        <v>437</v>
      </c>
      <c r="I166" s="18" t="s">
        <v>565</v>
      </c>
      <c r="J166" s="17" t="s">
        <v>566</v>
      </c>
      <c r="K166" s="18" t="s">
        <v>73</v>
      </c>
      <c r="L166" s="17" t="s">
        <v>74</v>
      </c>
      <c r="M166" s="18"/>
      <c r="N166" s="17"/>
      <c r="O166" s="18"/>
      <c r="P166" s="18" t="s">
        <v>576</v>
      </c>
      <c r="Q166" s="18"/>
      <c r="R166" s="18"/>
      <c r="S166" s="0" t="s">
        <v>452</v>
      </c>
      <c r="T166" s="0" t="n">
        <v>95</v>
      </c>
      <c r="U166" s="0" t="s">
        <v>526</v>
      </c>
      <c r="V166" s="0" t="n">
        <v>178</v>
      </c>
      <c r="AE166" s="18"/>
      <c r="AF166" s="18"/>
      <c r="AG166" s="18" t="s">
        <v>453</v>
      </c>
      <c r="AH166" s="18"/>
      <c r="AI166" s="21" t="s">
        <v>577</v>
      </c>
      <c r="AJ166" s="22" t="n">
        <v>30</v>
      </c>
      <c r="AK166" s="23" t="s">
        <v>279</v>
      </c>
      <c r="AL166" s="24" t="s">
        <v>280</v>
      </c>
      <c r="AM166" s="28" t="n">
        <v>1879</v>
      </c>
      <c r="AN166" s="18" t="s">
        <v>530</v>
      </c>
      <c r="AO166" s="18"/>
      <c r="AP166" s="18"/>
      <c r="AQ166" s="0" t="s">
        <v>531</v>
      </c>
      <c r="AS166" s="18" t="s">
        <v>569</v>
      </c>
      <c r="AT166" s="22" t="n">
        <v>30</v>
      </c>
      <c r="AU166" s="25" t="s">
        <v>279</v>
      </c>
      <c r="AV166" s="22" t="s">
        <v>280</v>
      </c>
      <c r="AW166" s="28" t="n">
        <v>1879</v>
      </c>
      <c r="AX166" s="18"/>
      <c r="AY166" s="18"/>
      <c r="AZ166" s="18" t="s">
        <v>456</v>
      </c>
      <c r="BA166" s="18"/>
      <c r="BB166" s="18"/>
      <c r="BC166" s="36" t="n">
        <v>5</v>
      </c>
      <c r="BD166" s="18"/>
      <c r="BE166" s="18"/>
      <c r="BF166" s="18"/>
      <c r="BG166" s="18"/>
      <c r="BH166" s="17" t="s">
        <v>85</v>
      </c>
      <c r="BI166" s="17" t="s">
        <v>86</v>
      </c>
      <c r="BJ166" s="17"/>
      <c r="BK166" s="0" t="str">
        <f aca="false">IF(ISBLANK(P166), IF(ISBLANK(I166), IF(ISBLANK(G166), IF(ISBLANK(E166), "Niet", E166), G166), I166), P166)</f>
        <v>A1.1.8.E/5</v>
      </c>
      <c r="BL166" s="0" t="str">
        <f aca="false">IF(COUNTIF($BK$2:$BK$3066, BK166)&gt;1, "Double", "Correct")</f>
        <v>Correct</v>
      </c>
    </row>
    <row r="167" customFormat="false" ht="15.75" hidden="true" customHeight="true" outlineLevel="0" collapsed="false">
      <c r="A167" s="17" t="s">
        <v>65</v>
      </c>
      <c r="B167" s="17" t="s">
        <v>66</v>
      </c>
      <c r="C167" s="18" t="s">
        <v>67</v>
      </c>
      <c r="D167" s="17" t="s">
        <v>68</v>
      </c>
      <c r="E167" s="19" t="s">
        <v>69</v>
      </c>
      <c r="F167" s="20" t="s">
        <v>70</v>
      </c>
      <c r="G167" s="18" t="s">
        <v>443</v>
      </c>
      <c r="H167" s="18" t="s">
        <v>437</v>
      </c>
      <c r="I167" s="18" t="s">
        <v>565</v>
      </c>
      <c r="J167" s="17" t="s">
        <v>566</v>
      </c>
      <c r="K167" s="18" t="s">
        <v>73</v>
      </c>
      <c r="L167" s="17" t="s">
        <v>74</v>
      </c>
      <c r="M167" s="18"/>
      <c r="N167" s="17"/>
      <c r="O167" s="18"/>
      <c r="P167" s="18" t="s">
        <v>578</v>
      </c>
      <c r="Q167" s="18"/>
      <c r="R167" s="18"/>
      <c r="S167" s="0" t="s">
        <v>452</v>
      </c>
      <c r="T167" s="0" t="n">
        <v>95</v>
      </c>
      <c r="U167" s="0" t="s">
        <v>526</v>
      </c>
      <c r="V167" s="0" t="n">
        <v>178</v>
      </c>
      <c r="AE167" s="18"/>
      <c r="AF167" s="18"/>
      <c r="AG167" s="18" t="s">
        <v>453</v>
      </c>
      <c r="AH167" s="18"/>
      <c r="AI167" s="18" t="s">
        <v>579</v>
      </c>
      <c r="AJ167" s="22" t="n">
        <v>30</v>
      </c>
      <c r="AK167" s="23" t="s">
        <v>279</v>
      </c>
      <c r="AL167" s="24" t="s">
        <v>280</v>
      </c>
      <c r="AM167" s="25" t="n">
        <v>1880</v>
      </c>
      <c r="AN167" s="18" t="s">
        <v>530</v>
      </c>
      <c r="AO167" s="18"/>
      <c r="AP167" s="18"/>
      <c r="AQ167" s="0" t="s">
        <v>531</v>
      </c>
      <c r="AS167" s="18" t="s">
        <v>569</v>
      </c>
      <c r="AT167" s="22" t="n">
        <v>30</v>
      </c>
      <c r="AU167" s="25" t="s">
        <v>279</v>
      </c>
      <c r="AV167" s="22" t="s">
        <v>280</v>
      </c>
      <c r="AW167" s="25" t="n">
        <v>1880</v>
      </c>
      <c r="AX167" s="18"/>
      <c r="AY167" s="18"/>
      <c r="AZ167" s="18" t="s">
        <v>456</v>
      </c>
      <c r="BA167" s="18"/>
      <c r="BB167" s="18"/>
      <c r="BC167" s="36" t="n">
        <v>6</v>
      </c>
      <c r="BD167" s="18"/>
      <c r="BE167" s="18"/>
      <c r="BF167" s="18"/>
      <c r="BG167" s="18"/>
      <c r="BH167" s="17" t="s">
        <v>85</v>
      </c>
      <c r="BI167" s="17" t="s">
        <v>86</v>
      </c>
      <c r="BJ167" s="17"/>
      <c r="BK167" s="0" t="str">
        <f aca="false">IF(ISBLANK(P167), IF(ISBLANK(I167), IF(ISBLANK(G167), IF(ISBLANK(E167), "Niet", E167), G167), I167), P167)</f>
        <v>A1.1.8.E/6</v>
      </c>
      <c r="BL167" s="0" t="str">
        <f aca="false">IF(COUNTIF($BK$2:$BK$3066, BK167)&gt;1, "Double", "Correct")</f>
        <v>Correct</v>
      </c>
    </row>
    <row r="168" customFormat="false" ht="15.75" hidden="true" customHeight="true" outlineLevel="0" collapsed="false">
      <c r="A168" s="17" t="s">
        <v>65</v>
      </c>
      <c r="B168" s="17" t="s">
        <v>66</v>
      </c>
      <c r="C168" s="18" t="s">
        <v>67</v>
      </c>
      <c r="D168" s="17" t="s">
        <v>68</v>
      </c>
      <c r="E168" s="19" t="s">
        <v>69</v>
      </c>
      <c r="F168" s="20" t="s">
        <v>70</v>
      </c>
      <c r="G168" s="18" t="s">
        <v>443</v>
      </c>
      <c r="H168" s="18" t="s">
        <v>437</v>
      </c>
      <c r="I168" s="18" t="s">
        <v>565</v>
      </c>
      <c r="J168" s="17" t="s">
        <v>566</v>
      </c>
      <c r="K168" s="18" t="s">
        <v>73</v>
      </c>
      <c r="L168" s="17" t="s">
        <v>74</v>
      </c>
      <c r="M168" s="18"/>
      <c r="N168" s="17"/>
      <c r="O168" s="18"/>
      <c r="P168" s="18" t="s">
        <v>580</v>
      </c>
      <c r="Q168" s="18"/>
      <c r="R168" s="18"/>
      <c r="S168" s="18"/>
      <c r="T168" s="18"/>
      <c r="U168" s="18"/>
      <c r="V168" s="18"/>
      <c r="W168" s="0" t="s">
        <v>540</v>
      </c>
      <c r="X168" s="0" t="n">
        <v>100</v>
      </c>
      <c r="AE168" s="18"/>
      <c r="AF168" s="18"/>
      <c r="AG168" s="18" t="s">
        <v>453</v>
      </c>
      <c r="AH168" s="18"/>
      <c r="AI168" s="18" t="s">
        <v>581</v>
      </c>
      <c r="AJ168" s="22" t="n">
        <v>31</v>
      </c>
      <c r="AK168" s="23" t="s">
        <v>121</v>
      </c>
      <c r="AL168" s="24" t="s">
        <v>122</v>
      </c>
      <c r="AM168" s="25" t="n">
        <v>1880</v>
      </c>
      <c r="AN168" s="18" t="s">
        <v>113</v>
      </c>
      <c r="AO168" s="18"/>
      <c r="AP168" s="18"/>
      <c r="AQ168" s="0" t="s">
        <v>114</v>
      </c>
      <c r="AS168" s="18" t="s">
        <v>522</v>
      </c>
      <c r="AT168" s="22" t="n">
        <v>31</v>
      </c>
      <c r="AU168" s="25" t="s">
        <v>121</v>
      </c>
      <c r="AV168" s="22" t="s">
        <v>122</v>
      </c>
      <c r="AW168" s="25" t="n">
        <v>1880</v>
      </c>
      <c r="AX168" s="18"/>
      <c r="AY168" s="18"/>
      <c r="AZ168" s="18"/>
      <c r="BA168" s="18"/>
      <c r="BB168" s="18"/>
      <c r="BC168" s="36" t="n">
        <v>7</v>
      </c>
      <c r="BD168" s="18"/>
      <c r="BE168" s="18"/>
      <c r="BF168" s="18"/>
      <c r="BG168" s="18"/>
      <c r="BH168" s="17" t="s">
        <v>85</v>
      </c>
      <c r="BI168" s="17" t="s">
        <v>86</v>
      </c>
      <c r="BJ168" s="17"/>
      <c r="BK168" s="0" t="str">
        <f aca="false">IF(ISBLANK(P168), IF(ISBLANK(I168), IF(ISBLANK(G168), IF(ISBLANK(E168), "Niet", E168), G168), I168), P168)</f>
        <v>A1.1.8.E/7</v>
      </c>
      <c r="BL168" s="0" t="str">
        <f aca="false">IF(COUNTIF($BK$2:$BK$3066, BK168)&gt;1, "Double", "Correct")</f>
        <v>Correct</v>
      </c>
    </row>
    <row r="169" customFormat="false" ht="15.75" hidden="true" customHeight="true" outlineLevel="0" collapsed="false">
      <c r="A169" s="17" t="s">
        <v>65</v>
      </c>
      <c r="B169" s="17" t="s">
        <v>66</v>
      </c>
      <c r="C169" s="18" t="s">
        <v>67</v>
      </c>
      <c r="D169" s="17" t="s">
        <v>68</v>
      </c>
      <c r="E169" s="19" t="s">
        <v>69</v>
      </c>
      <c r="F169" s="20" t="s">
        <v>70</v>
      </c>
      <c r="G169" s="18" t="s">
        <v>443</v>
      </c>
      <c r="H169" s="18" t="s">
        <v>437</v>
      </c>
      <c r="I169" s="18" t="s">
        <v>565</v>
      </c>
      <c r="J169" s="17" t="s">
        <v>566</v>
      </c>
      <c r="K169" s="18" t="s">
        <v>73</v>
      </c>
      <c r="L169" s="17" t="s">
        <v>74</v>
      </c>
      <c r="M169" s="18"/>
      <c r="N169" s="17"/>
      <c r="O169" s="18"/>
      <c r="P169" s="18" t="s">
        <v>582</v>
      </c>
      <c r="Q169" s="18"/>
      <c r="R169" s="18"/>
      <c r="S169" s="18"/>
      <c r="T169" s="18"/>
      <c r="U169" s="0" t="s">
        <v>526</v>
      </c>
      <c r="V169" s="0" t="n">
        <v>178</v>
      </c>
      <c r="W169" s="0" t="s">
        <v>540</v>
      </c>
      <c r="X169" s="0" t="n">
        <v>100</v>
      </c>
      <c r="AE169" s="18"/>
      <c r="AF169" s="18"/>
      <c r="AG169" s="18" t="s">
        <v>453</v>
      </c>
      <c r="AH169" s="18"/>
      <c r="AI169" s="18" t="s">
        <v>583</v>
      </c>
      <c r="AJ169" s="22" t="n">
        <v>31</v>
      </c>
      <c r="AK169" s="23" t="s">
        <v>121</v>
      </c>
      <c r="AL169" s="24" t="s">
        <v>122</v>
      </c>
      <c r="AM169" s="25" t="n">
        <v>1880</v>
      </c>
      <c r="AN169" s="18" t="s">
        <v>113</v>
      </c>
      <c r="AO169" s="18"/>
      <c r="AP169" s="18"/>
      <c r="AQ169" s="0" t="s">
        <v>114</v>
      </c>
      <c r="AS169" s="18" t="s">
        <v>569</v>
      </c>
      <c r="AT169" s="22" t="n">
        <v>31</v>
      </c>
      <c r="AU169" s="25" t="s">
        <v>121</v>
      </c>
      <c r="AV169" s="22" t="s">
        <v>122</v>
      </c>
      <c r="AW169" s="25" t="n">
        <v>1880</v>
      </c>
      <c r="AX169" s="18"/>
      <c r="AY169" s="18"/>
      <c r="AZ169" s="18"/>
      <c r="BA169" s="18"/>
      <c r="BB169" s="18"/>
      <c r="BC169" s="36" t="n">
        <v>8</v>
      </c>
      <c r="BD169" s="18"/>
      <c r="BE169" s="18"/>
      <c r="BF169" s="18"/>
      <c r="BG169" s="18"/>
      <c r="BH169" s="17" t="s">
        <v>85</v>
      </c>
      <c r="BI169" s="17" t="s">
        <v>86</v>
      </c>
      <c r="BJ169" s="17"/>
      <c r="BK169" s="0" t="str">
        <f aca="false">IF(ISBLANK(P169), IF(ISBLANK(I169), IF(ISBLANK(G169), IF(ISBLANK(E169), "Niet", E169), G169), I169), P169)</f>
        <v>A1.1.8.E/8</v>
      </c>
      <c r="BL169" s="0" t="str">
        <f aca="false">IF(COUNTIF($BK$2:$BK$3066, BK169)&gt;1, "Double", "Correct")</f>
        <v>Correct</v>
      </c>
    </row>
    <row r="170" customFormat="false" ht="15.75" hidden="true" customHeight="true" outlineLevel="0" collapsed="false">
      <c r="A170" s="17" t="s">
        <v>65</v>
      </c>
      <c r="B170" s="17" t="s">
        <v>66</v>
      </c>
      <c r="C170" s="18" t="s">
        <v>67</v>
      </c>
      <c r="D170" s="17" t="s">
        <v>68</v>
      </c>
      <c r="E170" s="19" t="s">
        <v>69</v>
      </c>
      <c r="F170" s="20" t="s">
        <v>70</v>
      </c>
      <c r="G170" s="18" t="s">
        <v>443</v>
      </c>
      <c r="H170" s="18" t="s">
        <v>437</v>
      </c>
      <c r="I170" s="18" t="s">
        <v>565</v>
      </c>
      <c r="J170" s="17" t="s">
        <v>566</v>
      </c>
      <c r="K170" s="18" t="s">
        <v>73</v>
      </c>
      <c r="L170" s="17" t="s">
        <v>74</v>
      </c>
      <c r="M170" s="18"/>
      <c r="N170" s="17"/>
      <c r="O170" s="18"/>
      <c r="P170" s="18" t="s">
        <v>584</v>
      </c>
      <c r="Q170" s="18"/>
      <c r="R170" s="18"/>
      <c r="S170" s="18"/>
      <c r="T170" s="18"/>
      <c r="U170" s="0" t="s">
        <v>526</v>
      </c>
      <c r="V170" s="0" t="n">
        <v>178</v>
      </c>
      <c r="W170" s="0" t="s">
        <v>452</v>
      </c>
      <c r="X170" s="0" t="n">
        <v>95</v>
      </c>
      <c r="AE170" s="18"/>
      <c r="AF170" s="18"/>
      <c r="AG170" s="18" t="s">
        <v>453</v>
      </c>
      <c r="AH170" s="18"/>
      <c r="AI170" s="18" t="s">
        <v>585</v>
      </c>
      <c r="AJ170" s="22" t="n">
        <v>31</v>
      </c>
      <c r="AK170" s="23" t="s">
        <v>121</v>
      </c>
      <c r="AL170" s="24" t="s">
        <v>122</v>
      </c>
      <c r="AM170" s="25" t="n">
        <v>1880</v>
      </c>
      <c r="AN170" s="18" t="s">
        <v>113</v>
      </c>
      <c r="AO170" s="18"/>
      <c r="AP170" s="18"/>
      <c r="AQ170" s="0" t="s">
        <v>114</v>
      </c>
      <c r="AS170" s="18" t="s">
        <v>569</v>
      </c>
      <c r="AT170" s="22" t="n">
        <v>31</v>
      </c>
      <c r="AU170" s="25" t="s">
        <v>121</v>
      </c>
      <c r="AV170" s="22" t="s">
        <v>122</v>
      </c>
      <c r="AW170" s="25" t="n">
        <v>1880</v>
      </c>
      <c r="AX170" s="18"/>
      <c r="AY170" s="18"/>
      <c r="AZ170" s="18"/>
      <c r="BA170" s="18"/>
      <c r="BB170" s="18"/>
      <c r="BC170" s="36" t="n">
        <v>9</v>
      </c>
      <c r="BD170" s="18"/>
      <c r="BE170" s="18"/>
      <c r="BF170" s="18"/>
      <c r="BG170" s="18"/>
      <c r="BH170" s="17" t="s">
        <v>85</v>
      </c>
      <c r="BI170" s="17" t="s">
        <v>86</v>
      </c>
      <c r="BJ170" s="17"/>
      <c r="BK170" s="0" t="str">
        <f aca="false">IF(ISBLANK(P170), IF(ISBLANK(I170), IF(ISBLANK(G170), IF(ISBLANK(E170), "Niet", E170), G170), I170), P170)</f>
        <v>A1.1.8.E/9</v>
      </c>
      <c r="BL170" s="0" t="str">
        <f aca="false">IF(COUNTIF($BK$2:$BK$3066, BK170)&gt;1, "Double", "Correct")</f>
        <v>Correct</v>
      </c>
    </row>
    <row r="171" customFormat="false" ht="15.75" hidden="true" customHeight="true" outlineLevel="0" collapsed="false">
      <c r="A171" s="17" t="s">
        <v>65</v>
      </c>
      <c r="B171" s="17" t="s">
        <v>66</v>
      </c>
      <c r="C171" s="18" t="s">
        <v>67</v>
      </c>
      <c r="D171" s="17" t="s">
        <v>68</v>
      </c>
      <c r="E171" s="19" t="s">
        <v>69</v>
      </c>
      <c r="F171" s="20" t="s">
        <v>70</v>
      </c>
      <c r="G171" s="18" t="s">
        <v>443</v>
      </c>
      <c r="H171" s="18" t="s">
        <v>437</v>
      </c>
      <c r="I171" s="18" t="s">
        <v>565</v>
      </c>
      <c r="J171" s="17" t="s">
        <v>566</v>
      </c>
      <c r="K171" s="18" t="s">
        <v>73</v>
      </c>
      <c r="L171" s="17" t="s">
        <v>74</v>
      </c>
      <c r="M171" s="18"/>
      <c r="N171" s="17"/>
      <c r="O171" s="18"/>
      <c r="P171" s="18" t="s">
        <v>586</v>
      </c>
      <c r="Q171" s="18"/>
      <c r="R171" s="18"/>
      <c r="S171" s="0" t="s">
        <v>452</v>
      </c>
      <c r="T171" s="0" t="n">
        <v>95</v>
      </c>
      <c r="U171" s="0" t="s">
        <v>535</v>
      </c>
      <c r="V171" s="0" t="n">
        <v>179</v>
      </c>
      <c r="AE171" s="18"/>
      <c r="AF171" s="18"/>
      <c r="AG171" s="18" t="s">
        <v>453</v>
      </c>
      <c r="AH171" s="18"/>
      <c r="AI171" s="18" t="s">
        <v>587</v>
      </c>
      <c r="AJ171" s="22" t="n">
        <v>31</v>
      </c>
      <c r="AK171" s="23" t="s">
        <v>121</v>
      </c>
      <c r="AL171" s="24" t="s">
        <v>122</v>
      </c>
      <c r="AM171" s="25" t="n">
        <v>1881</v>
      </c>
      <c r="AN171" s="18" t="s">
        <v>530</v>
      </c>
      <c r="AO171" s="18"/>
      <c r="AP171" s="18"/>
      <c r="AQ171" s="0" t="s">
        <v>531</v>
      </c>
      <c r="AS171" s="18" t="s">
        <v>588</v>
      </c>
      <c r="AT171" s="22" t="n">
        <v>31</v>
      </c>
      <c r="AU171" s="25" t="s">
        <v>121</v>
      </c>
      <c r="AV171" s="22" t="s">
        <v>122</v>
      </c>
      <c r="AW171" s="25" t="n">
        <v>1881</v>
      </c>
      <c r="AX171" s="18"/>
      <c r="AY171" s="18"/>
      <c r="AZ171" s="18" t="s">
        <v>456</v>
      </c>
      <c r="BA171" s="18"/>
      <c r="BB171" s="18"/>
      <c r="BC171" s="36" t="n">
        <v>10</v>
      </c>
      <c r="BD171" s="18"/>
      <c r="BE171" s="18"/>
      <c r="BF171" s="18"/>
      <c r="BG171" s="18"/>
      <c r="BH171" s="17" t="s">
        <v>85</v>
      </c>
      <c r="BI171" s="17" t="s">
        <v>86</v>
      </c>
      <c r="BJ171" s="17"/>
      <c r="BK171" s="0" t="str">
        <f aca="false">IF(ISBLANK(P171), IF(ISBLANK(I171), IF(ISBLANK(G171), IF(ISBLANK(E171), "Niet", E171), G171), I171), P171)</f>
        <v>A1.1.8.E/10</v>
      </c>
      <c r="BL171" s="0" t="str">
        <f aca="false">IF(COUNTIF($BK$2:$BK$3066, BK171)&gt;1, "Double", "Correct")</f>
        <v>Correct</v>
      </c>
    </row>
    <row r="172" customFormat="false" ht="15.75" hidden="true" customHeight="true" outlineLevel="0" collapsed="false">
      <c r="A172" s="17" t="s">
        <v>65</v>
      </c>
      <c r="B172" s="17" t="s">
        <v>66</v>
      </c>
      <c r="C172" s="18" t="s">
        <v>67</v>
      </c>
      <c r="D172" s="17" t="s">
        <v>68</v>
      </c>
      <c r="E172" s="19" t="s">
        <v>69</v>
      </c>
      <c r="F172" s="20" t="s">
        <v>70</v>
      </c>
      <c r="G172" s="18" t="s">
        <v>443</v>
      </c>
      <c r="H172" s="18" t="s">
        <v>437</v>
      </c>
      <c r="I172" s="18" t="s">
        <v>565</v>
      </c>
      <c r="J172" s="17" t="s">
        <v>566</v>
      </c>
      <c r="K172" s="18" t="s">
        <v>73</v>
      </c>
      <c r="L172" s="17" t="s">
        <v>74</v>
      </c>
      <c r="M172" s="18"/>
      <c r="N172" s="17"/>
      <c r="O172" s="18"/>
      <c r="P172" s="18" t="s">
        <v>589</v>
      </c>
      <c r="Q172" s="18"/>
      <c r="R172" s="18"/>
      <c r="S172" s="0" t="s">
        <v>452</v>
      </c>
      <c r="T172" s="0" t="n">
        <v>95</v>
      </c>
      <c r="U172" s="0" t="s">
        <v>535</v>
      </c>
      <c r="V172" s="0" t="n">
        <v>179</v>
      </c>
      <c r="AE172" s="18"/>
      <c r="AF172" s="18"/>
      <c r="AG172" s="18" t="s">
        <v>453</v>
      </c>
      <c r="AH172" s="18"/>
      <c r="AI172" s="18" t="s">
        <v>587</v>
      </c>
      <c r="AJ172" s="22" t="n">
        <v>31</v>
      </c>
      <c r="AK172" s="23" t="s">
        <v>121</v>
      </c>
      <c r="AL172" s="24" t="s">
        <v>122</v>
      </c>
      <c r="AM172" s="25" t="n">
        <v>1881</v>
      </c>
      <c r="AN172" s="18" t="s">
        <v>530</v>
      </c>
      <c r="AO172" s="18"/>
      <c r="AP172" s="18"/>
      <c r="AQ172" s="0" t="s">
        <v>531</v>
      </c>
      <c r="AS172" s="18" t="s">
        <v>588</v>
      </c>
      <c r="AT172" s="22" t="n">
        <v>31</v>
      </c>
      <c r="AU172" s="25" t="s">
        <v>121</v>
      </c>
      <c r="AV172" s="22" t="s">
        <v>122</v>
      </c>
      <c r="AW172" s="25" t="n">
        <v>1881</v>
      </c>
      <c r="AX172" s="18"/>
      <c r="AY172" s="18"/>
      <c r="AZ172" s="18" t="s">
        <v>456</v>
      </c>
      <c r="BA172" s="18"/>
      <c r="BB172" s="18"/>
      <c r="BC172" s="36" t="n">
        <v>11</v>
      </c>
      <c r="BD172" s="18"/>
      <c r="BE172" s="18"/>
      <c r="BF172" s="18"/>
      <c r="BG172" s="18"/>
      <c r="BH172" s="17" t="s">
        <v>85</v>
      </c>
      <c r="BI172" s="17" t="s">
        <v>86</v>
      </c>
      <c r="BJ172" s="17"/>
      <c r="BK172" s="0" t="str">
        <f aca="false">IF(ISBLANK(P172), IF(ISBLANK(I172), IF(ISBLANK(G172), IF(ISBLANK(E172), "Niet", E172), G172), I172), P172)</f>
        <v>A1.1.8.E/11</v>
      </c>
      <c r="BL172" s="0" t="str">
        <f aca="false">IF(COUNTIF($BK$2:$BK$3066, BK172)&gt;1, "Double", "Correct")</f>
        <v>Correct</v>
      </c>
    </row>
    <row r="173" customFormat="false" ht="15.75" hidden="true" customHeight="true" outlineLevel="0" collapsed="false">
      <c r="A173" s="17" t="s">
        <v>65</v>
      </c>
      <c r="B173" s="17" t="s">
        <v>66</v>
      </c>
      <c r="C173" s="18" t="s">
        <v>67</v>
      </c>
      <c r="D173" s="17" t="s">
        <v>68</v>
      </c>
      <c r="E173" s="19" t="s">
        <v>69</v>
      </c>
      <c r="F173" s="20" t="s">
        <v>70</v>
      </c>
      <c r="G173" s="18" t="s">
        <v>443</v>
      </c>
      <c r="H173" s="18" t="s">
        <v>437</v>
      </c>
      <c r="I173" s="18" t="s">
        <v>565</v>
      </c>
      <c r="J173" s="17" t="s">
        <v>566</v>
      </c>
      <c r="K173" s="18" t="s">
        <v>73</v>
      </c>
      <c r="L173" s="17" t="s">
        <v>74</v>
      </c>
      <c r="M173" s="18"/>
      <c r="N173" s="17"/>
      <c r="O173" s="18"/>
      <c r="P173" s="18" t="s">
        <v>590</v>
      </c>
      <c r="Q173" s="18"/>
      <c r="R173" s="18"/>
      <c r="S173" s="0" t="s">
        <v>452</v>
      </c>
      <c r="T173" s="0" t="n">
        <v>95</v>
      </c>
      <c r="AE173" s="18"/>
      <c r="AF173" s="18"/>
      <c r="AG173" s="18" t="s">
        <v>453</v>
      </c>
      <c r="AH173" s="18"/>
      <c r="AI173" s="18" t="s">
        <v>591</v>
      </c>
      <c r="AJ173" s="22" t="n">
        <v>30</v>
      </c>
      <c r="AK173" s="23" t="s">
        <v>279</v>
      </c>
      <c r="AL173" s="24" t="s">
        <v>280</v>
      </c>
      <c r="AM173" s="25" t="n">
        <v>1882</v>
      </c>
      <c r="AN173" s="18" t="s">
        <v>113</v>
      </c>
      <c r="AO173" s="18"/>
      <c r="AP173" s="18"/>
      <c r="AQ173" s="0" t="s">
        <v>114</v>
      </c>
      <c r="AS173" s="18" t="s">
        <v>592</v>
      </c>
      <c r="AT173" s="22" t="n">
        <v>30</v>
      </c>
      <c r="AU173" s="25" t="s">
        <v>279</v>
      </c>
      <c r="AV173" s="22" t="s">
        <v>280</v>
      </c>
      <c r="AW173" s="25" t="n">
        <v>1882</v>
      </c>
      <c r="AX173" s="18"/>
      <c r="AY173" s="18"/>
      <c r="AZ173" s="18" t="s">
        <v>456</v>
      </c>
      <c r="BA173" s="18"/>
      <c r="BB173" s="18"/>
      <c r="BC173" s="36" t="n">
        <v>12</v>
      </c>
      <c r="BD173" s="18"/>
      <c r="BE173" s="18"/>
      <c r="BF173" s="18"/>
      <c r="BG173" s="18"/>
      <c r="BH173" s="17" t="s">
        <v>85</v>
      </c>
      <c r="BI173" s="17" t="s">
        <v>86</v>
      </c>
      <c r="BJ173" s="17"/>
      <c r="BK173" s="0" t="str">
        <f aca="false">IF(ISBLANK(P173), IF(ISBLANK(I173), IF(ISBLANK(G173), IF(ISBLANK(E173), "Niet", E173), G173), I173), P173)</f>
        <v>A1.1.8.E/12</v>
      </c>
      <c r="BL173" s="0" t="str">
        <f aca="false">IF(COUNTIF($BK$2:$BK$3066, BK173)&gt;1, "Double", "Correct")</f>
        <v>Correct</v>
      </c>
    </row>
    <row r="174" customFormat="false" ht="15.75" hidden="true" customHeight="true" outlineLevel="0" collapsed="false">
      <c r="A174" s="17" t="s">
        <v>65</v>
      </c>
      <c r="B174" s="17" t="s">
        <v>66</v>
      </c>
      <c r="C174" s="18" t="s">
        <v>67</v>
      </c>
      <c r="D174" s="17" t="s">
        <v>68</v>
      </c>
      <c r="E174" s="19" t="s">
        <v>69</v>
      </c>
      <c r="F174" s="20" t="s">
        <v>70</v>
      </c>
      <c r="G174" s="18" t="s">
        <v>443</v>
      </c>
      <c r="H174" s="18" t="s">
        <v>437</v>
      </c>
      <c r="I174" s="18" t="s">
        <v>565</v>
      </c>
      <c r="J174" s="17" t="s">
        <v>566</v>
      </c>
      <c r="K174" s="18" t="s">
        <v>73</v>
      </c>
      <c r="L174" s="17" t="s">
        <v>74</v>
      </c>
      <c r="M174" s="18"/>
      <c r="N174" s="17"/>
      <c r="O174" s="18"/>
      <c r="P174" s="18" t="s">
        <v>593</v>
      </c>
      <c r="Q174" s="18" t="s">
        <v>534</v>
      </c>
      <c r="R174" s="18" t="n">
        <v>115</v>
      </c>
      <c r="S174" s="0" t="s">
        <v>452</v>
      </c>
      <c r="T174" s="0" t="n">
        <v>95</v>
      </c>
      <c r="U174" s="0" t="s">
        <v>535</v>
      </c>
      <c r="V174" s="0" t="n">
        <v>179</v>
      </c>
      <c r="AE174" s="18"/>
      <c r="AF174" s="18"/>
      <c r="AG174" s="18" t="s">
        <v>453</v>
      </c>
      <c r="AH174" s="18"/>
      <c r="AI174" s="18" t="s">
        <v>594</v>
      </c>
      <c r="AJ174" s="22" t="n">
        <v>31</v>
      </c>
      <c r="AK174" s="23" t="s">
        <v>121</v>
      </c>
      <c r="AL174" s="24" t="s">
        <v>122</v>
      </c>
      <c r="AM174" s="25" t="n">
        <v>1882</v>
      </c>
      <c r="AN174" s="18" t="s">
        <v>530</v>
      </c>
      <c r="AO174" s="18"/>
      <c r="AP174" s="18"/>
      <c r="AQ174" s="0" t="s">
        <v>531</v>
      </c>
      <c r="AS174" s="21" t="s">
        <v>538</v>
      </c>
      <c r="AT174" s="22" t="n">
        <v>31</v>
      </c>
      <c r="AU174" s="25" t="s">
        <v>121</v>
      </c>
      <c r="AV174" s="22" t="s">
        <v>122</v>
      </c>
      <c r="AW174" s="25" t="n">
        <v>1882</v>
      </c>
      <c r="AX174" s="18"/>
      <c r="AY174" s="18"/>
      <c r="AZ174" s="18" t="s">
        <v>456</v>
      </c>
      <c r="BA174" s="18"/>
      <c r="BB174" s="18"/>
      <c r="BC174" s="18"/>
      <c r="BD174" s="18"/>
      <c r="BE174" s="18"/>
      <c r="BF174" s="18"/>
      <c r="BG174" s="18"/>
      <c r="BH174" s="17" t="s">
        <v>85</v>
      </c>
      <c r="BI174" s="17" t="s">
        <v>86</v>
      </c>
      <c r="BJ174" s="17"/>
      <c r="BK174" s="0" t="str">
        <f aca="false">IF(ISBLANK(P174), IF(ISBLANK(I174), IF(ISBLANK(G174), IF(ISBLANK(E174), "Niet", E174), G174), I174), P174)</f>
        <v>A1.1.8.E/13</v>
      </c>
      <c r="BL174" s="0" t="str">
        <f aca="false">IF(COUNTIF($BK$2:$BK$3066, BK174)&gt;1, "Double", "Correct")</f>
        <v>Correct</v>
      </c>
    </row>
    <row r="175" customFormat="false" ht="15.75" hidden="true" customHeight="true" outlineLevel="0" collapsed="false">
      <c r="A175" s="17" t="s">
        <v>65</v>
      </c>
      <c r="B175" s="17" t="s">
        <v>66</v>
      </c>
      <c r="C175" s="18" t="s">
        <v>67</v>
      </c>
      <c r="D175" s="17" t="s">
        <v>68</v>
      </c>
      <c r="E175" s="19" t="s">
        <v>69</v>
      </c>
      <c r="F175" s="20" t="s">
        <v>70</v>
      </c>
      <c r="G175" s="18" t="s">
        <v>443</v>
      </c>
      <c r="H175" s="18" t="s">
        <v>437</v>
      </c>
      <c r="I175" s="18" t="s">
        <v>565</v>
      </c>
      <c r="J175" s="17" t="s">
        <v>566</v>
      </c>
      <c r="K175" s="18" t="s">
        <v>73</v>
      </c>
      <c r="L175" s="17" t="s">
        <v>74</v>
      </c>
      <c r="M175" s="18"/>
      <c r="N175" s="17"/>
      <c r="O175" s="18"/>
      <c r="P175" s="18" t="s">
        <v>595</v>
      </c>
      <c r="Q175" s="18" t="s">
        <v>534</v>
      </c>
      <c r="R175" s="18" t="n">
        <v>115</v>
      </c>
      <c r="S175" s="0" t="s">
        <v>452</v>
      </c>
      <c r="T175" s="0" t="n">
        <v>95</v>
      </c>
      <c r="U175" s="0" t="s">
        <v>535</v>
      </c>
      <c r="V175" s="0" t="n">
        <v>179</v>
      </c>
      <c r="AE175" s="18"/>
      <c r="AF175" s="18"/>
      <c r="AG175" s="18" t="s">
        <v>453</v>
      </c>
      <c r="AH175" s="18"/>
      <c r="AI175" s="18" t="s">
        <v>596</v>
      </c>
      <c r="AJ175" s="22" t="s">
        <v>131</v>
      </c>
      <c r="AK175" s="23" t="s">
        <v>130</v>
      </c>
      <c r="AL175" s="24" t="s">
        <v>131</v>
      </c>
      <c r="AM175" s="25" t="n">
        <v>1888</v>
      </c>
      <c r="AN175" s="18" t="s">
        <v>530</v>
      </c>
      <c r="AO175" s="18"/>
      <c r="AP175" s="18"/>
      <c r="AQ175" s="0" t="s">
        <v>531</v>
      </c>
      <c r="AS175" s="21" t="s">
        <v>538</v>
      </c>
      <c r="AT175" s="22" t="s">
        <v>131</v>
      </c>
      <c r="AU175" s="25" t="s">
        <v>130</v>
      </c>
      <c r="AV175" s="22" t="s">
        <v>131</v>
      </c>
      <c r="AW175" s="25" t="n">
        <v>1888</v>
      </c>
      <c r="AX175" s="18"/>
      <c r="AY175" s="18"/>
      <c r="AZ175" s="18" t="s">
        <v>456</v>
      </c>
      <c r="BA175" s="18"/>
      <c r="BB175" s="18"/>
      <c r="BC175" s="18"/>
      <c r="BD175" s="18"/>
      <c r="BE175" s="18"/>
      <c r="BF175" s="18"/>
      <c r="BG175" s="18"/>
      <c r="BH175" s="17" t="s">
        <v>85</v>
      </c>
      <c r="BI175" s="17" t="s">
        <v>86</v>
      </c>
      <c r="BJ175" s="17"/>
      <c r="BK175" s="0" t="str">
        <f aca="false">IF(ISBLANK(P175), IF(ISBLANK(I175), IF(ISBLANK(G175), IF(ISBLANK(E175), "Niet", E175), G175), I175), P175)</f>
        <v>A1.1.8.E/14</v>
      </c>
      <c r="BL175" s="0" t="str">
        <f aca="false">IF(COUNTIF($BK$2:$BK$3066, BK175)&gt;1, "Double", "Correct")</f>
        <v>Correct</v>
      </c>
    </row>
    <row r="176" customFormat="false" ht="15.75" hidden="true" customHeight="true" outlineLevel="0" collapsed="false">
      <c r="A176" s="17" t="s">
        <v>65</v>
      </c>
      <c r="B176" s="17" t="s">
        <v>66</v>
      </c>
      <c r="C176" s="18" t="s">
        <v>67</v>
      </c>
      <c r="D176" s="17" t="s">
        <v>68</v>
      </c>
      <c r="E176" s="19" t="s">
        <v>69</v>
      </c>
      <c r="F176" s="20" t="s">
        <v>70</v>
      </c>
      <c r="G176" s="18" t="s">
        <v>443</v>
      </c>
      <c r="H176" s="18" t="s">
        <v>437</v>
      </c>
      <c r="I176" s="18" t="s">
        <v>565</v>
      </c>
      <c r="J176" s="17" t="s">
        <v>566</v>
      </c>
      <c r="K176" s="18" t="s">
        <v>73</v>
      </c>
      <c r="L176" s="17" t="s">
        <v>74</v>
      </c>
      <c r="M176" s="18"/>
      <c r="N176" s="17"/>
      <c r="O176" s="18"/>
      <c r="P176" s="18" t="s">
        <v>597</v>
      </c>
      <c r="Q176" s="18" t="s">
        <v>534</v>
      </c>
      <c r="R176" s="18" t="n">
        <v>115</v>
      </c>
      <c r="S176" s="0" t="s">
        <v>452</v>
      </c>
      <c r="T176" s="0" t="n">
        <v>95</v>
      </c>
      <c r="U176" s="0" t="s">
        <v>535</v>
      </c>
      <c r="V176" s="0" t="n">
        <v>179</v>
      </c>
      <c r="AE176" s="18"/>
      <c r="AF176" s="18"/>
      <c r="AG176" s="18" t="s">
        <v>453</v>
      </c>
      <c r="AH176" s="18"/>
      <c r="AI176" s="21" t="s">
        <v>598</v>
      </c>
      <c r="AJ176" s="22" t="n">
        <v>15</v>
      </c>
      <c r="AK176" s="23" t="s">
        <v>279</v>
      </c>
      <c r="AL176" s="24" t="s">
        <v>280</v>
      </c>
      <c r="AM176" s="25" t="n">
        <v>1888</v>
      </c>
      <c r="AN176" s="18" t="s">
        <v>530</v>
      </c>
      <c r="AO176" s="18"/>
      <c r="AP176" s="18"/>
      <c r="AQ176" s="0" t="s">
        <v>531</v>
      </c>
      <c r="AS176" s="21" t="s">
        <v>538</v>
      </c>
      <c r="AT176" s="22" t="n">
        <v>15</v>
      </c>
      <c r="AU176" s="25" t="s">
        <v>279</v>
      </c>
      <c r="AV176" s="22" t="s">
        <v>280</v>
      </c>
      <c r="AW176" s="25" t="n">
        <v>1888</v>
      </c>
      <c r="AX176" s="18"/>
      <c r="AY176" s="18"/>
      <c r="AZ176" s="18" t="s">
        <v>456</v>
      </c>
      <c r="BA176" s="18"/>
      <c r="BB176" s="18"/>
      <c r="BC176" s="18"/>
      <c r="BD176" s="18"/>
      <c r="BE176" s="18"/>
      <c r="BF176" s="18"/>
      <c r="BG176" s="18"/>
      <c r="BH176" s="17" t="s">
        <v>85</v>
      </c>
      <c r="BI176" s="17" t="s">
        <v>86</v>
      </c>
      <c r="BJ176" s="17"/>
      <c r="BK176" s="0" t="str">
        <f aca="false">IF(ISBLANK(P176), IF(ISBLANK(I176), IF(ISBLANK(G176), IF(ISBLANK(E176), "Niet", E176), G176), I176), P176)</f>
        <v>A1.1.8.E/15</v>
      </c>
      <c r="BL176" s="0" t="str">
        <f aca="false">IF(COUNTIF($BK$2:$BK$3066, BK176)&gt;1, "Double", "Correct")</f>
        <v>Correct</v>
      </c>
    </row>
    <row r="177" customFormat="false" ht="15.75" hidden="true" customHeight="true" outlineLevel="0" collapsed="false">
      <c r="A177" s="17" t="s">
        <v>65</v>
      </c>
      <c r="B177" s="17" t="s">
        <v>66</v>
      </c>
      <c r="C177" s="18" t="s">
        <v>67</v>
      </c>
      <c r="D177" s="17" t="s">
        <v>68</v>
      </c>
      <c r="E177" s="19" t="s">
        <v>69</v>
      </c>
      <c r="F177" s="20" t="s">
        <v>70</v>
      </c>
      <c r="G177" s="18" t="s">
        <v>443</v>
      </c>
      <c r="H177" s="18" t="s">
        <v>437</v>
      </c>
      <c r="I177" s="18" t="s">
        <v>565</v>
      </c>
      <c r="J177" s="17" t="s">
        <v>566</v>
      </c>
      <c r="K177" s="18" t="s">
        <v>73</v>
      </c>
      <c r="L177" s="17" t="s">
        <v>74</v>
      </c>
      <c r="M177" s="18"/>
      <c r="N177" s="17"/>
      <c r="O177" s="18"/>
      <c r="P177" s="18" t="s">
        <v>599</v>
      </c>
      <c r="Q177" s="18"/>
      <c r="R177" s="18"/>
      <c r="S177" s="0" t="s">
        <v>452</v>
      </c>
      <c r="T177" s="0" t="n">
        <v>95</v>
      </c>
      <c r="AE177" s="18"/>
      <c r="AF177" s="18"/>
      <c r="AG177" s="18" t="s">
        <v>453</v>
      </c>
      <c r="AH177" s="18"/>
      <c r="AI177" s="18" t="s">
        <v>600</v>
      </c>
      <c r="AJ177" s="22" t="n">
        <v>30</v>
      </c>
      <c r="AK177" s="23" t="s">
        <v>279</v>
      </c>
      <c r="AL177" s="24" t="s">
        <v>280</v>
      </c>
      <c r="AM177" s="25" t="n">
        <v>1889</v>
      </c>
      <c r="AN177" s="18" t="s">
        <v>113</v>
      </c>
      <c r="AO177" s="18"/>
      <c r="AP177" s="18"/>
      <c r="AQ177" s="0" t="s">
        <v>114</v>
      </c>
      <c r="AS177" s="18" t="s">
        <v>592</v>
      </c>
      <c r="AT177" s="22" t="n">
        <v>30</v>
      </c>
      <c r="AU177" s="25" t="s">
        <v>279</v>
      </c>
      <c r="AV177" s="22" t="s">
        <v>280</v>
      </c>
      <c r="AW177" s="25" t="n">
        <v>1889</v>
      </c>
      <c r="AX177" s="18"/>
      <c r="AY177" s="18"/>
      <c r="AZ177" s="18" t="s">
        <v>456</v>
      </c>
      <c r="BA177" s="18"/>
      <c r="BB177" s="18"/>
      <c r="BC177" s="18"/>
      <c r="BD177" s="18"/>
      <c r="BE177" s="18"/>
      <c r="BF177" s="18"/>
      <c r="BG177" s="18"/>
      <c r="BH177" s="17" t="s">
        <v>85</v>
      </c>
      <c r="BI177" s="17" t="s">
        <v>86</v>
      </c>
      <c r="BJ177" s="17"/>
      <c r="BK177" s="0" t="str">
        <f aca="false">IF(ISBLANK(P177), IF(ISBLANK(I177), IF(ISBLANK(G177), IF(ISBLANK(E177), "Niet", E177), G177), I177), P177)</f>
        <v>A1.1.8.E/16</v>
      </c>
      <c r="BL177" s="0" t="str">
        <f aca="false">IF(COUNTIF($BK$2:$BK$3066, BK177)&gt;1, "Double", "Correct")</f>
        <v>Correct</v>
      </c>
    </row>
    <row r="178" customFormat="false" ht="15.75" hidden="true" customHeight="true" outlineLevel="0" collapsed="false">
      <c r="A178" s="17" t="s">
        <v>65</v>
      </c>
      <c r="B178" s="17" t="s">
        <v>66</v>
      </c>
      <c r="C178" s="18" t="s">
        <v>67</v>
      </c>
      <c r="D178" s="17" t="s">
        <v>68</v>
      </c>
      <c r="E178" s="19" t="s">
        <v>69</v>
      </c>
      <c r="F178" s="20" t="s">
        <v>70</v>
      </c>
      <c r="G178" s="18" t="s">
        <v>443</v>
      </c>
      <c r="H178" s="18" t="s">
        <v>437</v>
      </c>
      <c r="I178" s="18" t="s">
        <v>565</v>
      </c>
      <c r="J178" s="17" t="s">
        <v>566</v>
      </c>
      <c r="K178" s="18" t="s">
        <v>73</v>
      </c>
      <c r="L178" s="17" t="s">
        <v>74</v>
      </c>
      <c r="M178" s="18"/>
      <c r="N178" s="17"/>
      <c r="O178" s="18"/>
      <c r="P178" s="18" t="s">
        <v>601</v>
      </c>
      <c r="Q178" s="18"/>
      <c r="R178" s="18"/>
      <c r="S178" s="0" t="s">
        <v>452</v>
      </c>
      <c r="T178" s="0" t="n">
        <v>95</v>
      </c>
      <c r="AE178" s="18"/>
      <c r="AF178" s="18"/>
      <c r="AG178" s="18" t="s">
        <v>453</v>
      </c>
      <c r="AH178" s="18"/>
      <c r="AI178" s="18" t="s">
        <v>602</v>
      </c>
      <c r="AJ178" s="22" t="n">
        <v>31</v>
      </c>
      <c r="AK178" s="23" t="s">
        <v>121</v>
      </c>
      <c r="AL178" s="24" t="s">
        <v>122</v>
      </c>
      <c r="AM178" s="25" t="n">
        <v>1889</v>
      </c>
      <c r="AN178" s="18" t="s">
        <v>113</v>
      </c>
      <c r="AO178" s="18"/>
      <c r="AP178" s="18"/>
      <c r="AQ178" s="0" t="s">
        <v>114</v>
      </c>
      <c r="AS178" s="18" t="s">
        <v>522</v>
      </c>
      <c r="AT178" s="22" t="n">
        <v>31</v>
      </c>
      <c r="AU178" s="25" t="s">
        <v>121</v>
      </c>
      <c r="AV178" s="22" t="s">
        <v>122</v>
      </c>
      <c r="AW178" s="25" t="n">
        <v>1889</v>
      </c>
      <c r="AX178" s="18"/>
      <c r="AY178" s="18"/>
      <c r="AZ178" s="18" t="s">
        <v>456</v>
      </c>
      <c r="BA178" s="18"/>
      <c r="BB178" s="18"/>
      <c r="BC178" s="18"/>
      <c r="BD178" s="18"/>
      <c r="BE178" s="18"/>
      <c r="BF178" s="18"/>
      <c r="BG178" s="18"/>
      <c r="BH178" s="17" t="s">
        <v>85</v>
      </c>
      <c r="BI178" s="17" t="s">
        <v>86</v>
      </c>
      <c r="BJ178" s="17"/>
      <c r="BK178" s="0" t="str">
        <f aca="false">IF(ISBLANK(P178), IF(ISBLANK(I178), IF(ISBLANK(G178), IF(ISBLANK(E178), "Niet", E178), G178), I178), P178)</f>
        <v>A1.1.8.E/17</v>
      </c>
      <c r="BL178" s="0" t="str">
        <f aca="false">IF(COUNTIF($BK$2:$BK$3066, BK178)&gt;1, "Double", "Correct")</f>
        <v>Correct</v>
      </c>
    </row>
    <row r="179" customFormat="false" ht="15.75" hidden="true" customHeight="true" outlineLevel="0" collapsed="false">
      <c r="A179" s="17" t="s">
        <v>65</v>
      </c>
      <c r="B179" s="17" t="s">
        <v>66</v>
      </c>
      <c r="C179" s="19" t="s">
        <v>603</v>
      </c>
      <c r="D179" s="18" t="s">
        <v>604</v>
      </c>
      <c r="E179" s="19" t="s">
        <v>605</v>
      </c>
      <c r="F179" s="35" t="s">
        <v>606</v>
      </c>
      <c r="G179" s="18"/>
      <c r="H179" s="18"/>
      <c r="I179" s="18"/>
      <c r="J179" s="17"/>
      <c r="K179" s="18" t="s">
        <v>73</v>
      </c>
      <c r="L179" s="17" t="s">
        <v>74</v>
      </c>
      <c r="M179" s="17"/>
      <c r="N179" s="19"/>
      <c r="O179" s="19"/>
      <c r="P179" s="19" t="s">
        <v>607</v>
      </c>
      <c r="Q179" s="19" t="s">
        <v>608</v>
      </c>
      <c r="R179" s="19" t="n">
        <v>80</v>
      </c>
      <c r="S179" s="19" t="s">
        <v>118</v>
      </c>
      <c r="T179" s="19" t="n">
        <v>81</v>
      </c>
      <c r="U179" s="19"/>
      <c r="V179" s="19"/>
      <c r="W179" s="19"/>
      <c r="X179" s="19"/>
      <c r="Y179" s="19"/>
      <c r="Z179" s="19"/>
      <c r="AA179" s="19"/>
      <c r="AB179" s="19"/>
      <c r="AC179" s="18"/>
      <c r="AD179" s="18"/>
      <c r="AE179" s="18"/>
      <c r="AF179" s="18"/>
      <c r="AG179" s="19" t="s">
        <v>382</v>
      </c>
      <c r="AH179" s="19"/>
      <c r="AI179" s="19" t="s">
        <v>609</v>
      </c>
      <c r="AJ179" s="22" t="n">
        <v>28</v>
      </c>
      <c r="AK179" s="23" t="s">
        <v>279</v>
      </c>
      <c r="AL179" s="24" t="s">
        <v>280</v>
      </c>
      <c r="AM179" s="25" t="n">
        <v>1807</v>
      </c>
      <c r="AN179" s="26" t="s">
        <v>113</v>
      </c>
      <c r="AO179" s="26"/>
      <c r="AP179" s="26"/>
      <c r="AQ179" s="0" t="s">
        <v>114</v>
      </c>
      <c r="AS179" s="19" t="s">
        <v>610</v>
      </c>
      <c r="AT179" s="43" t="n">
        <v>28</v>
      </c>
      <c r="AU179" s="25" t="s">
        <v>279</v>
      </c>
      <c r="AV179" s="22" t="s">
        <v>280</v>
      </c>
      <c r="AW179" s="38" t="n">
        <v>1807</v>
      </c>
      <c r="AX179" s="18"/>
      <c r="AY179" s="19"/>
      <c r="AZ179" s="19" t="s">
        <v>123</v>
      </c>
      <c r="BA179" s="19"/>
      <c r="BB179" s="19"/>
      <c r="BC179" s="19"/>
      <c r="BD179" s="19"/>
      <c r="BE179" s="19"/>
      <c r="BF179" s="19"/>
      <c r="BG179" s="19"/>
      <c r="BH179" s="17" t="s">
        <v>85</v>
      </c>
      <c r="BI179" s="17" t="s">
        <v>86</v>
      </c>
      <c r="BJ179" s="17"/>
      <c r="BK179" s="0" t="str">
        <f aca="false">IF(ISBLANK(P179), IF(ISBLANK(I179), IF(ISBLANK(G179), IF(ISBLANK(E179), "Niet", E179), G179), I179), P179)</f>
        <v>A2.1/1</v>
      </c>
      <c r="BL179" s="0" t="str">
        <f aca="false">IF(COUNTIF($BK$2:$BK$3066, BK179)&gt;1, "Double", "Correct")</f>
        <v>Correct</v>
      </c>
    </row>
    <row r="180" customFormat="false" ht="15.75" hidden="true" customHeight="true" outlineLevel="0" collapsed="false">
      <c r="A180" s="17" t="s">
        <v>65</v>
      </c>
      <c r="B180" s="17" t="s">
        <v>66</v>
      </c>
      <c r="C180" s="19" t="s">
        <v>603</v>
      </c>
      <c r="D180" s="18" t="s">
        <v>604</v>
      </c>
      <c r="E180" s="19" t="s">
        <v>605</v>
      </c>
      <c r="F180" s="44" t="s">
        <v>606</v>
      </c>
      <c r="G180" s="19"/>
      <c r="H180" s="19"/>
      <c r="I180" s="19"/>
      <c r="J180" s="19"/>
      <c r="K180" s="18" t="s">
        <v>73</v>
      </c>
      <c r="L180" s="17" t="s">
        <v>74</v>
      </c>
      <c r="M180" s="17"/>
      <c r="N180" s="19"/>
      <c r="O180" s="19"/>
      <c r="P180" s="19" t="s">
        <v>611</v>
      </c>
      <c r="Q180" s="19" t="s">
        <v>608</v>
      </c>
      <c r="R180" s="19" t="n">
        <v>80</v>
      </c>
      <c r="S180" s="19" t="s">
        <v>118</v>
      </c>
      <c r="T180" s="19" t="n">
        <v>81</v>
      </c>
      <c r="U180" s="19"/>
      <c r="V180" s="19"/>
      <c r="W180" s="19"/>
      <c r="X180" s="19"/>
      <c r="Y180" s="19"/>
      <c r="Z180" s="19"/>
      <c r="AA180" s="19"/>
      <c r="AB180" s="19"/>
      <c r="AC180" s="18"/>
      <c r="AD180" s="18"/>
      <c r="AE180" s="18"/>
      <c r="AF180" s="18"/>
      <c r="AG180" s="19" t="s">
        <v>382</v>
      </c>
      <c r="AH180" s="19"/>
      <c r="AI180" s="19" t="s">
        <v>612</v>
      </c>
      <c r="AJ180" s="27" t="s">
        <v>225</v>
      </c>
      <c r="AK180" s="23" t="s">
        <v>180</v>
      </c>
      <c r="AL180" s="32" t="s">
        <v>181</v>
      </c>
      <c r="AM180" s="25" t="n">
        <v>1811</v>
      </c>
      <c r="AN180" s="26" t="s">
        <v>113</v>
      </c>
      <c r="AO180" s="26"/>
      <c r="AP180" s="26"/>
      <c r="AQ180" s="0" t="s">
        <v>114</v>
      </c>
      <c r="AS180" s="19" t="s">
        <v>610</v>
      </c>
      <c r="AT180" s="45" t="s">
        <v>225</v>
      </c>
      <c r="AU180" s="25" t="s">
        <v>180</v>
      </c>
      <c r="AV180" s="22" t="s">
        <v>181</v>
      </c>
      <c r="AW180" s="38" t="n">
        <v>1811</v>
      </c>
      <c r="AX180" s="18"/>
      <c r="AY180" s="19"/>
      <c r="AZ180" s="19" t="s">
        <v>123</v>
      </c>
      <c r="BA180" s="19"/>
      <c r="BB180" s="19"/>
      <c r="BC180" s="19"/>
      <c r="BD180" s="19"/>
      <c r="BE180" s="19"/>
      <c r="BF180" s="19"/>
      <c r="BG180" s="19"/>
      <c r="BH180" s="17" t="s">
        <v>85</v>
      </c>
      <c r="BI180" s="17" t="s">
        <v>86</v>
      </c>
      <c r="BJ180" s="17"/>
      <c r="BK180" s="0" t="str">
        <f aca="false">IF(ISBLANK(P180), IF(ISBLANK(I180), IF(ISBLANK(G180), IF(ISBLANK(E180), "Niet", E180), G180), I180), P180)</f>
        <v>A2.1/2</v>
      </c>
      <c r="BL180" s="0" t="str">
        <f aca="false">IF(COUNTIF($BK$2:$BK$3066, BK180)&gt;1, "Double", "Correct")</f>
        <v>Correct</v>
      </c>
    </row>
    <row r="181" customFormat="false" ht="15.75" hidden="true" customHeight="true" outlineLevel="0" collapsed="false">
      <c r="A181" s="17" t="s">
        <v>65</v>
      </c>
      <c r="B181" s="17" t="s">
        <v>66</v>
      </c>
      <c r="C181" s="19" t="s">
        <v>603</v>
      </c>
      <c r="D181" s="18" t="s">
        <v>604</v>
      </c>
      <c r="E181" s="19" t="s">
        <v>605</v>
      </c>
      <c r="F181" s="44" t="s">
        <v>606</v>
      </c>
      <c r="G181" s="19"/>
      <c r="H181" s="19"/>
      <c r="I181" s="19"/>
      <c r="J181" s="19"/>
      <c r="K181" s="18" t="s">
        <v>73</v>
      </c>
      <c r="L181" s="18" t="s">
        <v>74</v>
      </c>
      <c r="M181" s="18"/>
      <c r="N181" s="19"/>
      <c r="O181" s="19"/>
      <c r="P181" s="19" t="s">
        <v>613</v>
      </c>
      <c r="Q181" s="19" t="s">
        <v>608</v>
      </c>
      <c r="R181" s="19" t="n">
        <v>80</v>
      </c>
      <c r="S181" s="19" t="s">
        <v>118</v>
      </c>
      <c r="T181" s="19" t="n">
        <v>81</v>
      </c>
      <c r="U181" s="19"/>
      <c r="V181" s="19"/>
      <c r="W181" s="19"/>
      <c r="X181" s="19"/>
      <c r="Y181" s="19"/>
      <c r="Z181" s="19"/>
      <c r="AA181" s="19"/>
      <c r="AB181" s="19"/>
      <c r="AC181" s="18"/>
      <c r="AD181" s="18"/>
      <c r="AE181" s="18"/>
      <c r="AF181" s="18"/>
      <c r="AG181" s="19" t="s">
        <v>382</v>
      </c>
      <c r="AH181" s="19"/>
      <c r="AI181" s="19" t="s">
        <v>614</v>
      </c>
      <c r="AJ181" s="22" t="n">
        <v>21</v>
      </c>
      <c r="AK181" s="23" t="s">
        <v>180</v>
      </c>
      <c r="AL181" s="32" t="s">
        <v>181</v>
      </c>
      <c r="AM181" s="25" t="n">
        <v>1811</v>
      </c>
      <c r="AN181" s="19" t="s">
        <v>113</v>
      </c>
      <c r="AO181" s="19"/>
      <c r="AP181" s="19"/>
      <c r="AQ181" s="0" t="s">
        <v>114</v>
      </c>
      <c r="AS181" s="19" t="s">
        <v>610</v>
      </c>
      <c r="AT181" s="43" t="n">
        <v>21</v>
      </c>
      <c r="AU181" s="25" t="s">
        <v>180</v>
      </c>
      <c r="AV181" s="22" t="s">
        <v>181</v>
      </c>
      <c r="AW181" s="38" t="n">
        <v>1811</v>
      </c>
      <c r="AX181" s="18"/>
      <c r="AY181" s="19"/>
      <c r="AZ181" s="19" t="s">
        <v>123</v>
      </c>
      <c r="BA181" s="19"/>
      <c r="BB181" s="19"/>
      <c r="BC181" s="19"/>
      <c r="BD181" s="19"/>
      <c r="BE181" s="19"/>
      <c r="BF181" s="19"/>
      <c r="BG181" s="19"/>
      <c r="BH181" s="17" t="s">
        <v>85</v>
      </c>
      <c r="BI181" s="17" t="s">
        <v>86</v>
      </c>
      <c r="BJ181" s="17"/>
      <c r="BK181" s="0" t="str">
        <f aca="false">IF(ISBLANK(P181), IF(ISBLANK(I181), IF(ISBLANK(G181), IF(ISBLANK(E181), "Niet", E181), G181), I181), P181)</f>
        <v>A2.1/3</v>
      </c>
      <c r="BL181" s="0" t="str">
        <f aca="false">IF(COUNTIF($BK$2:$BK$3066, BK181)&gt;1, "Double", "Correct")</f>
        <v>Correct</v>
      </c>
    </row>
    <row r="182" customFormat="false" ht="15.75" hidden="true" customHeight="true" outlineLevel="0" collapsed="false">
      <c r="A182" s="17" t="s">
        <v>65</v>
      </c>
      <c r="B182" s="17" t="s">
        <v>66</v>
      </c>
      <c r="C182" s="19" t="s">
        <v>603</v>
      </c>
      <c r="D182" s="18" t="s">
        <v>604</v>
      </c>
      <c r="E182" s="19" t="s">
        <v>605</v>
      </c>
      <c r="F182" s="44" t="s">
        <v>606</v>
      </c>
      <c r="G182" s="19"/>
      <c r="H182" s="19"/>
      <c r="I182" s="19"/>
      <c r="J182" s="19"/>
      <c r="K182" s="18" t="s">
        <v>73</v>
      </c>
      <c r="L182" s="17" t="s">
        <v>74</v>
      </c>
      <c r="M182" s="17"/>
      <c r="N182" s="19"/>
      <c r="O182" s="19"/>
      <c r="P182" s="19" t="s">
        <v>615</v>
      </c>
      <c r="Q182" s="19" t="s">
        <v>608</v>
      </c>
      <c r="R182" s="19" t="n">
        <v>80</v>
      </c>
      <c r="S182" s="19" t="s">
        <v>388</v>
      </c>
      <c r="T182" s="19" t="n">
        <v>83</v>
      </c>
      <c r="U182" s="19"/>
      <c r="V182" s="19"/>
      <c r="W182" s="19"/>
      <c r="X182" s="19"/>
      <c r="Y182" s="19"/>
      <c r="Z182" s="19"/>
      <c r="AA182" s="19"/>
      <c r="AB182" s="19"/>
      <c r="AC182" s="18"/>
      <c r="AD182" s="18"/>
      <c r="AE182" s="18"/>
      <c r="AF182" s="18"/>
      <c r="AG182" s="19" t="s">
        <v>382</v>
      </c>
      <c r="AH182" s="19"/>
      <c r="AI182" s="19" t="s">
        <v>616</v>
      </c>
      <c r="AJ182" s="22" t="n">
        <v>18</v>
      </c>
      <c r="AK182" s="23" t="s">
        <v>130</v>
      </c>
      <c r="AL182" s="24" t="s">
        <v>131</v>
      </c>
      <c r="AM182" s="25" t="n">
        <v>1815</v>
      </c>
      <c r="AN182" s="26" t="s">
        <v>113</v>
      </c>
      <c r="AO182" s="26"/>
      <c r="AP182" s="26"/>
      <c r="AQ182" s="0" t="s">
        <v>114</v>
      </c>
      <c r="AS182" s="19" t="s">
        <v>610</v>
      </c>
      <c r="AT182" s="43" t="n">
        <v>18</v>
      </c>
      <c r="AU182" s="25" t="s">
        <v>130</v>
      </c>
      <c r="AV182" s="22" t="s">
        <v>131</v>
      </c>
      <c r="AW182" s="38" t="n">
        <v>1815</v>
      </c>
      <c r="AX182" s="18"/>
      <c r="AY182" s="19"/>
      <c r="AZ182" s="19" t="s">
        <v>123</v>
      </c>
      <c r="BA182" s="19"/>
      <c r="BB182" s="19"/>
      <c r="BC182" s="19"/>
      <c r="BD182" s="19"/>
      <c r="BE182" s="19"/>
      <c r="BF182" s="19"/>
      <c r="BG182" s="19"/>
      <c r="BH182" s="17" t="s">
        <v>85</v>
      </c>
      <c r="BI182" s="17" t="s">
        <v>86</v>
      </c>
      <c r="BJ182" s="17"/>
      <c r="BK182" s="0" t="str">
        <f aca="false">IF(ISBLANK(P182), IF(ISBLANK(I182), IF(ISBLANK(G182), IF(ISBLANK(E182), "Niet", E182), G182), I182), P182)</f>
        <v>A2.1/4</v>
      </c>
      <c r="BL182" s="0" t="str">
        <f aca="false">IF(COUNTIF($BK$2:$BK$3066, BK182)&gt;1, "Double", "Correct")</f>
        <v>Correct</v>
      </c>
    </row>
    <row r="183" customFormat="false" ht="15.75" hidden="true" customHeight="true" outlineLevel="0" collapsed="false">
      <c r="A183" s="17" t="s">
        <v>65</v>
      </c>
      <c r="B183" s="17" t="s">
        <v>66</v>
      </c>
      <c r="C183" s="19" t="s">
        <v>603</v>
      </c>
      <c r="D183" s="18" t="s">
        <v>604</v>
      </c>
      <c r="E183" s="19" t="s">
        <v>605</v>
      </c>
      <c r="F183" s="44" t="s">
        <v>606</v>
      </c>
      <c r="G183" s="19"/>
      <c r="H183" s="19"/>
      <c r="I183" s="19"/>
      <c r="J183" s="19"/>
      <c r="K183" s="18" t="s">
        <v>73</v>
      </c>
      <c r="L183" s="17" t="s">
        <v>74</v>
      </c>
      <c r="M183" s="17"/>
      <c r="N183" s="19"/>
      <c r="O183" s="19"/>
      <c r="P183" s="19" t="s">
        <v>617</v>
      </c>
      <c r="Q183" s="19" t="s">
        <v>608</v>
      </c>
      <c r="R183" s="19" t="n">
        <v>80</v>
      </c>
      <c r="S183" s="18"/>
      <c r="T183" s="18"/>
      <c r="U183" s="18"/>
      <c r="V183" s="18"/>
      <c r="W183" s="19"/>
      <c r="X183" s="19"/>
      <c r="Y183" s="19"/>
      <c r="Z183" s="19"/>
      <c r="AA183" s="19"/>
      <c r="AB183" s="19"/>
      <c r="AC183" s="18"/>
      <c r="AD183" s="18"/>
      <c r="AE183" s="18"/>
      <c r="AF183" s="18"/>
      <c r="AG183" s="19" t="s">
        <v>382</v>
      </c>
      <c r="AH183" s="19"/>
      <c r="AI183" s="19" t="s">
        <v>618</v>
      </c>
      <c r="AJ183" s="22" t="s">
        <v>94</v>
      </c>
      <c r="AK183" s="23" t="s">
        <v>224</v>
      </c>
      <c r="AL183" s="24" t="s">
        <v>225</v>
      </c>
      <c r="AM183" s="25" t="n">
        <v>1824</v>
      </c>
      <c r="AN183" s="34" t="s">
        <v>619</v>
      </c>
      <c r="AO183" s="34"/>
      <c r="AP183" s="34"/>
      <c r="AQ183" s="0" t="s">
        <v>620</v>
      </c>
      <c r="AS183" s="19" t="s">
        <v>610</v>
      </c>
      <c r="AT183" s="43" t="s">
        <v>94</v>
      </c>
      <c r="AU183" s="25" t="s">
        <v>224</v>
      </c>
      <c r="AV183" s="22" t="s">
        <v>225</v>
      </c>
      <c r="AW183" s="38" t="n">
        <v>1824</v>
      </c>
      <c r="AX183" s="18"/>
      <c r="AY183" s="19"/>
      <c r="AZ183" s="19" t="s">
        <v>621</v>
      </c>
      <c r="BA183" s="19"/>
      <c r="BB183" s="26"/>
      <c r="BC183" s="19"/>
      <c r="BD183" s="19"/>
      <c r="BE183" s="19"/>
      <c r="BF183" s="19"/>
      <c r="BG183" s="19"/>
      <c r="BH183" s="17" t="s">
        <v>85</v>
      </c>
      <c r="BI183" s="17" t="s">
        <v>86</v>
      </c>
      <c r="BJ183" s="17"/>
      <c r="BK183" s="0" t="str">
        <f aca="false">IF(ISBLANK(P183), IF(ISBLANK(I183), IF(ISBLANK(G183), IF(ISBLANK(E183), "Niet", E183), G183), I183), P183)</f>
        <v>A2.1/5</v>
      </c>
      <c r="BL183" s="0" t="str">
        <f aca="false">IF(COUNTIF($BK$2:$BK$3066, BK183)&gt;1, "Double", "Correct")</f>
        <v>Correct</v>
      </c>
    </row>
    <row r="184" customFormat="false" ht="15.75" hidden="true" customHeight="true" outlineLevel="0" collapsed="false">
      <c r="A184" s="17" t="s">
        <v>65</v>
      </c>
      <c r="B184" s="17" t="s">
        <v>66</v>
      </c>
      <c r="C184" s="19" t="s">
        <v>603</v>
      </c>
      <c r="D184" s="18" t="s">
        <v>604</v>
      </c>
      <c r="E184" s="19" t="s">
        <v>605</v>
      </c>
      <c r="F184" s="44" t="s">
        <v>606</v>
      </c>
      <c r="G184" s="19"/>
      <c r="H184" s="19"/>
      <c r="I184" s="19"/>
      <c r="J184" s="19"/>
      <c r="K184" s="18" t="s">
        <v>73</v>
      </c>
      <c r="L184" s="17" t="s">
        <v>74</v>
      </c>
      <c r="M184" s="17"/>
      <c r="N184" s="19"/>
      <c r="O184" s="19"/>
      <c r="P184" s="19" t="s">
        <v>622</v>
      </c>
      <c r="Q184" s="19" t="s">
        <v>608</v>
      </c>
      <c r="R184" s="19" t="n">
        <v>80</v>
      </c>
      <c r="S184" s="19" t="s">
        <v>623</v>
      </c>
      <c r="T184" s="19" t="n">
        <v>87</v>
      </c>
      <c r="U184" s="19"/>
      <c r="V184" s="19"/>
      <c r="W184" s="19"/>
      <c r="X184" s="19"/>
      <c r="Y184" s="19"/>
      <c r="Z184" s="19"/>
      <c r="AA184" s="19"/>
      <c r="AB184" s="19"/>
      <c r="AC184" s="18"/>
      <c r="AD184" s="18"/>
      <c r="AE184" s="18"/>
      <c r="AF184" s="18"/>
      <c r="AG184" s="19" t="s">
        <v>382</v>
      </c>
      <c r="AH184" s="19"/>
      <c r="AI184" s="19" t="s">
        <v>624</v>
      </c>
      <c r="AJ184" s="22" t="n">
        <v>23</v>
      </c>
      <c r="AK184" s="23" t="s">
        <v>93</v>
      </c>
      <c r="AL184" s="24" t="s">
        <v>94</v>
      </c>
      <c r="AM184" s="25" t="n">
        <v>1815</v>
      </c>
      <c r="AN184" s="26" t="s">
        <v>113</v>
      </c>
      <c r="AO184" s="26"/>
      <c r="AP184" s="26"/>
      <c r="AQ184" s="0" t="s">
        <v>114</v>
      </c>
      <c r="AS184" s="19" t="s">
        <v>610</v>
      </c>
      <c r="AT184" s="43" t="n">
        <v>23</v>
      </c>
      <c r="AU184" s="25" t="s">
        <v>93</v>
      </c>
      <c r="AV184" s="22" t="s">
        <v>94</v>
      </c>
      <c r="AW184" s="38" t="n">
        <v>1815</v>
      </c>
      <c r="AX184" s="18"/>
      <c r="AY184" s="19"/>
      <c r="AZ184" s="19" t="s">
        <v>123</v>
      </c>
      <c r="BA184" s="19"/>
      <c r="BB184" s="26"/>
      <c r="BC184" s="19"/>
      <c r="BD184" s="19"/>
      <c r="BE184" s="19"/>
      <c r="BF184" s="19"/>
      <c r="BG184" s="19"/>
      <c r="BH184" s="17" t="s">
        <v>85</v>
      </c>
      <c r="BI184" s="17" t="s">
        <v>86</v>
      </c>
      <c r="BJ184" s="17"/>
      <c r="BK184" s="0" t="str">
        <f aca="false">IF(ISBLANK(P184), IF(ISBLANK(I184), IF(ISBLANK(G184), IF(ISBLANK(E184), "Niet", E184), G184), I184), P184)</f>
        <v>A2.1/6</v>
      </c>
      <c r="BL184" s="0" t="str">
        <f aca="false">IF(COUNTIF($BK$2:$BK$3066, BK184)&gt;1, "Double", "Correct")</f>
        <v>Correct</v>
      </c>
    </row>
    <row r="185" customFormat="false" ht="15.75" hidden="true" customHeight="true" outlineLevel="0" collapsed="false">
      <c r="A185" s="17" t="s">
        <v>65</v>
      </c>
      <c r="B185" s="17" t="s">
        <v>66</v>
      </c>
      <c r="C185" s="19" t="s">
        <v>603</v>
      </c>
      <c r="D185" s="18" t="s">
        <v>604</v>
      </c>
      <c r="E185" s="19" t="s">
        <v>605</v>
      </c>
      <c r="F185" s="44" t="s">
        <v>606</v>
      </c>
      <c r="G185" s="19"/>
      <c r="H185" s="19"/>
      <c r="I185" s="19"/>
      <c r="J185" s="19"/>
      <c r="K185" s="18" t="s">
        <v>73</v>
      </c>
      <c r="L185" s="18" t="s">
        <v>74</v>
      </c>
      <c r="M185" s="18"/>
      <c r="N185" s="19"/>
      <c r="O185" s="19"/>
      <c r="P185" s="19" t="s">
        <v>625</v>
      </c>
      <c r="Q185" s="19" t="s">
        <v>608</v>
      </c>
      <c r="R185" s="19" t="n">
        <v>80</v>
      </c>
      <c r="S185" s="19" t="s">
        <v>118</v>
      </c>
      <c r="T185" s="19" t="n">
        <v>81</v>
      </c>
      <c r="U185" s="19"/>
      <c r="V185" s="19"/>
      <c r="W185" s="19"/>
      <c r="X185" s="19"/>
      <c r="Y185" s="19"/>
      <c r="Z185" s="19"/>
      <c r="AA185" s="19"/>
      <c r="AB185" s="19"/>
      <c r="AC185" s="18"/>
      <c r="AD185" s="18"/>
      <c r="AE185" s="18"/>
      <c r="AF185" s="18"/>
      <c r="AG185" s="19" t="s">
        <v>382</v>
      </c>
      <c r="AH185" s="19"/>
      <c r="AI185" s="21" t="s">
        <v>626</v>
      </c>
      <c r="AJ185" s="22" t="s">
        <v>99</v>
      </c>
      <c r="AK185" s="23" t="s">
        <v>93</v>
      </c>
      <c r="AL185" s="24" t="s">
        <v>94</v>
      </c>
      <c r="AM185" s="25" t="n">
        <v>1815</v>
      </c>
      <c r="AN185" s="19" t="s">
        <v>113</v>
      </c>
      <c r="AO185" s="19"/>
      <c r="AP185" s="19"/>
      <c r="AQ185" s="0" t="s">
        <v>114</v>
      </c>
      <c r="AS185" s="19" t="s">
        <v>610</v>
      </c>
      <c r="AT185" s="43" t="s">
        <v>99</v>
      </c>
      <c r="AU185" s="25" t="s">
        <v>93</v>
      </c>
      <c r="AV185" s="22" t="s">
        <v>94</v>
      </c>
      <c r="AW185" s="38" t="n">
        <v>1815</v>
      </c>
      <c r="AX185" s="18"/>
      <c r="AY185" s="19"/>
      <c r="AZ185" s="19" t="s">
        <v>123</v>
      </c>
      <c r="BA185" s="19"/>
      <c r="BB185" s="19"/>
      <c r="BC185" s="19"/>
      <c r="BD185" s="19"/>
      <c r="BE185" s="19"/>
      <c r="BF185" s="19"/>
      <c r="BG185" s="19"/>
      <c r="BH185" s="17" t="s">
        <v>85</v>
      </c>
      <c r="BI185" s="17" t="s">
        <v>86</v>
      </c>
      <c r="BJ185" s="17"/>
      <c r="BK185" s="0" t="str">
        <f aca="false">IF(ISBLANK(P185), IF(ISBLANK(I185), IF(ISBLANK(G185), IF(ISBLANK(E185), "Niet", E185), G185), I185), P185)</f>
        <v>A2.1/7</v>
      </c>
      <c r="BL185" s="0" t="str">
        <f aca="false">IF(COUNTIF($BK$2:$BK$3066, BK185)&gt;1, "Double", "Correct")</f>
        <v>Correct</v>
      </c>
    </row>
    <row r="186" customFormat="false" ht="15.75" hidden="true" customHeight="true" outlineLevel="0" collapsed="false">
      <c r="A186" s="17" t="s">
        <v>65</v>
      </c>
      <c r="B186" s="17" t="s">
        <v>66</v>
      </c>
      <c r="C186" s="19" t="s">
        <v>603</v>
      </c>
      <c r="D186" s="18" t="s">
        <v>604</v>
      </c>
      <c r="E186" s="19" t="s">
        <v>605</v>
      </c>
      <c r="F186" s="44" t="s">
        <v>606</v>
      </c>
      <c r="G186" s="19"/>
      <c r="H186" s="19"/>
      <c r="I186" s="19"/>
      <c r="J186" s="19"/>
      <c r="K186" s="18" t="s">
        <v>73</v>
      </c>
      <c r="L186" s="17" t="s">
        <v>74</v>
      </c>
      <c r="M186" s="17"/>
      <c r="N186" s="19"/>
      <c r="O186" s="19"/>
      <c r="P186" s="19" t="s">
        <v>627</v>
      </c>
      <c r="Q186" s="19" t="s">
        <v>608</v>
      </c>
      <c r="R186" s="19" t="n">
        <v>80</v>
      </c>
      <c r="S186" s="19" t="s">
        <v>388</v>
      </c>
      <c r="T186" s="19" t="n">
        <v>83</v>
      </c>
      <c r="U186" s="19"/>
      <c r="V186" s="19"/>
      <c r="W186" s="19"/>
      <c r="X186" s="19"/>
      <c r="Y186" s="19"/>
      <c r="Z186" s="19"/>
      <c r="AA186" s="19"/>
      <c r="AB186" s="19"/>
      <c r="AC186" s="18"/>
      <c r="AD186" s="18"/>
      <c r="AE186" s="18"/>
      <c r="AF186" s="18"/>
      <c r="AG186" s="19" t="s">
        <v>382</v>
      </c>
      <c r="AH186" s="19"/>
      <c r="AI186" s="19" t="s">
        <v>628</v>
      </c>
      <c r="AJ186" s="22" t="s">
        <v>131</v>
      </c>
      <c r="AK186" s="23" t="s">
        <v>93</v>
      </c>
      <c r="AL186" s="24" t="s">
        <v>94</v>
      </c>
      <c r="AM186" s="25" t="n">
        <v>1815</v>
      </c>
      <c r="AN186" s="26" t="s">
        <v>113</v>
      </c>
      <c r="AO186" s="26"/>
      <c r="AP186" s="26"/>
      <c r="AQ186" s="0" t="s">
        <v>114</v>
      </c>
      <c r="AS186" s="19" t="s">
        <v>610</v>
      </c>
      <c r="AT186" s="43" t="s">
        <v>131</v>
      </c>
      <c r="AU186" s="25" t="s">
        <v>93</v>
      </c>
      <c r="AV186" s="22" t="s">
        <v>94</v>
      </c>
      <c r="AW186" s="38" t="n">
        <v>1815</v>
      </c>
      <c r="AX186" s="18"/>
      <c r="AY186" s="19"/>
      <c r="AZ186" s="19" t="s">
        <v>123</v>
      </c>
      <c r="BA186" s="19"/>
      <c r="BB186" s="19"/>
      <c r="BC186" s="19"/>
      <c r="BD186" s="19"/>
      <c r="BE186" s="19"/>
      <c r="BF186" s="19"/>
      <c r="BG186" s="19"/>
      <c r="BH186" s="17" t="s">
        <v>85</v>
      </c>
      <c r="BI186" s="17" t="s">
        <v>86</v>
      </c>
      <c r="BJ186" s="17"/>
      <c r="BK186" s="0" t="str">
        <f aca="false">IF(ISBLANK(P186), IF(ISBLANK(I186), IF(ISBLANK(G186), IF(ISBLANK(E186), "Niet", E186), G186), I186), P186)</f>
        <v>A2.1/8</v>
      </c>
      <c r="BL186" s="0" t="str">
        <f aca="false">IF(COUNTIF($BK$2:$BK$3066, BK186)&gt;1, "Double", "Correct")</f>
        <v>Correct</v>
      </c>
    </row>
    <row r="187" customFormat="false" ht="15.75" hidden="true" customHeight="true" outlineLevel="0" collapsed="false">
      <c r="A187" s="17" t="s">
        <v>65</v>
      </c>
      <c r="B187" s="17" t="s">
        <v>66</v>
      </c>
      <c r="C187" s="19" t="s">
        <v>603</v>
      </c>
      <c r="D187" s="18" t="s">
        <v>604</v>
      </c>
      <c r="E187" s="19" t="s">
        <v>605</v>
      </c>
      <c r="F187" s="44" t="s">
        <v>606</v>
      </c>
      <c r="G187" s="19"/>
      <c r="H187" s="19"/>
      <c r="I187" s="19"/>
      <c r="J187" s="19"/>
      <c r="K187" s="18" t="s">
        <v>73</v>
      </c>
      <c r="L187" s="17" t="s">
        <v>74</v>
      </c>
      <c r="M187" s="17"/>
      <c r="N187" s="19"/>
      <c r="O187" s="19"/>
      <c r="P187" s="19" t="s">
        <v>629</v>
      </c>
      <c r="Q187" s="19" t="s">
        <v>608</v>
      </c>
      <c r="R187" s="19" t="n">
        <v>80</v>
      </c>
      <c r="S187" s="19" t="s">
        <v>118</v>
      </c>
      <c r="T187" s="19" t="n">
        <v>81</v>
      </c>
      <c r="U187" s="19"/>
      <c r="V187" s="19"/>
      <c r="W187" s="19"/>
      <c r="X187" s="19"/>
      <c r="Y187" s="19"/>
      <c r="Z187" s="19"/>
      <c r="AA187" s="19"/>
      <c r="AB187" s="19"/>
      <c r="AC187" s="18"/>
      <c r="AD187" s="18"/>
      <c r="AE187" s="18"/>
      <c r="AF187" s="18"/>
      <c r="AG187" s="19" t="s">
        <v>382</v>
      </c>
      <c r="AH187" s="19"/>
      <c r="AI187" s="19" t="s">
        <v>630</v>
      </c>
      <c r="AJ187" s="22" t="n">
        <v>12</v>
      </c>
      <c r="AK187" s="23" t="s">
        <v>192</v>
      </c>
      <c r="AL187" s="24" t="s">
        <v>92</v>
      </c>
      <c r="AM187" s="25" t="n">
        <v>1816</v>
      </c>
      <c r="AN187" s="26" t="s">
        <v>113</v>
      </c>
      <c r="AO187" s="26"/>
      <c r="AP187" s="26"/>
      <c r="AQ187" s="0" t="s">
        <v>114</v>
      </c>
      <c r="AS187" s="19" t="s">
        <v>610</v>
      </c>
      <c r="AT187" s="43" t="n">
        <v>12</v>
      </c>
      <c r="AU187" s="25" t="s">
        <v>192</v>
      </c>
      <c r="AV187" s="22" t="s">
        <v>92</v>
      </c>
      <c r="AW187" s="38" t="n">
        <v>1816</v>
      </c>
      <c r="AX187" s="18"/>
      <c r="AY187" s="19"/>
      <c r="AZ187" s="19" t="s">
        <v>123</v>
      </c>
      <c r="BA187" s="19"/>
      <c r="BB187" s="19"/>
      <c r="BC187" s="19"/>
      <c r="BD187" s="19"/>
      <c r="BE187" s="19"/>
      <c r="BF187" s="19"/>
      <c r="BG187" s="19"/>
      <c r="BH187" s="17" t="s">
        <v>85</v>
      </c>
      <c r="BI187" s="17" t="s">
        <v>86</v>
      </c>
      <c r="BJ187" s="17"/>
      <c r="BK187" s="0" t="str">
        <f aca="false">IF(ISBLANK(P187), IF(ISBLANK(I187), IF(ISBLANK(G187), IF(ISBLANK(E187), "Niet", E187), G187), I187), P187)</f>
        <v>A2.1/9</v>
      </c>
      <c r="BL187" s="0" t="str">
        <f aca="false">IF(COUNTIF($BK$2:$BK$3066, BK187)&gt;1, "Double", "Correct")</f>
        <v>Correct</v>
      </c>
    </row>
    <row r="188" customFormat="false" ht="15.75" hidden="true" customHeight="true" outlineLevel="0" collapsed="false">
      <c r="A188" s="17" t="s">
        <v>65</v>
      </c>
      <c r="B188" s="17" t="s">
        <v>66</v>
      </c>
      <c r="C188" s="19" t="s">
        <v>603</v>
      </c>
      <c r="D188" s="18" t="s">
        <v>604</v>
      </c>
      <c r="E188" s="19" t="s">
        <v>605</v>
      </c>
      <c r="F188" s="44" t="s">
        <v>606</v>
      </c>
      <c r="G188" s="19"/>
      <c r="H188" s="19"/>
      <c r="I188" s="19"/>
      <c r="J188" s="19"/>
      <c r="K188" s="18" t="s">
        <v>73</v>
      </c>
      <c r="L188" s="18" t="s">
        <v>74</v>
      </c>
      <c r="M188" s="18"/>
      <c r="N188" s="19"/>
      <c r="O188" s="19"/>
      <c r="P188" s="19" t="s">
        <v>631</v>
      </c>
      <c r="Q188" s="19" t="s">
        <v>608</v>
      </c>
      <c r="R188" s="19" t="n">
        <v>80</v>
      </c>
      <c r="S188" s="19" t="s">
        <v>118</v>
      </c>
      <c r="T188" s="19" t="n">
        <v>81</v>
      </c>
      <c r="U188" s="19"/>
      <c r="V188" s="19"/>
      <c r="W188" s="19"/>
      <c r="X188" s="19"/>
      <c r="Y188" s="19"/>
      <c r="Z188" s="19"/>
      <c r="AA188" s="19"/>
      <c r="AB188" s="19"/>
      <c r="AC188" s="18"/>
      <c r="AD188" s="18"/>
      <c r="AE188" s="18"/>
      <c r="AF188" s="18"/>
      <c r="AG188" s="19" t="s">
        <v>382</v>
      </c>
      <c r="AH188" s="19"/>
      <c r="AI188" s="19" t="s">
        <v>632</v>
      </c>
      <c r="AJ188" s="22" t="n">
        <v>20</v>
      </c>
      <c r="AK188" s="23" t="s">
        <v>192</v>
      </c>
      <c r="AL188" s="24" t="s">
        <v>92</v>
      </c>
      <c r="AM188" s="25" t="n">
        <v>1820</v>
      </c>
      <c r="AN188" s="19" t="s">
        <v>113</v>
      </c>
      <c r="AO188" s="19"/>
      <c r="AP188" s="19"/>
      <c r="AQ188" s="0" t="s">
        <v>114</v>
      </c>
      <c r="AS188" s="19" t="s">
        <v>610</v>
      </c>
      <c r="AT188" s="43" t="n">
        <v>20</v>
      </c>
      <c r="AU188" s="25" t="s">
        <v>192</v>
      </c>
      <c r="AV188" s="22" t="s">
        <v>92</v>
      </c>
      <c r="AW188" s="38" t="n">
        <v>1820</v>
      </c>
      <c r="AX188" s="18"/>
      <c r="AY188" s="19"/>
      <c r="AZ188" s="19" t="s">
        <v>123</v>
      </c>
      <c r="BA188" s="19"/>
      <c r="BB188" s="19"/>
      <c r="BC188" s="19"/>
      <c r="BD188" s="19"/>
      <c r="BE188" s="19"/>
      <c r="BF188" s="19"/>
      <c r="BG188" s="19"/>
      <c r="BH188" s="17" t="s">
        <v>85</v>
      </c>
      <c r="BI188" s="17" t="s">
        <v>86</v>
      </c>
      <c r="BJ188" s="17"/>
      <c r="BK188" s="0" t="str">
        <f aca="false">IF(ISBLANK(P188), IF(ISBLANK(I188), IF(ISBLANK(G188), IF(ISBLANK(E188), "Niet", E188), G188), I188), P188)</f>
        <v>A2.1/10</v>
      </c>
      <c r="BL188" s="0" t="str">
        <f aca="false">IF(COUNTIF($BK$2:$BK$3066, BK188)&gt;1, "Double", "Correct")</f>
        <v>Correct</v>
      </c>
    </row>
    <row r="189" customFormat="false" ht="15.75" hidden="true" customHeight="true" outlineLevel="0" collapsed="false">
      <c r="A189" s="17" t="s">
        <v>65</v>
      </c>
      <c r="B189" s="17" t="s">
        <v>66</v>
      </c>
      <c r="C189" s="19" t="s">
        <v>603</v>
      </c>
      <c r="D189" s="18" t="s">
        <v>604</v>
      </c>
      <c r="E189" s="19" t="s">
        <v>605</v>
      </c>
      <c r="F189" s="44" t="s">
        <v>606</v>
      </c>
      <c r="G189" s="19"/>
      <c r="H189" s="19"/>
      <c r="I189" s="19"/>
      <c r="J189" s="19"/>
      <c r="K189" s="18" t="s">
        <v>73</v>
      </c>
      <c r="L189" s="17" t="s">
        <v>74</v>
      </c>
      <c r="M189" s="17"/>
      <c r="N189" s="19"/>
      <c r="O189" s="19"/>
      <c r="P189" s="19" t="s">
        <v>633</v>
      </c>
      <c r="Q189" s="19" t="s">
        <v>608</v>
      </c>
      <c r="R189" s="19" t="n">
        <v>80</v>
      </c>
      <c r="S189" s="19" t="s">
        <v>118</v>
      </c>
      <c r="T189" s="19" t="n">
        <v>81</v>
      </c>
      <c r="U189" s="19"/>
      <c r="V189" s="19"/>
      <c r="W189" s="19"/>
      <c r="X189" s="19"/>
      <c r="Y189" s="19"/>
      <c r="Z189" s="19"/>
      <c r="AA189" s="19"/>
      <c r="AB189" s="19"/>
      <c r="AC189" s="19"/>
      <c r="AD189" s="19"/>
      <c r="AE189" s="18" t="s">
        <v>634</v>
      </c>
      <c r="AF189" s="18" t="n">
        <v>289</v>
      </c>
      <c r="AG189" s="19" t="s">
        <v>382</v>
      </c>
      <c r="AH189" s="19"/>
      <c r="AI189" s="19" t="s">
        <v>635</v>
      </c>
      <c r="AJ189" s="22" t="n">
        <v>24</v>
      </c>
      <c r="AK189" s="23" t="s">
        <v>224</v>
      </c>
      <c r="AL189" s="24" t="s">
        <v>225</v>
      </c>
      <c r="AM189" s="25" t="n">
        <v>1825</v>
      </c>
      <c r="AN189" s="26" t="s">
        <v>113</v>
      </c>
      <c r="AO189" s="26"/>
      <c r="AP189" s="26"/>
      <c r="AQ189" s="0" t="s">
        <v>114</v>
      </c>
      <c r="AS189" s="19" t="s">
        <v>610</v>
      </c>
      <c r="AT189" s="43" t="n">
        <v>24</v>
      </c>
      <c r="AU189" s="25" t="s">
        <v>224</v>
      </c>
      <c r="AV189" s="22" t="s">
        <v>225</v>
      </c>
      <c r="AW189" s="38" t="n">
        <v>1825</v>
      </c>
      <c r="AX189" s="18"/>
      <c r="AY189" s="19"/>
      <c r="AZ189" s="19" t="s">
        <v>123</v>
      </c>
      <c r="BA189" s="19"/>
      <c r="BB189" s="19"/>
      <c r="BC189" s="19"/>
      <c r="BD189" s="19"/>
      <c r="BE189" s="19"/>
      <c r="BF189" s="19"/>
      <c r="BG189" s="19"/>
      <c r="BH189" s="17" t="s">
        <v>85</v>
      </c>
      <c r="BI189" s="17" t="s">
        <v>86</v>
      </c>
      <c r="BJ189" s="17"/>
      <c r="BK189" s="0" t="str">
        <f aca="false">IF(ISBLANK(P189), IF(ISBLANK(I189), IF(ISBLANK(G189), IF(ISBLANK(E189), "Niet", E189), G189), I189), P189)</f>
        <v>A2.1/11</v>
      </c>
      <c r="BL189" s="0" t="str">
        <f aca="false">IF(COUNTIF($BK$2:$BK$3066, BK189)&gt;1, "Double", "Correct")</f>
        <v>Correct</v>
      </c>
    </row>
    <row r="190" customFormat="false" ht="15.75" hidden="true" customHeight="true" outlineLevel="0" collapsed="false">
      <c r="A190" s="17" t="s">
        <v>65</v>
      </c>
      <c r="B190" s="17" t="s">
        <v>66</v>
      </c>
      <c r="C190" s="19" t="s">
        <v>603</v>
      </c>
      <c r="D190" s="18" t="s">
        <v>604</v>
      </c>
      <c r="E190" s="19" t="s">
        <v>605</v>
      </c>
      <c r="F190" s="44" t="s">
        <v>606</v>
      </c>
      <c r="G190" s="19"/>
      <c r="H190" s="19"/>
      <c r="I190" s="19"/>
      <c r="J190" s="19"/>
      <c r="K190" s="18" t="s">
        <v>73</v>
      </c>
      <c r="L190" s="17" t="s">
        <v>163</v>
      </c>
      <c r="M190" s="17"/>
      <c r="N190" s="19"/>
      <c r="O190" s="19"/>
      <c r="P190" s="19" t="s">
        <v>636</v>
      </c>
      <c r="Q190" s="19"/>
      <c r="R190" s="19"/>
      <c r="S190" s="19"/>
      <c r="T190" s="19"/>
      <c r="U190" s="19"/>
      <c r="V190" s="19"/>
      <c r="W190" s="19"/>
      <c r="X190" s="19"/>
      <c r="Y190" s="19"/>
      <c r="Z190" s="19"/>
      <c r="AA190" s="19"/>
      <c r="AB190" s="19"/>
      <c r="AC190" s="18"/>
      <c r="AD190" s="18"/>
      <c r="AE190" s="18"/>
      <c r="AF190" s="18"/>
      <c r="AG190" s="19" t="s">
        <v>168</v>
      </c>
      <c r="AH190" s="19"/>
      <c r="AI190" s="19" t="s">
        <v>637</v>
      </c>
      <c r="AJ190" s="22"/>
      <c r="AK190" s="23"/>
      <c r="AL190" s="32"/>
      <c r="AM190" s="25"/>
      <c r="AN190" s="19"/>
      <c r="AO190" s="19"/>
      <c r="AP190" s="19"/>
      <c r="AS190" s="19"/>
      <c r="AT190" s="46"/>
      <c r="AU190" s="25"/>
      <c r="AV190" s="22"/>
      <c r="AW190" s="38"/>
      <c r="AX190" s="18"/>
      <c r="AY190" s="19"/>
      <c r="AZ190" s="21"/>
      <c r="BA190" s="21"/>
      <c r="BB190" s="19"/>
      <c r="BC190" s="19"/>
      <c r="BD190" s="19"/>
      <c r="BE190" s="19"/>
      <c r="BF190" s="19"/>
      <c r="BG190" s="19"/>
      <c r="BH190" s="17" t="s">
        <v>85</v>
      </c>
      <c r="BI190" s="17" t="s">
        <v>86</v>
      </c>
      <c r="BJ190" s="17"/>
      <c r="BK190" s="0" t="str">
        <f aca="false">IF(ISBLANK(P190), IF(ISBLANK(I190), IF(ISBLANK(G190), IF(ISBLANK(E190), "Niet", E190), G190), I190), P190)</f>
        <v>A2.1/12</v>
      </c>
      <c r="BL190" s="0" t="str">
        <f aca="false">IF(COUNTIF($BK$2:$BK$3066, BK190)&gt;1, "Double", "Correct")</f>
        <v>Correct</v>
      </c>
    </row>
    <row r="191" customFormat="false" ht="15.75" hidden="true" customHeight="true" outlineLevel="0" collapsed="false">
      <c r="A191" s="17" t="s">
        <v>65</v>
      </c>
      <c r="B191" s="17" t="s">
        <v>66</v>
      </c>
      <c r="C191" s="19" t="s">
        <v>603</v>
      </c>
      <c r="D191" s="18" t="s">
        <v>604</v>
      </c>
      <c r="E191" s="19" t="s">
        <v>605</v>
      </c>
      <c r="F191" s="44" t="s">
        <v>606</v>
      </c>
      <c r="G191" s="19"/>
      <c r="H191" s="19"/>
      <c r="I191" s="19"/>
      <c r="J191" s="19"/>
      <c r="K191" s="18" t="s">
        <v>73</v>
      </c>
      <c r="L191" s="17" t="s">
        <v>74</v>
      </c>
      <c r="M191" s="17"/>
      <c r="N191" s="19"/>
      <c r="O191" s="19"/>
      <c r="P191" s="19" t="s">
        <v>638</v>
      </c>
      <c r="Q191" s="19" t="s">
        <v>608</v>
      </c>
      <c r="R191" s="19" t="n">
        <v>80</v>
      </c>
      <c r="S191" s="19" t="s">
        <v>118</v>
      </c>
      <c r="T191" s="19" t="n">
        <v>81</v>
      </c>
      <c r="U191" s="19"/>
      <c r="V191" s="19"/>
      <c r="W191" s="19"/>
      <c r="X191" s="19"/>
      <c r="Y191" s="19"/>
      <c r="Z191" s="19"/>
      <c r="AA191" s="19"/>
      <c r="AB191" s="19"/>
      <c r="AC191" s="18"/>
      <c r="AD191" s="18"/>
      <c r="AE191" s="18"/>
      <c r="AF191" s="18"/>
      <c r="AG191" s="19" t="s">
        <v>382</v>
      </c>
      <c r="AH191" s="19"/>
      <c r="AI191" s="19" t="s">
        <v>639</v>
      </c>
      <c r="AJ191" s="22" t="n">
        <v>15</v>
      </c>
      <c r="AK191" s="23" t="s">
        <v>192</v>
      </c>
      <c r="AL191" s="24" t="s">
        <v>92</v>
      </c>
      <c r="AM191" s="25" t="n">
        <v>1820</v>
      </c>
      <c r="AN191" s="26" t="s">
        <v>113</v>
      </c>
      <c r="AO191" s="26"/>
      <c r="AP191" s="26"/>
      <c r="AQ191" s="0" t="s">
        <v>114</v>
      </c>
      <c r="AS191" s="19" t="s">
        <v>610</v>
      </c>
      <c r="AT191" s="43" t="n">
        <v>15</v>
      </c>
      <c r="AU191" s="25" t="s">
        <v>192</v>
      </c>
      <c r="AV191" s="22" t="s">
        <v>92</v>
      </c>
      <c r="AW191" s="38" t="n">
        <v>1820</v>
      </c>
      <c r="AX191" s="18"/>
      <c r="AY191" s="19"/>
      <c r="AZ191" s="19" t="s">
        <v>123</v>
      </c>
      <c r="BA191" s="19"/>
      <c r="BB191" s="19"/>
      <c r="BC191" s="19"/>
      <c r="BD191" s="19"/>
      <c r="BE191" s="19"/>
      <c r="BF191" s="19"/>
      <c r="BG191" s="19"/>
      <c r="BH191" s="17" t="s">
        <v>85</v>
      </c>
      <c r="BI191" s="17" t="s">
        <v>86</v>
      </c>
      <c r="BJ191" s="17"/>
      <c r="BK191" s="0" t="str">
        <f aca="false">IF(ISBLANK(P191), IF(ISBLANK(I191), IF(ISBLANK(G191), IF(ISBLANK(E191), "Niet", E191), G191), I191), P191)</f>
        <v>A2.1/13</v>
      </c>
      <c r="BL191" s="0" t="str">
        <f aca="false">IF(COUNTIF($BK$2:$BK$3066, BK191)&gt;1, "Double", "Correct")</f>
        <v>Correct</v>
      </c>
    </row>
    <row r="192" customFormat="false" ht="15.75" hidden="true" customHeight="true" outlineLevel="0" collapsed="false">
      <c r="A192" s="17" t="s">
        <v>65</v>
      </c>
      <c r="B192" s="17" t="s">
        <v>66</v>
      </c>
      <c r="C192" s="19" t="s">
        <v>603</v>
      </c>
      <c r="D192" s="18" t="s">
        <v>604</v>
      </c>
      <c r="E192" s="19" t="s">
        <v>605</v>
      </c>
      <c r="F192" s="44" t="s">
        <v>606</v>
      </c>
      <c r="G192" s="19"/>
      <c r="H192" s="19"/>
      <c r="I192" s="19"/>
      <c r="J192" s="19"/>
      <c r="K192" s="18" t="s">
        <v>73</v>
      </c>
      <c r="L192" s="17" t="s">
        <v>74</v>
      </c>
      <c r="M192" s="17"/>
      <c r="N192" s="19"/>
      <c r="O192" s="19"/>
      <c r="P192" s="19" t="s">
        <v>640</v>
      </c>
      <c r="Q192" s="19" t="s">
        <v>608</v>
      </c>
      <c r="R192" s="19" t="n">
        <v>80</v>
      </c>
      <c r="S192" s="19" t="s">
        <v>118</v>
      </c>
      <c r="T192" s="19" t="n">
        <v>81</v>
      </c>
      <c r="U192" s="19"/>
      <c r="V192" s="19"/>
      <c r="W192" s="19" t="s">
        <v>641</v>
      </c>
      <c r="X192" s="19" t="s">
        <v>641</v>
      </c>
      <c r="Y192" s="19"/>
      <c r="Z192" s="19"/>
      <c r="AA192" s="19"/>
      <c r="AB192" s="19"/>
      <c r="AC192" s="18"/>
      <c r="AD192" s="18"/>
      <c r="AE192" s="18"/>
      <c r="AF192" s="18"/>
      <c r="AG192" s="19" t="s">
        <v>382</v>
      </c>
      <c r="AH192" s="19"/>
      <c r="AI192" s="19" t="s">
        <v>642</v>
      </c>
      <c r="AJ192" s="22" t="n">
        <v>12</v>
      </c>
      <c r="AK192" s="23" t="s">
        <v>111</v>
      </c>
      <c r="AL192" s="24" t="s">
        <v>112</v>
      </c>
      <c r="AM192" s="25" t="n">
        <v>1825</v>
      </c>
      <c r="AN192" s="26" t="s">
        <v>113</v>
      </c>
      <c r="AO192" s="26"/>
      <c r="AP192" s="26"/>
      <c r="AQ192" s="0" t="s">
        <v>114</v>
      </c>
      <c r="AS192" s="19" t="s">
        <v>610</v>
      </c>
      <c r="AT192" s="43" t="n">
        <v>12</v>
      </c>
      <c r="AU192" s="25" t="s">
        <v>111</v>
      </c>
      <c r="AV192" s="22" t="s">
        <v>112</v>
      </c>
      <c r="AW192" s="38" t="n">
        <v>1825</v>
      </c>
      <c r="AX192" s="18"/>
      <c r="AY192" s="19"/>
      <c r="AZ192" s="19" t="s">
        <v>123</v>
      </c>
      <c r="BA192" s="19"/>
      <c r="BB192" s="19"/>
      <c r="BC192" s="19"/>
      <c r="BD192" s="19"/>
      <c r="BE192" s="19"/>
      <c r="BF192" s="19"/>
      <c r="BG192" s="19"/>
      <c r="BH192" s="17" t="s">
        <v>85</v>
      </c>
      <c r="BI192" s="17" t="s">
        <v>86</v>
      </c>
      <c r="BJ192" s="17"/>
      <c r="BK192" s="0" t="str">
        <f aca="false">IF(ISBLANK(P192), IF(ISBLANK(I192), IF(ISBLANK(G192), IF(ISBLANK(E192), "Niet", E192), G192), I192), P192)</f>
        <v>A2.1/14</v>
      </c>
      <c r="BL192" s="0" t="str">
        <f aca="false">IF(COUNTIF($BK$2:$BK$3066, BK192)&gt;1, "Double", "Correct")</f>
        <v>Correct</v>
      </c>
    </row>
    <row r="193" customFormat="false" ht="15.75" hidden="true" customHeight="true" outlineLevel="0" collapsed="false">
      <c r="A193" s="17" t="s">
        <v>65</v>
      </c>
      <c r="B193" s="17" t="s">
        <v>66</v>
      </c>
      <c r="C193" s="19" t="s">
        <v>603</v>
      </c>
      <c r="D193" s="18" t="s">
        <v>604</v>
      </c>
      <c r="E193" s="19" t="s">
        <v>605</v>
      </c>
      <c r="F193" s="44" t="s">
        <v>606</v>
      </c>
      <c r="G193" s="19"/>
      <c r="H193" s="19"/>
      <c r="I193" s="19"/>
      <c r="J193" s="19"/>
      <c r="K193" s="18" t="s">
        <v>73</v>
      </c>
      <c r="L193" s="17" t="s">
        <v>74</v>
      </c>
      <c r="M193" s="17"/>
      <c r="N193" s="19"/>
      <c r="O193" s="19"/>
      <c r="P193" s="19" t="s">
        <v>643</v>
      </c>
      <c r="Q193" s="19" t="s">
        <v>608</v>
      </c>
      <c r="R193" s="19" t="n">
        <v>80</v>
      </c>
      <c r="S193" s="19" t="s">
        <v>118</v>
      </c>
      <c r="T193" s="19" t="n">
        <v>81</v>
      </c>
      <c r="U193" s="19"/>
      <c r="V193" s="19"/>
      <c r="W193" s="19"/>
      <c r="X193" s="19"/>
      <c r="Y193" s="19"/>
      <c r="Z193" s="19"/>
      <c r="AA193" s="19"/>
      <c r="AB193" s="19"/>
      <c r="AC193" s="18"/>
      <c r="AD193" s="18"/>
      <c r="AE193" s="18"/>
      <c r="AF193" s="18"/>
      <c r="AG193" s="19" t="s">
        <v>382</v>
      </c>
      <c r="AH193" s="19"/>
      <c r="AI193" s="19" t="s">
        <v>639</v>
      </c>
      <c r="AJ193" s="22" t="n">
        <v>17</v>
      </c>
      <c r="AK193" s="23" t="s">
        <v>79</v>
      </c>
      <c r="AL193" s="24" t="s">
        <v>80</v>
      </c>
      <c r="AM193" s="25" t="n">
        <v>1827</v>
      </c>
      <c r="AN193" s="26" t="s">
        <v>113</v>
      </c>
      <c r="AO193" s="26"/>
      <c r="AP193" s="26"/>
      <c r="AQ193" s="0" t="s">
        <v>114</v>
      </c>
      <c r="AS193" s="19" t="s">
        <v>610</v>
      </c>
      <c r="AT193" s="43" t="n">
        <v>17</v>
      </c>
      <c r="AU193" s="25" t="s">
        <v>79</v>
      </c>
      <c r="AV193" s="22" t="s">
        <v>80</v>
      </c>
      <c r="AW193" s="38" t="n">
        <v>1827</v>
      </c>
      <c r="AX193" s="18"/>
      <c r="AY193" s="19"/>
      <c r="AZ193" s="19" t="s">
        <v>123</v>
      </c>
      <c r="BA193" s="19"/>
      <c r="BB193" s="19"/>
      <c r="BC193" s="19"/>
      <c r="BD193" s="19"/>
      <c r="BE193" s="19"/>
      <c r="BF193" s="19"/>
      <c r="BG193" s="19"/>
      <c r="BH193" s="17" t="s">
        <v>85</v>
      </c>
      <c r="BI193" s="17" t="s">
        <v>86</v>
      </c>
      <c r="BJ193" s="17"/>
      <c r="BK193" s="0" t="str">
        <f aca="false">IF(ISBLANK(P193), IF(ISBLANK(I193), IF(ISBLANK(G193), IF(ISBLANK(E193), "Niet", E193), G193), I193), P193)</f>
        <v>A2.1/15</v>
      </c>
      <c r="BL193" s="0" t="str">
        <f aca="false">IF(COUNTIF($BK$2:$BK$3066, BK193)&gt;1, "Double", "Correct")</f>
        <v>Correct</v>
      </c>
    </row>
    <row r="194" customFormat="false" ht="15.75" hidden="true" customHeight="true" outlineLevel="0" collapsed="false">
      <c r="A194" s="17" t="s">
        <v>65</v>
      </c>
      <c r="B194" s="17" t="s">
        <v>66</v>
      </c>
      <c r="C194" s="19" t="s">
        <v>603</v>
      </c>
      <c r="D194" s="18" t="s">
        <v>604</v>
      </c>
      <c r="E194" s="19" t="s">
        <v>605</v>
      </c>
      <c r="F194" s="44" t="s">
        <v>606</v>
      </c>
      <c r="G194" s="19"/>
      <c r="H194" s="19"/>
      <c r="I194" s="19"/>
      <c r="J194" s="19"/>
      <c r="K194" s="18" t="s">
        <v>73</v>
      </c>
      <c r="L194" s="17" t="s">
        <v>74</v>
      </c>
      <c r="M194" s="17"/>
      <c r="N194" s="19"/>
      <c r="O194" s="19"/>
      <c r="P194" s="19" t="s">
        <v>644</v>
      </c>
      <c r="Q194" s="19" t="s">
        <v>608</v>
      </c>
      <c r="R194" s="19" t="n">
        <v>80</v>
      </c>
      <c r="S194" s="19" t="s">
        <v>118</v>
      </c>
      <c r="T194" s="19" t="n">
        <v>81</v>
      </c>
      <c r="U194" s="19"/>
      <c r="V194" s="19"/>
      <c r="W194" s="19"/>
      <c r="X194" s="19"/>
      <c r="Y194" s="19"/>
      <c r="Z194" s="19"/>
      <c r="AA194" s="19"/>
      <c r="AB194" s="19"/>
      <c r="AC194" s="18"/>
      <c r="AD194" s="18"/>
      <c r="AE194" s="18"/>
      <c r="AF194" s="18"/>
      <c r="AG194" s="19" t="s">
        <v>382</v>
      </c>
      <c r="AH194" s="19"/>
      <c r="AI194" s="19" t="s">
        <v>639</v>
      </c>
      <c r="AJ194" s="22" t="n">
        <v>27</v>
      </c>
      <c r="AK194" s="23" t="s">
        <v>79</v>
      </c>
      <c r="AL194" s="24" t="s">
        <v>80</v>
      </c>
      <c r="AM194" s="25" t="n">
        <v>1827</v>
      </c>
      <c r="AN194" s="26" t="s">
        <v>113</v>
      </c>
      <c r="AO194" s="26"/>
      <c r="AP194" s="26"/>
      <c r="AQ194" s="0" t="s">
        <v>114</v>
      </c>
      <c r="AS194" s="19" t="s">
        <v>610</v>
      </c>
      <c r="AT194" s="43" t="n">
        <v>27</v>
      </c>
      <c r="AU194" s="25" t="s">
        <v>79</v>
      </c>
      <c r="AV194" s="22" t="s">
        <v>80</v>
      </c>
      <c r="AW194" s="38" t="n">
        <v>1827</v>
      </c>
      <c r="AX194" s="18"/>
      <c r="AY194" s="19"/>
      <c r="AZ194" s="19" t="s">
        <v>123</v>
      </c>
      <c r="BA194" s="19"/>
      <c r="BB194" s="19"/>
      <c r="BC194" s="19"/>
      <c r="BD194" s="19"/>
      <c r="BE194" s="19"/>
      <c r="BF194" s="19" t="s">
        <v>645</v>
      </c>
      <c r="BG194" s="19"/>
      <c r="BH194" s="17" t="s">
        <v>85</v>
      </c>
      <c r="BI194" s="17" t="s">
        <v>86</v>
      </c>
      <c r="BJ194" s="17"/>
      <c r="BK194" s="0" t="str">
        <f aca="false">IF(ISBLANK(P194), IF(ISBLANK(I194), IF(ISBLANK(G194), IF(ISBLANK(E194), "Niet", E194), G194), I194), P194)</f>
        <v>A2.1/16</v>
      </c>
      <c r="BL194" s="0" t="str">
        <f aca="false">IF(COUNTIF($BK$2:$BK$3066, BK194)&gt;1, "Double", "Correct")</f>
        <v>Correct</v>
      </c>
    </row>
    <row r="195" customFormat="false" ht="15.75" hidden="true" customHeight="true" outlineLevel="0" collapsed="false">
      <c r="A195" s="17" t="s">
        <v>65</v>
      </c>
      <c r="B195" s="17" t="s">
        <v>66</v>
      </c>
      <c r="C195" s="19" t="s">
        <v>603</v>
      </c>
      <c r="D195" s="18" t="s">
        <v>604</v>
      </c>
      <c r="E195" s="19" t="s">
        <v>605</v>
      </c>
      <c r="F195" s="44" t="s">
        <v>606</v>
      </c>
      <c r="G195" s="19"/>
      <c r="H195" s="19"/>
      <c r="I195" s="19"/>
      <c r="J195" s="19"/>
      <c r="K195" s="18" t="s">
        <v>73</v>
      </c>
      <c r="L195" s="18" t="s">
        <v>74</v>
      </c>
      <c r="M195" s="18"/>
      <c r="N195" s="19"/>
      <c r="O195" s="19"/>
      <c r="P195" s="19" t="s">
        <v>646</v>
      </c>
      <c r="Q195" s="19" t="s">
        <v>608</v>
      </c>
      <c r="R195" s="19" t="n">
        <v>80</v>
      </c>
      <c r="S195" s="19"/>
      <c r="T195" s="19"/>
      <c r="U195" s="19"/>
      <c r="V195" s="19"/>
      <c r="W195" s="19"/>
      <c r="X195" s="19"/>
      <c r="Y195" s="19"/>
      <c r="Z195" s="19"/>
      <c r="AA195" s="19"/>
      <c r="AB195" s="19"/>
      <c r="AC195" s="18"/>
      <c r="AD195" s="18"/>
      <c r="AE195" s="18"/>
      <c r="AF195" s="18"/>
      <c r="AG195" s="19" t="s">
        <v>382</v>
      </c>
      <c r="AH195" s="19"/>
      <c r="AI195" s="19" t="s">
        <v>647</v>
      </c>
      <c r="AJ195" s="22" t="n">
        <v>11</v>
      </c>
      <c r="AK195" s="23" t="s">
        <v>100</v>
      </c>
      <c r="AL195" s="24" t="s">
        <v>101</v>
      </c>
      <c r="AM195" s="25" t="n">
        <v>1827</v>
      </c>
      <c r="AN195" s="47" t="s">
        <v>648</v>
      </c>
      <c r="AO195" s="47"/>
      <c r="AP195" s="47"/>
      <c r="AQ195" s="0" t="s">
        <v>649</v>
      </c>
      <c r="AS195" s="19" t="s">
        <v>610</v>
      </c>
      <c r="AT195" s="43" t="n">
        <v>11</v>
      </c>
      <c r="AU195" s="25" t="s">
        <v>100</v>
      </c>
      <c r="AV195" s="22" t="s">
        <v>101</v>
      </c>
      <c r="AW195" s="38" t="n">
        <v>1827</v>
      </c>
      <c r="AX195" s="18"/>
      <c r="AY195" s="19"/>
      <c r="AZ195" s="21"/>
      <c r="BA195" s="21"/>
      <c r="BB195" s="19"/>
      <c r="BC195" s="19"/>
      <c r="BD195" s="19"/>
      <c r="BE195" s="19"/>
      <c r="BF195" s="19"/>
      <c r="BG195" s="19"/>
      <c r="BH195" s="17" t="s">
        <v>85</v>
      </c>
      <c r="BI195" s="17" t="s">
        <v>86</v>
      </c>
      <c r="BJ195" s="17"/>
      <c r="BK195" s="0" t="str">
        <f aca="false">IF(ISBLANK(P195), IF(ISBLANK(I195), IF(ISBLANK(G195), IF(ISBLANK(E195), "Niet", E195), G195), I195), P195)</f>
        <v>A2.1/17</v>
      </c>
      <c r="BL195" s="0" t="str">
        <f aca="false">IF(COUNTIF($BK$2:$BK$3066, BK195)&gt;1, "Double", "Correct")</f>
        <v>Correct</v>
      </c>
    </row>
    <row r="196" customFormat="false" ht="15.75" hidden="true" customHeight="true" outlineLevel="0" collapsed="false">
      <c r="A196" s="17" t="s">
        <v>65</v>
      </c>
      <c r="B196" s="17" t="s">
        <v>66</v>
      </c>
      <c r="C196" s="19" t="s">
        <v>603</v>
      </c>
      <c r="D196" s="18" t="s">
        <v>604</v>
      </c>
      <c r="E196" s="19" t="s">
        <v>605</v>
      </c>
      <c r="F196" s="44" t="s">
        <v>606</v>
      </c>
      <c r="G196" s="19"/>
      <c r="H196" s="19"/>
      <c r="I196" s="19"/>
      <c r="J196" s="19"/>
      <c r="K196" s="18" t="s">
        <v>73</v>
      </c>
      <c r="L196" s="17" t="s">
        <v>74</v>
      </c>
      <c r="M196" s="17"/>
      <c r="N196" s="19"/>
      <c r="O196" s="19"/>
      <c r="P196" s="19" t="s">
        <v>650</v>
      </c>
      <c r="Q196" s="19" t="s">
        <v>608</v>
      </c>
      <c r="R196" s="19" t="n">
        <v>80</v>
      </c>
      <c r="S196" s="19" t="s">
        <v>118</v>
      </c>
      <c r="T196" s="19" t="n">
        <v>81</v>
      </c>
      <c r="U196" s="19"/>
      <c r="V196" s="19"/>
      <c r="W196" s="19"/>
      <c r="X196" s="19"/>
      <c r="Y196" s="19"/>
      <c r="Z196" s="19"/>
      <c r="AA196" s="19"/>
      <c r="AB196" s="19"/>
      <c r="AC196" s="18"/>
      <c r="AD196" s="18"/>
      <c r="AE196" s="18"/>
      <c r="AF196" s="18"/>
      <c r="AG196" s="19" t="s">
        <v>382</v>
      </c>
      <c r="AH196" s="19"/>
      <c r="AI196" s="19" t="s">
        <v>639</v>
      </c>
      <c r="AJ196" s="22" t="n">
        <v>13</v>
      </c>
      <c r="AK196" s="23" t="s">
        <v>111</v>
      </c>
      <c r="AL196" s="24" t="s">
        <v>112</v>
      </c>
      <c r="AM196" s="25" t="n">
        <v>1827</v>
      </c>
      <c r="AN196" s="26" t="s">
        <v>113</v>
      </c>
      <c r="AO196" s="26"/>
      <c r="AP196" s="26"/>
      <c r="AQ196" s="0" t="s">
        <v>114</v>
      </c>
      <c r="AS196" s="19" t="s">
        <v>610</v>
      </c>
      <c r="AT196" s="43" t="n">
        <v>13</v>
      </c>
      <c r="AU196" s="25" t="s">
        <v>111</v>
      </c>
      <c r="AV196" s="22" t="s">
        <v>112</v>
      </c>
      <c r="AW196" s="38" t="n">
        <v>1827</v>
      </c>
      <c r="AX196" s="18"/>
      <c r="AY196" s="19"/>
      <c r="AZ196" s="19" t="s">
        <v>123</v>
      </c>
      <c r="BA196" s="19"/>
      <c r="BB196" s="19"/>
      <c r="BC196" s="19"/>
      <c r="BD196" s="19"/>
      <c r="BE196" s="19"/>
      <c r="BF196" s="19"/>
      <c r="BG196" s="19"/>
      <c r="BH196" s="17" t="s">
        <v>85</v>
      </c>
      <c r="BI196" s="17" t="s">
        <v>86</v>
      </c>
      <c r="BJ196" s="17"/>
      <c r="BK196" s="0" t="str">
        <f aca="false">IF(ISBLANK(P196), IF(ISBLANK(I196), IF(ISBLANK(G196), IF(ISBLANK(E196), "Niet", E196), G196), I196), P196)</f>
        <v>A2.1/18</v>
      </c>
      <c r="BL196" s="0" t="str">
        <f aca="false">IF(COUNTIF($BK$2:$BK$3066, BK196)&gt;1, "Double", "Correct")</f>
        <v>Correct</v>
      </c>
    </row>
    <row r="197" customFormat="false" ht="15.75" hidden="true" customHeight="true" outlineLevel="0" collapsed="false">
      <c r="A197" s="17" t="s">
        <v>65</v>
      </c>
      <c r="B197" s="17" t="s">
        <v>66</v>
      </c>
      <c r="C197" s="19" t="s">
        <v>603</v>
      </c>
      <c r="D197" s="18" t="s">
        <v>604</v>
      </c>
      <c r="E197" s="19" t="s">
        <v>605</v>
      </c>
      <c r="F197" s="44" t="s">
        <v>606</v>
      </c>
      <c r="G197" s="19"/>
      <c r="H197" s="19"/>
      <c r="I197" s="19"/>
      <c r="J197" s="19"/>
      <c r="K197" s="18" t="s">
        <v>73</v>
      </c>
      <c r="L197" s="17" t="s">
        <v>74</v>
      </c>
      <c r="M197" s="17"/>
      <c r="N197" s="19"/>
      <c r="O197" s="19"/>
      <c r="P197" s="19" t="s">
        <v>651</v>
      </c>
      <c r="Q197" s="19" t="s">
        <v>608</v>
      </c>
      <c r="R197" s="19" t="n">
        <v>80</v>
      </c>
      <c r="S197" s="19" t="s">
        <v>118</v>
      </c>
      <c r="T197" s="19" t="n">
        <v>81</v>
      </c>
      <c r="U197" s="19"/>
      <c r="V197" s="19"/>
      <c r="W197" s="19"/>
      <c r="X197" s="19"/>
      <c r="Y197" s="19"/>
      <c r="Z197" s="19"/>
      <c r="AA197" s="19"/>
      <c r="AB197" s="19"/>
      <c r="AC197" s="18"/>
      <c r="AD197" s="18"/>
      <c r="AE197" s="18"/>
      <c r="AF197" s="18"/>
      <c r="AG197" s="19" t="s">
        <v>382</v>
      </c>
      <c r="AH197" s="19"/>
      <c r="AI197" s="19" t="s">
        <v>639</v>
      </c>
      <c r="AJ197" s="22" t="n">
        <v>28</v>
      </c>
      <c r="AK197" s="23" t="s">
        <v>412</v>
      </c>
      <c r="AL197" s="24" t="s">
        <v>413</v>
      </c>
      <c r="AM197" s="25" t="n">
        <v>1828</v>
      </c>
      <c r="AN197" s="26" t="s">
        <v>113</v>
      </c>
      <c r="AO197" s="26"/>
      <c r="AP197" s="26"/>
      <c r="AQ197" s="0" t="s">
        <v>114</v>
      </c>
      <c r="AS197" s="19" t="s">
        <v>610</v>
      </c>
      <c r="AT197" s="43" t="n">
        <v>28</v>
      </c>
      <c r="AU197" s="25" t="s">
        <v>412</v>
      </c>
      <c r="AV197" s="22" t="s">
        <v>413</v>
      </c>
      <c r="AW197" s="38" t="n">
        <v>1828</v>
      </c>
      <c r="AX197" s="18"/>
      <c r="AY197" s="19"/>
      <c r="AZ197" s="19" t="s">
        <v>123</v>
      </c>
      <c r="BA197" s="19"/>
      <c r="BB197" s="19"/>
      <c r="BC197" s="19"/>
      <c r="BD197" s="19"/>
      <c r="BE197" s="19"/>
      <c r="BF197" s="19"/>
      <c r="BG197" s="19"/>
      <c r="BH197" s="17" t="s">
        <v>85</v>
      </c>
      <c r="BI197" s="17" t="s">
        <v>86</v>
      </c>
      <c r="BJ197" s="17"/>
      <c r="BK197" s="0" t="str">
        <f aca="false">IF(ISBLANK(P197), IF(ISBLANK(I197), IF(ISBLANK(G197), IF(ISBLANK(E197), "Niet", E197), G197), I197), P197)</f>
        <v>A2.1/19</v>
      </c>
      <c r="BL197" s="0" t="str">
        <f aca="false">IF(COUNTIF($BK$2:$BK$3066, BK197)&gt;1, "Double", "Correct")</f>
        <v>Correct</v>
      </c>
    </row>
    <row r="198" customFormat="false" ht="15.75" hidden="true" customHeight="true" outlineLevel="0" collapsed="false">
      <c r="A198" s="17" t="s">
        <v>65</v>
      </c>
      <c r="B198" s="17" t="s">
        <v>66</v>
      </c>
      <c r="C198" s="19" t="s">
        <v>603</v>
      </c>
      <c r="D198" s="18" t="s">
        <v>604</v>
      </c>
      <c r="E198" s="19" t="s">
        <v>605</v>
      </c>
      <c r="F198" s="44" t="s">
        <v>606</v>
      </c>
      <c r="G198" s="19"/>
      <c r="H198" s="19"/>
      <c r="I198" s="19"/>
      <c r="J198" s="19"/>
      <c r="K198" s="18" t="s">
        <v>73</v>
      </c>
      <c r="L198" s="17" t="s">
        <v>74</v>
      </c>
      <c r="M198" s="17"/>
      <c r="N198" s="19"/>
      <c r="O198" s="19"/>
      <c r="P198" s="19" t="s">
        <v>652</v>
      </c>
      <c r="Q198" s="19" t="s">
        <v>608</v>
      </c>
      <c r="R198" s="19" t="n">
        <v>80</v>
      </c>
      <c r="S198" s="19" t="s">
        <v>118</v>
      </c>
      <c r="T198" s="19" t="n">
        <v>81</v>
      </c>
      <c r="U198" s="19"/>
      <c r="V198" s="19"/>
      <c r="W198" s="19"/>
      <c r="X198" s="19"/>
      <c r="Y198" s="19"/>
      <c r="Z198" s="19"/>
      <c r="AA198" s="19"/>
      <c r="AB198" s="19"/>
      <c r="AC198" s="18"/>
      <c r="AD198" s="18"/>
      <c r="AE198" s="18"/>
      <c r="AF198" s="18"/>
      <c r="AG198" s="19" t="s">
        <v>382</v>
      </c>
      <c r="AH198" s="19"/>
      <c r="AI198" s="19" t="s">
        <v>653</v>
      </c>
      <c r="AJ198" s="22" t="s">
        <v>92</v>
      </c>
      <c r="AK198" s="23" t="s">
        <v>130</v>
      </c>
      <c r="AL198" s="24" t="s">
        <v>131</v>
      </c>
      <c r="AM198" s="25" t="n">
        <v>1829</v>
      </c>
      <c r="AN198" s="26" t="s">
        <v>113</v>
      </c>
      <c r="AO198" s="26"/>
      <c r="AP198" s="26"/>
      <c r="AQ198" s="0" t="s">
        <v>114</v>
      </c>
      <c r="AS198" s="19" t="s">
        <v>610</v>
      </c>
      <c r="AT198" s="43" t="s">
        <v>92</v>
      </c>
      <c r="AU198" s="25" t="s">
        <v>130</v>
      </c>
      <c r="AV198" s="22" t="s">
        <v>131</v>
      </c>
      <c r="AW198" s="38" t="n">
        <v>1829</v>
      </c>
      <c r="AX198" s="18"/>
      <c r="AY198" s="19"/>
      <c r="AZ198" s="19" t="s">
        <v>123</v>
      </c>
      <c r="BA198" s="19"/>
      <c r="BB198" s="19"/>
      <c r="BC198" s="19"/>
      <c r="BD198" s="19"/>
      <c r="BE198" s="19"/>
      <c r="BF198" s="19"/>
      <c r="BG198" s="19"/>
      <c r="BH198" s="17" t="s">
        <v>85</v>
      </c>
      <c r="BI198" s="17" t="s">
        <v>86</v>
      </c>
      <c r="BJ198" s="17"/>
      <c r="BK198" s="0" t="str">
        <f aca="false">IF(ISBLANK(P198), IF(ISBLANK(I198), IF(ISBLANK(G198), IF(ISBLANK(E198), "Niet", E198), G198), I198), P198)</f>
        <v>A2.1/20</v>
      </c>
      <c r="BL198" s="0" t="str">
        <f aca="false">IF(COUNTIF($BK$2:$BK$3066, BK198)&gt;1, "Double", "Correct")</f>
        <v>Correct</v>
      </c>
    </row>
    <row r="199" customFormat="false" ht="15.75" hidden="true" customHeight="true" outlineLevel="0" collapsed="false">
      <c r="A199" s="17" t="s">
        <v>65</v>
      </c>
      <c r="B199" s="17" t="s">
        <v>66</v>
      </c>
      <c r="C199" s="19" t="s">
        <v>603</v>
      </c>
      <c r="D199" s="18" t="s">
        <v>604</v>
      </c>
      <c r="E199" s="19" t="s">
        <v>605</v>
      </c>
      <c r="F199" s="44" t="s">
        <v>606</v>
      </c>
      <c r="G199" s="19"/>
      <c r="H199" s="19"/>
      <c r="I199" s="19"/>
      <c r="J199" s="19"/>
      <c r="K199" s="18" t="s">
        <v>73</v>
      </c>
      <c r="L199" s="17" t="s">
        <v>74</v>
      </c>
      <c r="M199" s="17"/>
      <c r="N199" s="19"/>
      <c r="O199" s="19"/>
      <c r="P199" s="19" t="s">
        <v>654</v>
      </c>
      <c r="Q199" s="19" t="s">
        <v>608</v>
      </c>
      <c r="R199" s="19" t="n">
        <v>80</v>
      </c>
      <c r="S199" s="19" t="s">
        <v>118</v>
      </c>
      <c r="T199" s="19" t="n">
        <v>81</v>
      </c>
      <c r="U199" s="19"/>
      <c r="V199" s="19"/>
      <c r="W199" s="19"/>
      <c r="X199" s="19"/>
      <c r="Y199" s="19"/>
      <c r="Z199" s="19"/>
      <c r="AA199" s="19"/>
      <c r="AB199" s="19"/>
      <c r="AC199" s="18"/>
      <c r="AD199" s="18"/>
      <c r="AE199" s="18"/>
      <c r="AF199" s="18"/>
      <c r="AG199" s="19" t="s">
        <v>382</v>
      </c>
      <c r="AH199" s="19"/>
      <c r="AI199" s="19" t="s">
        <v>639</v>
      </c>
      <c r="AJ199" s="22" t="s">
        <v>99</v>
      </c>
      <c r="AK199" s="23" t="s">
        <v>111</v>
      </c>
      <c r="AL199" s="24" t="s">
        <v>112</v>
      </c>
      <c r="AM199" s="25" t="n">
        <v>1829</v>
      </c>
      <c r="AN199" s="26" t="s">
        <v>113</v>
      </c>
      <c r="AO199" s="26"/>
      <c r="AP199" s="26"/>
      <c r="AQ199" s="0" t="s">
        <v>114</v>
      </c>
      <c r="AS199" s="19" t="s">
        <v>610</v>
      </c>
      <c r="AT199" s="43" t="s">
        <v>99</v>
      </c>
      <c r="AU199" s="25" t="s">
        <v>111</v>
      </c>
      <c r="AV199" s="22" t="s">
        <v>112</v>
      </c>
      <c r="AW199" s="38" t="n">
        <v>1829</v>
      </c>
      <c r="AX199" s="18"/>
      <c r="AY199" s="19"/>
      <c r="AZ199" s="19" t="s">
        <v>123</v>
      </c>
      <c r="BA199" s="19"/>
      <c r="BB199" s="19"/>
      <c r="BC199" s="19"/>
      <c r="BD199" s="19"/>
      <c r="BE199" s="19"/>
      <c r="BF199" s="19"/>
      <c r="BG199" s="19"/>
      <c r="BH199" s="17" t="s">
        <v>85</v>
      </c>
      <c r="BI199" s="17" t="s">
        <v>86</v>
      </c>
      <c r="BJ199" s="17"/>
      <c r="BK199" s="0" t="str">
        <f aca="false">IF(ISBLANK(P199), IF(ISBLANK(I199), IF(ISBLANK(G199), IF(ISBLANK(E199), "Niet", E199), G199), I199), P199)</f>
        <v>A2.1/21</v>
      </c>
      <c r="BL199" s="0" t="str">
        <f aca="false">IF(COUNTIF($BK$2:$BK$3066, BK199)&gt;1, "Double", "Correct")</f>
        <v>Correct</v>
      </c>
    </row>
    <row r="200" customFormat="false" ht="15.75" hidden="true" customHeight="true" outlineLevel="0" collapsed="false">
      <c r="A200" s="17" t="s">
        <v>65</v>
      </c>
      <c r="B200" s="17" t="s">
        <v>66</v>
      </c>
      <c r="C200" s="19" t="s">
        <v>603</v>
      </c>
      <c r="D200" s="18" t="s">
        <v>604</v>
      </c>
      <c r="E200" s="19" t="s">
        <v>605</v>
      </c>
      <c r="F200" s="44" t="s">
        <v>606</v>
      </c>
      <c r="G200" s="19"/>
      <c r="H200" s="19"/>
      <c r="I200" s="19"/>
      <c r="J200" s="19"/>
      <c r="K200" s="18" t="s">
        <v>73</v>
      </c>
      <c r="L200" s="17" t="s">
        <v>74</v>
      </c>
      <c r="M200" s="17"/>
      <c r="N200" s="19"/>
      <c r="O200" s="19"/>
      <c r="P200" s="19" t="s">
        <v>655</v>
      </c>
      <c r="Q200" s="18" t="s">
        <v>656</v>
      </c>
      <c r="R200" s="18" t="s">
        <v>657</v>
      </c>
      <c r="S200" s="19" t="s">
        <v>118</v>
      </c>
      <c r="T200" s="19" t="n">
        <v>81</v>
      </c>
      <c r="U200" s="19"/>
      <c r="V200" s="19"/>
      <c r="W200" s="19"/>
      <c r="X200" s="19"/>
      <c r="Y200" s="19"/>
      <c r="Z200" s="19"/>
      <c r="AA200" s="19"/>
      <c r="AB200" s="19"/>
      <c r="AC200" s="19"/>
      <c r="AD200" s="19"/>
      <c r="AE200" s="18" t="s">
        <v>658</v>
      </c>
      <c r="AF200" s="18" t="n">
        <v>261</v>
      </c>
      <c r="AG200" s="19" t="s">
        <v>382</v>
      </c>
      <c r="AH200" s="19"/>
      <c r="AI200" s="19" t="s">
        <v>659</v>
      </c>
      <c r="AJ200" s="22" t="n">
        <v>19</v>
      </c>
      <c r="AK200" s="23" t="s">
        <v>100</v>
      </c>
      <c r="AL200" s="24" t="s">
        <v>101</v>
      </c>
      <c r="AM200" s="25" t="n">
        <v>1829</v>
      </c>
      <c r="AN200" s="26" t="s">
        <v>141</v>
      </c>
      <c r="AO200" s="26"/>
      <c r="AP200" s="26"/>
      <c r="AQ200" s="0" t="s">
        <v>142</v>
      </c>
      <c r="AS200" s="21" t="s">
        <v>660</v>
      </c>
      <c r="AT200" s="43" t="n">
        <v>19</v>
      </c>
      <c r="AU200" s="25" t="s">
        <v>100</v>
      </c>
      <c r="AV200" s="22" t="s">
        <v>101</v>
      </c>
      <c r="AW200" s="38" t="n">
        <v>1829</v>
      </c>
      <c r="AX200" s="18"/>
      <c r="AY200" s="19"/>
      <c r="AZ200" s="19" t="s">
        <v>123</v>
      </c>
      <c r="BA200" s="19"/>
      <c r="BB200" s="19"/>
      <c r="BC200" s="19"/>
      <c r="BD200" s="19"/>
      <c r="BE200" s="19"/>
      <c r="BF200" s="19"/>
      <c r="BG200" s="19"/>
      <c r="BH200" s="17" t="s">
        <v>85</v>
      </c>
      <c r="BI200" s="17" t="s">
        <v>86</v>
      </c>
      <c r="BJ200" s="17"/>
      <c r="BK200" s="0" t="str">
        <f aca="false">IF(ISBLANK(P200), IF(ISBLANK(I200), IF(ISBLANK(G200), IF(ISBLANK(E200), "Niet", E200), G200), I200), P200)</f>
        <v>A2.1/22</v>
      </c>
      <c r="BL200" s="0" t="str">
        <f aca="false">IF(COUNTIF($BK$2:$BK$3066, BK200)&gt;1, "Double", "Correct")</f>
        <v>Correct</v>
      </c>
    </row>
    <row r="201" customFormat="false" ht="15.75" hidden="true" customHeight="true" outlineLevel="0" collapsed="false">
      <c r="A201" s="17" t="s">
        <v>65</v>
      </c>
      <c r="B201" s="17" t="s">
        <v>66</v>
      </c>
      <c r="C201" s="19" t="s">
        <v>603</v>
      </c>
      <c r="D201" s="18" t="s">
        <v>604</v>
      </c>
      <c r="E201" s="19" t="s">
        <v>605</v>
      </c>
      <c r="F201" s="44" t="s">
        <v>606</v>
      </c>
      <c r="G201" s="19"/>
      <c r="H201" s="19"/>
      <c r="I201" s="19"/>
      <c r="J201" s="19"/>
      <c r="K201" s="18" t="s">
        <v>73</v>
      </c>
      <c r="L201" s="17" t="s">
        <v>74</v>
      </c>
      <c r="M201" s="17"/>
      <c r="N201" s="19"/>
      <c r="O201" s="19"/>
      <c r="P201" s="19" t="s">
        <v>661</v>
      </c>
      <c r="Q201" s="19" t="s">
        <v>608</v>
      </c>
      <c r="R201" s="19" t="n">
        <v>80</v>
      </c>
      <c r="S201" s="19" t="s">
        <v>662</v>
      </c>
      <c r="T201" s="19" t="s">
        <v>663</v>
      </c>
      <c r="U201" s="19"/>
      <c r="V201" s="19"/>
      <c r="W201" s="19"/>
      <c r="X201" s="19"/>
      <c r="Y201" s="19"/>
      <c r="Z201" s="19"/>
      <c r="AA201" s="19"/>
      <c r="AB201" s="19"/>
      <c r="AC201" s="18"/>
      <c r="AD201" s="18"/>
      <c r="AE201" s="18"/>
      <c r="AF201" s="18"/>
      <c r="AG201" s="19" t="s">
        <v>382</v>
      </c>
      <c r="AH201" s="19"/>
      <c r="AI201" s="21" t="s">
        <v>664</v>
      </c>
      <c r="AJ201" s="22" t="s">
        <v>225</v>
      </c>
      <c r="AK201" s="23" t="s">
        <v>100</v>
      </c>
      <c r="AL201" s="24" t="s">
        <v>101</v>
      </c>
      <c r="AM201" s="25" t="n">
        <v>1829</v>
      </c>
      <c r="AN201" s="26" t="s">
        <v>141</v>
      </c>
      <c r="AO201" s="26"/>
      <c r="AP201" s="26"/>
      <c r="AQ201" s="0" t="s">
        <v>142</v>
      </c>
      <c r="AS201" s="19" t="s">
        <v>610</v>
      </c>
      <c r="AT201" s="43" t="s">
        <v>225</v>
      </c>
      <c r="AU201" s="25" t="s">
        <v>100</v>
      </c>
      <c r="AV201" s="22" t="s">
        <v>101</v>
      </c>
      <c r="AW201" s="38" t="n">
        <v>1829</v>
      </c>
      <c r="AX201" s="18"/>
      <c r="AY201" s="19"/>
      <c r="AZ201" s="19" t="s">
        <v>665</v>
      </c>
      <c r="BA201" s="19"/>
      <c r="BB201" s="19"/>
      <c r="BC201" s="19"/>
      <c r="BD201" s="19"/>
      <c r="BE201" s="19"/>
      <c r="BF201" s="19"/>
      <c r="BG201" s="19"/>
      <c r="BH201" s="17" t="s">
        <v>85</v>
      </c>
      <c r="BI201" s="17" t="s">
        <v>86</v>
      </c>
      <c r="BJ201" s="17"/>
      <c r="BK201" s="0" t="str">
        <f aca="false">IF(ISBLANK(P201), IF(ISBLANK(I201), IF(ISBLANK(G201), IF(ISBLANK(E201), "Niet", E201), G201), I201), P201)</f>
        <v>A2.1/23</v>
      </c>
      <c r="BL201" s="0" t="str">
        <f aca="false">IF(COUNTIF($BK$2:$BK$3066, BK201)&gt;1, "Double", "Correct")</f>
        <v>Correct</v>
      </c>
    </row>
    <row r="202" customFormat="false" ht="15.75" hidden="true" customHeight="true" outlineLevel="0" collapsed="false">
      <c r="A202" s="17" t="s">
        <v>65</v>
      </c>
      <c r="B202" s="17" t="s">
        <v>66</v>
      </c>
      <c r="C202" s="19" t="s">
        <v>603</v>
      </c>
      <c r="D202" s="18" t="s">
        <v>604</v>
      </c>
      <c r="E202" s="19" t="s">
        <v>605</v>
      </c>
      <c r="F202" s="44" t="s">
        <v>606</v>
      </c>
      <c r="G202" s="19"/>
      <c r="H202" s="19"/>
      <c r="I202" s="19"/>
      <c r="J202" s="19"/>
      <c r="K202" s="18" t="s">
        <v>73</v>
      </c>
      <c r="L202" s="17" t="s">
        <v>74</v>
      </c>
      <c r="M202" s="17"/>
      <c r="N202" s="19"/>
      <c r="O202" s="19"/>
      <c r="P202" s="19" t="s">
        <v>666</v>
      </c>
      <c r="Q202" s="18" t="s">
        <v>656</v>
      </c>
      <c r="R202" s="18" t="s">
        <v>657</v>
      </c>
      <c r="S202" s="19" t="s">
        <v>118</v>
      </c>
      <c r="T202" s="19" t="n">
        <v>81</v>
      </c>
      <c r="U202" s="19"/>
      <c r="V202" s="19"/>
      <c r="W202" s="19"/>
      <c r="X202" s="19"/>
      <c r="Y202" s="19"/>
      <c r="Z202" s="19"/>
      <c r="AA202" s="19"/>
      <c r="AB202" s="19"/>
      <c r="AC202" s="18"/>
      <c r="AD202" s="18"/>
      <c r="AE202" s="18"/>
      <c r="AF202" s="18"/>
      <c r="AG202" s="19" t="s">
        <v>382</v>
      </c>
      <c r="AH202" s="19"/>
      <c r="AI202" s="19" t="s">
        <v>667</v>
      </c>
      <c r="AJ202" s="22" t="n">
        <v>12</v>
      </c>
      <c r="AK202" s="23" t="s">
        <v>100</v>
      </c>
      <c r="AL202" s="24" t="s">
        <v>101</v>
      </c>
      <c r="AM202" s="25" t="n">
        <v>1829</v>
      </c>
      <c r="AN202" s="26" t="s">
        <v>141</v>
      </c>
      <c r="AO202" s="26"/>
      <c r="AP202" s="26"/>
      <c r="AQ202" s="0" t="s">
        <v>142</v>
      </c>
      <c r="AS202" s="21" t="s">
        <v>660</v>
      </c>
      <c r="AT202" s="43" t="n">
        <v>12</v>
      </c>
      <c r="AU202" s="25" t="s">
        <v>100</v>
      </c>
      <c r="AV202" s="22" t="s">
        <v>101</v>
      </c>
      <c r="AW202" s="38" t="n">
        <v>1829</v>
      </c>
      <c r="AX202" s="18"/>
      <c r="AY202" s="19"/>
      <c r="AZ202" s="19" t="s">
        <v>123</v>
      </c>
      <c r="BA202" s="19"/>
      <c r="BB202" s="19"/>
      <c r="BC202" s="19"/>
      <c r="BD202" s="19"/>
      <c r="BE202" s="19"/>
      <c r="BF202" s="19"/>
      <c r="BG202" s="19"/>
      <c r="BH202" s="17" t="s">
        <v>85</v>
      </c>
      <c r="BI202" s="17" t="s">
        <v>86</v>
      </c>
      <c r="BJ202" s="17"/>
      <c r="BK202" s="0" t="str">
        <f aca="false">IF(ISBLANK(P202), IF(ISBLANK(I202), IF(ISBLANK(G202), IF(ISBLANK(E202), "Niet", E202), G202), I202), P202)</f>
        <v>A2.1/24</v>
      </c>
      <c r="BL202" s="0" t="str">
        <f aca="false">IF(COUNTIF($BK$2:$BK$3066, BK202)&gt;1, "Double", "Correct")</f>
        <v>Correct</v>
      </c>
    </row>
    <row r="203" customFormat="false" ht="15.75" hidden="true" customHeight="true" outlineLevel="0" collapsed="false">
      <c r="A203" s="17" t="s">
        <v>65</v>
      </c>
      <c r="B203" s="17" t="s">
        <v>66</v>
      </c>
      <c r="C203" s="19" t="s">
        <v>603</v>
      </c>
      <c r="D203" s="18" t="s">
        <v>604</v>
      </c>
      <c r="E203" s="19" t="s">
        <v>605</v>
      </c>
      <c r="F203" s="44" t="s">
        <v>606</v>
      </c>
      <c r="G203" s="19"/>
      <c r="H203" s="19"/>
      <c r="I203" s="19"/>
      <c r="J203" s="19"/>
      <c r="K203" s="18" t="s">
        <v>73</v>
      </c>
      <c r="L203" s="17" t="s">
        <v>74</v>
      </c>
      <c r="M203" s="17"/>
      <c r="N203" s="19"/>
      <c r="O203" s="19"/>
      <c r="P203" s="19" t="s">
        <v>668</v>
      </c>
      <c r="Q203" s="19" t="s">
        <v>608</v>
      </c>
      <c r="R203" s="19" t="n">
        <v>80</v>
      </c>
      <c r="S203" s="19" t="s">
        <v>623</v>
      </c>
      <c r="T203" s="19" t="n">
        <v>87</v>
      </c>
      <c r="U203" s="19"/>
      <c r="V203" s="19"/>
      <c r="W203" s="19"/>
      <c r="X203" s="19"/>
      <c r="Y203" s="19"/>
      <c r="Z203" s="19"/>
      <c r="AA203" s="19"/>
      <c r="AB203" s="19"/>
      <c r="AC203" s="18"/>
      <c r="AD203" s="18"/>
      <c r="AE203" s="18"/>
      <c r="AF203" s="18"/>
      <c r="AG203" s="19" t="s">
        <v>382</v>
      </c>
      <c r="AH203" s="19"/>
      <c r="AI203" s="19" t="s">
        <v>624</v>
      </c>
      <c r="AJ203" s="22" t="n">
        <v>17</v>
      </c>
      <c r="AK203" s="23" t="s">
        <v>279</v>
      </c>
      <c r="AL203" s="24" t="s">
        <v>280</v>
      </c>
      <c r="AM203" s="25" t="n">
        <v>1829</v>
      </c>
      <c r="AN203" s="26" t="s">
        <v>113</v>
      </c>
      <c r="AO203" s="26"/>
      <c r="AP203" s="26"/>
      <c r="AQ203" s="0" t="s">
        <v>114</v>
      </c>
      <c r="AS203" s="19" t="s">
        <v>610</v>
      </c>
      <c r="AT203" s="43" t="n">
        <v>17</v>
      </c>
      <c r="AU203" s="25" t="s">
        <v>279</v>
      </c>
      <c r="AV203" s="22" t="s">
        <v>280</v>
      </c>
      <c r="AW203" s="38" t="n">
        <v>1829</v>
      </c>
      <c r="AX203" s="18"/>
      <c r="AY203" s="19"/>
      <c r="AZ203" s="19" t="s">
        <v>123</v>
      </c>
      <c r="BA203" s="19"/>
      <c r="BB203" s="26"/>
      <c r="BC203" s="19"/>
      <c r="BD203" s="19"/>
      <c r="BE203" s="19"/>
      <c r="BF203" s="19"/>
      <c r="BG203" s="19"/>
      <c r="BH203" s="17" t="s">
        <v>85</v>
      </c>
      <c r="BI203" s="17" t="s">
        <v>86</v>
      </c>
      <c r="BJ203" s="17"/>
      <c r="BK203" s="0" t="str">
        <f aca="false">IF(ISBLANK(P203), IF(ISBLANK(I203), IF(ISBLANK(G203), IF(ISBLANK(E203), "Niet", E203), G203), I203), P203)</f>
        <v>A2.1/25</v>
      </c>
      <c r="BL203" s="0" t="str">
        <f aca="false">IF(COUNTIF($BK$2:$BK$3066, BK203)&gt;1, "Double", "Correct")</f>
        <v>Correct</v>
      </c>
    </row>
    <row r="204" customFormat="false" ht="15.75" hidden="true" customHeight="true" outlineLevel="0" collapsed="false">
      <c r="A204" s="17" t="s">
        <v>65</v>
      </c>
      <c r="B204" s="17" t="s">
        <v>66</v>
      </c>
      <c r="C204" s="19" t="s">
        <v>603</v>
      </c>
      <c r="D204" s="18" t="s">
        <v>604</v>
      </c>
      <c r="E204" s="19" t="s">
        <v>605</v>
      </c>
      <c r="F204" s="44" t="s">
        <v>606</v>
      </c>
      <c r="G204" s="19"/>
      <c r="H204" s="19"/>
      <c r="I204" s="19"/>
      <c r="J204" s="19"/>
      <c r="K204" s="18" t="s">
        <v>73</v>
      </c>
      <c r="L204" s="17" t="s">
        <v>74</v>
      </c>
      <c r="M204" s="17"/>
      <c r="N204" s="19"/>
      <c r="O204" s="19"/>
      <c r="P204" s="19" t="s">
        <v>669</v>
      </c>
      <c r="Q204" s="19" t="s">
        <v>608</v>
      </c>
      <c r="R204" s="19" t="n">
        <v>80</v>
      </c>
      <c r="S204" s="19" t="s">
        <v>118</v>
      </c>
      <c r="T204" s="19" t="n">
        <v>81</v>
      </c>
      <c r="U204" s="19"/>
      <c r="V204" s="19"/>
      <c r="W204" s="19"/>
      <c r="X204" s="19"/>
      <c r="Y204" s="19"/>
      <c r="Z204" s="19"/>
      <c r="AA204" s="19"/>
      <c r="AB204" s="19"/>
      <c r="AC204" s="18"/>
      <c r="AD204" s="18"/>
      <c r="AE204" s="18"/>
      <c r="AF204" s="18"/>
      <c r="AG204" s="19" t="s">
        <v>382</v>
      </c>
      <c r="AH204" s="19"/>
      <c r="AI204" s="19" t="s">
        <v>670</v>
      </c>
      <c r="AJ204" s="22" t="n">
        <v>26</v>
      </c>
      <c r="AK204" s="23" t="s">
        <v>93</v>
      </c>
      <c r="AL204" s="24" t="s">
        <v>94</v>
      </c>
      <c r="AM204" s="25" t="n">
        <v>1830</v>
      </c>
      <c r="AN204" s="26" t="s">
        <v>113</v>
      </c>
      <c r="AO204" s="26"/>
      <c r="AP204" s="26"/>
      <c r="AQ204" s="0" t="s">
        <v>114</v>
      </c>
      <c r="AS204" s="19" t="s">
        <v>610</v>
      </c>
      <c r="AT204" s="43" t="n">
        <v>26</v>
      </c>
      <c r="AU204" s="25" t="s">
        <v>93</v>
      </c>
      <c r="AV204" s="22" t="s">
        <v>94</v>
      </c>
      <c r="AW204" s="38" t="n">
        <v>1830</v>
      </c>
      <c r="AX204" s="18"/>
      <c r="AY204" s="19"/>
      <c r="AZ204" s="19" t="s">
        <v>123</v>
      </c>
      <c r="BA204" s="19"/>
      <c r="BB204" s="19"/>
      <c r="BC204" s="19"/>
      <c r="BD204" s="19"/>
      <c r="BE204" s="19"/>
      <c r="BF204" s="19"/>
      <c r="BG204" s="19"/>
      <c r="BH204" s="17" t="s">
        <v>85</v>
      </c>
      <c r="BI204" s="17" t="s">
        <v>86</v>
      </c>
      <c r="BJ204" s="17"/>
      <c r="BK204" s="0" t="str">
        <f aca="false">IF(ISBLANK(P204), IF(ISBLANK(I204), IF(ISBLANK(G204), IF(ISBLANK(E204), "Niet", E204), G204), I204), P204)</f>
        <v>A2.1/26</v>
      </c>
      <c r="BL204" s="0" t="str">
        <f aca="false">IF(COUNTIF($BK$2:$BK$3066, BK204)&gt;1, "Double", "Correct")</f>
        <v>Correct</v>
      </c>
    </row>
    <row r="205" customFormat="false" ht="15.75" hidden="true" customHeight="true" outlineLevel="0" collapsed="false">
      <c r="A205" s="17" t="s">
        <v>65</v>
      </c>
      <c r="B205" s="17" t="s">
        <v>66</v>
      </c>
      <c r="C205" s="19" t="s">
        <v>603</v>
      </c>
      <c r="D205" s="18" t="s">
        <v>604</v>
      </c>
      <c r="E205" s="19" t="s">
        <v>605</v>
      </c>
      <c r="F205" s="44" t="s">
        <v>606</v>
      </c>
      <c r="G205" s="19"/>
      <c r="H205" s="19"/>
      <c r="I205" s="19"/>
      <c r="J205" s="19"/>
      <c r="K205" s="18" t="s">
        <v>73</v>
      </c>
      <c r="L205" s="17" t="s">
        <v>74</v>
      </c>
      <c r="M205" s="17"/>
      <c r="N205" s="19"/>
      <c r="O205" s="19"/>
      <c r="P205" s="19" t="s">
        <v>671</v>
      </c>
      <c r="Q205" s="19" t="s">
        <v>608</v>
      </c>
      <c r="R205" s="19" t="n">
        <v>80</v>
      </c>
      <c r="S205" s="19" t="s">
        <v>623</v>
      </c>
      <c r="T205" s="19" t="n">
        <v>87</v>
      </c>
      <c r="U205" s="19"/>
      <c r="V205" s="19"/>
      <c r="W205" s="19"/>
      <c r="X205" s="19"/>
      <c r="Y205" s="19"/>
      <c r="Z205" s="19"/>
      <c r="AA205" s="19"/>
      <c r="AB205" s="19"/>
      <c r="AC205" s="18"/>
      <c r="AD205" s="18"/>
      <c r="AE205" s="18"/>
      <c r="AF205" s="18"/>
      <c r="AG205" s="19" t="s">
        <v>382</v>
      </c>
      <c r="AH205" s="19"/>
      <c r="AI205" s="19" t="s">
        <v>624</v>
      </c>
      <c r="AJ205" s="22" t="s">
        <v>99</v>
      </c>
      <c r="AK205" s="23" t="s">
        <v>412</v>
      </c>
      <c r="AL205" s="24" t="s">
        <v>413</v>
      </c>
      <c r="AM205" s="25" t="n">
        <v>1830</v>
      </c>
      <c r="AN205" s="26" t="s">
        <v>113</v>
      </c>
      <c r="AO205" s="26"/>
      <c r="AP205" s="26"/>
      <c r="AQ205" s="0" t="s">
        <v>114</v>
      </c>
      <c r="AS205" s="19" t="s">
        <v>610</v>
      </c>
      <c r="AT205" s="43" t="s">
        <v>99</v>
      </c>
      <c r="AU205" s="25" t="s">
        <v>412</v>
      </c>
      <c r="AV205" s="22" t="s">
        <v>413</v>
      </c>
      <c r="AW205" s="38" t="n">
        <v>1830</v>
      </c>
      <c r="AX205" s="18"/>
      <c r="AY205" s="19"/>
      <c r="AZ205" s="19" t="s">
        <v>123</v>
      </c>
      <c r="BA205" s="19"/>
      <c r="BB205" s="26"/>
      <c r="BC205" s="19"/>
      <c r="BD205" s="19"/>
      <c r="BE205" s="19"/>
      <c r="BF205" s="19"/>
      <c r="BG205" s="19"/>
      <c r="BH205" s="17" t="s">
        <v>85</v>
      </c>
      <c r="BI205" s="17" t="s">
        <v>86</v>
      </c>
      <c r="BJ205" s="17"/>
      <c r="BK205" s="0" t="str">
        <f aca="false">IF(ISBLANK(P205), IF(ISBLANK(I205), IF(ISBLANK(G205), IF(ISBLANK(E205), "Niet", E205), G205), I205), P205)</f>
        <v>A2.1/27</v>
      </c>
      <c r="BL205" s="0" t="str">
        <f aca="false">IF(COUNTIF($BK$2:$BK$3066, BK205)&gt;1, "Double", "Correct")</f>
        <v>Correct</v>
      </c>
    </row>
    <row r="206" customFormat="false" ht="15.75" hidden="true" customHeight="true" outlineLevel="0" collapsed="false">
      <c r="A206" s="17" t="s">
        <v>65</v>
      </c>
      <c r="B206" s="17" t="s">
        <v>66</v>
      </c>
      <c r="C206" s="19" t="s">
        <v>603</v>
      </c>
      <c r="D206" s="18" t="s">
        <v>604</v>
      </c>
      <c r="E206" s="19" t="s">
        <v>605</v>
      </c>
      <c r="F206" s="44" t="s">
        <v>606</v>
      </c>
      <c r="G206" s="19"/>
      <c r="H206" s="19"/>
      <c r="I206" s="19"/>
      <c r="J206" s="19"/>
      <c r="K206" s="18" t="s">
        <v>73</v>
      </c>
      <c r="L206" s="17" t="s">
        <v>74</v>
      </c>
      <c r="M206" s="17"/>
      <c r="N206" s="19"/>
      <c r="O206" s="19"/>
      <c r="P206" s="19" t="s">
        <v>672</v>
      </c>
      <c r="Q206" s="19" t="s">
        <v>608</v>
      </c>
      <c r="R206" s="19" t="n">
        <v>80</v>
      </c>
      <c r="S206" s="19" t="s">
        <v>118</v>
      </c>
      <c r="T206" s="19" t="n">
        <v>81</v>
      </c>
      <c r="U206" s="19"/>
      <c r="V206" s="19"/>
      <c r="W206" s="19"/>
      <c r="X206" s="19"/>
      <c r="Y206" s="19"/>
      <c r="Z206" s="19"/>
      <c r="AA206" s="19"/>
      <c r="AB206" s="19"/>
      <c r="AC206" s="18"/>
      <c r="AD206" s="18"/>
      <c r="AE206" s="18"/>
      <c r="AF206" s="18"/>
      <c r="AG206" s="19" t="s">
        <v>382</v>
      </c>
      <c r="AH206" s="19"/>
      <c r="AI206" s="19" t="s">
        <v>673</v>
      </c>
      <c r="AJ206" s="22" t="n">
        <v>11</v>
      </c>
      <c r="AK206" s="23" t="s">
        <v>412</v>
      </c>
      <c r="AL206" s="24" t="s">
        <v>413</v>
      </c>
      <c r="AM206" s="25" t="n">
        <v>1830</v>
      </c>
      <c r="AN206" s="26" t="s">
        <v>113</v>
      </c>
      <c r="AO206" s="26"/>
      <c r="AP206" s="26"/>
      <c r="AQ206" s="0" t="s">
        <v>114</v>
      </c>
      <c r="AS206" s="19" t="s">
        <v>610</v>
      </c>
      <c r="AT206" s="43" t="n">
        <v>11</v>
      </c>
      <c r="AU206" s="25" t="s">
        <v>412</v>
      </c>
      <c r="AV206" s="22" t="s">
        <v>413</v>
      </c>
      <c r="AW206" s="38" t="n">
        <v>1830</v>
      </c>
      <c r="AX206" s="18"/>
      <c r="AY206" s="19"/>
      <c r="AZ206" s="19" t="s">
        <v>123</v>
      </c>
      <c r="BA206" s="19"/>
      <c r="BB206" s="19"/>
      <c r="BC206" s="19"/>
      <c r="BD206" s="19"/>
      <c r="BE206" s="19"/>
      <c r="BF206" s="19"/>
      <c r="BG206" s="19"/>
      <c r="BH206" s="17" t="s">
        <v>85</v>
      </c>
      <c r="BI206" s="17" t="s">
        <v>86</v>
      </c>
      <c r="BJ206" s="17"/>
      <c r="BK206" s="0" t="str">
        <f aca="false">IF(ISBLANK(P206), IF(ISBLANK(I206), IF(ISBLANK(G206), IF(ISBLANK(E206), "Niet", E206), G206), I206), P206)</f>
        <v>A2.1/28</v>
      </c>
      <c r="BL206" s="0" t="str">
        <f aca="false">IF(COUNTIF($BK$2:$BK$3066, BK206)&gt;1, "Double", "Correct")</f>
        <v>Correct</v>
      </c>
    </row>
    <row r="207" customFormat="false" ht="15.75" hidden="true" customHeight="true" outlineLevel="0" collapsed="false">
      <c r="A207" s="17" t="s">
        <v>65</v>
      </c>
      <c r="B207" s="17" t="s">
        <v>66</v>
      </c>
      <c r="C207" s="19" t="s">
        <v>603</v>
      </c>
      <c r="D207" s="18" t="s">
        <v>604</v>
      </c>
      <c r="E207" s="19" t="s">
        <v>605</v>
      </c>
      <c r="F207" s="44" t="s">
        <v>606</v>
      </c>
      <c r="G207" s="19"/>
      <c r="H207" s="19"/>
      <c r="I207" s="19"/>
      <c r="J207" s="19"/>
      <c r="K207" s="18" t="s">
        <v>73</v>
      </c>
      <c r="L207" s="17" t="s">
        <v>74</v>
      </c>
      <c r="M207" s="17"/>
      <c r="N207" s="19"/>
      <c r="O207" s="19"/>
      <c r="P207" s="19" t="s">
        <v>674</v>
      </c>
      <c r="Q207" s="19" t="s">
        <v>608</v>
      </c>
      <c r="R207" s="19" t="n">
        <v>80</v>
      </c>
      <c r="S207" s="19" t="s">
        <v>623</v>
      </c>
      <c r="T207" s="19" t="n">
        <v>87</v>
      </c>
      <c r="U207" s="19"/>
      <c r="V207" s="19"/>
      <c r="W207" s="19"/>
      <c r="X207" s="19"/>
      <c r="Y207" s="19"/>
      <c r="Z207" s="19"/>
      <c r="AA207" s="19"/>
      <c r="AB207" s="19"/>
      <c r="AC207" s="18"/>
      <c r="AD207" s="18"/>
      <c r="AE207" s="18"/>
      <c r="AF207" s="18"/>
      <c r="AG207" s="19" t="s">
        <v>382</v>
      </c>
      <c r="AH207" s="19"/>
      <c r="AI207" s="19" t="s">
        <v>624</v>
      </c>
      <c r="AJ207" s="22" t="n">
        <v>14</v>
      </c>
      <c r="AK207" s="23" t="s">
        <v>111</v>
      </c>
      <c r="AL207" s="24" t="s">
        <v>112</v>
      </c>
      <c r="AM207" s="25" t="n">
        <v>1831</v>
      </c>
      <c r="AN207" s="26" t="s">
        <v>113</v>
      </c>
      <c r="AO207" s="26"/>
      <c r="AP207" s="26"/>
      <c r="AQ207" s="0" t="s">
        <v>114</v>
      </c>
      <c r="AS207" s="19" t="s">
        <v>610</v>
      </c>
      <c r="AT207" s="43" t="n">
        <v>14</v>
      </c>
      <c r="AU207" s="25" t="s">
        <v>111</v>
      </c>
      <c r="AV207" s="22" t="s">
        <v>112</v>
      </c>
      <c r="AW207" s="38" t="n">
        <v>1831</v>
      </c>
      <c r="AX207" s="18"/>
      <c r="AY207" s="19"/>
      <c r="AZ207" s="19" t="s">
        <v>123</v>
      </c>
      <c r="BA207" s="19"/>
      <c r="BB207" s="26"/>
      <c r="BC207" s="19"/>
      <c r="BD207" s="19"/>
      <c r="BE207" s="19"/>
      <c r="BF207" s="19"/>
      <c r="BG207" s="19"/>
      <c r="BH207" s="17" t="s">
        <v>85</v>
      </c>
      <c r="BI207" s="17" t="s">
        <v>86</v>
      </c>
      <c r="BJ207" s="17"/>
      <c r="BK207" s="0" t="str">
        <f aca="false">IF(ISBLANK(P207), IF(ISBLANK(I207), IF(ISBLANK(G207), IF(ISBLANK(E207), "Niet", E207), G207), I207), P207)</f>
        <v>A2.1/29</v>
      </c>
      <c r="BL207" s="0" t="str">
        <f aca="false">IF(COUNTIF($BK$2:$BK$3066, BK207)&gt;1, "Double", "Correct")</f>
        <v>Correct</v>
      </c>
    </row>
    <row r="208" customFormat="false" ht="15.75" hidden="true" customHeight="true" outlineLevel="0" collapsed="false">
      <c r="A208" s="17" t="s">
        <v>65</v>
      </c>
      <c r="B208" s="17" t="s">
        <v>66</v>
      </c>
      <c r="C208" s="19" t="s">
        <v>603</v>
      </c>
      <c r="D208" s="18" t="s">
        <v>604</v>
      </c>
      <c r="E208" s="19" t="s">
        <v>605</v>
      </c>
      <c r="F208" s="44" t="s">
        <v>606</v>
      </c>
      <c r="G208" s="19"/>
      <c r="H208" s="19"/>
      <c r="I208" s="19"/>
      <c r="J208" s="19"/>
      <c r="K208" s="18" t="s">
        <v>73</v>
      </c>
      <c r="L208" s="17" t="s">
        <v>74</v>
      </c>
      <c r="M208" s="17"/>
      <c r="N208" s="19"/>
      <c r="O208" s="19"/>
      <c r="P208" s="19" t="s">
        <v>675</v>
      </c>
      <c r="Q208" s="19" t="s">
        <v>608</v>
      </c>
      <c r="R208" s="19" t="n">
        <v>80</v>
      </c>
      <c r="S208" s="19" t="s">
        <v>118</v>
      </c>
      <c r="T208" s="19" t="n">
        <v>81</v>
      </c>
      <c r="U208" s="19"/>
      <c r="V208" s="19"/>
      <c r="W208" s="19"/>
      <c r="X208" s="19"/>
      <c r="Y208" s="19"/>
      <c r="Z208" s="19"/>
      <c r="AA208" s="19"/>
      <c r="AB208" s="19"/>
      <c r="AC208" s="18"/>
      <c r="AD208" s="18"/>
      <c r="AE208" s="18"/>
      <c r="AF208" s="18"/>
      <c r="AG208" s="19" t="s">
        <v>382</v>
      </c>
      <c r="AH208" s="19"/>
      <c r="AI208" s="19" t="s">
        <v>676</v>
      </c>
      <c r="AJ208" s="22" t="n">
        <v>19</v>
      </c>
      <c r="AK208" s="23" t="s">
        <v>130</v>
      </c>
      <c r="AL208" s="24" t="s">
        <v>131</v>
      </c>
      <c r="AM208" s="25" t="n">
        <v>1831</v>
      </c>
      <c r="AN208" s="26" t="s">
        <v>113</v>
      </c>
      <c r="AO208" s="26"/>
      <c r="AP208" s="26"/>
      <c r="AQ208" s="0" t="s">
        <v>114</v>
      </c>
      <c r="AS208" s="19" t="s">
        <v>610</v>
      </c>
      <c r="AT208" s="43" t="n">
        <v>19</v>
      </c>
      <c r="AU208" s="25" t="s">
        <v>130</v>
      </c>
      <c r="AV208" s="22" t="s">
        <v>131</v>
      </c>
      <c r="AW208" s="38" t="n">
        <v>1831</v>
      </c>
      <c r="AX208" s="18"/>
      <c r="AY208" s="19"/>
      <c r="AZ208" s="19" t="s">
        <v>123</v>
      </c>
      <c r="BA208" s="19"/>
      <c r="BB208" s="19"/>
      <c r="BC208" s="19"/>
      <c r="BD208" s="19"/>
      <c r="BE208" s="19"/>
      <c r="BF208" s="19"/>
      <c r="BG208" s="19"/>
      <c r="BH208" s="17" t="s">
        <v>85</v>
      </c>
      <c r="BI208" s="17" t="s">
        <v>86</v>
      </c>
      <c r="BJ208" s="17"/>
      <c r="BK208" s="0" t="str">
        <f aca="false">IF(ISBLANK(P208), IF(ISBLANK(I208), IF(ISBLANK(G208), IF(ISBLANK(E208), "Niet", E208), G208), I208), P208)</f>
        <v>A2.1/30</v>
      </c>
      <c r="BL208" s="0" t="str">
        <f aca="false">IF(COUNTIF($BK$2:$BK$3066, BK208)&gt;1, "Double", "Correct")</f>
        <v>Correct</v>
      </c>
    </row>
    <row r="209" customFormat="false" ht="15.75" hidden="true" customHeight="true" outlineLevel="0" collapsed="false">
      <c r="A209" s="17" t="s">
        <v>65</v>
      </c>
      <c r="B209" s="17" t="s">
        <v>66</v>
      </c>
      <c r="C209" s="19" t="s">
        <v>603</v>
      </c>
      <c r="D209" s="18" t="s">
        <v>604</v>
      </c>
      <c r="E209" s="19" t="s">
        <v>605</v>
      </c>
      <c r="F209" s="44" t="s">
        <v>606</v>
      </c>
      <c r="G209" s="19"/>
      <c r="H209" s="19"/>
      <c r="I209" s="19"/>
      <c r="J209" s="19"/>
      <c r="K209" s="18" t="s">
        <v>73</v>
      </c>
      <c r="L209" s="17" t="s">
        <v>74</v>
      </c>
      <c r="M209" s="17"/>
      <c r="N209" s="19"/>
      <c r="O209" s="19"/>
      <c r="P209" s="19" t="s">
        <v>677</v>
      </c>
      <c r="Q209" s="19" t="s">
        <v>608</v>
      </c>
      <c r="R209" s="19" t="n">
        <v>80</v>
      </c>
      <c r="S209" s="19" t="s">
        <v>623</v>
      </c>
      <c r="T209" s="19" t="n">
        <v>87</v>
      </c>
      <c r="U209" s="19"/>
      <c r="V209" s="19"/>
      <c r="W209" s="19"/>
      <c r="X209" s="19"/>
      <c r="Y209" s="19"/>
      <c r="Z209" s="19"/>
      <c r="AA209" s="19"/>
      <c r="AB209" s="19"/>
      <c r="AC209" s="18"/>
      <c r="AD209" s="18"/>
      <c r="AE209" s="18"/>
      <c r="AF209" s="18"/>
      <c r="AG209" s="19" t="s">
        <v>382</v>
      </c>
      <c r="AH209" s="19"/>
      <c r="AI209" s="19" t="s">
        <v>624</v>
      </c>
      <c r="AJ209" s="22" t="n">
        <v>15</v>
      </c>
      <c r="AK209" s="23" t="s">
        <v>130</v>
      </c>
      <c r="AL209" s="24" t="s">
        <v>131</v>
      </c>
      <c r="AM209" s="25" t="n">
        <v>1831</v>
      </c>
      <c r="AN209" s="26" t="s">
        <v>113</v>
      </c>
      <c r="AO209" s="26"/>
      <c r="AP209" s="26"/>
      <c r="AQ209" s="0" t="s">
        <v>114</v>
      </c>
      <c r="AS209" s="19" t="s">
        <v>610</v>
      </c>
      <c r="AT209" s="43" t="n">
        <v>15</v>
      </c>
      <c r="AU209" s="25" t="s">
        <v>130</v>
      </c>
      <c r="AV209" s="22" t="s">
        <v>131</v>
      </c>
      <c r="AW209" s="38" t="n">
        <v>1831</v>
      </c>
      <c r="AX209" s="18"/>
      <c r="AY209" s="19"/>
      <c r="AZ209" s="19" t="s">
        <v>123</v>
      </c>
      <c r="BA209" s="19"/>
      <c r="BB209" s="26"/>
      <c r="BC209" s="19"/>
      <c r="BD209" s="19"/>
      <c r="BE209" s="19"/>
      <c r="BF209" s="19"/>
      <c r="BG209" s="19"/>
      <c r="BH209" s="17" t="s">
        <v>85</v>
      </c>
      <c r="BI209" s="17" t="s">
        <v>86</v>
      </c>
      <c r="BJ209" s="17"/>
      <c r="BK209" s="0" t="str">
        <f aca="false">IF(ISBLANK(P209), IF(ISBLANK(I209), IF(ISBLANK(G209), IF(ISBLANK(E209), "Niet", E209), G209), I209), P209)</f>
        <v>A2.1/31</v>
      </c>
      <c r="BL209" s="0" t="str">
        <f aca="false">IF(COUNTIF($BK$2:$BK$3066, BK209)&gt;1, "Double", "Correct")</f>
        <v>Correct</v>
      </c>
    </row>
    <row r="210" customFormat="false" ht="15.75" hidden="true" customHeight="true" outlineLevel="0" collapsed="false">
      <c r="A210" s="17" t="s">
        <v>65</v>
      </c>
      <c r="B210" s="17" t="s">
        <v>66</v>
      </c>
      <c r="C210" s="19" t="s">
        <v>603</v>
      </c>
      <c r="D210" s="18" t="s">
        <v>604</v>
      </c>
      <c r="E210" s="19" t="s">
        <v>605</v>
      </c>
      <c r="F210" s="44" t="s">
        <v>606</v>
      </c>
      <c r="G210" s="19"/>
      <c r="H210" s="19"/>
      <c r="I210" s="19"/>
      <c r="J210" s="19"/>
      <c r="K210" s="18" t="s">
        <v>73</v>
      </c>
      <c r="L210" s="17" t="s">
        <v>74</v>
      </c>
      <c r="M210" s="17"/>
      <c r="N210" s="19"/>
      <c r="O210" s="19"/>
      <c r="P210" s="19" t="s">
        <v>678</v>
      </c>
      <c r="Q210" s="19" t="s">
        <v>608</v>
      </c>
      <c r="R210" s="19" t="n">
        <v>80</v>
      </c>
      <c r="S210" s="19" t="s">
        <v>118</v>
      </c>
      <c r="T210" s="19" t="n">
        <v>81</v>
      </c>
      <c r="U210" s="19"/>
      <c r="V210" s="19"/>
      <c r="W210" s="19"/>
      <c r="X210" s="19"/>
      <c r="Y210" s="19"/>
      <c r="Z210" s="19"/>
      <c r="AA210" s="19"/>
      <c r="AB210" s="19"/>
      <c r="AC210" s="18"/>
      <c r="AD210" s="18"/>
      <c r="AE210" s="18"/>
      <c r="AF210" s="18"/>
      <c r="AG210" s="19" t="s">
        <v>382</v>
      </c>
      <c r="AH210" s="19"/>
      <c r="AI210" s="19" t="s">
        <v>679</v>
      </c>
      <c r="AJ210" s="22" t="n">
        <v>15</v>
      </c>
      <c r="AK210" s="23" t="s">
        <v>111</v>
      </c>
      <c r="AL210" s="24" t="s">
        <v>112</v>
      </c>
      <c r="AM210" s="25" t="n">
        <v>1831</v>
      </c>
      <c r="AN210" s="26" t="s">
        <v>113</v>
      </c>
      <c r="AO210" s="26"/>
      <c r="AP210" s="26"/>
      <c r="AQ210" s="0" t="s">
        <v>114</v>
      </c>
      <c r="AS210" s="19" t="s">
        <v>610</v>
      </c>
      <c r="AT210" s="43" t="n">
        <v>15</v>
      </c>
      <c r="AU210" s="25" t="s">
        <v>111</v>
      </c>
      <c r="AV210" s="22" t="s">
        <v>112</v>
      </c>
      <c r="AW210" s="38" t="n">
        <v>1831</v>
      </c>
      <c r="AX210" s="18"/>
      <c r="AY210" s="19"/>
      <c r="AZ210" s="19" t="s">
        <v>123</v>
      </c>
      <c r="BA210" s="19"/>
      <c r="BB210" s="19"/>
      <c r="BC210" s="19"/>
      <c r="BD210" s="19"/>
      <c r="BE210" s="19"/>
      <c r="BF210" s="19"/>
      <c r="BG210" s="19"/>
      <c r="BH210" s="17" t="s">
        <v>85</v>
      </c>
      <c r="BI210" s="17" t="s">
        <v>86</v>
      </c>
      <c r="BJ210" s="17"/>
      <c r="BK210" s="0" t="str">
        <f aca="false">IF(ISBLANK(P210), IF(ISBLANK(I210), IF(ISBLANK(G210), IF(ISBLANK(E210), "Niet", E210), G210), I210), P210)</f>
        <v>A2.1/32</v>
      </c>
      <c r="BL210" s="0" t="str">
        <f aca="false">IF(COUNTIF($BK$2:$BK$3066, BK210)&gt;1, "Double", "Correct")</f>
        <v>Correct</v>
      </c>
    </row>
    <row r="211" customFormat="false" ht="15.75" hidden="true" customHeight="true" outlineLevel="0" collapsed="false">
      <c r="A211" s="17" t="s">
        <v>65</v>
      </c>
      <c r="B211" s="17" t="s">
        <v>66</v>
      </c>
      <c r="C211" s="19" t="s">
        <v>603</v>
      </c>
      <c r="D211" s="18" t="s">
        <v>604</v>
      </c>
      <c r="E211" s="19" t="s">
        <v>605</v>
      </c>
      <c r="F211" s="44" t="s">
        <v>606</v>
      </c>
      <c r="G211" s="19"/>
      <c r="H211" s="19"/>
      <c r="I211" s="19"/>
      <c r="J211" s="19"/>
      <c r="K211" s="18" t="s">
        <v>73</v>
      </c>
      <c r="L211" s="17" t="s">
        <v>74</v>
      </c>
      <c r="M211" s="17"/>
      <c r="N211" s="19"/>
      <c r="O211" s="19"/>
      <c r="P211" s="19" t="s">
        <v>680</v>
      </c>
      <c r="Q211" s="19" t="s">
        <v>608</v>
      </c>
      <c r="R211" s="19" t="n">
        <v>80</v>
      </c>
      <c r="S211" s="19" t="s">
        <v>118</v>
      </c>
      <c r="T211" s="19" t="n">
        <v>81</v>
      </c>
      <c r="U211" s="19"/>
      <c r="V211" s="19"/>
      <c r="W211" s="19"/>
      <c r="X211" s="19"/>
      <c r="Y211" s="19"/>
      <c r="Z211" s="19"/>
      <c r="AA211" s="19"/>
      <c r="AB211" s="19"/>
      <c r="AC211" s="18"/>
      <c r="AD211" s="18"/>
      <c r="AE211" s="18"/>
      <c r="AF211" s="18"/>
      <c r="AG211" s="19" t="s">
        <v>382</v>
      </c>
      <c r="AH211" s="19"/>
      <c r="AI211" s="19" t="s">
        <v>639</v>
      </c>
      <c r="AJ211" s="22" t="n">
        <v>13</v>
      </c>
      <c r="AK211" s="23" t="s">
        <v>79</v>
      </c>
      <c r="AL211" s="24" t="s">
        <v>80</v>
      </c>
      <c r="AM211" s="25" t="n">
        <v>1834</v>
      </c>
      <c r="AN211" s="26" t="s">
        <v>141</v>
      </c>
      <c r="AO211" s="26"/>
      <c r="AP211" s="26"/>
      <c r="AQ211" s="0" t="s">
        <v>142</v>
      </c>
      <c r="AS211" s="19" t="s">
        <v>610</v>
      </c>
      <c r="AT211" s="43" t="n">
        <v>13</v>
      </c>
      <c r="AU211" s="25" t="s">
        <v>79</v>
      </c>
      <c r="AV211" s="22" t="s">
        <v>80</v>
      </c>
      <c r="AW211" s="38" t="n">
        <v>1834</v>
      </c>
      <c r="AX211" s="18"/>
      <c r="AY211" s="19"/>
      <c r="AZ211" s="19" t="s">
        <v>123</v>
      </c>
      <c r="BA211" s="19"/>
      <c r="BB211" s="19"/>
      <c r="BC211" s="19"/>
      <c r="BD211" s="19"/>
      <c r="BE211" s="19"/>
      <c r="BF211" s="19"/>
      <c r="BG211" s="19"/>
      <c r="BH211" s="17" t="s">
        <v>85</v>
      </c>
      <c r="BI211" s="17" t="s">
        <v>86</v>
      </c>
      <c r="BJ211" s="17"/>
      <c r="BK211" s="0" t="str">
        <f aca="false">IF(ISBLANK(P211), IF(ISBLANK(I211), IF(ISBLANK(G211), IF(ISBLANK(E211), "Niet", E211), G211), I211), P211)</f>
        <v>A2.1/33</v>
      </c>
      <c r="BL211" s="0" t="str">
        <f aca="false">IF(COUNTIF($BK$2:$BK$3066, BK211)&gt;1, "Double", "Correct")</f>
        <v>Correct</v>
      </c>
    </row>
    <row r="212" customFormat="false" ht="15.75" hidden="true" customHeight="true" outlineLevel="0" collapsed="false">
      <c r="A212" s="17" t="s">
        <v>65</v>
      </c>
      <c r="B212" s="17" t="s">
        <v>66</v>
      </c>
      <c r="C212" s="19" t="s">
        <v>603</v>
      </c>
      <c r="D212" s="18" t="s">
        <v>604</v>
      </c>
      <c r="E212" s="19" t="s">
        <v>605</v>
      </c>
      <c r="F212" s="44" t="s">
        <v>606</v>
      </c>
      <c r="G212" s="19"/>
      <c r="H212" s="19"/>
      <c r="I212" s="19"/>
      <c r="J212" s="19"/>
      <c r="K212" s="18" t="s">
        <v>73</v>
      </c>
      <c r="L212" s="17" t="s">
        <v>74</v>
      </c>
      <c r="M212" s="17"/>
      <c r="N212" s="19"/>
      <c r="O212" s="19"/>
      <c r="P212" s="19" t="s">
        <v>681</v>
      </c>
      <c r="Q212" s="19" t="s">
        <v>608</v>
      </c>
      <c r="R212" s="19" t="n">
        <v>80</v>
      </c>
      <c r="S212" s="19" t="s">
        <v>118</v>
      </c>
      <c r="T212" s="19" t="n">
        <v>81</v>
      </c>
      <c r="U212" s="19"/>
      <c r="V212" s="19"/>
      <c r="W212" s="19"/>
      <c r="X212" s="19"/>
      <c r="Y212" s="19"/>
      <c r="Z212" s="19"/>
      <c r="AA212" s="19"/>
      <c r="AB212" s="19"/>
      <c r="AC212" s="18"/>
      <c r="AD212" s="18"/>
      <c r="AE212" s="18"/>
      <c r="AF212" s="18"/>
      <c r="AG212" s="19" t="s">
        <v>382</v>
      </c>
      <c r="AH212" s="19"/>
      <c r="AI212" s="19" t="s">
        <v>670</v>
      </c>
      <c r="AJ212" s="22" t="n">
        <v>10</v>
      </c>
      <c r="AK212" s="23" t="s">
        <v>100</v>
      </c>
      <c r="AL212" s="24" t="s">
        <v>101</v>
      </c>
      <c r="AM212" s="25" t="n">
        <v>1829</v>
      </c>
      <c r="AN212" s="26" t="s">
        <v>141</v>
      </c>
      <c r="AO212" s="26"/>
      <c r="AP212" s="26"/>
      <c r="AQ212" s="0" t="s">
        <v>142</v>
      </c>
      <c r="AS212" s="19" t="s">
        <v>610</v>
      </c>
      <c r="AT212" s="43" t="n">
        <v>10</v>
      </c>
      <c r="AU212" s="25" t="s">
        <v>100</v>
      </c>
      <c r="AV212" s="22" t="s">
        <v>101</v>
      </c>
      <c r="AW212" s="38" t="n">
        <v>1829</v>
      </c>
      <c r="AX212" s="18"/>
      <c r="AY212" s="19"/>
      <c r="AZ212" s="19" t="s">
        <v>123</v>
      </c>
      <c r="BA212" s="19"/>
      <c r="BB212" s="19"/>
      <c r="BC212" s="19"/>
      <c r="BD212" s="19"/>
      <c r="BE212" s="19"/>
      <c r="BF212" s="19"/>
      <c r="BG212" s="19"/>
      <c r="BH212" s="17" t="s">
        <v>85</v>
      </c>
      <c r="BI212" s="17" t="s">
        <v>86</v>
      </c>
      <c r="BJ212" s="17"/>
      <c r="BK212" s="0" t="str">
        <f aca="false">IF(ISBLANK(P212), IF(ISBLANK(I212), IF(ISBLANK(G212), IF(ISBLANK(E212), "Niet", E212), G212), I212), P212)</f>
        <v>A2.1/34</v>
      </c>
      <c r="BL212" s="0" t="str">
        <f aca="false">IF(COUNTIF($BK$2:$BK$3066, BK212)&gt;1, "Double", "Correct")</f>
        <v>Correct</v>
      </c>
    </row>
    <row r="213" customFormat="false" ht="15.75" hidden="true" customHeight="true" outlineLevel="0" collapsed="false">
      <c r="A213" s="17" t="s">
        <v>65</v>
      </c>
      <c r="B213" s="17" t="s">
        <v>66</v>
      </c>
      <c r="C213" s="19" t="s">
        <v>603</v>
      </c>
      <c r="D213" s="18" t="s">
        <v>604</v>
      </c>
      <c r="E213" s="19" t="s">
        <v>682</v>
      </c>
      <c r="F213" s="44" t="s">
        <v>683</v>
      </c>
      <c r="G213" s="18"/>
      <c r="H213" s="18"/>
      <c r="I213" s="18"/>
      <c r="J213" s="18"/>
      <c r="K213" s="18" t="s">
        <v>73</v>
      </c>
      <c r="L213" s="17" t="s">
        <v>74</v>
      </c>
      <c r="M213" s="17"/>
      <c r="N213" s="18"/>
      <c r="O213" s="18"/>
      <c r="P213" s="18" t="s">
        <v>684</v>
      </c>
      <c r="Q213" s="18" t="s">
        <v>623</v>
      </c>
      <c r="R213" s="18" t="n">
        <v>87</v>
      </c>
      <c r="S213" s="19" t="s">
        <v>118</v>
      </c>
      <c r="T213" s="19" t="n">
        <v>81</v>
      </c>
      <c r="U213" s="19"/>
      <c r="V213" s="19"/>
      <c r="W213" s="18"/>
      <c r="X213" s="18"/>
      <c r="Y213" s="18"/>
      <c r="Z213" s="18"/>
      <c r="AA213" s="18"/>
      <c r="AB213" s="18"/>
      <c r="AC213" s="18"/>
      <c r="AD213" s="18"/>
      <c r="AE213" s="18"/>
      <c r="AF213" s="18"/>
      <c r="AG213" s="19" t="s">
        <v>382</v>
      </c>
      <c r="AH213" s="19"/>
      <c r="AI213" s="18" t="s">
        <v>685</v>
      </c>
      <c r="AJ213" s="22" t="n">
        <v>26</v>
      </c>
      <c r="AK213" s="23" t="s">
        <v>130</v>
      </c>
      <c r="AL213" s="24" t="s">
        <v>131</v>
      </c>
      <c r="AM213" s="25" t="n">
        <v>1815</v>
      </c>
      <c r="AN213" s="18"/>
      <c r="AO213" s="18"/>
      <c r="AP213" s="18"/>
      <c r="AS213" s="18" t="s">
        <v>686</v>
      </c>
      <c r="AT213" s="43" t="n">
        <v>26</v>
      </c>
      <c r="AU213" s="25" t="s">
        <v>130</v>
      </c>
      <c r="AV213" s="22" t="s">
        <v>131</v>
      </c>
      <c r="AW213" s="38" t="n">
        <v>1815</v>
      </c>
      <c r="AX213" s="18"/>
      <c r="AY213" s="18"/>
      <c r="AZ213" s="19" t="s">
        <v>123</v>
      </c>
      <c r="BA213" s="19"/>
      <c r="BB213" s="18"/>
      <c r="BC213" s="18"/>
      <c r="BD213" s="18"/>
      <c r="BE213" s="18"/>
      <c r="BF213" s="18"/>
      <c r="BG213" s="18"/>
      <c r="BH213" s="17" t="s">
        <v>85</v>
      </c>
      <c r="BI213" s="17" t="s">
        <v>86</v>
      </c>
      <c r="BJ213" s="17"/>
      <c r="BK213" s="0" t="str">
        <f aca="false">IF(ISBLANK(P213), IF(ISBLANK(I213), IF(ISBLANK(G213), IF(ISBLANK(E213), "Niet", E213), G213), I213), P213)</f>
        <v>A2.2/1</v>
      </c>
      <c r="BL213" s="0" t="str">
        <f aca="false">IF(COUNTIF($BK$2:$BK$3066, BK213)&gt;1, "Double", "Correct")</f>
        <v>Correct</v>
      </c>
    </row>
    <row r="214" customFormat="false" ht="15.75" hidden="true" customHeight="true" outlineLevel="0" collapsed="false">
      <c r="A214" s="17" t="s">
        <v>65</v>
      </c>
      <c r="B214" s="17" t="s">
        <v>66</v>
      </c>
      <c r="C214" s="19" t="s">
        <v>603</v>
      </c>
      <c r="D214" s="18" t="s">
        <v>604</v>
      </c>
      <c r="E214" s="19" t="s">
        <v>682</v>
      </c>
      <c r="F214" s="44" t="s">
        <v>683</v>
      </c>
      <c r="G214" s="18"/>
      <c r="H214" s="18"/>
      <c r="I214" s="18"/>
      <c r="J214" s="18"/>
      <c r="K214" s="18" t="s">
        <v>73</v>
      </c>
      <c r="L214" s="17" t="s">
        <v>74</v>
      </c>
      <c r="M214" s="17"/>
      <c r="N214" s="18"/>
      <c r="O214" s="18"/>
      <c r="P214" s="18" t="s">
        <v>687</v>
      </c>
      <c r="Q214" s="18" t="s">
        <v>623</v>
      </c>
      <c r="R214" s="18" t="n">
        <v>87</v>
      </c>
      <c r="S214" s="19" t="s">
        <v>118</v>
      </c>
      <c r="T214" s="19" t="n">
        <v>81</v>
      </c>
      <c r="U214" s="19"/>
      <c r="V214" s="19"/>
      <c r="W214" s="18"/>
      <c r="X214" s="18"/>
      <c r="Y214" s="18"/>
      <c r="Z214" s="18"/>
      <c r="AA214" s="18"/>
      <c r="AB214" s="18"/>
      <c r="AC214" s="18"/>
      <c r="AD214" s="18"/>
      <c r="AE214" s="18"/>
      <c r="AF214" s="18"/>
      <c r="AG214" s="19" t="s">
        <v>382</v>
      </c>
      <c r="AH214" s="19"/>
      <c r="AI214" s="18" t="s">
        <v>685</v>
      </c>
      <c r="AJ214" s="22" t="n">
        <v>29</v>
      </c>
      <c r="AK214" s="23" t="s">
        <v>130</v>
      </c>
      <c r="AL214" s="24" t="s">
        <v>131</v>
      </c>
      <c r="AM214" s="25" t="n">
        <v>1815</v>
      </c>
      <c r="AN214" s="18"/>
      <c r="AO214" s="18"/>
      <c r="AP214" s="18"/>
      <c r="AS214" s="18" t="s">
        <v>686</v>
      </c>
      <c r="AT214" s="43" t="n">
        <v>29</v>
      </c>
      <c r="AU214" s="25" t="s">
        <v>130</v>
      </c>
      <c r="AV214" s="22" t="s">
        <v>131</v>
      </c>
      <c r="AW214" s="38" t="n">
        <v>1815</v>
      </c>
      <c r="AX214" s="18"/>
      <c r="AY214" s="18"/>
      <c r="AZ214" s="19" t="s">
        <v>123</v>
      </c>
      <c r="BA214" s="19"/>
      <c r="BB214" s="18"/>
      <c r="BC214" s="18"/>
      <c r="BD214" s="18"/>
      <c r="BE214" s="18"/>
      <c r="BF214" s="18"/>
      <c r="BG214" s="18"/>
      <c r="BH214" s="17" t="s">
        <v>85</v>
      </c>
      <c r="BI214" s="17" t="s">
        <v>86</v>
      </c>
      <c r="BJ214" s="17"/>
      <c r="BK214" s="0" t="str">
        <f aca="false">IF(ISBLANK(P214), IF(ISBLANK(I214), IF(ISBLANK(G214), IF(ISBLANK(E214), "Niet", E214), G214), I214), P214)</f>
        <v>A2.2/2</v>
      </c>
      <c r="BL214" s="0" t="str">
        <f aca="false">IF(COUNTIF($BK$2:$BK$3066, BK214)&gt;1, "Double", "Correct")</f>
        <v>Correct</v>
      </c>
    </row>
    <row r="215" customFormat="false" ht="15.75" hidden="true" customHeight="true" outlineLevel="0" collapsed="false">
      <c r="A215" s="17" t="s">
        <v>65</v>
      </c>
      <c r="B215" s="17" t="s">
        <v>66</v>
      </c>
      <c r="C215" s="19" t="s">
        <v>603</v>
      </c>
      <c r="D215" s="18" t="s">
        <v>604</v>
      </c>
      <c r="E215" s="19" t="s">
        <v>682</v>
      </c>
      <c r="F215" s="44" t="s">
        <v>683</v>
      </c>
      <c r="G215" s="18"/>
      <c r="H215" s="18"/>
      <c r="I215" s="18"/>
      <c r="J215" s="18"/>
      <c r="K215" s="18" t="s">
        <v>73</v>
      </c>
      <c r="L215" s="17" t="s">
        <v>74</v>
      </c>
      <c r="M215" s="17"/>
      <c r="N215" s="18"/>
      <c r="O215" s="18"/>
      <c r="P215" s="18" t="s">
        <v>688</v>
      </c>
      <c r="Q215" s="18" t="s">
        <v>623</v>
      </c>
      <c r="R215" s="18" t="n">
        <v>87</v>
      </c>
      <c r="S215" s="19" t="s">
        <v>118</v>
      </c>
      <c r="T215" s="19" t="n">
        <v>81</v>
      </c>
      <c r="U215" s="19"/>
      <c r="V215" s="19"/>
      <c r="W215" s="18"/>
      <c r="X215" s="18"/>
      <c r="Y215" s="18"/>
      <c r="Z215" s="18"/>
      <c r="AA215" s="18"/>
      <c r="AB215" s="18"/>
      <c r="AC215" s="18"/>
      <c r="AD215" s="18"/>
      <c r="AE215" s="18"/>
      <c r="AF215" s="18"/>
      <c r="AG215" s="19" t="s">
        <v>382</v>
      </c>
      <c r="AH215" s="19"/>
      <c r="AI215" s="18" t="s">
        <v>685</v>
      </c>
      <c r="AJ215" s="22" t="s">
        <v>80</v>
      </c>
      <c r="AK215" s="23" t="s">
        <v>93</v>
      </c>
      <c r="AL215" s="24" t="s">
        <v>94</v>
      </c>
      <c r="AM215" s="25" t="n">
        <v>1815</v>
      </c>
      <c r="AN215" s="18" t="s">
        <v>113</v>
      </c>
      <c r="AO215" s="18"/>
      <c r="AP215" s="18"/>
      <c r="AQ215" s="0" t="s">
        <v>114</v>
      </c>
      <c r="AS215" s="18" t="s">
        <v>686</v>
      </c>
      <c r="AT215" s="43" t="s">
        <v>80</v>
      </c>
      <c r="AU215" s="25" t="s">
        <v>93</v>
      </c>
      <c r="AV215" s="22" t="s">
        <v>94</v>
      </c>
      <c r="AW215" s="38" t="n">
        <v>1815</v>
      </c>
      <c r="AX215" s="18"/>
      <c r="AY215" s="18"/>
      <c r="AZ215" s="19" t="s">
        <v>123</v>
      </c>
      <c r="BA215" s="19"/>
      <c r="BB215" s="18"/>
      <c r="BC215" s="18"/>
      <c r="BD215" s="18"/>
      <c r="BE215" s="18"/>
      <c r="BF215" s="18"/>
      <c r="BG215" s="18"/>
      <c r="BH215" s="17" t="s">
        <v>85</v>
      </c>
      <c r="BI215" s="17" t="s">
        <v>86</v>
      </c>
      <c r="BJ215" s="17"/>
      <c r="BK215" s="0" t="str">
        <f aca="false">IF(ISBLANK(P215), IF(ISBLANK(I215), IF(ISBLANK(G215), IF(ISBLANK(E215), "Niet", E215), G215), I215), P215)</f>
        <v>A2.2/3</v>
      </c>
      <c r="BL215" s="0" t="str">
        <f aca="false">IF(COUNTIF($BK$2:$BK$3066, BK215)&gt;1, "Double", "Correct")</f>
        <v>Correct</v>
      </c>
    </row>
    <row r="216" customFormat="false" ht="15.75" hidden="true" customHeight="true" outlineLevel="0" collapsed="false">
      <c r="A216" s="17" t="s">
        <v>65</v>
      </c>
      <c r="B216" s="17" t="s">
        <v>66</v>
      </c>
      <c r="C216" s="19" t="s">
        <v>603</v>
      </c>
      <c r="D216" s="18" t="s">
        <v>604</v>
      </c>
      <c r="E216" s="19" t="s">
        <v>682</v>
      </c>
      <c r="F216" s="44" t="s">
        <v>683</v>
      </c>
      <c r="G216" s="18"/>
      <c r="H216" s="18"/>
      <c r="I216" s="18"/>
      <c r="J216" s="18"/>
      <c r="K216" s="18" t="s">
        <v>73</v>
      </c>
      <c r="L216" s="17" t="s">
        <v>74</v>
      </c>
      <c r="M216" s="17"/>
      <c r="N216" s="18"/>
      <c r="O216" s="18"/>
      <c r="P216" s="18" t="s">
        <v>689</v>
      </c>
      <c r="Q216" s="18" t="s">
        <v>623</v>
      </c>
      <c r="R216" s="18" t="n">
        <v>87</v>
      </c>
      <c r="S216" s="19" t="s">
        <v>118</v>
      </c>
      <c r="T216" s="19" t="n">
        <v>81</v>
      </c>
      <c r="U216" s="19"/>
      <c r="V216" s="19"/>
      <c r="W216" s="18"/>
      <c r="X216" s="18"/>
      <c r="Y216" s="18"/>
      <c r="Z216" s="18"/>
      <c r="AA216" s="18"/>
      <c r="AB216" s="18"/>
      <c r="AC216" s="18"/>
      <c r="AD216" s="18"/>
      <c r="AE216" s="18"/>
      <c r="AF216" s="18"/>
      <c r="AG216" s="19" t="s">
        <v>382</v>
      </c>
      <c r="AH216" s="19"/>
      <c r="AI216" s="18" t="s">
        <v>685</v>
      </c>
      <c r="AJ216" s="22" t="n">
        <v>20</v>
      </c>
      <c r="AK216" s="23" t="s">
        <v>93</v>
      </c>
      <c r="AL216" s="24" t="s">
        <v>94</v>
      </c>
      <c r="AM216" s="25" t="n">
        <v>1815</v>
      </c>
      <c r="AN216" s="18" t="s">
        <v>113</v>
      </c>
      <c r="AO216" s="18"/>
      <c r="AP216" s="18"/>
      <c r="AQ216" s="0" t="s">
        <v>114</v>
      </c>
      <c r="AS216" s="18" t="s">
        <v>686</v>
      </c>
      <c r="AT216" s="43" t="n">
        <v>20</v>
      </c>
      <c r="AU216" s="25" t="s">
        <v>93</v>
      </c>
      <c r="AV216" s="22" t="s">
        <v>94</v>
      </c>
      <c r="AW216" s="38" t="n">
        <v>1815</v>
      </c>
      <c r="AX216" s="18"/>
      <c r="AY216" s="18"/>
      <c r="AZ216" s="19" t="s">
        <v>123</v>
      </c>
      <c r="BA216" s="19"/>
      <c r="BB216" s="18"/>
      <c r="BC216" s="18"/>
      <c r="BD216" s="18"/>
      <c r="BE216" s="18"/>
      <c r="BF216" s="18"/>
      <c r="BG216" s="18"/>
      <c r="BH216" s="17" t="s">
        <v>85</v>
      </c>
      <c r="BI216" s="17" t="s">
        <v>86</v>
      </c>
      <c r="BJ216" s="17"/>
      <c r="BK216" s="0" t="str">
        <f aca="false">IF(ISBLANK(P216), IF(ISBLANK(I216), IF(ISBLANK(G216), IF(ISBLANK(E216), "Niet", E216), G216), I216), P216)</f>
        <v>A2.2/4</v>
      </c>
      <c r="BL216" s="0" t="str">
        <f aca="false">IF(COUNTIF($BK$2:$BK$3066, BK216)&gt;1, "Double", "Correct")</f>
        <v>Correct</v>
      </c>
    </row>
    <row r="217" customFormat="false" ht="15.75" hidden="true" customHeight="true" outlineLevel="0" collapsed="false">
      <c r="A217" s="17" t="s">
        <v>65</v>
      </c>
      <c r="B217" s="17" t="s">
        <v>66</v>
      </c>
      <c r="C217" s="19" t="s">
        <v>603</v>
      </c>
      <c r="D217" s="18" t="s">
        <v>604</v>
      </c>
      <c r="E217" s="19" t="s">
        <v>682</v>
      </c>
      <c r="F217" s="44" t="s">
        <v>683</v>
      </c>
      <c r="G217" s="18"/>
      <c r="H217" s="18"/>
      <c r="I217" s="18"/>
      <c r="J217" s="18"/>
      <c r="K217" s="18" t="s">
        <v>73</v>
      </c>
      <c r="L217" s="17" t="s">
        <v>74</v>
      </c>
      <c r="M217" s="17"/>
      <c r="N217" s="18"/>
      <c r="O217" s="18"/>
      <c r="P217" s="18" t="s">
        <v>690</v>
      </c>
      <c r="Q217" s="18"/>
      <c r="R217" s="18"/>
      <c r="S217" s="18" t="s">
        <v>623</v>
      </c>
      <c r="T217" s="18" t="n">
        <v>87</v>
      </c>
      <c r="U217" s="18"/>
      <c r="V217" s="18"/>
      <c r="W217" s="18"/>
      <c r="X217" s="18"/>
      <c r="Y217" s="18"/>
      <c r="Z217" s="18"/>
      <c r="AA217" s="18"/>
      <c r="AB217" s="18"/>
      <c r="AC217" s="18"/>
      <c r="AD217" s="18"/>
      <c r="AE217" s="18"/>
      <c r="AF217" s="18"/>
      <c r="AG217" s="18" t="s">
        <v>382</v>
      </c>
      <c r="AH217" s="18"/>
      <c r="AI217" s="18" t="s">
        <v>691</v>
      </c>
      <c r="AJ217" s="27" t="n">
        <v>18</v>
      </c>
      <c r="AK217" s="33" t="s">
        <v>279</v>
      </c>
      <c r="AL217" s="24" t="s">
        <v>280</v>
      </c>
      <c r="AM217" s="25"/>
      <c r="AN217" s="18" t="s">
        <v>376</v>
      </c>
      <c r="AO217" s="18"/>
      <c r="AP217" s="18"/>
      <c r="AQ217" s="0" t="s">
        <v>377</v>
      </c>
      <c r="AS217" s="18" t="s">
        <v>692</v>
      </c>
      <c r="AT217" s="48" t="n">
        <v>18</v>
      </c>
      <c r="AU217" s="28" t="s">
        <v>279</v>
      </c>
      <c r="AV217" s="22" t="s">
        <v>280</v>
      </c>
      <c r="AW217" s="38"/>
      <c r="AX217" s="18"/>
      <c r="AY217" s="18"/>
      <c r="AZ217" s="18" t="s">
        <v>686</v>
      </c>
      <c r="BA217" s="18"/>
      <c r="BB217" s="18"/>
      <c r="BC217" s="18"/>
      <c r="BD217" s="18"/>
      <c r="BE217" s="18"/>
      <c r="BF217" s="18"/>
      <c r="BG217" s="18"/>
      <c r="BH217" s="17" t="s">
        <v>85</v>
      </c>
      <c r="BI217" s="17" t="s">
        <v>86</v>
      </c>
      <c r="BJ217" s="17"/>
      <c r="BK217" s="0" t="str">
        <f aca="false">IF(ISBLANK(P217), IF(ISBLANK(I217), IF(ISBLANK(G217), IF(ISBLANK(E217), "Niet", E217), G217), I217), P217)</f>
        <v>A2.2/5</v>
      </c>
      <c r="BL217" s="0" t="str">
        <f aca="false">IF(COUNTIF($BK$2:$BK$3066, BK217)&gt;1, "Double", "Correct")</f>
        <v>Correct</v>
      </c>
    </row>
    <row r="218" customFormat="false" ht="15.75" hidden="true" customHeight="true" outlineLevel="0" collapsed="false">
      <c r="A218" s="17" t="s">
        <v>65</v>
      </c>
      <c r="B218" s="17" t="s">
        <v>66</v>
      </c>
      <c r="C218" s="19" t="s">
        <v>603</v>
      </c>
      <c r="D218" s="18" t="s">
        <v>604</v>
      </c>
      <c r="E218" s="19" t="s">
        <v>682</v>
      </c>
      <c r="F218" s="44" t="s">
        <v>683</v>
      </c>
      <c r="G218" s="18"/>
      <c r="H218" s="18"/>
      <c r="I218" s="18"/>
      <c r="J218" s="18"/>
      <c r="K218" s="18" t="s">
        <v>73</v>
      </c>
      <c r="L218" s="18" t="s">
        <v>74</v>
      </c>
      <c r="M218" s="18"/>
      <c r="N218" s="18"/>
      <c r="O218" s="18"/>
      <c r="P218" s="18" t="s">
        <v>693</v>
      </c>
      <c r="Q218" s="18" t="s">
        <v>623</v>
      </c>
      <c r="R218" s="18" t="n">
        <v>87</v>
      </c>
      <c r="S218" s="19" t="s">
        <v>118</v>
      </c>
      <c r="T218" s="19" t="n">
        <v>81</v>
      </c>
      <c r="U218" s="19"/>
      <c r="V218" s="19"/>
      <c r="W218" s="18"/>
      <c r="X218" s="18"/>
      <c r="Y218" s="18"/>
      <c r="Z218" s="18"/>
      <c r="AA218" s="18"/>
      <c r="AB218" s="18"/>
      <c r="AC218" s="18"/>
      <c r="AD218" s="18"/>
      <c r="AE218" s="18"/>
      <c r="AF218" s="18"/>
      <c r="AG218" s="19" t="s">
        <v>382</v>
      </c>
      <c r="AH218" s="19"/>
      <c r="AI218" s="18" t="s">
        <v>694</v>
      </c>
      <c r="AJ218" s="22" t="n">
        <v>21</v>
      </c>
      <c r="AK218" s="23" t="s">
        <v>100</v>
      </c>
      <c r="AL218" s="24" t="s">
        <v>101</v>
      </c>
      <c r="AM218" s="25"/>
      <c r="AN218" s="18" t="s">
        <v>695</v>
      </c>
      <c r="AO218" s="18"/>
      <c r="AP218" s="18"/>
      <c r="AR218" s="31" t="n">
        <v>242</v>
      </c>
      <c r="AS218" s="18" t="s">
        <v>686</v>
      </c>
      <c r="AT218" s="46"/>
      <c r="AU218" s="25"/>
      <c r="AV218" s="22"/>
      <c r="AW218" s="18"/>
      <c r="AX218" s="49" t="n">
        <v>45067</v>
      </c>
      <c r="AY218" s="18"/>
      <c r="AZ218" s="19" t="s">
        <v>123</v>
      </c>
      <c r="BA218" s="19"/>
      <c r="BB218" s="18"/>
      <c r="BC218" s="18"/>
      <c r="BD218" s="18"/>
      <c r="BE218" s="18"/>
      <c r="BF218" s="18"/>
      <c r="BG218" s="18"/>
      <c r="BH218" s="17" t="s">
        <v>85</v>
      </c>
      <c r="BI218" s="17" t="s">
        <v>86</v>
      </c>
      <c r="BJ218" s="17"/>
      <c r="BK218" s="0" t="str">
        <f aca="false">IF(ISBLANK(P218), IF(ISBLANK(I218), IF(ISBLANK(G218), IF(ISBLANK(E218), "Niet", E218), G218), I218), P218)</f>
        <v>A2.2/6</v>
      </c>
      <c r="BL218" s="0" t="str">
        <f aca="false">IF(COUNTIF($BK$2:$BK$3066, BK218)&gt;1, "Double", "Correct")</f>
        <v>Correct</v>
      </c>
    </row>
    <row r="219" customFormat="false" ht="15.75" hidden="true" customHeight="true" outlineLevel="0" collapsed="false">
      <c r="A219" s="17" t="s">
        <v>65</v>
      </c>
      <c r="B219" s="17" t="s">
        <v>66</v>
      </c>
      <c r="C219" s="19" t="s">
        <v>603</v>
      </c>
      <c r="D219" s="18" t="s">
        <v>604</v>
      </c>
      <c r="E219" s="19" t="s">
        <v>682</v>
      </c>
      <c r="F219" s="44" t="s">
        <v>683</v>
      </c>
      <c r="G219" s="18"/>
      <c r="H219" s="18"/>
      <c r="I219" s="18"/>
      <c r="J219" s="18"/>
      <c r="K219" s="18" t="s">
        <v>73</v>
      </c>
      <c r="L219" s="17" t="s">
        <v>74</v>
      </c>
      <c r="M219" s="17"/>
      <c r="N219" s="18"/>
      <c r="O219" s="18"/>
      <c r="P219" s="18" t="s">
        <v>696</v>
      </c>
      <c r="Q219" s="18" t="s">
        <v>623</v>
      </c>
      <c r="R219" s="18" t="n">
        <v>87</v>
      </c>
      <c r="S219" s="19" t="s">
        <v>118</v>
      </c>
      <c r="T219" s="19" t="n">
        <v>81</v>
      </c>
      <c r="U219" s="19"/>
      <c r="V219" s="19"/>
      <c r="W219" s="18"/>
      <c r="X219" s="18"/>
      <c r="Y219" s="18"/>
      <c r="Z219" s="18"/>
      <c r="AA219" s="18"/>
      <c r="AB219" s="18"/>
      <c r="AC219" s="18"/>
      <c r="AD219" s="18"/>
      <c r="AE219" s="18"/>
      <c r="AF219" s="18"/>
      <c r="AG219" s="19" t="s">
        <v>382</v>
      </c>
      <c r="AH219" s="19"/>
      <c r="AI219" s="18" t="s">
        <v>697</v>
      </c>
      <c r="AJ219" s="22"/>
      <c r="AK219" s="23"/>
      <c r="AL219" s="32"/>
      <c r="AM219" s="25" t="n">
        <v>1817</v>
      </c>
      <c r="AN219" s="18"/>
      <c r="AO219" s="18"/>
      <c r="AP219" s="18"/>
      <c r="AS219" s="18" t="s">
        <v>686</v>
      </c>
      <c r="AT219" s="46"/>
      <c r="AU219" s="25"/>
      <c r="AV219" s="22"/>
      <c r="AW219" s="38" t="n">
        <v>1817</v>
      </c>
      <c r="AX219" s="18"/>
      <c r="AY219" s="18"/>
      <c r="AZ219" s="19" t="s">
        <v>123</v>
      </c>
      <c r="BA219" s="19"/>
      <c r="BB219" s="18"/>
      <c r="BC219" s="18"/>
      <c r="BD219" s="18"/>
      <c r="BE219" s="18"/>
      <c r="BF219" s="18"/>
      <c r="BG219" s="18"/>
      <c r="BH219" s="17" t="s">
        <v>85</v>
      </c>
      <c r="BI219" s="17" t="s">
        <v>86</v>
      </c>
      <c r="BJ219" s="17"/>
      <c r="BK219" s="0" t="str">
        <f aca="false">IF(ISBLANK(P219), IF(ISBLANK(I219), IF(ISBLANK(G219), IF(ISBLANK(E219), "Niet", E219), G219), I219), P219)</f>
        <v>A2.2/7</v>
      </c>
      <c r="BL219" s="0" t="str">
        <f aca="false">IF(COUNTIF($BK$2:$BK$3066, BK219)&gt;1, "Double", "Correct")</f>
        <v>Correct</v>
      </c>
    </row>
    <row r="220" customFormat="false" ht="15.75" hidden="true" customHeight="true" outlineLevel="0" collapsed="false">
      <c r="A220" s="17" t="s">
        <v>65</v>
      </c>
      <c r="B220" s="17" t="s">
        <v>66</v>
      </c>
      <c r="C220" s="19" t="s">
        <v>603</v>
      </c>
      <c r="D220" s="18" t="s">
        <v>604</v>
      </c>
      <c r="E220" s="19" t="s">
        <v>682</v>
      </c>
      <c r="F220" s="44" t="s">
        <v>683</v>
      </c>
      <c r="G220" s="18"/>
      <c r="H220" s="18"/>
      <c r="I220" s="18"/>
      <c r="J220" s="18"/>
      <c r="K220" s="18" t="s">
        <v>73</v>
      </c>
      <c r="L220" s="17" t="s">
        <v>74</v>
      </c>
      <c r="M220" s="17"/>
      <c r="N220" s="18"/>
      <c r="O220" s="18"/>
      <c r="P220" s="18" t="s">
        <v>698</v>
      </c>
      <c r="Q220" s="18" t="s">
        <v>623</v>
      </c>
      <c r="R220" s="18" t="n">
        <v>87</v>
      </c>
      <c r="S220" s="19" t="s">
        <v>118</v>
      </c>
      <c r="T220" s="19" t="n">
        <v>81</v>
      </c>
      <c r="U220" s="19"/>
      <c r="V220" s="19"/>
      <c r="W220" s="18"/>
      <c r="X220" s="18"/>
      <c r="Y220" s="18"/>
      <c r="Z220" s="18"/>
      <c r="AA220" s="18"/>
      <c r="AB220" s="18"/>
      <c r="AC220" s="18"/>
      <c r="AD220" s="18"/>
      <c r="AE220" s="18"/>
      <c r="AF220" s="18"/>
      <c r="AG220" s="19" t="s">
        <v>382</v>
      </c>
      <c r="AH220" s="19"/>
      <c r="AI220" s="18" t="s">
        <v>697</v>
      </c>
      <c r="AJ220" s="22"/>
      <c r="AK220" s="23"/>
      <c r="AL220" s="32"/>
      <c r="AM220" s="25" t="n">
        <v>1817</v>
      </c>
      <c r="AN220" s="18"/>
      <c r="AO220" s="18"/>
      <c r="AP220" s="18"/>
      <c r="AS220" s="18" t="s">
        <v>686</v>
      </c>
      <c r="AT220" s="46"/>
      <c r="AU220" s="25"/>
      <c r="AV220" s="22"/>
      <c r="AW220" s="38" t="n">
        <v>1817</v>
      </c>
      <c r="AX220" s="18"/>
      <c r="AY220" s="18"/>
      <c r="AZ220" s="19" t="s">
        <v>123</v>
      </c>
      <c r="BA220" s="19"/>
      <c r="BB220" s="18"/>
      <c r="BC220" s="18"/>
      <c r="BD220" s="18"/>
      <c r="BE220" s="18"/>
      <c r="BF220" s="18"/>
      <c r="BG220" s="18"/>
      <c r="BH220" s="17" t="s">
        <v>85</v>
      </c>
      <c r="BI220" s="17" t="s">
        <v>86</v>
      </c>
      <c r="BJ220" s="17"/>
      <c r="BK220" s="0" t="str">
        <f aca="false">IF(ISBLANK(P220), IF(ISBLANK(I220), IF(ISBLANK(G220), IF(ISBLANK(E220), "Niet", E220), G220), I220), P220)</f>
        <v>A2.2/8</v>
      </c>
      <c r="BL220" s="0" t="str">
        <f aca="false">IF(COUNTIF($BK$2:$BK$3066, BK220)&gt;1, "Double", "Correct")</f>
        <v>Correct</v>
      </c>
    </row>
    <row r="221" customFormat="false" ht="15.75" hidden="true" customHeight="true" outlineLevel="0" collapsed="false">
      <c r="A221" s="17" t="s">
        <v>65</v>
      </c>
      <c r="B221" s="17" t="s">
        <v>66</v>
      </c>
      <c r="C221" s="19" t="s">
        <v>603</v>
      </c>
      <c r="D221" s="18" t="s">
        <v>604</v>
      </c>
      <c r="E221" s="19" t="s">
        <v>682</v>
      </c>
      <c r="F221" s="44" t="s">
        <v>683</v>
      </c>
      <c r="G221" s="18"/>
      <c r="H221" s="18"/>
      <c r="I221" s="18"/>
      <c r="J221" s="18"/>
      <c r="K221" s="18" t="s">
        <v>73</v>
      </c>
      <c r="L221" s="17" t="s">
        <v>74</v>
      </c>
      <c r="M221" s="17"/>
      <c r="N221" s="18"/>
      <c r="O221" s="18"/>
      <c r="P221" s="18" t="s">
        <v>699</v>
      </c>
      <c r="Q221" s="18" t="s">
        <v>623</v>
      </c>
      <c r="R221" s="18" t="n">
        <v>87</v>
      </c>
      <c r="S221" s="19" t="s">
        <v>118</v>
      </c>
      <c r="T221" s="19" t="n">
        <v>81</v>
      </c>
      <c r="U221" s="19"/>
      <c r="V221" s="19"/>
      <c r="W221" s="18"/>
      <c r="X221" s="18"/>
      <c r="Y221" s="18"/>
      <c r="Z221" s="18"/>
      <c r="AA221" s="18"/>
      <c r="AB221" s="18"/>
      <c r="AC221" s="18"/>
      <c r="AD221" s="18"/>
      <c r="AE221" s="18"/>
      <c r="AF221" s="18"/>
      <c r="AG221" s="19" t="s">
        <v>382</v>
      </c>
      <c r="AH221" s="19"/>
      <c r="AI221" s="18" t="s">
        <v>697</v>
      </c>
      <c r="AJ221" s="22"/>
      <c r="AK221" s="23"/>
      <c r="AL221" s="32"/>
      <c r="AM221" s="25" t="n">
        <v>1817</v>
      </c>
      <c r="AN221" s="18"/>
      <c r="AO221" s="18"/>
      <c r="AP221" s="18"/>
      <c r="AS221" s="18" t="s">
        <v>686</v>
      </c>
      <c r="AT221" s="46"/>
      <c r="AU221" s="25"/>
      <c r="AV221" s="22"/>
      <c r="AW221" s="38" t="n">
        <v>1817</v>
      </c>
      <c r="AX221" s="18"/>
      <c r="AY221" s="18"/>
      <c r="AZ221" s="19" t="s">
        <v>123</v>
      </c>
      <c r="BA221" s="19"/>
      <c r="BB221" s="18"/>
      <c r="BC221" s="18"/>
      <c r="BD221" s="18"/>
      <c r="BE221" s="18"/>
      <c r="BF221" s="18"/>
      <c r="BG221" s="18"/>
      <c r="BH221" s="17" t="s">
        <v>85</v>
      </c>
      <c r="BI221" s="17" t="s">
        <v>86</v>
      </c>
      <c r="BJ221" s="17"/>
      <c r="BK221" s="0" t="str">
        <f aca="false">IF(ISBLANK(P221), IF(ISBLANK(I221), IF(ISBLANK(G221), IF(ISBLANK(E221), "Niet", E221), G221), I221), P221)</f>
        <v>A2.2/9</v>
      </c>
      <c r="BL221" s="0" t="str">
        <f aca="false">IF(COUNTIF($BK$2:$BK$3066, BK221)&gt;1, "Double", "Correct")</f>
        <v>Correct</v>
      </c>
    </row>
    <row r="222" customFormat="false" ht="15.75" hidden="true" customHeight="true" outlineLevel="0" collapsed="false">
      <c r="A222" s="17" t="s">
        <v>65</v>
      </c>
      <c r="B222" s="17" t="s">
        <v>66</v>
      </c>
      <c r="C222" s="19" t="s">
        <v>603</v>
      </c>
      <c r="D222" s="18" t="s">
        <v>604</v>
      </c>
      <c r="E222" s="19" t="s">
        <v>682</v>
      </c>
      <c r="F222" s="44" t="s">
        <v>683</v>
      </c>
      <c r="G222" s="18"/>
      <c r="H222" s="18"/>
      <c r="I222" s="18"/>
      <c r="J222" s="18"/>
      <c r="K222" s="18" t="s">
        <v>73</v>
      </c>
      <c r="L222" s="17" t="s">
        <v>74</v>
      </c>
      <c r="M222" s="17"/>
      <c r="N222" s="18"/>
      <c r="O222" s="18"/>
      <c r="P222" s="18" t="s">
        <v>700</v>
      </c>
      <c r="Q222" s="18" t="s">
        <v>623</v>
      </c>
      <c r="R222" s="18" t="n">
        <v>87</v>
      </c>
      <c r="S222" s="19" t="s">
        <v>118</v>
      </c>
      <c r="T222" s="19" t="n">
        <v>81</v>
      </c>
      <c r="U222" s="19"/>
      <c r="V222" s="19"/>
      <c r="W222" s="18"/>
      <c r="X222" s="18"/>
      <c r="Y222" s="18"/>
      <c r="Z222" s="18"/>
      <c r="AA222" s="18"/>
      <c r="AB222" s="18"/>
      <c r="AC222" s="18"/>
      <c r="AD222" s="18"/>
      <c r="AE222" s="18"/>
      <c r="AF222" s="18"/>
      <c r="AG222" s="19" t="s">
        <v>382</v>
      </c>
      <c r="AH222" s="19"/>
      <c r="AI222" s="18" t="s">
        <v>697</v>
      </c>
      <c r="AJ222" s="22"/>
      <c r="AK222" s="23"/>
      <c r="AL222" s="32"/>
      <c r="AM222" s="25" t="n">
        <v>1817</v>
      </c>
      <c r="AN222" s="18"/>
      <c r="AO222" s="18"/>
      <c r="AP222" s="18"/>
      <c r="AS222" s="18" t="s">
        <v>686</v>
      </c>
      <c r="AT222" s="46"/>
      <c r="AU222" s="25"/>
      <c r="AV222" s="22"/>
      <c r="AW222" s="38" t="n">
        <v>1817</v>
      </c>
      <c r="AX222" s="18"/>
      <c r="AY222" s="18"/>
      <c r="AZ222" s="19" t="s">
        <v>123</v>
      </c>
      <c r="BA222" s="19"/>
      <c r="BB222" s="18"/>
      <c r="BC222" s="18"/>
      <c r="BD222" s="18"/>
      <c r="BE222" s="18"/>
      <c r="BF222" s="18"/>
      <c r="BG222" s="18"/>
      <c r="BH222" s="17" t="s">
        <v>85</v>
      </c>
      <c r="BI222" s="17" t="s">
        <v>86</v>
      </c>
      <c r="BJ222" s="17"/>
      <c r="BK222" s="0" t="str">
        <f aca="false">IF(ISBLANK(P222), IF(ISBLANK(I222), IF(ISBLANK(G222), IF(ISBLANK(E222), "Niet", E222), G222), I222), P222)</f>
        <v>A2.2/10</v>
      </c>
      <c r="BL222" s="0" t="str">
        <f aca="false">IF(COUNTIF($BK$2:$BK$3066, BK222)&gt;1, "Double", "Correct")</f>
        <v>Correct</v>
      </c>
    </row>
    <row r="223" customFormat="false" ht="15.75" hidden="true" customHeight="true" outlineLevel="0" collapsed="false">
      <c r="A223" s="17" t="s">
        <v>65</v>
      </c>
      <c r="B223" s="17" t="s">
        <v>66</v>
      </c>
      <c r="C223" s="19" t="s">
        <v>603</v>
      </c>
      <c r="D223" s="18" t="s">
        <v>604</v>
      </c>
      <c r="E223" s="19" t="s">
        <v>682</v>
      </c>
      <c r="F223" s="44" t="s">
        <v>683</v>
      </c>
      <c r="G223" s="18"/>
      <c r="H223" s="18"/>
      <c r="I223" s="18"/>
      <c r="J223" s="18"/>
      <c r="K223" s="18" t="s">
        <v>73</v>
      </c>
      <c r="L223" s="17" t="s">
        <v>74</v>
      </c>
      <c r="M223" s="17"/>
      <c r="N223" s="18"/>
      <c r="O223" s="18"/>
      <c r="P223" s="18" t="s">
        <v>701</v>
      </c>
      <c r="Q223" s="18" t="s">
        <v>623</v>
      </c>
      <c r="R223" s="18" t="n">
        <v>87</v>
      </c>
      <c r="S223" s="19" t="s">
        <v>118</v>
      </c>
      <c r="T223" s="19" t="n">
        <v>81</v>
      </c>
      <c r="U223" s="19"/>
      <c r="V223" s="19"/>
      <c r="W223" s="18"/>
      <c r="X223" s="18"/>
      <c r="Y223" s="18"/>
      <c r="Z223" s="18"/>
      <c r="AA223" s="18"/>
      <c r="AB223" s="18"/>
      <c r="AC223" s="18"/>
      <c r="AD223" s="18"/>
      <c r="AE223" s="18"/>
      <c r="AF223" s="18"/>
      <c r="AG223" s="19" t="s">
        <v>382</v>
      </c>
      <c r="AH223" s="19"/>
      <c r="AI223" s="18" t="s">
        <v>697</v>
      </c>
      <c r="AJ223" s="22"/>
      <c r="AK223" s="23"/>
      <c r="AL223" s="32"/>
      <c r="AM223" s="25" t="n">
        <v>1817</v>
      </c>
      <c r="AN223" s="18"/>
      <c r="AO223" s="18"/>
      <c r="AP223" s="18"/>
      <c r="AS223" s="18" t="s">
        <v>686</v>
      </c>
      <c r="AT223" s="46"/>
      <c r="AU223" s="25"/>
      <c r="AV223" s="22"/>
      <c r="AW223" s="38" t="n">
        <v>1817</v>
      </c>
      <c r="AX223" s="18"/>
      <c r="AY223" s="18"/>
      <c r="AZ223" s="19" t="s">
        <v>123</v>
      </c>
      <c r="BA223" s="19"/>
      <c r="BB223" s="18"/>
      <c r="BC223" s="18"/>
      <c r="BD223" s="18"/>
      <c r="BE223" s="18"/>
      <c r="BF223" s="18"/>
      <c r="BG223" s="18"/>
      <c r="BH223" s="17" t="s">
        <v>85</v>
      </c>
      <c r="BI223" s="17" t="s">
        <v>86</v>
      </c>
      <c r="BJ223" s="17"/>
      <c r="BK223" s="0" t="str">
        <f aca="false">IF(ISBLANK(P223), IF(ISBLANK(I223), IF(ISBLANK(G223), IF(ISBLANK(E223), "Niet", E223), G223), I223), P223)</f>
        <v>A2.2/11</v>
      </c>
      <c r="BL223" s="0" t="str">
        <f aca="false">IF(COUNTIF($BK$2:$BK$3066, BK223)&gt;1, "Double", "Correct")</f>
        <v>Correct</v>
      </c>
    </row>
    <row r="224" customFormat="false" ht="15.75" hidden="true" customHeight="true" outlineLevel="0" collapsed="false">
      <c r="A224" s="17" t="s">
        <v>65</v>
      </c>
      <c r="B224" s="17" t="s">
        <v>66</v>
      </c>
      <c r="C224" s="19" t="s">
        <v>603</v>
      </c>
      <c r="D224" s="18" t="s">
        <v>604</v>
      </c>
      <c r="E224" s="19" t="s">
        <v>682</v>
      </c>
      <c r="F224" s="44" t="s">
        <v>683</v>
      </c>
      <c r="G224" s="18"/>
      <c r="H224" s="18"/>
      <c r="I224" s="18"/>
      <c r="J224" s="18"/>
      <c r="K224" s="18" t="s">
        <v>73</v>
      </c>
      <c r="L224" s="17" t="s">
        <v>74</v>
      </c>
      <c r="M224" s="17"/>
      <c r="N224" s="18"/>
      <c r="O224" s="18"/>
      <c r="P224" s="18" t="s">
        <v>702</v>
      </c>
      <c r="Q224" s="18" t="s">
        <v>623</v>
      </c>
      <c r="R224" s="18" t="n">
        <v>87</v>
      </c>
      <c r="S224" s="19" t="s">
        <v>118</v>
      </c>
      <c r="T224" s="19" t="n">
        <v>81</v>
      </c>
      <c r="U224" s="19"/>
      <c r="V224" s="19"/>
      <c r="W224" s="18"/>
      <c r="X224" s="18"/>
      <c r="Y224" s="18"/>
      <c r="Z224" s="18"/>
      <c r="AA224" s="18"/>
      <c r="AB224" s="18"/>
      <c r="AC224" s="18"/>
      <c r="AD224" s="18"/>
      <c r="AE224" s="18"/>
      <c r="AF224" s="18"/>
      <c r="AG224" s="19" t="s">
        <v>382</v>
      </c>
      <c r="AH224" s="19"/>
      <c r="AI224" s="18" t="s">
        <v>697</v>
      </c>
      <c r="AJ224" s="22"/>
      <c r="AK224" s="23"/>
      <c r="AL224" s="32"/>
      <c r="AM224" s="25" t="n">
        <v>1817</v>
      </c>
      <c r="AN224" s="18"/>
      <c r="AO224" s="18"/>
      <c r="AP224" s="18"/>
      <c r="AS224" s="18" t="s">
        <v>686</v>
      </c>
      <c r="AT224" s="46"/>
      <c r="AU224" s="25"/>
      <c r="AV224" s="22"/>
      <c r="AW224" s="38" t="n">
        <v>1817</v>
      </c>
      <c r="AX224" s="18"/>
      <c r="AY224" s="18"/>
      <c r="AZ224" s="19" t="s">
        <v>123</v>
      </c>
      <c r="BA224" s="19"/>
      <c r="BB224" s="18"/>
      <c r="BC224" s="18"/>
      <c r="BD224" s="18"/>
      <c r="BE224" s="18"/>
      <c r="BF224" s="18"/>
      <c r="BG224" s="18"/>
      <c r="BH224" s="17" t="s">
        <v>85</v>
      </c>
      <c r="BI224" s="17" t="s">
        <v>86</v>
      </c>
      <c r="BJ224" s="17"/>
      <c r="BK224" s="0" t="str">
        <f aca="false">IF(ISBLANK(P224), IF(ISBLANK(I224), IF(ISBLANK(G224), IF(ISBLANK(E224), "Niet", E224), G224), I224), P224)</f>
        <v>A2.2/12</v>
      </c>
      <c r="BL224" s="0" t="str">
        <f aca="false">IF(COUNTIF($BK$2:$BK$3066, BK224)&gt;1, "Double", "Correct")</f>
        <v>Correct</v>
      </c>
    </row>
    <row r="225" customFormat="false" ht="15.75" hidden="true" customHeight="true" outlineLevel="0" collapsed="false">
      <c r="A225" s="17" t="s">
        <v>65</v>
      </c>
      <c r="B225" s="17" t="s">
        <v>66</v>
      </c>
      <c r="C225" s="19" t="s">
        <v>603</v>
      </c>
      <c r="D225" s="18" t="s">
        <v>604</v>
      </c>
      <c r="E225" s="19" t="s">
        <v>682</v>
      </c>
      <c r="F225" s="44" t="s">
        <v>683</v>
      </c>
      <c r="G225" s="18"/>
      <c r="H225" s="18"/>
      <c r="I225" s="18"/>
      <c r="J225" s="18"/>
      <c r="K225" s="18" t="s">
        <v>73</v>
      </c>
      <c r="L225" s="17" t="s">
        <v>74</v>
      </c>
      <c r="M225" s="17"/>
      <c r="N225" s="18"/>
      <c r="O225" s="18"/>
      <c r="P225" s="18" t="s">
        <v>703</v>
      </c>
      <c r="Q225" s="18" t="s">
        <v>623</v>
      </c>
      <c r="R225" s="18" t="n">
        <v>87</v>
      </c>
      <c r="S225" s="19" t="s">
        <v>118</v>
      </c>
      <c r="T225" s="19" t="n">
        <v>81</v>
      </c>
      <c r="U225" s="19"/>
      <c r="V225" s="19"/>
      <c r="W225" s="18"/>
      <c r="X225" s="18"/>
      <c r="Y225" s="18"/>
      <c r="Z225" s="18"/>
      <c r="AA225" s="18"/>
      <c r="AB225" s="18"/>
      <c r="AC225" s="18"/>
      <c r="AD225" s="18"/>
      <c r="AE225" s="18"/>
      <c r="AF225" s="18"/>
      <c r="AG225" s="19" t="s">
        <v>382</v>
      </c>
      <c r="AH225" s="19"/>
      <c r="AI225" s="18" t="s">
        <v>697</v>
      </c>
      <c r="AJ225" s="22"/>
      <c r="AK225" s="23"/>
      <c r="AL225" s="32"/>
      <c r="AM225" s="25" t="n">
        <v>1817</v>
      </c>
      <c r="AN225" s="18"/>
      <c r="AO225" s="18"/>
      <c r="AP225" s="18"/>
      <c r="AS225" s="18" t="s">
        <v>686</v>
      </c>
      <c r="AT225" s="46"/>
      <c r="AU225" s="25"/>
      <c r="AV225" s="22"/>
      <c r="AW225" s="38" t="n">
        <v>1817</v>
      </c>
      <c r="AX225" s="18"/>
      <c r="AY225" s="18"/>
      <c r="AZ225" s="19" t="s">
        <v>123</v>
      </c>
      <c r="BA225" s="19"/>
      <c r="BB225" s="18"/>
      <c r="BC225" s="18"/>
      <c r="BD225" s="18"/>
      <c r="BE225" s="18"/>
      <c r="BF225" s="18"/>
      <c r="BG225" s="18"/>
      <c r="BH225" s="17" t="s">
        <v>85</v>
      </c>
      <c r="BI225" s="17" t="s">
        <v>86</v>
      </c>
      <c r="BJ225" s="17"/>
      <c r="BK225" s="0" t="str">
        <f aca="false">IF(ISBLANK(P225), IF(ISBLANK(I225), IF(ISBLANK(G225), IF(ISBLANK(E225), "Niet", E225), G225), I225), P225)</f>
        <v>A2.2/13</v>
      </c>
      <c r="BL225" s="0" t="str">
        <f aca="false">IF(COUNTIF($BK$2:$BK$3066, BK225)&gt;1, "Double", "Correct")</f>
        <v>Correct</v>
      </c>
    </row>
    <row r="226" customFormat="false" ht="15.75" hidden="true" customHeight="true" outlineLevel="0" collapsed="false">
      <c r="A226" s="17" t="s">
        <v>65</v>
      </c>
      <c r="B226" s="17" t="s">
        <v>66</v>
      </c>
      <c r="C226" s="19" t="s">
        <v>603</v>
      </c>
      <c r="D226" s="18" t="s">
        <v>604</v>
      </c>
      <c r="E226" s="19" t="s">
        <v>682</v>
      </c>
      <c r="F226" s="44" t="s">
        <v>683</v>
      </c>
      <c r="G226" s="18"/>
      <c r="H226" s="18"/>
      <c r="I226" s="18"/>
      <c r="J226" s="18"/>
      <c r="K226" s="18" t="s">
        <v>73</v>
      </c>
      <c r="L226" s="17" t="s">
        <v>74</v>
      </c>
      <c r="M226" s="17"/>
      <c r="N226" s="18"/>
      <c r="O226" s="18"/>
      <c r="P226" s="18" t="s">
        <v>704</v>
      </c>
      <c r="Q226" s="18" t="s">
        <v>623</v>
      </c>
      <c r="R226" s="18" t="n">
        <v>87</v>
      </c>
      <c r="S226" s="19" t="s">
        <v>118</v>
      </c>
      <c r="T226" s="19" t="n">
        <v>81</v>
      </c>
      <c r="U226" s="19"/>
      <c r="V226" s="19"/>
      <c r="W226" s="18"/>
      <c r="X226" s="18"/>
      <c r="Y226" s="18"/>
      <c r="Z226" s="18"/>
      <c r="AA226" s="18"/>
      <c r="AB226" s="18"/>
      <c r="AC226" s="18"/>
      <c r="AD226" s="18"/>
      <c r="AE226" s="18"/>
      <c r="AF226" s="18"/>
      <c r="AG226" s="19" t="s">
        <v>382</v>
      </c>
      <c r="AH226" s="19"/>
      <c r="AI226" s="18" t="s">
        <v>697</v>
      </c>
      <c r="AJ226" s="22"/>
      <c r="AK226" s="23"/>
      <c r="AL226" s="32"/>
      <c r="AM226" s="25" t="n">
        <v>1817</v>
      </c>
      <c r="AN226" s="18"/>
      <c r="AO226" s="18"/>
      <c r="AP226" s="18"/>
      <c r="AS226" s="18" t="s">
        <v>686</v>
      </c>
      <c r="AT226" s="46"/>
      <c r="AU226" s="25"/>
      <c r="AV226" s="22"/>
      <c r="AW226" s="38" t="n">
        <v>1817</v>
      </c>
      <c r="AX226" s="18"/>
      <c r="AY226" s="18"/>
      <c r="AZ226" s="19" t="s">
        <v>123</v>
      </c>
      <c r="BA226" s="19"/>
      <c r="BB226" s="18"/>
      <c r="BC226" s="18"/>
      <c r="BD226" s="18"/>
      <c r="BE226" s="18"/>
      <c r="BF226" s="18"/>
      <c r="BG226" s="18"/>
      <c r="BH226" s="17" t="s">
        <v>85</v>
      </c>
      <c r="BI226" s="17" t="s">
        <v>86</v>
      </c>
      <c r="BJ226" s="17"/>
      <c r="BK226" s="0" t="str">
        <f aca="false">IF(ISBLANK(P226), IF(ISBLANK(I226), IF(ISBLANK(G226), IF(ISBLANK(E226), "Niet", E226), G226), I226), P226)</f>
        <v>A2.2/14</v>
      </c>
      <c r="BL226" s="0" t="str">
        <f aca="false">IF(COUNTIF($BK$2:$BK$3066, BK226)&gt;1, "Double", "Correct")</f>
        <v>Correct</v>
      </c>
    </row>
    <row r="227" customFormat="false" ht="15.75" hidden="true" customHeight="true" outlineLevel="0" collapsed="false">
      <c r="A227" s="17" t="s">
        <v>65</v>
      </c>
      <c r="B227" s="17" t="s">
        <v>66</v>
      </c>
      <c r="C227" s="19" t="s">
        <v>603</v>
      </c>
      <c r="D227" s="18" t="s">
        <v>604</v>
      </c>
      <c r="E227" s="19" t="s">
        <v>682</v>
      </c>
      <c r="F227" s="44" t="s">
        <v>683</v>
      </c>
      <c r="G227" s="18"/>
      <c r="H227" s="18"/>
      <c r="I227" s="18"/>
      <c r="J227" s="18"/>
      <c r="K227" s="18" t="s">
        <v>73</v>
      </c>
      <c r="L227" s="17" t="s">
        <v>74</v>
      </c>
      <c r="M227" s="17"/>
      <c r="N227" s="18"/>
      <c r="O227" s="18"/>
      <c r="P227" s="18" t="s">
        <v>705</v>
      </c>
      <c r="Q227" s="18" t="s">
        <v>623</v>
      </c>
      <c r="R227" s="18" t="n">
        <v>87</v>
      </c>
      <c r="S227" s="19" t="s">
        <v>118</v>
      </c>
      <c r="T227" s="19" t="n">
        <v>81</v>
      </c>
      <c r="U227" s="19"/>
      <c r="V227" s="19"/>
      <c r="W227" s="18"/>
      <c r="X227" s="18"/>
      <c r="Y227" s="18"/>
      <c r="Z227" s="18"/>
      <c r="AA227" s="18"/>
      <c r="AB227" s="18"/>
      <c r="AC227" s="18"/>
      <c r="AD227" s="18"/>
      <c r="AE227" s="18"/>
      <c r="AF227" s="18"/>
      <c r="AG227" s="19" t="s">
        <v>382</v>
      </c>
      <c r="AH227" s="19"/>
      <c r="AI227" s="18" t="s">
        <v>697</v>
      </c>
      <c r="AJ227" s="22"/>
      <c r="AK227" s="23"/>
      <c r="AL227" s="32"/>
      <c r="AM227" s="25" t="n">
        <v>1817</v>
      </c>
      <c r="AN227" s="18"/>
      <c r="AO227" s="18"/>
      <c r="AP227" s="18"/>
      <c r="AS227" s="18" t="s">
        <v>686</v>
      </c>
      <c r="AT227" s="46"/>
      <c r="AU227" s="25"/>
      <c r="AV227" s="22"/>
      <c r="AW227" s="38" t="n">
        <v>1817</v>
      </c>
      <c r="AX227" s="18"/>
      <c r="AY227" s="18"/>
      <c r="AZ227" s="19" t="s">
        <v>123</v>
      </c>
      <c r="BA227" s="19"/>
      <c r="BB227" s="18"/>
      <c r="BC227" s="18"/>
      <c r="BD227" s="18"/>
      <c r="BE227" s="18"/>
      <c r="BF227" s="18"/>
      <c r="BG227" s="18"/>
      <c r="BH227" s="17" t="s">
        <v>85</v>
      </c>
      <c r="BI227" s="17" t="s">
        <v>86</v>
      </c>
      <c r="BJ227" s="17"/>
      <c r="BK227" s="0" t="str">
        <f aca="false">IF(ISBLANK(P227), IF(ISBLANK(I227), IF(ISBLANK(G227), IF(ISBLANK(E227), "Niet", E227), G227), I227), P227)</f>
        <v>A2.2/15</v>
      </c>
      <c r="BL227" s="0" t="str">
        <f aca="false">IF(COUNTIF($BK$2:$BK$3066, BK227)&gt;1, "Double", "Correct")</f>
        <v>Correct</v>
      </c>
    </row>
    <row r="228" customFormat="false" ht="15.75" hidden="true" customHeight="true" outlineLevel="0" collapsed="false">
      <c r="A228" s="17" t="s">
        <v>65</v>
      </c>
      <c r="B228" s="17" t="s">
        <v>66</v>
      </c>
      <c r="C228" s="19" t="s">
        <v>603</v>
      </c>
      <c r="D228" s="18" t="s">
        <v>604</v>
      </c>
      <c r="E228" s="19" t="s">
        <v>682</v>
      </c>
      <c r="F228" s="44" t="s">
        <v>683</v>
      </c>
      <c r="G228" s="18"/>
      <c r="H228" s="18"/>
      <c r="I228" s="18"/>
      <c r="J228" s="18"/>
      <c r="K228" s="18" t="s">
        <v>73</v>
      </c>
      <c r="L228" s="17" t="s">
        <v>74</v>
      </c>
      <c r="M228" s="17"/>
      <c r="N228" s="18"/>
      <c r="O228" s="18"/>
      <c r="P228" s="18" t="s">
        <v>706</v>
      </c>
      <c r="Q228" s="18" t="s">
        <v>623</v>
      </c>
      <c r="R228" s="18" t="n">
        <v>87</v>
      </c>
      <c r="S228" s="19" t="s">
        <v>118</v>
      </c>
      <c r="T228" s="19" t="n">
        <v>81</v>
      </c>
      <c r="U228" s="19"/>
      <c r="V228" s="19"/>
      <c r="W228" s="18"/>
      <c r="X228" s="18"/>
      <c r="Y228" s="18"/>
      <c r="Z228" s="18"/>
      <c r="AA228" s="18"/>
      <c r="AB228" s="18"/>
      <c r="AC228" s="18"/>
      <c r="AD228" s="18"/>
      <c r="AE228" s="18"/>
      <c r="AF228" s="18"/>
      <c r="AG228" s="19" t="s">
        <v>382</v>
      </c>
      <c r="AH228" s="19"/>
      <c r="AI228" s="18" t="s">
        <v>697</v>
      </c>
      <c r="AJ228" s="22"/>
      <c r="AK228" s="23"/>
      <c r="AL228" s="32"/>
      <c r="AM228" s="25" t="n">
        <v>1817</v>
      </c>
      <c r="AN228" s="18"/>
      <c r="AO228" s="18"/>
      <c r="AP228" s="18"/>
      <c r="AS228" s="18" t="s">
        <v>686</v>
      </c>
      <c r="AT228" s="46"/>
      <c r="AU228" s="25"/>
      <c r="AV228" s="22"/>
      <c r="AW228" s="38" t="n">
        <v>1817</v>
      </c>
      <c r="AX228" s="18"/>
      <c r="AY228" s="18"/>
      <c r="AZ228" s="19" t="s">
        <v>123</v>
      </c>
      <c r="BA228" s="19"/>
      <c r="BB228" s="18"/>
      <c r="BC228" s="18"/>
      <c r="BD228" s="18"/>
      <c r="BE228" s="18"/>
      <c r="BF228" s="18"/>
      <c r="BG228" s="18"/>
      <c r="BH228" s="17" t="s">
        <v>85</v>
      </c>
      <c r="BI228" s="17" t="s">
        <v>86</v>
      </c>
      <c r="BJ228" s="17"/>
      <c r="BK228" s="0" t="str">
        <f aca="false">IF(ISBLANK(P228), IF(ISBLANK(I228), IF(ISBLANK(G228), IF(ISBLANK(E228), "Niet", E228), G228), I228), P228)</f>
        <v>A2.2/16</v>
      </c>
      <c r="BL228" s="0" t="str">
        <f aca="false">IF(COUNTIF($BK$2:$BK$3066, BK228)&gt;1, "Double", "Correct")</f>
        <v>Correct</v>
      </c>
    </row>
    <row r="229" customFormat="false" ht="15.75" hidden="true" customHeight="true" outlineLevel="0" collapsed="false">
      <c r="A229" s="17" t="s">
        <v>65</v>
      </c>
      <c r="B229" s="17" t="s">
        <v>66</v>
      </c>
      <c r="C229" s="19" t="s">
        <v>603</v>
      </c>
      <c r="D229" s="18" t="s">
        <v>604</v>
      </c>
      <c r="E229" s="19" t="s">
        <v>682</v>
      </c>
      <c r="F229" s="44" t="s">
        <v>683</v>
      </c>
      <c r="G229" s="18"/>
      <c r="H229" s="18"/>
      <c r="I229" s="18"/>
      <c r="J229" s="18"/>
      <c r="K229" s="18" t="s">
        <v>73</v>
      </c>
      <c r="L229" s="17" t="s">
        <v>74</v>
      </c>
      <c r="M229" s="17"/>
      <c r="N229" s="18"/>
      <c r="O229" s="18"/>
      <c r="P229" s="18" t="s">
        <v>707</v>
      </c>
      <c r="Q229" s="18" t="s">
        <v>623</v>
      </c>
      <c r="R229" s="18" t="n">
        <v>87</v>
      </c>
      <c r="S229" s="19" t="s">
        <v>118</v>
      </c>
      <c r="T229" s="19" t="n">
        <v>81</v>
      </c>
      <c r="U229" s="19"/>
      <c r="V229" s="19"/>
      <c r="W229" s="18"/>
      <c r="X229" s="18"/>
      <c r="Y229" s="18"/>
      <c r="Z229" s="18"/>
      <c r="AA229" s="18"/>
      <c r="AB229" s="18"/>
      <c r="AC229" s="18"/>
      <c r="AD229" s="18"/>
      <c r="AE229" s="18"/>
      <c r="AF229" s="18"/>
      <c r="AG229" s="19" t="s">
        <v>382</v>
      </c>
      <c r="AH229" s="19"/>
      <c r="AI229" s="18" t="s">
        <v>697</v>
      </c>
      <c r="AJ229" s="22"/>
      <c r="AK229" s="23"/>
      <c r="AL229" s="32"/>
      <c r="AM229" s="25" t="n">
        <v>1817</v>
      </c>
      <c r="AN229" s="18"/>
      <c r="AO229" s="18"/>
      <c r="AP229" s="18"/>
      <c r="AS229" s="18" t="s">
        <v>686</v>
      </c>
      <c r="AT229" s="46"/>
      <c r="AU229" s="25"/>
      <c r="AV229" s="22"/>
      <c r="AW229" s="38" t="n">
        <v>1817</v>
      </c>
      <c r="AX229" s="18"/>
      <c r="AY229" s="18"/>
      <c r="AZ229" s="19" t="s">
        <v>123</v>
      </c>
      <c r="BA229" s="19"/>
      <c r="BB229" s="18"/>
      <c r="BC229" s="18"/>
      <c r="BD229" s="18"/>
      <c r="BE229" s="18"/>
      <c r="BF229" s="18"/>
      <c r="BG229" s="18"/>
      <c r="BH229" s="17" t="s">
        <v>85</v>
      </c>
      <c r="BI229" s="17" t="s">
        <v>86</v>
      </c>
      <c r="BJ229" s="17"/>
      <c r="BK229" s="0" t="str">
        <f aca="false">IF(ISBLANK(P229), IF(ISBLANK(I229), IF(ISBLANK(G229), IF(ISBLANK(E229), "Niet", E229), G229), I229), P229)</f>
        <v>A2.2/17</v>
      </c>
      <c r="BL229" s="0" t="str">
        <f aca="false">IF(COUNTIF($BK$2:$BK$3066, BK229)&gt;1, "Double", "Correct")</f>
        <v>Correct</v>
      </c>
    </row>
    <row r="230" customFormat="false" ht="15.75" hidden="true" customHeight="true" outlineLevel="0" collapsed="false">
      <c r="A230" s="17" t="s">
        <v>65</v>
      </c>
      <c r="B230" s="17" t="s">
        <v>66</v>
      </c>
      <c r="C230" s="19" t="s">
        <v>603</v>
      </c>
      <c r="D230" s="18" t="s">
        <v>604</v>
      </c>
      <c r="E230" s="19" t="s">
        <v>682</v>
      </c>
      <c r="F230" s="44" t="s">
        <v>683</v>
      </c>
      <c r="G230" s="18"/>
      <c r="H230" s="18"/>
      <c r="I230" s="18"/>
      <c r="J230" s="18"/>
      <c r="K230" s="18" t="s">
        <v>73</v>
      </c>
      <c r="L230" s="18" t="s">
        <v>74</v>
      </c>
      <c r="M230" s="18"/>
      <c r="N230" s="18"/>
      <c r="O230" s="18"/>
      <c r="P230" s="18" t="s">
        <v>708</v>
      </c>
      <c r="Q230" s="18" t="s">
        <v>623</v>
      </c>
      <c r="R230" s="18" t="n">
        <v>87</v>
      </c>
      <c r="S230" s="19" t="s">
        <v>118</v>
      </c>
      <c r="T230" s="19" t="n">
        <v>81</v>
      </c>
      <c r="U230" s="19"/>
      <c r="V230" s="19"/>
      <c r="W230" s="18"/>
      <c r="X230" s="18"/>
      <c r="Y230" s="18"/>
      <c r="Z230" s="18"/>
      <c r="AA230" s="18"/>
      <c r="AB230" s="18"/>
      <c r="AC230" s="18"/>
      <c r="AD230" s="18"/>
      <c r="AE230" s="18"/>
      <c r="AF230" s="18"/>
      <c r="AG230" s="19" t="s">
        <v>382</v>
      </c>
      <c r="AH230" s="19"/>
      <c r="AI230" s="18" t="s">
        <v>697</v>
      </c>
      <c r="AJ230" s="22" t="n">
        <v>24</v>
      </c>
      <c r="AK230" s="23" t="s">
        <v>192</v>
      </c>
      <c r="AL230" s="24" t="s">
        <v>92</v>
      </c>
      <c r="AM230" s="25"/>
      <c r="AN230" s="18" t="s">
        <v>695</v>
      </c>
      <c r="AO230" s="18"/>
      <c r="AP230" s="18"/>
      <c r="AR230" s="31" t="n">
        <v>242</v>
      </c>
      <c r="AS230" s="18" t="s">
        <v>686</v>
      </c>
      <c r="AT230" s="46"/>
      <c r="AU230" s="25"/>
      <c r="AV230" s="22"/>
      <c r="AW230" s="18"/>
      <c r="AX230" s="49" t="n">
        <v>45009</v>
      </c>
      <c r="AY230" s="18"/>
      <c r="AZ230" s="19" t="s">
        <v>123</v>
      </c>
      <c r="BA230" s="19"/>
      <c r="BB230" s="18"/>
      <c r="BC230" s="18"/>
      <c r="BD230" s="18"/>
      <c r="BE230" s="18"/>
      <c r="BF230" s="18"/>
      <c r="BG230" s="18"/>
      <c r="BH230" s="17" t="s">
        <v>85</v>
      </c>
      <c r="BI230" s="17" t="s">
        <v>86</v>
      </c>
      <c r="BJ230" s="17"/>
      <c r="BK230" s="0" t="str">
        <f aca="false">IF(ISBLANK(P230), IF(ISBLANK(I230), IF(ISBLANK(G230), IF(ISBLANK(E230), "Niet", E230), G230), I230), P230)</f>
        <v>A2.2/18</v>
      </c>
      <c r="BL230" s="0" t="str">
        <f aca="false">IF(COUNTIF($BK$2:$BK$3066, BK230)&gt;1, "Double", "Correct")</f>
        <v>Correct</v>
      </c>
    </row>
    <row r="231" customFormat="false" ht="15.75" hidden="true" customHeight="true" outlineLevel="0" collapsed="false">
      <c r="A231" s="17" t="s">
        <v>65</v>
      </c>
      <c r="B231" s="17" t="s">
        <v>66</v>
      </c>
      <c r="C231" s="19" t="s">
        <v>603</v>
      </c>
      <c r="D231" s="18" t="s">
        <v>604</v>
      </c>
      <c r="E231" s="19" t="s">
        <v>682</v>
      </c>
      <c r="F231" s="44" t="s">
        <v>683</v>
      </c>
      <c r="G231" s="18"/>
      <c r="H231" s="18"/>
      <c r="I231" s="18"/>
      <c r="J231" s="18"/>
      <c r="K231" s="18" t="s">
        <v>73</v>
      </c>
      <c r="L231" s="18" t="s">
        <v>74</v>
      </c>
      <c r="M231" s="18"/>
      <c r="N231" s="18"/>
      <c r="O231" s="18"/>
      <c r="P231" s="18" t="s">
        <v>709</v>
      </c>
      <c r="Q231" s="18" t="s">
        <v>710</v>
      </c>
      <c r="R231" s="18" t="n">
        <v>90</v>
      </c>
      <c r="S231" s="18" t="s">
        <v>623</v>
      </c>
      <c r="T231" s="18" t="n">
        <v>87</v>
      </c>
      <c r="U231" s="18"/>
      <c r="V231" s="18"/>
      <c r="W231" s="18"/>
      <c r="X231" s="18"/>
      <c r="Y231" s="18"/>
      <c r="Z231" s="18"/>
      <c r="AA231" s="18"/>
      <c r="AB231" s="18"/>
      <c r="AC231" s="18"/>
      <c r="AD231" s="18"/>
      <c r="AE231" s="18"/>
      <c r="AF231" s="18"/>
      <c r="AG231" s="19" t="s">
        <v>382</v>
      </c>
      <c r="AH231" s="19"/>
      <c r="AI231" s="18" t="s">
        <v>711</v>
      </c>
      <c r="AJ231" s="22"/>
      <c r="AK231" s="23"/>
      <c r="AL231" s="32"/>
      <c r="AM231" s="25" t="n">
        <v>1821</v>
      </c>
      <c r="AN231" s="18"/>
      <c r="AO231" s="18"/>
      <c r="AP231" s="18"/>
      <c r="AS231" s="18" t="s">
        <v>712</v>
      </c>
      <c r="AT231" s="46"/>
      <c r="AU231" s="25"/>
      <c r="AV231" s="22"/>
      <c r="AW231" s="18"/>
      <c r="AX231" s="18" t="s">
        <v>713</v>
      </c>
      <c r="AY231" s="18"/>
      <c r="AZ231" s="18" t="s">
        <v>686</v>
      </c>
      <c r="BA231" s="18"/>
      <c r="BB231" s="18"/>
      <c r="BC231" s="18"/>
      <c r="BD231" s="18"/>
      <c r="BE231" s="18"/>
      <c r="BF231" s="18"/>
      <c r="BG231" s="18"/>
      <c r="BH231" s="17" t="s">
        <v>85</v>
      </c>
      <c r="BI231" s="17" t="s">
        <v>86</v>
      </c>
      <c r="BJ231" s="17"/>
      <c r="BK231" s="0" t="str">
        <f aca="false">IF(ISBLANK(P231), IF(ISBLANK(I231), IF(ISBLANK(G231), IF(ISBLANK(E231), "Niet", E231), G231), I231), P231)</f>
        <v>A2.2/19</v>
      </c>
      <c r="BL231" s="0" t="str">
        <f aca="false">IF(COUNTIF($BK$2:$BK$3066, BK231)&gt;1, "Double", "Correct")</f>
        <v>Correct</v>
      </c>
    </row>
    <row r="232" customFormat="false" ht="15.75" hidden="true" customHeight="true" outlineLevel="0" collapsed="false">
      <c r="A232" s="17" t="s">
        <v>65</v>
      </c>
      <c r="B232" s="17" t="s">
        <v>66</v>
      </c>
      <c r="C232" s="19" t="s">
        <v>603</v>
      </c>
      <c r="D232" s="18" t="s">
        <v>604</v>
      </c>
      <c r="E232" s="19" t="s">
        <v>682</v>
      </c>
      <c r="F232" s="44" t="s">
        <v>683</v>
      </c>
      <c r="G232" s="18"/>
      <c r="H232" s="18"/>
      <c r="I232" s="18"/>
      <c r="J232" s="18"/>
      <c r="K232" s="18" t="s">
        <v>73</v>
      </c>
      <c r="L232" s="18" t="s">
        <v>74</v>
      </c>
      <c r="M232" s="18"/>
      <c r="N232" s="18"/>
      <c r="O232" s="18"/>
      <c r="P232" s="18" t="s">
        <v>714</v>
      </c>
      <c r="Q232" s="18" t="s">
        <v>715</v>
      </c>
      <c r="R232" s="18" t="n">
        <v>91</v>
      </c>
      <c r="S232" s="18" t="s">
        <v>623</v>
      </c>
      <c r="T232" s="18" t="n">
        <v>87</v>
      </c>
      <c r="U232" s="18"/>
      <c r="V232" s="18"/>
      <c r="W232" s="18"/>
      <c r="X232" s="18"/>
      <c r="Y232" s="18"/>
      <c r="Z232" s="18"/>
      <c r="AA232" s="18"/>
      <c r="AB232" s="18"/>
      <c r="AC232" s="18"/>
      <c r="AD232" s="18"/>
      <c r="AE232" s="18"/>
      <c r="AF232" s="18"/>
      <c r="AG232" s="19" t="s">
        <v>382</v>
      </c>
      <c r="AH232" s="19"/>
      <c r="AI232" s="18" t="s">
        <v>716</v>
      </c>
      <c r="AJ232" s="22"/>
      <c r="AK232" s="23"/>
      <c r="AL232" s="32"/>
      <c r="AM232" s="25" t="n">
        <v>1821</v>
      </c>
      <c r="AN232" s="18"/>
      <c r="AO232" s="18"/>
      <c r="AP232" s="18"/>
      <c r="AS232" s="18" t="s">
        <v>717</v>
      </c>
      <c r="AT232" s="46"/>
      <c r="AU232" s="25"/>
      <c r="AV232" s="22"/>
      <c r="AW232" s="18"/>
      <c r="AX232" s="18" t="s">
        <v>713</v>
      </c>
      <c r="AY232" s="18"/>
      <c r="AZ232" s="18" t="s">
        <v>686</v>
      </c>
      <c r="BA232" s="18"/>
      <c r="BB232" s="18"/>
      <c r="BC232" s="18"/>
      <c r="BD232" s="18"/>
      <c r="BE232" s="18"/>
      <c r="BF232" s="18"/>
      <c r="BG232" s="18"/>
      <c r="BH232" s="17" t="s">
        <v>85</v>
      </c>
      <c r="BI232" s="17" t="s">
        <v>86</v>
      </c>
      <c r="BJ232" s="17"/>
      <c r="BK232" s="0" t="str">
        <f aca="false">IF(ISBLANK(P232), IF(ISBLANK(I232), IF(ISBLANK(G232), IF(ISBLANK(E232), "Niet", E232), G232), I232), P232)</f>
        <v>A2.2/20</v>
      </c>
      <c r="BL232" s="0" t="str">
        <f aca="false">IF(COUNTIF($BK$2:$BK$3066, BK232)&gt;1, "Double", "Correct")</f>
        <v>Correct</v>
      </c>
    </row>
    <row r="233" customFormat="false" ht="15.75" hidden="true" customHeight="true" outlineLevel="0" collapsed="false">
      <c r="A233" s="17" t="s">
        <v>65</v>
      </c>
      <c r="B233" s="17" t="s">
        <v>66</v>
      </c>
      <c r="C233" s="19" t="s">
        <v>603</v>
      </c>
      <c r="D233" s="18" t="s">
        <v>604</v>
      </c>
      <c r="E233" s="19" t="s">
        <v>682</v>
      </c>
      <c r="F233" s="44" t="s">
        <v>683</v>
      </c>
      <c r="G233" s="18"/>
      <c r="H233" s="18"/>
      <c r="I233" s="18"/>
      <c r="J233" s="18"/>
      <c r="K233" s="18" t="s">
        <v>73</v>
      </c>
      <c r="L233" s="18" t="s">
        <v>74</v>
      </c>
      <c r="M233" s="18"/>
      <c r="N233" s="18"/>
      <c r="O233" s="18"/>
      <c r="P233" s="18" t="s">
        <v>718</v>
      </c>
      <c r="Q233" s="18" t="s">
        <v>719</v>
      </c>
      <c r="R233" s="18" t="n">
        <v>89</v>
      </c>
      <c r="S233" s="18" t="s">
        <v>623</v>
      </c>
      <c r="T233" s="18" t="n">
        <v>87</v>
      </c>
      <c r="U233" s="18"/>
      <c r="V233" s="18"/>
      <c r="W233" s="18"/>
      <c r="X233" s="18"/>
      <c r="Y233" s="18"/>
      <c r="Z233" s="18"/>
      <c r="AA233" s="18"/>
      <c r="AB233" s="18"/>
      <c r="AC233" s="18"/>
      <c r="AD233" s="18"/>
      <c r="AE233" s="18"/>
      <c r="AF233" s="18"/>
      <c r="AG233" s="19" t="s">
        <v>382</v>
      </c>
      <c r="AH233" s="19"/>
      <c r="AI233" s="18" t="s">
        <v>720</v>
      </c>
      <c r="AJ233" s="22"/>
      <c r="AK233" s="23"/>
      <c r="AL233" s="32"/>
      <c r="AM233" s="25" t="n">
        <v>1821</v>
      </c>
      <c r="AN233" s="18"/>
      <c r="AO233" s="18"/>
      <c r="AP233" s="18"/>
      <c r="AS233" s="18" t="s">
        <v>721</v>
      </c>
      <c r="AT233" s="46"/>
      <c r="AU233" s="25"/>
      <c r="AV233" s="22"/>
      <c r="AW233" s="18"/>
      <c r="AX233" s="18" t="s">
        <v>713</v>
      </c>
      <c r="AY233" s="18"/>
      <c r="AZ233" s="18" t="s">
        <v>686</v>
      </c>
      <c r="BA233" s="18"/>
      <c r="BB233" s="18"/>
      <c r="BC233" s="18"/>
      <c r="BD233" s="18"/>
      <c r="BE233" s="18"/>
      <c r="BF233" s="18"/>
      <c r="BG233" s="18"/>
      <c r="BH233" s="17" t="s">
        <v>85</v>
      </c>
      <c r="BI233" s="17" t="s">
        <v>86</v>
      </c>
      <c r="BJ233" s="17"/>
      <c r="BK233" s="0" t="str">
        <f aca="false">IF(ISBLANK(P233), IF(ISBLANK(I233), IF(ISBLANK(G233), IF(ISBLANK(E233), "Niet", E233), G233), I233), P233)</f>
        <v>A2.2/21</v>
      </c>
      <c r="BL233" s="0" t="str">
        <f aca="false">IF(COUNTIF($BK$2:$BK$3066, BK233)&gt;1, "Double", "Correct")</f>
        <v>Correct</v>
      </c>
    </row>
    <row r="234" customFormat="false" ht="15.75" hidden="true" customHeight="true" outlineLevel="0" collapsed="false">
      <c r="A234" s="17" t="s">
        <v>65</v>
      </c>
      <c r="B234" s="17" t="s">
        <v>66</v>
      </c>
      <c r="C234" s="19" t="s">
        <v>603</v>
      </c>
      <c r="D234" s="18" t="s">
        <v>604</v>
      </c>
      <c r="E234" s="19" t="s">
        <v>682</v>
      </c>
      <c r="F234" s="44" t="s">
        <v>683</v>
      </c>
      <c r="G234" s="18"/>
      <c r="H234" s="18"/>
      <c r="I234" s="18"/>
      <c r="J234" s="18"/>
      <c r="K234" s="18" t="s">
        <v>73</v>
      </c>
      <c r="L234" s="18" t="s">
        <v>74</v>
      </c>
      <c r="M234" s="18"/>
      <c r="N234" s="18"/>
      <c r="O234" s="18"/>
      <c r="P234" s="18" t="s">
        <v>722</v>
      </c>
      <c r="Q234" s="18" t="s">
        <v>723</v>
      </c>
      <c r="R234" s="18" t="n">
        <v>88</v>
      </c>
      <c r="S234" s="18" t="s">
        <v>623</v>
      </c>
      <c r="T234" s="18" t="n">
        <v>87</v>
      </c>
      <c r="U234" s="18"/>
      <c r="V234" s="18"/>
      <c r="W234" s="18"/>
      <c r="X234" s="18"/>
      <c r="Y234" s="18"/>
      <c r="Z234" s="18"/>
      <c r="AA234" s="18"/>
      <c r="AB234" s="18"/>
      <c r="AC234" s="18"/>
      <c r="AD234" s="18"/>
      <c r="AE234" s="18"/>
      <c r="AF234" s="18"/>
      <c r="AG234" s="19" t="s">
        <v>382</v>
      </c>
      <c r="AH234" s="19"/>
      <c r="AI234" s="18" t="s">
        <v>724</v>
      </c>
      <c r="AJ234" s="22"/>
      <c r="AK234" s="23"/>
      <c r="AL234" s="32"/>
      <c r="AM234" s="25" t="n">
        <v>1821</v>
      </c>
      <c r="AN234" s="18"/>
      <c r="AO234" s="18"/>
      <c r="AP234" s="18"/>
      <c r="AS234" s="18" t="s">
        <v>725</v>
      </c>
      <c r="AT234" s="46"/>
      <c r="AU234" s="25"/>
      <c r="AV234" s="22"/>
      <c r="AW234" s="18"/>
      <c r="AX234" s="18" t="s">
        <v>713</v>
      </c>
      <c r="AY234" s="18"/>
      <c r="AZ234" s="18" t="s">
        <v>686</v>
      </c>
      <c r="BA234" s="18"/>
      <c r="BB234" s="18"/>
      <c r="BC234" s="18"/>
      <c r="BD234" s="18"/>
      <c r="BE234" s="18"/>
      <c r="BF234" s="18"/>
      <c r="BG234" s="18"/>
      <c r="BH234" s="17" t="s">
        <v>85</v>
      </c>
      <c r="BI234" s="17" t="s">
        <v>86</v>
      </c>
      <c r="BJ234" s="17"/>
      <c r="BK234" s="0" t="str">
        <f aca="false">IF(ISBLANK(P234), IF(ISBLANK(I234), IF(ISBLANK(G234), IF(ISBLANK(E234), "Niet", E234), G234), I234), P234)</f>
        <v>A2.2/22</v>
      </c>
      <c r="BL234" s="0" t="str">
        <f aca="false">IF(COUNTIF($BK$2:$BK$3066, BK234)&gt;1, "Double", "Correct")</f>
        <v>Correct</v>
      </c>
    </row>
    <row r="235" customFormat="false" ht="15.75" hidden="true" customHeight="true" outlineLevel="0" collapsed="false">
      <c r="A235" s="17" t="s">
        <v>65</v>
      </c>
      <c r="B235" s="17" t="s">
        <v>66</v>
      </c>
      <c r="C235" s="19" t="s">
        <v>603</v>
      </c>
      <c r="D235" s="18" t="s">
        <v>604</v>
      </c>
      <c r="E235" s="19" t="s">
        <v>682</v>
      </c>
      <c r="F235" s="44" t="s">
        <v>683</v>
      </c>
      <c r="G235" s="18"/>
      <c r="H235" s="18"/>
      <c r="I235" s="18"/>
      <c r="J235" s="18"/>
      <c r="K235" s="18" t="s">
        <v>73</v>
      </c>
      <c r="L235" s="17" t="s">
        <v>74</v>
      </c>
      <c r="M235" s="17"/>
      <c r="N235" s="18"/>
      <c r="O235" s="18"/>
      <c r="P235" s="18" t="s">
        <v>726</v>
      </c>
      <c r="Q235" s="18" t="s">
        <v>623</v>
      </c>
      <c r="R235" s="18" t="n">
        <v>87</v>
      </c>
      <c r="S235" s="19" t="s">
        <v>118</v>
      </c>
      <c r="T235" s="19" t="n">
        <v>81</v>
      </c>
      <c r="U235" s="19"/>
      <c r="V235" s="19"/>
      <c r="W235" s="18"/>
      <c r="X235" s="18"/>
      <c r="Y235" s="18"/>
      <c r="Z235" s="18"/>
      <c r="AA235" s="18"/>
      <c r="AB235" s="18"/>
      <c r="AC235" s="18"/>
      <c r="AD235" s="18"/>
      <c r="AE235" s="18"/>
      <c r="AF235" s="18"/>
      <c r="AG235" s="19" t="s">
        <v>382</v>
      </c>
      <c r="AH235" s="19"/>
      <c r="AI235" s="18" t="s">
        <v>697</v>
      </c>
      <c r="AJ235" s="22"/>
      <c r="AK235" s="23"/>
      <c r="AL235" s="32"/>
      <c r="AM235" s="25"/>
      <c r="AN235" s="18"/>
      <c r="AO235" s="18"/>
      <c r="AP235" s="18"/>
      <c r="AS235" s="18" t="s">
        <v>686</v>
      </c>
      <c r="AT235" s="46"/>
      <c r="AU235" s="25"/>
      <c r="AV235" s="22"/>
      <c r="AW235" s="18"/>
      <c r="AX235" s="18"/>
      <c r="AY235" s="18"/>
      <c r="AZ235" s="19" t="s">
        <v>123</v>
      </c>
      <c r="BA235" s="19"/>
      <c r="BB235" s="18"/>
      <c r="BC235" s="18"/>
      <c r="BD235" s="18"/>
      <c r="BE235" s="18"/>
      <c r="BF235" s="18"/>
      <c r="BG235" s="18"/>
      <c r="BH235" s="17" t="s">
        <v>85</v>
      </c>
      <c r="BI235" s="17" t="s">
        <v>86</v>
      </c>
      <c r="BJ235" s="17"/>
      <c r="BK235" s="0" t="str">
        <f aca="false">IF(ISBLANK(P235), IF(ISBLANK(I235), IF(ISBLANK(G235), IF(ISBLANK(E235), "Niet", E235), G235), I235), P235)</f>
        <v>A2.2/23</v>
      </c>
      <c r="BL235" s="0" t="str">
        <f aca="false">IF(COUNTIF($BK$2:$BK$3066, BK235)&gt;1, "Double", "Correct")</f>
        <v>Correct</v>
      </c>
    </row>
    <row r="236" customFormat="false" ht="15.75" hidden="true" customHeight="true" outlineLevel="0" collapsed="false">
      <c r="A236" s="17" t="s">
        <v>65</v>
      </c>
      <c r="B236" s="17" t="s">
        <v>66</v>
      </c>
      <c r="C236" s="19" t="s">
        <v>603</v>
      </c>
      <c r="D236" s="18" t="s">
        <v>604</v>
      </c>
      <c r="E236" s="19" t="s">
        <v>682</v>
      </c>
      <c r="F236" s="44" t="s">
        <v>683</v>
      </c>
      <c r="G236" s="18"/>
      <c r="H236" s="18"/>
      <c r="I236" s="18"/>
      <c r="J236" s="18"/>
      <c r="K236" s="18" t="s">
        <v>73</v>
      </c>
      <c r="L236" s="17" t="s">
        <v>74</v>
      </c>
      <c r="M236" s="17"/>
      <c r="N236" s="18"/>
      <c r="O236" s="18"/>
      <c r="P236" s="18" t="s">
        <v>727</v>
      </c>
      <c r="Q236" s="18" t="s">
        <v>623</v>
      </c>
      <c r="R236" s="18" t="n">
        <v>87</v>
      </c>
      <c r="S236" s="19" t="s">
        <v>118</v>
      </c>
      <c r="T236" s="19" t="n">
        <v>81</v>
      </c>
      <c r="U236" s="19"/>
      <c r="V236" s="19"/>
      <c r="W236" s="18"/>
      <c r="X236" s="18"/>
      <c r="Y236" s="18"/>
      <c r="Z236" s="18"/>
      <c r="AA236" s="18"/>
      <c r="AB236" s="18"/>
      <c r="AC236" s="18"/>
      <c r="AD236" s="18"/>
      <c r="AE236" s="18"/>
      <c r="AF236" s="18"/>
      <c r="AG236" s="19" t="s">
        <v>382</v>
      </c>
      <c r="AH236" s="19"/>
      <c r="AI236" s="18" t="s">
        <v>697</v>
      </c>
      <c r="AJ236" s="22"/>
      <c r="AK236" s="23"/>
      <c r="AL236" s="32"/>
      <c r="AM236" s="25"/>
      <c r="AN236" s="18"/>
      <c r="AO236" s="18"/>
      <c r="AP236" s="18"/>
      <c r="AS236" s="18" t="s">
        <v>686</v>
      </c>
      <c r="AT236" s="46"/>
      <c r="AU236" s="25"/>
      <c r="AV236" s="22"/>
      <c r="AW236" s="18"/>
      <c r="AX236" s="18"/>
      <c r="AY236" s="18"/>
      <c r="AZ236" s="19" t="s">
        <v>123</v>
      </c>
      <c r="BA236" s="19"/>
      <c r="BB236" s="18"/>
      <c r="BC236" s="18"/>
      <c r="BD236" s="18"/>
      <c r="BE236" s="18"/>
      <c r="BF236" s="18"/>
      <c r="BG236" s="18"/>
      <c r="BH236" s="17" t="s">
        <v>85</v>
      </c>
      <c r="BI236" s="17" t="s">
        <v>86</v>
      </c>
      <c r="BJ236" s="17"/>
      <c r="BK236" s="0" t="str">
        <f aca="false">IF(ISBLANK(P236), IF(ISBLANK(I236), IF(ISBLANK(G236), IF(ISBLANK(E236), "Niet", E236), G236), I236), P236)</f>
        <v>A2.2/24</v>
      </c>
      <c r="BL236" s="0" t="str">
        <f aca="false">IF(COUNTIF($BK$2:$BK$3066, BK236)&gt;1, "Double", "Correct")</f>
        <v>Correct</v>
      </c>
    </row>
    <row r="237" customFormat="false" ht="15.75" hidden="true" customHeight="true" outlineLevel="0" collapsed="false">
      <c r="A237" s="17" t="s">
        <v>65</v>
      </c>
      <c r="B237" s="17" t="s">
        <v>66</v>
      </c>
      <c r="C237" s="19" t="s">
        <v>603</v>
      </c>
      <c r="D237" s="18" t="s">
        <v>604</v>
      </c>
      <c r="E237" s="19" t="s">
        <v>682</v>
      </c>
      <c r="F237" s="44" t="s">
        <v>683</v>
      </c>
      <c r="G237" s="18"/>
      <c r="H237" s="18"/>
      <c r="I237" s="18"/>
      <c r="J237" s="18"/>
      <c r="K237" s="18" t="s">
        <v>73</v>
      </c>
      <c r="L237" s="17" t="s">
        <v>74</v>
      </c>
      <c r="M237" s="17"/>
      <c r="N237" s="18"/>
      <c r="O237" s="18"/>
      <c r="P237" s="18" t="s">
        <v>728</v>
      </c>
      <c r="Q237" s="18" t="s">
        <v>623</v>
      </c>
      <c r="R237" s="18" t="n">
        <v>87</v>
      </c>
      <c r="S237" s="19" t="s">
        <v>118</v>
      </c>
      <c r="T237" s="19" t="n">
        <v>81</v>
      </c>
      <c r="U237" s="19"/>
      <c r="V237" s="19"/>
      <c r="W237" s="18"/>
      <c r="X237" s="18"/>
      <c r="Y237" s="18"/>
      <c r="Z237" s="18"/>
      <c r="AA237" s="18"/>
      <c r="AB237" s="18"/>
      <c r="AC237" s="18"/>
      <c r="AD237" s="18"/>
      <c r="AE237" s="18"/>
      <c r="AF237" s="18"/>
      <c r="AG237" s="19" t="s">
        <v>382</v>
      </c>
      <c r="AH237" s="19"/>
      <c r="AI237" s="18" t="s">
        <v>697</v>
      </c>
      <c r="AJ237" s="22"/>
      <c r="AK237" s="23"/>
      <c r="AL237" s="32"/>
      <c r="AM237" s="25"/>
      <c r="AN237" s="18"/>
      <c r="AO237" s="18"/>
      <c r="AP237" s="18"/>
      <c r="AS237" s="18" t="s">
        <v>686</v>
      </c>
      <c r="AT237" s="46"/>
      <c r="AU237" s="25"/>
      <c r="AV237" s="22"/>
      <c r="AW237" s="18"/>
      <c r="AX237" s="18"/>
      <c r="AY237" s="18"/>
      <c r="AZ237" s="19" t="s">
        <v>123</v>
      </c>
      <c r="BA237" s="19"/>
      <c r="BB237" s="18"/>
      <c r="BC237" s="18"/>
      <c r="BD237" s="18"/>
      <c r="BE237" s="18"/>
      <c r="BF237" s="18"/>
      <c r="BG237" s="18"/>
      <c r="BH237" s="17" t="s">
        <v>85</v>
      </c>
      <c r="BI237" s="17" t="s">
        <v>86</v>
      </c>
      <c r="BJ237" s="17"/>
      <c r="BK237" s="0" t="str">
        <f aca="false">IF(ISBLANK(P237), IF(ISBLANK(I237), IF(ISBLANK(G237), IF(ISBLANK(E237), "Niet", E237), G237), I237), P237)</f>
        <v>A2.2/25</v>
      </c>
      <c r="BL237" s="0" t="str">
        <f aca="false">IF(COUNTIF($BK$2:$BK$3066, BK237)&gt;1, "Double", "Correct")</f>
        <v>Correct</v>
      </c>
    </row>
    <row r="238" customFormat="false" ht="15.75" hidden="true" customHeight="true" outlineLevel="0" collapsed="false">
      <c r="A238" s="17" t="s">
        <v>65</v>
      </c>
      <c r="B238" s="17" t="s">
        <v>66</v>
      </c>
      <c r="C238" s="19" t="s">
        <v>603</v>
      </c>
      <c r="D238" s="18" t="s">
        <v>604</v>
      </c>
      <c r="E238" s="19" t="s">
        <v>682</v>
      </c>
      <c r="F238" s="44" t="s">
        <v>683</v>
      </c>
      <c r="G238" s="18"/>
      <c r="H238" s="18"/>
      <c r="I238" s="18"/>
      <c r="J238" s="18"/>
      <c r="K238" s="18" t="s">
        <v>73</v>
      </c>
      <c r="L238" s="17" t="s">
        <v>74</v>
      </c>
      <c r="M238" s="17"/>
      <c r="N238" s="18"/>
      <c r="O238" s="18"/>
      <c r="P238" s="18" t="s">
        <v>729</v>
      </c>
      <c r="Q238" s="18" t="s">
        <v>623</v>
      </c>
      <c r="R238" s="18" t="n">
        <v>87</v>
      </c>
      <c r="S238" s="19" t="s">
        <v>118</v>
      </c>
      <c r="T238" s="19" t="n">
        <v>81</v>
      </c>
      <c r="U238" s="19"/>
      <c r="V238" s="19"/>
      <c r="W238" s="18"/>
      <c r="X238" s="18"/>
      <c r="Y238" s="18"/>
      <c r="Z238" s="18"/>
      <c r="AA238" s="18"/>
      <c r="AB238" s="18"/>
      <c r="AC238" s="18"/>
      <c r="AD238" s="18"/>
      <c r="AE238" s="18"/>
      <c r="AF238" s="18"/>
      <c r="AG238" s="19" t="s">
        <v>382</v>
      </c>
      <c r="AH238" s="19"/>
      <c r="AI238" s="18" t="s">
        <v>697</v>
      </c>
      <c r="AJ238" s="22" t="n">
        <v>28</v>
      </c>
      <c r="AK238" s="23" t="s">
        <v>93</v>
      </c>
      <c r="AL238" s="24" t="s">
        <v>94</v>
      </c>
      <c r="AM238" s="25" t="n">
        <v>1815</v>
      </c>
      <c r="AN238" s="18" t="s">
        <v>113</v>
      </c>
      <c r="AO238" s="18"/>
      <c r="AP238" s="18"/>
      <c r="AQ238" s="0" t="s">
        <v>114</v>
      </c>
      <c r="AS238" s="18" t="s">
        <v>686</v>
      </c>
      <c r="AT238" s="46" t="n">
        <v>28</v>
      </c>
      <c r="AU238" s="25" t="s">
        <v>93</v>
      </c>
      <c r="AV238" s="22" t="s">
        <v>94</v>
      </c>
      <c r="AW238" s="18" t="n">
        <v>1815</v>
      </c>
      <c r="AX238" s="18"/>
      <c r="AY238" s="18"/>
      <c r="AZ238" s="19" t="s">
        <v>123</v>
      </c>
      <c r="BA238" s="19"/>
      <c r="BB238" s="18"/>
      <c r="BC238" s="18"/>
      <c r="BD238" s="18"/>
      <c r="BE238" s="18"/>
      <c r="BF238" s="18"/>
      <c r="BG238" s="18"/>
      <c r="BH238" s="17" t="s">
        <v>85</v>
      </c>
      <c r="BI238" s="17" t="s">
        <v>86</v>
      </c>
      <c r="BJ238" s="17"/>
      <c r="BK238" s="0" t="str">
        <f aca="false">IF(ISBLANK(P238), IF(ISBLANK(I238), IF(ISBLANK(G238), IF(ISBLANK(E238), "Niet", E238), G238), I238), P238)</f>
        <v>A2.2/26</v>
      </c>
      <c r="BL238" s="0" t="str">
        <f aca="false">IF(COUNTIF($BK$2:$BK$3066, BK238)&gt;1, "Double", "Correct")</f>
        <v>Correct</v>
      </c>
    </row>
    <row r="239" customFormat="false" ht="15.75" hidden="true" customHeight="true" outlineLevel="0" collapsed="false">
      <c r="A239" s="17" t="s">
        <v>65</v>
      </c>
      <c r="B239" s="17" t="s">
        <v>66</v>
      </c>
      <c r="C239" s="19" t="s">
        <v>603</v>
      </c>
      <c r="D239" s="18" t="s">
        <v>604</v>
      </c>
      <c r="E239" s="19" t="s">
        <v>682</v>
      </c>
      <c r="F239" s="44" t="s">
        <v>683</v>
      </c>
      <c r="G239" s="18"/>
      <c r="H239" s="18"/>
      <c r="I239" s="18"/>
      <c r="J239" s="18"/>
      <c r="K239" s="18" t="s">
        <v>73</v>
      </c>
      <c r="L239" s="17" t="s">
        <v>74</v>
      </c>
      <c r="M239" s="17"/>
      <c r="N239" s="18"/>
      <c r="O239" s="18"/>
      <c r="P239" s="18" t="s">
        <v>730</v>
      </c>
      <c r="Q239" s="19" t="s">
        <v>118</v>
      </c>
      <c r="R239" s="19" t="n">
        <v>81</v>
      </c>
      <c r="S239" s="18" t="s">
        <v>623</v>
      </c>
      <c r="T239" s="18" t="n">
        <v>87</v>
      </c>
      <c r="U239" s="18"/>
      <c r="V239" s="18"/>
      <c r="W239" s="18"/>
      <c r="X239" s="18"/>
      <c r="Y239" s="18"/>
      <c r="Z239" s="18"/>
      <c r="AA239" s="18"/>
      <c r="AB239" s="18"/>
      <c r="AC239" s="18"/>
      <c r="AD239" s="18"/>
      <c r="AE239" s="18"/>
      <c r="AF239" s="18"/>
      <c r="AG239" s="19" t="s">
        <v>382</v>
      </c>
      <c r="AH239" s="19"/>
      <c r="AI239" s="18" t="s">
        <v>731</v>
      </c>
      <c r="AJ239" s="22"/>
      <c r="AK239" s="23"/>
      <c r="AL239" s="32"/>
      <c r="AM239" s="25"/>
      <c r="AN239" s="18" t="s">
        <v>113</v>
      </c>
      <c r="AO239" s="18"/>
      <c r="AP239" s="18"/>
      <c r="AQ239" s="0" t="s">
        <v>114</v>
      </c>
      <c r="AS239" s="18" t="s">
        <v>123</v>
      </c>
      <c r="AT239" s="46"/>
      <c r="AU239" s="25"/>
      <c r="AV239" s="22"/>
      <c r="AW239" s="18"/>
      <c r="AX239" s="18"/>
      <c r="AY239" s="18"/>
      <c r="AZ239" s="18" t="s">
        <v>686</v>
      </c>
      <c r="BA239" s="18"/>
      <c r="BB239" s="18"/>
      <c r="BC239" s="18"/>
      <c r="BD239" s="18"/>
      <c r="BE239" s="18"/>
      <c r="BF239" s="18"/>
      <c r="BG239" s="18"/>
      <c r="BH239" s="17" t="s">
        <v>85</v>
      </c>
      <c r="BI239" s="17" t="s">
        <v>86</v>
      </c>
      <c r="BJ239" s="17"/>
      <c r="BK239" s="0" t="str">
        <f aca="false">IF(ISBLANK(P239), IF(ISBLANK(I239), IF(ISBLANK(G239), IF(ISBLANK(E239), "Niet", E239), G239), I239), P239)</f>
        <v>A2.2/27</v>
      </c>
      <c r="BL239" s="0" t="str">
        <f aca="false">IF(COUNTIF($BK$2:$BK$3066, BK239)&gt;1, "Double", "Correct")</f>
        <v>Correct</v>
      </c>
    </row>
    <row r="240" customFormat="false" ht="15.75" hidden="true" customHeight="true" outlineLevel="0" collapsed="false">
      <c r="A240" s="17" t="s">
        <v>65</v>
      </c>
      <c r="B240" s="17" t="s">
        <v>66</v>
      </c>
      <c r="C240" s="19" t="s">
        <v>603</v>
      </c>
      <c r="D240" s="18" t="s">
        <v>604</v>
      </c>
      <c r="E240" s="19" t="s">
        <v>682</v>
      </c>
      <c r="F240" s="44" t="s">
        <v>683</v>
      </c>
      <c r="G240" s="18"/>
      <c r="H240" s="18"/>
      <c r="I240" s="18"/>
      <c r="J240" s="18"/>
      <c r="K240" s="18" t="s">
        <v>73</v>
      </c>
      <c r="L240" s="17" t="s">
        <v>74</v>
      </c>
      <c r="M240" s="17"/>
      <c r="N240" s="18"/>
      <c r="O240" s="18"/>
      <c r="P240" s="18" t="s">
        <v>732</v>
      </c>
      <c r="Q240" s="18" t="s">
        <v>733</v>
      </c>
      <c r="R240" s="18" t="s">
        <v>734</v>
      </c>
      <c r="S240" s="19" t="s">
        <v>118</v>
      </c>
      <c r="T240" s="19" t="n">
        <v>81</v>
      </c>
      <c r="U240" s="19"/>
      <c r="V240" s="19"/>
      <c r="W240" s="18"/>
      <c r="X240" s="18"/>
      <c r="Y240" s="18"/>
      <c r="Z240" s="18"/>
      <c r="AA240" s="18"/>
      <c r="AB240" s="18"/>
      <c r="AC240" s="18"/>
      <c r="AD240" s="18"/>
      <c r="AE240" s="18"/>
      <c r="AF240" s="18"/>
      <c r="AG240" s="19" t="s">
        <v>382</v>
      </c>
      <c r="AH240" s="19"/>
      <c r="AI240" s="18" t="s">
        <v>735</v>
      </c>
      <c r="AJ240" s="22" t="n">
        <v>24</v>
      </c>
      <c r="AK240" s="23" t="s">
        <v>192</v>
      </c>
      <c r="AL240" s="24" t="s">
        <v>92</v>
      </c>
      <c r="AM240" s="25"/>
      <c r="AN240" s="18"/>
      <c r="AO240" s="18"/>
      <c r="AP240" s="18"/>
      <c r="AS240" s="18" t="s">
        <v>736</v>
      </c>
      <c r="AT240" s="43" t="n">
        <v>24</v>
      </c>
      <c r="AU240" s="25" t="s">
        <v>192</v>
      </c>
      <c r="AV240" s="22" t="s">
        <v>92</v>
      </c>
      <c r="AW240" s="18"/>
      <c r="AX240" s="18"/>
      <c r="AY240" s="18"/>
      <c r="AZ240" s="18" t="s">
        <v>123</v>
      </c>
      <c r="BA240" s="18"/>
      <c r="BB240" s="18"/>
      <c r="BC240" s="18"/>
      <c r="BD240" s="18"/>
      <c r="BE240" s="18"/>
      <c r="BF240" s="18"/>
      <c r="BG240" s="18"/>
      <c r="BH240" s="17" t="s">
        <v>85</v>
      </c>
      <c r="BI240" s="17" t="s">
        <v>86</v>
      </c>
      <c r="BJ240" s="17"/>
      <c r="BK240" s="0" t="str">
        <f aca="false">IF(ISBLANK(P240), IF(ISBLANK(I240), IF(ISBLANK(G240), IF(ISBLANK(E240), "Niet", E240), G240), I240), P240)</f>
        <v>A2.2/28</v>
      </c>
      <c r="BL240" s="0" t="str">
        <f aca="false">IF(COUNTIF($BK$2:$BK$3066, BK240)&gt;1, "Double", "Correct")</f>
        <v>Correct</v>
      </c>
    </row>
    <row r="241" customFormat="false" ht="15.75" hidden="true" customHeight="true" outlineLevel="0" collapsed="false">
      <c r="A241" s="17" t="s">
        <v>65</v>
      </c>
      <c r="B241" s="17" t="s">
        <v>66</v>
      </c>
      <c r="C241" s="19" t="s">
        <v>603</v>
      </c>
      <c r="D241" s="18" t="s">
        <v>604</v>
      </c>
      <c r="E241" s="19" t="s">
        <v>682</v>
      </c>
      <c r="F241" s="44" t="s">
        <v>683</v>
      </c>
      <c r="G241" s="18"/>
      <c r="H241" s="18"/>
      <c r="I241" s="18"/>
      <c r="J241" s="18"/>
      <c r="K241" s="18" t="s">
        <v>73</v>
      </c>
      <c r="L241" s="17" t="s">
        <v>74</v>
      </c>
      <c r="M241" s="17"/>
      <c r="N241" s="18"/>
      <c r="O241" s="18"/>
      <c r="P241" s="18" t="s">
        <v>737</v>
      </c>
      <c r="Q241" s="18" t="s">
        <v>623</v>
      </c>
      <c r="R241" s="18" t="n">
        <v>87</v>
      </c>
      <c r="S241" s="19" t="s">
        <v>118</v>
      </c>
      <c r="T241" s="19" t="n">
        <v>81</v>
      </c>
      <c r="U241" s="19"/>
      <c r="V241" s="19"/>
      <c r="W241" s="18"/>
      <c r="X241" s="18"/>
      <c r="Y241" s="18"/>
      <c r="Z241" s="18"/>
      <c r="AA241" s="18"/>
      <c r="AB241" s="18"/>
      <c r="AC241" s="18"/>
      <c r="AD241" s="18"/>
      <c r="AE241" s="18"/>
      <c r="AF241" s="18"/>
      <c r="AG241" s="19" t="s">
        <v>382</v>
      </c>
      <c r="AH241" s="19"/>
      <c r="AI241" s="18" t="s">
        <v>697</v>
      </c>
      <c r="AJ241" s="22"/>
      <c r="AK241" s="23"/>
      <c r="AL241" s="32"/>
      <c r="AM241" s="25" t="n">
        <v>1822</v>
      </c>
      <c r="AN241" s="18"/>
      <c r="AO241" s="18"/>
      <c r="AP241" s="18"/>
      <c r="AS241" s="18" t="s">
        <v>686</v>
      </c>
      <c r="AT241" s="46"/>
      <c r="AU241" s="25"/>
      <c r="AV241" s="22"/>
      <c r="AW241" s="38" t="n">
        <v>1822</v>
      </c>
      <c r="AX241" s="18"/>
      <c r="AY241" s="18"/>
      <c r="AZ241" s="18" t="s">
        <v>123</v>
      </c>
      <c r="BA241" s="18"/>
      <c r="BB241" s="18"/>
      <c r="BC241" s="18"/>
      <c r="BD241" s="18"/>
      <c r="BE241" s="18"/>
      <c r="BF241" s="18"/>
      <c r="BG241" s="18"/>
      <c r="BH241" s="17" t="s">
        <v>85</v>
      </c>
      <c r="BI241" s="17" t="s">
        <v>86</v>
      </c>
      <c r="BJ241" s="17"/>
      <c r="BK241" s="0" t="str">
        <f aca="false">IF(ISBLANK(P241), IF(ISBLANK(I241), IF(ISBLANK(G241), IF(ISBLANK(E241), "Niet", E241), G241), I241), P241)</f>
        <v>A2.2/29</v>
      </c>
      <c r="BL241" s="0" t="str">
        <f aca="false">IF(COUNTIF($BK$2:$BK$3066, BK241)&gt;1, "Double", "Correct")</f>
        <v>Correct</v>
      </c>
    </row>
    <row r="242" customFormat="false" ht="15.75" hidden="true" customHeight="true" outlineLevel="0" collapsed="false">
      <c r="A242" s="17" t="s">
        <v>65</v>
      </c>
      <c r="B242" s="17" t="s">
        <v>66</v>
      </c>
      <c r="C242" s="19" t="s">
        <v>603</v>
      </c>
      <c r="D242" s="18" t="s">
        <v>604</v>
      </c>
      <c r="E242" s="19" t="s">
        <v>682</v>
      </c>
      <c r="F242" s="44" t="s">
        <v>683</v>
      </c>
      <c r="G242" s="18"/>
      <c r="H242" s="18"/>
      <c r="I242" s="18"/>
      <c r="J242" s="18"/>
      <c r="K242" s="18" t="s">
        <v>73</v>
      </c>
      <c r="L242" s="17" t="s">
        <v>74</v>
      </c>
      <c r="M242" s="17"/>
      <c r="N242" s="18"/>
      <c r="O242" s="18"/>
      <c r="P242" s="18" t="s">
        <v>738</v>
      </c>
      <c r="Q242" s="18" t="s">
        <v>623</v>
      </c>
      <c r="R242" s="18" t="n">
        <v>87</v>
      </c>
      <c r="S242" s="19" t="s">
        <v>118</v>
      </c>
      <c r="T242" s="19" t="n">
        <v>81</v>
      </c>
      <c r="U242" s="19"/>
      <c r="V242" s="19"/>
      <c r="W242" s="18"/>
      <c r="X242" s="18"/>
      <c r="Y242" s="18"/>
      <c r="Z242" s="18"/>
      <c r="AA242" s="18"/>
      <c r="AB242" s="18"/>
      <c r="AC242" s="18"/>
      <c r="AD242" s="18"/>
      <c r="AE242" s="18"/>
      <c r="AF242" s="18"/>
      <c r="AG242" s="19" t="s">
        <v>382</v>
      </c>
      <c r="AH242" s="19"/>
      <c r="AI242" s="18" t="s">
        <v>739</v>
      </c>
      <c r="AJ242" s="22" t="n">
        <v>22</v>
      </c>
      <c r="AK242" s="23" t="s">
        <v>295</v>
      </c>
      <c r="AL242" s="24" t="s">
        <v>99</v>
      </c>
      <c r="AM242" s="25" t="n">
        <v>1822</v>
      </c>
      <c r="AN242" s="18" t="s">
        <v>141</v>
      </c>
      <c r="AO242" s="18"/>
      <c r="AP242" s="18"/>
      <c r="AQ242" s="0" t="s">
        <v>142</v>
      </c>
      <c r="AS242" s="18" t="s">
        <v>123</v>
      </c>
      <c r="AT242" s="43" t="n">
        <v>22</v>
      </c>
      <c r="AU242" s="25" t="s">
        <v>295</v>
      </c>
      <c r="AV242" s="22" t="s">
        <v>99</v>
      </c>
      <c r="AW242" s="38" t="n">
        <v>1822</v>
      </c>
      <c r="AX242" s="18"/>
      <c r="AY242" s="18"/>
      <c r="AZ242" s="18" t="s">
        <v>686</v>
      </c>
      <c r="BA242" s="18"/>
      <c r="BB242" s="18"/>
      <c r="BC242" s="18"/>
      <c r="BD242" s="18"/>
      <c r="BE242" s="18"/>
      <c r="BF242" s="18"/>
      <c r="BG242" s="18"/>
      <c r="BH242" s="17" t="s">
        <v>85</v>
      </c>
      <c r="BI242" s="17" t="s">
        <v>86</v>
      </c>
      <c r="BJ242" s="17"/>
      <c r="BK242" s="0" t="str">
        <f aca="false">IF(ISBLANK(P242), IF(ISBLANK(I242), IF(ISBLANK(G242), IF(ISBLANK(E242), "Niet", E242), G242), I242), P242)</f>
        <v>A2.2/30</v>
      </c>
      <c r="BL242" s="0" t="str">
        <f aca="false">IF(COUNTIF($BK$2:$BK$3066, BK242)&gt;1, "Double", "Correct")</f>
        <v>Correct</v>
      </c>
    </row>
    <row r="243" customFormat="false" ht="15.75" hidden="true" customHeight="true" outlineLevel="0" collapsed="false">
      <c r="A243" s="17" t="s">
        <v>65</v>
      </c>
      <c r="B243" s="17" t="s">
        <v>66</v>
      </c>
      <c r="C243" s="19" t="s">
        <v>603</v>
      </c>
      <c r="D243" s="18" t="s">
        <v>604</v>
      </c>
      <c r="E243" s="19" t="s">
        <v>682</v>
      </c>
      <c r="F243" s="44" t="s">
        <v>683</v>
      </c>
      <c r="G243" s="18"/>
      <c r="H243" s="18"/>
      <c r="I243" s="18"/>
      <c r="J243" s="18"/>
      <c r="K243" s="18" t="s">
        <v>73</v>
      </c>
      <c r="L243" s="17" t="s">
        <v>74</v>
      </c>
      <c r="M243" s="17"/>
      <c r="N243" s="18"/>
      <c r="O243" s="18"/>
      <c r="P243" s="18" t="s">
        <v>740</v>
      </c>
      <c r="Q243" s="18" t="s">
        <v>623</v>
      </c>
      <c r="R243" s="18" t="n">
        <v>87</v>
      </c>
      <c r="S243" s="19" t="s">
        <v>118</v>
      </c>
      <c r="T243" s="19" t="n">
        <v>81</v>
      </c>
      <c r="U243" s="19"/>
      <c r="V243" s="19"/>
      <c r="W243" s="18"/>
      <c r="X243" s="18"/>
      <c r="Y243" s="18"/>
      <c r="Z243" s="18"/>
      <c r="AA243" s="18"/>
      <c r="AB243" s="18"/>
      <c r="AC243" s="18"/>
      <c r="AD243" s="18"/>
      <c r="AE243" s="18"/>
      <c r="AF243" s="18"/>
      <c r="AG243" s="19" t="s">
        <v>382</v>
      </c>
      <c r="AH243" s="19"/>
      <c r="AI243" s="18" t="s">
        <v>697</v>
      </c>
      <c r="AJ243" s="22" t="n">
        <v>18</v>
      </c>
      <c r="AK243" s="23" t="s">
        <v>192</v>
      </c>
      <c r="AL243" s="24" t="s">
        <v>92</v>
      </c>
      <c r="AM243" s="25" t="n">
        <v>1825</v>
      </c>
      <c r="AN243" s="18" t="s">
        <v>695</v>
      </c>
      <c r="AO243" s="18"/>
      <c r="AP243" s="18"/>
      <c r="AR243" s="31" t="n">
        <v>242</v>
      </c>
      <c r="AS243" s="18" t="s">
        <v>686</v>
      </c>
      <c r="AT243" s="43" t="n">
        <v>18</v>
      </c>
      <c r="AU243" s="25" t="s">
        <v>192</v>
      </c>
      <c r="AV243" s="22" t="s">
        <v>92</v>
      </c>
      <c r="AW243" s="38" t="n">
        <v>1825</v>
      </c>
      <c r="AX243" s="18"/>
      <c r="AY243" s="18"/>
      <c r="AZ243" s="18" t="s">
        <v>123</v>
      </c>
      <c r="BA243" s="18"/>
      <c r="BB243" s="18"/>
      <c r="BC243" s="18"/>
      <c r="BD243" s="18"/>
      <c r="BE243" s="18"/>
      <c r="BF243" s="18"/>
      <c r="BG243" s="18"/>
      <c r="BH243" s="17" t="s">
        <v>85</v>
      </c>
      <c r="BI243" s="17" t="s">
        <v>86</v>
      </c>
      <c r="BJ243" s="17"/>
      <c r="BK243" s="0" t="str">
        <f aca="false">IF(ISBLANK(P243), IF(ISBLANK(I243), IF(ISBLANK(G243), IF(ISBLANK(E243), "Niet", E243), G243), I243), P243)</f>
        <v>A2.2/31</v>
      </c>
      <c r="BL243" s="0" t="str">
        <f aca="false">IF(COUNTIF($BK$2:$BK$3066, BK243)&gt;1, "Double", "Correct")</f>
        <v>Correct</v>
      </c>
    </row>
    <row r="244" customFormat="false" ht="15.75" hidden="true" customHeight="true" outlineLevel="0" collapsed="false">
      <c r="A244" s="17" t="s">
        <v>65</v>
      </c>
      <c r="B244" s="17" t="s">
        <v>66</v>
      </c>
      <c r="C244" s="19" t="s">
        <v>603</v>
      </c>
      <c r="D244" s="18" t="s">
        <v>604</v>
      </c>
      <c r="E244" s="19" t="s">
        <v>682</v>
      </c>
      <c r="F244" s="44" t="s">
        <v>683</v>
      </c>
      <c r="G244" s="18"/>
      <c r="H244" s="18"/>
      <c r="I244" s="18"/>
      <c r="J244" s="18"/>
      <c r="K244" s="18" t="s">
        <v>73</v>
      </c>
      <c r="L244" s="17" t="s">
        <v>74</v>
      </c>
      <c r="M244" s="17"/>
      <c r="N244" s="18"/>
      <c r="O244" s="18"/>
      <c r="P244" s="18" t="s">
        <v>741</v>
      </c>
      <c r="Q244" s="18" t="s">
        <v>623</v>
      </c>
      <c r="R244" s="18" t="n">
        <v>87</v>
      </c>
      <c r="S244" s="19" t="s">
        <v>118</v>
      </c>
      <c r="T244" s="19" t="n">
        <v>81</v>
      </c>
      <c r="U244" s="19"/>
      <c r="V244" s="19"/>
      <c r="W244" s="18"/>
      <c r="X244" s="18"/>
      <c r="Y244" s="18"/>
      <c r="Z244" s="18"/>
      <c r="AA244" s="18"/>
      <c r="AB244" s="18"/>
      <c r="AC244" s="18"/>
      <c r="AD244" s="18"/>
      <c r="AE244" s="18"/>
      <c r="AF244" s="18"/>
      <c r="AG244" s="19" t="s">
        <v>382</v>
      </c>
      <c r="AH244" s="19"/>
      <c r="AI244" s="18" t="s">
        <v>742</v>
      </c>
      <c r="AJ244" s="22" t="s">
        <v>131</v>
      </c>
      <c r="AK244" s="23" t="s">
        <v>192</v>
      </c>
      <c r="AL244" s="24" t="s">
        <v>92</v>
      </c>
      <c r="AM244" s="25" t="n">
        <v>1825</v>
      </c>
      <c r="AN244" s="18"/>
      <c r="AO244" s="18"/>
      <c r="AP244" s="18"/>
      <c r="AS244" s="18" t="s">
        <v>686</v>
      </c>
      <c r="AT244" s="43" t="s">
        <v>131</v>
      </c>
      <c r="AU244" s="25" t="s">
        <v>192</v>
      </c>
      <c r="AV244" s="22" t="s">
        <v>92</v>
      </c>
      <c r="AW244" s="38" t="n">
        <v>1825</v>
      </c>
      <c r="AX244" s="18"/>
      <c r="AY244" s="18"/>
      <c r="AZ244" s="18" t="s">
        <v>123</v>
      </c>
      <c r="BA244" s="18"/>
      <c r="BB244" s="18"/>
      <c r="BC244" s="18"/>
      <c r="BD244" s="18"/>
      <c r="BE244" s="18"/>
      <c r="BF244" s="18"/>
      <c r="BG244" s="18"/>
      <c r="BH244" s="17" t="s">
        <v>85</v>
      </c>
      <c r="BI244" s="17" t="s">
        <v>86</v>
      </c>
      <c r="BJ244" s="17"/>
      <c r="BK244" s="0" t="str">
        <f aca="false">IF(ISBLANK(P244), IF(ISBLANK(I244), IF(ISBLANK(G244), IF(ISBLANK(E244), "Niet", E244), G244), I244), P244)</f>
        <v>A2.2/32</v>
      </c>
      <c r="BL244" s="0" t="str">
        <f aca="false">IF(COUNTIF($BK$2:$BK$3066, BK244)&gt;1, "Double", "Correct")</f>
        <v>Correct</v>
      </c>
    </row>
    <row r="245" customFormat="false" ht="15.75" hidden="true" customHeight="true" outlineLevel="0" collapsed="false">
      <c r="A245" s="17" t="s">
        <v>65</v>
      </c>
      <c r="B245" s="17" t="s">
        <v>66</v>
      </c>
      <c r="C245" s="19" t="s">
        <v>603</v>
      </c>
      <c r="D245" s="18" t="s">
        <v>604</v>
      </c>
      <c r="E245" s="19" t="s">
        <v>682</v>
      </c>
      <c r="F245" s="44" t="s">
        <v>683</v>
      </c>
      <c r="G245" s="18"/>
      <c r="H245" s="18"/>
      <c r="I245" s="18"/>
      <c r="J245" s="18"/>
      <c r="K245" s="18" t="s">
        <v>73</v>
      </c>
      <c r="L245" s="17" t="s">
        <v>74</v>
      </c>
      <c r="M245" s="17"/>
      <c r="N245" s="18"/>
      <c r="O245" s="18"/>
      <c r="P245" s="18" t="s">
        <v>743</v>
      </c>
      <c r="Q245" s="18" t="s">
        <v>623</v>
      </c>
      <c r="R245" s="18" t="n">
        <v>87</v>
      </c>
      <c r="S245" s="19" t="s">
        <v>118</v>
      </c>
      <c r="T245" s="19" t="n">
        <v>81</v>
      </c>
      <c r="U245" s="19"/>
      <c r="V245" s="19"/>
      <c r="W245" s="18"/>
      <c r="X245" s="18"/>
      <c r="Y245" s="18"/>
      <c r="Z245" s="18"/>
      <c r="AA245" s="18"/>
      <c r="AB245" s="18"/>
      <c r="AC245" s="18"/>
      <c r="AD245" s="18"/>
      <c r="AE245" s="18"/>
      <c r="AF245" s="18"/>
      <c r="AG245" s="19" t="s">
        <v>382</v>
      </c>
      <c r="AH245" s="19"/>
      <c r="AI245" s="18" t="s">
        <v>744</v>
      </c>
      <c r="AJ245" s="22" t="s">
        <v>131</v>
      </c>
      <c r="AK245" s="23" t="s">
        <v>192</v>
      </c>
      <c r="AL245" s="24" t="s">
        <v>92</v>
      </c>
      <c r="AM245" s="25" t="n">
        <v>1825</v>
      </c>
      <c r="AN245" s="18" t="s">
        <v>695</v>
      </c>
      <c r="AO245" s="18"/>
      <c r="AP245" s="18"/>
      <c r="AR245" s="31" t="n">
        <v>242</v>
      </c>
      <c r="AS245" s="18" t="s">
        <v>686</v>
      </c>
      <c r="AT245" s="43" t="s">
        <v>131</v>
      </c>
      <c r="AU245" s="25" t="s">
        <v>192</v>
      </c>
      <c r="AV245" s="22" t="s">
        <v>92</v>
      </c>
      <c r="AW245" s="38" t="n">
        <v>1825</v>
      </c>
      <c r="AX245" s="18"/>
      <c r="AY245" s="18"/>
      <c r="AZ245" s="18" t="s">
        <v>123</v>
      </c>
      <c r="BA245" s="18"/>
      <c r="BB245" s="18"/>
      <c r="BC245" s="18"/>
      <c r="BD245" s="18"/>
      <c r="BE245" s="18"/>
      <c r="BF245" s="18"/>
      <c r="BG245" s="18"/>
      <c r="BH245" s="17" t="s">
        <v>85</v>
      </c>
      <c r="BI245" s="17" t="s">
        <v>86</v>
      </c>
      <c r="BJ245" s="17"/>
      <c r="BK245" s="0" t="str">
        <f aca="false">IF(ISBLANK(P245), IF(ISBLANK(I245), IF(ISBLANK(G245), IF(ISBLANK(E245), "Niet", E245), G245), I245), P245)</f>
        <v>A2.2/33</v>
      </c>
      <c r="BL245" s="0" t="str">
        <f aca="false">IF(COUNTIF($BK$2:$BK$3066, BK245)&gt;1, "Double", "Correct")</f>
        <v>Correct</v>
      </c>
    </row>
    <row r="246" customFormat="false" ht="15.75" hidden="true" customHeight="true" outlineLevel="0" collapsed="false">
      <c r="A246" s="17" t="s">
        <v>65</v>
      </c>
      <c r="B246" s="17" t="s">
        <v>66</v>
      </c>
      <c r="C246" s="19" t="s">
        <v>603</v>
      </c>
      <c r="D246" s="18" t="s">
        <v>604</v>
      </c>
      <c r="E246" s="19" t="s">
        <v>682</v>
      </c>
      <c r="F246" s="44" t="s">
        <v>683</v>
      </c>
      <c r="G246" s="18"/>
      <c r="H246" s="18"/>
      <c r="I246" s="18"/>
      <c r="J246" s="18"/>
      <c r="K246" s="18" t="s">
        <v>73</v>
      </c>
      <c r="L246" s="17" t="s">
        <v>74</v>
      </c>
      <c r="M246" s="17"/>
      <c r="N246" s="18"/>
      <c r="O246" s="18"/>
      <c r="P246" s="18" t="s">
        <v>745</v>
      </c>
      <c r="Q246" s="18" t="s">
        <v>623</v>
      </c>
      <c r="R246" s="18" t="n">
        <v>87</v>
      </c>
      <c r="S246" s="19" t="s">
        <v>118</v>
      </c>
      <c r="T246" s="19" t="n">
        <v>81</v>
      </c>
      <c r="U246" s="19"/>
      <c r="V246" s="19"/>
      <c r="W246" s="18"/>
      <c r="X246" s="18"/>
      <c r="Y246" s="18"/>
      <c r="Z246" s="18"/>
      <c r="AA246" s="18"/>
      <c r="AB246" s="18"/>
      <c r="AC246" s="18"/>
      <c r="AD246" s="18"/>
      <c r="AE246" s="18"/>
      <c r="AF246" s="18"/>
      <c r="AG246" s="19" t="s">
        <v>382</v>
      </c>
      <c r="AH246" s="19"/>
      <c r="AI246" s="18" t="s">
        <v>742</v>
      </c>
      <c r="AJ246" s="22" t="n">
        <v>12</v>
      </c>
      <c r="AK246" s="23" t="s">
        <v>192</v>
      </c>
      <c r="AL246" s="24" t="s">
        <v>92</v>
      </c>
      <c r="AM246" s="25" t="n">
        <v>1825</v>
      </c>
      <c r="AN246" s="18" t="s">
        <v>695</v>
      </c>
      <c r="AO246" s="18"/>
      <c r="AP246" s="18"/>
      <c r="AR246" s="31" t="n">
        <v>242</v>
      </c>
      <c r="AS246" s="18" t="s">
        <v>686</v>
      </c>
      <c r="AT246" s="43" t="n">
        <v>12</v>
      </c>
      <c r="AU246" s="25" t="s">
        <v>192</v>
      </c>
      <c r="AV246" s="22" t="s">
        <v>92</v>
      </c>
      <c r="AW246" s="38" t="n">
        <v>1825</v>
      </c>
      <c r="AX246" s="18"/>
      <c r="AY246" s="18"/>
      <c r="AZ246" s="18" t="s">
        <v>123</v>
      </c>
      <c r="BA246" s="18"/>
      <c r="BB246" s="18"/>
      <c r="BC246" s="18"/>
      <c r="BD246" s="18"/>
      <c r="BE246" s="18"/>
      <c r="BF246" s="18"/>
      <c r="BG246" s="18"/>
      <c r="BH246" s="17" t="s">
        <v>85</v>
      </c>
      <c r="BI246" s="17" t="s">
        <v>86</v>
      </c>
      <c r="BJ246" s="17"/>
      <c r="BK246" s="0" t="str">
        <f aca="false">IF(ISBLANK(P246), IF(ISBLANK(I246), IF(ISBLANK(G246), IF(ISBLANK(E246), "Niet", E246), G246), I246), P246)</f>
        <v>A2.2/34</v>
      </c>
      <c r="BL246" s="0" t="str">
        <f aca="false">IF(COUNTIF($BK$2:$BK$3066, BK246)&gt;1, "Double", "Correct")</f>
        <v>Correct</v>
      </c>
    </row>
    <row r="247" customFormat="false" ht="15.75" hidden="true" customHeight="true" outlineLevel="0" collapsed="false">
      <c r="A247" s="17" t="s">
        <v>65</v>
      </c>
      <c r="B247" s="17" t="s">
        <v>66</v>
      </c>
      <c r="C247" s="19" t="s">
        <v>603</v>
      </c>
      <c r="D247" s="18" t="s">
        <v>604</v>
      </c>
      <c r="E247" s="19" t="s">
        <v>682</v>
      </c>
      <c r="F247" s="44" t="s">
        <v>683</v>
      </c>
      <c r="G247" s="18"/>
      <c r="H247" s="18"/>
      <c r="I247" s="18"/>
      <c r="J247" s="18"/>
      <c r="K247" s="18" t="s">
        <v>73</v>
      </c>
      <c r="L247" s="17" t="s">
        <v>74</v>
      </c>
      <c r="M247" s="17"/>
      <c r="N247" s="18"/>
      <c r="O247" s="18"/>
      <c r="P247" s="18" t="s">
        <v>746</v>
      </c>
      <c r="Q247" s="18" t="s">
        <v>623</v>
      </c>
      <c r="R247" s="18" t="n">
        <v>87</v>
      </c>
      <c r="S247" s="19" t="s">
        <v>118</v>
      </c>
      <c r="T247" s="19" t="n">
        <v>81</v>
      </c>
      <c r="U247" s="19"/>
      <c r="V247" s="19"/>
      <c r="W247" s="18"/>
      <c r="X247" s="18"/>
      <c r="Y247" s="18"/>
      <c r="Z247" s="18"/>
      <c r="AA247" s="18"/>
      <c r="AB247" s="18"/>
      <c r="AC247" s="18"/>
      <c r="AD247" s="18"/>
      <c r="AE247" s="18"/>
      <c r="AF247" s="18"/>
      <c r="AG247" s="19" t="s">
        <v>382</v>
      </c>
      <c r="AH247" s="19"/>
      <c r="AI247" s="18" t="s">
        <v>742</v>
      </c>
      <c r="AJ247" s="22" t="s">
        <v>131</v>
      </c>
      <c r="AK247" s="23" t="s">
        <v>79</v>
      </c>
      <c r="AL247" s="24" t="s">
        <v>80</v>
      </c>
      <c r="AM247" s="25" t="n">
        <v>1825</v>
      </c>
      <c r="AN247" s="18" t="s">
        <v>695</v>
      </c>
      <c r="AO247" s="18"/>
      <c r="AP247" s="18"/>
      <c r="AR247" s="31" t="n">
        <v>242</v>
      </c>
      <c r="AS247" s="18" t="s">
        <v>686</v>
      </c>
      <c r="AT247" s="43" t="s">
        <v>131</v>
      </c>
      <c r="AU247" s="25" t="s">
        <v>79</v>
      </c>
      <c r="AV247" s="22" t="s">
        <v>80</v>
      </c>
      <c r="AW247" s="38" t="n">
        <v>1825</v>
      </c>
      <c r="AX247" s="18"/>
      <c r="AY247" s="18"/>
      <c r="AZ247" s="18" t="s">
        <v>123</v>
      </c>
      <c r="BA247" s="18"/>
      <c r="BB247" s="18"/>
      <c r="BC247" s="18"/>
      <c r="BD247" s="18"/>
      <c r="BE247" s="18"/>
      <c r="BF247" s="18"/>
      <c r="BG247" s="18"/>
      <c r="BH247" s="17" t="s">
        <v>85</v>
      </c>
      <c r="BI247" s="17" t="s">
        <v>86</v>
      </c>
      <c r="BJ247" s="17"/>
      <c r="BK247" s="0" t="str">
        <f aca="false">IF(ISBLANK(P247), IF(ISBLANK(I247), IF(ISBLANK(G247), IF(ISBLANK(E247), "Niet", E247), G247), I247), P247)</f>
        <v>A2.2/35</v>
      </c>
      <c r="BL247" s="0" t="str">
        <f aca="false">IF(COUNTIF($BK$2:$BK$3066, BK247)&gt;1, "Double", "Correct")</f>
        <v>Correct</v>
      </c>
    </row>
    <row r="248" customFormat="false" ht="15.75" hidden="true" customHeight="true" outlineLevel="0" collapsed="false">
      <c r="A248" s="17" t="s">
        <v>65</v>
      </c>
      <c r="B248" s="17" t="s">
        <v>66</v>
      </c>
      <c r="C248" s="19" t="s">
        <v>603</v>
      </c>
      <c r="D248" s="18" t="s">
        <v>604</v>
      </c>
      <c r="E248" s="19" t="s">
        <v>682</v>
      </c>
      <c r="F248" s="44" t="s">
        <v>683</v>
      </c>
      <c r="G248" s="18"/>
      <c r="H248" s="18"/>
      <c r="I248" s="18"/>
      <c r="J248" s="18"/>
      <c r="K248" s="18" t="s">
        <v>73</v>
      </c>
      <c r="L248" s="17" t="s">
        <v>74</v>
      </c>
      <c r="M248" s="17"/>
      <c r="N248" s="18"/>
      <c r="O248" s="18"/>
      <c r="P248" s="18" t="s">
        <v>747</v>
      </c>
      <c r="Q248" s="18" t="s">
        <v>623</v>
      </c>
      <c r="R248" s="18" t="n">
        <v>87</v>
      </c>
      <c r="S248" s="19" t="s">
        <v>118</v>
      </c>
      <c r="T248" s="19" t="n">
        <v>81</v>
      </c>
      <c r="U248" s="19"/>
      <c r="V248" s="19"/>
      <c r="W248" s="18"/>
      <c r="X248" s="18"/>
      <c r="Y248" s="18"/>
      <c r="Z248" s="18"/>
      <c r="AA248" s="18"/>
      <c r="AB248" s="18"/>
      <c r="AC248" s="18"/>
      <c r="AD248" s="18"/>
      <c r="AE248" s="18"/>
      <c r="AF248" s="18"/>
      <c r="AG248" s="19" t="s">
        <v>382</v>
      </c>
      <c r="AH248" s="19"/>
      <c r="AI248" s="18" t="s">
        <v>748</v>
      </c>
      <c r="AJ248" s="22"/>
      <c r="AK248" s="23"/>
      <c r="AL248" s="32"/>
      <c r="AM248" s="25" t="n">
        <v>1825</v>
      </c>
      <c r="AN248" s="18" t="s">
        <v>695</v>
      </c>
      <c r="AO248" s="18"/>
      <c r="AP248" s="18"/>
      <c r="AR248" s="31" t="n">
        <v>242</v>
      </c>
      <c r="AS248" s="18" t="s">
        <v>686</v>
      </c>
      <c r="AT248" s="46"/>
      <c r="AU248" s="25"/>
      <c r="AV248" s="22"/>
      <c r="AW248" s="38" t="n">
        <v>1825</v>
      </c>
      <c r="AX248" s="18"/>
      <c r="AY248" s="18"/>
      <c r="AZ248" s="18" t="s">
        <v>123</v>
      </c>
      <c r="BA248" s="18"/>
      <c r="BB248" s="18"/>
      <c r="BC248" s="18"/>
      <c r="BD248" s="18"/>
      <c r="BE248" s="18"/>
      <c r="BF248" s="18"/>
      <c r="BG248" s="18"/>
      <c r="BH248" s="17" t="s">
        <v>85</v>
      </c>
      <c r="BI248" s="17" t="s">
        <v>86</v>
      </c>
      <c r="BJ248" s="17"/>
      <c r="BK248" s="0" t="str">
        <f aca="false">IF(ISBLANK(P248), IF(ISBLANK(I248), IF(ISBLANK(G248), IF(ISBLANK(E248), "Niet", E248), G248), I248), P248)</f>
        <v>A2.2/36</v>
      </c>
      <c r="BL248" s="0" t="str">
        <f aca="false">IF(COUNTIF($BK$2:$BK$3066, BK248)&gt;1, "Double", "Correct")</f>
        <v>Correct</v>
      </c>
    </row>
    <row r="249" customFormat="false" ht="15.75" hidden="true" customHeight="true" outlineLevel="0" collapsed="false">
      <c r="A249" s="17" t="s">
        <v>65</v>
      </c>
      <c r="B249" s="17" t="s">
        <v>66</v>
      </c>
      <c r="C249" s="19" t="s">
        <v>603</v>
      </c>
      <c r="D249" s="18" t="s">
        <v>604</v>
      </c>
      <c r="E249" s="19" t="s">
        <v>682</v>
      </c>
      <c r="F249" s="44" t="s">
        <v>683</v>
      </c>
      <c r="G249" s="18"/>
      <c r="H249" s="18"/>
      <c r="I249" s="18"/>
      <c r="J249" s="18"/>
      <c r="K249" s="18" t="s">
        <v>73</v>
      </c>
      <c r="L249" s="17" t="s">
        <v>74</v>
      </c>
      <c r="M249" s="17"/>
      <c r="N249" s="18"/>
      <c r="O249" s="18"/>
      <c r="P249" s="18" t="s">
        <v>749</v>
      </c>
      <c r="Q249" s="18" t="s">
        <v>623</v>
      </c>
      <c r="R249" s="18" t="n">
        <v>87</v>
      </c>
      <c r="S249" s="19" t="s">
        <v>118</v>
      </c>
      <c r="T249" s="19" t="n">
        <v>81</v>
      </c>
      <c r="U249" s="19"/>
      <c r="V249" s="19"/>
      <c r="W249" s="18"/>
      <c r="X249" s="18"/>
      <c r="Y249" s="18"/>
      <c r="Z249" s="18"/>
      <c r="AA249" s="18"/>
      <c r="AB249" s="18"/>
      <c r="AC249" s="18"/>
      <c r="AD249" s="18"/>
      <c r="AE249" s="18"/>
      <c r="AF249" s="18"/>
      <c r="AG249" s="19" t="s">
        <v>382</v>
      </c>
      <c r="AH249" s="19"/>
      <c r="AI249" s="18" t="s">
        <v>750</v>
      </c>
      <c r="AJ249" s="22" t="n">
        <v>23</v>
      </c>
      <c r="AK249" s="23" t="s">
        <v>130</v>
      </c>
      <c r="AL249" s="24" t="s">
        <v>131</v>
      </c>
      <c r="AM249" s="25"/>
      <c r="AN249" s="18" t="s">
        <v>695</v>
      </c>
      <c r="AO249" s="18"/>
      <c r="AP249" s="18"/>
      <c r="AR249" s="31" t="n">
        <v>242</v>
      </c>
      <c r="AS249" s="18" t="s">
        <v>686</v>
      </c>
      <c r="AT249" s="43" t="n">
        <v>23</v>
      </c>
      <c r="AU249" s="25" t="s">
        <v>130</v>
      </c>
      <c r="AV249" s="22" t="s">
        <v>131</v>
      </c>
      <c r="AW249" s="18"/>
      <c r="AX249" s="18"/>
      <c r="AY249" s="18"/>
      <c r="AZ249" s="18" t="s">
        <v>123</v>
      </c>
      <c r="BA249" s="18"/>
      <c r="BB249" s="18"/>
      <c r="BC249" s="18"/>
      <c r="BD249" s="18"/>
      <c r="BE249" s="18"/>
      <c r="BF249" s="18"/>
      <c r="BG249" s="18"/>
      <c r="BH249" s="17" t="s">
        <v>85</v>
      </c>
      <c r="BI249" s="17" t="s">
        <v>86</v>
      </c>
      <c r="BJ249" s="17"/>
      <c r="BK249" s="0" t="str">
        <f aca="false">IF(ISBLANK(P249), IF(ISBLANK(I249), IF(ISBLANK(G249), IF(ISBLANK(E249), "Niet", E249), G249), I249), P249)</f>
        <v>A2.2/37</v>
      </c>
      <c r="BL249" s="0" t="str">
        <f aca="false">IF(COUNTIF($BK$2:$BK$3066, BK249)&gt;1, "Double", "Correct")</f>
        <v>Correct</v>
      </c>
    </row>
    <row r="250" customFormat="false" ht="15.75" hidden="true" customHeight="true" outlineLevel="0" collapsed="false">
      <c r="A250" s="17" t="s">
        <v>65</v>
      </c>
      <c r="B250" s="17" t="s">
        <v>66</v>
      </c>
      <c r="C250" s="19" t="s">
        <v>603</v>
      </c>
      <c r="D250" s="18" t="s">
        <v>604</v>
      </c>
      <c r="E250" s="19" t="s">
        <v>682</v>
      </c>
      <c r="F250" s="44" t="s">
        <v>683</v>
      </c>
      <c r="G250" s="18"/>
      <c r="H250" s="18"/>
      <c r="I250" s="18"/>
      <c r="J250" s="18"/>
      <c r="K250" s="18" t="s">
        <v>73</v>
      </c>
      <c r="L250" s="17" t="s">
        <v>74</v>
      </c>
      <c r="M250" s="17"/>
      <c r="N250" s="18"/>
      <c r="O250" s="18"/>
      <c r="P250" s="18" t="s">
        <v>751</v>
      </c>
      <c r="Q250" s="18" t="s">
        <v>623</v>
      </c>
      <c r="R250" s="18" t="n">
        <v>87</v>
      </c>
      <c r="S250" s="19" t="s">
        <v>118</v>
      </c>
      <c r="T250" s="19" t="n">
        <v>81</v>
      </c>
      <c r="U250" s="19"/>
      <c r="V250" s="19"/>
      <c r="W250" s="18"/>
      <c r="X250" s="18"/>
      <c r="Y250" s="18"/>
      <c r="Z250" s="18"/>
      <c r="AA250" s="18"/>
      <c r="AB250" s="18"/>
      <c r="AC250" s="18"/>
      <c r="AD250" s="18"/>
      <c r="AE250" s="18"/>
      <c r="AF250" s="18"/>
      <c r="AG250" s="19" t="s">
        <v>382</v>
      </c>
      <c r="AH250" s="19"/>
      <c r="AI250" s="18" t="s">
        <v>748</v>
      </c>
      <c r="AJ250" s="22" t="s">
        <v>131</v>
      </c>
      <c r="AK250" s="23" t="s">
        <v>180</v>
      </c>
      <c r="AL250" s="32" t="s">
        <v>181</v>
      </c>
      <c r="AM250" s="25" t="n">
        <v>1825</v>
      </c>
      <c r="AN250" s="18" t="s">
        <v>695</v>
      </c>
      <c r="AO250" s="18"/>
      <c r="AP250" s="18"/>
      <c r="AR250" s="31" t="n">
        <v>242</v>
      </c>
      <c r="AS250" s="18" t="s">
        <v>686</v>
      </c>
      <c r="AT250" s="43" t="s">
        <v>131</v>
      </c>
      <c r="AU250" s="25" t="s">
        <v>180</v>
      </c>
      <c r="AV250" s="22" t="s">
        <v>181</v>
      </c>
      <c r="AW250" s="38" t="n">
        <v>1825</v>
      </c>
      <c r="AX250" s="18"/>
      <c r="AY250" s="18"/>
      <c r="AZ250" s="18" t="s">
        <v>123</v>
      </c>
      <c r="BA250" s="18"/>
      <c r="BB250" s="18"/>
      <c r="BC250" s="18"/>
      <c r="BD250" s="18"/>
      <c r="BE250" s="18"/>
      <c r="BF250" s="18"/>
      <c r="BG250" s="18"/>
      <c r="BH250" s="17" t="s">
        <v>85</v>
      </c>
      <c r="BI250" s="17" t="s">
        <v>86</v>
      </c>
      <c r="BJ250" s="17"/>
      <c r="BK250" s="0" t="str">
        <f aca="false">IF(ISBLANK(P250), IF(ISBLANK(I250), IF(ISBLANK(G250), IF(ISBLANK(E250), "Niet", E250), G250), I250), P250)</f>
        <v>A2.2/38</v>
      </c>
      <c r="BL250" s="0" t="str">
        <f aca="false">IF(COUNTIF($BK$2:$BK$3066, BK250)&gt;1, "Double", "Correct")</f>
        <v>Correct</v>
      </c>
    </row>
    <row r="251" customFormat="false" ht="15.75" hidden="true" customHeight="true" outlineLevel="0" collapsed="false">
      <c r="A251" s="17" t="s">
        <v>65</v>
      </c>
      <c r="B251" s="17" t="s">
        <v>66</v>
      </c>
      <c r="C251" s="19" t="s">
        <v>603</v>
      </c>
      <c r="D251" s="18" t="s">
        <v>604</v>
      </c>
      <c r="E251" s="19" t="s">
        <v>682</v>
      </c>
      <c r="F251" s="44" t="s">
        <v>683</v>
      </c>
      <c r="G251" s="18"/>
      <c r="H251" s="18"/>
      <c r="I251" s="18"/>
      <c r="J251" s="18"/>
      <c r="K251" s="18" t="s">
        <v>73</v>
      </c>
      <c r="L251" s="17" t="s">
        <v>74</v>
      </c>
      <c r="M251" s="17"/>
      <c r="N251" s="18"/>
      <c r="O251" s="18"/>
      <c r="P251" s="18" t="s">
        <v>752</v>
      </c>
      <c r="Q251" s="18" t="s">
        <v>623</v>
      </c>
      <c r="R251" s="18" t="n">
        <v>87</v>
      </c>
      <c r="S251" s="19" t="s">
        <v>118</v>
      </c>
      <c r="T251" s="19" t="n">
        <v>81</v>
      </c>
      <c r="U251" s="19"/>
      <c r="V251" s="19"/>
      <c r="W251" s="18"/>
      <c r="X251" s="18"/>
      <c r="Y251" s="18"/>
      <c r="Z251" s="18"/>
      <c r="AA251" s="18"/>
      <c r="AB251" s="18"/>
      <c r="AC251" s="18"/>
      <c r="AD251" s="18"/>
      <c r="AE251" s="18"/>
      <c r="AF251" s="18"/>
      <c r="AG251" s="19" t="s">
        <v>382</v>
      </c>
      <c r="AH251" s="19"/>
      <c r="AI251" s="18" t="s">
        <v>753</v>
      </c>
      <c r="AJ251" s="22"/>
      <c r="AK251" s="23"/>
      <c r="AL251" s="32"/>
      <c r="AM251" s="25" t="n">
        <v>1825</v>
      </c>
      <c r="AN251" s="18" t="s">
        <v>695</v>
      </c>
      <c r="AO251" s="18"/>
      <c r="AP251" s="18"/>
      <c r="AR251" s="31" t="n">
        <v>242</v>
      </c>
      <c r="AS251" s="18" t="s">
        <v>686</v>
      </c>
      <c r="AT251" s="46"/>
      <c r="AU251" s="25"/>
      <c r="AV251" s="22"/>
      <c r="AW251" s="38" t="n">
        <v>1825</v>
      </c>
      <c r="AX251" s="18"/>
      <c r="AY251" s="18"/>
      <c r="AZ251" s="18" t="s">
        <v>123</v>
      </c>
      <c r="BA251" s="18"/>
      <c r="BB251" s="18"/>
      <c r="BC251" s="18"/>
      <c r="BD251" s="18"/>
      <c r="BE251" s="18"/>
      <c r="BF251" s="18"/>
      <c r="BG251" s="18"/>
      <c r="BH251" s="17" t="s">
        <v>85</v>
      </c>
      <c r="BI251" s="17" t="s">
        <v>86</v>
      </c>
      <c r="BJ251" s="17"/>
      <c r="BK251" s="0" t="str">
        <f aca="false">IF(ISBLANK(P251), IF(ISBLANK(I251), IF(ISBLANK(G251), IF(ISBLANK(E251), "Niet", E251), G251), I251), P251)</f>
        <v>A2.2/39</v>
      </c>
      <c r="BL251" s="0" t="str">
        <f aca="false">IF(COUNTIF($BK$2:$BK$3066, BK251)&gt;1, "Double", "Correct")</f>
        <v>Correct</v>
      </c>
    </row>
    <row r="252" customFormat="false" ht="15.75" hidden="true" customHeight="true" outlineLevel="0" collapsed="false">
      <c r="A252" s="17" t="s">
        <v>65</v>
      </c>
      <c r="B252" s="17" t="s">
        <v>66</v>
      </c>
      <c r="C252" s="19" t="s">
        <v>603</v>
      </c>
      <c r="D252" s="18" t="s">
        <v>604</v>
      </c>
      <c r="E252" s="19" t="s">
        <v>682</v>
      </c>
      <c r="F252" s="44" t="s">
        <v>683</v>
      </c>
      <c r="G252" s="18"/>
      <c r="H252" s="18"/>
      <c r="I252" s="18"/>
      <c r="J252" s="18"/>
      <c r="K252" s="18" t="s">
        <v>73</v>
      </c>
      <c r="L252" s="17" t="s">
        <v>74</v>
      </c>
      <c r="M252" s="17"/>
      <c r="N252" s="18"/>
      <c r="O252" s="18"/>
      <c r="P252" s="18" t="s">
        <v>754</v>
      </c>
      <c r="Q252" s="18" t="s">
        <v>623</v>
      </c>
      <c r="R252" s="18" t="n">
        <v>87</v>
      </c>
      <c r="S252" s="19" t="s">
        <v>118</v>
      </c>
      <c r="T252" s="19" t="n">
        <v>81</v>
      </c>
      <c r="U252" s="19"/>
      <c r="V252" s="19"/>
      <c r="W252" s="18"/>
      <c r="X252" s="18"/>
      <c r="Y252" s="18"/>
      <c r="Z252" s="18"/>
      <c r="AA252" s="18"/>
      <c r="AB252" s="18"/>
      <c r="AC252" s="18"/>
      <c r="AD252" s="18"/>
      <c r="AE252" s="18"/>
      <c r="AF252" s="18"/>
      <c r="AG252" s="19" t="s">
        <v>382</v>
      </c>
      <c r="AH252" s="19"/>
      <c r="AI252" s="18" t="s">
        <v>742</v>
      </c>
      <c r="AJ252" s="22" t="n">
        <v>19</v>
      </c>
      <c r="AK252" s="23" t="s">
        <v>180</v>
      </c>
      <c r="AL252" s="32" t="s">
        <v>181</v>
      </c>
      <c r="AM252" s="25" t="n">
        <v>1825</v>
      </c>
      <c r="AN252" s="18" t="s">
        <v>695</v>
      </c>
      <c r="AO252" s="18"/>
      <c r="AP252" s="18"/>
      <c r="AR252" s="31" t="n">
        <v>242</v>
      </c>
      <c r="AS252" s="18" t="s">
        <v>686</v>
      </c>
      <c r="AT252" s="43" t="n">
        <v>19</v>
      </c>
      <c r="AU252" s="25" t="s">
        <v>180</v>
      </c>
      <c r="AV252" s="22" t="s">
        <v>181</v>
      </c>
      <c r="AW252" s="38" t="n">
        <v>1825</v>
      </c>
      <c r="AX252" s="18"/>
      <c r="AY252" s="18"/>
      <c r="AZ252" s="18" t="s">
        <v>123</v>
      </c>
      <c r="BA252" s="18"/>
      <c r="BB252" s="18"/>
      <c r="BC252" s="18"/>
      <c r="BD252" s="18"/>
      <c r="BE252" s="18"/>
      <c r="BF252" s="18"/>
      <c r="BG252" s="18"/>
      <c r="BH252" s="17" t="s">
        <v>85</v>
      </c>
      <c r="BI252" s="17" t="s">
        <v>86</v>
      </c>
      <c r="BJ252" s="17"/>
      <c r="BK252" s="0" t="str">
        <f aca="false">IF(ISBLANK(P252), IF(ISBLANK(I252), IF(ISBLANK(G252), IF(ISBLANK(E252), "Niet", E252), G252), I252), P252)</f>
        <v>A2.2/40</v>
      </c>
      <c r="BL252" s="0" t="str">
        <f aca="false">IF(COUNTIF($BK$2:$BK$3066, BK252)&gt;1, "Double", "Correct")</f>
        <v>Correct</v>
      </c>
    </row>
    <row r="253" customFormat="false" ht="15.75" hidden="true" customHeight="true" outlineLevel="0" collapsed="false">
      <c r="A253" s="17" t="s">
        <v>65</v>
      </c>
      <c r="B253" s="17" t="s">
        <v>66</v>
      </c>
      <c r="C253" s="19" t="s">
        <v>603</v>
      </c>
      <c r="D253" s="18" t="s">
        <v>604</v>
      </c>
      <c r="E253" s="19" t="s">
        <v>682</v>
      </c>
      <c r="F253" s="44" t="s">
        <v>683</v>
      </c>
      <c r="G253" s="18"/>
      <c r="H253" s="18"/>
      <c r="I253" s="18"/>
      <c r="J253" s="18"/>
      <c r="K253" s="18" t="s">
        <v>73</v>
      </c>
      <c r="L253" s="17" t="s">
        <v>74</v>
      </c>
      <c r="M253" s="17"/>
      <c r="N253" s="18"/>
      <c r="O253" s="18"/>
      <c r="P253" s="18" t="s">
        <v>755</v>
      </c>
      <c r="Q253" s="18" t="s">
        <v>623</v>
      </c>
      <c r="R253" s="18" t="n">
        <v>87</v>
      </c>
      <c r="S253" s="19" t="s">
        <v>118</v>
      </c>
      <c r="T253" s="19" t="n">
        <v>81</v>
      </c>
      <c r="U253" s="19"/>
      <c r="V253" s="19"/>
      <c r="W253" s="18"/>
      <c r="X253" s="18"/>
      <c r="Y253" s="18"/>
      <c r="Z253" s="18"/>
      <c r="AA253" s="18"/>
      <c r="AB253" s="18"/>
      <c r="AC253" s="18"/>
      <c r="AD253" s="18"/>
      <c r="AE253" s="18"/>
      <c r="AF253" s="18"/>
      <c r="AG253" s="19" t="s">
        <v>382</v>
      </c>
      <c r="AH253" s="19"/>
      <c r="AI253" s="18" t="s">
        <v>742</v>
      </c>
      <c r="AJ253" s="22" t="s">
        <v>131</v>
      </c>
      <c r="AK253" s="23" t="s">
        <v>180</v>
      </c>
      <c r="AL253" s="32" t="s">
        <v>181</v>
      </c>
      <c r="AM253" s="25" t="n">
        <v>1825</v>
      </c>
      <c r="AN253" s="18" t="s">
        <v>695</v>
      </c>
      <c r="AO253" s="18"/>
      <c r="AP253" s="18"/>
      <c r="AR253" s="31" t="n">
        <v>242</v>
      </c>
      <c r="AS253" s="18" t="s">
        <v>686</v>
      </c>
      <c r="AT253" s="43" t="s">
        <v>131</v>
      </c>
      <c r="AU253" s="25" t="s">
        <v>180</v>
      </c>
      <c r="AV253" s="22" t="s">
        <v>181</v>
      </c>
      <c r="AW253" s="38" t="n">
        <v>1825</v>
      </c>
      <c r="AX253" s="18"/>
      <c r="AY253" s="18"/>
      <c r="AZ253" s="18" t="s">
        <v>123</v>
      </c>
      <c r="BA253" s="18"/>
      <c r="BB253" s="18"/>
      <c r="BC253" s="18"/>
      <c r="BD253" s="18"/>
      <c r="BE253" s="18"/>
      <c r="BF253" s="18"/>
      <c r="BG253" s="18"/>
      <c r="BH253" s="17" t="s">
        <v>85</v>
      </c>
      <c r="BI253" s="17" t="s">
        <v>86</v>
      </c>
      <c r="BJ253" s="17"/>
      <c r="BK253" s="0" t="str">
        <f aca="false">IF(ISBLANK(P253), IF(ISBLANK(I253), IF(ISBLANK(G253), IF(ISBLANK(E253), "Niet", E253), G253), I253), P253)</f>
        <v>A2.2/41</v>
      </c>
      <c r="BL253" s="0" t="str">
        <f aca="false">IF(COUNTIF($BK$2:$BK$3066, BK253)&gt;1, "Double", "Correct")</f>
        <v>Correct</v>
      </c>
    </row>
    <row r="254" customFormat="false" ht="15.75" hidden="true" customHeight="true" outlineLevel="0" collapsed="false">
      <c r="A254" s="17" t="s">
        <v>65</v>
      </c>
      <c r="B254" s="17" t="s">
        <v>66</v>
      </c>
      <c r="C254" s="19" t="s">
        <v>603</v>
      </c>
      <c r="D254" s="18" t="s">
        <v>604</v>
      </c>
      <c r="E254" s="19" t="s">
        <v>682</v>
      </c>
      <c r="F254" s="44" t="s">
        <v>683</v>
      </c>
      <c r="G254" s="18"/>
      <c r="H254" s="18"/>
      <c r="I254" s="18"/>
      <c r="J254" s="18"/>
      <c r="K254" s="18" t="s">
        <v>73</v>
      </c>
      <c r="L254" s="17" t="s">
        <v>74</v>
      </c>
      <c r="M254" s="17"/>
      <c r="N254" s="18"/>
      <c r="O254" s="18"/>
      <c r="P254" s="18" t="s">
        <v>756</v>
      </c>
      <c r="Q254" s="18" t="s">
        <v>623</v>
      </c>
      <c r="R254" s="18" t="n">
        <v>87</v>
      </c>
      <c r="S254" s="19" t="s">
        <v>118</v>
      </c>
      <c r="T254" s="19" t="n">
        <v>81</v>
      </c>
      <c r="U254" s="19"/>
      <c r="V254" s="19"/>
      <c r="W254" s="18"/>
      <c r="X254" s="18"/>
      <c r="Y254" s="18"/>
      <c r="Z254" s="18"/>
      <c r="AA254" s="18"/>
      <c r="AB254" s="18"/>
      <c r="AC254" s="18"/>
      <c r="AD254" s="18"/>
      <c r="AE254" s="18"/>
      <c r="AF254" s="18"/>
      <c r="AG254" s="19" t="s">
        <v>382</v>
      </c>
      <c r="AH254" s="19"/>
      <c r="AI254" s="18" t="s">
        <v>742</v>
      </c>
      <c r="AJ254" s="22" t="s">
        <v>280</v>
      </c>
      <c r="AK254" s="23" t="s">
        <v>111</v>
      </c>
      <c r="AL254" s="24" t="s">
        <v>112</v>
      </c>
      <c r="AM254" s="25" t="n">
        <v>1825</v>
      </c>
      <c r="AN254" s="18" t="s">
        <v>695</v>
      </c>
      <c r="AO254" s="18"/>
      <c r="AP254" s="18"/>
      <c r="AR254" s="31" t="n">
        <v>242</v>
      </c>
      <c r="AS254" s="18" t="s">
        <v>686</v>
      </c>
      <c r="AT254" s="43" t="s">
        <v>280</v>
      </c>
      <c r="AU254" s="25" t="s">
        <v>111</v>
      </c>
      <c r="AV254" s="22" t="s">
        <v>112</v>
      </c>
      <c r="AW254" s="38" t="n">
        <v>1825</v>
      </c>
      <c r="AX254" s="18"/>
      <c r="AY254" s="18"/>
      <c r="AZ254" s="18" t="s">
        <v>123</v>
      </c>
      <c r="BA254" s="18"/>
      <c r="BB254" s="18"/>
      <c r="BC254" s="18"/>
      <c r="BD254" s="18"/>
      <c r="BE254" s="18"/>
      <c r="BF254" s="18"/>
      <c r="BG254" s="18"/>
      <c r="BH254" s="17" t="s">
        <v>85</v>
      </c>
      <c r="BI254" s="17" t="s">
        <v>86</v>
      </c>
      <c r="BJ254" s="17"/>
      <c r="BK254" s="0" t="str">
        <f aca="false">IF(ISBLANK(P254), IF(ISBLANK(I254), IF(ISBLANK(G254), IF(ISBLANK(E254), "Niet", E254), G254), I254), P254)</f>
        <v>A2.2/42</v>
      </c>
      <c r="BL254" s="0" t="str">
        <f aca="false">IF(COUNTIF($BK$2:$BK$3066, BK254)&gt;1, "Double", "Correct")</f>
        <v>Correct</v>
      </c>
    </row>
    <row r="255" customFormat="false" ht="15.75" hidden="true" customHeight="true" outlineLevel="0" collapsed="false">
      <c r="A255" s="17" t="s">
        <v>65</v>
      </c>
      <c r="B255" s="17" t="s">
        <v>66</v>
      </c>
      <c r="C255" s="19" t="s">
        <v>603</v>
      </c>
      <c r="D255" s="18" t="s">
        <v>604</v>
      </c>
      <c r="E255" s="19" t="s">
        <v>682</v>
      </c>
      <c r="F255" s="44" t="s">
        <v>683</v>
      </c>
      <c r="G255" s="18"/>
      <c r="H255" s="18"/>
      <c r="I255" s="18"/>
      <c r="J255" s="18"/>
      <c r="K255" s="18" t="s">
        <v>73</v>
      </c>
      <c r="L255" s="17" t="s">
        <v>74</v>
      </c>
      <c r="M255" s="17"/>
      <c r="N255" s="18"/>
      <c r="O255" s="18"/>
      <c r="P255" s="18" t="s">
        <v>757</v>
      </c>
      <c r="Q255" s="18" t="s">
        <v>623</v>
      </c>
      <c r="R255" s="18" t="n">
        <v>87</v>
      </c>
      <c r="S255" s="19" t="s">
        <v>758</v>
      </c>
      <c r="T255" s="19" t="n">
        <v>84</v>
      </c>
      <c r="U255" s="19"/>
      <c r="V255" s="19"/>
      <c r="W255" s="18"/>
      <c r="X255" s="18"/>
      <c r="Y255" s="18"/>
      <c r="Z255" s="18"/>
      <c r="AA255" s="18"/>
      <c r="AB255" s="18"/>
      <c r="AC255" s="18"/>
      <c r="AD255" s="18"/>
      <c r="AE255" s="18"/>
      <c r="AF255" s="18"/>
      <c r="AG255" s="19" t="s">
        <v>382</v>
      </c>
      <c r="AH255" s="19"/>
      <c r="AI255" s="18" t="s">
        <v>759</v>
      </c>
      <c r="AJ255" s="22"/>
      <c r="AK255" s="23"/>
      <c r="AL255" s="32"/>
      <c r="AM255" s="25"/>
      <c r="AN255" s="18" t="s">
        <v>695</v>
      </c>
      <c r="AO255" s="18"/>
      <c r="AP255" s="18"/>
      <c r="AR255" s="31" t="n">
        <v>242</v>
      </c>
      <c r="AS255" s="18" t="s">
        <v>686</v>
      </c>
      <c r="AT255" s="46"/>
      <c r="AU255" s="25"/>
      <c r="AV255" s="22"/>
      <c r="AW255" s="18"/>
      <c r="AX255" s="18"/>
      <c r="AY255" s="18"/>
      <c r="AZ255" s="18" t="s">
        <v>760</v>
      </c>
      <c r="BA255" s="18"/>
      <c r="BB255" s="18"/>
      <c r="BC255" s="18"/>
      <c r="BD255" s="18"/>
      <c r="BE255" s="18"/>
      <c r="BF255" s="18"/>
      <c r="BG255" s="18"/>
      <c r="BH255" s="17" t="s">
        <v>85</v>
      </c>
      <c r="BI255" s="17" t="s">
        <v>86</v>
      </c>
      <c r="BJ255" s="17"/>
      <c r="BK255" s="0" t="str">
        <f aca="false">IF(ISBLANK(P255), IF(ISBLANK(I255), IF(ISBLANK(G255), IF(ISBLANK(E255), "Niet", E255), G255), I255), P255)</f>
        <v>A2.2/43</v>
      </c>
      <c r="BL255" s="0" t="str">
        <f aca="false">IF(COUNTIF($BK$2:$BK$3066, BK255)&gt;1, "Double", "Correct")</f>
        <v>Correct</v>
      </c>
    </row>
    <row r="256" customFormat="false" ht="15.75" hidden="true" customHeight="true" outlineLevel="0" collapsed="false">
      <c r="A256" s="17" t="s">
        <v>65</v>
      </c>
      <c r="B256" s="17" t="s">
        <v>66</v>
      </c>
      <c r="C256" s="19" t="s">
        <v>603</v>
      </c>
      <c r="D256" s="18" t="s">
        <v>604</v>
      </c>
      <c r="E256" s="19" t="s">
        <v>682</v>
      </c>
      <c r="F256" s="44" t="s">
        <v>683</v>
      </c>
      <c r="G256" s="18"/>
      <c r="H256" s="18"/>
      <c r="I256" s="18"/>
      <c r="J256" s="18"/>
      <c r="K256" s="18" t="s">
        <v>73</v>
      </c>
      <c r="L256" s="17" t="s">
        <v>74</v>
      </c>
      <c r="M256" s="17"/>
      <c r="N256" s="18"/>
      <c r="O256" s="18"/>
      <c r="P256" s="18" t="s">
        <v>761</v>
      </c>
      <c r="Q256" s="18" t="s">
        <v>623</v>
      </c>
      <c r="R256" s="18" t="n">
        <v>87</v>
      </c>
      <c r="S256" s="19" t="s">
        <v>118</v>
      </c>
      <c r="T256" s="19" t="n">
        <v>81</v>
      </c>
      <c r="U256" s="19"/>
      <c r="V256" s="19"/>
      <c r="W256" s="18"/>
      <c r="X256" s="18"/>
      <c r="Y256" s="18"/>
      <c r="Z256" s="18"/>
      <c r="AA256" s="18"/>
      <c r="AB256" s="18"/>
      <c r="AC256" s="18"/>
      <c r="AD256" s="18"/>
      <c r="AE256" s="18"/>
      <c r="AF256" s="18"/>
      <c r="AG256" s="19" t="s">
        <v>382</v>
      </c>
      <c r="AH256" s="19"/>
      <c r="AI256" s="18" t="s">
        <v>742</v>
      </c>
      <c r="AJ256" s="22"/>
      <c r="AK256" s="23"/>
      <c r="AL256" s="32"/>
      <c r="AM256" s="25"/>
      <c r="AN256" s="18"/>
      <c r="AO256" s="18"/>
      <c r="AP256" s="18"/>
      <c r="AS256" s="18" t="s">
        <v>686</v>
      </c>
      <c r="AT256" s="46"/>
      <c r="AU256" s="25"/>
      <c r="AV256" s="22"/>
      <c r="AW256" s="18"/>
      <c r="AX256" s="18"/>
      <c r="AY256" s="18"/>
      <c r="AZ256" s="18" t="s">
        <v>123</v>
      </c>
      <c r="BA256" s="18"/>
      <c r="BB256" s="18"/>
      <c r="BC256" s="18"/>
      <c r="BD256" s="18"/>
      <c r="BE256" s="18"/>
      <c r="BF256" s="18"/>
      <c r="BG256" s="18"/>
      <c r="BH256" s="17" t="s">
        <v>85</v>
      </c>
      <c r="BI256" s="17" t="s">
        <v>86</v>
      </c>
      <c r="BJ256" s="17"/>
      <c r="BK256" s="0" t="str">
        <f aca="false">IF(ISBLANK(P256), IF(ISBLANK(I256), IF(ISBLANK(G256), IF(ISBLANK(E256), "Niet", E256), G256), I256), P256)</f>
        <v>A2.2/44</v>
      </c>
      <c r="BL256" s="0" t="str">
        <f aca="false">IF(COUNTIF($BK$2:$BK$3066, BK256)&gt;1, "Double", "Correct")</f>
        <v>Correct</v>
      </c>
    </row>
    <row r="257" customFormat="false" ht="15.75" hidden="true" customHeight="true" outlineLevel="0" collapsed="false">
      <c r="A257" s="17" t="s">
        <v>65</v>
      </c>
      <c r="B257" s="17" t="s">
        <v>66</v>
      </c>
      <c r="C257" s="19" t="s">
        <v>603</v>
      </c>
      <c r="D257" s="18" t="s">
        <v>604</v>
      </c>
      <c r="E257" s="19" t="s">
        <v>682</v>
      </c>
      <c r="F257" s="44" t="s">
        <v>683</v>
      </c>
      <c r="G257" s="18"/>
      <c r="H257" s="18"/>
      <c r="I257" s="18"/>
      <c r="J257" s="18"/>
      <c r="K257" s="18" t="s">
        <v>73</v>
      </c>
      <c r="L257" s="17" t="s">
        <v>74</v>
      </c>
      <c r="M257" s="17"/>
      <c r="N257" s="18"/>
      <c r="O257" s="18"/>
      <c r="P257" s="18" t="s">
        <v>762</v>
      </c>
      <c r="Q257" s="18" t="s">
        <v>623</v>
      </c>
      <c r="R257" s="18" t="n">
        <v>87</v>
      </c>
      <c r="S257" s="19" t="s">
        <v>118</v>
      </c>
      <c r="T257" s="19" t="n">
        <v>81</v>
      </c>
      <c r="U257" s="19"/>
      <c r="V257" s="19"/>
      <c r="W257" s="18"/>
      <c r="X257" s="18"/>
      <c r="Y257" s="18"/>
      <c r="Z257" s="18"/>
      <c r="AA257" s="18"/>
      <c r="AB257" s="18"/>
      <c r="AC257" s="18"/>
      <c r="AD257" s="18"/>
      <c r="AE257" s="18"/>
      <c r="AF257" s="18"/>
      <c r="AG257" s="19" t="s">
        <v>382</v>
      </c>
      <c r="AH257" s="19"/>
      <c r="AI257" s="18" t="s">
        <v>742</v>
      </c>
      <c r="AJ257" s="22" t="s">
        <v>413</v>
      </c>
      <c r="AK257" s="23" t="s">
        <v>111</v>
      </c>
      <c r="AL257" s="24" t="s">
        <v>112</v>
      </c>
      <c r="AM257" s="25" t="n">
        <v>1825</v>
      </c>
      <c r="AN257" s="18" t="s">
        <v>695</v>
      </c>
      <c r="AO257" s="18"/>
      <c r="AP257" s="18"/>
      <c r="AR257" s="31" t="n">
        <v>242</v>
      </c>
      <c r="AS257" s="18" t="s">
        <v>686</v>
      </c>
      <c r="AT257" s="43" t="s">
        <v>413</v>
      </c>
      <c r="AU257" s="25" t="s">
        <v>111</v>
      </c>
      <c r="AV257" s="22" t="s">
        <v>112</v>
      </c>
      <c r="AW257" s="38" t="n">
        <v>1825</v>
      </c>
      <c r="AX257" s="18"/>
      <c r="AY257" s="18"/>
      <c r="AZ257" s="18" t="s">
        <v>123</v>
      </c>
      <c r="BA257" s="18"/>
      <c r="BB257" s="18"/>
      <c r="BC257" s="18"/>
      <c r="BD257" s="18"/>
      <c r="BE257" s="18"/>
      <c r="BF257" s="18"/>
      <c r="BG257" s="18"/>
      <c r="BH257" s="17" t="s">
        <v>85</v>
      </c>
      <c r="BI257" s="17" t="s">
        <v>86</v>
      </c>
      <c r="BJ257" s="17"/>
      <c r="BK257" s="0" t="str">
        <f aca="false">IF(ISBLANK(P257), IF(ISBLANK(I257), IF(ISBLANK(G257), IF(ISBLANK(E257), "Niet", E257), G257), I257), P257)</f>
        <v>A2.2/45</v>
      </c>
      <c r="BL257" s="0" t="str">
        <f aca="false">IF(COUNTIF($BK$2:$BK$3066, BK257)&gt;1, "Double", "Correct")</f>
        <v>Correct</v>
      </c>
    </row>
    <row r="258" customFormat="false" ht="15.75" hidden="true" customHeight="true" outlineLevel="0" collapsed="false">
      <c r="A258" s="17" t="s">
        <v>65</v>
      </c>
      <c r="B258" s="17" t="s">
        <v>66</v>
      </c>
      <c r="C258" s="19" t="s">
        <v>603</v>
      </c>
      <c r="D258" s="18" t="s">
        <v>604</v>
      </c>
      <c r="E258" s="19" t="s">
        <v>682</v>
      </c>
      <c r="F258" s="44" t="s">
        <v>683</v>
      </c>
      <c r="G258" s="18"/>
      <c r="H258" s="18"/>
      <c r="I258" s="18"/>
      <c r="J258" s="18"/>
      <c r="K258" s="18" t="s">
        <v>73</v>
      </c>
      <c r="L258" s="17" t="s">
        <v>74</v>
      </c>
      <c r="M258" s="17"/>
      <c r="N258" s="18"/>
      <c r="O258" s="18"/>
      <c r="P258" s="18" t="s">
        <v>763</v>
      </c>
      <c r="Q258" s="18" t="s">
        <v>623</v>
      </c>
      <c r="R258" s="18" t="n">
        <v>87</v>
      </c>
      <c r="S258" s="19" t="s">
        <v>118</v>
      </c>
      <c r="T258" s="19" t="n">
        <v>81</v>
      </c>
      <c r="U258" s="19"/>
      <c r="V258" s="19"/>
      <c r="W258" s="18"/>
      <c r="X258" s="18"/>
      <c r="Y258" s="18"/>
      <c r="Z258" s="18"/>
      <c r="AA258" s="18"/>
      <c r="AB258" s="18"/>
      <c r="AC258" s="18"/>
      <c r="AD258" s="18"/>
      <c r="AE258" s="18"/>
      <c r="AF258" s="18"/>
      <c r="AG258" s="19" t="s">
        <v>382</v>
      </c>
      <c r="AH258" s="19"/>
      <c r="AI258" s="18" t="s">
        <v>764</v>
      </c>
      <c r="AJ258" s="22"/>
      <c r="AK258" s="23"/>
      <c r="AL258" s="32"/>
      <c r="AM258" s="25" t="n">
        <v>1825</v>
      </c>
      <c r="AN258" s="18"/>
      <c r="AO258" s="18"/>
      <c r="AP258" s="18"/>
      <c r="AS258" s="18" t="s">
        <v>686</v>
      </c>
      <c r="AT258" s="46"/>
      <c r="AU258" s="25"/>
      <c r="AV258" s="22"/>
      <c r="AW258" s="38" t="n">
        <v>1825</v>
      </c>
      <c r="AX258" s="18"/>
      <c r="AY258" s="18"/>
      <c r="AZ258" s="18" t="s">
        <v>123</v>
      </c>
      <c r="BA258" s="18"/>
      <c r="BB258" s="18"/>
      <c r="BC258" s="18"/>
      <c r="BD258" s="18"/>
      <c r="BE258" s="18"/>
      <c r="BF258" s="18"/>
      <c r="BG258" s="18"/>
      <c r="BH258" s="17" t="s">
        <v>85</v>
      </c>
      <c r="BI258" s="17" t="s">
        <v>86</v>
      </c>
      <c r="BJ258" s="17"/>
      <c r="BK258" s="0" t="str">
        <f aca="false">IF(ISBLANK(P258), IF(ISBLANK(I258), IF(ISBLANK(G258), IF(ISBLANK(E258), "Niet", E258), G258), I258), P258)</f>
        <v>A2.2/46</v>
      </c>
      <c r="BL258" s="0" t="str">
        <f aca="false">IF(COUNTIF($BK$2:$BK$3066, BK258)&gt;1, "Double", "Correct")</f>
        <v>Correct</v>
      </c>
    </row>
    <row r="259" customFormat="false" ht="15.75" hidden="true" customHeight="true" outlineLevel="0" collapsed="false">
      <c r="A259" s="17" t="s">
        <v>65</v>
      </c>
      <c r="B259" s="17" t="s">
        <v>66</v>
      </c>
      <c r="C259" s="19" t="s">
        <v>603</v>
      </c>
      <c r="D259" s="18" t="s">
        <v>604</v>
      </c>
      <c r="E259" s="19" t="s">
        <v>682</v>
      </c>
      <c r="F259" s="44" t="s">
        <v>683</v>
      </c>
      <c r="G259" s="18"/>
      <c r="H259" s="18"/>
      <c r="I259" s="18"/>
      <c r="J259" s="18"/>
      <c r="K259" s="18" t="s">
        <v>73</v>
      </c>
      <c r="L259" s="17" t="s">
        <v>74</v>
      </c>
      <c r="M259" s="17"/>
      <c r="N259" s="18"/>
      <c r="O259" s="18"/>
      <c r="P259" s="18" t="s">
        <v>765</v>
      </c>
      <c r="Q259" s="18" t="s">
        <v>623</v>
      </c>
      <c r="R259" s="18" t="n">
        <v>87</v>
      </c>
      <c r="S259" s="19" t="s">
        <v>118</v>
      </c>
      <c r="T259" s="19" t="n">
        <v>81</v>
      </c>
      <c r="U259" s="19"/>
      <c r="V259" s="19"/>
      <c r="W259" s="18"/>
      <c r="X259" s="18"/>
      <c r="Y259" s="18"/>
      <c r="Z259" s="18"/>
      <c r="AA259" s="18"/>
      <c r="AB259" s="18"/>
      <c r="AC259" s="18"/>
      <c r="AD259" s="18"/>
      <c r="AE259" s="18"/>
      <c r="AF259" s="18"/>
      <c r="AG259" s="19" t="s">
        <v>382</v>
      </c>
      <c r="AH259" s="19"/>
      <c r="AI259" s="18" t="s">
        <v>766</v>
      </c>
      <c r="AJ259" s="22" t="n">
        <v>18</v>
      </c>
      <c r="AK259" s="23" t="s">
        <v>111</v>
      </c>
      <c r="AL259" s="24" t="s">
        <v>112</v>
      </c>
      <c r="AM259" s="25" t="n">
        <v>1825</v>
      </c>
      <c r="AN259" s="18" t="s">
        <v>695</v>
      </c>
      <c r="AO259" s="18"/>
      <c r="AP259" s="18"/>
      <c r="AR259" s="31" t="n">
        <v>242</v>
      </c>
      <c r="AS259" s="18" t="s">
        <v>686</v>
      </c>
      <c r="AT259" s="43" t="n">
        <v>18</v>
      </c>
      <c r="AU259" s="25" t="s">
        <v>111</v>
      </c>
      <c r="AV259" s="22" t="s">
        <v>112</v>
      </c>
      <c r="AW259" s="38" t="n">
        <v>1825</v>
      </c>
      <c r="AX259" s="18"/>
      <c r="AY259" s="18"/>
      <c r="AZ259" s="18" t="s">
        <v>123</v>
      </c>
      <c r="BA259" s="18"/>
      <c r="BB259" s="18"/>
      <c r="BC259" s="18"/>
      <c r="BD259" s="18"/>
      <c r="BE259" s="18"/>
      <c r="BF259" s="18"/>
      <c r="BG259" s="18"/>
      <c r="BH259" s="17" t="s">
        <v>85</v>
      </c>
      <c r="BI259" s="17" t="s">
        <v>86</v>
      </c>
      <c r="BJ259" s="17"/>
      <c r="BK259" s="0" t="str">
        <f aca="false">IF(ISBLANK(P259), IF(ISBLANK(I259), IF(ISBLANK(G259), IF(ISBLANK(E259), "Niet", E259), G259), I259), P259)</f>
        <v>A2.2/47</v>
      </c>
      <c r="BL259" s="0" t="str">
        <f aca="false">IF(COUNTIF($BK$2:$BK$3066, BK259)&gt;1, "Double", "Correct")</f>
        <v>Correct</v>
      </c>
    </row>
    <row r="260" customFormat="false" ht="15.75" hidden="true" customHeight="true" outlineLevel="0" collapsed="false">
      <c r="A260" s="17" t="s">
        <v>65</v>
      </c>
      <c r="B260" s="17" t="s">
        <v>66</v>
      </c>
      <c r="C260" s="19" t="s">
        <v>603</v>
      </c>
      <c r="D260" s="18" t="s">
        <v>604</v>
      </c>
      <c r="E260" s="19" t="s">
        <v>682</v>
      </c>
      <c r="F260" s="44" t="s">
        <v>683</v>
      </c>
      <c r="G260" s="18"/>
      <c r="H260" s="18"/>
      <c r="I260" s="18"/>
      <c r="J260" s="18"/>
      <c r="K260" s="18" t="s">
        <v>73</v>
      </c>
      <c r="L260" s="17" t="s">
        <v>74</v>
      </c>
      <c r="M260" s="17"/>
      <c r="N260" s="18"/>
      <c r="O260" s="18"/>
      <c r="P260" s="18" t="s">
        <v>767</v>
      </c>
      <c r="Q260" s="18" t="s">
        <v>623</v>
      </c>
      <c r="R260" s="18" t="n">
        <v>87</v>
      </c>
      <c r="S260" s="19" t="s">
        <v>118</v>
      </c>
      <c r="T260" s="19" t="n">
        <v>81</v>
      </c>
      <c r="U260" s="19"/>
      <c r="V260" s="19"/>
      <c r="W260" s="18"/>
      <c r="X260" s="18"/>
      <c r="Y260" s="18"/>
      <c r="Z260" s="18"/>
      <c r="AA260" s="18"/>
      <c r="AB260" s="18"/>
      <c r="AC260" s="18"/>
      <c r="AD260" s="18"/>
      <c r="AE260" s="18"/>
      <c r="AF260" s="18"/>
      <c r="AG260" s="19" t="s">
        <v>382</v>
      </c>
      <c r="AH260" s="19"/>
      <c r="AI260" s="18" t="s">
        <v>748</v>
      </c>
      <c r="AJ260" s="22"/>
      <c r="AK260" s="23"/>
      <c r="AL260" s="32"/>
      <c r="AM260" s="25"/>
      <c r="AN260" s="18"/>
      <c r="AO260" s="18"/>
      <c r="AP260" s="18"/>
      <c r="AS260" s="18" t="s">
        <v>686</v>
      </c>
      <c r="AT260" s="46"/>
      <c r="AU260" s="25"/>
      <c r="AV260" s="22"/>
      <c r="AW260" s="18"/>
      <c r="AX260" s="18"/>
      <c r="AY260" s="18"/>
      <c r="AZ260" s="18" t="s">
        <v>123</v>
      </c>
      <c r="BA260" s="18"/>
      <c r="BB260" s="18"/>
      <c r="BC260" s="18"/>
      <c r="BD260" s="18"/>
      <c r="BE260" s="18"/>
      <c r="BF260" s="18"/>
      <c r="BG260" s="18"/>
      <c r="BH260" s="17" t="s">
        <v>85</v>
      </c>
      <c r="BI260" s="17" t="s">
        <v>86</v>
      </c>
      <c r="BJ260" s="17"/>
      <c r="BK260" s="0" t="str">
        <f aca="false">IF(ISBLANK(P260), IF(ISBLANK(I260), IF(ISBLANK(G260), IF(ISBLANK(E260), "Niet", E260), G260), I260), P260)</f>
        <v>A2.2/48</v>
      </c>
      <c r="BL260" s="0" t="str">
        <f aca="false">IF(COUNTIF($BK$2:$BK$3066, BK260)&gt;1, "Double", "Correct")</f>
        <v>Correct</v>
      </c>
    </row>
    <row r="261" customFormat="false" ht="15.75" hidden="true" customHeight="true" outlineLevel="0" collapsed="false">
      <c r="A261" s="17" t="s">
        <v>65</v>
      </c>
      <c r="B261" s="17" t="s">
        <v>66</v>
      </c>
      <c r="C261" s="19" t="s">
        <v>603</v>
      </c>
      <c r="D261" s="18" t="s">
        <v>604</v>
      </c>
      <c r="E261" s="19" t="s">
        <v>682</v>
      </c>
      <c r="F261" s="44" t="s">
        <v>683</v>
      </c>
      <c r="G261" s="18"/>
      <c r="H261" s="18"/>
      <c r="I261" s="18"/>
      <c r="J261" s="18"/>
      <c r="K261" s="18" t="s">
        <v>73</v>
      </c>
      <c r="L261" s="17" t="s">
        <v>74</v>
      </c>
      <c r="M261" s="17"/>
      <c r="N261" s="18"/>
      <c r="O261" s="18"/>
      <c r="P261" s="18" t="s">
        <v>768</v>
      </c>
      <c r="Q261" s="18" t="s">
        <v>623</v>
      </c>
      <c r="R261" s="18" t="n">
        <v>87</v>
      </c>
      <c r="S261" s="19" t="s">
        <v>118</v>
      </c>
      <c r="T261" s="19" t="n">
        <v>81</v>
      </c>
      <c r="U261" s="19"/>
      <c r="V261" s="19"/>
      <c r="W261" s="18"/>
      <c r="X261" s="18"/>
      <c r="Y261" s="18"/>
      <c r="Z261" s="18"/>
      <c r="AA261" s="18"/>
      <c r="AB261" s="18"/>
      <c r="AC261" s="18"/>
      <c r="AD261" s="18"/>
      <c r="AE261" s="18"/>
      <c r="AF261" s="18"/>
      <c r="AG261" s="19" t="s">
        <v>382</v>
      </c>
      <c r="AH261" s="19"/>
      <c r="AI261" s="18" t="s">
        <v>748</v>
      </c>
      <c r="AJ261" s="22" t="n">
        <v>20</v>
      </c>
      <c r="AK261" s="23" t="s">
        <v>111</v>
      </c>
      <c r="AL261" s="24" t="s">
        <v>112</v>
      </c>
      <c r="AM261" s="25" t="n">
        <v>1825</v>
      </c>
      <c r="AN261" s="18"/>
      <c r="AO261" s="18"/>
      <c r="AP261" s="18"/>
      <c r="AS261" s="18" t="s">
        <v>686</v>
      </c>
      <c r="AT261" s="43" t="n">
        <v>20</v>
      </c>
      <c r="AU261" s="25" t="s">
        <v>111</v>
      </c>
      <c r="AV261" s="22" t="s">
        <v>112</v>
      </c>
      <c r="AW261" s="38" t="n">
        <v>1825</v>
      </c>
      <c r="AX261" s="18"/>
      <c r="AY261" s="18"/>
      <c r="AZ261" s="18" t="s">
        <v>123</v>
      </c>
      <c r="BA261" s="18"/>
      <c r="BB261" s="18"/>
      <c r="BC261" s="18"/>
      <c r="BD261" s="18"/>
      <c r="BE261" s="18"/>
      <c r="BF261" s="18"/>
      <c r="BG261" s="18"/>
      <c r="BH261" s="17" t="s">
        <v>85</v>
      </c>
      <c r="BI261" s="17" t="s">
        <v>86</v>
      </c>
      <c r="BJ261" s="17"/>
      <c r="BK261" s="0" t="str">
        <f aca="false">IF(ISBLANK(P261), IF(ISBLANK(I261), IF(ISBLANK(G261), IF(ISBLANK(E261), "Niet", E261), G261), I261), P261)</f>
        <v>A2.2/49</v>
      </c>
      <c r="BL261" s="0" t="str">
        <f aca="false">IF(COUNTIF($BK$2:$BK$3066, BK261)&gt;1, "Double", "Correct")</f>
        <v>Correct</v>
      </c>
    </row>
    <row r="262" customFormat="false" ht="15.75" hidden="true" customHeight="true" outlineLevel="0" collapsed="false">
      <c r="A262" s="17" t="s">
        <v>65</v>
      </c>
      <c r="B262" s="17" t="s">
        <v>66</v>
      </c>
      <c r="C262" s="19" t="s">
        <v>603</v>
      </c>
      <c r="D262" s="18" t="s">
        <v>604</v>
      </c>
      <c r="E262" s="19" t="s">
        <v>682</v>
      </c>
      <c r="F262" s="44" t="s">
        <v>683</v>
      </c>
      <c r="G262" s="18"/>
      <c r="H262" s="18"/>
      <c r="I262" s="18"/>
      <c r="J262" s="18"/>
      <c r="K262" s="18" t="s">
        <v>73</v>
      </c>
      <c r="L262" s="18" t="s">
        <v>74</v>
      </c>
      <c r="M262" s="18"/>
      <c r="N262" s="18"/>
      <c r="O262" s="18"/>
      <c r="P262" s="18" t="s">
        <v>769</v>
      </c>
      <c r="Q262" s="18" t="s">
        <v>623</v>
      </c>
      <c r="R262" s="18" t="n">
        <v>87</v>
      </c>
      <c r="S262" s="19" t="s">
        <v>118</v>
      </c>
      <c r="T262" s="19" t="n">
        <v>81</v>
      </c>
      <c r="U262" s="19"/>
      <c r="V262" s="19"/>
      <c r="W262" s="18"/>
      <c r="X262" s="18"/>
      <c r="Y262" s="18"/>
      <c r="Z262" s="18"/>
      <c r="AA262" s="18"/>
      <c r="AB262" s="18"/>
      <c r="AC262" s="18"/>
      <c r="AD262" s="18"/>
      <c r="AE262" s="18"/>
      <c r="AF262" s="18"/>
      <c r="AG262" s="19" t="s">
        <v>382</v>
      </c>
      <c r="AH262" s="19"/>
      <c r="AI262" s="18" t="s">
        <v>766</v>
      </c>
      <c r="AJ262" s="22" t="n">
        <v>16</v>
      </c>
      <c r="AK262" s="23" t="s">
        <v>111</v>
      </c>
      <c r="AL262" s="24" t="s">
        <v>112</v>
      </c>
      <c r="AM262" s="25" t="n">
        <v>1825</v>
      </c>
      <c r="AN262" s="18"/>
      <c r="AO262" s="18"/>
      <c r="AP262" s="18"/>
      <c r="AS262" s="18" t="s">
        <v>686</v>
      </c>
      <c r="AT262" s="43" t="n">
        <v>16</v>
      </c>
      <c r="AU262" s="25" t="s">
        <v>111</v>
      </c>
      <c r="AV262" s="22" t="s">
        <v>112</v>
      </c>
      <c r="AW262" s="38" t="n">
        <v>1825</v>
      </c>
      <c r="AX262" s="18"/>
      <c r="AY262" s="18"/>
      <c r="AZ262" s="18" t="s">
        <v>123</v>
      </c>
      <c r="BA262" s="18"/>
      <c r="BB262" s="18"/>
      <c r="BC262" s="18"/>
      <c r="BD262" s="18"/>
      <c r="BE262" s="18"/>
      <c r="BF262" s="18"/>
      <c r="BG262" s="18"/>
      <c r="BH262" s="17" t="s">
        <v>85</v>
      </c>
      <c r="BI262" s="17" t="s">
        <v>86</v>
      </c>
      <c r="BJ262" s="17"/>
      <c r="BK262" s="0" t="str">
        <f aca="false">IF(ISBLANK(P262), IF(ISBLANK(I262), IF(ISBLANK(G262), IF(ISBLANK(E262), "Niet", E262), G262), I262), P262)</f>
        <v>A2.2/50</v>
      </c>
      <c r="BL262" s="0" t="str">
        <f aca="false">IF(COUNTIF($BK$2:$BK$3066, BK262)&gt;1, "Double", "Correct")</f>
        <v>Correct</v>
      </c>
    </row>
    <row r="263" customFormat="false" ht="15.75" hidden="true" customHeight="true" outlineLevel="0" collapsed="false">
      <c r="A263" s="17" t="s">
        <v>65</v>
      </c>
      <c r="B263" s="17" t="s">
        <v>66</v>
      </c>
      <c r="C263" s="19" t="s">
        <v>603</v>
      </c>
      <c r="D263" s="18" t="s">
        <v>604</v>
      </c>
      <c r="E263" s="19" t="s">
        <v>682</v>
      </c>
      <c r="F263" s="44" t="s">
        <v>683</v>
      </c>
      <c r="G263" s="18"/>
      <c r="H263" s="18"/>
      <c r="I263" s="18"/>
      <c r="J263" s="18"/>
      <c r="K263" s="18" t="s">
        <v>73</v>
      </c>
      <c r="L263" s="17" t="s">
        <v>74</v>
      </c>
      <c r="M263" s="17"/>
      <c r="N263" s="18"/>
      <c r="O263" s="18"/>
      <c r="P263" s="18" t="s">
        <v>770</v>
      </c>
      <c r="Q263" s="18" t="s">
        <v>623</v>
      </c>
      <c r="R263" s="18" t="n">
        <v>87</v>
      </c>
      <c r="S263" s="19" t="s">
        <v>118</v>
      </c>
      <c r="T263" s="19" t="n">
        <v>81</v>
      </c>
      <c r="U263" s="19"/>
      <c r="V263" s="19"/>
      <c r="W263" s="18"/>
      <c r="X263" s="18"/>
      <c r="Y263" s="18"/>
      <c r="Z263" s="18"/>
      <c r="AA263" s="18"/>
      <c r="AB263" s="18"/>
      <c r="AC263" s="18"/>
      <c r="AD263" s="18"/>
      <c r="AE263" s="18"/>
      <c r="AF263" s="18"/>
      <c r="AG263" s="19" t="s">
        <v>382</v>
      </c>
      <c r="AH263" s="19"/>
      <c r="AI263" s="18" t="s">
        <v>771</v>
      </c>
      <c r="AJ263" s="22" t="n">
        <v>25</v>
      </c>
      <c r="AK263" s="23" t="s">
        <v>111</v>
      </c>
      <c r="AL263" s="24" t="s">
        <v>112</v>
      </c>
      <c r="AM263" s="25" t="n">
        <v>1825</v>
      </c>
      <c r="AN263" s="18"/>
      <c r="AO263" s="18"/>
      <c r="AP263" s="18"/>
      <c r="AS263" s="18" t="s">
        <v>686</v>
      </c>
      <c r="AT263" s="43" t="n">
        <v>25</v>
      </c>
      <c r="AU263" s="25" t="s">
        <v>111</v>
      </c>
      <c r="AV263" s="22" t="s">
        <v>112</v>
      </c>
      <c r="AW263" s="38" t="n">
        <v>1825</v>
      </c>
      <c r="AX263" s="18"/>
      <c r="AY263" s="18"/>
      <c r="AZ263" s="18" t="s">
        <v>123</v>
      </c>
      <c r="BA263" s="18"/>
      <c r="BB263" s="18"/>
      <c r="BC263" s="18"/>
      <c r="BD263" s="18"/>
      <c r="BE263" s="18"/>
      <c r="BF263" s="18"/>
      <c r="BG263" s="18"/>
      <c r="BH263" s="17" t="s">
        <v>85</v>
      </c>
      <c r="BI263" s="17" t="s">
        <v>86</v>
      </c>
      <c r="BJ263" s="17"/>
      <c r="BK263" s="0" t="str">
        <f aca="false">IF(ISBLANK(P263), IF(ISBLANK(I263), IF(ISBLANK(G263), IF(ISBLANK(E263), "Niet", E263), G263), I263), P263)</f>
        <v>A2.2/51</v>
      </c>
      <c r="BL263" s="0" t="str">
        <f aca="false">IF(COUNTIF($BK$2:$BK$3066, BK263)&gt;1, "Double", "Correct")</f>
        <v>Correct</v>
      </c>
    </row>
    <row r="264" customFormat="false" ht="15.75" hidden="true" customHeight="true" outlineLevel="0" collapsed="false">
      <c r="A264" s="17" t="s">
        <v>65</v>
      </c>
      <c r="B264" s="17" t="s">
        <v>66</v>
      </c>
      <c r="C264" s="19" t="s">
        <v>603</v>
      </c>
      <c r="D264" s="18" t="s">
        <v>604</v>
      </c>
      <c r="E264" s="19" t="s">
        <v>682</v>
      </c>
      <c r="F264" s="44" t="s">
        <v>683</v>
      </c>
      <c r="G264" s="18"/>
      <c r="H264" s="18"/>
      <c r="I264" s="18"/>
      <c r="J264" s="18"/>
      <c r="K264" s="18" t="s">
        <v>73</v>
      </c>
      <c r="L264" s="17" t="s">
        <v>74</v>
      </c>
      <c r="M264" s="17"/>
      <c r="N264" s="18"/>
      <c r="O264" s="18"/>
      <c r="P264" s="18" t="s">
        <v>772</v>
      </c>
      <c r="Q264" s="18" t="s">
        <v>623</v>
      </c>
      <c r="R264" s="18" t="n">
        <v>87</v>
      </c>
      <c r="S264" s="19" t="s">
        <v>118</v>
      </c>
      <c r="T264" s="19" t="n">
        <v>81</v>
      </c>
      <c r="U264" s="19"/>
      <c r="V264" s="19"/>
      <c r="W264" s="18"/>
      <c r="X264" s="18"/>
      <c r="Y264" s="18"/>
      <c r="Z264" s="18"/>
      <c r="AA264" s="18"/>
      <c r="AB264" s="18"/>
      <c r="AC264" s="18"/>
      <c r="AD264" s="18"/>
      <c r="AE264" s="18"/>
      <c r="AF264" s="18"/>
      <c r="AG264" s="19" t="s">
        <v>382</v>
      </c>
      <c r="AH264" s="19"/>
      <c r="AI264" s="18" t="s">
        <v>771</v>
      </c>
      <c r="AJ264" s="22"/>
      <c r="AK264" s="23"/>
      <c r="AL264" s="32"/>
      <c r="AM264" s="25"/>
      <c r="AN264" s="18" t="s">
        <v>695</v>
      </c>
      <c r="AO264" s="18"/>
      <c r="AP264" s="18"/>
      <c r="AR264" s="31" t="n">
        <v>242</v>
      </c>
      <c r="AS264" s="18" t="s">
        <v>686</v>
      </c>
      <c r="AT264" s="46"/>
      <c r="AU264" s="25"/>
      <c r="AV264" s="22"/>
      <c r="AW264" s="18"/>
      <c r="AX264" s="18"/>
      <c r="AY264" s="18"/>
      <c r="AZ264" s="18" t="s">
        <v>123</v>
      </c>
      <c r="BA264" s="18"/>
      <c r="BB264" s="18"/>
      <c r="BC264" s="18"/>
      <c r="BD264" s="18"/>
      <c r="BE264" s="18"/>
      <c r="BF264" s="18"/>
      <c r="BG264" s="18"/>
      <c r="BH264" s="17" t="s">
        <v>85</v>
      </c>
      <c r="BI264" s="17" t="s">
        <v>86</v>
      </c>
      <c r="BJ264" s="17"/>
      <c r="BK264" s="0" t="str">
        <f aca="false">IF(ISBLANK(P264), IF(ISBLANK(I264), IF(ISBLANK(G264), IF(ISBLANK(E264), "Niet", E264), G264), I264), P264)</f>
        <v>A2.2/52</v>
      </c>
      <c r="BL264" s="0" t="str">
        <f aca="false">IF(COUNTIF($BK$2:$BK$3066, BK264)&gt;1, "Double", "Correct")</f>
        <v>Correct</v>
      </c>
    </row>
    <row r="265" customFormat="false" ht="15.75" hidden="true" customHeight="true" outlineLevel="0" collapsed="false">
      <c r="A265" s="17" t="s">
        <v>65</v>
      </c>
      <c r="B265" s="17" t="s">
        <v>66</v>
      </c>
      <c r="C265" s="19" t="s">
        <v>603</v>
      </c>
      <c r="D265" s="18" t="s">
        <v>604</v>
      </c>
      <c r="E265" s="19" t="s">
        <v>682</v>
      </c>
      <c r="F265" s="44" t="s">
        <v>683</v>
      </c>
      <c r="G265" s="18"/>
      <c r="H265" s="18"/>
      <c r="I265" s="18"/>
      <c r="J265" s="18"/>
      <c r="K265" s="18" t="s">
        <v>73</v>
      </c>
      <c r="L265" s="17" t="s">
        <v>74</v>
      </c>
      <c r="M265" s="17"/>
      <c r="N265" s="18"/>
      <c r="O265" s="18"/>
      <c r="P265" s="18" t="s">
        <v>773</v>
      </c>
      <c r="Q265" s="18" t="s">
        <v>623</v>
      </c>
      <c r="R265" s="18" t="n">
        <v>87</v>
      </c>
      <c r="S265" s="19" t="s">
        <v>118</v>
      </c>
      <c r="T265" s="19" t="n">
        <v>81</v>
      </c>
      <c r="U265" s="19"/>
      <c r="V265" s="19"/>
      <c r="W265" s="18"/>
      <c r="X265" s="18"/>
      <c r="Y265" s="18"/>
      <c r="Z265" s="18"/>
      <c r="AA265" s="18"/>
      <c r="AB265" s="18"/>
      <c r="AC265" s="18"/>
      <c r="AD265" s="18"/>
      <c r="AE265" s="18"/>
      <c r="AF265" s="18"/>
      <c r="AG265" s="19" t="s">
        <v>382</v>
      </c>
      <c r="AH265" s="19"/>
      <c r="AI265" s="18" t="s">
        <v>748</v>
      </c>
      <c r="AJ265" s="22" t="s">
        <v>92</v>
      </c>
      <c r="AK265" s="23" t="s">
        <v>180</v>
      </c>
      <c r="AL265" s="32" t="s">
        <v>181</v>
      </c>
      <c r="AM265" s="25"/>
      <c r="AN265" s="18" t="s">
        <v>695</v>
      </c>
      <c r="AO265" s="18"/>
      <c r="AP265" s="18"/>
      <c r="AR265" s="31" t="n">
        <v>242</v>
      </c>
      <c r="AS265" s="18" t="s">
        <v>686</v>
      </c>
      <c r="AT265" s="43" t="s">
        <v>92</v>
      </c>
      <c r="AU265" s="25" t="s">
        <v>180</v>
      </c>
      <c r="AV265" s="22" t="s">
        <v>181</v>
      </c>
      <c r="AW265" s="18"/>
      <c r="AX265" s="18"/>
      <c r="AY265" s="18"/>
      <c r="AZ265" s="18" t="s">
        <v>123</v>
      </c>
      <c r="BA265" s="18"/>
      <c r="BB265" s="18"/>
      <c r="BC265" s="18"/>
      <c r="BD265" s="18"/>
      <c r="BE265" s="18"/>
      <c r="BF265" s="18"/>
      <c r="BG265" s="18"/>
      <c r="BH265" s="17" t="s">
        <v>85</v>
      </c>
      <c r="BI265" s="17" t="s">
        <v>86</v>
      </c>
      <c r="BJ265" s="17"/>
      <c r="BK265" s="0" t="str">
        <f aca="false">IF(ISBLANK(P265), IF(ISBLANK(I265), IF(ISBLANK(G265), IF(ISBLANK(E265), "Niet", E265), G265), I265), P265)</f>
        <v>A2.2/53</v>
      </c>
      <c r="BL265" s="0" t="str">
        <f aca="false">IF(COUNTIF($BK$2:$BK$3066, BK265)&gt;1, "Double", "Correct")</f>
        <v>Correct</v>
      </c>
    </row>
    <row r="266" customFormat="false" ht="15.75" hidden="true" customHeight="true" outlineLevel="0" collapsed="false">
      <c r="A266" s="17" t="s">
        <v>65</v>
      </c>
      <c r="B266" s="17" t="s">
        <v>66</v>
      </c>
      <c r="C266" s="19" t="s">
        <v>603</v>
      </c>
      <c r="D266" s="18" t="s">
        <v>604</v>
      </c>
      <c r="E266" s="19" t="s">
        <v>682</v>
      </c>
      <c r="F266" s="44" t="s">
        <v>683</v>
      </c>
      <c r="G266" s="18"/>
      <c r="H266" s="18"/>
      <c r="I266" s="18"/>
      <c r="J266" s="18"/>
      <c r="K266" s="18" t="s">
        <v>73</v>
      </c>
      <c r="L266" s="17" t="s">
        <v>74</v>
      </c>
      <c r="M266" s="17"/>
      <c r="N266" s="18"/>
      <c r="O266" s="18"/>
      <c r="P266" s="18" t="s">
        <v>774</v>
      </c>
      <c r="Q266" s="18" t="s">
        <v>623</v>
      </c>
      <c r="R266" s="18" t="n">
        <v>87</v>
      </c>
      <c r="S266" s="19" t="s">
        <v>118</v>
      </c>
      <c r="T266" s="19" t="n">
        <v>81</v>
      </c>
      <c r="U266" s="19"/>
      <c r="V266" s="19"/>
      <c r="W266" s="18"/>
      <c r="X266" s="18"/>
      <c r="Y266" s="18"/>
      <c r="Z266" s="18"/>
      <c r="AA266" s="18"/>
      <c r="AB266" s="18"/>
      <c r="AC266" s="18"/>
      <c r="AD266" s="18"/>
      <c r="AE266" s="18"/>
      <c r="AF266" s="18"/>
      <c r="AG266" s="19" t="s">
        <v>382</v>
      </c>
      <c r="AH266" s="19"/>
      <c r="AI266" s="18" t="s">
        <v>748</v>
      </c>
      <c r="AJ266" s="22"/>
      <c r="AK266" s="23"/>
      <c r="AL266" s="32"/>
      <c r="AM266" s="25"/>
      <c r="AN266" s="18" t="s">
        <v>695</v>
      </c>
      <c r="AO266" s="18"/>
      <c r="AP266" s="18"/>
      <c r="AR266" s="31" t="n">
        <v>242</v>
      </c>
      <c r="AS266" s="18" t="s">
        <v>686</v>
      </c>
      <c r="AT266" s="46"/>
      <c r="AU266" s="25"/>
      <c r="AV266" s="22"/>
      <c r="AW266" s="18"/>
      <c r="AX266" s="18"/>
      <c r="AY266" s="18"/>
      <c r="AZ266" s="18" t="s">
        <v>123</v>
      </c>
      <c r="BA266" s="18"/>
      <c r="BB266" s="18"/>
      <c r="BC266" s="18"/>
      <c r="BD266" s="18"/>
      <c r="BE266" s="18"/>
      <c r="BF266" s="18"/>
      <c r="BG266" s="18"/>
      <c r="BH266" s="17" t="s">
        <v>85</v>
      </c>
      <c r="BI266" s="17" t="s">
        <v>86</v>
      </c>
      <c r="BJ266" s="17"/>
      <c r="BK266" s="0" t="str">
        <f aca="false">IF(ISBLANK(P266), IF(ISBLANK(I266), IF(ISBLANK(G266), IF(ISBLANK(E266), "Niet", E266), G266), I266), P266)</f>
        <v>A2.2/54</v>
      </c>
      <c r="BL266" s="0" t="str">
        <f aca="false">IF(COUNTIF($BK$2:$BK$3066, BK266)&gt;1, "Double", "Correct")</f>
        <v>Correct</v>
      </c>
    </row>
    <row r="267" customFormat="false" ht="15.75" hidden="true" customHeight="true" outlineLevel="0" collapsed="false">
      <c r="A267" s="17" t="s">
        <v>65</v>
      </c>
      <c r="B267" s="17" t="s">
        <v>66</v>
      </c>
      <c r="C267" s="19" t="s">
        <v>603</v>
      </c>
      <c r="D267" s="18" t="s">
        <v>604</v>
      </c>
      <c r="E267" s="19" t="s">
        <v>682</v>
      </c>
      <c r="F267" s="44" t="s">
        <v>683</v>
      </c>
      <c r="G267" s="18"/>
      <c r="H267" s="18"/>
      <c r="I267" s="18"/>
      <c r="J267" s="18"/>
      <c r="K267" s="18" t="s">
        <v>73</v>
      </c>
      <c r="L267" s="17" t="s">
        <v>74</v>
      </c>
      <c r="M267" s="17"/>
      <c r="N267" s="18"/>
      <c r="O267" s="18"/>
      <c r="P267" s="18" t="s">
        <v>775</v>
      </c>
      <c r="Q267" s="18" t="s">
        <v>623</v>
      </c>
      <c r="R267" s="18" t="n">
        <v>87</v>
      </c>
      <c r="S267" s="19" t="s">
        <v>118</v>
      </c>
      <c r="T267" s="19" t="n">
        <v>81</v>
      </c>
      <c r="U267" s="19"/>
      <c r="V267" s="19"/>
      <c r="W267" s="18"/>
      <c r="X267" s="18"/>
      <c r="Y267" s="18"/>
      <c r="Z267" s="18"/>
      <c r="AA267" s="18"/>
      <c r="AB267" s="18"/>
      <c r="AC267" s="18"/>
      <c r="AD267" s="18"/>
      <c r="AE267" s="18"/>
      <c r="AF267" s="18"/>
      <c r="AG267" s="19" t="s">
        <v>382</v>
      </c>
      <c r="AH267" s="19"/>
      <c r="AI267" s="18" t="s">
        <v>776</v>
      </c>
      <c r="AJ267" s="22"/>
      <c r="AK267" s="23"/>
      <c r="AL267" s="32"/>
      <c r="AM267" s="25"/>
      <c r="AN267" s="18"/>
      <c r="AO267" s="18"/>
      <c r="AP267" s="18"/>
      <c r="AS267" s="18" t="s">
        <v>686</v>
      </c>
      <c r="AT267" s="46"/>
      <c r="AU267" s="25"/>
      <c r="AV267" s="22"/>
      <c r="AW267" s="18"/>
      <c r="AX267" s="18"/>
      <c r="AY267" s="18"/>
      <c r="AZ267" s="18" t="s">
        <v>760</v>
      </c>
      <c r="BA267" s="18"/>
      <c r="BB267" s="18"/>
      <c r="BC267" s="18"/>
      <c r="BD267" s="18"/>
      <c r="BE267" s="18"/>
      <c r="BF267" s="18"/>
      <c r="BG267" s="18"/>
      <c r="BH267" s="17" t="s">
        <v>85</v>
      </c>
      <c r="BI267" s="17" t="s">
        <v>86</v>
      </c>
      <c r="BJ267" s="17"/>
      <c r="BK267" s="0" t="str">
        <f aca="false">IF(ISBLANK(P267), IF(ISBLANK(I267), IF(ISBLANK(G267), IF(ISBLANK(E267), "Niet", E267), G267), I267), P267)</f>
        <v>A2.2/55</v>
      </c>
      <c r="BL267" s="0" t="str">
        <f aca="false">IF(COUNTIF($BK$2:$BK$3066, BK267)&gt;1, "Double", "Correct")</f>
        <v>Correct</v>
      </c>
    </row>
    <row r="268" customFormat="false" ht="15.75" hidden="true" customHeight="true" outlineLevel="0" collapsed="false">
      <c r="A268" s="17" t="s">
        <v>65</v>
      </c>
      <c r="B268" s="17" t="s">
        <v>66</v>
      </c>
      <c r="C268" s="19" t="s">
        <v>603</v>
      </c>
      <c r="D268" s="18" t="s">
        <v>604</v>
      </c>
      <c r="E268" s="19" t="s">
        <v>682</v>
      </c>
      <c r="F268" s="44" t="s">
        <v>683</v>
      </c>
      <c r="G268" s="18"/>
      <c r="H268" s="18"/>
      <c r="I268" s="18"/>
      <c r="J268" s="18"/>
      <c r="K268" s="18" t="s">
        <v>73</v>
      </c>
      <c r="L268" s="17" t="s">
        <v>74</v>
      </c>
      <c r="M268" s="17"/>
      <c r="N268" s="18"/>
      <c r="O268" s="18"/>
      <c r="P268" s="18" t="s">
        <v>777</v>
      </c>
      <c r="Q268" s="18" t="s">
        <v>623</v>
      </c>
      <c r="R268" s="18" t="n">
        <v>87</v>
      </c>
      <c r="S268" s="19" t="s">
        <v>118</v>
      </c>
      <c r="T268" s="19" t="n">
        <v>81</v>
      </c>
      <c r="U268" s="19"/>
      <c r="V268" s="19"/>
      <c r="W268" s="18"/>
      <c r="X268" s="18"/>
      <c r="Y268" s="18"/>
      <c r="Z268" s="18"/>
      <c r="AA268" s="18"/>
      <c r="AB268" s="18"/>
      <c r="AC268" s="18"/>
      <c r="AD268" s="18"/>
      <c r="AE268" s="18"/>
      <c r="AF268" s="18"/>
      <c r="AG268" s="19" t="s">
        <v>382</v>
      </c>
      <c r="AH268" s="19"/>
      <c r="AI268" s="18" t="s">
        <v>697</v>
      </c>
      <c r="AJ268" s="22" t="n">
        <v>28</v>
      </c>
      <c r="AK268" s="23" t="s">
        <v>111</v>
      </c>
      <c r="AL268" s="24" t="s">
        <v>112</v>
      </c>
      <c r="AM268" s="25"/>
      <c r="AN268" s="18" t="s">
        <v>695</v>
      </c>
      <c r="AO268" s="18"/>
      <c r="AP268" s="18"/>
      <c r="AR268" s="31" t="n">
        <v>242</v>
      </c>
      <c r="AS268" s="18" t="s">
        <v>686</v>
      </c>
      <c r="AT268" s="43" t="n">
        <v>28</v>
      </c>
      <c r="AU268" s="25" t="s">
        <v>111</v>
      </c>
      <c r="AV268" s="22" t="s">
        <v>112</v>
      </c>
      <c r="AW268" s="18"/>
      <c r="AX268" s="18"/>
      <c r="AY268" s="18"/>
      <c r="AZ268" s="18" t="s">
        <v>123</v>
      </c>
      <c r="BA268" s="18"/>
      <c r="BB268" s="18"/>
      <c r="BC268" s="18"/>
      <c r="BD268" s="18"/>
      <c r="BE268" s="18"/>
      <c r="BF268" s="18"/>
      <c r="BG268" s="18"/>
      <c r="BH268" s="17" t="s">
        <v>85</v>
      </c>
      <c r="BI268" s="17" t="s">
        <v>86</v>
      </c>
      <c r="BJ268" s="17"/>
      <c r="BK268" s="0" t="str">
        <f aca="false">IF(ISBLANK(P268), IF(ISBLANK(I268), IF(ISBLANK(G268), IF(ISBLANK(E268), "Niet", E268), G268), I268), P268)</f>
        <v>A2.2/56</v>
      </c>
      <c r="BL268" s="0" t="str">
        <f aca="false">IF(COUNTIF($BK$2:$BK$3066, BK268)&gt;1, "Double", "Correct")</f>
        <v>Correct</v>
      </c>
    </row>
    <row r="269" customFormat="false" ht="15.75" hidden="true" customHeight="true" outlineLevel="0" collapsed="false">
      <c r="A269" s="17" t="s">
        <v>65</v>
      </c>
      <c r="B269" s="17" t="s">
        <v>66</v>
      </c>
      <c r="C269" s="19" t="s">
        <v>603</v>
      </c>
      <c r="D269" s="18" t="s">
        <v>604</v>
      </c>
      <c r="E269" s="19" t="s">
        <v>682</v>
      </c>
      <c r="F269" s="44" t="s">
        <v>683</v>
      </c>
      <c r="G269" s="18"/>
      <c r="H269" s="18"/>
      <c r="I269" s="18"/>
      <c r="J269" s="18"/>
      <c r="K269" s="18" t="s">
        <v>73</v>
      </c>
      <c r="L269" s="18" t="s">
        <v>74</v>
      </c>
      <c r="M269" s="18"/>
      <c r="N269" s="18"/>
      <c r="O269" s="18"/>
      <c r="P269" s="18" t="s">
        <v>778</v>
      </c>
      <c r="Q269" s="18" t="s">
        <v>623</v>
      </c>
      <c r="R269" s="18" t="n">
        <v>87</v>
      </c>
      <c r="S269" s="19" t="s">
        <v>118</v>
      </c>
      <c r="T269" s="19" t="n">
        <v>81</v>
      </c>
      <c r="U269" s="19"/>
      <c r="V269" s="19"/>
      <c r="W269" s="18"/>
      <c r="X269" s="18"/>
      <c r="Y269" s="18"/>
      <c r="Z269" s="18"/>
      <c r="AA269" s="18"/>
      <c r="AB269" s="18"/>
      <c r="AC269" s="18"/>
      <c r="AD269" s="18"/>
      <c r="AE269" s="18"/>
      <c r="AF269" s="18"/>
      <c r="AG269" s="19" t="s">
        <v>382</v>
      </c>
      <c r="AH269" s="19"/>
      <c r="AI269" s="18" t="s">
        <v>697</v>
      </c>
      <c r="AJ269" s="22" t="s">
        <v>225</v>
      </c>
      <c r="AK269" s="23" t="s">
        <v>180</v>
      </c>
      <c r="AL269" s="32" t="s">
        <v>181</v>
      </c>
      <c r="AM269" s="25" t="n">
        <v>1825</v>
      </c>
      <c r="AN269" s="18"/>
      <c r="AO269" s="18"/>
      <c r="AP269" s="18"/>
      <c r="AS269" s="18" t="s">
        <v>686</v>
      </c>
      <c r="AT269" s="43" t="s">
        <v>225</v>
      </c>
      <c r="AU269" s="25" t="s">
        <v>180</v>
      </c>
      <c r="AV269" s="22" t="s">
        <v>181</v>
      </c>
      <c r="AW269" s="38" t="n">
        <v>1825</v>
      </c>
      <c r="AX269" s="18"/>
      <c r="AY269" s="18"/>
      <c r="AZ269" s="18" t="s">
        <v>123</v>
      </c>
      <c r="BA269" s="18"/>
      <c r="BB269" s="18"/>
      <c r="BC269" s="18"/>
      <c r="BD269" s="18"/>
      <c r="BE269" s="18"/>
      <c r="BF269" s="18"/>
      <c r="BG269" s="18"/>
      <c r="BH269" s="17" t="s">
        <v>85</v>
      </c>
      <c r="BI269" s="17" t="s">
        <v>86</v>
      </c>
      <c r="BJ269" s="17"/>
      <c r="BK269" s="0" t="str">
        <f aca="false">IF(ISBLANK(P269), IF(ISBLANK(I269), IF(ISBLANK(G269), IF(ISBLANK(E269), "Niet", E269), G269), I269), P269)</f>
        <v>A2.2/57</v>
      </c>
      <c r="BL269" s="0" t="str">
        <f aca="false">IF(COUNTIF($BK$2:$BK$3066, BK269)&gt;1, "Double", "Correct")</f>
        <v>Correct</v>
      </c>
    </row>
    <row r="270" customFormat="false" ht="15.75" hidden="true" customHeight="true" outlineLevel="0" collapsed="false">
      <c r="A270" s="17" t="s">
        <v>65</v>
      </c>
      <c r="B270" s="17" t="s">
        <v>66</v>
      </c>
      <c r="C270" s="19" t="s">
        <v>603</v>
      </c>
      <c r="D270" s="18" t="s">
        <v>604</v>
      </c>
      <c r="E270" s="19" t="s">
        <v>682</v>
      </c>
      <c r="F270" s="44" t="s">
        <v>683</v>
      </c>
      <c r="G270" s="18"/>
      <c r="H270" s="18"/>
      <c r="I270" s="18"/>
      <c r="J270" s="18"/>
      <c r="K270" s="18" t="s">
        <v>73</v>
      </c>
      <c r="L270" s="17" t="s">
        <v>74</v>
      </c>
      <c r="M270" s="17"/>
      <c r="N270" s="18"/>
      <c r="O270" s="18"/>
      <c r="P270" s="18" t="s">
        <v>779</v>
      </c>
      <c r="Q270" s="18" t="s">
        <v>623</v>
      </c>
      <c r="R270" s="18" t="n">
        <v>87</v>
      </c>
      <c r="S270" s="19" t="s">
        <v>758</v>
      </c>
      <c r="T270" s="19" t="n">
        <v>84</v>
      </c>
      <c r="U270" s="19"/>
      <c r="V270" s="19"/>
      <c r="W270" s="18"/>
      <c r="X270" s="18"/>
      <c r="Y270" s="18"/>
      <c r="Z270" s="18"/>
      <c r="AA270" s="18"/>
      <c r="AB270" s="18"/>
      <c r="AC270" s="18"/>
      <c r="AD270" s="18"/>
      <c r="AE270" s="18"/>
      <c r="AF270" s="18"/>
      <c r="AG270" s="19" t="s">
        <v>382</v>
      </c>
      <c r="AH270" s="19"/>
      <c r="AI270" s="21" t="s">
        <v>780</v>
      </c>
      <c r="AJ270" s="22"/>
      <c r="AK270" s="23"/>
      <c r="AL270" s="32"/>
      <c r="AM270" s="25"/>
      <c r="AN270" s="18"/>
      <c r="AO270" s="18"/>
      <c r="AP270" s="18"/>
      <c r="AS270" s="18" t="s">
        <v>686</v>
      </c>
      <c r="AT270" s="46"/>
      <c r="AU270" s="25"/>
      <c r="AV270" s="22"/>
      <c r="AW270" s="18"/>
      <c r="AX270" s="18"/>
      <c r="AY270" s="18"/>
      <c r="AZ270" s="18" t="s">
        <v>123</v>
      </c>
      <c r="BA270" s="18"/>
      <c r="BB270" s="18"/>
      <c r="BC270" s="18"/>
      <c r="BD270" s="18"/>
      <c r="BE270" s="18"/>
      <c r="BF270" s="18"/>
      <c r="BG270" s="18"/>
      <c r="BH270" s="17" t="s">
        <v>85</v>
      </c>
      <c r="BI270" s="17" t="s">
        <v>86</v>
      </c>
      <c r="BJ270" s="17"/>
      <c r="BK270" s="0" t="str">
        <f aca="false">IF(ISBLANK(P270), IF(ISBLANK(I270), IF(ISBLANK(G270), IF(ISBLANK(E270), "Niet", E270), G270), I270), P270)</f>
        <v>A2.2/58</v>
      </c>
      <c r="BL270" s="0" t="str">
        <f aca="false">IF(COUNTIF($BK$2:$BK$3066, BK270)&gt;1, "Double", "Correct")</f>
        <v>Correct</v>
      </c>
    </row>
    <row r="271" customFormat="false" ht="15.75" hidden="true" customHeight="true" outlineLevel="0" collapsed="false">
      <c r="A271" s="17" t="s">
        <v>65</v>
      </c>
      <c r="B271" s="17" t="s">
        <v>66</v>
      </c>
      <c r="C271" s="19" t="s">
        <v>603</v>
      </c>
      <c r="D271" s="18" t="s">
        <v>604</v>
      </c>
      <c r="E271" s="19" t="s">
        <v>682</v>
      </c>
      <c r="F271" s="44" t="s">
        <v>683</v>
      </c>
      <c r="G271" s="18"/>
      <c r="H271" s="18"/>
      <c r="I271" s="18"/>
      <c r="J271" s="18"/>
      <c r="K271" s="18" t="s">
        <v>73</v>
      </c>
      <c r="L271" s="17" t="s">
        <v>74</v>
      </c>
      <c r="M271" s="17"/>
      <c r="N271" s="18"/>
      <c r="O271" s="18"/>
      <c r="P271" s="18" t="s">
        <v>781</v>
      </c>
      <c r="Q271" s="18" t="s">
        <v>623</v>
      </c>
      <c r="R271" s="18" t="n">
        <v>87</v>
      </c>
      <c r="S271" s="19" t="s">
        <v>758</v>
      </c>
      <c r="T271" s="19" t="n">
        <v>84</v>
      </c>
      <c r="U271" s="19"/>
      <c r="V271" s="19"/>
      <c r="W271" s="18"/>
      <c r="X271" s="18"/>
      <c r="Y271" s="18"/>
      <c r="Z271" s="18"/>
      <c r="AA271" s="18"/>
      <c r="AB271" s="18"/>
      <c r="AC271" s="18"/>
      <c r="AD271" s="18"/>
      <c r="AE271" s="18"/>
      <c r="AF271" s="18"/>
      <c r="AG271" s="19" t="s">
        <v>382</v>
      </c>
      <c r="AH271" s="19"/>
      <c r="AI271" s="21" t="s">
        <v>780</v>
      </c>
      <c r="AJ271" s="22"/>
      <c r="AK271" s="23"/>
      <c r="AL271" s="32"/>
      <c r="AM271" s="25"/>
      <c r="AN271" s="18"/>
      <c r="AO271" s="18"/>
      <c r="AP271" s="18"/>
      <c r="AS271" s="18" t="s">
        <v>686</v>
      </c>
      <c r="AT271" s="46"/>
      <c r="AU271" s="25"/>
      <c r="AV271" s="22"/>
      <c r="AW271" s="18"/>
      <c r="AX271" s="18"/>
      <c r="AY271" s="18"/>
      <c r="AZ271" s="18" t="s">
        <v>123</v>
      </c>
      <c r="BA271" s="18"/>
      <c r="BB271" s="18"/>
      <c r="BC271" s="18"/>
      <c r="BD271" s="18"/>
      <c r="BE271" s="18"/>
      <c r="BF271" s="18"/>
      <c r="BG271" s="18"/>
      <c r="BH271" s="17" t="s">
        <v>85</v>
      </c>
      <c r="BI271" s="17" t="s">
        <v>86</v>
      </c>
      <c r="BJ271" s="17"/>
      <c r="BK271" s="0" t="str">
        <f aca="false">IF(ISBLANK(P271), IF(ISBLANK(I271), IF(ISBLANK(G271), IF(ISBLANK(E271), "Niet", E271), G271), I271), P271)</f>
        <v>A2.2/59</v>
      </c>
      <c r="BL271" s="0" t="str">
        <f aca="false">IF(COUNTIF($BK$2:$BK$3066, BK271)&gt;1, "Double", "Correct")</f>
        <v>Correct</v>
      </c>
    </row>
    <row r="272" customFormat="false" ht="15.75" hidden="true" customHeight="true" outlineLevel="0" collapsed="false">
      <c r="A272" s="17" t="s">
        <v>65</v>
      </c>
      <c r="B272" s="17" t="s">
        <v>66</v>
      </c>
      <c r="C272" s="19" t="s">
        <v>603</v>
      </c>
      <c r="D272" s="18" t="s">
        <v>604</v>
      </c>
      <c r="E272" s="19" t="s">
        <v>682</v>
      </c>
      <c r="F272" s="44" t="s">
        <v>683</v>
      </c>
      <c r="G272" s="18"/>
      <c r="H272" s="18"/>
      <c r="I272" s="18"/>
      <c r="J272" s="18"/>
      <c r="K272" s="18" t="s">
        <v>73</v>
      </c>
      <c r="L272" s="17" t="s">
        <v>74</v>
      </c>
      <c r="M272" s="17"/>
      <c r="N272" s="18"/>
      <c r="O272" s="18"/>
      <c r="P272" s="18" t="s">
        <v>782</v>
      </c>
      <c r="Q272" s="18" t="s">
        <v>623</v>
      </c>
      <c r="R272" s="18" t="n">
        <v>87</v>
      </c>
      <c r="S272" s="19" t="s">
        <v>118</v>
      </c>
      <c r="T272" s="19" t="n">
        <v>81</v>
      </c>
      <c r="U272" s="19"/>
      <c r="V272" s="19"/>
      <c r="W272" s="18"/>
      <c r="X272" s="18"/>
      <c r="Y272" s="18"/>
      <c r="Z272" s="18"/>
      <c r="AA272" s="18"/>
      <c r="AB272" s="18"/>
      <c r="AC272" s="18"/>
      <c r="AD272" s="18"/>
      <c r="AE272" s="18"/>
      <c r="AF272" s="18"/>
      <c r="AG272" s="19" t="s">
        <v>382</v>
      </c>
      <c r="AH272" s="19"/>
      <c r="AI272" s="18" t="s">
        <v>697</v>
      </c>
      <c r="AJ272" s="22"/>
      <c r="AK272" s="23"/>
      <c r="AL272" s="32"/>
      <c r="AM272" s="25"/>
      <c r="AN272" s="18"/>
      <c r="AO272" s="18"/>
      <c r="AP272" s="18"/>
      <c r="AS272" s="18" t="s">
        <v>686</v>
      </c>
      <c r="AT272" s="46"/>
      <c r="AU272" s="25"/>
      <c r="AV272" s="22"/>
      <c r="AW272" s="18"/>
      <c r="AX272" s="18"/>
      <c r="AY272" s="18"/>
      <c r="AZ272" s="18" t="s">
        <v>123</v>
      </c>
      <c r="BA272" s="18"/>
      <c r="BB272" s="18"/>
      <c r="BC272" s="18"/>
      <c r="BD272" s="18"/>
      <c r="BE272" s="18"/>
      <c r="BF272" s="18"/>
      <c r="BG272" s="18"/>
      <c r="BH272" s="17" t="s">
        <v>85</v>
      </c>
      <c r="BI272" s="17" t="s">
        <v>86</v>
      </c>
      <c r="BJ272" s="17"/>
      <c r="BK272" s="0" t="str">
        <f aca="false">IF(ISBLANK(P272), IF(ISBLANK(I272), IF(ISBLANK(G272), IF(ISBLANK(E272), "Niet", E272), G272), I272), P272)</f>
        <v>A2.2/60</v>
      </c>
      <c r="BL272" s="0" t="str">
        <f aca="false">IF(COUNTIF($BK$2:$BK$3066, BK272)&gt;1, "Double", "Correct")</f>
        <v>Correct</v>
      </c>
    </row>
    <row r="273" customFormat="false" ht="15.75" hidden="true" customHeight="true" outlineLevel="0" collapsed="false">
      <c r="A273" s="17" t="s">
        <v>65</v>
      </c>
      <c r="B273" s="17" t="s">
        <v>66</v>
      </c>
      <c r="C273" s="19" t="s">
        <v>603</v>
      </c>
      <c r="D273" s="18" t="s">
        <v>604</v>
      </c>
      <c r="E273" s="19" t="s">
        <v>682</v>
      </c>
      <c r="F273" s="44" t="s">
        <v>683</v>
      </c>
      <c r="G273" s="18"/>
      <c r="H273" s="18"/>
      <c r="I273" s="18"/>
      <c r="J273" s="18"/>
      <c r="K273" s="18" t="s">
        <v>73</v>
      </c>
      <c r="L273" s="17" t="s">
        <v>74</v>
      </c>
      <c r="M273" s="17"/>
      <c r="N273" s="18"/>
      <c r="O273" s="18"/>
      <c r="P273" s="18" t="s">
        <v>783</v>
      </c>
      <c r="Q273" s="18" t="s">
        <v>623</v>
      </c>
      <c r="R273" s="18" t="n">
        <v>87</v>
      </c>
      <c r="S273" s="19" t="s">
        <v>758</v>
      </c>
      <c r="T273" s="19" t="n">
        <v>84</v>
      </c>
      <c r="U273" s="19"/>
      <c r="V273" s="19"/>
      <c r="W273" s="18"/>
      <c r="X273" s="18"/>
      <c r="Y273" s="18"/>
      <c r="Z273" s="18"/>
      <c r="AA273" s="18"/>
      <c r="AB273" s="18"/>
      <c r="AC273" s="18"/>
      <c r="AD273" s="18"/>
      <c r="AE273" s="18"/>
      <c r="AF273" s="18"/>
      <c r="AG273" s="19" t="s">
        <v>382</v>
      </c>
      <c r="AH273" s="19"/>
      <c r="AI273" s="21" t="s">
        <v>780</v>
      </c>
      <c r="AJ273" s="22"/>
      <c r="AK273" s="23"/>
      <c r="AL273" s="32"/>
      <c r="AM273" s="25" t="n">
        <v>1828</v>
      </c>
      <c r="AN273" s="18"/>
      <c r="AO273" s="18"/>
      <c r="AP273" s="18"/>
      <c r="AS273" s="18" t="s">
        <v>686</v>
      </c>
      <c r="AT273" s="46"/>
      <c r="AU273" s="25"/>
      <c r="AV273" s="22"/>
      <c r="AW273" s="38" t="n">
        <v>1828</v>
      </c>
      <c r="AX273" s="18"/>
      <c r="AY273" s="18"/>
      <c r="AZ273" s="18" t="s">
        <v>123</v>
      </c>
      <c r="BA273" s="18"/>
      <c r="BB273" s="18"/>
      <c r="BC273" s="18"/>
      <c r="BD273" s="18"/>
      <c r="BE273" s="18"/>
      <c r="BF273" s="18"/>
      <c r="BG273" s="18"/>
      <c r="BH273" s="17" t="s">
        <v>85</v>
      </c>
      <c r="BI273" s="17" t="s">
        <v>86</v>
      </c>
      <c r="BJ273" s="17"/>
      <c r="BK273" s="0" t="str">
        <f aca="false">IF(ISBLANK(P273), IF(ISBLANK(I273), IF(ISBLANK(G273), IF(ISBLANK(E273), "Niet", E273), G273), I273), P273)</f>
        <v>A2.2/61</v>
      </c>
      <c r="BL273" s="0" t="str">
        <f aca="false">IF(COUNTIF($BK$2:$BK$3066, BK273)&gt;1, "Double", "Correct")</f>
        <v>Correct</v>
      </c>
    </row>
    <row r="274" customFormat="false" ht="15.75" hidden="true" customHeight="true" outlineLevel="0" collapsed="false">
      <c r="A274" s="17" t="s">
        <v>65</v>
      </c>
      <c r="B274" s="17" t="s">
        <v>66</v>
      </c>
      <c r="C274" s="19" t="s">
        <v>603</v>
      </c>
      <c r="D274" s="18" t="s">
        <v>604</v>
      </c>
      <c r="E274" s="19" t="s">
        <v>682</v>
      </c>
      <c r="F274" s="44" t="s">
        <v>683</v>
      </c>
      <c r="G274" s="18"/>
      <c r="H274" s="18"/>
      <c r="I274" s="18"/>
      <c r="J274" s="18"/>
      <c r="K274" s="18" t="s">
        <v>73</v>
      </c>
      <c r="L274" s="17" t="s">
        <v>74</v>
      </c>
      <c r="M274" s="17"/>
      <c r="N274" s="18"/>
      <c r="O274" s="18"/>
      <c r="P274" s="18" t="s">
        <v>784</v>
      </c>
      <c r="Q274" s="18" t="s">
        <v>623</v>
      </c>
      <c r="R274" s="18" t="n">
        <v>87</v>
      </c>
      <c r="S274" s="19" t="s">
        <v>118</v>
      </c>
      <c r="T274" s="19" t="n">
        <v>81</v>
      </c>
      <c r="U274" s="19"/>
      <c r="V274" s="19"/>
      <c r="W274" s="18"/>
      <c r="X274" s="18"/>
      <c r="Y274" s="18"/>
      <c r="Z274" s="18"/>
      <c r="AA274" s="18"/>
      <c r="AB274" s="18"/>
      <c r="AC274" s="18"/>
      <c r="AD274" s="18"/>
      <c r="AE274" s="18"/>
      <c r="AF274" s="18"/>
      <c r="AG274" s="19" t="s">
        <v>382</v>
      </c>
      <c r="AH274" s="19"/>
      <c r="AI274" s="18" t="s">
        <v>697</v>
      </c>
      <c r="AJ274" s="22"/>
      <c r="AK274" s="23"/>
      <c r="AL274" s="32"/>
      <c r="AM274" s="25"/>
      <c r="AN274" s="18"/>
      <c r="AO274" s="18"/>
      <c r="AP274" s="18"/>
      <c r="AS274" s="18" t="s">
        <v>686</v>
      </c>
      <c r="AT274" s="46"/>
      <c r="AU274" s="25"/>
      <c r="AV274" s="22"/>
      <c r="AW274" s="18"/>
      <c r="AX274" s="18"/>
      <c r="AY274" s="18"/>
      <c r="AZ274" s="18" t="s">
        <v>123</v>
      </c>
      <c r="BA274" s="18"/>
      <c r="BB274" s="18"/>
      <c r="BC274" s="18"/>
      <c r="BD274" s="18"/>
      <c r="BE274" s="18"/>
      <c r="BF274" s="18"/>
      <c r="BG274" s="18"/>
      <c r="BH274" s="17" t="s">
        <v>85</v>
      </c>
      <c r="BI274" s="17" t="s">
        <v>86</v>
      </c>
      <c r="BJ274" s="17"/>
      <c r="BK274" s="0" t="str">
        <f aca="false">IF(ISBLANK(P274), IF(ISBLANK(I274), IF(ISBLANK(G274), IF(ISBLANK(E274), "Niet", E274), G274), I274), P274)</f>
        <v>A2.2/62</v>
      </c>
      <c r="BL274" s="0" t="str">
        <f aca="false">IF(COUNTIF($BK$2:$BK$3066, BK274)&gt;1, "Double", "Correct")</f>
        <v>Correct</v>
      </c>
    </row>
    <row r="275" customFormat="false" ht="15.75" hidden="true" customHeight="true" outlineLevel="0" collapsed="false">
      <c r="A275" s="17" t="s">
        <v>65</v>
      </c>
      <c r="B275" s="17" t="s">
        <v>66</v>
      </c>
      <c r="C275" s="19" t="s">
        <v>603</v>
      </c>
      <c r="D275" s="18" t="s">
        <v>604</v>
      </c>
      <c r="E275" s="19" t="s">
        <v>682</v>
      </c>
      <c r="F275" s="44" t="s">
        <v>683</v>
      </c>
      <c r="G275" s="18"/>
      <c r="H275" s="18"/>
      <c r="I275" s="18"/>
      <c r="J275" s="18"/>
      <c r="K275" s="18" t="s">
        <v>73</v>
      </c>
      <c r="L275" s="17" t="s">
        <v>74</v>
      </c>
      <c r="M275" s="17"/>
      <c r="N275" s="18"/>
      <c r="O275" s="18"/>
      <c r="P275" s="18" t="s">
        <v>785</v>
      </c>
      <c r="Q275" s="18" t="s">
        <v>623</v>
      </c>
      <c r="R275" s="18" t="n">
        <v>87</v>
      </c>
      <c r="S275" s="19" t="s">
        <v>118</v>
      </c>
      <c r="T275" s="19" t="n">
        <v>81</v>
      </c>
      <c r="U275" s="19"/>
      <c r="V275" s="19"/>
      <c r="W275" s="18"/>
      <c r="X275" s="18"/>
      <c r="Y275" s="18"/>
      <c r="Z275" s="18"/>
      <c r="AA275" s="18"/>
      <c r="AB275" s="18"/>
      <c r="AC275" s="18"/>
      <c r="AD275" s="18"/>
      <c r="AE275" s="18"/>
      <c r="AF275" s="18"/>
      <c r="AG275" s="19" t="s">
        <v>382</v>
      </c>
      <c r="AH275" s="19"/>
      <c r="AI275" s="18" t="s">
        <v>697</v>
      </c>
      <c r="AJ275" s="22"/>
      <c r="AK275" s="23"/>
      <c r="AL275" s="32"/>
      <c r="AM275" s="25"/>
      <c r="AN275" s="18"/>
      <c r="AO275" s="18"/>
      <c r="AP275" s="18"/>
      <c r="AS275" s="18" t="s">
        <v>686</v>
      </c>
      <c r="AT275" s="46"/>
      <c r="AU275" s="25"/>
      <c r="AV275" s="22"/>
      <c r="AW275" s="18"/>
      <c r="AX275" s="18"/>
      <c r="AY275" s="18"/>
      <c r="AZ275" s="18" t="s">
        <v>123</v>
      </c>
      <c r="BA275" s="18"/>
      <c r="BB275" s="18"/>
      <c r="BC275" s="18"/>
      <c r="BD275" s="18"/>
      <c r="BE275" s="18"/>
      <c r="BF275" s="18"/>
      <c r="BG275" s="18"/>
      <c r="BH275" s="17" t="s">
        <v>85</v>
      </c>
      <c r="BI275" s="17" t="s">
        <v>86</v>
      </c>
      <c r="BJ275" s="17"/>
      <c r="BK275" s="0" t="str">
        <f aca="false">IF(ISBLANK(P275), IF(ISBLANK(I275), IF(ISBLANK(G275), IF(ISBLANK(E275), "Niet", E275), G275), I275), P275)</f>
        <v>A2.2/63</v>
      </c>
      <c r="BL275" s="0" t="str">
        <f aca="false">IF(COUNTIF($BK$2:$BK$3066, BK275)&gt;1, "Double", "Correct")</f>
        <v>Correct</v>
      </c>
    </row>
    <row r="276" customFormat="false" ht="15.75" hidden="true" customHeight="true" outlineLevel="0" collapsed="false">
      <c r="A276" s="17" t="s">
        <v>65</v>
      </c>
      <c r="B276" s="17" t="s">
        <v>66</v>
      </c>
      <c r="C276" s="19" t="s">
        <v>603</v>
      </c>
      <c r="D276" s="18" t="s">
        <v>604</v>
      </c>
      <c r="E276" s="19" t="s">
        <v>682</v>
      </c>
      <c r="F276" s="44" t="s">
        <v>683</v>
      </c>
      <c r="G276" s="18"/>
      <c r="H276" s="18"/>
      <c r="I276" s="18"/>
      <c r="J276" s="18"/>
      <c r="K276" s="18" t="s">
        <v>73</v>
      </c>
      <c r="L276" s="18" t="s">
        <v>74</v>
      </c>
      <c r="M276" s="18"/>
      <c r="N276" s="18"/>
      <c r="O276" s="18"/>
      <c r="P276" s="18" t="s">
        <v>786</v>
      </c>
      <c r="Q276" s="18" t="s">
        <v>623</v>
      </c>
      <c r="R276" s="18" t="n">
        <v>87</v>
      </c>
      <c r="S276" s="19" t="s">
        <v>118</v>
      </c>
      <c r="T276" s="19" t="n">
        <v>81</v>
      </c>
      <c r="U276" s="19"/>
      <c r="V276" s="19"/>
      <c r="W276" s="18"/>
      <c r="X276" s="18"/>
      <c r="Y276" s="18"/>
      <c r="Z276" s="18"/>
      <c r="AA276" s="18"/>
      <c r="AB276" s="18"/>
      <c r="AC276" s="18"/>
      <c r="AD276" s="18"/>
      <c r="AE276" s="18"/>
      <c r="AF276" s="18"/>
      <c r="AG276" s="19" t="s">
        <v>382</v>
      </c>
      <c r="AH276" s="19"/>
      <c r="AI276" s="18" t="s">
        <v>697</v>
      </c>
      <c r="AJ276" s="22" t="n">
        <v>14</v>
      </c>
      <c r="AK276" s="23" t="s">
        <v>111</v>
      </c>
      <c r="AL276" s="24" t="s">
        <v>112</v>
      </c>
      <c r="AM276" s="25" t="n">
        <v>1825</v>
      </c>
      <c r="AN276" s="18" t="s">
        <v>695</v>
      </c>
      <c r="AO276" s="18"/>
      <c r="AP276" s="18"/>
      <c r="AR276" s="31" t="n">
        <v>242</v>
      </c>
      <c r="AS276" s="18" t="s">
        <v>686</v>
      </c>
      <c r="AT276" s="43" t="n">
        <v>14</v>
      </c>
      <c r="AU276" s="25" t="s">
        <v>111</v>
      </c>
      <c r="AV276" s="22" t="s">
        <v>112</v>
      </c>
      <c r="AW276" s="38" t="n">
        <v>1825</v>
      </c>
      <c r="AX276" s="18"/>
      <c r="AY276" s="18"/>
      <c r="AZ276" s="18" t="s">
        <v>123</v>
      </c>
      <c r="BA276" s="18"/>
      <c r="BB276" s="18"/>
      <c r="BC276" s="18"/>
      <c r="BD276" s="18"/>
      <c r="BE276" s="18"/>
      <c r="BF276" s="18"/>
      <c r="BG276" s="18"/>
      <c r="BH276" s="17" t="s">
        <v>85</v>
      </c>
      <c r="BI276" s="17" t="s">
        <v>86</v>
      </c>
      <c r="BJ276" s="17"/>
      <c r="BK276" s="0" t="str">
        <f aca="false">IF(ISBLANK(P276), IF(ISBLANK(I276), IF(ISBLANK(G276), IF(ISBLANK(E276), "Niet", E276), G276), I276), P276)</f>
        <v>A2.2/64</v>
      </c>
      <c r="BL276" s="0" t="str">
        <f aca="false">IF(COUNTIF($BK$2:$BK$3066, BK276)&gt;1, "Double", "Correct")</f>
        <v>Correct</v>
      </c>
    </row>
    <row r="277" customFormat="false" ht="15.75" hidden="true" customHeight="true" outlineLevel="0" collapsed="false">
      <c r="A277" s="17" t="s">
        <v>65</v>
      </c>
      <c r="B277" s="17" t="s">
        <v>66</v>
      </c>
      <c r="C277" s="19" t="s">
        <v>603</v>
      </c>
      <c r="D277" s="18" t="s">
        <v>604</v>
      </c>
      <c r="E277" s="19" t="s">
        <v>682</v>
      </c>
      <c r="F277" s="44" t="s">
        <v>683</v>
      </c>
      <c r="G277" s="18"/>
      <c r="H277" s="18"/>
      <c r="I277" s="18"/>
      <c r="J277" s="18"/>
      <c r="K277" s="18" t="s">
        <v>73</v>
      </c>
      <c r="L277" s="17" t="s">
        <v>74</v>
      </c>
      <c r="M277" s="17"/>
      <c r="N277" s="18"/>
      <c r="O277" s="18"/>
      <c r="P277" s="18" t="s">
        <v>787</v>
      </c>
      <c r="Q277" s="18" t="s">
        <v>623</v>
      </c>
      <c r="R277" s="18" t="n">
        <v>87</v>
      </c>
      <c r="S277" s="19" t="s">
        <v>118</v>
      </c>
      <c r="T277" s="19" t="n">
        <v>81</v>
      </c>
      <c r="U277" s="19"/>
      <c r="V277" s="19"/>
      <c r="W277" s="18"/>
      <c r="X277" s="18"/>
      <c r="Y277" s="18"/>
      <c r="Z277" s="18"/>
      <c r="AA277" s="18"/>
      <c r="AB277" s="18"/>
      <c r="AC277" s="18"/>
      <c r="AD277" s="18"/>
      <c r="AE277" s="18"/>
      <c r="AF277" s="18"/>
      <c r="AG277" s="19" t="s">
        <v>382</v>
      </c>
      <c r="AH277" s="19"/>
      <c r="AI277" s="18" t="s">
        <v>697</v>
      </c>
      <c r="AJ277" s="22"/>
      <c r="AK277" s="23"/>
      <c r="AL277" s="32"/>
      <c r="AM277" s="25"/>
      <c r="AN277" s="18"/>
      <c r="AO277" s="18"/>
      <c r="AP277" s="18"/>
      <c r="AS277" s="18" t="s">
        <v>686</v>
      </c>
      <c r="AT277" s="46"/>
      <c r="AU277" s="25"/>
      <c r="AV277" s="22"/>
      <c r="AW277" s="18"/>
      <c r="AX277" s="18"/>
      <c r="AY277" s="18"/>
      <c r="AZ277" s="18" t="s">
        <v>123</v>
      </c>
      <c r="BA277" s="18"/>
      <c r="BB277" s="18"/>
      <c r="BC277" s="18"/>
      <c r="BD277" s="18"/>
      <c r="BE277" s="18"/>
      <c r="BF277" s="18"/>
      <c r="BG277" s="18"/>
      <c r="BH277" s="17" t="s">
        <v>85</v>
      </c>
      <c r="BI277" s="17" t="s">
        <v>86</v>
      </c>
      <c r="BJ277" s="17"/>
      <c r="BK277" s="0" t="str">
        <f aca="false">IF(ISBLANK(P277), IF(ISBLANK(I277), IF(ISBLANK(G277), IF(ISBLANK(E277), "Niet", E277), G277), I277), P277)</f>
        <v>A2.2/65</v>
      </c>
      <c r="BL277" s="0" t="str">
        <f aca="false">IF(COUNTIF($BK$2:$BK$3066, BK277)&gt;1, "Double", "Correct")</f>
        <v>Correct</v>
      </c>
    </row>
    <row r="278" customFormat="false" ht="15.75" hidden="true" customHeight="true" outlineLevel="0" collapsed="false">
      <c r="A278" s="17" t="s">
        <v>65</v>
      </c>
      <c r="B278" s="17" t="s">
        <v>66</v>
      </c>
      <c r="C278" s="19" t="s">
        <v>603</v>
      </c>
      <c r="D278" s="18" t="s">
        <v>604</v>
      </c>
      <c r="E278" s="19" t="s">
        <v>682</v>
      </c>
      <c r="F278" s="44" t="s">
        <v>683</v>
      </c>
      <c r="G278" s="18"/>
      <c r="H278" s="18"/>
      <c r="I278" s="18"/>
      <c r="J278" s="18"/>
      <c r="K278" s="18" t="s">
        <v>73</v>
      </c>
      <c r="L278" s="17" t="s">
        <v>74</v>
      </c>
      <c r="M278" s="17"/>
      <c r="N278" s="18"/>
      <c r="O278" s="18"/>
      <c r="P278" s="18" t="s">
        <v>788</v>
      </c>
      <c r="Q278" s="18" t="s">
        <v>623</v>
      </c>
      <c r="R278" s="18" t="n">
        <v>87</v>
      </c>
      <c r="S278" s="19" t="s">
        <v>118</v>
      </c>
      <c r="T278" s="19" t="n">
        <v>81</v>
      </c>
      <c r="U278" s="19"/>
      <c r="V278" s="19"/>
      <c r="W278" s="18"/>
      <c r="X278" s="18"/>
      <c r="Y278" s="18"/>
      <c r="Z278" s="18"/>
      <c r="AA278" s="18"/>
      <c r="AB278" s="18"/>
      <c r="AC278" s="18"/>
      <c r="AD278" s="18"/>
      <c r="AE278" s="18"/>
      <c r="AF278" s="18"/>
      <c r="AG278" s="19" t="s">
        <v>382</v>
      </c>
      <c r="AH278" s="19"/>
      <c r="AI278" s="18" t="s">
        <v>697</v>
      </c>
      <c r="AJ278" s="22"/>
      <c r="AK278" s="23"/>
      <c r="AL278" s="32"/>
      <c r="AM278" s="25"/>
      <c r="AN278" s="18"/>
      <c r="AO278" s="18"/>
      <c r="AP278" s="18"/>
      <c r="AS278" s="18" t="s">
        <v>686</v>
      </c>
      <c r="AT278" s="46"/>
      <c r="AU278" s="25"/>
      <c r="AV278" s="22"/>
      <c r="AW278" s="18"/>
      <c r="AX278" s="18"/>
      <c r="AY278" s="18"/>
      <c r="AZ278" s="18" t="s">
        <v>123</v>
      </c>
      <c r="BA278" s="18"/>
      <c r="BB278" s="18"/>
      <c r="BC278" s="18"/>
      <c r="BD278" s="18"/>
      <c r="BE278" s="18"/>
      <c r="BF278" s="18"/>
      <c r="BG278" s="18"/>
      <c r="BH278" s="17" t="s">
        <v>85</v>
      </c>
      <c r="BI278" s="17" t="s">
        <v>86</v>
      </c>
      <c r="BJ278" s="17"/>
      <c r="BK278" s="0" t="str">
        <f aca="false">IF(ISBLANK(P278), IF(ISBLANK(I278), IF(ISBLANK(G278), IF(ISBLANK(E278), "Niet", E278), G278), I278), P278)</f>
        <v>A2.2/66</v>
      </c>
      <c r="BL278" s="0" t="str">
        <f aca="false">IF(COUNTIF($BK$2:$BK$3066, BK278)&gt;1, "Double", "Correct")</f>
        <v>Correct</v>
      </c>
    </row>
    <row r="279" customFormat="false" ht="15.75" hidden="true" customHeight="true" outlineLevel="0" collapsed="false">
      <c r="A279" s="17" t="s">
        <v>65</v>
      </c>
      <c r="B279" s="17" t="s">
        <v>66</v>
      </c>
      <c r="C279" s="19" t="s">
        <v>603</v>
      </c>
      <c r="D279" s="18" t="s">
        <v>604</v>
      </c>
      <c r="E279" s="19" t="s">
        <v>682</v>
      </c>
      <c r="F279" s="44" t="s">
        <v>683</v>
      </c>
      <c r="G279" s="18"/>
      <c r="H279" s="18"/>
      <c r="I279" s="18"/>
      <c r="J279" s="18"/>
      <c r="K279" s="18" t="s">
        <v>73</v>
      </c>
      <c r="L279" s="17" t="s">
        <v>74</v>
      </c>
      <c r="M279" s="17"/>
      <c r="N279" s="18"/>
      <c r="O279" s="18"/>
      <c r="P279" s="18" t="s">
        <v>789</v>
      </c>
      <c r="Q279" s="18" t="s">
        <v>623</v>
      </c>
      <c r="R279" s="18" t="n">
        <v>87</v>
      </c>
      <c r="S279" s="19" t="s">
        <v>118</v>
      </c>
      <c r="T279" s="19" t="n">
        <v>81</v>
      </c>
      <c r="U279" s="19"/>
      <c r="V279" s="19"/>
      <c r="W279" s="18"/>
      <c r="X279" s="18"/>
      <c r="Y279" s="18"/>
      <c r="Z279" s="18"/>
      <c r="AA279" s="18"/>
      <c r="AB279" s="18"/>
      <c r="AC279" s="18"/>
      <c r="AD279" s="18"/>
      <c r="AE279" s="18"/>
      <c r="AF279" s="18"/>
      <c r="AG279" s="19" t="s">
        <v>382</v>
      </c>
      <c r="AH279" s="19"/>
      <c r="AI279" s="18" t="s">
        <v>697</v>
      </c>
      <c r="AJ279" s="22"/>
      <c r="AK279" s="23"/>
      <c r="AL279" s="32"/>
      <c r="AM279" s="25"/>
      <c r="AN279" s="18"/>
      <c r="AO279" s="18"/>
      <c r="AP279" s="18"/>
      <c r="AS279" s="18" t="s">
        <v>686</v>
      </c>
      <c r="AT279" s="46"/>
      <c r="AU279" s="25"/>
      <c r="AV279" s="22"/>
      <c r="AW279" s="18"/>
      <c r="AX279" s="18"/>
      <c r="AY279" s="18"/>
      <c r="AZ279" s="18" t="s">
        <v>123</v>
      </c>
      <c r="BA279" s="18"/>
      <c r="BB279" s="18"/>
      <c r="BC279" s="18"/>
      <c r="BD279" s="18"/>
      <c r="BE279" s="18"/>
      <c r="BF279" s="18"/>
      <c r="BG279" s="18"/>
      <c r="BH279" s="17" t="s">
        <v>85</v>
      </c>
      <c r="BI279" s="17" t="s">
        <v>86</v>
      </c>
      <c r="BJ279" s="17"/>
      <c r="BK279" s="0" t="str">
        <f aca="false">IF(ISBLANK(P279), IF(ISBLANK(I279), IF(ISBLANK(G279), IF(ISBLANK(E279), "Niet", E279), G279), I279), P279)</f>
        <v>A2.2/67</v>
      </c>
      <c r="BL279" s="0" t="str">
        <f aca="false">IF(COUNTIF($BK$2:$BK$3066, BK279)&gt;1, "Double", "Correct")</f>
        <v>Correct</v>
      </c>
    </row>
    <row r="280" customFormat="false" ht="15.75" hidden="true" customHeight="true" outlineLevel="0" collapsed="false">
      <c r="A280" s="17" t="s">
        <v>65</v>
      </c>
      <c r="B280" s="17" t="s">
        <v>66</v>
      </c>
      <c r="C280" s="19" t="s">
        <v>603</v>
      </c>
      <c r="D280" s="18" t="s">
        <v>604</v>
      </c>
      <c r="E280" s="19" t="s">
        <v>682</v>
      </c>
      <c r="F280" s="44" t="s">
        <v>683</v>
      </c>
      <c r="G280" s="18"/>
      <c r="H280" s="18"/>
      <c r="I280" s="18"/>
      <c r="J280" s="18"/>
      <c r="K280" s="18" t="s">
        <v>73</v>
      </c>
      <c r="L280" s="17" t="s">
        <v>74</v>
      </c>
      <c r="M280" s="17"/>
      <c r="N280" s="18"/>
      <c r="O280" s="18"/>
      <c r="P280" s="18" t="s">
        <v>790</v>
      </c>
      <c r="Q280" s="18" t="s">
        <v>623</v>
      </c>
      <c r="R280" s="18" t="n">
        <v>87</v>
      </c>
      <c r="S280" s="19" t="s">
        <v>118</v>
      </c>
      <c r="T280" s="19" t="n">
        <v>81</v>
      </c>
      <c r="U280" s="31" t="s">
        <v>791</v>
      </c>
      <c r="V280" s="19" t="n">
        <v>189</v>
      </c>
      <c r="W280" s="18" t="s">
        <v>792</v>
      </c>
      <c r="X280" s="18" t="n">
        <v>85</v>
      </c>
      <c r="Y280" s="18"/>
      <c r="Z280" s="18"/>
      <c r="AA280" s="18"/>
      <c r="AB280" s="18"/>
      <c r="AC280" s="18"/>
      <c r="AD280" s="18"/>
      <c r="AE280" s="18"/>
      <c r="AF280" s="18"/>
      <c r="AG280" s="19" t="s">
        <v>382</v>
      </c>
      <c r="AH280" s="19"/>
      <c r="AI280" s="21" t="s">
        <v>793</v>
      </c>
      <c r="AJ280" s="22" t="s">
        <v>131</v>
      </c>
      <c r="AK280" s="23" t="s">
        <v>111</v>
      </c>
      <c r="AL280" s="24" t="s">
        <v>112</v>
      </c>
      <c r="AM280" s="25" t="n">
        <v>1825</v>
      </c>
      <c r="AN280" s="18" t="s">
        <v>113</v>
      </c>
      <c r="AO280" s="18"/>
      <c r="AP280" s="18"/>
      <c r="AQ280" s="0" t="s">
        <v>114</v>
      </c>
      <c r="AS280" s="18" t="s">
        <v>686</v>
      </c>
      <c r="AT280" s="43" t="s">
        <v>131</v>
      </c>
      <c r="AU280" s="25" t="s">
        <v>111</v>
      </c>
      <c r="AV280" s="22" t="s">
        <v>112</v>
      </c>
      <c r="AW280" s="38" t="n">
        <v>1825</v>
      </c>
      <c r="AX280" s="18"/>
      <c r="AY280" s="18"/>
      <c r="AZ280" s="18" t="s">
        <v>123</v>
      </c>
      <c r="BA280" s="18"/>
      <c r="BB280" s="18"/>
      <c r="BC280" s="18"/>
      <c r="BD280" s="18"/>
      <c r="BE280" s="18"/>
      <c r="BF280" s="18"/>
      <c r="BG280" s="18"/>
      <c r="BH280" s="17" t="s">
        <v>85</v>
      </c>
      <c r="BI280" s="17" t="s">
        <v>86</v>
      </c>
      <c r="BJ280" s="17"/>
      <c r="BK280" s="0" t="str">
        <f aca="false">IF(ISBLANK(P280), IF(ISBLANK(I280), IF(ISBLANK(G280), IF(ISBLANK(E280), "Niet", E280), G280), I280), P280)</f>
        <v>A2.2/68</v>
      </c>
      <c r="BL280" s="0" t="str">
        <f aca="false">IF(COUNTIF($BK$2:$BK$3066, BK280)&gt;1, "Double", "Correct")</f>
        <v>Correct</v>
      </c>
    </row>
    <row r="281" customFormat="false" ht="15.75" hidden="true" customHeight="true" outlineLevel="0" collapsed="false">
      <c r="A281" s="17" t="s">
        <v>65</v>
      </c>
      <c r="B281" s="17" t="s">
        <v>66</v>
      </c>
      <c r="C281" s="19" t="s">
        <v>603</v>
      </c>
      <c r="D281" s="18" t="s">
        <v>604</v>
      </c>
      <c r="E281" s="19" t="s">
        <v>682</v>
      </c>
      <c r="F281" s="44" t="s">
        <v>683</v>
      </c>
      <c r="G281" s="18"/>
      <c r="H281" s="18"/>
      <c r="I281" s="18"/>
      <c r="J281" s="18"/>
      <c r="K281" s="18" t="s">
        <v>73</v>
      </c>
      <c r="L281" s="17" t="s">
        <v>74</v>
      </c>
      <c r="M281" s="17"/>
      <c r="N281" s="18"/>
      <c r="O281" s="18"/>
      <c r="P281" s="18" t="s">
        <v>794</v>
      </c>
      <c r="Q281" s="18" t="s">
        <v>623</v>
      </c>
      <c r="R281" s="18" t="n">
        <v>87</v>
      </c>
      <c r="S281" s="19" t="s">
        <v>118</v>
      </c>
      <c r="T281" s="19" t="n">
        <v>81</v>
      </c>
      <c r="U281" s="19"/>
      <c r="V281" s="19"/>
      <c r="W281" s="18"/>
      <c r="X281" s="18"/>
      <c r="Y281" s="18"/>
      <c r="Z281" s="18"/>
      <c r="AA281" s="18"/>
      <c r="AB281" s="18"/>
      <c r="AC281" s="18"/>
      <c r="AD281" s="18"/>
      <c r="AE281" s="18"/>
      <c r="AF281" s="18"/>
      <c r="AG281" s="19" t="s">
        <v>382</v>
      </c>
      <c r="AH281" s="19"/>
      <c r="AI281" s="18" t="s">
        <v>697</v>
      </c>
      <c r="AJ281" s="22"/>
      <c r="AK281" s="23"/>
      <c r="AL281" s="32"/>
      <c r="AM281" s="25"/>
      <c r="AN281" s="18"/>
      <c r="AO281" s="18"/>
      <c r="AP281" s="18"/>
      <c r="AS281" s="18" t="s">
        <v>686</v>
      </c>
      <c r="AT281" s="46"/>
      <c r="AU281" s="25"/>
      <c r="AV281" s="22"/>
      <c r="AW281" s="18"/>
      <c r="AX281" s="18"/>
      <c r="AY281" s="18"/>
      <c r="AZ281" s="18" t="s">
        <v>123</v>
      </c>
      <c r="BA281" s="18"/>
      <c r="BB281" s="18"/>
      <c r="BC281" s="18"/>
      <c r="BD281" s="18"/>
      <c r="BE281" s="18"/>
      <c r="BF281" s="18"/>
      <c r="BG281" s="18"/>
      <c r="BH281" s="17" t="s">
        <v>85</v>
      </c>
      <c r="BI281" s="17" t="s">
        <v>86</v>
      </c>
      <c r="BJ281" s="17"/>
      <c r="BK281" s="0" t="str">
        <f aca="false">IF(ISBLANK(P281), IF(ISBLANK(I281), IF(ISBLANK(G281), IF(ISBLANK(E281), "Niet", E281), G281), I281), P281)</f>
        <v>A2.2/69</v>
      </c>
      <c r="BL281" s="0" t="str">
        <f aca="false">IF(COUNTIF($BK$2:$BK$3066, BK281)&gt;1, "Double", "Correct")</f>
        <v>Correct</v>
      </c>
    </row>
    <row r="282" customFormat="false" ht="15.75" hidden="true" customHeight="true" outlineLevel="0" collapsed="false">
      <c r="A282" s="17" t="s">
        <v>65</v>
      </c>
      <c r="B282" s="17" t="s">
        <v>66</v>
      </c>
      <c r="C282" s="19" t="s">
        <v>603</v>
      </c>
      <c r="D282" s="18" t="s">
        <v>604</v>
      </c>
      <c r="E282" s="19" t="s">
        <v>682</v>
      </c>
      <c r="F282" s="44" t="s">
        <v>683</v>
      </c>
      <c r="G282" s="18"/>
      <c r="H282" s="18"/>
      <c r="I282" s="18"/>
      <c r="J282" s="18"/>
      <c r="K282" s="18" t="s">
        <v>73</v>
      </c>
      <c r="L282" s="17" t="s">
        <v>74</v>
      </c>
      <c r="M282" s="17"/>
      <c r="N282" s="18"/>
      <c r="O282" s="18"/>
      <c r="P282" s="18" t="s">
        <v>795</v>
      </c>
      <c r="Q282" s="18" t="s">
        <v>623</v>
      </c>
      <c r="R282" s="18" t="n">
        <v>87</v>
      </c>
      <c r="S282" s="19" t="s">
        <v>118</v>
      </c>
      <c r="T282" s="19" t="n">
        <v>81</v>
      </c>
      <c r="U282" s="19"/>
      <c r="V282" s="19"/>
      <c r="W282" s="18"/>
      <c r="X282" s="18"/>
      <c r="Y282" s="18"/>
      <c r="Z282" s="18"/>
      <c r="AA282" s="18"/>
      <c r="AB282" s="18"/>
      <c r="AC282" s="18"/>
      <c r="AD282" s="18"/>
      <c r="AE282" s="18"/>
      <c r="AF282" s="18"/>
      <c r="AG282" s="19" t="s">
        <v>382</v>
      </c>
      <c r="AH282" s="19"/>
      <c r="AI282" s="18" t="s">
        <v>697</v>
      </c>
      <c r="AJ282" s="22" t="n">
        <v>20</v>
      </c>
      <c r="AK282" s="23" t="s">
        <v>180</v>
      </c>
      <c r="AL282" s="32" t="s">
        <v>181</v>
      </c>
      <c r="AM282" s="25" t="n">
        <v>1825</v>
      </c>
      <c r="AN282" s="18"/>
      <c r="AO282" s="18"/>
      <c r="AP282" s="18"/>
      <c r="AS282" s="18" t="s">
        <v>686</v>
      </c>
      <c r="AT282" s="43" t="n">
        <v>20</v>
      </c>
      <c r="AU282" s="25" t="s">
        <v>180</v>
      </c>
      <c r="AV282" s="22" t="s">
        <v>181</v>
      </c>
      <c r="AW282" s="38" t="n">
        <v>1825</v>
      </c>
      <c r="AX282" s="18"/>
      <c r="AY282" s="18"/>
      <c r="AZ282" s="18" t="s">
        <v>123</v>
      </c>
      <c r="BA282" s="18"/>
      <c r="BB282" s="18"/>
      <c r="BC282" s="18"/>
      <c r="BD282" s="18"/>
      <c r="BE282" s="18"/>
      <c r="BF282" s="18"/>
      <c r="BG282" s="18"/>
      <c r="BH282" s="17" t="s">
        <v>85</v>
      </c>
      <c r="BI282" s="17" t="s">
        <v>86</v>
      </c>
      <c r="BJ282" s="17"/>
      <c r="BK282" s="0" t="str">
        <f aca="false">IF(ISBLANK(P282), IF(ISBLANK(I282), IF(ISBLANK(G282), IF(ISBLANK(E282), "Niet", E282), G282), I282), P282)</f>
        <v>A2.2/70</v>
      </c>
      <c r="BL282" s="0" t="str">
        <f aca="false">IF(COUNTIF($BK$2:$BK$3066, BK282)&gt;1, "Double", "Correct")</f>
        <v>Correct</v>
      </c>
    </row>
    <row r="283" customFormat="false" ht="15.75" hidden="true" customHeight="true" outlineLevel="0" collapsed="false">
      <c r="A283" s="17" t="s">
        <v>65</v>
      </c>
      <c r="B283" s="17" t="s">
        <v>66</v>
      </c>
      <c r="C283" s="19" t="s">
        <v>603</v>
      </c>
      <c r="D283" s="18" t="s">
        <v>604</v>
      </c>
      <c r="E283" s="19" t="s">
        <v>682</v>
      </c>
      <c r="F283" s="44" t="s">
        <v>683</v>
      </c>
      <c r="G283" s="18"/>
      <c r="H283" s="18"/>
      <c r="I283" s="18"/>
      <c r="J283" s="18"/>
      <c r="K283" s="18" t="s">
        <v>73</v>
      </c>
      <c r="L283" s="17" t="s">
        <v>74</v>
      </c>
      <c r="M283" s="17"/>
      <c r="N283" s="18"/>
      <c r="O283" s="18"/>
      <c r="P283" s="18" t="s">
        <v>796</v>
      </c>
      <c r="Q283" s="18" t="s">
        <v>623</v>
      </c>
      <c r="R283" s="18" t="n">
        <v>87</v>
      </c>
      <c r="S283" s="19" t="s">
        <v>118</v>
      </c>
      <c r="T283" s="19" t="n">
        <v>81</v>
      </c>
      <c r="U283" s="19"/>
      <c r="V283" s="19"/>
      <c r="W283" s="18"/>
      <c r="X283" s="18"/>
      <c r="Y283" s="18"/>
      <c r="Z283" s="18"/>
      <c r="AA283" s="18"/>
      <c r="AB283" s="18"/>
      <c r="AC283" s="18"/>
      <c r="AD283" s="18"/>
      <c r="AE283" s="18" t="s">
        <v>634</v>
      </c>
      <c r="AF283" s="18" t="n">
        <v>289</v>
      </c>
      <c r="AG283" s="19" t="s">
        <v>382</v>
      </c>
      <c r="AH283" s="19"/>
      <c r="AI283" s="18" t="s">
        <v>697</v>
      </c>
      <c r="AJ283" s="22" t="n">
        <v>26</v>
      </c>
      <c r="AK283" s="23" t="s">
        <v>180</v>
      </c>
      <c r="AL283" s="32" t="s">
        <v>181</v>
      </c>
      <c r="AM283" s="25" t="n">
        <v>1825</v>
      </c>
      <c r="AN283" s="18"/>
      <c r="AO283" s="18"/>
      <c r="AP283" s="18"/>
      <c r="AS283" s="18" t="s">
        <v>686</v>
      </c>
      <c r="AT283" s="43" t="n">
        <v>26</v>
      </c>
      <c r="AU283" s="25" t="s">
        <v>180</v>
      </c>
      <c r="AV283" s="22" t="s">
        <v>181</v>
      </c>
      <c r="AW283" s="38" t="n">
        <v>1825</v>
      </c>
      <c r="AX283" s="18"/>
      <c r="AY283" s="18"/>
      <c r="AZ283" s="18" t="s">
        <v>123</v>
      </c>
      <c r="BA283" s="18"/>
      <c r="BB283" s="18"/>
      <c r="BC283" s="18"/>
      <c r="BD283" s="18"/>
      <c r="BE283" s="18"/>
      <c r="BF283" s="18"/>
      <c r="BG283" s="18"/>
      <c r="BH283" s="17" t="s">
        <v>85</v>
      </c>
      <c r="BI283" s="17" t="s">
        <v>86</v>
      </c>
      <c r="BJ283" s="17"/>
      <c r="BK283" s="0" t="str">
        <f aca="false">IF(ISBLANK(P283), IF(ISBLANK(I283), IF(ISBLANK(G283), IF(ISBLANK(E283), "Niet", E283), G283), I283), P283)</f>
        <v>A2.2/71</v>
      </c>
      <c r="BL283" s="0" t="str">
        <f aca="false">IF(COUNTIF($BK$2:$BK$3066, BK283)&gt;1, "Double", "Correct")</f>
        <v>Correct</v>
      </c>
    </row>
    <row r="284" customFormat="false" ht="15.75" hidden="true" customHeight="true" outlineLevel="0" collapsed="false">
      <c r="A284" s="17" t="s">
        <v>65</v>
      </c>
      <c r="B284" s="17" t="s">
        <v>66</v>
      </c>
      <c r="C284" s="19" t="s">
        <v>603</v>
      </c>
      <c r="D284" s="18" t="s">
        <v>604</v>
      </c>
      <c r="E284" s="19" t="s">
        <v>682</v>
      </c>
      <c r="F284" s="44" t="s">
        <v>683</v>
      </c>
      <c r="G284" s="18"/>
      <c r="H284" s="18"/>
      <c r="I284" s="18"/>
      <c r="J284" s="18"/>
      <c r="K284" s="18" t="s">
        <v>73</v>
      </c>
      <c r="L284" s="17" t="s">
        <v>74</v>
      </c>
      <c r="M284" s="17"/>
      <c r="N284" s="18"/>
      <c r="O284" s="18"/>
      <c r="P284" s="18" t="s">
        <v>797</v>
      </c>
      <c r="Q284" s="18" t="s">
        <v>623</v>
      </c>
      <c r="R284" s="18" t="n">
        <v>87</v>
      </c>
      <c r="S284" s="19" t="s">
        <v>118</v>
      </c>
      <c r="T284" s="19" t="n">
        <v>81</v>
      </c>
      <c r="U284" s="19"/>
      <c r="V284" s="19"/>
      <c r="W284" s="18"/>
      <c r="X284" s="18"/>
      <c r="Y284" s="18"/>
      <c r="Z284" s="18"/>
      <c r="AA284" s="18"/>
      <c r="AB284" s="18"/>
      <c r="AC284" s="18"/>
      <c r="AD284" s="18"/>
      <c r="AE284" s="18"/>
      <c r="AF284" s="18"/>
      <c r="AG284" s="19" t="s">
        <v>382</v>
      </c>
      <c r="AH284" s="19"/>
      <c r="AI284" s="18" t="s">
        <v>697</v>
      </c>
      <c r="AJ284" s="22" t="n">
        <v>12</v>
      </c>
      <c r="AK284" s="23" t="s">
        <v>180</v>
      </c>
      <c r="AL284" s="32" t="s">
        <v>181</v>
      </c>
      <c r="AM284" s="25" t="n">
        <v>1825</v>
      </c>
      <c r="AN284" s="18"/>
      <c r="AO284" s="18"/>
      <c r="AP284" s="18"/>
      <c r="AS284" s="18" t="s">
        <v>686</v>
      </c>
      <c r="AT284" s="43" t="n">
        <v>12</v>
      </c>
      <c r="AU284" s="25" t="s">
        <v>180</v>
      </c>
      <c r="AV284" s="22" t="s">
        <v>181</v>
      </c>
      <c r="AW284" s="38" t="n">
        <v>1825</v>
      </c>
      <c r="AX284" s="18"/>
      <c r="AY284" s="18"/>
      <c r="AZ284" s="18" t="s">
        <v>123</v>
      </c>
      <c r="BA284" s="18"/>
      <c r="BB284" s="18"/>
      <c r="BC284" s="18"/>
      <c r="BD284" s="18"/>
      <c r="BE284" s="18"/>
      <c r="BF284" s="18"/>
      <c r="BG284" s="18"/>
      <c r="BH284" s="17" t="s">
        <v>85</v>
      </c>
      <c r="BI284" s="17" t="s">
        <v>86</v>
      </c>
      <c r="BJ284" s="17"/>
      <c r="BK284" s="0" t="str">
        <f aca="false">IF(ISBLANK(P284), IF(ISBLANK(I284), IF(ISBLANK(G284), IF(ISBLANK(E284), "Niet", E284), G284), I284), P284)</f>
        <v>A2.2/72</v>
      </c>
      <c r="BL284" s="0" t="str">
        <f aca="false">IF(COUNTIF($BK$2:$BK$3066, BK284)&gt;1, "Double", "Correct")</f>
        <v>Correct</v>
      </c>
    </row>
    <row r="285" customFormat="false" ht="15.75" hidden="true" customHeight="true" outlineLevel="0" collapsed="false">
      <c r="A285" s="17" t="s">
        <v>65</v>
      </c>
      <c r="B285" s="17" t="s">
        <v>66</v>
      </c>
      <c r="C285" s="19" t="s">
        <v>603</v>
      </c>
      <c r="D285" s="18" t="s">
        <v>604</v>
      </c>
      <c r="E285" s="19" t="s">
        <v>682</v>
      </c>
      <c r="F285" s="44" t="s">
        <v>683</v>
      </c>
      <c r="G285" s="18"/>
      <c r="H285" s="18"/>
      <c r="I285" s="18"/>
      <c r="J285" s="18"/>
      <c r="K285" s="18" t="s">
        <v>73</v>
      </c>
      <c r="L285" s="17" t="s">
        <v>74</v>
      </c>
      <c r="M285" s="17"/>
      <c r="N285" s="18"/>
      <c r="O285" s="18"/>
      <c r="P285" s="18" t="s">
        <v>798</v>
      </c>
      <c r="Q285" s="18" t="s">
        <v>623</v>
      </c>
      <c r="R285" s="18" t="n">
        <v>87</v>
      </c>
      <c r="S285" s="19" t="s">
        <v>118</v>
      </c>
      <c r="T285" s="19" t="n">
        <v>81</v>
      </c>
      <c r="U285" s="19"/>
      <c r="V285" s="19"/>
      <c r="W285" s="18"/>
      <c r="X285" s="18"/>
      <c r="Y285" s="18"/>
      <c r="Z285" s="18"/>
      <c r="AA285" s="18"/>
      <c r="AB285" s="18"/>
      <c r="AC285" s="18"/>
      <c r="AD285" s="18"/>
      <c r="AE285" s="18"/>
      <c r="AF285" s="18"/>
      <c r="AG285" s="19" t="s">
        <v>382</v>
      </c>
      <c r="AH285" s="19"/>
      <c r="AI285" s="18" t="s">
        <v>697</v>
      </c>
      <c r="AJ285" s="22" t="n">
        <v>18</v>
      </c>
      <c r="AK285" s="23" t="s">
        <v>130</v>
      </c>
      <c r="AL285" s="24" t="s">
        <v>131</v>
      </c>
      <c r="AM285" s="25" t="n">
        <v>1826</v>
      </c>
      <c r="AN285" s="18"/>
      <c r="AO285" s="18"/>
      <c r="AP285" s="18"/>
      <c r="AS285" s="18" t="s">
        <v>686</v>
      </c>
      <c r="AT285" s="43" t="n">
        <v>18</v>
      </c>
      <c r="AU285" s="25" t="s">
        <v>130</v>
      </c>
      <c r="AV285" s="22" t="s">
        <v>131</v>
      </c>
      <c r="AW285" s="38" t="n">
        <v>1826</v>
      </c>
      <c r="AX285" s="18"/>
      <c r="AY285" s="18"/>
      <c r="AZ285" s="18" t="s">
        <v>123</v>
      </c>
      <c r="BA285" s="18"/>
      <c r="BB285" s="18"/>
      <c r="BC285" s="18"/>
      <c r="BD285" s="18"/>
      <c r="BE285" s="18"/>
      <c r="BF285" s="18"/>
      <c r="BG285" s="18"/>
      <c r="BH285" s="17" t="s">
        <v>85</v>
      </c>
      <c r="BI285" s="17" t="s">
        <v>86</v>
      </c>
      <c r="BJ285" s="17"/>
      <c r="BK285" s="0" t="str">
        <f aca="false">IF(ISBLANK(P285), IF(ISBLANK(I285), IF(ISBLANK(G285), IF(ISBLANK(E285), "Niet", E285), G285), I285), P285)</f>
        <v>A2.2/73</v>
      </c>
      <c r="BL285" s="0" t="str">
        <f aca="false">IF(COUNTIF($BK$2:$BK$3066, BK285)&gt;1, "Double", "Correct")</f>
        <v>Correct</v>
      </c>
    </row>
    <row r="286" customFormat="false" ht="15.75" hidden="true" customHeight="true" outlineLevel="0" collapsed="false">
      <c r="A286" s="17" t="s">
        <v>65</v>
      </c>
      <c r="B286" s="17" t="s">
        <v>66</v>
      </c>
      <c r="C286" s="19" t="s">
        <v>603</v>
      </c>
      <c r="D286" s="18" t="s">
        <v>604</v>
      </c>
      <c r="E286" s="19" t="s">
        <v>682</v>
      </c>
      <c r="F286" s="44" t="s">
        <v>683</v>
      </c>
      <c r="G286" s="18"/>
      <c r="H286" s="18"/>
      <c r="I286" s="18"/>
      <c r="J286" s="18"/>
      <c r="K286" s="18" t="s">
        <v>73</v>
      </c>
      <c r="L286" s="17" t="s">
        <v>74</v>
      </c>
      <c r="M286" s="17"/>
      <c r="N286" s="18"/>
      <c r="O286" s="18"/>
      <c r="P286" s="18" t="s">
        <v>799</v>
      </c>
      <c r="Q286" s="18" t="s">
        <v>623</v>
      </c>
      <c r="R286" s="18" t="n">
        <v>87</v>
      </c>
      <c r="S286" s="19" t="s">
        <v>118</v>
      </c>
      <c r="T286" s="19" t="n">
        <v>81</v>
      </c>
      <c r="U286" s="19"/>
      <c r="V286" s="19"/>
      <c r="W286" s="18"/>
      <c r="X286" s="18"/>
      <c r="Y286" s="18"/>
      <c r="Z286" s="18"/>
      <c r="AA286" s="18"/>
      <c r="AB286" s="18"/>
      <c r="AC286" s="18"/>
      <c r="AD286" s="18"/>
      <c r="AE286" s="18"/>
      <c r="AF286" s="18"/>
      <c r="AG286" s="19" t="s">
        <v>382</v>
      </c>
      <c r="AH286" s="19"/>
      <c r="AI286" s="18" t="s">
        <v>697</v>
      </c>
      <c r="AJ286" s="22" t="n">
        <v>31</v>
      </c>
      <c r="AK286" s="23" t="s">
        <v>192</v>
      </c>
      <c r="AL286" s="24" t="s">
        <v>92</v>
      </c>
      <c r="AM286" s="25" t="n">
        <v>1826</v>
      </c>
      <c r="AN286" s="18"/>
      <c r="AO286" s="18"/>
      <c r="AP286" s="18"/>
      <c r="AS286" s="18" t="s">
        <v>686</v>
      </c>
      <c r="AT286" s="43" t="n">
        <v>31</v>
      </c>
      <c r="AU286" s="25" t="s">
        <v>192</v>
      </c>
      <c r="AV286" s="22" t="s">
        <v>92</v>
      </c>
      <c r="AW286" s="38" t="n">
        <v>1826</v>
      </c>
      <c r="AX286" s="18"/>
      <c r="AY286" s="18"/>
      <c r="AZ286" s="18" t="s">
        <v>123</v>
      </c>
      <c r="BA286" s="18"/>
      <c r="BB286" s="18"/>
      <c r="BC286" s="18"/>
      <c r="BD286" s="18"/>
      <c r="BE286" s="18"/>
      <c r="BF286" s="18"/>
      <c r="BG286" s="18"/>
      <c r="BH286" s="17" t="s">
        <v>85</v>
      </c>
      <c r="BI286" s="17" t="s">
        <v>86</v>
      </c>
      <c r="BJ286" s="17"/>
      <c r="BK286" s="0" t="str">
        <f aca="false">IF(ISBLANK(P286), IF(ISBLANK(I286), IF(ISBLANK(G286), IF(ISBLANK(E286), "Niet", E286), G286), I286), P286)</f>
        <v>A2.2/74</v>
      </c>
      <c r="BL286" s="0" t="str">
        <f aca="false">IF(COUNTIF($BK$2:$BK$3066, BK286)&gt;1, "Double", "Correct")</f>
        <v>Correct</v>
      </c>
    </row>
    <row r="287" customFormat="false" ht="15.75" hidden="true" customHeight="true" outlineLevel="0" collapsed="false">
      <c r="A287" s="17" t="s">
        <v>65</v>
      </c>
      <c r="B287" s="17" t="s">
        <v>66</v>
      </c>
      <c r="C287" s="19" t="s">
        <v>603</v>
      </c>
      <c r="D287" s="18" t="s">
        <v>604</v>
      </c>
      <c r="E287" s="19" t="s">
        <v>682</v>
      </c>
      <c r="F287" s="44" t="s">
        <v>683</v>
      </c>
      <c r="G287" s="18"/>
      <c r="H287" s="18"/>
      <c r="I287" s="18"/>
      <c r="J287" s="18"/>
      <c r="K287" s="18" t="s">
        <v>73</v>
      </c>
      <c r="L287" s="17" t="s">
        <v>74</v>
      </c>
      <c r="M287" s="17"/>
      <c r="N287" s="18"/>
      <c r="O287" s="18"/>
      <c r="P287" s="18" t="s">
        <v>800</v>
      </c>
      <c r="Q287" s="18" t="s">
        <v>623</v>
      </c>
      <c r="R287" s="18" t="n">
        <v>87</v>
      </c>
      <c r="S287" s="19" t="s">
        <v>118</v>
      </c>
      <c r="T287" s="19" t="n">
        <v>81</v>
      </c>
      <c r="U287" s="19"/>
      <c r="V287" s="19"/>
      <c r="W287" s="18"/>
      <c r="X287" s="18"/>
      <c r="Y287" s="18"/>
      <c r="Z287" s="18"/>
      <c r="AA287" s="18"/>
      <c r="AB287" s="18"/>
      <c r="AC287" s="18"/>
      <c r="AD287" s="18"/>
      <c r="AE287" s="18"/>
      <c r="AF287" s="18"/>
      <c r="AG287" s="19" t="s">
        <v>382</v>
      </c>
      <c r="AH287" s="19"/>
      <c r="AI287" s="18" t="s">
        <v>697</v>
      </c>
      <c r="AJ287" s="22"/>
      <c r="AK287" s="23"/>
      <c r="AL287" s="32"/>
      <c r="AM287" s="25"/>
      <c r="AN287" s="18"/>
      <c r="AO287" s="18"/>
      <c r="AP287" s="18"/>
      <c r="AS287" s="18" t="s">
        <v>686</v>
      </c>
      <c r="AT287" s="46"/>
      <c r="AU287" s="25"/>
      <c r="AV287" s="22"/>
      <c r="AW287" s="18"/>
      <c r="AX287" s="18"/>
      <c r="AY287" s="18"/>
      <c r="AZ287" s="18" t="s">
        <v>123</v>
      </c>
      <c r="BA287" s="18"/>
      <c r="BB287" s="18"/>
      <c r="BC287" s="18"/>
      <c r="BD287" s="18"/>
      <c r="BE287" s="18"/>
      <c r="BF287" s="18"/>
      <c r="BG287" s="18"/>
      <c r="BH287" s="17" t="s">
        <v>85</v>
      </c>
      <c r="BI287" s="17" t="s">
        <v>86</v>
      </c>
      <c r="BJ287" s="17"/>
      <c r="BK287" s="0" t="str">
        <f aca="false">IF(ISBLANK(P287), IF(ISBLANK(I287), IF(ISBLANK(G287), IF(ISBLANK(E287), "Niet", E287), G287), I287), P287)</f>
        <v>A2.2/75</v>
      </c>
      <c r="BL287" s="0" t="str">
        <f aca="false">IF(COUNTIF($BK$2:$BK$3066, BK287)&gt;1, "Double", "Correct")</f>
        <v>Correct</v>
      </c>
    </row>
    <row r="288" customFormat="false" ht="15.75" hidden="true" customHeight="true" outlineLevel="0" collapsed="false">
      <c r="A288" s="17" t="s">
        <v>65</v>
      </c>
      <c r="B288" s="17" t="s">
        <v>66</v>
      </c>
      <c r="C288" s="19" t="s">
        <v>603</v>
      </c>
      <c r="D288" s="18" t="s">
        <v>604</v>
      </c>
      <c r="E288" s="19" t="s">
        <v>682</v>
      </c>
      <c r="F288" s="44" t="s">
        <v>683</v>
      </c>
      <c r="G288" s="18"/>
      <c r="H288" s="18"/>
      <c r="I288" s="18"/>
      <c r="J288" s="18"/>
      <c r="K288" s="18" t="s">
        <v>73</v>
      </c>
      <c r="L288" s="17" t="s">
        <v>74</v>
      </c>
      <c r="M288" s="17"/>
      <c r="N288" s="18"/>
      <c r="O288" s="18"/>
      <c r="P288" s="18" t="s">
        <v>801</v>
      </c>
      <c r="Q288" s="18" t="s">
        <v>623</v>
      </c>
      <c r="R288" s="18" t="n">
        <v>87</v>
      </c>
      <c r="S288" s="19" t="s">
        <v>118</v>
      </c>
      <c r="T288" s="19" t="n">
        <v>81</v>
      </c>
      <c r="U288" s="19"/>
      <c r="V288" s="19"/>
      <c r="W288" s="18"/>
      <c r="X288" s="18"/>
      <c r="Y288" s="18"/>
      <c r="Z288" s="18"/>
      <c r="AA288" s="18"/>
      <c r="AB288" s="18"/>
      <c r="AC288" s="18"/>
      <c r="AD288" s="18"/>
      <c r="AE288" s="18"/>
      <c r="AF288" s="18"/>
      <c r="AG288" s="19" t="s">
        <v>382</v>
      </c>
      <c r="AH288" s="19"/>
      <c r="AI288" s="18" t="s">
        <v>697</v>
      </c>
      <c r="AJ288" s="22"/>
      <c r="AK288" s="23"/>
      <c r="AL288" s="32"/>
      <c r="AM288" s="25"/>
      <c r="AN288" s="18"/>
      <c r="AO288" s="18"/>
      <c r="AP288" s="18"/>
      <c r="AS288" s="18" t="s">
        <v>686</v>
      </c>
      <c r="AT288" s="46"/>
      <c r="AU288" s="25"/>
      <c r="AV288" s="22"/>
      <c r="AW288" s="18"/>
      <c r="AX288" s="18"/>
      <c r="AY288" s="18"/>
      <c r="AZ288" s="18" t="s">
        <v>123</v>
      </c>
      <c r="BA288" s="18"/>
      <c r="BB288" s="18"/>
      <c r="BC288" s="18"/>
      <c r="BD288" s="18"/>
      <c r="BE288" s="18"/>
      <c r="BF288" s="18"/>
      <c r="BG288" s="18"/>
      <c r="BH288" s="17" t="s">
        <v>85</v>
      </c>
      <c r="BI288" s="17" t="s">
        <v>86</v>
      </c>
      <c r="BJ288" s="17"/>
      <c r="BK288" s="0" t="str">
        <f aca="false">IF(ISBLANK(P288), IF(ISBLANK(I288), IF(ISBLANK(G288), IF(ISBLANK(E288), "Niet", E288), G288), I288), P288)</f>
        <v>A2.2/76</v>
      </c>
      <c r="BL288" s="0" t="str">
        <f aca="false">IF(COUNTIF($BK$2:$BK$3066, BK288)&gt;1, "Double", "Correct")</f>
        <v>Correct</v>
      </c>
    </row>
    <row r="289" customFormat="false" ht="15.75" hidden="true" customHeight="true" outlineLevel="0" collapsed="false">
      <c r="A289" s="17" t="s">
        <v>65</v>
      </c>
      <c r="B289" s="17" t="s">
        <v>66</v>
      </c>
      <c r="C289" s="19" t="s">
        <v>603</v>
      </c>
      <c r="D289" s="18" t="s">
        <v>604</v>
      </c>
      <c r="E289" s="19" t="s">
        <v>682</v>
      </c>
      <c r="F289" s="44" t="s">
        <v>683</v>
      </c>
      <c r="G289" s="18"/>
      <c r="H289" s="18"/>
      <c r="I289" s="18"/>
      <c r="J289" s="18"/>
      <c r="K289" s="18" t="s">
        <v>73</v>
      </c>
      <c r="L289" s="17" t="s">
        <v>74</v>
      </c>
      <c r="M289" s="17"/>
      <c r="N289" s="18"/>
      <c r="O289" s="18"/>
      <c r="P289" s="18" t="s">
        <v>802</v>
      </c>
      <c r="Q289" s="18" t="s">
        <v>623</v>
      </c>
      <c r="R289" s="18" t="n">
        <v>87</v>
      </c>
      <c r="S289" s="19" t="s">
        <v>118</v>
      </c>
      <c r="T289" s="19" t="n">
        <v>81</v>
      </c>
      <c r="U289" s="19"/>
      <c r="V289" s="19"/>
      <c r="W289" s="18"/>
      <c r="X289" s="18"/>
      <c r="Y289" s="18"/>
      <c r="Z289" s="18"/>
      <c r="AA289" s="18"/>
      <c r="AB289" s="18"/>
      <c r="AC289" s="18"/>
      <c r="AD289" s="18"/>
      <c r="AE289" s="18"/>
      <c r="AF289" s="18"/>
      <c r="AG289" s="19" t="s">
        <v>382</v>
      </c>
      <c r="AH289" s="19"/>
      <c r="AI289" s="18" t="s">
        <v>697</v>
      </c>
      <c r="AJ289" s="22" t="n">
        <v>19</v>
      </c>
      <c r="AK289" s="23" t="s">
        <v>192</v>
      </c>
      <c r="AL289" s="24" t="s">
        <v>92</v>
      </c>
      <c r="AM289" s="25" t="n">
        <v>1826</v>
      </c>
      <c r="AN289" s="18"/>
      <c r="AO289" s="18"/>
      <c r="AP289" s="18"/>
      <c r="AS289" s="18" t="s">
        <v>686</v>
      </c>
      <c r="AT289" s="43" t="n">
        <v>19</v>
      </c>
      <c r="AU289" s="25" t="s">
        <v>192</v>
      </c>
      <c r="AV289" s="22" t="s">
        <v>92</v>
      </c>
      <c r="AW289" s="38" t="n">
        <v>1826</v>
      </c>
      <c r="AX289" s="18"/>
      <c r="AY289" s="18"/>
      <c r="AZ289" s="18" t="s">
        <v>123</v>
      </c>
      <c r="BA289" s="18"/>
      <c r="BB289" s="18"/>
      <c r="BC289" s="18"/>
      <c r="BD289" s="18"/>
      <c r="BE289" s="18"/>
      <c r="BF289" s="18"/>
      <c r="BG289" s="18"/>
      <c r="BH289" s="17" t="s">
        <v>85</v>
      </c>
      <c r="BI289" s="17" t="s">
        <v>86</v>
      </c>
      <c r="BJ289" s="17"/>
      <c r="BK289" s="0" t="str">
        <f aca="false">IF(ISBLANK(P289), IF(ISBLANK(I289), IF(ISBLANK(G289), IF(ISBLANK(E289), "Niet", E289), G289), I289), P289)</f>
        <v>A2.2/77</v>
      </c>
      <c r="BL289" s="0" t="str">
        <f aca="false">IF(COUNTIF($BK$2:$BK$3066, BK289)&gt;1, "Double", "Correct")</f>
        <v>Correct</v>
      </c>
    </row>
    <row r="290" customFormat="false" ht="15.75" hidden="true" customHeight="true" outlineLevel="0" collapsed="false">
      <c r="A290" s="17" t="s">
        <v>65</v>
      </c>
      <c r="B290" s="17" t="s">
        <v>66</v>
      </c>
      <c r="C290" s="19" t="s">
        <v>603</v>
      </c>
      <c r="D290" s="18" t="s">
        <v>604</v>
      </c>
      <c r="E290" s="19" t="s">
        <v>682</v>
      </c>
      <c r="F290" s="44" t="s">
        <v>683</v>
      </c>
      <c r="G290" s="18"/>
      <c r="H290" s="18"/>
      <c r="I290" s="18"/>
      <c r="J290" s="18"/>
      <c r="K290" s="18" t="s">
        <v>73</v>
      </c>
      <c r="L290" s="17" t="s">
        <v>74</v>
      </c>
      <c r="M290" s="17"/>
      <c r="N290" s="18"/>
      <c r="O290" s="18"/>
      <c r="P290" s="18" t="s">
        <v>803</v>
      </c>
      <c r="Q290" s="18" t="s">
        <v>804</v>
      </c>
      <c r="R290" s="18" t="s">
        <v>805</v>
      </c>
      <c r="S290" s="19" t="s">
        <v>118</v>
      </c>
      <c r="T290" s="19" t="n">
        <v>81</v>
      </c>
      <c r="U290" s="19"/>
      <c r="V290" s="19"/>
      <c r="W290" s="18"/>
      <c r="X290" s="18"/>
      <c r="Y290" s="18"/>
      <c r="Z290" s="18"/>
      <c r="AA290" s="18"/>
      <c r="AB290" s="18"/>
      <c r="AC290" s="18"/>
      <c r="AD290" s="18"/>
      <c r="AE290" s="18"/>
      <c r="AF290" s="18"/>
      <c r="AG290" s="19" t="s">
        <v>382</v>
      </c>
      <c r="AH290" s="19"/>
      <c r="AI290" s="18" t="s">
        <v>697</v>
      </c>
      <c r="AJ290" s="22" t="s">
        <v>413</v>
      </c>
      <c r="AK290" s="23" t="s">
        <v>192</v>
      </c>
      <c r="AL290" s="24" t="s">
        <v>92</v>
      </c>
      <c r="AM290" s="25" t="n">
        <v>1826</v>
      </c>
      <c r="AN290" s="18"/>
      <c r="AO290" s="18"/>
      <c r="AP290" s="18"/>
      <c r="AS290" s="18" t="s">
        <v>806</v>
      </c>
      <c r="AT290" s="43" t="s">
        <v>413</v>
      </c>
      <c r="AU290" s="25" t="s">
        <v>192</v>
      </c>
      <c r="AV290" s="22" t="s">
        <v>92</v>
      </c>
      <c r="AW290" s="38" t="n">
        <v>1826</v>
      </c>
      <c r="AX290" s="18"/>
      <c r="AY290" s="18"/>
      <c r="AZ290" s="18" t="s">
        <v>123</v>
      </c>
      <c r="BA290" s="18"/>
      <c r="BB290" s="18"/>
      <c r="BC290" s="18"/>
      <c r="BD290" s="18"/>
      <c r="BE290" s="18"/>
      <c r="BF290" s="18"/>
      <c r="BG290" s="18"/>
      <c r="BH290" s="17" t="s">
        <v>85</v>
      </c>
      <c r="BI290" s="17" t="s">
        <v>86</v>
      </c>
      <c r="BJ290" s="17"/>
      <c r="BK290" s="0" t="str">
        <f aca="false">IF(ISBLANK(P290), IF(ISBLANK(I290), IF(ISBLANK(G290), IF(ISBLANK(E290), "Niet", E290), G290), I290), P290)</f>
        <v>A2.2/78</v>
      </c>
      <c r="BL290" s="0" t="str">
        <f aca="false">IF(COUNTIF($BK$2:$BK$3066, BK290)&gt;1, "Double", "Correct")</f>
        <v>Correct</v>
      </c>
    </row>
    <row r="291" customFormat="false" ht="15.75" hidden="true" customHeight="true" outlineLevel="0" collapsed="false">
      <c r="A291" s="17" t="s">
        <v>65</v>
      </c>
      <c r="B291" s="17" t="s">
        <v>66</v>
      </c>
      <c r="C291" s="19" t="s">
        <v>603</v>
      </c>
      <c r="D291" s="18" t="s">
        <v>604</v>
      </c>
      <c r="E291" s="19" t="s">
        <v>682</v>
      </c>
      <c r="F291" s="44" t="s">
        <v>683</v>
      </c>
      <c r="G291" s="18"/>
      <c r="H291" s="18"/>
      <c r="I291" s="18"/>
      <c r="J291" s="18"/>
      <c r="K291" s="18" t="s">
        <v>73</v>
      </c>
      <c r="L291" s="17" t="s">
        <v>74</v>
      </c>
      <c r="M291" s="17"/>
      <c r="N291" s="18"/>
      <c r="O291" s="18"/>
      <c r="P291" s="18" t="s">
        <v>807</v>
      </c>
      <c r="Q291" s="18" t="s">
        <v>623</v>
      </c>
      <c r="R291" s="18" t="n">
        <v>87</v>
      </c>
      <c r="S291" s="19" t="s">
        <v>118</v>
      </c>
      <c r="T291" s="19" t="n">
        <v>81</v>
      </c>
      <c r="U291" s="19"/>
      <c r="V291" s="19"/>
      <c r="W291" s="18"/>
      <c r="X291" s="18"/>
      <c r="Y291" s="18"/>
      <c r="Z291" s="18"/>
      <c r="AA291" s="18"/>
      <c r="AB291" s="18"/>
      <c r="AC291" s="18"/>
      <c r="AD291" s="18"/>
      <c r="AE291" s="18"/>
      <c r="AF291" s="18"/>
      <c r="AG291" s="19" t="s">
        <v>382</v>
      </c>
      <c r="AH291" s="19"/>
      <c r="AI291" s="18" t="s">
        <v>697</v>
      </c>
      <c r="AJ291" s="22" t="s">
        <v>94</v>
      </c>
      <c r="AK291" s="23" t="s">
        <v>93</v>
      </c>
      <c r="AL291" s="24" t="s">
        <v>94</v>
      </c>
      <c r="AM291" s="25" t="n">
        <v>1826</v>
      </c>
      <c r="AN291" s="18"/>
      <c r="AO291" s="18"/>
      <c r="AP291" s="18"/>
      <c r="AS291" s="18" t="s">
        <v>686</v>
      </c>
      <c r="AT291" s="43" t="s">
        <v>94</v>
      </c>
      <c r="AU291" s="25" t="s">
        <v>93</v>
      </c>
      <c r="AV291" s="22" t="s">
        <v>94</v>
      </c>
      <c r="AW291" s="38" t="n">
        <v>1826</v>
      </c>
      <c r="AX291" s="18"/>
      <c r="AY291" s="18"/>
      <c r="AZ291" s="18" t="s">
        <v>123</v>
      </c>
      <c r="BA291" s="18"/>
      <c r="BB291" s="18"/>
      <c r="BC291" s="18"/>
      <c r="BD291" s="18"/>
      <c r="BE291" s="18"/>
      <c r="BF291" s="18"/>
      <c r="BG291" s="18"/>
      <c r="BH291" s="17" t="s">
        <v>85</v>
      </c>
      <c r="BI291" s="17" t="s">
        <v>86</v>
      </c>
      <c r="BJ291" s="17"/>
      <c r="BK291" s="0" t="str">
        <f aca="false">IF(ISBLANK(P291), IF(ISBLANK(I291), IF(ISBLANK(G291), IF(ISBLANK(E291), "Niet", E291), G291), I291), P291)</f>
        <v>A2.2/79</v>
      </c>
      <c r="BL291" s="0" t="str">
        <f aca="false">IF(COUNTIF($BK$2:$BK$3066, BK291)&gt;1, "Double", "Correct")</f>
        <v>Correct</v>
      </c>
    </row>
    <row r="292" customFormat="false" ht="15.75" hidden="true" customHeight="true" outlineLevel="0" collapsed="false">
      <c r="A292" s="17" t="s">
        <v>65</v>
      </c>
      <c r="B292" s="17" t="s">
        <v>66</v>
      </c>
      <c r="C292" s="19" t="s">
        <v>603</v>
      </c>
      <c r="D292" s="18" t="s">
        <v>604</v>
      </c>
      <c r="E292" s="19" t="s">
        <v>682</v>
      </c>
      <c r="F292" s="44" t="s">
        <v>683</v>
      </c>
      <c r="G292" s="18"/>
      <c r="H292" s="18"/>
      <c r="I292" s="18"/>
      <c r="J292" s="18"/>
      <c r="K292" s="18" t="s">
        <v>73</v>
      </c>
      <c r="L292" s="17" t="s">
        <v>74</v>
      </c>
      <c r="M292" s="17"/>
      <c r="N292" s="18"/>
      <c r="O292" s="18"/>
      <c r="P292" s="18" t="s">
        <v>808</v>
      </c>
      <c r="Q292" s="18" t="s">
        <v>623</v>
      </c>
      <c r="R292" s="18" t="n">
        <v>87</v>
      </c>
      <c r="S292" s="19" t="s">
        <v>118</v>
      </c>
      <c r="T292" s="19" t="n">
        <v>81</v>
      </c>
      <c r="U292" s="19"/>
      <c r="V292" s="19"/>
      <c r="W292" s="31" t="s">
        <v>809</v>
      </c>
      <c r="X292" s="18" t="n">
        <v>111</v>
      </c>
      <c r="Y292" s="18"/>
      <c r="Z292" s="18"/>
      <c r="AA292" s="18"/>
      <c r="AB292" s="18"/>
      <c r="AC292" s="18"/>
      <c r="AD292" s="18"/>
      <c r="AE292" s="18" t="s">
        <v>810</v>
      </c>
      <c r="AF292" s="18" t="n">
        <v>269</v>
      </c>
      <c r="AG292" s="19" t="s">
        <v>382</v>
      </c>
      <c r="AH292" s="19"/>
      <c r="AI292" s="18" t="s">
        <v>697</v>
      </c>
      <c r="AJ292" s="22" t="n">
        <v>20</v>
      </c>
      <c r="AK292" s="23" t="s">
        <v>130</v>
      </c>
      <c r="AL292" s="24" t="s">
        <v>131</v>
      </c>
      <c r="AM292" s="25" t="n">
        <v>1826</v>
      </c>
      <c r="AN292" s="18"/>
      <c r="AO292" s="18"/>
      <c r="AP292" s="18"/>
      <c r="AS292" s="18" t="s">
        <v>686</v>
      </c>
      <c r="AT292" s="43" t="n">
        <v>20</v>
      </c>
      <c r="AU292" s="25" t="s">
        <v>130</v>
      </c>
      <c r="AV292" s="22" t="s">
        <v>131</v>
      </c>
      <c r="AW292" s="38" t="n">
        <v>1826</v>
      </c>
      <c r="AX292" s="18"/>
      <c r="AY292" s="18"/>
      <c r="AZ292" s="18" t="s">
        <v>123</v>
      </c>
      <c r="BA292" s="18"/>
      <c r="BB292" s="18"/>
      <c r="BC292" s="18"/>
      <c r="BD292" s="18"/>
      <c r="BE292" s="18"/>
      <c r="BF292" s="18"/>
      <c r="BG292" s="18"/>
      <c r="BH292" s="17" t="s">
        <v>85</v>
      </c>
      <c r="BI292" s="17" t="s">
        <v>86</v>
      </c>
      <c r="BJ292" s="17"/>
      <c r="BK292" s="0" t="str">
        <f aca="false">IF(ISBLANK(P292), IF(ISBLANK(I292), IF(ISBLANK(G292), IF(ISBLANK(E292), "Niet", E292), G292), I292), P292)</f>
        <v>A2.2/80</v>
      </c>
      <c r="BL292" s="0" t="str">
        <f aca="false">IF(COUNTIF($BK$2:$BK$3066, BK292)&gt;1, "Double", "Correct")</f>
        <v>Correct</v>
      </c>
    </row>
    <row r="293" customFormat="false" ht="15.75" hidden="true" customHeight="true" outlineLevel="0" collapsed="false">
      <c r="A293" s="17" t="s">
        <v>65</v>
      </c>
      <c r="B293" s="17" t="s">
        <v>66</v>
      </c>
      <c r="C293" s="19" t="s">
        <v>603</v>
      </c>
      <c r="D293" s="18" t="s">
        <v>604</v>
      </c>
      <c r="E293" s="19" t="s">
        <v>682</v>
      </c>
      <c r="F293" s="44" t="s">
        <v>683</v>
      </c>
      <c r="G293" s="18"/>
      <c r="H293" s="18"/>
      <c r="I293" s="18"/>
      <c r="J293" s="18"/>
      <c r="K293" s="18" t="s">
        <v>73</v>
      </c>
      <c r="L293" s="17" t="s">
        <v>74</v>
      </c>
      <c r="M293" s="17"/>
      <c r="N293" s="18"/>
      <c r="O293" s="18"/>
      <c r="P293" s="18" t="s">
        <v>811</v>
      </c>
      <c r="Q293" s="18" t="s">
        <v>623</v>
      </c>
      <c r="R293" s="18" t="n">
        <v>87</v>
      </c>
      <c r="S293" s="19" t="s">
        <v>118</v>
      </c>
      <c r="T293" s="19" t="n">
        <v>81</v>
      </c>
      <c r="U293" s="19"/>
      <c r="V293" s="19"/>
      <c r="W293" s="18"/>
      <c r="X293" s="18"/>
      <c r="Y293" s="18"/>
      <c r="Z293" s="18"/>
      <c r="AA293" s="18"/>
      <c r="AB293" s="18"/>
      <c r="AC293" s="18"/>
      <c r="AD293" s="18"/>
      <c r="AE293" s="18"/>
      <c r="AF293" s="18"/>
      <c r="AG293" s="19" t="s">
        <v>382</v>
      </c>
      <c r="AH293" s="19"/>
      <c r="AI293" s="18" t="s">
        <v>697</v>
      </c>
      <c r="AJ293" s="22" t="n">
        <v>20</v>
      </c>
      <c r="AK293" s="23" t="s">
        <v>130</v>
      </c>
      <c r="AL293" s="24" t="s">
        <v>131</v>
      </c>
      <c r="AM293" s="25" t="n">
        <v>1826</v>
      </c>
      <c r="AN293" s="18"/>
      <c r="AO293" s="18"/>
      <c r="AP293" s="18"/>
      <c r="AS293" s="18" t="s">
        <v>686</v>
      </c>
      <c r="AT293" s="43" t="n">
        <v>20</v>
      </c>
      <c r="AU293" s="25" t="s">
        <v>130</v>
      </c>
      <c r="AV293" s="22" t="s">
        <v>131</v>
      </c>
      <c r="AW293" s="38" t="n">
        <v>1826</v>
      </c>
      <c r="AX293" s="18"/>
      <c r="AY293" s="18"/>
      <c r="AZ293" s="18" t="s">
        <v>123</v>
      </c>
      <c r="BA293" s="18"/>
      <c r="BB293" s="18"/>
      <c r="BC293" s="18"/>
      <c r="BD293" s="18"/>
      <c r="BE293" s="18"/>
      <c r="BF293" s="18"/>
      <c r="BG293" s="18"/>
      <c r="BH293" s="17" t="s">
        <v>85</v>
      </c>
      <c r="BI293" s="17" t="s">
        <v>86</v>
      </c>
      <c r="BJ293" s="17"/>
      <c r="BK293" s="0" t="str">
        <f aca="false">IF(ISBLANK(P293), IF(ISBLANK(I293), IF(ISBLANK(G293), IF(ISBLANK(E293), "Niet", E293), G293), I293), P293)</f>
        <v>A2.2/81</v>
      </c>
      <c r="BL293" s="0" t="str">
        <f aca="false">IF(COUNTIF($BK$2:$BK$3066, BK293)&gt;1, "Double", "Correct")</f>
        <v>Correct</v>
      </c>
    </row>
    <row r="294" customFormat="false" ht="15.75" hidden="true" customHeight="true" outlineLevel="0" collapsed="false">
      <c r="A294" s="17" t="s">
        <v>65</v>
      </c>
      <c r="B294" s="17" t="s">
        <v>66</v>
      </c>
      <c r="C294" s="19" t="s">
        <v>603</v>
      </c>
      <c r="D294" s="18" t="s">
        <v>604</v>
      </c>
      <c r="E294" s="19" t="s">
        <v>682</v>
      </c>
      <c r="F294" s="44" t="s">
        <v>683</v>
      </c>
      <c r="G294" s="18"/>
      <c r="H294" s="18"/>
      <c r="I294" s="18"/>
      <c r="J294" s="18"/>
      <c r="K294" s="18" t="s">
        <v>73</v>
      </c>
      <c r="L294" s="17" t="s">
        <v>74</v>
      </c>
      <c r="M294" s="17"/>
      <c r="N294" s="18"/>
      <c r="O294" s="18"/>
      <c r="P294" s="18" t="s">
        <v>812</v>
      </c>
      <c r="Q294" s="18" t="s">
        <v>813</v>
      </c>
      <c r="R294" s="18" t="s">
        <v>814</v>
      </c>
      <c r="S294" s="19" t="s">
        <v>118</v>
      </c>
      <c r="T294" s="19" t="n">
        <v>81</v>
      </c>
      <c r="U294" s="19"/>
      <c r="V294" s="19"/>
      <c r="W294" s="18"/>
      <c r="X294" s="18"/>
      <c r="Y294" s="18"/>
      <c r="Z294" s="18"/>
      <c r="AA294" s="18"/>
      <c r="AB294" s="18"/>
      <c r="AC294" s="18"/>
      <c r="AD294" s="18"/>
      <c r="AE294" s="18"/>
      <c r="AF294" s="18"/>
      <c r="AG294" s="19" t="s">
        <v>382</v>
      </c>
      <c r="AH294" s="19"/>
      <c r="AI294" s="21" t="s">
        <v>815</v>
      </c>
      <c r="AJ294" s="22"/>
      <c r="AK294" s="23"/>
      <c r="AL294" s="32"/>
      <c r="AM294" s="25" t="n">
        <v>1826</v>
      </c>
      <c r="AN294" s="18"/>
      <c r="AO294" s="18"/>
      <c r="AP294" s="18"/>
      <c r="AS294" s="21" t="s">
        <v>816</v>
      </c>
      <c r="AT294" s="46"/>
      <c r="AU294" s="25"/>
      <c r="AV294" s="22"/>
      <c r="AW294" s="38" t="n">
        <v>1826</v>
      </c>
      <c r="AX294" s="18"/>
      <c r="AY294" s="18"/>
      <c r="AZ294" s="18" t="s">
        <v>123</v>
      </c>
      <c r="BA294" s="18"/>
      <c r="BB294" s="18"/>
      <c r="BC294" s="18"/>
      <c r="BD294" s="18"/>
      <c r="BE294" s="18"/>
      <c r="BF294" s="18"/>
      <c r="BG294" s="18"/>
      <c r="BH294" s="17" t="s">
        <v>85</v>
      </c>
      <c r="BI294" s="17" t="s">
        <v>86</v>
      </c>
      <c r="BJ294" s="17"/>
      <c r="BK294" s="0" t="str">
        <f aca="false">IF(ISBLANK(P294), IF(ISBLANK(I294), IF(ISBLANK(G294), IF(ISBLANK(E294), "Niet", E294), G294), I294), P294)</f>
        <v>A2.2/82</v>
      </c>
      <c r="BL294" s="0" t="str">
        <f aca="false">IF(COUNTIF($BK$2:$BK$3066, BK294)&gt;1, "Double", "Correct")</f>
        <v>Correct</v>
      </c>
    </row>
    <row r="295" customFormat="false" ht="15.75" hidden="true" customHeight="true" outlineLevel="0" collapsed="false">
      <c r="A295" s="17" t="s">
        <v>65</v>
      </c>
      <c r="B295" s="17" t="s">
        <v>66</v>
      </c>
      <c r="C295" s="19" t="s">
        <v>603</v>
      </c>
      <c r="D295" s="18" t="s">
        <v>604</v>
      </c>
      <c r="E295" s="19" t="s">
        <v>682</v>
      </c>
      <c r="F295" s="44" t="s">
        <v>683</v>
      </c>
      <c r="G295" s="18"/>
      <c r="H295" s="18"/>
      <c r="I295" s="18"/>
      <c r="J295" s="18"/>
      <c r="K295" s="18" t="s">
        <v>73</v>
      </c>
      <c r="L295" s="17" t="s">
        <v>74</v>
      </c>
      <c r="M295" s="17"/>
      <c r="N295" s="18"/>
      <c r="O295" s="18"/>
      <c r="P295" s="18" t="s">
        <v>817</v>
      </c>
      <c r="Q295" s="18" t="s">
        <v>818</v>
      </c>
      <c r="R295" s="18" t="s">
        <v>819</v>
      </c>
      <c r="S295" s="18" t="s">
        <v>118</v>
      </c>
      <c r="T295" s="18" t="n">
        <v>81</v>
      </c>
      <c r="U295" s="18"/>
      <c r="V295" s="18"/>
      <c r="W295" s="18"/>
      <c r="X295" s="18"/>
      <c r="Y295" s="18"/>
      <c r="Z295" s="18"/>
      <c r="AA295" s="18"/>
      <c r="AB295" s="18"/>
      <c r="AC295" s="18"/>
      <c r="AD295" s="18"/>
      <c r="AE295" s="18"/>
      <c r="AF295" s="18"/>
      <c r="AG295" s="18" t="s">
        <v>382</v>
      </c>
      <c r="AH295" s="18"/>
      <c r="AI295" s="21" t="s">
        <v>820</v>
      </c>
      <c r="AJ295" s="22" t="s">
        <v>225</v>
      </c>
      <c r="AK295" s="23" t="s">
        <v>130</v>
      </c>
      <c r="AL295" s="24" t="s">
        <v>131</v>
      </c>
      <c r="AM295" s="25" t="n">
        <v>1826</v>
      </c>
      <c r="AN295" s="18"/>
      <c r="AO295" s="18"/>
      <c r="AP295" s="18"/>
      <c r="AS295" s="21" t="s">
        <v>821</v>
      </c>
      <c r="AT295" s="43" t="s">
        <v>225</v>
      </c>
      <c r="AU295" s="25" t="s">
        <v>130</v>
      </c>
      <c r="AV295" s="22" t="s">
        <v>131</v>
      </c>
      <c r="AW295" s="38" t="n">
        <v>1826</v>
      </c>
      <c r="AX295" s="18"/>
      <c r="AY295" s="18"/>
      <c r="AZ295" s="18" t="s">
        <v>123</v>
      </c>
      <c r="BA295" s="18"/>
      <c r="BB295" s="18"/>
      <c r="BC295" s="18"/>
      <c r="BD295" s="18"/>
      <c r="BE295" s="18"/>
      <c r="BF295" s="18"/>
      <c r="BG295" s="18"/>
      <c r="BH295" s="17" t="s">
        <v>85</v>
      </c>
      <c r="BI295" s="17" t="s">
        <v>86</v>
      </c>
      <c r="BJ295" s="17"/>
      <c r="BK295" s="0" t="str">
        <f aca="false">IF(ISBLANK(P295), IF(ISBLANK(I295), IF(ISBLANK(G295), IF(ISBLANK(E295), "Niet", E295), G295), I295), P295)</f>
        <v>A2.2/83</v>
      </c>
      <c r="BL295" s="0" t="str">
        <f aca="false">IF(COUNTIF($BK$2:$BK$3066, BK295)&gt;1, "Double", "Correct")</f>
        <v>Correct</v>
      </c>
    </row>
    <row r="296" customFormat="false" ht="15.75" hidden="true" customHeight="true" outlineLevel="0" collapsed="false">
      <c r="A296" s="17" t="s">
        <v>65</v>
      </c>
      <c r="B296" s="17" t="s">
        <v>66</v>
      </c>
      <c r="C296" s="19" t="s">
        <v>603</v>
      </c>
      <c r="D296" s="18" t="s">
        <v>604</v>
      </c>
      <c r="E296" s="19" t="s">
        <v>682</v>
      </c>
      <c r="F296" s="44" t="s">
        <v>683</v>
      </c>
      <c r="G296" s="18"/>
      <c r="H296" s="18"/>
      <c r="I296" s="18"/>
      <c r="J296" s="18"/>
      <c r="K296" s="18" t="s">
        <v>73</v>
      </c>
      <c r="L296" s="17" t="s">
        <v>74</v>
      </c>
      <c r="M296" s="17"/>
      <c r="N296" s="18"/>
      <c r="O296" s="18"/>
      <c r="P296" s="18" t="s">
        <v>822</v>
      </c>
      <c r="Q296" s="18" t="s">
        <v>623</v>
      </c>
      <c r="R296" s="18" t="n">
        <v>87</v>
      </c>
      <c r="S296" s="19" t="s">
        <v>118</v>
      </c>
      <c r="T296" s="19" t="n">
        <v>81</v>
      </c>
      <c r="U296" s="19"/>
      <c r="V296" s="19"/>
      <c r="W296" s="18"/>
      <c r="X296" s="18"/>
      <c r="Y296" s="18"/>
      <c r="Z296" s="18"/>
      <c r="AA296" s="18"/>
      <c r="AB296" s="18"/>
      <c r="AC296" s="18"/>
      <c r="AD296" s="18"/>
      <c r="AE296" s="18"/>
      <c r="AF296" s="18"/>
      <c r="AG296" s="19" t="s">
        <v>382</v>
      </c>
      <c r="AH296" s="19"/>
      <c r="AI296" s="18" t="s">
        <v>697</v>
      </c>
      <c r="AJ296" s="22"/>
      <c r="AK296" s="23"/>
      <c r="AL296" s="32"/>
      <c r="AM296" s="25" t="n">
        <v>1827</v>
      </c>
      <c r="AN296" s="18"/>
      <c r="AO296" s="18"/>
      <c r="AP296" s="18"/>
      <c r="AS296" s="18" t="s">
        <v>686</v>
      </c>
      <c r="AT296" s="46"/>
      <c r="AU296" s="25"/>
      <c r="AV296" s="22"/>
      <c r="AW296" s="38" t="n">
        <v>1827</v>
      </c>
      <c r="AX296" s="18"/>
      <c r="AY296" s="18"/>
      <c r="AZ296" s="18" t="s">
        <v>123</v>
      </c>
      <c r="BA296" s="18"/>
      <c r="BB296" s="18"/>
      <c r="BC296" s="18"/>
      <c r="BD296" s="18"/>
      <c r="BE296" s="18"/>
      <c r="BF296" s="18"/>
      <c r="BG296" s="18"/>
      <c r="BH296" s="17" t="s">
        <v>85</v>
      </c>
      <c r="BI296" s="17" t="s">
        <v>86</v>
      </c>
      <c r="BJ296" s="17"/>
      <c r="BK296" s="0" t="str">
        <f aca="false">IF(ISBLANK(P296), IF(ISBLANK(I296), IF(ISBLANK(G296), IF(ISBLANK(E296), "Niet", E296), G296), I296), P296)</f>
        <v>A2.2/84</v>
      </c>
      <c r="BL296" s="0" t="str">
        <f aca="false">IF(COUNTIF($BK$2:$BK$3066, BK296)&gt;1, "Double", "Correct")</f>
        <v>Correct</v>
      </c>
    </row>
    <row r="297" customFormat="false" ht="15.75" hidden="true" customHeight="true" outlineLevel="0" collapsed="false">
      <c r="A297" s="17" t="s">
        <v>65</v>
      </c>
      <c r="B297" s="17" t="s">
        <v>66</v>
      </c>
      <c r="C297" s="19" t="s">
        <v>603</v>
      </c>
      <c r="D297" s="18" t="s">
        <v>604</v>
      </c>
      <c r="E297" s="19" t="s">
        <v>682</v>
      </c>
      <c r="F297" s="44" t="s">
        <v>683</v>
      </c>
      <c r="G297" s="18"/>
      <c r="H297" s="18"/>
      <c r="I297" s="18"/>
      <c r="J297" s="18"/>
      <c r="K297" s="18" t="s">
        <v>73</v>
      </c>
      <c r="L297" s="17" t="s">
        <v>74</v>
      </c>
      <c r="M297" s="17"/>
      <c r="N297" s="18"/>
      <c r="O297" s="18"/>
      <c r="P297" s="18" t="s">
        <v>823</v>
      </c>
      <c r="Q297" s="18" t="s">
        <v>733</v>
      </c>
      <c r="R297" s="18" t="s">
        <v>734</v>
      </c>
      <c r="S297" s="18" t="s">
        <v>118</v>
      </c>
      <c r="T297" s="18" t="n">
        <v>81</v>
      </c>
      <c r="U297" s="18"/>
      <c r="V297" s="18"/>
      <c r="W297" s="18"/>
      <c r="X297" s="18"/>
      <c r="Y297" s="18"/>
      <c r="Z297" s="18"/>
      <c r="AA297" s="18"/>
      <c r="AB297" s="18"/>
      <c r="AC297" s="18"/>
      <c r="AD297" s="18"/>
      <c r="AE297" s="18"/>
      <c r="AF297" s="18"/>
      <c r="AG297" s="19" t="s">
        <v>382</v>
      </c>
      <c r="AH297" s="19"/>
      <c r="AI297" s="18" t="s">
        <v>824</v>
      </c>
      <c r="AJ297" s="22" t="n">
        <v>18</v>
      </c>
      <c r="AK297" s="23" t="s">
        <v>93</v>
      </c>
      <c r="AL297" s="24" t="s">
        <v>94</v>
      </c>
      <c r="AM297" s="25" t="n">
        <v>1827</v>
      </c>
      <c r="AN297" s="18"/>
      <c r="AO297" s="18"/>
      <c r="AP297" s="18"/>
      <c r="AS297" s="18" t="s">
        <v>825</v>
      </c>
      <c r="AT297" s="43" t="n">
        <v>18</v>
      </c>
      <c r="AU297" s="25" t="s">
        <v>93</v>
      </c>
      <c r="AV297" s="22" t="s">
        <v>94</v>
      </c>
      <c r="AW297" s="38" t="n">
        <v>1827</v>
      </c>
      <c r="AX297" s="18"/>
      <c r="AY297" s="18"/>
      <c r="AZ297" s="18" t="s">
        <v>123</v>
      </c>
      <c r="BA297" s="18"/>
      <c r="BB297" s="18"/>
      <c r="BC297" s="18"/>
      <c r="BD297" s="18"/>
      <c r="BE297" s="18"/>
      <c r="BF297" s="18"/>
      <c r="BG297" s="18"/>
      <c r="BH297" s="17" t="s">
        <v>85</v>
      </c>
      <c r="BI297" s="17" t="s">
        <v>86</v>
      </c>
      <c r="BJ297" s="17"/>
      <c r="BK297" s="0" t="str">
        <f aca="false">IF(ISBLANK(P297), IF(ISBLANK(I297), IF(ISBLANK(G297), IF(ISBLANK(E297), "Niet", E297), G297), I297), P297)</f>
        <v>A2.2/85</v>
      </c>
      <c r="BL297" s="0" t="str">
        <f aca="false">IF(COUNTIF($BK$2:$BK$3066, BK297)&gt;1, "Double", "Correct")</f>
        <v>Correct</v>
      </c>
    </row>
    <row r="298" customFormat="false" ht="15.75" hidden="true" customHeight="true" outlineLevel="0" collapsed="false">
      <c r="A298" s="17" t="s">
        <v>65</v>
      </c>
      <c r="B298" s="17" t="s">
        <v>66</v>
      </c>
      <c r="C298" s="19" t="s">
        <v>603</v>
      </c>
      <c r="D298" s="18" t="s">
        <v>604</v>
      </c>
      <c r="E298" s="19" t="s">
        <v>682</v>
      </c>
      <c r="F298" s="44" t="s">
        <v>683</v>
      </c>
      <c r="G298" s="18"/>
      <c r="H298" s="18"/>
      <c r="I298" s="18"/>
      <c r="J298" s="18"/>
      <c r="K298" s="18" t="s">
        <v>73</v>
      </c>
      <c r="L298" s="17" t="s">
        <v>74</v>
      </c>
      <c r="M298" s="17"/>
      <c r="N298" s="18"/>
      <c r="O298" s="18"/>
      <c r="P298" s="18" t="s">
        <v>826</v>
      </c>
      <c r="Q298" s="18" t="s">
        <v>623</v>
      </c>
      <c r="R298" s="18" t="n">
        <v>87</v>
      </c>
      <c r="S298" s="19" t="s">
        <v>118</v>
      </c>
      <c r="T298" s="19" t="n">
        <v>81</v>
      </c>
      <c r="U298" s="19"/>
      <c r="V298" s="19"/>
      <c r="W298" s="18"/>
      <c r="X298" s="18"/>
      <c r="Y298" s="18"/>
      <c r="Z298" s="18"/>
      <c r="AA298" s="18"/>
      <c r="AB298" s="18"/>
      <c r="AC298" s="18"/>
      <c r="AD298" s="18"/>
      <c r="AE298" s="18"/>
      <c r="AF298" s="18"/>
      <c r="AG298" s="19" t="s">
        <v>382</v>
      </c>
      <c r="AH298" s="19"/>
      <c r="AI298" s="18" t="s">
        <v>697</v>
      </c>
      <c r="AJ298" s="22"/>
      <c r="AK298" s="23"/>
      <c r="AL298" s="32"/>
      <c r="AM298" s="25" t="n">
        <v>1827</v>
      </c>
      <c r="AN298" s="18"/>
      <c r="AO298" s="18"/>
      <c r="AP298" s="18"/>
      <c r="AS298" s="18" t="s">
        <v>686</v>
      </c>
      <c r="AT298" s="46"/>
      <c r="AU298" s="25"/>
      <c r="AV298" s="22"/>
      <c r="AW298" s="38" t="n">
        <v>1827</v>
      </c>
      <c r="AX298" s="18"/>
      <c r="AY298" s="18"/>
      <c r="AZ298" s="18" t="s">
        <v>123</v>
      </c>
      <c r="BA298" s="18"/>
      <c r="BB298" s="18"/>
      <c r="BC298" s="18"/>
      <c r="BD298" s="18"/>
      <c r="BE298" s="18"/>
      <c r="BF298" s="18"/>
      <c r="BG298" s="18"/>
      <c r="BH298" s="17" t="s">
        <v>85</v>
      </c>
      <c r="BI298" s="17" t="s">
        <v>86</v>
      </c>
      <c r="BJ298" s="17"/>
      <c r="BK298" s="0" t="str">
        <f aca="false">IF(ISBLANK(P298), IF(ISBLANK(I298), IF(ISBLANK(G298), IF(ISBLANK(E298), "Niet", E298), G298), I298), P298)</f>
        <v>A2.2/86</v>
      </c>
      <c r="BL298" s="0" t="str">
        <f aca="false">IF(COUNTIF($BK$2:$BK$3066, BK298)&gt;1, "Double", "Correct")</f>
        <v>Correct</v>
      </c>
    </row>
    <row r="299" customFormat="false" ht="15.75" hidden="true" customHeight="true" outlineLevel="0" collapsed="false">
      <c r="A299" s="17" t="s">
        <v>65</v>
      </c>
      <c r="B299" s="17" t="s">
        <v>66</v>
      </c>
      <c r="C299" s="19" t="s">
        <v>603</v>
      </c>
      <c r="D299" s="18" t="s">
        <v>604</v>
      </c>
      <c r="E299" s="19" t="s">
        <v>682</v>
      </c>
      <c r="F299" s="44" t="s">
        <v>683</v>
      </c>
      <c r="G299" s="18"/>
      <c r="H299" s="18"/>
      <c r="I299" s="18"/>
      <c r="J299" s="18"/>
      <c r="K299" s="18" t="s">
        <v>73</v>
      </c>
      <c r="L299" s="17" t="s">
        <v>74</v>
      </c>
      <c r="M299" s="17"/>
      <c r="N299" s="18"/>
      <c r="O299" s="18"/>
      <c r="P299" s="18" t="s">
        <v>827</v>
      </c>
      <c r="Q299" s="18" t="s">
        <v>623</v>
      </c>
      <c r="R299" s="18" t="n">
        <v>87</v>
      </c>
      <c r="S299" s="19" t="s">
        <v>118</v>
      </c>
      <c r="T299" s="19" t="n">
        <v>81</v>
      </c>
      <c r="U299" s="19"/>
      <c r="V299" s="19"/>
      <c r="W299" s="18"/>
      <c r="X299" s="18"/>
      <c r="Y299" s="18"/>
      <c r="Z299" s="18"/>
      <c r="AA299" s="18"/>
      <c r="AB299" s="18"/>
      <c r="AC299" s="18"/>
      <c r="AD299" s="18"/>
      <c r="AE299" s="18"/>
      <c r="AF299" s="18"/>
      <c r="AG299" s="18" t="s">
        <v>382</v>
      </c>
      <c r="AH299" s="18"/>
      <c r="AI299" s="18" t="s">
        <v>697</v>
      </c>
      <c r="AJ299" s="22"/>
      <c r="AK299" s="23"/>
      <c r="AL299" s="32"/>
      <c r="AM299" s="25" t="n">
        <v>1827</v>
      </c>
      <c r="AN299" s="18"/>
      <c r="AO299" s="18"/>
      <c r="AP299" s="18"/>
      <c r="AS299" s="18" t="s">
        <v>686</v>
      </c>
      <c r="AT299" s="46"/>
      <c r="AU299" s="25"/>
      <c r="AV299" s="22"/>
      <c r="AW299" s="38" t="n">
        <v>1827</v>
      </c>
      <c r="AX299" s="18"/>
      <c r="AY299" s="18"/>
      <c r="AZ299" s="18" t="s">
        <v>123</v>
      </c>
      <c r="BA299" s="18"/>
      <c r="BB299" s="18"/>
      <c r="BC299" s="18"/>
      <c r="BD299" s="18"/>
      <c r="BE299" s="18"/>
      <c r="BF299" s="18"/>
      <c r="BG299" s="18"/>
      <c r="BH299" s="17" t="s">
        <v>85</v>
      </c>
      <c r="BI299" s="17" t="s">
        <v>86</v>
      </c>
      <c r="BJ299" s="17"/>
      <c r="BK299" s="0" t="str">
        <f aca="false">IF(ISBLANK(P299), IF(ISBLANK(I299), IF(ISBLANK(G299), IF(ISBLANK(E299), "Niet", E299), G299), I299), P299)</f>
        <v>A2.2/87</v>
      </c>
      <c r="BL299" s="0" t="str">
        <f aca="false">IF(COUNTIF($BK$2:$BK$3066, BK299)&gt;1, "Double", "Correct")</f>
        <v>Correct</v>
      </c>
    </row>
    <row r="300" customFormat="false" ht="15.75" hidden="true" customHeight="true" outlineLevel="0" collapsed="false">
      <c r="A300" s="17" t="s">
        <v>65</v>
      </c>
      <c r="B300" s="17" t="s">
        <v>66</v>
      </c>
      <c r="C300" s="19" t="s">
        <v>603</v>
      </c>
      <c r="D300" s="18" t="s">
        <v>604</v>
      </c>
      <c r="E300" s="19" t="s">
        <v>682</v>
      </c>
      <c r="F300" s="44" t="s">
        <v>683</v>
      </c>
      <c r="G300" s="18"/>
      <c r="H300" s="18"/>
      <c r="I300" s="18"/>
      <c r="J300" s="18"/>
      <c r="K300" s="18" t="s">
        <v>73</v>
      </c>
      <c r="L300" s="17" t="s">
        <v>74</v>
      </c>
      <c r="M300" s="17"/>
      <c r="N300" s="18"/>
      <c r="O300" s="18"/>
      <c r="P300" s="18" t="s">
        <v>828</v>
      </c>
      <c r="Q300" s="18" t="s">
        <v>623</v>
      </c>
      <c r="R300" s="18" t="n">
        <v>87</v>
      </c>
      <c r="S300" s="18" t="s">
        <v>118</v>
      </c>
      <c r="T300" s="18" t="n">
        <v>81</v>
      </c>
      <c r="U300" s="18"/>
      <c r="V300" s="18"/>
      <c r="W300" s="18"/>
      <c r="X300" s="18"/>
      <c r="Y300" s="18"/>
      <c r="Z300" s="18"/>
      <c r="AA300" s="18"/>
      <c r="AB300" s="18"/>
      <c r="AC300" s="18"/>
      <c r="AD300" s="18"/>
      <c r="AE300" s="18"/>
      <c r="AF300" s="18"/>
      <c r="AG300" s="19" t="s">
        <v>382</v>
      </c>
      <c r="AH300" s="19"/>
      <c r="AI300" s="18" t="s">
        <v>697</v>
      </c>
      <c r="AJ300" s="22"/>
      <c r="AK300" s="23"/>
      <c r="AL300" s="32"/>
      <c r="AM300" s="25" t="n">
        <v>1827</v>
      </c>
      <c r="AN300" s="18"/>
      <c r="AO300" s="18"/>
      <c r="AP300" s="18"/>
      <c r="AS300" s="18" t="s">
        <v>686</v>
      </c>
      <c r="AT300" s="46"/>
      <c r="AU300" s="25"/>
      <c r="AV300" s="22"/>
      <c r="AW300" s="38" t="n">
        <v>1827</v>
      </c>
      <c r="AX300" s="18"/>
      <c r="AY300" s="18"/>
      <c r="AZ300" s="18" t="s">
        <v>123</v>
      </c>
      <c r="BA300" s="18"/>
      <c r="BB300" s="18"/>
      <c r="BC300" s="18"/>
      <c r="BD300" s="18"/>
      <c r="BE300" s="18"/>
      <c r="BF300" s="18"/>
      <c r="BG300" s="18"/>
      <c r="BH300" s="17" t="s">
        <v>85</v>
      </c>
      <c r="BI300" s="17" t="s">
        <v>86</v>
      </c>
      <c r="BJ300" s="17"/>
      <c r="BK300" s="0" t="str">
        <f aca="false">IF(ISBLANK(P300), IF(ISBLANK(I300), IF(ISBLANK(G300), IF(ISBLANK(E300), "Niet", E300), G300), I300), P300)</f>
        <v>A2.2/88</v>
      </c>
      <c r="BL300" s="0" t="str">
        <f aca="false">IF(COUNTIF($BK$2:$BK$3066, BK300)&gt;1, "Double", "Correct")</f>
        <v>Correct</v>
      </c>
    </row>
    <row r="301" customFormat="false" ht="15.75" hidden="true" customHeight="true" outlineLevel="0" collapsed="false">
      <c r="A301" s="17" t="s">
        <v>65</v>
      </c>
      <c r="B301" s="17" t="s">
        <v>66</v>
      </c>
      <c r="C301" s="19" t="s">
        <v>603</v>
      </c>
      <c r="D301" s="18" t="s">
        <v>604</v>
      </c>
      <c r="E301" s="19" t="s">
        <v>682</v>
      </c>
      <c r="F301" s="44" t="s">
        <v>683</v>
      </c>
      <c r="G301" s="18"/>
      <c r="H301" s="18"/>
      <c r="I301" s="18"/>
      <c r="J301" s="18"/>
      <c r="K301" s="18" t="s">
        <v>73</v>
      </c>
      <c r="L301" s="17" t="s">
        <v>74</v>
      </c>
      <c r="M301" s="17"/>
      <c r="N301" s="18"/>
      <c r="O301" s="18"/>
      <c r="P301" s="18" t="s">
        <v>829</v>
      </c>
      <c r="Q301" s="18" t="s">
        <v>623</v>
      </c>
      <c r="R301" s="18" t="n">
        <v>87</v>
      </c>
      <c r="S301" s="19" t="s">
        <v>118</v>
      </c>
      <c r="T301" s="19" t="n">
        <v>81</v>
      </c>
      <c r="U301" s="19"/>
      <c r="V301" s="19"/>
      <c r="W301" s="18"/>
      <c r="X301" s="18"/>
      <c r="Y301" s="18"/>
      <c r="Z301" s="18"/>
      <c r="AA301" s="18"/>
      <c r="AB301" s="18"/>
      <c r="AC301" s="18"/>
      <c r="AD301" s="18"/>
      <c r="AE301" s="18"/>
      <c r="AF301" s="18"/>
      <c r="AG301" s="19" t="s">
        <v>382</v>
      </c>
      <c r="AH301" s="19"/>
      <c r="AI301" s="18" t="s">
        <v>697</v>
      </c>
      <c r="AJ301" s="22"/>
      <c r="AK301" s="23"/>
      <c r="AL301" s="32"/>
      <c r="AM301" s="25" t="n">
        <v>1827</v>
      </c>
      <c r="AN301" s="18"/>
      <c r="AO301" s="18"/>
      <c r="AP301" s="18"/>
      <c r="AS301" s="18" t="s">
        <v>686</v>
      </c>
      <c r="AT301" s="46"/>
      <c r="AU301" s="25"/>
      <c r="AV301" s="22"/>
      <c r="AW301" s="38" t="n">
        <v>1827</v>
      </c>
      <c r="AX301" s="18"/>
      <c r="AY301" s="18"/>
      <c r="AZ301" s="18" t="s">
        <v>123</v>
      </c>
      <c r="BA301" s="18"/>
      <c r="BB301" s="18"/>
      <c r="BC301" s="18"/>
      <c r="BD301" s="18"/>
      <c r="BE301" s="18"/>
      <c r="BF301" s="18"/>
      <c r="BG301" s="18"/>
      <c r="BH301" s="17" t="s">
        <v>85</v>
      </c>
      <c r="BI301" s="17" t="s">
        <v>86</v>
      </c>
      <c r="BJ301" s="17"/>
      <c r="BK301" s="0" t="str">
        <f aca="false">IF(ISBLANK(P301), IF(ISBLANK(I301), IF(ISBLANK(G301), IF(ISBLANK(E301), "Niet", E301), G301), I301), P301)</f>
        <v>A2.2/89</v>
      </c>
      <c r="BL301" s="0" t="str">
        <f aca="false">IF(COUNTIF($BK$2:$BK$3066, BK301)&gt;1, "Double", "Correct")</f>
        <v>Correct</v>
      </c>
    </row>
    <row r="302" customFormat="false" ht="15.75" hidden="true" customHeight="true" outlineLevel="0" collapsed="false">
      <c r="A302" s="17" t="s">
        <v>65</v>
      </c>
      <c r="B302" s="17" t="s">
        <v>66</v>
      </c>
      <c r="C302" s="19" t="s">
        <v>603</v>
      </c>
      <c r="D302" s="18" t="s">
        <v>604</v>
      </c>
      <c r="E302" s="19" t="s">
        <v>682</v>
      </c>
      <c r="F302" s="44" t="s">
        <v>683</v>
      </c>
      <c r="G302" s="18"/>
      <c r="H302" s="18"/>
      <c r="I302" s="18"/>
      <c r="J302" s="18"/>
      <c r="K302" s="18" t="s">
        <v>73</v>
      </c>
      <c r="L302" s="17" t="s">
        <v>74</v>
      </c>
      <c r="M302" s="17"/>
      <c r="N302" s="18"/>
      <c r="O302" s="18"/>
      <c r="P302" s="18" t="s">
        <v>830</v>
      </c>
      <c r="Q302" s="18" t="s">
        <v>623</v>
      </c>
      <c r="R302" s="18" t="n">
        <v>87</v>
      </c>
      <c r="S302" s="18" t="s">
        <v>118</v>
      </c>
      <c r="T302" s="18" t="n">
        <v>81</v>
      </c>
      <c r="U302" s="18"/>
      <c r="V302" s="18"/>
      <c r="W302" s="18"/>
      <c r="X302" s="18"/>
      <c r="Y302" s="18"/>
      <c r="Z302" s="18"/>
      <c r="AA302" s="18"/>
      <c r="AB302" s="18"/>
      <c r="AC302" s="18"/>
      <c r="AD302" s="18"/>
      <c r="AE302" s="18"/>
      <c r="AF302" s="18"/>
      <c r="AG302" s="19" t="s">
        <v>382</v>
      </c>
      <c r="AH302" s="19"/>
      <c r="AI302" s="18" t="s">
        <v>697</v>
      </c>
      <c r="AJ302" s="22"/>
      <c r="AK302" s="23"/>
      <c r="AL302" s="32"/>
      <c r="AM302" s="25" t="n">
        <v>1827</v>
      </c>
      <c r="AN302" s="18"/>
      <c r="AO302" s="18"/>
      <c r="AP302" s="18"/>
      <c r="AS302" s="18" t="s">
        <v>686</v>
      </c>
      <c r="AT302" s="46"/>
      <c r="AU302" s="25"/>
      <c r="AV302" s="22"/>
      <c r="AW302" s="38" t="n">
        <v>1827</v>
      </c>
      <c r="AX302" s="18"/>
      <c r="AY302" s="18"/>
      <c r="AZ302" s="18" t="s">
        <v>123</v>
      </c>
      <c r="BA302" s="18"/>
      <c r="BB302" s="18"/>
      <c r="BC302" s="18"/>
      <c r="BD302" s="18"/>
      <c r="BE302" s="18"/>
      <c r="BF302" s="18"/>
      <c r="BG302" s="18"/>
      <c r="BH302" s="17" t="s">
        <v>85</v>
      </c>
      <c r="BI302" s="17" t="s">
        <v>86</v>
      </c>
      <c r="BJ302" s="17"/>
      <c r="BK302" s="0" t="str">
        <f aca="false">IF(ISBLANK(P302), IF(ISBLANK(I302), IF(ISBLANK(G302), IF(ISBLANK(E302), "Niet", E302), G302), I302), P302)</f>
        <v>A2.2/90</v>
      </c>
      <c r="BL302" s="0" t="str">
        <f aca="false">IF(COUNTIF($BK$2:$BK$3066, BK302)&gt;1, "Double", "Correct")</f>
        <v>Correct</v>
      </c>
    </row>
    <row r="303" customFormat="false" ht="15.75" hidden="true" customHeight="true" outlineLevel="0" collapsed="false">
      <c r="A303" s="17" t="s">
        <v>65</v>
      </c>
      <c r="B303" s="17" t="s">
        <v>66</v>
      </c>
      <c r="C303" s="19" t="s">
        <v>603</v>
      </c>
      <c r="D303" s="18" t="s">
        <v>604</v>
      </c>
      <c r="E303" s="19" t="s">
        <v>682</v>
      </c>
      <c r="F303" s="44" t="s">
        <v>683</v>
      </c>
      <c r="G303" s="18"/>
      <c r="H303" s="18"/>
      <c r="I303" s="18"/>
      <c r="J303" s="18"/>
      <c r="K303" s="18" t="s">
        <v>73</v>
      </c>
      <c r="L303" s="17" t="s">
        <v>74</v>
      </c>
      <c r="M303" s="17"/>
      <c r="N303" s="18"/>
      <c r="O303" s="18"/>
      <c r="P303" s="18" t="s">
        <v>831</v>
      </c>
      <c r="Q303" s="18" t="s">
        <v>623</v>
      </c>
      <c r="R303" s="18" t="n">
        <v>87</v>
      </c>
      <c r="S303" s="19" t="s">
        <v>118</v>
      </c>
      <c r="T303" s="19" t="n">
        <v>81</v>
      </c>
      <c r="U303" s="19"/>
      <c r="V303" s="19"/>
      <c r="W303" s="18"/>
      <c r="X303" s="18"/>
      <c r="Y303" s="18"/>
      <c r="Z303" s="18"/>
      <c r="AA303" s="18"/>
      <c r="AB303" s="18"/>
      <c r="AC303" s="18"/>
      <c r="AD303" s="18"/>
      <c r="AE303" s="18"/>
      <c r="AF303" s="18"/>
      <c r="AG303" s="18" t="s">
        <v>382</v>
      </c>
      <c r="AH303" s="18"/>
      <c r="AI303" s="18" t="s">
        <v>697</v>
      </c>
      <c r="AJ303" s="22"/>
      <c r="AK303" s="23"/>
      <c r="AL303" s="32"/>
      <c r="AM303" s="25" t="n">
        <v>1827</v>
      </c>
      <c r="AN303" s="18"/>
      <c r="AO303" s="18"/>
      <c r="AP303" s="18"/>
      <c r="AS303" s="18" t="s">
        <v>686</v>
      </c>
      <c r="AT303" s="46"/>
      <c r="AU303" s="25"/>
      <c r="AV303" s="22"/>
      <c r="AW303" s="38" t="n">
        <v>1827</v>
      </c>
      <c r="AX303" s="18"/>
      <c r="AY303" s="18"/>
      <c r="AZ303" s="18" t="s">
        <v>123</v>
      </c>
      <c r="BA303" s="18"/>
      <c r="BB303" s="18"/>
      <c r="BC303" s="18"/>
      <c r="BD303" s="18"/>
      <c r="BE303" s="18"/>
      <c r="BF303" s="18"/>
      <c r="BG303" s="18"/>
      <c r="BH303" s="17" t="s">
        <v>85</v>
      </c>
      <c r="BI303" s="17" t="s">
        <v>86</v>
      </c>
      <c r="BJ303" s="17"/>
      <c r="BK303" s="0" t="str">
        <f aca="false">IF(ISBLANK(P303), IF(ISBLANK(I303), IF(ISBLANK(G303), IF(ISBLANK(E303), "Niet", E303), G303), I303), P303)</f>
        <v>A2.2/91</v>
      </c>
      <c r="BL303" s="0" t="str">
        <f aca="false">IF(COUNTIF($BK$2:$BK$3066, BK303)&gt;1, "Double", "Correct")</f>
        <v>Correct</v>
      </c>
    </row>
    <row r="304" customFormat="false" ht="15.75" hidden="true" customHeight="true" outlineLevel="0" collapsed="false">
      <c r="A304" s="17" t="s">
        <v>65</v>
      </c>
      <c r="B304" s="17" t="s">
        <v>66</v>
      </c>
      <c r="C304" s="19" t="s">
        <v>603</v>
      </c>
      <c r="D304" s="18" t="s">
        <v>604</v>
      </c>
      <c r="E304" s="19" t="s">
        <v>682</v>
      </c>
      <c r="F304" s="44" t="s">
        <v>683</v>
      </c>
      <c r="G304" s="18"/>
      <c r="H304" s="18"/>
      <c r="I304" s="18"/>
      <c r="J304" s="18"/>
      <c r="K304" s="18" t="s">
        <v>73</v>
      </c>
      <c r="L304" s="17" t="s">
        <v>74</v>
      </c>
      <c r="M304" s="17"/>
      <c r="N304" s="18"/>
      <c r="O304" s="18"/>
      <c r="P304" s="18" t="s">
        <v>832</v>
      </c>
      <c r="Q304" s="18" t="s">
        <v>623</v>
      </c>
      <c r="R304" s="18" t="n">
        <v>87</v>
      </c>
      <c r="S304" s="19" t="s">
        <v>118</v>
      </c>
      <c r="T304" s="19" t="n">
        <v>81</v>
      </c>
      <c r="U304" s="19"/>
      <c r="V304" s="19"/>
      <c r="W304" s="18"/>
      <c r="X304" s="18"/>
      <c r="Y304" s="18"/>
      <c r="Z304" s="18"/>
      <c r="AA304" s="18"/>
      <c r="AB304" s="18"/>
      <c r="AC304" s="18"/>
      <c r="AD304" s="18"/>
      <c r="AE304" s="18"/>
      <c r="AF304" s="18"/>
      <c r="AG304" s="19" t="s">
        <v>382</v>
      </c>
      <c r="AH304" s="19"/>
      <c r="AI304" s="18" t="s">
        <v>697</v>
      </c>
      <c r="AJ304" s="22"/>
      <c r="AK304" s="23"/>
      <c r="AL304" s="32"/>
      <c r="AM304" s="25" t="n">
        <v>1827</v>
      </c>
      <c r="AN304" s="18"/>
      <c r="AO304" s="18"/>
      <c r="AP304" s="18"/>
      <c r="AS304" s="18" t="s">
        <v>686</v>
      </c>
      <c r="AT304" s="46"/>
      <c r="AU304" s="25"/>
      <c r="AV304" s="22"/>
      <c r="AW304" s="38" t="n">
        <v>1827</v>
      </c>
      <c r="AX304" s="18"/>
      <c r="AY304" s="18"/>
      <c r="AZ304" s="18" t="s">
        <v>123</v>
      </c>
      <c r="BA304" s="18"/>
      <c r="BB304" s="18"/>
      <c r="BC304" s="18"/>
      <c r="BD304" s="18"/>
      <c r="BE304" s="18"/>
      <c r="BF304" s="18"/>
      <c r="BG304" s="18"/>
      <c r="BH304" s="17" t="s">
        <v>85</v>
      </c>
      <c r="BI304" s="17" t="s">
        <v>86</v>
      </c>
      <c r="BJ304" s="17"/>
      <c r="BK304" s="0" t="str">
        <f aca="false">IF(ISBLANK(P304), IF(ISBLANK(I304), IF(ISBLANK(G304), IF(ISBLANK(E304), "Niet", E304), G304), I304), P304)</f>
        <v>A2.2/92</v>
      </c>
      <c r="BL304" s="0" t="str">
        <f aca="false">IF(COUNTIF($BK$2:$BK$3066, BK304)&gt;1, "Double", "Correct")</f>
        <v>Correct</v>
      </c>
    </row>
    <row r="305" customFormat="false" ht="15.75" hidden="true" customHeight="true" outlineLevel="0" collapsed="false">
      <c r="A305" s="17" t="s">
        <v>65</v>
      </c>
      <c r="B305" s="17" t="s">
        <v>66</v>
      </c>
      <c r="C305" s="19" t="s">
        <v>603</v>
      </c>
      <c r="D305" s="18" t="s">
        <v>604</v>
      </c>
      <c r="E305" s="19" t="s">
        <v>682</v>
      </c>
      <c r="F305" s="44" t="s">
        <v>683</v>
      </c>
      <c r="G305" s="18"/>
      <c r="H305" s="18"/>
      <c r="I305" s="18"/>
      <c r="J305" s="18"/>
      <c r="K305" s="18" t="s">
        <v>73</v>
      </c>
      <c r="L305" s="17" t="s">
        <v>74</v>
      </c>
      <c r="M305" s="17"/>
      <c r="N305" s="18"/>
      <c r="O305" s="18"/>
      <c r="P305" s="18" t="s">
        <v>833</v>
      </c>
      <c r="Q305" s="18" t="s">
        <v>623</v>
      </c>
      <c r="R305" s="18" t="n">
        <v>87</v>
      </c>
      <c r="S305" s="18" t="s">
        <v>118</v>
      </c>
      <c r="T305" s="18" t="n">
        <v>81</v>
      </c>
      <c r="U305" s="18"/>
      <c r="V305" s="18"/>
      <c r="W305" s="18"/>
      <c r="X305" s="18"/>
      <c r="Y305" s="18"/>
      <c r="Z305" s="18"/>
      <c r="AA305" s="18"/>
      <c r="AB305" s="18"/>
      <c r="AC305" s="18"/>
      <c r="AD305" s="18"/>
      <c r="AE305" s="18"/>
      <c r="AF305" s="18"/>
      <c r="AG305" s="19" t="s">
        <v>382</v>
      </c>
      <c r="AH305" s="19"/>
      <c r="AI305" s="18" t="s">
        <v>697</v>
      </c>
      <c r="AJ305" s="22"/>
      <c r="AK305" s="23"/>
      <c r="AL305" s="32"/>
      <c r="AM305" s="25" t="n">
        <v>1827</v>
      </c>
      <c r="AN305" s="18"/>
      <c r="AO305" s="18"/>
      <c r="AP305" s="18"/>
      <c r="AS305" s="18" t="s">
        <v>686</v>
      </c>
      <c r="AT305" s="46"/>
      <c r="AU305" s="25"/>
      <c r="AV305" s="22"/>
      <c r="AW305" s="38" t="n">
        <v>1827</v>
      </c>
      <c r="AX305" s="18"/>
      <c r="AY305" s="18"/>
      <c r="AZ305" s="18" t="s">
        <v>123</v>
      </c>
      <c r="BA305" s="18"/>
      <c r="BB305" s="18"/>
      <c r="BC305" s="18"/>
      <c r="BD305" s="18"/>
      <c r="BE305" s="18"/>
      <c r="BF305" s="18"/>
      <c r="BG305" s="18"/>
      <c r="BH305" s="17" t="s">
        <v>85</v>
      </c>
      <c r="BI305" s="17" t="s">
        <v>86</v>
      </c>
      <c r="BJ305" s="17"/>
      <c r="BK305" s="0" t="str">
        <f aca="false">IF(ISBLANK(P305), IF(ISBLANK(I305), IF(ISBLANK(G305), IF(ISBLANK(E305), "Niet", E305), G305), I305), P305)</f>
        <v>A2.2/93</v>
      </c>
      <c r="BL305" s="0" t="str">
        <f aca="false">IF(COUNTIF($BK$2:$BK$3066, BK305)&gt;1, "Double", "Correct")</f>
        <v>Correct</v>
      </c>
    </row>
    <row r="306" customFormat="false" ht="15.75" hidden="true" customHeight="true" outlineLevel="0" collapsed="false">
      <c r="A306" s="17" t="s">
        <v>65</v>
      </c>
      <c r="B306" s="17" t="s">
        <v>66</v>
      </c>
      <c r="C306" s="19" t="s">
        <v>603</v>
      </c>
      <c r="D306" s="18" t="s">
        <v>604</v>
      </c>
      <c r="E306" s="19" t="s">
        <v>682</v>
      </c>
      <c r="F306" s="44" t="s">
        <v>683</v>
      </c>
      <c r="G306" s="18"/>
      <c r="H306" s="18"/>
      <c r="I306" s="18"/>
      <c r="J306" s="18"/>
      <c r="K306" s="18" t="s">
        <v>73</v>
      </c>
      <c r="L306" s="17" t="s">
        <v>74</v>
      </c>
      <c r="M306" s="17"/>
      <c r="N306" s="18"/>
      <c r="O306" s="18"/>
      <c r="P306" s="18" t="s">
        <v>834</v>
      </c>
      <c r="Q306" s="18" t="s">
        <v>623</v>
      </c>
      <c r="R306" s="18" t="n">
        <v>87</v>
      </c>
      <c r="S306" s="19" t="s">
        <v>118</v>
      </c>
      <c r="T306" s="19" t="n">
        <v>81</v>
      </c>
      <c r="U306" s="19"/>
      <c r="V306" s="19"/>
      <c r="W306" s="18"/>
      <c r="X306" s="18"/>
      <c r="Y306" s="18"/>
      <c r="Z306" s="18"/>
      <c r="AA306" s="18"/>
      <c r="AB306" s="18"/>
      <c r="AC306" s="18"/>
      <c r="AD306" s="18"/>
      <c r="AE306" s="18"/>
      <c r="AF306" s="18"/>
      <c r="AG306" s="19" t="s">
        <v>382</v>
      </c>
      <c r="AH306" s="19"/>
      <c r="AI306" s="18" t="s">
        <v>697</v>
      </c>
      <c r="AJ306" s="22"/>
      <c r="AK306" s="23"/>
      <c r="AL306" s="32"/>
      <c r="AM306" s="25" t="n">
        <v>1827</v>
      </c>
      <c r="AN306" s="18"/>
      <c r="AO306" s="18"/>
      <c r="AP306" s="18"/>
      <c r="AS306" s="18" t="s">
        <v>686</v>
      </c>
      <c r="AT306" s="46"/>
      <c r="AU306" s="25"/>
      <c r="AV306" s="22"/>
      <c r="AW306" s="38" t="n">
        <v>1827</v>
      </c>
      <c r="AX306" s="18"/>
      <c r="AY306" s="18"/>
      <c r="AZ306" s="18" t="s">
        <v>123</v>
      </c>
      <c r="BA306" s="18"/>
      <c r="BB306" s="18"/>
      <c r="BC306" s="18"/>
      <c r="BD306" s="18"/>
      <c r="BE306" s="18"/>
      <c r="BF306" s="18"/>
      <c r="BG306" s="18"/>
      <c r="BH306" s="17" t="s">
        <v>85</v>
      </c>
      <c r="BI306" s="17" t="s">
        <v>86</v>
      </c>
      <c r="BJ306" s="17"/>
      <c r="BK306" s="0" t="str">
        <f aca="false">IF(ISBLANK(P306), IF(ISBLANK(I306), IF(ISBLANK(G306), IF(ISBLANK(E306), "Niet", E306), G306), I306), P306)</f>
        <v>A2.2/94</v>
      </c>
      <c r="BL306" s="0" t="str">
        <f aca="false">IF(COUNTIF($BK$2:$BK$3066, BK306)&gt;1, "Double", "Correct")</f>
        <v>Correct</v>
      </c>
    </row>
    <row r="307" customFormat="false" ht="15.75" hidden="true" customHeight="true" outlineLevel="0" collapsed="false">
      <c r="A307" s="17" t="s">
        <v>65</v>
      </c>
      <c r="B307" s="17" t="s">
        <v>66</v>
      </c>
      <c r="C307" s="19" t="s">
        <v>603</v>
      </c>
      <c r="D307" s="18" t="s">
        <v>604</v>
      </c>
      <c r="E307" s="19" t="s">
        <v>682</v>
      </c>
      <c r="F307" s="44" t="s">
        <v>683</v>
      </c>
      <c r="G307" s="18"/>
      <c r="H307" s="18"/>
      <c r="I307" s="18"/>
      <c r="J307" s="18"/>
      <c r="K307" s="18" t="s">
        <v>73</v>
      </c>
      <c r="L307" s="17" t="s">
        <v>74</v>
      </c>
      <c r="M307" s="17"/>
      <c r="N307" s="18"/>
      <c r="O307" s="18"/>
      <c r="P307" s="18" t="s">
        <v>835</v>
      </c>
      <c r="Q307" s="18" t="s">
        <v>623</v>
      </c>
      <c r="R307" s="18" t="n">
        <v>87</v>
      </c>
      <c r="S307" s="18" t="s">
        <v>118</v>
      </c>
      <c r="T307" s="18" t="n">
        <v>81</v>
      </c>
      <c r="U307" s="18"/>
      <c r="V307" s="18"/>
      <c r="W307" s="18"/>
      <c r="X307" s="18"/>
      <c r="Y307" s="18"/>
      <c r="Z307" s="18"/>
      <c r="AA307" s="18"/>
      <c r="AB307" s="18"/>
      <c r="AC307" s="18"/>
      <c r="AD307" s="18"/>
      <c r="AE307" s="18"/>
      <c r="AF307" s="18"/>
      <c r="AG307" s="18" t="s">
        <v>382</v>
      </c>
      <c r="AH307" s="18"/>
      <c r="AI307" s="18" t="s">
        <v>697</v>
      </c>
      <c r="AJ307" s="22"/>
      <c r="AK307" s="23"/>
      <c r="AL307" s="32"/>
      <c r="AM307" s="25" t="n">
        <v>1827</v>
      </c>
      <c r="AN307" s="18"/>
      <c r="AO307" s="18"/>
      <c r="AP307" s="18"/>
      <c r="AS307" s="18" t="s">
        <v>686</v>
      </c>
      <c r="AT307" s="46"/>
      <c r="AU307" s="25"/>
      <c r="AV307" s="22"/>
      <c r="AW307" s="38" t="n">
        <v>1827</v>
      </c>
      <c r="AX307" s="18"/>
      <c r="AY307" s="18"/>
      <c r="AZ307" s="18" t="s">
        <v>123</v>
      </c>
      <c r="BA307" s="18"/>
      <c r="BB307" s="18"/>
      <c r="BC307" s="18"/>
      <c r="BD307" s="18"/>
      <c r="BE307" s="18"/>
      <c r="BF307" s="18"/>
      <c r="BG307" s="18"/>
      <c r="BH307" s="17" t="s">
        <v>85</v>
      </c>
      <c r="BI307" s="17" t="s">
        <v>86</v>
      </c>
      <c r="BJ307" s="17"/>
      <c r="BK307" s="0" t="str">
        <f aca="false">IF(ISBLANK(P307), IF(ISBLANK(I307), IF(ISBLANK(G307), IF(ISBLANK(E307), "Niet", E307), G307), I307), P307)</f>
        <v>A2.2/95</v>
      </c>
      <c r="BL307" s="0" t="str">
        <f aca="false">IF(COUNTIF($BK$2:$BK$3066, BK307)&gt;1, "Double", "Correct")</f>
        <v>Correct</v>
      </c>
    </row>
    <row r="308" customFormat="false" ht="15.75" hidden="true" customHeight="true" outlineLevel="0" collapsed="false">
      <c r="A308" s="17" t="s">
        <v>65</v>
      </c>
      <c r="B308" s="17" t="s">
        <v>66</v>
      </c>
      <c r="C308" s="19" t="s">
        <v>603</v>
      </c>
      <c r="D308" s="18" t="s">
        <v>604</v>
      </c>
      <c r="E308" s="19" t="s">
        <v>682</v>
      </c>
      <c r="F308" s="44" t="s">
        <v>683</v>
      </c>
      <c r="G308" s="18"/>
      <c r="H308" s="18"/>
      <c r="I308" s="18"/>
      <c r="J308" s="18"/>
      <c r="K308" s="18" t="s">
        <v>73</v>
      </c>
      <c r="L308" s="17" t="s">
        <v>74</v>
      </c>
      <c r="M308" s="17"/>
      <c r="N308" s="18"/>
      <c r="O308" s="18"/>
      <c r="P308" s="18" t="s">
        <v>836</v>
      </c>
      <c r="Q308" s="18" t="s">
        <v>623</v>
      </c>
      <c r="R308" s="18" t="n">
        <v>87</v>
      </c>
      <c r="S308" s="19" t="s">
        <v>118</v>
      </c>
      <c r="T308" s="19" t="n">
        <v>81</v>
      </c>
      <c r="U308" s="19"/>
      <c r="V308" s="19"/>
      <c r="W308" s="18"/>
      <c r="X308" s="18"/>
      <c r="Y308" s="18"/>
      <c r="Z308" s="18"/>
      <c r="AA308" s="18"/>
      <c r="AB308" s="18"/>
      <c r="AC308" s="18"/>
      <c r="AD308" s="18"/>
      <c r="AE308" s="18"/>
      <c r="AF308" s="18"/>
      <c r="AG308" s="19" t="s">
        <v>382</v>
      </c>
      <c r="AH308" s="19"/>
      <c r="AI308" s="18" t="s">
        <v>697</v>
      </c>
      <c r="AJ308" s="22"/>
      <c r="AK308" s="23"/>
      <c r="AL308" s="32"/>
      <c r="AM308" s="25" t="n">
        <v>1827</v>
      </c>
      <c r="AN308" s="18"/>
      <c r="AO308" s="18"/>
      <c r="AP308" s="18"/>
      <c r="AS308" s="18" t="s">
        <v>686</v>
      </c>
      <c r="AT308" s="46"/>
      <c r="AU308" s="25"/>
      <c r="AV308" s="22"/>
      <c r="AW308" s="38" t="n">
        <v>1827</v>
      </c>
      <c r="AX308" s="18"/>
      <c r="AY308" s="18"/>
      <c r="AZ308" s="18" t="s">
        <v>123</v>
      </c>
      <c r="BA308" s="18"/>
      <c r="BB308" s="18"/>
      <c r="BC308" s="18"/>
      <c r="BD308" s="18"/>
      <c r="BE308" s="18"/>
      <c r="BF308" s="18"/>
      <c r="BG308" s="18"/>
      <c r="BH308" s="17" t="s">
        <v>85</v>
      </c>
      <c r="BI308" s="17" t="s">
        <v>86</v>
      </c>
      <c r="BJ308" s="17"/>
      <c r="BK308" s="0" t="str">
        <f aca="false">IF(ISBLANK(P308), IF(ISBLANK(I308), IF(ISBLANK(G308), IF(ISBLANK(E308), "Niet", E308), G308), I308), P308)</f>
        <v>A2.2/96</v>
      </c>
      <c r="BL308" s="0" t="str">
        <f aca="false">IF(COUNTIF($BK$2:$BK$3066, BK308)&gt;1, "Double", "Correct")</f>
        <v>Correct</v>
      </c>
    </row>
    <row r="309" customFormat="false" ht="15.75" hidden="true" customHeight="true" outlineLevel="0" collapsed="false">
      <c r="A309" s="17" t="s">
        <v>65</v>
      </c>
      <c r="B309" s="17" t="s">
        <v>66</v>
      </c>
      <c r="C309" s="19" t="s">
        <v>603</v>
      </c>
      <c r="D309" s="18" t="s">
        <v>604</v>
      </c>
      <c r="E309" s="19" t="s">
        <v>682</v>
      </c>
      <c r="F309" s="44" t="s">
        <v>683</v>
      </c>
      <c r="G309" s="18"/>
      <c r="H309" s="18"/>
      <c r="I309" s="18"/>
      <c r="J309" s="18"/>
      <c r="K309" s="18" t="s">
        <v>73</v>
      </c>
      <c r="L309" s="17" t="s">
        <v>74</v>
      </c>
      <c r="M309" s="17"/>
      <c r="N309" s="18"/>
      <c r="O309" s="18"/>
      <c r="P309" s="18" t="s">
        <v>837</v>
      </c>
      <c r="Q309" s="18" t="s">
        <v>623</v>
      </c>
      <c r="R309" s="18" t="n">
        <v>87</v>
      </c>
      <c r="S309" s="19" t="s">
        <v>118</v>
      </c>
      <c r="T309" s="19" t="n">
        <v>81</v>
      </c>
      <c r="U309" s="19"/>
      <c r="V309" s="19"/>
      <c r="W309" s="18"/>
      <c r="X309" s="18"/>
      <c r="Y309" s="18"/>
      <c r="Z309" s="18"/>
      <c r="AA309" s="18"/>
      <c r="AB309" s="18"/>
      <c r="AC309" s="18"/>
      <c r="AD309" s="18"/>
      <c r="AE309" s="18"/>
      <c r="AF309" s="18"/>
      <c r="AG309" s="19" t="s">
        <v>382</v>
      </c>
      <c r="AH309" s="19"/>
      <c r="AI309" s="18" t="s">
        <v>697</v>
      </c>
      <c r="AJ309" s="22"/>
      <c r="AK309" s="23"/>
      <c r="AL309" s="32"/>
      <c r="AM309" s="25" t="n">
        <v>1827</v>
      </c>
      <c r="AN309" s="18"/>
      <c r="AO309" s="18"/>
      <c r="AP309" s="18"/>
      <c r="AS309" s="18" t="s">
        <v>686</v>
      </c>
      <c r="AT309" s="46"/>
      <c r="AU309" s="25"/>
      <c r="AV309" s="22"/>
      <c r="AW309" s="38" t="n">
        <v>1827</v>
      </c>
      <c r="AX309" s="18"/>
      <c r="AY309" s="18"/>
      <c r="AZ309" s="18" t="s">
        <v>123</v>
      </c>
      <c r="BA309" s="18"/>
      <c r="BB309" s="18"/>
      <c r="BC309" s="18"/>
      <c r="BD309" s="18"/>
      <c r="BE309" s="18"/>
      <c r="BF309" s="18"/>
      <c r="BG309" s="18"/>
      <c r="BH309" s="17" t="s">
        <v>85</v>
      </c>
      <c r="BI309" s="17" t="s">
        <v>86</v>
      </c>
      <c r="BJ309" s="17"/>
      <c r="BK309" s="0" t="str">
        <f aca="false">IF(ISBLANK(P309), IF(ISBLANK(I309), IF(ISBLANK(G309), IF(ISBLANK(E309), "Niet", E309), G309), I309), P309)</f>
        <v>A2.2/97</v>
      </c>
      <c r="BL309" s="0" t="str">
        <f aca="false">IF(COUNTIF($BK$2:$BK$3066, BK309)&gt;1, "Double", "Correct")</f>
        <v>Correct</v>
      </c>
    </row>
    <row r="310" customFormat="false" ht="15.75" hidden="true" customHeight="true" outlineLevel="0" collapsed="false">
      <c r="A310" s="17" t="s">
        <v>65</v>
      </c>
      <c r="B310" s="17" t="s">
        <v>66</v>
      </c>
      <c r="C310" s="19" t="s">
        <v>603</v>
      </c>
      <c r="D310" s="18" t="s">
        <v>604</v>
      </c>
      <c r="E310" s="19" t="s">
        <v>682</v>
      </c>
      <c r="F310" s="44" t="s">
        <v>683</v>
      </c>
      <c r="G310" s="18"/>
      <c r="H310" s="18"/>
      <c r="I310" s="18"/>
      <c r="J310" s="18"/>
      <c r="K310" s="18" t="s">
        <v>73</v>
      </c>
      <c r="L310" s="17" t="s">
        <v>74</v>
      </c>
      <c r="M310" s="17"/>
      <c r="N310" s="18"/>
      <c r="O310" s="18"/>
      <c r="P310" s="18" t="s">
        <v>838</v>
      </c>
      <c r="Q310" s="18" t="s">
        <v>623</v>
      </c>
      <c r="R310" s="18" t="n">
        <v>87</v>
      </c>
      <c r="S310" s="18" t="s">
        <v>118</v>
      </c>
      <c r="T310" s="18" t="n">
        <v>81</v>
      </c>
      <c r="U310" s="18"/>
      <c r="V310" s="18"/>
      <c r="W310" s="18"/>
      <c r="X310" s="18"/>
      <c r="Y310" s="18"/>
      <c r="Z310" s="18"/>
      <c r="AA310" s="18"/>
      <c r="AB310" s="18"/>
      <c r="AC310" s="18"/>
      <c r="AD310" s="18"/>
      <c r="AE310" s="18"/>
      <c r="AF310" s="18"/>
      <c r="AG310" s="19" t="s">
        <v>382</v>
      </c>
      <c r="AH310" s="19"/>
      <c r="AI310" s="18" t="s">
        <v>697</v>
      </c>
      <c r="AJ310" s="22"/>
      <c r="AK310" s="23"/>
      <c r="AL310" s="32"/>
      <c r="AM310" s="25" t="n">
        <v>1827</v>
      </c>
      <c r="AN310" s="18"/>
      <c r="AO310" s="18"/>
      <c r="AP310" s="18"/>
      <c r="AS310" s="18" t="s">
        <v>686</v>
      </c>
      <c r="AT310" s="46"/>
      <c r="AU310" s="25"/>
      <c r="AV310" s="22"/>
      <c r="AW310" s="38" t="n">
        <v>1827</v>
      </c>
      <c r="AX310" s="18"/>
      <c r="AY310" s="18"/>
      <c r="AZ310" s="18" t="s">
        <v>123</v>
      </c>
      <c r="BA310" s="18"/>
      <c r="BB310" s="18"/>
      <c r="BC310" s="18"/>
      <c r="BD310" s="18"/>
      <c r="BE310" s="18"/>
      <c r="BF310" s="18"/>
      <c r="BG310" s="18"/>
      <c r="BH310" s="17" t="s">
        <v>85</v>
      </c>
      <c r="BI310" s="17" t="s">
        <v>86</v>
      </c>
      <c r="BJ310" s="17"/>
      <c r="BK310" s="0" t="str">
        <f aca="false">IF(ISBLANK(P310), IF(ISBLANK(I310), IF(ISBLANK(G310), IF(ISBLANK(E310), "Niet", E310), G310), I310), P310)</f>
        <v>A2.2/98</v>
      </c>
      <c r="BL310" s="0" t="str">
        <f aca="false">IF(COUNTIF($BK$2:$BK$3066, BK310)&gt;1, "Double", "Correct")</f>
        <v>Correct</v>
      </c>
    </row>
    <row r="311" customFormat="false" ht="15.75" hidden="true" customHeight="true" outlineLevel="0" collapsed="false">
      <c r="A311" s="17" t="s">
        <v>65</v>
      </c>
      <c r="B311" s="17" t="s">
        <v>66</v>
      </c>
      <c r="C311" s="19" t="s">
        <v>603</v>
      </c>
      <c r="D311" s="18" t="s">
        <v>604</v>
      </c>
      <c r="E311" s="19" t="s">
        <v>682</v>
      </c>
      <c r="F311" s="44" t="s">
        <v>683</v>
      </c>
      <c r="G311" s="18"/>
      <c r="H311" s="18"/>
      <c r="I311" s="18"/>
      <c r="J311" s="18"/>
      <c r="K311" s="18" t="s">
        <v>73</v>
      </c>
      <c r="L311" s="17" t="s">
        <v>74</v>
      </c>
      <c r="M311" s="17"/>
      <c r="N311" s="18"/>
      <c r="O311" s="18"/>
      <c r="P311" s="18" t="s">
        <v>839</v>
      </c>
      <c r="Q311" s="18" t="s">
        <v>623</v>
      </c>
      <c r="R311" s="18" t="n">
        <v>87</v>
      </c>
      <c r="S311" s="19" t="s">
        <v>118</v>
      </c>
      <c r="T311" s="19" t="n">
        <v>81</v>
      </c>
      <c r="U311" s="19"/>
      <c r="V311" s="19"/>
      <c r="W311" s="18"/>
      <c r="X311" s="18"/>
      <c r="Y311" s="18"/>
      <c r="Z311" s="18"/>
      <c r="AA311" s="18"/>
      <c r="AB311" s="18"/>
      <c r="AC311" s="18"/>
      <c r="AD311" s="18"/>
      <c r="AE311" s="18"/>
      <c r="AF311" s="18"/>
      <c r="AG311" s="18" t="s">
        <v>382</v>
      </c>
      <c r="AH311" s="18"/>
      <c r="AI311" s="18" t="s">
        <v>697</v>
      </c>
      <c r="AJ311" s="22"/>
      <c r="AK311" s="23"/>
      <c r="AL311" s="32"/>
      <c r="AM311" s="25" t="n">
        <v>1827</v>
      </c>
      <c r="AN311" s="18"/>
      <c r="AO311" s="18"/>
      <c r="AP311" s="18"/>
      <c r="AS311" s="18" t="s">
        <v>686</v>
      </c>
      <c r="AT311" s="46"/>
      <c r="AU311" s="25"/>
      <c r="AV311" s="22"/>
      <c r="AW311" s="38" t="n">
        <v>1827</v>
      </c>
      <c r="AX311" s="18"/>
      <c r="AY311" s="18"/>
      <c r="AZ311" s="18" t="s">
        <v>123</v>
      </c>
      <c r="BA311" s="18"/>
      <c r="BB311" s="18"/>
      <c r="BC311" s="18"/>
      <c r="BD311" s="18"/>
      <c r="BE311" s="18"/>
      <c r="BF311" s="18"/>
      <c r="BG311" s="18"/>
      <c r="BH311" s="17" t="s">
        <v>85</v>
      </c>
      <c r="BI311" s="17" t="s">
        <v>86</v>
      </c>
      <c r="BJ311" s="17"/>
      <c r="BK311" s="0" t="str">
        <f aca="false">IF(ISBLANK(P311), IF(ISBLANK(I311), IF(ISBLANK(G311), IF(ISBLANK(E311), "Niet", E311), G311), I311), P311)</f>
        <v>A2.2/99</v>
      </c>
      <c r="BL311" s="0" t="str">
        <f aca="false">IF(COUNTIF($BK$2:$BK$3066, BK311)&gt;1, "Double", "Correct")</f>
        <v>Correct</v>
      </c>
    </row>
    <row r="312" customFormat="false" ht="15.75" hidden="true" customHeight="true" outlineLevel="0" collapsed="false">
      <c r="A312" s="17" t="s">
        <v>65</v>
      </c>
      <c r="B312" s="17" t="s">
        <v>66</v>
      </c>
      <c r="C312" s="19" t="s">
        <v>603</v>
      </c>
      <c r="D312" s="18" t="s">
        <v>604</v>
      </c>
      <c r="E312" s="19" t="s">
        <v>682</v>
      </c>
      <c r="F312" s="44" t="s">
        <v>683</v>
      </c>
      <c r="G312" s="18"/>
      <c r="H312" s="18"/>
      <c r="I312" s="18"/>
      <c r="J312" s="18"/>
      <c r="K312" s="18" t="s">
        <v>73</v>
      </c>
      <c r="L312" s="17" t="s">
        <v>74</v>
      </c>
      <c r="M312" s="17"/>
      <c r="N312" s="18"/>
      <c r="O312" s="18"/>
      <c r="P312" s="18" t="s">
        <v>840</v>
      </c>
      <c r="Q312" s="18" t="s">
        <v>623</v>
      </c>
      <c r="R312" s="18" t="n">
        <v>87</v>
      </c>
      <c r="S312" s="18" t="s">
        <v>118</v>
      </c>
      <c r="T312" s="18" t="n">
        <v>81</v>
      </c>
      <c r="U312" s="18"/>
      <c r="V312" s="18"/>
      <c r="W312" s="18"/>
      <c r="X312" s="18"/>
      <c r="Y312" s="18"/>
      <c r="Z312" s="18"/>
      <c r="AA312" s="18"/>
      <c r="AB312" s="18"/>
      <c r="AC312" s="18"/>
      <c r="AD312" s="18"/>
      <c r="AE312" s="18"/>
      <c r="AF312" s="18"/>
      <c r="AG312" s="19" t="s">
        <v>382</v>
      </c>
      <c r="AH312" s="19"/>
      <c r="AI312" s="18" t="s">
        <v>697</v>
      </c>
      <c r="AJ312" s="22"/>
      <c r="AK312" s="23"/>
      <c r="AL312" s="32"/>
      <c r="AM312" s="25" t="n">
        <v>1827</v>
      </c>
      <c r="AN312" s="18"/>
      <c r="AO312" s="18"/>
      <c r="AP312" s="18"/>
      <c r="AS312" s="18" t="s">
        <v>686</v>
      </c>
      <c r="AT312" s="46"/>
      <c r="AU312" s="25"/>
      <c r="AV312" s="22"/>
      <c r="AW312" s="38" t="n">
        <v>1827</v>
      </c>
      <c r="AX312" s="18"/>
      <c r="AY312" s="18"/>
      <c r="AZ312" s="18" t="s">
        <v>123</v>
      </c>
      <c r="BA312" s="18"/>
      <c r="BB312" s="18"/>
      <c r="BC312" s="18"/>
      <c r="BD312" s="18"/>
      <c r="BE312" s="18"/>
      <c r="BF312" s="18"/>
      <c r="BG312" s="18"/>
      <c r="BH312" s="17" t="s">
        <v>85</v>
      </c>
      <c r="BI312" s="17" t="s">
        <v>86</v>
      </c>
      <c r="BJ312" s="17"/>
      <c r="BK312" s="0" t="str">
        <f aca="false">IF(ISBLANK(P312), IF(ISBLANK(I312), IF(ISBLANK(G312), IF(ISBLANK(E312), "Niet", E312), G312), I312), P312)</f>
        <v>A2.2/100</v>
      </c>
      <c r="BL312" s="0" t="str">
        <f aca="false">IF(COUNTIF($BK$2:$BK$3066, BK312)&gt;1, "Double", "Correct")</f>
        <v>Correct</v>
      </c>
    </row>
    <row r="313" customFormat="false" ht="15.75" hidden="true" customHeight="true" outlineLevel="0" collapsed="false">
      <c r="A313" s="17" t="s">
        <v>65</v>
      </c>
      <c r="B313" s="17" t="s">
        <v>66</v>
      </c>
      <c r="C313" s="19" t="s">
        <v>603</v>
      </c>
      <c r="D313" s="18" t="s">
        <v>604</v>
      </c>
      <c r="E313" s="19" t="s">
        <v>682</v>
      </c>
      <c r="F313" s="44" t="s">
        <v>683</v>
      </c>
      <c r="G313" s="18"/>
      <c r="H313" s="18"/>
      <c r="I313" s="18"/>
      <c r="J313" s="18"/>
      <c r="K313" s="18" t="s">
        <v>73</v>
      </c>
      <c r="L313" s="17" t="s">
        <v>74</v>
      </c>
      <c r="M313" s="17"/>
      <c r="N313" s="18"/>
      <c r="O313" s="18"/>
      <c r="P313" s="18" t="s">
        <v>841</v>
      </c>
      <c r="Q313" s="18" t="s">
        <v>623</v>
      </c>
      <c r="R313" s="18" t="n">
        <v>87</v>
      </c>
      <c r="S313" s="19" t="s">
        <v>118</v>
      </c>
      <c r="T313" s="19" t="n">
        <v>81</v>
      </c>
      <c r="U313" s="19"/>
      <c r="V313" s="19"/>
      <c r="W313" s="18"/>
      <c r="X313" s="18"/>
      <c r="Y313" s="18"/>
      <c r="Z313" s="18"/>
      <c r="AA313" s="18"/>
      <c r="AB313" s="18"/>
      <c r="AC313" s="18"/>
      <c r="AD313" s="18"/>
      <c r="AE313" s="18"/>
      <c r="AF313" s="18"/>
      <c r="AG313" s="19" t="s">
        <v>382</v>
      </c>
      <c r="AH313" s="19"/>
      <c r="AI313" s="18" t="s">
        <v>697</v>
      </c>
      <c r="AJ313" s="22"/>
      <c r="AK313" s="23"/>
      <c r="AL313" s="32"/>
      <c r="AM313" s="25" t="n">
        <v>1827</v>
      </c>
      <c r="AN313" s="18"/>
      <c r="AO313" s="18"/>
      <c r="AP313" s="18"/>
      <c r="AS313" s="18" t="s">
        <v>686</v>
      </c>
      <c r="AT313" s="46"/>
      <c r="AU313" s="25"/>
      <c r="AV313" s="22"/>
      <c r="AW313" s="38" t="n">
        <v>1827</v>
      </c>
      <c r="AX313" s="18"/>
      <c r="AY313" s="18"/>
      <c r="AZ313" s="18" t="s">
        <v>123</v>
      </c>
      <c r="BA313" s="18"/>
      <c r="BB313" s="18"/>
      <c r="BC313" s="18"/>
      <c r="BD313" s="18"/>
      <c r="BE313" s="18"/>
      <c r="BF313" s="18"/>
      <c r="BG313" s="18"/>
      <c r="BH313" s="17" t="s">
        <v>85</v>
      </c>
      <c r="BI313" s="17" t="s">
        <v>86</v>
      </c>
      <c r="BJ313" s="17"/>
      <c r="BK313" s="0" t="str">
        <f aca="false">IF(ISBLANK(P313), IF(ISBLANK(I313), IF(ISBLANK(G313), IF(ISBLANK(E313), "Niet", E313), G313), I313), P313)</f>
        <v>A2.2/101</v>
      </c>
      <c r="BL313" s="0" t="str">
        <f aca="false">IF(COUNTIF($BK$2:$BK$3066, BK313)&gt;1, "Double", "Correct")</f>
        <v>Correct</v>
      </c>
    </row>
    <row r="314" s="41" customFormat="true" ht="15.75" hidden="true" customHeight="true" outlineLevel="0" collapsed="false">
      <c r="A314" s="34" t="s">
        <v>65</v>
      </c>
      <c r="B314" s="34" t="s">
        <v>66</v>
      </c>
      <c r="C314" s="21" t="s">
        <v>603</v>
      </c>
      <c r="D314" s="21" t="s">
        <v>604</v>
      </c>
      <c r="E314" s="21" t="s">
        <v>682</v>
      </c>
      <c r="F314" s="35" t="s">
        <v>683</v>
      </c>
      <c r="G314" s="21"/>
      <c r="H314" s="21"/>
      <c r="I314" s="21"/>
      <c r="J314" s="21"/>
      <c r="K314" s="21" t="s">
        <v>73</v>
      </c>
      <c r="L314" s="34" t="s">
        <v>74</v>
      </c>
      <c r="M314" s="34"/>
      <c r="N314" s="21"/>
      <c r="O314" s="21"/>
      <c r="P314" s="21" t="s">
        <v>842</v>
      </c>
      <c r="Q314" s="21" t="s">
        <v>623</v>
      </c>
      <c r="R314" s="21" t="n">
        <v>87</v>
      </c>
      <c r="S314" s="21" t="s">
        <v>118</v>
      </c>
      <c r="T314" s="21" t="n">
        <v>81</v>
      </c>
      <c r="U314" s="21"/>
      <c r="V314" s="21"/>
      <c r="W314" s="21"/>
      <c r="X314" s="21"/>
      <c r="Y314" s="21"/>
      <c r="Z314" s="21"/>
      <c r="AA314" s="21"/>
      <c r="AB314" s="21"/>
      <c r="AC314" s="21"/>
      <c r="AD314" s="21"/>
      <c r="AE314" s="21"/>
      <c r="AF314" s="21"/>
      <c r="AG314" s="21" t="s">
        <v>382</v>
      </c>
      <c r="AH314" s="21"/>
      <c r="AI314" s="21" t="s">
        <v>697</v>
      </c>
      <c r="AJ314" s="27"/>
      <c r="AK314" s="33"/>
      <c r="AL314" s="50"/>
      <c r="AM314" s="28" t="n">
        <v>1827</v>
      </c>
      <c r="AN314" s="21"/>
      <c r="AO314" s="21"/>
      <c r="AP314" s="21"/>
      <c r="AQ314" s="0"/>
      <c r="AR314" s="0"/>
      <c r="AS314" s="21" t="s">
        <v>686</v>
      </c>
      <c r="AT314" s="48"/>
      <c r="AU314" s="28"/>
      <c r="AV314" s="27"/>
      <c r="AW314" s="51" t="n">
        <v>1827</v>
      </c>
      <c r="AX314" s="21"/>
      <c r="AY314" s="21"/>
      <c r="AZ314" s="21" t="s">
        <v>123</v>
      </c>
      <c r="BA314" s="21"/>
      <c r="BB314" s="21"/>
      <c r="BC314" s="21"/>
      <c r="BD314" s="21"/>
      <c r="BE314" s="21"/>
      <c r="BF314" s="21"/>
      <c r="BG314" s="21"/>
      <c r="BH314" s="34" t="s">
        <v>85</v>
      </c>
      <c r="BI314" s="34" t="s">
        <v>86</v>
      </c>
      <c r="BJ314" s="34"/>
      <c r="BK314" s="0" t="str">
        <f aca="false">IF(ISBLANK(P314), IF(ISBLANK(I314), IF(ISBLANK(G314), IF(ISBLANK(E314), "Niet", E314), G314), I314), P314)</f>
        <v>A2.2/102</v>
      </c>
      <c r="BL314" s="0" t="str">
        <f aca="false">IF(COUNTIF($BK$2:$BK$3066, BK314)&gt;1, "Double", "Correct")</f>
        <v>Correct</v>
      </c>
    </row>
    <row r="315" customFormat="false" ht="15.75" hidden="true" customHeight="true" outlineLevel="0" collapsed="false">
      <c r="A315" s="17" t="s">
        <v>65</v>
      </c>
      <c r="B315" s="17" t="s">
        <v>66</v>
      </c>
      <c r="C315" s="19" t="s">
        <v>603</v>
      </c>
      <c r="D315" s="18" t="s">
        <v>604</v>
      </c>
      <c r="E315" s="19" t="s">
        <v>682</v>
      </c>
      <c r="F315" s="44" t="s">
        <v>683</v>
      </c>
      <c r="G315" s="18"/>
      <c r="H315" s="18"/>
      <c r="I315" s="18"/>
      <c r="J315" s="18"/>
      <c r="K315" s="18" t="s">
        <v>73</v>
      </c>
      <c r="L315" s="17" t="s">
        <v>74</v>
      </c>
      <c r="M315" s="17"/>
      <c r="N315" s="18"/>
      <c r="O315" s="18"/>
      <c r="P315" s="18" t="s">
        <v>843</v>
      </c>
      <c r="Q315" s="18" t="s">
        <v>623</v>
      </c>
      <c r="R315" s="18" t="n">
        <v>87</v>
      </c>
      <c r="S315" s="19" t="s">
        <v>118</v>
      </c>
      <c r="T315" s="19" t="n">
        <v>81</v>
      </c>
      <c r="U315" s="19"/>
      <c r="V315" s="19"/>
      <c r="W315" s="18"/>
      <c r="X315" s="18"/>
      <c r="Y315" s="18"/>
      <c r="Z315" s="18"/>
      <c r="AA315" s="18"/>
      <c r="AB315" s="18"/>
      <c r="AC315" s="18"/>
      <c r="AD315" s="18"/>
      <c r="AE315" s="18"/>
      <c r="AF315" s="18"/>
      <c r="AG315" s="18" t="s">
        <v>382</v>
      </c>
      <c r="AH315" s="18"/>
      <c r="AI315" s="18" t="s">
        <v>697</v>
      </c>
      <c r="AJ315" s="22"/>
      <c r="AK315" s="23"/>
      <c r="AL315" s="32"/>
      <c r="AM315" s="25" t="n">
        <v>1828</v>
      </c>
      <c r="AN315" s="18"/>
      <c r="AO315" s="18"/>
      <c r="AP315" s="18"/>
      <c r="AS315" s="18" t="s">
        <v>686</v>
      </c>
      <c r="AT315" s="46"/>
      <c r="AU315" s="25"/>
      <c r="AV315" s="22"/>
      <c r="AW315" s="38" t="n">
        <v>1828</v>
      </c>
      <c r="AX315" s="18"/>
      <c r="AY315" s="18"/>
      <c r="AZ315" s="18" t="s">
        <v>123</v>
      </c>
      <c r="BA315" s="18"/>
      <c r="BB315" s="18"/>
      <c r="BC315" s="18"/>
      <c r="BD315" s="18"/>
      <c r="BE315" s="18"/>
      <c r="BF315" s="18"/>
      <c r="BG315" s="18"/>
      <c r="BH315" s="17" t="s">
        <v>85</v>
      </c>
      <c r="BI315" s="17" t="s">
        <v>86</v>
      </c>
      <c r="BJ315" s="17"/>
      <c r="BK315" s="0" t="str">
        <f aca="false">IF(ISBLANK(P315), IF(ISBLANK(I315), IF(ISBLANK(G315), IF(ISBLANK(E315), "Niet", E315), G315), I315), P315)</f>
        <v>A2.2/103</v>
      </c>
      <c r="BL315" s="0" t="str">
        <f aca="false">IF(COUNTIF($BK$2:$BK$3066, BK315)&gt;1, "Double", "Correct")</f>
        <v>Correct</v>
      </c>
    </row>
    <row r="316" customFormat="false" ht="15.75" hidden="true" customHeight="true" outlineLevel="0" collapsed="false">
      <c r="A316" s="17" t="s">
        <v>65</v>
      </c>
      <c r="B316" s="17" t="s">
        <v>66</v>
      </c>
      <c r="C316" s="19" t="s">
        <v>603</v>
      </c>
      <c r="D316" s="18" t="s">
        <v>604</v>
      </c>
      <c r="E316" s="19" t="s">
        <v>682</v>
      </c>
      <c r="F316" s="44" t="s">
        <v>683</v>
      </c>
      <c r="G316" s="18"/>
      <c r="H316" s="18"/>
      <c r="I316" s="18"/>
      <c r="J316" s="18"/>
      <c r="K316" s="18" t="s">
        <v>73</v>
      </c>
      <c r="L316" s="17" t="s">
        <v>74</v>
      </c>
      <c r="M316" s="17"/>
      <c r="N316" s="18"/>
      <c r="O316" s="18"/>
      <c r="P316" s="18" t="s">
        <v>844</v>
      </c>
      <c r="Q316" s="18" t="s">
        <v>623</v>
      </c>
      <c r="R316" s="18" t="n">
        <v>87</v>
      </c>
      <c r="S316" s="18" t="s">
        <v>118</v>
      </c>
      <c r="T316" s="18" t="n">
        <v>81</v>
      </c>
      <c r="U316" s="18"/>
      <c r="V316" s="18"/>
      <c r="W316" s="18"/>
      <c r="X316" s="18"/>
      <c r="Y316" s="18"/>
      <c r="Z316" s="18"/>
      <c r="AA316" s="18"/>
      <c r="AB316" s="18"/>
      <c r="AC316" s="18"/>
      <c r="AD316" s="18"/>
      <c r="AE316" s="18"/>
      <c r="AF316" s="18"/>
      <c r="AG316" s="19" t="s">
        <v>382</v>
      </c>
      <c r="AH316" s="19"/>
      <c r="AI316" s="18" t="s">
        <v>697</v>
      </c>
      <c r="AJ316" s="22"/>
      <c r="AK316" s="23"/>
      <c r="AL316" s="32"/>
      <c r="AM316" s="25" t="n">
        <v>1828</v>
      </c>
      <c r="AN316" s="18"/>
      <c r="AO316" s="18"/>
      <c r="AP316" s="18"/>
      <c r="AS316" s="18" t="s">
        <v>686</v>
      </c>
      <c r="AT316" s="46"/>
      <c r="AU316" s="25"/>
      <c r="AV316" s="22"/>
      <c r="AW316" s="38" t="n">
        <v>1828</v>
      </c>
      <c r="AX316" s="18"/>
      <c r="AY316" s="18"/>
      <c r="AZ316" s="18" t="s">
        <v>123</v>
      </c>
      <c r="BA316" s="18"/>
      <c r="BB316" s="18"/>
      <c r="BC316" s="18"/>
      <c r="BD316" s="18"/>
      <c r="BE316" s="18"/>
      <c r="BF316" s="18"/>
      <c r="BG316" s="18"/>
      <c r="BH316" s="17" t="s">
        <v>85</v>
      </c>
      <c r="BI316" s="17" t="s">
        <v>86</v>
      </c>
      <c r="BJ316" s="17"/>
      <c r="BK316" s="0" t="str">
        <f aca="false">IF(ISBLANK(P316), IF(ISBLANK(I316), IF(ISBLANK(G316), IF(ISBLANK(E316), "Niet", E316), G316), I316), P316)</f>
        <v>A2.2/104</v>
      </c>
      <c r="BL316" s="0" t="str">
        <f aca="false">IF(COUNTIF($BK$2:$BK$3066, BK316)&gt;1, "Double", "Correct")</f>
        <v>Correct</v>
      </c>
    </row>
    <row r="317" customFormat="false" ht="15.75" hidden="true" customHeight="true" outlineLevel="0" collapsed="false">
      <c r="A317" s="17" t="s">
        <v>65</v>
      </c>
      <c r="B317" s="17" t="s">
        <v>66</v>
      </c>
      <c r="C317" s="19" t="s">
        <v>603</v>
      </c>
      <c r="D317" s="18" t="s">
        <v>604</v>
      </c>
      <c r="E317" s="19" t="s">
        <v>682</v>
      </c>
      <c r="F317" s="44" t="s">
        <v>683</v>
      </c>
      <c r="G317" s="18"/>
      <c r="H317" s="18"/>
      <c r="I317" s="18"/>
      <c r="J317" s="18"/>
      <c r="K317" s="18" t="s">
        <v>73</v>
      </c>
      <c r="L317" s="17" t="s">
        <v>74</v>
      </c>
      <c r="M317" s="17"/>
      <c r="N317" s="18"/>
      <c r="O317" s="18"/>
      <c r="P317" s="18" t="s">
        <v>845</v>
      </c>
      <c r="Q317" s="18"/>
      <c r="R317" s="18"/>
      <c r="S317" s="19" t="s">
        <v>118</v>
      </c>
      <c r="T317" s="19" t="n">
        <v>81</v>
      </c>
      <c r="U317" s="19"/>
      <c r="V317" s="19"/>
      <c r="W317" s="18"/>
      <c r="X317" s="18"/>
      <c r="Y317" s="18"/>
      <c r="Z317" s="18"/>
      <c r="AA317" s="18"/>
      <c r="AB317" s="18"/>
      <c r="AC317" s="18"/>
      <c r="AD317" s="18"/>
      <c r="AE317" s="18"/>
      <c r="AF317" s="18"/>
      <c r="AG317" s="19" t="s">
        <v>382</v>
      </c>
      <c r="AH317" s="19"/>
      <c r="AI317" s="18" t="s">
        <v>846</v>
      </c>
      <c r="AJ317" s="22" t="n">
        <v>23</v>
      </c>
      <c r="AK317" s="23" t="s">
        <v>130</v>
      </c>
      <c r="AL317" s="24" t="s">
        <v>131</v>
      </c>
      <c r="AM317" s="25" t="n">
        <v>1826</v>
      </c>
      <c r="AN317" s="18"/>
      <c r="AO317" s="18"/>
      <c r="AP317" s="18"/>
      <c r="AS317" s="18" t="s">
        <v>847</v>
      </c>
      <c r="AT317" s="43" t="n">
        <v>23</v>
      </c>
      <c r="AU317" s="25" t="s">
        <v>130</v>
      </c>
      <c r="AV317" s="22" t="s">
        <v>131</v>
      </c>
      <c r="AW317" s="38" t="n">
        <v>1826</v>
      </c>
      <c r="AX317" s="18"/>
      <c r="AY317" s="18"/>
      <c r="AZ317" s="18" t="s">
        <v>686</v>
      </c>
      <c r="BA317" s="18"/>
      <c r="BB317" s="18"/>
      <c r="BC317" s="18"/>
      <c r="BD317" s="18"/>
      <c r="BE317" s="18"/>
      <c r="BF317" s="18"/>
      <c r="BG317" s="18"/>
      <c r="BH317" s="17" t="s">
        <v>85</v>
      </c>
      <c r="BI317" s="17" t="s">
        <v>86</v>
      </c>
      <c r="BJ317" s="17"/>
      <c r="BK317" s="0" t="str">
        <f aca="false">IF(ISBLANK(P317), IF(ISBLANK(I317), IF(ISBLANK(G317), IF(ISBLANK(E317), "Niet", E317), G317), I317), P317)</f>
        <v>A2.2/105</v>
      </c>
      <c r="BL317" s="0" t="str">
        <f aca="false">IF(COUNTIF($BK$2:$BK$3066, BK317)&gt;1, "Double", "Correct")</f>
        <v>Correct</v>
      </c>
    </row>
    <row r="318" customFormat="false" ht="15.75" hidden="true" customHeight="true" outlineLevel="0" collapsed="false">
      <c r="A318" s="17" t="s">
        <v>65</v>
      </c>
      <c r="B318" s="17" t="s">
        <v>66</v>
      </c>
      <c r="C318" s="19" t="s">
        <v>603</v>
      </c>
      <c r="D318" s="18" t="s">
        <v>604</v>
      </c>
      <c r="E318" s="19" t="s">
        <v>682</v>
      </c>
      <c r="F318" s="44" t="s">
        <v>683</v>
      </c>
      <c r="G318" s="18"/>
      <c r="H318" s="18"/>
      <c r="I318" s="18"/>
      <c r="J318" s="18"/>
      <c r="K318" s="18" t="s">
        <v>73</v>
      </c>
      <c r="L318" s="17" t="s">
        <v>74</v>
      </c>
      <c r="M318" s="17"/>
      <c r="N318" s="18"/>
      <c r="O318" s="18"/>
      <c r="P318" s="18" t="s">
        <v>848</v>
      </c>
      <c r="Q318" s="18" t="s">
        <v>723</v>
      </c>
      <c r="R318" s="18" t="n">
        <v>88</v>
      </c>
      <c r="S318" s="18" t="s">
        <v>118</v>
      </c>
      <c r="T318" s="18" t="n">
        <v>81</v>
      </c>
      <c r="U318" s="18"/>
      <c r="V318" s="18"/>
      <c r="W318" s="18"/>
      <c r="X318" s="18"/>
      <c r="Y318" s="18"/>
      <c r="Z318" s="18"/>
      <c r="AA318" s="18"/>
      <c r="AB318" s="18"/>
      <c r="AC318" s="18"/>
      <c r="AD318" s="18"/>
      <c r="AE318" s="18"/>
      <c r="AF318" s="18"/>
      <c r="AG318" s="19" t="s">
        <v>382</v>
      </c>
      <c r="AH318" s="19"/>
      <c r="AI318" s="18" t="s">
        <v>849</v>
      </c>
      <c r="AJ318" s="22" t="s">
        <v>131</v>
      </c>
      <c r="AK318" s="23" t="s">
        <v>130</v>
      </c>
      <c r="AL318" s="24" t="s">
        <v>131</v>
      </c>
      <c r="AM318" s="25" t="n">
        <v>1833</v>
      </c>
      <c r="AN318" s="18"/>
      <c r="AO318" s="18"/>
      <c r="AP318" s="18"/>
      <c r="AS318" s="18" t="s">
        <v>725</v>
      </c>
      <c r="AT318" s="43" t="s">
        <v>131</v>
      </c>
      <c r="AU318" s="25" t="s">
        <v>130</v>
      </c>
      <c r="AV318" s="22" t="s">
        <v>131</v>
      </c>
      <c r="AW318" s="38" t="n">
        <v>1833</v>
      </c>
      <c r="AX318" s="18"/>
      <c r="AY318" s="18"/>
      <c r="AZ318" s="18" t="s">
        <v>686</v>
      </c>
      <c r="BA318" s="18"/>
      <c r="BB318" s="18"/>
      <c r="BC318" s="18"/>
      <c r="BD318" s="18"/>
      <c r="BE318" s="18"/>
      <c r="BF318" s="18"/>
      <c r="BG318" s="18"/>
      <c r="BH318" s="17" t="s">
        <v>85</v>
      </c>
      <c r="BI318" s="17" t="s">
        <v>86</v>
      </c>
      <c r="BJ318" s="17"/>
      <c r="BK318" s="0" t="str">
        <f aca="false">IF(ISBLANK(P318), IF(ISBLANK(I318), IF(ISBLANK(G318), IF(ISBLANK(E318), "Niet", E318), G318), I318), P318)</f>
        <v>A2.2/106</v>
      </c>
      <c r="BL318" s="0" t="str">
        <f aca="false">IF(COUNTIF($BK$2:$BK$3066, BK318)&gt;1, "Double", "Correct")</f>
        <v>Correct</v>
      </c>
    </row>
    <row r="319" customFormat="false" ht="15.75" hidden="true" customHeight="true" outlineLevel="0" collapsed="false">
      <c r="A319" s="17" t="s">
        <v>65</v>
      </c>
      <c r="B319" s="17" t="s">
        <v>66</v>
      </c>
      <c r="C319" s="19" t="s">
        <v>603</v>
      </c>
      <c r="D319" s="18" t="s">
        <v>604</v>
      </c>
      <c r="E319" s="19" t="s">
        <v>682</v>
      </c>
      <c r="F319" s="44" t="s">
        <v>683</v>
      </c>
      <c r="G319" s="18"/>
      <c r="H319" s="18"/>
      <c r="I319" s="18"/>
      <c r="J319" s="18"/>
      <c r="K319" s="18" t="s">
        <v>73</v>
      </c>
      <c r="L319" s="18" t="s">
        <v>74</v>
      </c>
      <c r="M319" s="18"/>
      <c r="N319" s="18"/>
      <c r="O319" s="18"/>
      <c r="P319" s="18" t="s">
        <v>850</v>
      </c>
      <c r="Q319" s="18" t="s">
        <v>623</v>
      </c>
      <c r="R319" s="18" t="n">
        <v>87</v>
      </c>
      <c r="S319" s="18" t="s">
        <v>118</v>
      </c>
      <c r="T319" s="18" t="n">
        <v>81</v>
      </c>
      <c r="U319" s="18"/>
      <c r="V319" s="18"/>
      <c r="W319" s="18"/>
      <c r="X319" s="18"/>
      <c r="Y319" s="18"/>
      <c r="Z319" s="18"/>
      <c r="AA319" s="18"/>
      <c r="AB319" s="18"/>
      <c r="AC319" s="18"/>
      <c r="AD319" s="18"/>
      <c r="AE319" s="18"/>
      <c r="AF319" s="18"/>
      <c r="AG319" s="18" t="s">
        <v>382</v>
      </c>
      <c r="AH319" s="18"/>
      <c r="AI319" s="18" t="s">
        <v>748</v>
      </c>
      <c r="AJ319" s="22" t="n">
        <v>22</v>
      </c>
      <c r="AK319" s="23" t="s">
        <v>180</v>
      </c>
      <c r="AL319" s="32" t="s">
        <v>181</v>
      </c>
      <c r="AM319" s="25" t="n">
        <v>1828</v>
      </c>
      <c r="AN319" s="18"/>
      <c r="AO319" s="18"/>
      <c r="AP319" s="18"/>
      <c r="AS319" s="18" t="s">
        <v>686</v>
      </c>
      <c r="AT319" s="43" t="n">
        <v>22</v>
      </c>
      <c r="AU319" s="25" t="s">
        <v>180</v>
      </c>
      <c r="AV319" s="22" t="s">
        <v>181</v>
      </c>
      <c r="AW319" s="38" t="n">
        <v>1828</v>
      </c>
      <c r="AX319" s="18"/>
      <c r="AY319" s="18"/>
      <c r="AZ319" s="18" t="s">
        <v>123</v>
      </c>
      <c r="BA319" s="18"/>
      <c r="BB319" s="18"/>
      <c r="BC319" s="18"/>
      <c r="BD319" s="18"/>
      <c r="BE319" s="18"/>
      <c r="BF319" s="18"/>
      <c r="BG319" s="18"/>
      <c r="BH319" s="17" t="s">
        <v>85</v>
      </c>
      <c r="BI319" s="17" t="s">
        <v>86</v>
      </c>
      <c r="BJ319" s="17"/>
      <c r="BK319" s="0" t="str">
        <f aca="false">IF(ISBLANK(P319), IF(ISBLANK(I319), IF(ISBLANK(G319), IF(ISBLANK(E319), "Niet", E319), G319), I319), P319)</f>
        <v>A2.2/107</v>
      </c>
      <c r="BL319" s="0" t="str">
        <f aca="false">IF(COUNTIF($BK$2:$BK$3066, BK319)&gt;1, "Double", "Correct")</f>
        <v>Correct</v>
      </c>
    </row>
    <row r="320" customFormat="false" ht="15.75" hidden="true" customHeight="true" outlineLevel="0" collapsed="false">
      <c r="A320" s="17" t="s">
        <v>65</v>
      </c>
      <c r="B320" s="17" t="s">
        <v>66</v>
      </c>
      <c r="C320" s="19" t="s">
        <v>603</v>
      </c>
      <c r="D320" s="18" t="s">
        <v>604</v>
      </c>
      <c r="E320" s="19" t="s">
        <v>682</v>
      </c>
      <c r="F320" s="44" t="s">
        <v>683</v>
      </c>
      <c r="G320" s="18"/>
      <c r="H320" s="18"/>
      <c r="I320" s="18"/>
      <c r="J320" s="18"/>
      <c r="K320" s="18" t="s">
        <v>73</v>
      </c>
      <c r="L320" s="17" t="s">
        <v>74</v>
      </c>
      <c r="M320" s="17"/>
      <c r="N320" s="18"/>
      <c r="O320" s="18"/>
      <c r="P320" s="18" t="s">
        <v>851</v>
      </c>
      <c r="Q320" s="18" t="s">
        <v>623</v>
      </c>
      <c r="R320" s="18" t="n">
        <v>87</v>
      </c>
      <c r="S320" s="19" t="s">
        <v>118</v>
      </c>
      <c r="T320" s="19" t="n">
        <v>81</v>
      </c>
      <c r="U320" s="19"/>
      <c r="V320" s="19"/>
      <c r="W320" s="18"/>
      <c r="X320" s="18"/>
      <c r="Y320" s="18"/>
      <c r="Z320" s="18"/>
      <c r="AA320" s="18"/>
      <c r="AB320" s="18"/>
      <c r="AC320" s="18"/>
      <c r="AD320" s="18"/>
      <c r="AE320" s="18"/>
      <c r="AF320" s="18"/>
      <c r="AG320" s="19" t="s">
        <v>382</v>
      </c>
      <c r="AH320" s="19"/>
      <c r="AI320" s="18" t="s">
        <v>852</v>
      </c>
      <c r="AJ320" s="22"/>
      <c r="AK320" s="23"/>
      <c r="AL320" s="32"/>
      <c r="AM320" s="25"/>
      <c r="AN320" s="18"/>
      <c r="AO320" s="18"/>
      <c r="AP320" s="18"/>
      <c r="AS320" s="18" t="s">
        <v>686</v>
      </c>
      <c r="AT320" s="46"/>
      <c r="AU320" s="25"/>
      <c r="AV320" s="22"/>
      <c r="AW320" s="18"/>
      <c r="AX320" s="18"/>
      <c r="AY320" s="18"/>
      <c r="AZ320" s="18" t="s">
        <v>123</v>
      </c>
      <c r="BA320" s="18"/>
      <c r="BB320" s="18"/>
      <c r="BC320" s="18"/>
      <c r="BD320" s="18"/>
      <c r="BE320" s="18"/>
      <c r="BF320" s="18"/>
      <c r="BG320" s="18"/>
      <c r="BH320" s="17" t="s">
        <v>85</v>
      </c>
      <c r="BI320" s="17" t="s">
        <v>86</v>
      </c>
      <c r="BJ320" s="17"/>
      <c r="BK320" s="0" t="str">
        <f aca="false">IF(ISBLANK(P320), IF(ISBLANK(I320), IF(ISBLANK(G320), IF(ISBLANK(E320), "Niet", E320), G320), I320), P320)</f>
        <v>A2.2/108</v>
      </c>
      <c r="BL320" s="0" t="str">
        <f aca="false">IF(COUNTIF($BK$2:$BK$3066, BK320)&gt;1, "Double", "Correct")</f>
        <v>Correct</v>
      </c>
    </row>
    <row r="321" customFormat="false" ht="15.75" hidden="true" customHeight="true" outlineLevel="0" collapsed="false">
      <c r="A321" s="17" t="s">
        <v>65</v>
      </c>
      <c r="B321" s="17" t="s">
        <v>66</v>
      </c>
      <c r="C321" s="19" t="s">
        <v>603</v>
      </c>
      <c r="D321" s="18" t="s">
        <v>604</v>
      </c>
      <c r="E321" s="19" t="s">
        <v>682</v>
      </c>
      <c r="F321" s="44" t="s">
        <v>683</v>
      </c>
      <c r="G321" s="18"/>
      <c r="H321" s="18"/>
      <c r="I321" s="18"/>
      <c r="J321" s="18"/>
      <c r="K321" s="18" t="s">
        <v>73</v>
      </c>
      <c r="L321" s="17" t="s">
        <v>74</v>
      </c>
      <c r="M321" s="17"/>
      <c r="N321" s="18"/>
      <c r="O321" s="18"/>
      <c r="P321" s="18" t="s">
        <v>853</v>
      </c>
      <c r="Q321" s="18" t="s">
        <v>623</v>
      </c>
      <c r="R321" s="18" t="n">
        <v>87</v>
      </c>
      <c r="S321" s="18" t="s">
        <v>118</v>
      </c>
      <c r="T321" s="18" t="n">
        <v>81</v>
      </c>
      <c r="U321" s="18"/>
      <c r="V321" s="18"/>
      <c r="W321" s="18"/>
      <c r="X321" s="18"/>
      <c r="Y321" s="18"/>
      <c r="Z321" s="18"/>
      <c r="AA321" s="18"/>
      <c r="AB321" s="18"/>
      <c r="AC321" s="18"/>
      <c r="AD321" s="18"/>
      <c r="AE321" s="18"/>
      <c r="AF321" s="18"/>
      <c r="AG321" s="19" t="s">
        <v>382</v>
      </c>
      <c r="AH321" s="19"/>
      <c r="AI321" s="18" t="s">
        <v>854</v>
      </c>
      <c r="AJ321" s="22"/>
      <c r="AK321" s="23"/>
      <c r="AL321" s="32"/>
      <c r="AM321" s="25" t="n">
        <v>1830</v>
      </c>
      <c r="AN321" s="18"/>
      <c r="AO321" s="18"/>
      <c r="AP321" s="18"/>
      <c r="AS321" s="18" t="s">
        <v>686</v>
      </c>
      <c r="AT321" s="46"/>
      <c r="AU321" s="25"/>
      <c r="AV321" s="22"/>
      <c r="AW321" s="38" t="n">
        <v>1830</v>
      </c>
      <c r="AX321" s="18"/>
      <c r="AY321" s="18"/>
      <c r="AZ321" s="18" t="s">
        <v>855</v>
      </c>
      <c r="BA321" s="18"/>
      <c r="BB321" s="18"/>
      <c r="BC321" s="18"/>
      <c r="BD321" s="18"/>
      <c r="BE321" s="18"/>
      <c r="BF321" s="18"/>
      <c r="BG321" s="18"/>
      <c r="BH321" s="17" t="s">
        <v>85</v>
      </c>
      <c r="BI321" s="17" t="s">
        <v>86</v>
      </c>
      <c r="BJ321" s="17"/>
      <c r="BK321" s="0" t="str">
        <f aca="false">IF(ISBLANK(P321), IF(ISBLANK(I321), IF(ISBLANK(G321), IF(ISBLANK(E321), "Niet", E321), G321), I321), P321)</f>
        <v>A2.2/109</v>
      </c>
      <c r="BL321" s="0" t="str">
        <f aca="false">IF(COUNTIF($BK$2:$BK$3066, BK321)&gt;1, "Double", "Correct")</f>
        <v>Correct</v>
      </c>
    </row>
    <row r="322" customFormat="false" ht="15.75" hidden="true" customHeight="true" outlineLevel="0" collapsed="false">
      <c r="A322" s="17" t="s">
        <v>65</v>
      </c>
      <c r="B322" s="17" t="s">
        <v>66</v>
      </c>
      <c r="C322" s="19" t="s">
        <v>603</v>
      </c>
      <c r="D322" s="18" t="s">
        <v>604</v>
      </c>
      <c r="E322" s="19" t="s">
        <v>682</v>
      </c>
      <c r="F322" s="44" t="s">
        <v>683</v>
      </c>
      <c r="G322" s="18"/>
      <c r="H322" s="18"/>
      <c r="I322" s="18"/>
      <c r="J322" s="18"/>
      <c r="K322" s="18" t="s">
        <v>73</v>
      </c>
      <c r="L322" s="18" t="s">
        <v>74</v>
      </c>
      <c r="M322" s="18"/>
      <c r="N322" s="18"/>
      <c r="O322" s="18"/>
      <c r="P322" s="18" t="s">
        <v>856</v>
      </c>
      <c r="Q322" s="18" t="s">
        <v>623</v>
      </c>
      <c r="R322" s="18" t="n">
        <v>87</v>
      </c>
      <c r="S322" s="19" t="s">
        <v>118</v>
      </c>
      <c r="T322" s="19" t="n">
        <v>81</v>
      </c>
      <c r="U322" s="19"/>
      <c r="V322" s="19"/>
      <c r="W322" s="18"/>
      <c r="X322" s="18"/>
      <c r="Y322" s="18"/>
      <c r="Z322" s="18"/>
      <c r="AA322" s="18"/>
      <c r="AB322" s="18"/>
      <c r="AC322" s="18"/>
      <c r="AD322" s="18"/>
      <c r="AE322" s="18"/>
      <c r="AF322" s="18"/>
      <c r="AG322" s="19" t="s">
        <v>382</v>
      </c>
      <c r="AH322" s="19"/>
      <c r="AI322" s="21" t="s">
        <v>857</v>
      </c>
      <c r="AJ322" s="22" t="s">
        <v>225</v>
      </c>
      <c r="AK322" s="23" t="s">
        <v>130</v>
      </c>
      <c r="AL322" s="24" t="s">
        <v>131</v>
      </c>
      <c r="AM322" s="25" t="n">
        <v>1830</v>
      </c>
      <c r="AN322" s="18"/>
      <c r="AO322" s="18"/>
      <c r="AP322" s="18"/>
      <c r="AS322" s="18" t="s">
        <v>686</v>
      </c>
      <c r="AT322" s="43" t="s">
        <v>225</v>
      </c>
      <c r="AU322" s="25" t="s">
        <v>130</v>
      </c>
      <c r="AV322" s="22" t="s">
        <v>131</v>
      </c>
      <c r="AW322" s="38" t="n">
        <v>1830</v>
      </c>
      <c r="AX322" s="18"/>
      <c r="AY322" s="18"/>
      <c r="AZ322" s="18" t="s">
        <v>123</v>
      </c>
      <c r="BA322" s="18"/>
      <c r="BB322" s="18"/>
      <c r="BC322" s="18"/>
      <c r="BD322" s="18"/>
      <c r="BE322" s="18"/>
      <c r="BF322" s="18"/>
      <c r="BG322" s="18"/>
      <c r="BH322" s="17" t="s">
        <v>85</v>
      </c>
      <c r="BI322" s="17" t="s">
        <v>86</v>
      </c>
      <c r="BJ322" s="17"/>
      <c r="BK322" s="0" t="str">
        <f aca="false">IF(ISBLANK(P322), IF(ISBLANK(I322), IF(ISBLANK(G322), IF(ISBLANK(E322), "Niet", E322), G322), I322), P322)</f>
        <v>A2.2/110</v>
      </c>
      <c r="BL322" s="0" t="str">
        <f aca="false">IF(COUNTIF($BK$2:$BK$3066, BK322)&gt;1, "Double", "Correct")</f>
        <v>Correct</v>
      </c>
    </row>
    <row r="323" customFormat="false" ht="15.75" hidden="true" customHeight="true" outlineLevel="0" collapsed="false">
      <c r="A323" s="17" t="s">
        <v>65</v>
      </c>
      <c r="B323" s="17" t="s">
        <v>66</v>
      </c>
      <c r="C323" s="19" t="s">
        <v>603</v>
      </c>
      <c r="D323" s="18" t="s">
        <v>604</v>
      </c>
      <c r="E323" s="19" t="s">
        <v>682</v>
      </c>
      <c r="F323" s="44" t="s">
        <v>683</v>
      </c>
      <c r="G323" s="18"/>
      <c r="H323" s="18"/>
      <c r="I323" s="18"/>
      <c r="J323" s="18"/>
      <c r="K323" s="18" t="s">
        <v>73</v>
      </c>
      <c r="L323" s="17" t="s">
        <v>74</v>
      </c>
      <c r="M323" s="17"/>
      <c r="N323" s="18"/>
      <c r="O323" s="18"/>
      <c r="P323" s="18" t="s">
        <v>858</v>
      </c>
      <c r="Q323" s="18" t="s">
        <v>623</v>
      </c>
      <c r="R323" s="18" t="n">
        <v>87</v>
      </c>
      <c r="S323" s="18" t="s">
        <v>118</v>
      </c>
      <c r="T323" s="18" t="n">
        <v>81</v>
      </c>
      <c r="U323" s="18"/>
      <c r="V323" s="18"/>
      <c r="W323" s="18"/>
      <c r="X323" s="18"/>
      <c r="Y323" s="18"/>
      <c r="Z323" s="18"/>
      <c r="AA323" s="18"/>
      <c r="AB323" s="18"/>
      <c r="AC323" s="18"/>
      <c r="AD323" s="18"/>
      <c r="AE323" s="18"/>
      <c r="AF323" s="18"/>
      <c r="AG323" s="18" t="s">
        <v>382</v>
      </c>
      <c r="AH323" s="18"/>
      <c r="AI323" s="18" t="s">
        <v>859</v>
      </c>
      <c r="AJ323" s="22"/>
      <c r="AK323" s="23"/>
      <c r="AL323" s="32"/>
      <c r="AM323" s="25" t="n">
        <v>1830</v>
      </c>
      <c r="AN323" s="18"/>
      <c r="AO323" s="18"/>
      <c r="AP323" s="18"/>
      <c r="AS323" s="18" t="s">
        <v>686</v>
      </c>
      <c r="AT323" s="46"/>
      <c r="AU323" s="25"/>
      <c r="AV323" s="22"/>
      <c r="AW323" s="38" t="n">
        <v>1830</v>
      </c>
      <c r="AX323" s="18"/>
      <c r="AY323" s="18"/>
      <c r="AZ323" s="18" t="s">
        <v>123</v>
      </c>
      <c r="BA323" s="18"/>
      <c r="BB323" s="18"/>
      <c r="BC323" s="18"/>
      <c r="BD323" s="18"/>
      <c r="BE323" s="18"/>
      <c r="BF323" s="18"/>
      <c r="BG323" s="18"/>
      <c r="BH323" s="17" t="s">
        <v>85</v>
      </c>
      <c r="BI323" s="17" t="s">
        <v>86</v>
      </c>
      <c r="BJ323" s="17"/>
      <c r="BK323" s="0" t="str">
        <f aca="false">IF(ISBLANK(P323), IF(ISBLANK(I323), IF(ISBLANK(G323), IF(ISBLANK(E323), "Niet", E323), G323), I323), P323)</f>
        <v>A2.2/111</v>
      </c>
      <c r="BL323" s="0" t="str">
        <f aca="false">IF(COUNTIF($BK$2:$BK$3066, BK323)&gt;1, "Double", "Correct")</f>
        <v>Correct</v>
      </c>
    </row>
    <row r="324" customFormat="false" ht="15.75" hidden="true" customHeight="true" outlineLevel="0" collapsed="false">
      <c r="A324" s="17" t="s">
        <v>65</v>
      </c>
      <c r="B324" s="17" t="s">
        <v>66</v>
      </c>
      <c r="C324" s="19" t="s">
        <v>603</v>
      </c>
      <c r="D324" s="18" t="s">
        <v>604</v>
      </c>
      <c r="E324" s="19" t="s">
        <v>682</v>
      </c>
      <c r="F324" s="44" t="s">
        <v>683</v>
      </c>
      <c r="G324" s="18"/>
      <c r="H324" s="18"/>
      <c r="I324" s="18"/>
      <c r="J324" s="18"/>
      <c r="K324" s="18" t="s">
        <v>73</v>
      </c>
      <c r="L324" s="17" t="s">
        <v>74</v>
      </c>
      <c r="M324" s="17"/>
      <c r="N324" s="18"/>
      <c r="O324" s="18"/>
      <c r="P324" s="18" t="s">
        <v>860</v>
      </c>
      <c r="Q324" s="18" t="s">
        <v>623</v>
      </c>
      <c r="R324" s="18" t="n">
        <v>87</v>
      </c>
      <c r="S324" s="19" t="s">
        <v>118</v>
      </c>
      <c r="T324" s="19" t="n">
        <v>81</v>
      </c>
      <c r="U324" s="19"/>
      <c r="V324" s="19"/>
      <c r="W324" s="18"/>
      <c r="X324" s="18"/>
      <c r="Y324" s="18"/>
      <c r="Z324" s="18"/>
      <c r="AA324" s="18"/>
      <c r="AB324" s="18"/>
      <c r="AC324" s="18"/>
      <c r="AD324" s="18"/>
      <c r="AE324" s="18"/>
      <c r="AF324" s="18"/>
      <c r="AG324" s="19" t="s">
        <v>382</v>
      </c>
      <c r="AH324" s="19"/>
      <c r="AI324" s="18" t="s">
        <v>861</v>
      </c>
      <c r="AJ324" s="22"/>
      <c r="AK324" s="23"/>
      <c r="AL324" s="32"/>
      <c r="AM324" s="25" t="n">
        <v>1833</v>
      </c>
      <c r="AN324" s="18"/>
      <c r="AO324" s="18"/>
      <c r="AP324" s="18"/>
      <c r="AS324" s="18" t="s">
        <v>686</v>
      </c>
      <c r="AT324" s="46"/>
      <c r="AU324" s="25"/>
      <c r="AV324" s="22"/>
      <c r="AW324" s="38" t="n">
        <v>1833</v>
      </c>
      <c r="AX324" s="18"/>
      <c r="AY324" s="18"/>
      <c r="AZ324" s="18" t="s">
        <v>123</v>
      </c>
      <c r="BA324" s="18"/>
      <c r="BB324" s="18"/>
      <c r="BC324" s="18"/>
      <c r="BD324" s="18"/>
      <c r="BE324" s="18"/>
      <c r="BF324" s="18"/>
      <c r="BG324" s="18"/>
      <c r="BH324" s="17" t="s">
        <v>85</v>
      </c>
      <c r="BI324" s="17" t="s">
        <v>86</v>
      </c>
      <c r="BJ324" s="17"/>
      <c r="BK324" s="0" t="str">
        <f aca="false">IF(ISBLANK(P324), IF(ISBLANK(I324), IF(ISBLANK(G324), IF(ISBLANK(E324), "Niet", E324), G324), I324), P324)</f>
        <v>A2.2/112</v>
      </c>
      <c r="BL324" s="0" t="str">
        <f aca="false">IF(COUNTIF($BK$2:$BK$3066, BK324)&gt;1, "Double", "Correct")</f>
        <v>Correct</v>
      </c>
    </row>
    <row r="325" customFormat="false" ht="15.75" hidden="true" customHeight="true" outlineLevel="0" collapsed="false">
      <c r="A325" s="17" t="s">
        <v>65</v>
      </c>
      <c r="B325" s="17" t="s">
        <v>66</v>
      </c>
      <c r="C325" s="19" t="s">
        <v>603</v>
      </c>
      <c r="D325" s="18" t="s">
        <v>604</v>
      </c>
      <c r="E325" s="19" t="s">
        <v>682</v>
      </c>
      <c r="F325" s="44" t="s">
        <v>683</v>
      </c>
      <c r="G325" s="18"/>
      <c r="H325" s="18"/>
      <c r="I325" s="18"/>
      <c r="J325" s="18"/>
      <c r="K325" s="18" t="s">
        <v>73</v>
      </c>
      <c r="L325" s="17" t="s">
        <v>74</v>
      </c>
      <c r="M325" s="17"/>
      <c r="N325" s="18"/>
      <c r="O325" s="18"/>
      <c r="P325" s="18" t="s">
        <v>862</v>
      </c>
      <c r="Q325" s="18" t="s">
        <v>623</v>
      </c>
      <c r="R325" s="18" t="n">
        <v>87</v>
      </c>
      <c r="S325" s="18" t="s">
        <v>118</v>
      </c>
      <c r="T325" s="18" t="n">
        <v>81</v>
      </c>
      <c r="U325" s="18"/>
      <c r="V325" s="18"/>
      <c r="W325" s="18"/>
      <c r="X325" s="18"/>
      <c r="Y325" s="18"/>
      <c r="Z325" s="18"/>
      <c r="AA325" s="18"/>
      <c r="AB325" s="18"/>
      <c r="AC325" s="18"/>
      <c r="AD325" s="18"/>
      <c r="AE325" s="18"/>
      <c r="AF325" s="18"/>
      <c r="AG325" s="19" t="s">
        <v>382</v>
      </c>
      <c r="AH325" s="19"/>
      <c r="AI325" s="18" t="s">
        <v>861</v>
      </c>
      <c r="AJ325" s="22" t="s">
        <v>225</v>
      </c>
      <c r="AK325" s="23" t="s">
        <v>121</v>
      </c>
      <c r="AL325" s="24" t="s">
        <v>122</v>
      </c>
      <c r="AM325" s="25" t="n">
        <v>1834</v>
      </c>
      <c r="AN325" s="18"/>
      <c r="AO325" s="18"/>
      <c r="AP325" s="18"/>
      <c r="AS325" s="18" t="s">
        <v>686</v>
      </c>
      <c r="AT325" s="43" t="s">
        <v>225</v>
      </c>
      <c r="AU325" s="25" t="s">
        <v>121</v>
      </c>
      <c r="AV325" s="22" t="s">
        <v>122</v>
      </c>
      <c r="AW325" s="38" t="n">
        <v>1834</v>
      </c>
      <c r="AX325" s="18"/>
      <c r="AY325" s="18"/>
      <c r="AZ325" s="18" t="s">
        <v>123</v>
      </c>
      <c r="BA325" s="18"/>
      <c r="BB325" s="18"/>
      <c r="BC325" s="18"/>
      <c r="BD325" s="18"/>
      <c r="BE325" s="18"/>
      <c r="BF325" s="18"/>
      <c r="BG325" s="18"/>
      <c r="BH325" s="17" t="s">
        <v>85</v>
      </c>
      <c r="BI325" s="17" t="s">
        <v>86</v>
      </c>
      <c r="BJ325" s="17"/>
      <c r="BK325" s="0" t="str">
        <f aca="false">IF(ISBLANK(P325), IF(ISBLANK(I325), IF(ISBLANK(G325), IF(ISBLANK(E325), "Niet", E325), G325), I325), P325)</f>
        <v>A2.2/113</v>
      </c>
      <c r="BL325" s="0" t="str">
        <f aca="false">IF(COUNTIF($BK$2:$BK$3066, BK325)&gt;1, "Double", "Correct")</f>
        <v>Correct</v>
      </c>
    </row>
    <row r="326" customFormat="false" ht="15.75" hidden="true" customHeight="true" outlineLevel="0" collapsed="false">
      <c r="A326" s="17" t="s">
        <v>65</v>
      </c>
      <c r="B326" s="17" t="s">
        <v>66</v>
      </c>
      <c r="C326" s="19" t="s">
        <v>603</v>
      </c>
      <c r="D326" s="18" t="s">
        <v>604</v>
      </c>
      <c r="E326" s="19" t="s">
        <v>682</v>
      </c>
      <c r="F326" s="44" t="s">
        <v>683</v>
      </c>
      <c r="G326" s="18"/>
      <c r="H326" s="18"/>
      <c r="I326" s="18"/>
      <c r="J326" s="18"/>
      <c r="K326" s="18" t="s">
        <v>73</v>
      </c>
      <c r="L326" s="17" t="s">
        <v>74</v>
      </c>
      <c r="M326" s="17"/>
      <c r="N326" s="18"/>
      <c r="O326" s="18"/>
      <c r="P326" s="18" t="s">
        <v>863</v>
      </c>
      <c r="Q326" s="18" t="s">
        <v>623</v>
      </c>
      <c r="R326" s="18" t="n">
        <v>87</v>
      </c>
      <c r="S326" s="19" t="s">
        <v>118</v>
      </c>
      <c r="T326" s="19" t="n">
        <v>81</v>
      </c>
      <c r="U326" s="19"/>
      <c r="V326" s="19"/>
      <c r="W326" s="18"/>
      <c r="X326" s="18"/>
      <c r="Y326" s="18"/>
      <c r="Z326" s="18"/>
      <c r="AA326" s="18"/>
      <c r="AB326" s="18"/>
      <c r="AC326" s="18"/>
      <c r="AD326" s="18"/>
      <c r="AE326" s="18"/>
      <c r="AF326" s="18"/>
      <c r="AG326" s="19" t="s">
        <v>382</v>
      </c>
      <c r="AH326" s="19"/>
      <c r="AI326" s="18" t="s">
        <v>861</v>
      </c>
      <c r="AJ326" s="22" t="n">
        <v>12</v>
      </c>
      <c r="AK326" s="23" t="s">
        <v>121</v>
      </c>
      <c r="AL326" s="24" t="s">
        <v>122</v>
      </c>
      <c r="AM326" s="25" t="n">
        <v>1834</v>
      </c>
      <c r="AN326" s="18"/>
      <c r="AO326" s="18"/>
      <c r="AP326" s="18"/>
      <c r="AS326" s="18" t="s">
        <v>686</v>
      </c>
      <c r="AT326" s="43" t="n">
        <v>12</v>
      </c>
      <c r="AU326" s="25" t="s">
        <v>121</v>
      </c>
      <c r="AV326" s="22" t="s">
        <v>122</v>
      </c>
      <c r="AW326" s="38" t="n">
        <v>1834</v>
      </c>
      <c r="AX326" s="18"/>
      <c r="AY326" s="18"/>
      <c r="AZ326" s="18" t="s">
        <v>123</v>
      </c>
      <c r="BA326" s="18"/>
      <c r="BB326" s="18"/>
      <c r="BC326" s="18"/>
      <c r="BD326" s="18"/>
      <c r="BE326" s="18"/>
      <c r="BF326" s="18"/>
      <c r="BG326" s="18"/>
      <c r="BH326" s="17" t="s">
        <v>85</v>
      </c>
      <c r="BI326" s="17" t="s">
        <v>86</v>
      </c>
      <c r="BJ326" s="17"/>
      <c r="BK326" s="0" t="str">
        <f aca="false">IF(ISBLANK(P326), IF(ISBLANK(I326), IF(ISBLANK(G326), IF(ISBLANK(E326), "Niet", E326), G326), I326), P326)</f>
        <v>A2.2/114</v>
      </c>
      <c r="BL326" s="0" t="str">
        <f aca="false">IF(COUNTIF($BK$2:$BK$3066, BK326)&gt;1, "Double", "Correct")</f>
        <v>Correct</v>
      </c>
    </row>
    <row r="327" customFormat="false" ht="15.75" hidden="true" customHeight="true" outlineLevel="0" collapsed="false">
      <c r="A327" s="17" t="s">
        <v>65</v>
      </c>
      <c r="B327" s="17" t="s">
        <v>66</v>
      </c>
      <c r="C327" s="19" t="s">
        <v>603</v>
      </c>
      <c r="D327" s="18" t="s">
        <v>604</v>
      </c>
      <c r="E327" s="19" t="s">
        <v>682</v>
      </c>
      <c r="F327" s="44" t="s">
        <v>683</v>
      </c>
      <c r="G327" s="18"/>
      <c r="H327" s="18"/>
      <c r="I327" s="18"/>
      <c r="J327" s="18"/>
      <c r="K327" s="18" t="s">
        <v>73</v>
      </c>
      <c r="L327" s="17" t="s">
        <v>74</v>
      </c>
      <c r="M327" s="17"/>
      <c r="N327" s="18"/>
      <c r="O327" s="18"/>
      <c r="P327" s="18" t="s">
        <v>864</v>
      </c>
      <c r="Q327" s="18" t="s">
        <v>623</v>
      </c>
      <c r="R327" s="18" t="n">
        <v>87</v>
      </c>
      <c r="S327" s="18" t="s">
        <v>118</v>
      </c>
      <c r="T327" s="18" t="n">
        <v>81</v>
      </c>
      <c r="U327" s="18"/>
      <c r="V327" s="18"/>
      <c r="W327" s="18"/>
      <c r="X327" s="18"/>
      <c r="Y327" s="18"/>
      <c r="Z327" s="18"/>
      <c r="AA327" s="18"/>
      <c r="AB327" s="18"/>
      <c r="AC327" s="18"/>
      <c r="AD327" s="18"/>
      <c r="AE327" s="18"/>
      <c r="AF327" s="18"/>
      <c r="AG327" s="18" t="s">
        <v>382</v>
      </c>
      <c r="AH327" s="18"/>
      <c r="AI327" s="18" t="s">
        <v>697</v>
      </c>
      <c r="AJ327" s="22" t="n">
        <v>29</v>
      </c>
      <c r="AK327" s="23" t="s">
        <v>111</v>
      </c>
      <c r="AL327" s="24" t="s">
        <v>112</v>
      </c>
      <c r="AM327" s="25" t="n">
        <v>1835</v>
      </c>
      <c r="AN327" s="18"/>
      <c r="AO327" s="18"/>
      <c r="AP327" s="18"/>
      <c r="AS327" s="18" t="s">
        <v>686</v>
      </c>
      <c r="AT327" s="43" t="n">
        <v>29</v>
      </c>
      <c r="AU327" s="25" t="s">
        <v>111</v>
      </c>
      <c r="AV327" s="22" t="s">
        <v>112</v>
      </c>
      <c r="AW327" s="38" t="n">
        <v>1835</v>
      </c>
      <c r="AX327" s="18"/>
      <c r="AY327" s="18"/>
      <c r="AZ327" s="18" t="s">
        <v>123</v>
      </c>
      <c r="BA327" s="18"/>
      <c r="BB327" s="18"/>
      <c r="BC327" s="18"/>
      <c r="BD327" s="18"/>
      <c r="BE327" s="18"/>
      <c r="BF327" s="18"/>
      <c r="BG327" s="18"/>
      <c r="BH327" s="17" t="s">
        <v>85</v>
      </c>
      <c r="BI327" s="17" t="s">
        <v>86</v>
      </c>
      <c r="BJ327" s="17"/>
      <c r="BK327" s="0" t="str">
        <f aca="false">IF(ISBLANK(P327), IF(ISBLANK(I327), IF(ISBLANK(G327), IF(ISBLANK(E327), "Niet", E327), G327), I327), P327)</f>
        <v>A2.2/115</v>
      </c>
      <c r="BL327" s="0" t="str">
        <f aca="false">IF(COUNTIF($BK$2:$BK$3066, BK327)&gt;1, "Double", "Correct")</f>
        <v>Correct</v>
      </c>
    </row>
    <row r="328" customFormat="false" ht="15.75" hidden="true" customHeight="true" outlineLevel="0" collapsed="false">
      <c r="A328" s="17" t="s">
        <v>65</v>
      </c>
      <c r="B328" s="17" t="s">
        <v>66</v>
      </c>
      <c r="C328" s="19" t="s">
        <v>603</v>
      </c>
      <c r="D328" s="18" t="s">
        <v>604</v>
      </c>
      <c r="E328" s="19" t="s">
        <v>682</v>
      </c>
      <c r="F328" s="44" t="s">
        <v>683</v>
      </c>
      <c r="G328" s="18"/>
      <c r="H328" s="18"/>
      <c r="I328" s="18"/>
      <c r="J328" s="18"/>
      <c r="K328" s="18" t="s">
        <v>73</v>
      </c>
      <c r="L328" s="17" t="s">
        <v>74</v>
      </c>
      <c r="M328" s="17"/>
      <c r="N328" s="18"/>
      <c r="O328" s="18"/>
      <c r="P328" s="18" t="s">
        <v>865</v>
      </c>
      <c r="Q328" s="18" t="s">
        <v>623</v>
      </c>
      <c r="R328" s="18" t="n">
        <v>87</v>
      </c>
      <c r="S328" s="19" t="s">
        <v>118</v>
      </c>
      <c r="T328" s="19" t="n">
        <v>81</v>
      </c>
      <c r="U328" s="19"/>
      <c r="V328" s="19"/>
      <c r="W328" s="18"/>
      <c r="X328" s="18"/>
      <c r="Y328" s="18"/>
      <c r="Z328" s="18"/>
      <c r="AA328" s="18"/>
      <c r="AB328" s="18"/>
      <c r="AC328" s="18"/>
      <c r="AD328" s="18"/>
      <c r="AE328" s="18"/>
      <c r="AF328" s="18"/>
      <c r="AG328" s="19" t="s">
        <v>382</v>
      </c>
      <c r="AH328" s="19"/>
      <c r="AI328" s="18" t="s">
        <v>697</v>
      </c>
      <c r="AJ328" s="22" t="s">
        <v>80</v>
      </c>
      <c r="AK328" s="23" t="s">
        <v>130</v>
      </c>
      <c r="AL328" s="24" t="s">
        <v>131</v>
      </c>
      <c r="AM328" s="25" t="n">
        <v>1835</v>
      </c>
      <c r="AN328" s="18"/>
      <c r="AO328" s="18"/>
      <c r="AP328" s="18"/>
      <c r="AS328" s="18" t="s">
        <v>686</v>
      </c>
      <c r="AT328" s="43" t="s">
        <v>80</v>
      </c>
      <c r="AU328" s="25" t="s">
        <v>130</v>
      </c>
      <c r="AV328" s="22" t="s">
        <v>131</v>
      </c>
      <c r="AW328" s="38" t="n">
        <v>1835</v>
      </c>
      <c r="AX328" s="18"/>
      <c r="AY328" s="18"/>
      <c r="AZ328" s="18" t="s">
        <v>123</v>
      </c>
      <c r="BA328" s="18"/>
      <c r="BB328" s="18"/>
      <c r="BC328" s="18"/>
      <c r="BD328" s="18"/>
      <c r="BE328" s="18"/>
      <c r="BF328" s="18"/>
      <c r="BG328" s="18"/>
      <c r="BH328" s="17" t="s">
        <v>85</v>
      </c>
      <c r="BI328" s="17" t="s">
        <v>86</v>
      </c>
      <c r="BJ328" s="17"/>
      <c r="BK328" s="0" t="str">
        <f aca="false">IF(ISBLANK(P328), IF(ISBLANK(I328), IF(ISBLANK(G328), IF(ISBLANK(E328), "Niet", E328), G328), I328), P328)</f>
        <v>A2.2/116</v>
      </c>
      <c r="BL328" s="0" t="str">
        <f aca="false">IF(COUNTIF($BK$2:$BK$3066, BK328)&gt;1, "Double", "Correct")</f>
        <v>Correct</v>
      </c>
    </row>
    <row r="329" customFormat="false" ht="15.75" hidden="true" customHeight="true" outlineLevel="0" collapsed="false">
      <c r="A329" s="17" t="s">
        <v>65</v>
      </c>
      <c r="B329" s="17" t="s">
        <v>66</v>
      </c>
      <c r="C329" s="19" t="s">
        <v>603</v>
      </c>
      <c r="D329" s="18" t="s">
        <v>604</v>
      </c>
      <c r="E329" s="19" t="s">
        <v>682</v>
      </c>
      <c r="F329" s="44" t="s">
        <v>683</v>
      </c>
      <c r="G329" s="18"/>
      <c r="H329" s="18"/>
      <c r="I329" s="18"/>
      <c r="J329" s="18"/>
      <c r="K329" s="18" t="s">
        <v>73</v>
      </c>
      <c r="L329" s="17" t="s">
        <v>74</v>
      </c>
      <c r="M329" s="17"/>
      <c r="N329" s="18"/>
      <c r="O329" s="18"/>
      <c r="P329" s="18" t="s">
        <v>866</v>
      </c>
      <c r="Q329" s="18" t="s">
        <v>623</v>
      </c>
      <c r="R329" s="18" t="n">
        <v>87</v>
      </c>
      <c r="S329" s="18" t="s">
        <v>118</v>
      </c>
      <c r="T329" s="18" t="n">
        <v>81</v>
      </c>
      <c r="U329" s="18"/>
      <c r="V329" s="18"/>
      <c r="W329" s="18"/>
      <c r="X329" s="18"/>
      <c r="Y329" s="18"/>
      <c r="Z329" s="18"/>
      <c r="AA329" s="18"/>
      <c r="AB329" s="18"/>
      <c r="AC329" s="18"/>
      <c r="AD329" s="18"/>
      <c r="AE329" s="18"/>
      <c r="AF329" s="18"/>
      <c r="AG329" s="19" t="s">
        <v>382</v>
      </c>
      <c r="AH329" s="19"/>
      <c r="AI329" s="18" t="s">
        <v>697</v>
      </c>
      <c r="AJ329" s="22" t="s">
        <v>94</v>
      </c>
      <c r="AK329" s="23" t="s">
        <v>130</v>
      </c>
      <c r="AL329" s="24" t="s">
        <v>131</v>
      </c>
      <c r="AM329" s="25" t="n">
        <v>1835</v>
      </c>
      <c r="AN329" s="18"/>
      <c r="AO329" s="18"/>
      <c r="AP329" s="18"/>
      <c r="AS329" s="18" t="s">
        <v>686</v>
      </c>
      <c r="AT329" s="43" t="s">
        <v>94</v>
      </c>
      <c r="AU329" s="25" t="s">
        <v>130</v>
      </c>
      <c r="AV329" s="22" t="s">
        <v>131</v>
      </c>
      <c r="AW329" s="38" t="n">
        <v>1835</v>
      </c>
      <c r="AX329" s="18"/>
      <c r="AY329" s="18"/>
      <c r="AZ329" s="18" t="s">
        <v>123</v>
      </c>
      <c r="BA329" s="18"/>
      <c r="BB329" s="18"/>
      <c r="BC329" s="18"/>
      <c r="BD329" s="18"/>
      <c r="BE329" s="18"/>
      <c r="BF329" s="18"/>
      <c r="BG329" s="18"/>
      <c r="BH329" s="17" t="s">
        <v>85</v>
      </c>
      <c r="BI329" s="17" t="s">
        <v>86</v>
      </c>
      <c r="BJ329" s="17"/>
      <c r="BK329" s="0" t="str">
        <f aca="false">IF(ISBLANK(P329), IF(ISBLANK(I329), IF(ISBLANK(G329), IF(ISBLANK(E329), "Niet", E329), G329), I329), P329)</f>
        <v>A2.2/117</v>
      </c>
      <c r="BL329" s="0" t="str">
        <f aca="false">IF(COUNTIF($BK$2:$BK$3066, BK329)&gt;1, "Double", "Correct")</f>
        <v>Correct</v>
      </c>
    </row>
    <row r="330" customFormat="false" ht="15.75" hidden="true" customHeight="true" outlineLevel="0" collapsed="false">
      <c r="A330" s="17" t="s">
        <v>65</v>
      </c>
      <c r="B330" s="17" t="s">
        <v>66</v>
      </c>
      <c r="C330" s="19" t="s">
        <v>603</v>
      </c>
      <c r="D330" s="18" t="s">
        <v>604</v>
      </c>
      <c r="E330" s="19" t="s">
        <v>682</v>
      </c>
      <c r="F330" s="44" t="s">
        <v>683</v>
      </c>
      <c r="G330" s="18"/>
      <c r="H330" s="18"/>
      <c r="I330" s="18"/>
      <c r="J330" s="18"/>
      <c r="K330" s="18" t="s">
        <v>73</v>
      </c>
      <c r="L330" s="17" t="s">
        <v>74</v>
      </c>
      <c r="M330" s="17"/>
      <c r="N330" s="18"/>
      <c r="O330" s="18"/>
      <c r="P330" s="18" t="s">
        <v>867</v>
      </c>
      <c r="Q330" s="18" t="s">
        <v>623</v>
      </c>
      <c r="R330" s="18" t="n">
        <v>87</v>
      </c>
      <c r="S330" s="19" t="s">
        <v>118</v>
      </c>
      <c r="T330" s="19" t="n">
        <v>81</v>
      </c>
      <c r="U330" s="19"/>
      <c r="V330" s="19"/>
      <c r="W330" s="18"/>
      <c r="X330" s="18"/>
      <c r="Y330" s="18"/>
      <c r="Z330" s="18"/>
      <c r="AA330" s="18"/>
      <c r="AB330" s="18"/>
      <c r="AC330" s="18"/>
      <c r="AD330" s="18"/>
      <c r="AE330" s="18"/>
      <c r="AF330" s="18"/>
      <c r="AG330" s="19" t="s">
        <v>382</v>
      </c>
      <c r="AH330" s="19"/>
      <c r="AI330" s="18" t="s">
        <v>697</v>
      </c>
      <c r="AJ330" s="22"/>
      <c r="AK330" s="23"/>
      <c r="AL330" s="32"/>
      <c r="AM330" s="25"/>
      <c r="AN330" s="18"/>
      <c r="AO330" s="18"/>
      <c r="AP330" s="18"/>
      <c r="AS330" s="18" t="s">
        <v>686</v>
      </c>
      <c r="AT330" s="46"/>
      <c r="AU330" s="25"/>
      <c r="AV330" s="22"/>
      <c r="AW330" s="18"/>
      <c r="AX330" s="18"/>
      <c r="AY330" s="18"/>
      <c r="AZ330" s="18" t="s">
        <v>123</v>
      </c>
      <c r="BA330" s="18"/>
      <c r="BB330" s="18"/>
      <c r="BC330" s="18"/>
      <c r="BD330" s="18"/>
      <c r="BE330" s="18"/>
      <c r="BF330" s="18"/>
      <c r="BG330" s="18"/>
      <c r="BH330" s="17" t="s">
        <v>85</v>
      </c>
      <c r="BI330" s="17" t="s">
        <v>86</v>
      </c>
      <c r="BJ330" s="17"/>
      <c r="BK330" s="0" t="str">
        <f aca="false">IF(ISBLANK(P330), IF(ISBLANK(I330), IF(ISBLANK(G330), IF(ISBLANK(E330), "Niet", E330), G330), I330), P330)</f>
        <v>A2.2/118</v>
      </c>
      <c r="BL330" s="0" t="str">
        <f aca="false">IF(COUNTIF($BK$2:$BK$3066, BK330)&gt;1, "Double", "Correct")</f>
        <v>Correct</v>
      </c>
    </row>
    <row r="331" customFormat="false" ht="15.75" hidden="true" customHeight="true" outlineLevel="0" collapsed="false">
      <c r="A331" s="17" t="s">
        <v>65</v>
      </c>
      <c r="B331" s="17" t="s">
        <v>66</v>
      </c>
      <c r="C331" s="19" t="s">
        <v>603</v>
      </c>
      <c r="D331" s="18" t="s">
        <v>604</v>
      </c>
      <c r="E331" s="19" t="s">
        <v>682</v>
      </c>
      <c r="F331" s="44" t="s">
        <v>683</v>
      </c>
      <c r="G331" s="18"/>
      <c r="H331" s="18"/>
      <c r="I331" s="18"/>
      <c r="J331" s="18"/>
      <c r="K331" s="18" t="s">
        <v>73</v>
      </c>
      <c r="L331" s="17" t="s">
        <v>74</v>
      </c>
      <c r="M331" s="17"/>
      <c r="N331" s="18"/>
      <c r="O331" s="18"/>
      <c r="P331" s="18" t="s">
        <v>868</v>
      </c>
      <c r="Q331" s="18" t="s">
        <v>623</v>
      </c>
      <c r="R331" s="18" t="n">
        <v>87</v>
      </c>
      <c r="S331" s="18" t="s">
        <v>118</v>
      </c>
      <c r="T331" s="18" t="n">
        <v>81</v>
      </c>
      <c r="U331" s="18"/>
      <c r="V331" s="18"/>
      <c r="W331" s="18"/>
      <c r="X331" s="18"/>
      <c r="Y331" s="18"/>
      <c r="Z331" s="18"/>
      <c r="AA331" s="18"/>
      <c r="AB331" s="18"/>
      <c r="AC331" s="18"/>
      <c r="AD331" s="18"/>
      <c r="AE331" s="18"/>
      <c r="AF331" s="18"/>
      <c r="AG331" s="18" t="s">
        <v>382</v>
      </c>
      <c r="AH331" s="18"/>
      <c r="AI331" s="18" t="s">
        <v>697</v>
      </c>
      <c r="AJ331" s="22" t="n">
        <v>14</v>
      </c>
      <c r="AK331" s="23" t="s">
        <v>130</v>
      </c>
      <c r="AL331" s="24" t="s">
        <v>131</v>
      </c>
      <c r="AM331" s="25" t="n">
        <v>1836</v>
      </c>
      <c r="AN331" s="18"/>
      <c r="AO331" s="18"/>
      <c r="AP331" s="18"/>
      <c r="AS331" s="18" t="s">
        <v>686</v>
      </c>
      <c r="AT331" s="43" t="n">
        <v>14</v>
      </c>
      <c r="AU331" s="25" t="s">
        <v>130</v>
      </c>
      <c r="AV331" s="22" t="s">
        <v>131</v>
      </c>
      <c r="AW331" s="38" t="n">
        <v>1836</v>
      </c>
      <c r="AX331" s="18"/>
      <c r="AY331" s="18"/>
      <c r="AZ331" s="18" t="s">
        <v>123</v>
      </c>
      <c r="BA331" s="18"/>
      <c r="BB331" s="18"/>
      <c r="BC331" s="18"/>
      <c r="BD331" s="18"/>
      <c r="BE331" s="18"/>
      <c r="BF331" s="18"/>
      <c r="BG331" s="18"/>
      <c r="BH331" s="17" t="s">
        <v>85</v>
      </c>
      <c r="BI331" s="17" t="s">
        <v>86</v>
      </c>
      <c r="BJ331" s="17"/>
      <c r="BK331" s="0" t="str">
        <f aca="false">IF(ISBLANK(P331), IF(ISBLANK(I331), IF(ISBLANK(G331), IF(ISBLANK(E331), "Niet", E331), G331), I331), P331)</f>
        <v>A2.2/119</v>
      </c>
      <c r="BL331" s="0" t="str">
        <f aca="false">IF(COUNTIF($BK$2:$BK$3066, BK331)&gt;1, "Double", "Correct")</f>
        <v>Correct</v>
      </c>
    </row>
    <row r="332" customFormat="false" ht="15.75" hidden="true" customHeight="true" outlineLevel="0" collapsed="false">
      <c r="A332" s="17" t="s">
        <v>65</v>
      </c>
      <c r="B332" s="17" t="s">
        <v>66</v>
      </c>
      <c r="C332" s="19" t="s">
        <v>603</v>
      </c>
      <c r="D332" s="18" t="s">
        <v>604</v>
      </c>
      <c r="E332" s="19" t="s">
        <v>682</v>
      </c>
      <c r="F332" s="44" t="s">
        <v>683</v>
      </c>
      <c r="G332" s="18"/>
      <c r="H332" s="18"/>
      <c r="I332" s="18"/>
      <c r="J332" s="18"/>
      <c r="K332" s="18" t="s">
        <v>73</v>
      </c>
      <c r="L332" s="17" t="s">
        <v>74</v>
      </c>
      <c r="M332" s="17"/>
      <c r="N332" s="18"/>
      <c r="O332" s="18"/>
      <c r="P332" s="18" t="s">
        <v>869</v>
      </c>
      <c r="Q332" s="18" t="s">
        <v>623</v>
      </c>
      <c r="R332" s="18" t="n">
        <v>87</v>
      </c>
      <c r="S332" s="19" t="s">
        <v>118</v>
      </c>
      <c r="T332" s="19" t="n">
        <v>81</v>
      </c>
      <c r="U332" s="19"/>
      <c r="V332" s="19"/>
      <c r="W332" s="18"/>
      <c r="X332" s="18"/>
      <c r="Y332" s="18"/>
      <c r="Z332" s="18"/>
      <c r="AA332" s="18"/>
      <c r="AB332" s="18"/>
      <c r="AC332" s="18"/>
      <c r="AD332" s="18"/>
      <c r="AE332" s="18"/>
      <c r="AF332" s="18"/>
      <c r="AG332" s="19" t="s">
        <v>382</v>
      </c>
      <c r="AH332" s="19"/>
      <c r="AI332" s="18" t="s">
        <v>697</v>
      </c>
      <c r="AJ332" s="22"/>
      <c r="AK332" s="23"/>
      <c r="AL332" s="32"/>
      <c r="AM332" s="25"/>
      <c r="AN332" s="18"/>
      <c r="AO332" s="18"/>
      <c r="AP332" s="18"/>
      <c r="AS332" s="18" t="s">
        <v>686</v>
      </c>
      <c r="AT332" s="46"/>
      <c r="AU332" s="25"/>
      <c r="AV332" s="22"/>
      <c r="AW332" s="18"/>
      <c r="AX332" s="18"/>
      <c r="AY332" s="18"/>
      <c r="AZ332" s="18" t="s">
        <v>123</v>
      </c>
      <c r="BA332" s="18"/>
      <c r="BB332" s="18"/>
      <c r="BC332" s="18"/>
      <c r="BD332" s="18"/>
      <c r="BE332" s="18"/>
      <c r="BF332" s="18"/>
      <c r="BG332" s="18"/>
      <c r="BH332" s="17" t="s">
        <v>85</v>
      </c>
      <c r="BI332" s="17" t="s">
        <v>86</v>
      </c>
      <c r="BJ332" s="17"/>
      <c r="BK332" s="0" t="str">
        <f aca="false">IF(ISBLANK(P332), IF(ISBLANK(I332), IF(ISBLANK(G332), IF(ISBLANK(E332), "Niet", E332), G332), I332), P332)</f>
        <v>A2.2/120</v>
      </c>
      <c r="BL332" s="0" t="str">
        <f aca="false">IF(COUNTIF($BK$2:$BK$3066, BK332)&gt;1, "Double", "Correct")</f>
        <v>Correct</v>
      </c>
    </row>
    <row r="333" customFormat="false" ht="15.75" hidden="true" customHeight="true" outlineLevel="0" collapsed="false">
      <c r="A333" s="17" t="s">
        <v>65</v>
      </c>
      <c r="B333" s="17" t="s">
        <v>66</v>
      </c>
      <c r="C333" s="19" t="s">
        <v>603</v>
      </c>
      <c r="D333" s="18" t="s">
        <v>604</v>
      </c>
      <c r="E333" s="19" t="s">
        <v>682</v>
      </c>
      <c r="F333" s="44" t="s">
        <v>683</v>
      </c>
      <c r="G333" s="18"/>
      <c r="H333" s="18"/>
      <c r="I333" s="18"/>
      <c r="J333" s="18"/>
      <c r="K333" s="18" t="s">
        <v>73</v>
      </c>
      <c r="L333" s="17" t="s">
        <v>74</v>
      </c>
      <c r="M333" s="17"/>
      <c r="N333" s="18"/>
      <c r="O333" s="18"/>
      <c r="P333" s="18" t="s">
        <v>870</v>
      </c>
      <c r="Q333" s="18" t="s">
        <v>623</v>
      </c>
      <c r="R333" s="18" t="n">
        <v>87</v>
      </c>
      <c r="S333" s="18" t="s">
        <v>118</v>
      </c>
      <c r="T333" s="18" t="n">
        <v>81</v>
      </c>
      <c r="U333" s="18"/>
      <c r="V333" s="18"/>
      <c r="W333" s="18"/>
      <c r="X333" s="18"/>
      <c r="Y333" s="18"/>
      <c r="Z333" s="18"/>
      <c r="AA333" s="18"/>
      <c r="AB333" s="18"/>
      <c r="AC333" s="18"/>
      <c r="AD333" s="18"/>
      <c r="AE333" s="18"/>
      <c r="AF333" s="18"/>
      <c r="AG333" s="19" t="s">
        <v>382</v>
      </c>
      <c r="AH333" s="19"/>
      <c r="AI333" s="18" t="s">
        <v>697</v>
      </c>
      <c r="AJ333" s="22" t="s">
        <v>225</v>
      </c>
      <c r="AK333" s="23" t="s">
        <v>130</v>
      </c>
      <c r="AL333" s="24" t="s">
        <v>131</v>
      </c>
      <c r="AM333" s="25" t="n">
        <v>1836</v>
      </c>
      <c r="AN333" s="18"/>
      <c r="AO333" s="18"/>
      <c r="AP333" s="18"/>
      <c r="AS333" s="18" t="s">
        <v>686</v>
      </c>
      <c r="AT333" s="43" t="s">
        <v>225</v>
      </c>
      <c r="AU333" s="25" t="s">
        <v>130</v>
      </c>
      <c r="AV333" s="22" t="s">
        <v>131</v>
      </c>
      <c r="AW333" s="38" t="n">
        <v>1836</v>
      </c>
      <c r="AX333" s="18"/>
      <c r="AY333" s="18"/>
      <c r="AZ333" s="18" t="s">
        <v>123</v>
      </c>
      <c r="BA333" s="18"/>
      <c r="BB333" s="18"/>
      <c r="BC333" s="18"/>
      <c r="BD333" s="18"/>
      <c r="BE333" s="18"/>
      <c r="BF333" s="18"/>
      <c r="BG333" s="18"/>
      <c r="BH333" s="17" t="s">
        <v>85</v>
      </c>
      <c r="BI333" s="17" t="s">
        <v>86</v>
      </c>
      <c r="BJ333" s="17"/>
      <c r="BK333" s="0" t="str">
        <f aca="false">IF(ISBLANK(P333), IF(ISBLANK(I333), IF(ISBLANK(G333), IF(ISBLANK(E333), "Niet", E333), G333), I333), P333)</f>
        <v>A2.2/121</v>
      </c>
      <c r="BL333" s="0" t="str">
        <f aca="false">IF(COUNTIF($BK$2:$BK$3066, BK333)&gt;1, "Double", "Correct")</f>
        <v>Correct</v>
      </c>
    </row>
    <row r="334" customFormat="false" ht="15.75" hidden="true" customHeight="true" outlineLevel="0" collapsed="false">
      <c r="A334" s="17" t="s">
        <v>65</v>
      </c>
      <c r="B334" s="17" t="s">
        <v>66</v>
      </c>
      <c r="C334" s="19" t="s">
        <v>603</v>
      </c>
      <c r="D334" s="18" t="s">
        <v>604</v>
      </c>
      <c r="E334" s="19" t="s">
        <v>682</v>
      </c>
      <c r="F334" s="44" t="s">
        <v>683</v>
      </c>
      <c r="G334" s="18"/>
      <c r="H334" s="18"/>
      <c r="I334" s="18"/>
      <c r="J334" s="18"/>
      <c r="K334" s="18" t="s">
        <v>73</v>
      </c>
      <c r="L334" s="17" t="s">
        <v>74</v>
      </c>
      <c r="M334" s="17"/>
      <c r="N334" s="18"/>
      <c r="O334" s="18"/>
      <c r="P334" s="18" t="s">
        <v>871</v>
      </c>
      <c r="Q334" s="18" t="s">
        <v>623</v>
      </c>
      <c r="R334" s="18" t="n">
        <v>87</v>
      </c>
      <c r="S334" s="19" t="s">
        <v>118</v>
      </c>
      <c r="T334" s="19" t="n">
        <v>81</v>
      </c>
      <c r="U334" s="19"/>
      <c r="V334" s="19"/>
      <c r="W334" s="18"/>
      <c r="X334" s="18"/>
      <c r="Y334" s="18"/>
      <c r="Z334" s="18"/>
      <c r="AA334" s="18"/>
      <c r="AB334" s="18"/>
      <c r="AC334" s="18"/>
      <c r="AD334" s="18"/>
      <c r="AE334" s="18"/>
      <c r="AF334" s="18"/>
      <c r="AG334" s="19" t="s">
        <v>382</v>
      </c>
      <c r="AH334" s="19"/>
      <c r="AI334" s="18" t="s">
        <v>697</v>
      </c>
      <c r="AJ334" s="22" t="n">
        <v>15</v>
      </c>
      <c r="AK334" s="23" t="s">
        <v>130</v>
      </c>
      <c r="AL334" s="24" t="s">
        <v>131</v>
      </c>
      <c r="AM334" s="25" t="n">
        <v>1836</v>
      </c>
      <c r="AN334" s="18"/>
      <c r="AO334" s="18"/>
      <c r="AP334" s="18"/>
      <c r="AS334" s="18" t="s">
        <v>686</v>
      </c>
      <c r="AT334" s="43" t="n">
        <v>15</v>
      </c>
      <c r="AU334" s="25" t="s">
        <v>130</v>
      </c>
      <c r="AV334" s="22" t="s">
        <v>131</v>
      </c>
      <c r="AW334" s="38" t="n">
        <v>1836</v>
      </c>
      <c r="AX334" s="18"/>
      <c r="AY334" s="18"/>
      <c r="AZ334" s="18" t="s">
        <v>123</v>
      </c>
      <c r="BA334" s="18"/>
      <c r="BB334" s="18"/>
      <c r="BC334" s="18"/>
      <c r="BD334" s="18"/>
      <c r="BE334" s="18"/>
      <c r="BF334" s="18"/>
      <c r="BG334" s="18"/>
      <c r="BH334" s="17" t="s">
        <v>85</v>
      </c>
      <c r="BI334" s="17" t="s">
        <v>86</v>
      </c>
      <c r="BJ334" s="17"/>
      <c r="BK334" s="0" t="str">
        <f aca="false">IF(ISBLANK(P334), IF(ISBLANK(I334), IF(ISBLANK(G334), IF(ISBLANK(E334), "Niet", E334), G334), I334), P334)</f>
        <v>A2.2/122</v>
      </c>
      <c r="BL334" s="0" t="str">
        <f aca="false">IF(COUNTIF($BK$2:$BK$3066, BK334)&gt;1, "Double", "Correct")</f>
        <v>Correct</v>
      </c>
    </row>
    <row r="335" customFormat="false" ht="15.75" hidden="true" customHeight="true" outlineLevel="0" collapsed="false">
      <c r="A335" s="17" t="s">
        <v>65</v>
      </c>
      <c r="B335" s="17" t="s">
        <v>66</v>
      </c>
      <c r="C335" s="19" t="s">
        <v>603</v>
      </c>
      <c r="D335" s="18" t="s">
        <v>604</v>
      </c>
      <c r="E335" s="19" t="s">
        <v>682</v>
      </c>
      <c r="F335" s="44" t="s">
        <v>683</v>
      </c>
      <c r="G335" s="18"/>
      <c r="H335" s="18"/>
      <c r="I335" s="18"/>
      <c r="J335" s="18"/>
      <c r="K335" s="18" t="s">
        <v>73</v>
      </c>
      <c r="L335" s="17" t="s">
        <v>74</v>
      </c>
      <c r="M335" s="17"/>
      <c r="N335" s="18"/>
      <c r="O335" s="18"/>
      <c r="P335" s="18" t="s">
        <v>872</v>
      </c>
      <c r="Q335" s="18" t="s">
        <v>623</v>
      </c>
      <c r="R335" s="18" t="n">
        <v>87</v>
      </c>
      <c r="S335" s="18" t="s">
        <v>118</v>
      </c>
      <c r="T335" s="18" t="n">
        <v>81</v>
      </c>
      <c r="U335" s="18"/>
      <c r="V335" s="18"/>
      <c r="W335" s="18"/>
      <c r="X335" s="18"/>
      <c r="Y335" s="18"/>
      <c r="Z335" s="18"/>
      <c r="AA335" s="18"/>
      <c r="AB335" s="18"/>
      <c r="AC335" s="18"/>
      <c r="AD335" s="18"/>
      <c r="AE335" s="18"/>
      <c r="AF335" s="18"/>
      <c r="AG335" s="18" t="s">
        <v>382</v>
      </c>
      <c r="AH335" s="18"/>
      <c r="AI335" s="18" t="s">
        <v>697</v>
      </c>
      <c r="AJ335" s="22" t="n">
        <v>24</v>
      </c>
      <c r="AK335" s="23" t="s">
        <v>130</v>
      </c>
      <c r="AL335" s="24" t="s">
        <v>131</v>
      </c>
      <c r="AM335" s="25" t="n">
        <v>1836</v>
      </c>
      <c r="AN335" s="18"/>
      <c r="AO335" s="18"/>
      <c r="AP335" s="18"/>
      <c r="AS335" s="18" t="s">
        <v>686</v>
      </c>
      <c r="AT335" s="43" t="n">
        <v>24</v>
      </c>
      <c r="AU335" s="25" t="s">
        <v>130</v>
      </c>
      <c r="AV335" s="22" t="s">
        <v>131</v>
      </c>
      <c r="AW335" s="38" t="n">
        <v>1836</v>
      </c>
      <c r="AX335" s="18"/>
      <c r="AY335" s="18"/>
      <c r="AZ335" s="18" t="s">
        <v>123</v>
      </c>
      <c r="BA335" s="18"/>
      <c r="BB335" s="18"/>
      <c r="BC335" s="18"/>
      <c r="BD335" s="18"/>
      <c r="BE335" s="18"/>
      <c r="BF335" s="18"/>
      <c r="BG335" s="18"/>
      <c r="BH335" s="17" t="s">
        <v>85</v>
      </c>
      <c r="BI335" s="17" t="s">
        <v>86</v>
      </c>
      <c r="BJ335" s="17"/>
      <c r="BK335" s="0" t="str">
        <f aca="false">IF(ISBLANK(P335), IF(ISBLANK(I335), IF(ISBLANK(G335), IF(ISBLANK(E335), "Niet", E335), G335), I335), P335)</f>
        <v>A2.2/123</v>
      </c>
      <c r="BL335" s="0" t="str">
        <f aca="false">IF(COUNTIF($BK$2:$BK$3066, BK335)&gt;1, "Double", "Correct")</f>
        <v>Correct</v>
      </c>
    </row>
    <row r="336" customFormat="false" ht="15.75" hidden="true" customHeight="true" outlineLevel="0" collapsed="false">
      <c r="A336" s="17" t="s">
        <v>65</v>
      </c>
      <c r="B336" s="17" t="s">
        <v>66</v>
      </c>
      <c r="C336" s="19" t="s">
        <v>603</v>
      </c>
      <c r="D336" s="18" t="s">
        <v>604</v>
      </c>
      <c r="E336" s="19" t="s">
        <v>682</v>
      </c>
      <c r="F336" s="44" t="s">
        <v>683</v>
      </c>
      <c r="G336" s="18"/>
      <c r="H336" s="18"/>
      <c r="I336" s="18"/>
      <c r="J336" s="18"/>
      <c r="K336" s="18" t="s">
        <v>73</v>
      </c>
      <c r="L336" s="17" t="s">
        <v>74</v>
      </c>
      <c r="M336" s="17"/>
      <c r="N336" s="18"/>
      <c r="O336" s="18"/>
      <c r="P336" s="18" t="s">
        <v>873</v>
      </c>
      <c r="Q336" s="18" t="s">
        <v>623</v>
      </c>
      <c r="R336" s="18" t="n">
        <v>87</v>
      </c>
      <c r="S336" s="19" t="s">
        <v>118</v>
      </c>
      <c r="T336" s="19" t="n">
        <v>81</v>
      </c>
      <c r="U336" s="19"/>
      <c r="V336" s="19"/>
      <c r="W336" s="18"/>
      <c r="X336" s="18"/>
      <c r="Y336" s="18"/>
      <c r="Z336" s="18"/>
      <c r="AA336" s="18"/>
      <c r="AB336" s="18"/>
      <c r="AC336" s="18"/>
      <c r="AD336" s="18"/>
      <c r="AE336" s="18"/>
      <c r="AF336" s="18"/>
      <c r="AG336" s="19" t="s">
        <v>382</v>
      </c>
      <c r="AH336" s="19"/>
      <c r="AI336" s="18" t="s">
        <v>697</v>
      </c>
      <c r="AJ336" s="22" t="n">
        <v>17</v>
      </c>
      <c r="AK336" s="23" t="s">
        <v>93</v>
      </c>
      <c r="AL336" s="24" t="s">
        <v>94</v>
      </c>
      <c r="AM336" s="25" t="n">
        <v>1836</v>
      </c>
      <c r="AN336" s="18"/>
      <c r="AO336" s="18"/>
      <c r="AP336" s="18"/>
      <c r="AS336" s="18" t="s">
        <v>686</v>
      </c>
      <c r="AT336" s="43" t="n">
        <v>17</v>
      </c>
      <c r="AU336" s="25" t="s">
        <v>93</v>
      </c>
      <c r="AV336" s="22" t="s">
        <v>94</v>
      </c>
      <c r="AW336" s="38" t="n">
        <v>1836</v>
      </c>
      <c r="AX336" s="18"/>
      <c r="AY336" s="18"/>
      <c r="AZ336" s="18" t="s">
        <v>123</v>
      </c>
      <c r="BA336" s="18"/>
      <c r="BB336" s="18"/>
      <c r="BC336" s="18"/>
      <c r="BD336" s="18"/>
      <c r="BE336" s="18"/>
      <c r="BF336" s="18"/>
      <c r="BG336" s="18"/>
      <c r="BH336" s="17" t="s">
        <v>85</v>
      </c>
      <c r="BI336" s="17" t="s">
        <v>86</v>
      </c>
      <c r="BJ336" s="17"/>
      <c r="BK336" s="0" t="str">
        <f aca="false">IF(ISBLANK(P336), IF(ISBLANK(I336), IF(ISBLANK(G336), IF(ISBLANK(E336), "Niet", E336), G336), I336), P336)</f>
        <v>A2.2/124</v>
      </c>
      <c r="BL336" s="0" t="str">
        <f aca="false">IF(COUNTIF($BK$2:$BK$3066, BK336)&gt;1, "Double", "Correct")</f>
        <v>Correct</v>
      </c>
    </row>
    <row r="337" customFormat="false" ht="15.75" hidden="true" customHeight="true" outlineLevel="0" collapsed="false">
      <c r="A337" s="17" t="s">
        <v>65</v>
      </c>
      <c r="B337" s="17" t="s">
        <v>66</v>
      </c>
      <c r="C337" s="19" t="s">
        <v>603</v>
      </c>
      <c r="D337" s="18" t="s">
        <v>604</v>
      </c>
      <c r="E337" s="19" t="s">
        <v>682</v>
      </c>
      <c r="F337" s="44" t="s">
        <v>683</v>
      </c>
      <c r="G337" s="18"/>
      <c r="H337" s="18"/>
      <c r="I337" s="18"/>
      <c r="J337" s="18"/>
      <c r="K337" s="18" t="s">
        <v>73</v>
      </c>
      <c r="L337" s="17" t="s">
        <v>74</v>
      </c>
      <c r="M337" s="17"/>
      <c r="N337" s="18"/>
      <c r="O337" s="18"/>
      <c r="P337" s="18" t="s">
        <v>874</v>
      </c>
      <c r="Q337" s="18" t="s">
        <v>623</v>
      </c>
      <c r="R337" s="18" t="n">
        <v>87</v>
      </c>
      <c r="S337" s="18" t="s">
        <v>118</v>
      </c>
      <c r="T337" s="18" t="n">
        <v>81</v>
      </c>
      <c r="U337" s="18"/>
      <c r="V337" s="18"/>
      <c r="W337" s="18"/>
      <c r="X337" s="18"/>
      <c r="Y337" s="18"/>
      <c r="Z337" s="18"/>
      <c r="AA337" s="18"/>
      <c r="AB337" s="18"/>
      <c r="AC337" s="18"/>
      <c r="AD337" s="18"/>
      <c r="AE337" s="18"/>
      <c r="AF337" s="18"/>
      <c r="AG337" s="19" t="s">
        <v>382</v>
      </c>
      <c r="AH337" s="19"/>
      <c r="AI337" s="18" t="s">
        <v>697</v>
      </c>
      <c r="AJ337" s="22" t="n">
        <v>18</v>
      </c>
      <c r="AK337" s="23" t="s">
        <v>93</v>
      </c>
      <c r="AL337" s="24" t="s">
        <v>94</v>
      </c>
      <c r="AM337" s="25" t="n">
        <v>1836</v>
      </c>
      <c r="AN337" s="18"/>
      <c r="AO337" s="18"/>
      <c r="AP337" s="18"/>
      <c r="AS337" s="18" t="s">
        <v>686</v>
      </c>
      <c r="AT337" s="43" t="n">
        <v>18</v>
      </c>
      <c r="AU337" s="25" t="s">
        <v>93</v>
      </c>
      <c r="AV337" s="22" t="s">
        <v>94</v>
      </c>
      <c r="AW337" s="38" t="n">
        <v>1836</v>
      </c>
      <c r="AX337" s="18"/>
      <c r="AY337" s="18"/>
      <c r="AZ337" s="18" t="s">
        <v>123</v>
      </c>
      <c r="BA337" s="18"/>
      <c r="BB337" s="18"/>
      <c r="BC337" s="18"/>
      <c r="BD337" s="18"/>
      <c r="BE337" s="18"/>
      <c r="BF337" s="18"/>
      <c r="BG337" s="18"/>
      <c r="BH337" s="17" t="s">
        <v>85</v>
      </c>
      <c r="BI337" s="17" t="s">
        <v>86</v>
      </c>
      <c r="BJ337" s="17"/>
      <c r="BK337" s="0" t="str">
        <f aca="false">IF(ISBLANK(P337), IF(ISBLANK(I337), IF(ISBLANK(G337), IF(ISBLANK(E337), "Niet", E337), G337), I337), P337)</f>
        <v>A2.2/125</v>
      </c>
      <c r="BL337" s="0" t="str">
        <f aca="false">IF(COUNTIF($BK$2:$BK$3066, BK337)&gt;1, "Double", "Correct")</f>
        <v>Correct</v>
      </c>
    </row>
    <row r="338" customFormat="false" ht="15.75" hidden="true" customHeight="true" outlineLevel="0" collapsed="false">
      <c r="A338" s="17" t="s">
        <v>65</v>
      </c>
      <c r="B338" s="17" t="s">
        <v>66</v>
      </c>
      <c r="C338" s="19" t="s">
        <v>603</v>
      </c>
      <c r="D338" s="18" t="s">
        <v>604</v>
      </c>
      <c r="E338" s="19" t="s">
        <v>682</v>
      </c>
      <c r="F338" s="44" t="s">
        <v>683</v>
      </c>
      <c r="G338" s="18"/>
      <c r="H338" s="18"/>
      <c r="I338" s="18"/>
      <c r="J338" s="18"/>
      <c r="K338" s="18" t="s">
        <v>73</v>
      </c>
      <c r="L338" s="17" t="s">
        <v>74</v>
      </c>
      <c r="M338" s="17"/>
      <c r="N338" s="18"/>
      <c r="O338" s="18"/>
      <c r="P338" s="18" t="s">
        <v>875</v>
      </c>
      <c r="Q338" s="18" t="s">
        <v>623</v>
      </c>
      <c r="R338" s="18" t="n">
        <v>87</v>
      </c>
      <c r="S338" s="19" t="s">
        <v>118</v>
      </c>
      <c r="T338" s="19" t="n">
        <v>81</v>
      </c>
      <c r="U338" s="19"/>
      <c r="V338" s="19"/>
      <c r="W338" s="18"/>
      <c r="X338" s="18"/>
      <c r="Y338" s="18"/>
      <c r="Z338" s="18"/>
      <c r="AA338" s="18"/>
      <c r="AB338" s="18"/>
      <c r="AC338" s="18"/>
      <c r="AD338" s="18"/>
      <c r="AE338" s="18"/>
      <c r="AF338" s="18"/>
      <c r="AG338" s="19" t="s">
        <v>382</v>
      </c>
      <c r="AH338" s="19"/>
      <c r="AI338" s="18" t="s">
        <v>697</v>
      </c>
      <c r="AJ338" s="22" t="n">
        <v>17</v>
      </c>
      <c r="AK338" s="23" t="s">
        <v>192</v>
      </c>
      <c r="AL338" s="24" t="s">
        <v>92</v>
      </c>
      <c r="AM338" s="25" t="n">
        <v>1836</v>
      </c>
      <c r="AN338" s="18"/>
      <c r="AO338" s="18"/>
      <c r="AP338" s="18"/>
      <c r="AS338" s="18" t="s">
        <v>686</v>
      </c>
      <c r="AT338" s="43" t="n">
        <v>17</v>
      </c>
      <c r="AU338" s="25" t="s">
        <v>192</v>
      </c>
      <c r="AV338" s="22" t="s">
        <v>92</v>
      </c>
      <c r="AW338" s="38" t="n">
        <v>1836</v>
      </c>
      <c r="AX338" s="18"/>
      <c r="AY338" s="18"/>
      <c r="AZ338" s="18" t="s">
        <v>123</v>
      </c>
      <c r="BA338" s="18"/>
      <c r="BB338" s="18"/>
      <c r="BC338" s="18"/>
      <c r="BD338" s="18"/>
      <c r="BE338" s="18"/>
      <c r="BF338" s="18"/>
      <c r="BG338" s="18"/>
      <c r="BH338" s="17" t="s">
        <v>85</v>
      </c>
      <c r="BI338" s="17" t="s">
        <v>86</v>
      </c>
      <c r="BJ338" s="17"/>
      <c r="BK338" s="0" t="str">
        <f aca="false">IF(ISBLANK(P338), IF(ISBLANK(I338), IF(ISBLANK(G338), IF(ISBLANK(E338), "Niet", E338), G338), I338), P338)</f>
        <v>A2.2/126</v>
      </c>
      <c r="BL338" s="0" t="str">
        <f aca="false">IF(COUNTIF($BK$2:$BK$3066, BK338)&gt;1, "Double", "Correct")</f>
        <v>Correct</v>
      </c>
    </row>
    <row r="339" customFormat="false" ht="15.75" hidden="true" customHeight="true" outlineLevel="0" collapsed="false">
      <c r="A339" s="17" t="s">
        <v>65</v>
      </c>
      <c r="B339" s="17" t="s">
        <v>66</v>
      </c>
      <c r="C339" s="19" t="s">
        <v>603</v>
      </c>
      <c r="D339" s="18" t="s">
        <v>604</v>
      </c>
      <c r="E339" s="19" t="s">
        <v>682</v>
      </c>
      <c r="F339" s="44" t="s">
        <v>683</v>
      </c>
      <c r="G339" s="18"/>
      <c r="H339" s="18"/>
      <c r="I339" s="18"/>
      <c r="J339" s="18"/>
      <c r="K339" s="18" t="s">
        <v>73</v>
      </c>
      <c r="L339" s="17" t="s">
        <v>74</v>
      </c>
      <c r="M339" s="17"/>
      <c r="N339" s="18"/>
      <c r="O339" s="18"/>
      <c r="P339" s="18" t="s">
        <v>876</v>
      </c>
      <c r="Q339" s="18" t="s">
        <v>623</v>
      </c>
      <c r="R339" s="18" t="n">
        <v>87</v>
      </c>
      <c r="S339" s="18" t="s">
        <v>118</v>
      </c>
      <c r="T339" s="18" t="n">
        <v>81</v>
      </c>
      <c r="U339" s="18"/>
      <c r="V339" s="18"/>
      <c r="W339" s="18"/>
      <c r="X339" s="18"/>
      <c r="Y339" s="18"/>
      <c r="Z339" s="18"/>
      <c r="AA339" s="18"/>
      <c r="AB339" s="18"/>
      <c r="AC339" s="18"/>
      <c r="AD339" s="18"/>
      <c r="AE339" s="18"/>
      <c r="AF339" s="18"/>
      <c r="AG339" s="18" t="s">
        <v>382</v>
      </c>
      <c r="AH339" s="18"/>
      <c r="AI339" s="18" t="s">
        <v>697</v>
      </c>
      <c r="AJ339" s="22"/>
      <c r="AK339" s="23"/>
      <c r="AL339" s="32"/>
      <c r="AM339" s="25"/>
      <c r="AN339" s="18"/>
      <c r="AO339" s="18"/>
      <c r="AP339" s="18"/>
      <c r="AS339" s="18" t="s">
        <v>686</v>
      </c>
      <c r="AT339" s="46"/>
      <c r="AU339" s="25"/>
      <c r="AV339" s="22"/>
      <c r="AW339" s="18"/>
      <c r="AX339" s="18"/>
      <c r="AY339" s="18"/>
      <c r="AZ339" s="18" t="s">
        <v>123</v>
      </c>
      <c r="BA339" s="18"/>
      <c r="BB339" s="18"/>
      <c r="BC339" s="18"/>
      <c r="BD339" s="18"/>
      <c r="BE339" s="18"/>
      <c r="BF339" s="18"/>
      <c r="BG339" s="18"/>
      <c r="BH339" s="17" t="s">
        <v>85</v>
      </c>
      <c r="BI339" s="17" t="s">
        <v>86</v>
      </c>
      <c r="BJ339" s="17"/>
      <c r="BK339" s="0" t="str">
        <f aca="false">IF(ISBLANK(P339), IF(ISBLANK(I339), IF(ISBLANK(G339), IF(ISBLANK(E339), "Niet", E339), G339), I339), P339)</f>
        <v>A2.2/127</v>
      </c>
      <c r="BL339" s="0" t="str">
        <f aca="false">IF(COUNTIF($BK$2:$BK$3066, BK339)&gt;1, "Double", "Correct")</f>
        <v>Correct</v>
      </c>
    </row>
    <row r="340" customFormat="false" ht="15.75" hidden="true" customHeight="true" outlineLevel="0" collapsed="false">
      <c r="A340" s="17" t="s">
        <v>65</v>
      </c>
      <c r="B340" s="17" t="s">
        <v>66</v>
      </c>
      <c r="C340" s="19" t="s">
        <v>603</v>
      </c>
      <c r="D340" s="18" t="s">
        <v>604</v>
      </c>
      <c r="E340" s="19" t="s">
        <v>682</v>
      </c>
      <c r="F340" s="44" t="s">
        <v>683</v>
      </c>
      <c r="G340" s="18"/>
      <c r="H340" s="18"/>
      <c r="I340" s="18"/>
      <c r="J340" s="18"/>
      <c r="K340" s="18" t="s">
        <v>73</v>
      </c>
      <c r="L340" s="17" t="s">
        <v>74</v>
      </c>
      <c r="M340" s="17"/>
      <c r="N340" s="18"/>
      <c r="O340" s="18"/>
      <c r="P340" s="18" t="s">
        <v>877</v>
      </c>
      <c r="Q340" s="18" t="s">
        <v>623</v>
      </c>
      <c r="R340" s="18" t="n">
        <v>87</v>
      </c>
      <c r="S340" s="19" t="s">
        <v>118</v>
      </c>
      <c r="T340" s="19" t="n">
        <v>81</v>
      </c>
      <c r="U340" s="19"/>
      <c r="V340" s="19"/>
      <c r="W340" s="18"/>
      <c r="X340" s="18"/>
      <c r="Y340" s="18"/>
      <c r="Z340" s="18"/>
      <c r="AA340" s="18"/>
      <c r="AB340" s="18"/>
      <c r="AC340" s="18"/>
      <c r="AD340" s="18"/>
      <c r="AE340" s="18"/>
      <c r="AF340" s="18"/>
      <c r="AG340" s="19" t="s">
        <v>382</v>
      </c>
      <c r="AH340" s="19"/>
      <c r="AI340" s="18" t="s">
        <v>697</v>
      </c>
      <c r="AJ340" s="22" t="n">
        <v>20</v>
      </c>
      <c r="AK340" s="23" t="s">
        <v>79</v>
      </c>
      <c r="AL340" s="24" t="s">
        <v>80</v>
      </c>
      <c r="AM340" s="25" t="n">
        <v>1836</v>
      </c>
      <c r="AN340" s="18"/>
      <c r="AO340" s="18"/>
      <c r="AP340" s="18"/>
      <c r="AS340" s="18" t="s">
        <v>686</v>
      </c>
      <c r="AT340" s="43" t="n">
        <v>20</v>
      </c>
      <c r="AU340" s="25" t="s">
        <v>79</v>
      </c>
      <c r="AV340" s="22" t="s">
        <v>80</v>
      </c>
      <c r="AW340" s="38" t="n">
        <v>1836</v>
      </c>
      <c r="AX340" s="18"/>
      <c r="AY340" s="18"/>
      <c r="AZ340" s="18" t="s">
        <v>123</v>
      </c>
      <c r="BA340" s="18"/>
      <c r="BB340" s="18"/>
      <c r="BC340" s="18"/>
      <c r="BD340" s="18"/>
      <c r="BE340" s="18"/>
      <c r="BF340" s="18"/>
      <c r="BG340" s="18"/>
      <c r="BH340" s="17" t="s">
        <v>85</v>
      </c>
      <c r="BI340" s="17" t="s">
        <v>86</v>
      </c>
      <c r="BJ340" s="17"/>
      <c r="BK340" s="0" t="str">
        <f aca="false">IF(ISBLANK(P340), IF(ISBLANK(I340), IF(ISBLANK(G340), IF(ISBLANK(E340), "Niet", E340), G340), I340), P340)</f>
        <v>A2.2/128</v>
      </c>
      <c r="BL340" s="0" t="str">
        <f aca="false">IF(COUNTIF($BK$2:$BK$3066, BK340)&gt;1, "Double", "Correct")</f>
        <v>Correct</v>
      </c>
    </row>
    <row r="341" customFormat="false" ht="15.75" hidden="true" customHeight="true" outlineLevel="0" collapsed="false">
      <c r="A341" s="17" t="s">
        <v>65</v>
      </c>
      <c r="B341" s="17" t="s">
        <v>66</v>
      </c>
      <c r="C341" s="19" t="s">
        <v>603</v>
      </c>
      <c r="D341" s="18" t="s">
        <v>604</v>
      </c>
      <c r="E341" s="19" t="s">
        <v>682</v>
      </c>
      <c r="F341" s="44" t="s">
        <v>683</v>
      </c>
      <c r="G341" s="18"/>
      <c r="H341" s="18"/>
      <c r="I341" s="18"/>
      <c r="J341" s="18"/>
      <c r="K341" s="18" t="s">
        <v>73</v>
      </c>
      <c r="L341" s="17" t="s">
        <v>74</v>
      </c>
      <c r="M341" s="17"/>
      <c r="N341" s="18"/>
      <c r="O341" s="18"/>
      <c r="P341" s="18" t="s">
        <v>878</v>
      </c>
      <c r="Q341" s="18" t="s">
        <v>623</v>
      </c>
      <c r="R341" s="18" t="n">
        <v>87</v>
      </c>
      <c r="S341" s="18" t="s">
        <v>118</v>
      </c>
      <c r="T341" s="18" t="n">
        <v>81</v>
      </c>
      <c r="U341" s="18"/>
      <c r="V341" s="18"/>
      <c r="W341" s="18"/>
      <c r="X341" s="18"/>
      <c r="Y341" s="18"/>
      <c r="Z341" s="18"/>
      <c r="AA341" s="18"/>
      <c r="AB341" s="18"/>
      <c r="AC341" s="18"/>
      <c r="AD341" s="18"/>
      <c r="AE341" s="18"/>
      <c r="AF341" s="18"/>
      <c r="AG341" s="19" t="s">
        <v>382</v>
      </c>
      <c r="AH341" s="19"/>
      <c r="AI341" s="18" t="s">
        <v>697</v>
      </c>
      <c r="AJ341" s="22" t="n">
        <v>19</v>
      </c>
      <c r="AK341" s="23" t="s">
        <v>79</v>
      </c>
      <c r="AL341" s="24" t="s">
        <v>80</v>
      </c>
      <c r="AM341" s="25" t="n">
        <v>1836</v>
      </c>
      <c r="AN341" s="18"/>
      <c r="AO341" s="18"/>
      <c r="AP341" s="18"/>
      <c r="AS341" s="18" t="s">
        <v>686</v>
      </c>
      <c r="AT341" s="43" t="n">
        <v>19</v>
      </c>
      <c r="AU341" s="25" t="s">
        <v>79</v>
      </c>
      <c r="AV341" s="22" t="s">
        <v>80</v>
      </c>
      <c r="AW341" s="38" t="n">
        <v>1836</v>
      </c>
      <c r="AX341" s="18"/>
      <c r="AY341" s="18"/>
      <c r="AZ341" s="18" t="s">
        <v>123</v>
      </c>
      <c r="BA341" s="18"/>
      <c r="BB341" s="18"/>
      <c r="BC341" s="18"/>
      <c r="BD341" s="18"/>
      <c r="BE341" s="18"/>
      <c r="BF341" s="18"/>
      <c r="BG341" s="18"/>
      <c r="BH341" s="17" t="s">
        <v>85</v>
      </c>
      <c r="BI341" s="17" t="s">
        <v>86</v>
      </c>
      <c r="BJ341" s="17"/>
      <c r="BK341" s="0" t="str">
        <f aca="false">IF(ISBLANK(P341), IF(ISBLANK(I341), IF(ISBLANK(G341), IF(ISBLANK(E341), "Niet", E341), G341), I341), P341)</f>
        <v>A2.2/129</v>
      </c>
      <c r="BL341" s="0" t="str">
        <f aca="false">IF(COUNTIF($BK$2:$BK$3066, BK341)&gt;1, "Double", "Correct")</f>
        <v>Correct</v>
      </c>
    </row>
    <row r="342" customFormat="false" ht="15.75" hidden="true" customHeight="true" outlineLevel="0" collapsed="false">
      <c r="A342" s="17" t="s">
        <v>65</v>
      </c>
      <c r="B342" s="17" t="s">
        <v>66</v>
      </c>
      <c r="C342" s="19" t="s">
        <v>603</v>
      </c>
      <c r="D342" s="18" t="s">
        <v>604</v>
      </c>
      <c r="E342" s="19" t="s">
        <v>682</v>
      </c>
      <c r="F342" s="44" t="s">
        <v>683</v>
      </c>
      <c r="G342" s="18"/>
      <c r="H342" s="18"/>
      <c r="I342" s="18"/>
      <c r="J342" s="18"/>
      <c r="K342" s="18" t="s">
        <v>73</v>
      </c>
      <c r="L342" s="17" t="s">
        <v>74</v>
      </c>
      <c r="M342" s="17"/>
      <c r="N342" s="18"/>
      <c r="O342" s="18"/>
      <c r="P342" s="18" t="s">
        <v>879</v>
      </c>
      <c r="Q342" s="18" t="s">
        <v>623</v>
      </c>
      <c r="R342" s="18" t="n">
        <v>87</v>
      </c>
      <c r="S342" s="19" t="s">
        <v>118</v>
      </c>
      <c r="T342" s="19" t="n">
        <v>81</v>
      </c>
      <c r="U342" s="19"/>
      <c r="V342" s="19"/>
      <c r="W342" s="18"/>
      <c r="X342" s="18"/>
      <c r="Y342" s="18"/>
      <c r="Z342" s="18"/>
      <c r="AA342" s="18"/>
      <c r="AB342" s="18"/>
      <c r="AC342" s="18"/>
      <c r="AD342" s="18"/>
      <c r="AE342" s="18"/>
      <c r="AF342" s="18"/>
      <c r="AG342" s="19" t="s">
        <v>382</v>
      </c>
      <c r="AH342" s="19"/>
      <c r="AI342" s="18" t="s">
        <v>880</v>
      </c>
      <c r="AJ342" s="22"/>
      <c r="AK342" s="23"/>
      <c r="AL342" s="32"/>
      <c r="AM342" s="25"/>
      <c r="AN342" s="18"/>
      <c r="AO342" s="18"/>
      <c r="AP342" s="18"/>
      <c r="AS342" s="18" t="s">
        <v>686</v>
      </c>
      <c r="AT342" s="46"/>
      <c r="AU342" s="25"/>
      <c r="AV342" s="22"/>
      <c r="AW342" s="18"/>
      <c r="AX342" s="18"/>
      <c r="AY342" s="18"/>
      <c r="AZ342" s="18" t="s">
        <v>123</v>
      </c>
      <c r="BA342" s="18"/>
      <c r="BB342" s="18"/>
      <c r="BC342" s="18"/>
      <c r="BD342" s="18"/>
      <c r="BE342" s="18"/>
      <c r="BF342" s="18"/>
      <c r="BG342" s="18"/>
      <c r="BH342" s="17" t="s">
        <v>85</v>
      </c>
      <c r="BI342" s="17" t="s">
        <v>86</v>
      </c>
      <c r="BJ342" s="17"/>
      <c r="BK342" s="0" t="str">
        <f aca="false">IF(ISBLANK(P342), IF(ISBLANK(I342), IF(ISBLANK(G342), IF(ISBLANK(E342), "Niet", E342), G342), I342), P342)</f>
        <v>A2.2/130</v>
      </c>
      <c r="BL342" s="0" t="str">
        <f aca="false">IF(COUNTIF($BK$2:$BK$3066, BK342)&gt;1, "Double", "Correct")</f>
        <v>Correct</v>
      </c>
    </row>
    <row r="343" customFormat="false" ht="15.75" hidden="true" customHeight="true" outlineLevel="0" collapsed="false">
      <c r="A343" s="17" t="s">
        <v>65</v>
      </c>
      <c r="B343" s="17" t="s">
        <v>66</v>
      </c>
      <c r="C343" s="19" t="s">
        <v>603</v>
      </c>
      <c r="D343" s="18" t="s">
        <v>604</v>
      </c>
      <c r="E343" s="19" t="s">
        <v>682</v>
      </c>
      <c r="F343" s="44" t="s">
        <v>683</v>
      </c>
      <c r="G343" s="18"/>
      <c r="H343" s="18"/>
      <c r="I343" s="18"/>
      <c r="J343" s="18"/>
      <c r="K343" s="18" t="s">
        <v>73</v>
      </c>
      <c r="L343" s="17" t="s">
        <v>74</v>
      </c>
      <c r="M343" s="17"/>
      <c r="N343" s="18"/>
      <c r="O343" s="18"/>
      <c r="P343" s="18" t="s">
        <v>881</v>
      </c>
      <c r="Q343" s="18" t="s">
        <v>623</v>
      </c>
      <c r="R343" s="18" t="n">
        <v>87</v>
      </c>
      <c r="S343" s="18" t="s">
        <v>118</v>
      </c>
      <c r="T343" s="18" t="n">
        <v>81</v>
      </c>
      <c r="U343" s="18"/>
      <c r="V343" s="18"/>
      <c r="W343" s="18"/>
      <c r="X343" s="18"/>
      <c r="Y343" s="18"/>
      <c r="Z343" s="18"/>
      <c r="AA343" s="18"/>
      <c r="AB343" s="18"/>
      <c r="AC343" s="18"/>
      <c r="AD343" s="18"/>
      <c r="AE343" s="18"/>
      <c r="AF343" s="18"/>
      <c r="AG343" s="18" t="s">
        <v>382</v>
      </c>
      <c r="AH343" s="18"/>
      <c r="AI343" s="18" t="s">
        <v>697</v>
      </c>
      <c r="AJ343" s="22" t="n">
        <v>18</v>
      </c>
      <c r="AK343" s="23" t="s">
        <v>79</v>
      </c>
      <c r="AL343" s="24" t="s">
        <v>80</v>
      </c>
      <c r="AM343" s="25" t="n">
        <v>1836</v>
      </c>
      <c r="AN343" s="18"/>
      <c r="AO343" s="18"/>
      <c r="AP343" s="18"/>
      <c r="AS343" s="18" t="s">
        <v>686</v>
      </c>
      <c r="AT343" s="43" t="n">
        <v>18</v>
      </c>
      <c r="AU343" s="25" t="s">
        <v>79</v>
      </c>
      <c r="AV343" s="22" t="s">
        <v>80</v>
      </c>
      <c r="AW343" s="38" t="n">
        <v>1836</v>
      </c>
      <c r="AX343" s="18"/>
      <c r="AY343" s="18"/>
      <c r="AZ343" s="18" t="s">
        <v>123</v>
      </c>
      <c r="BA343" s="18"/>
      <c r="BB343" s="18"/>
      <c r="BC343" s="18"/>
      <c r="BD343" s="18"/>
      <c r="BE343" s="18"/>
      <c r="BF343" s="18"/>
      <c r="BG343" s="18"/>
      <c r="BH343" s="17" t="s">
        <v>85</v>
      </c>
      <c r="BI343" s="17" t="s">
        <v>86</v>
      </c>
      <c r="BJ343" s="17"/>
      <c r="BK343" s="0" t="str">
        <f aca="false">IF(ISBLANK(P343), IF(ISBLANK(I343), IF(ISBLANK(G343), IF(ISBLANK(E343), "Niet", E343), G343), I343), P343)</f>
        <v>A2.2/131</v>
      </c>
      <c r="BL343" s="0" t="str">
        <f aca="false">IF(COUNTIF($BK$2:$BK$3066, BK343)&gt;1, "Double", "Correct")</f>
        <v>Correct</v>
      </c>
    </row>
    <row r="344" customFormat="false" ht="15.75" hidden="true" customHeight="true" outlineLevel="0" collapsed="false">
      <c r="A344" s="17" t="s">
        <v>65</v>
      </c>
      <c r="B344" s="17" t="s">
        <v>66</v>
      </c>
      <c r="C344" s="19" t="s">
        <v>603</v>
      </c>
      <c r="D344" s="18" t="s">
        <v>604</v>
      </c>
      <c r="E344" s="19" t="s">
        <v>682</v>
      </c>
      <c r="F344" s="44" t="s">
        <v>683</v>
      </c>
      <c r="G344" s="18"/>
      <c r="H344" s="18"/>
      <c r="I344" s="18"/>
      <c r="J344" s="18"/>
      <c r="K344" s="18" t="s">
        <v>73</v>
      </c>
      <c r="L344" s="17" t="s">
        <v>74</v>
      </c>
      <c r="M344" s="17"/>
      <c r="N344" s="18"/>
      <c r="O344" s="18"/>
      <c r="P344" s="18" t="s">
        <v>882</v>
      </c>
      <c r="Q344" s="18" t="s">
        <v>623</v>
      </c>
      <c r="R344" s="18" t="n">
        <v>87</v>
      </c>
      <c r="S344" s="18"/>
      <c r="T344" s="18"/>
      <c r="U344" s="18"/>
      <c r="V344" s="18"/>
      <c r="W344" s="18"/>
      <c r="X344" s="18"/>
      <c r="Y344" s="18"/>
      <c r="Z344" s="18"/>
      <c r="AA344" s="18"/>
      <c r="AB344" s="18"/>
      <c r="AC344" s="18"/>
      <c r="AD344" s="18"/>
      <c r="AE344" s="18"/>
      <c r="AF344" s="18"/>
      <c r="AG344" s="18" t="s">
        <v>374</v>
      </c>
      <c r="AH344" s="18"/>
      <c r="AI344" s="18" t="s">
        <v>883</v>
      </c>
      <c r="AJ344" s="22"/>
      <c r="AK344" s="23"/>
      <c r="AL344" s="32"/>
      <c r="AM344" s="25"/>
      <c r="AN344" s="18"/>
      <c r="AO344" s="18"/>
      <c r="AP344" s="18"/>
      <c r="AS344" s="18" t="s">
        <v>686</v>
      </c>
      <c r="AT344" s="46"/>
      <c r="AU344" s="25"/>
      <c r="AV344" s="22"/>
      <c r="AW344" s="18"/>
      <c r="AX344" s="18"/>
      <c r="AY344" s="18"/>
      <c r="AZ344" s="21"/>
      <c r="BA344" s="21"/>
      <c r="BB344" s="18"/>
      <c r="BC344" s="18"/>
      <c r="BD344" s="18"/>
      <c r="BE344" s="18"/>
      <c r="BF344" s="18"/>
      <c r="BG344" s="18"/>
      <c r="BH344" s="17" t="s">
        <v>85</v>
      </c>
      <c r="BI344" s="17" t="s">
        <v>86</v>
      </c>
      <c r="BJ344" s="17"/>
      <c r="BK344" s="0" t="str">
        <f aca="false">IF(ISBLANK(P344), IF(ISBLANK(I344), IF(ISBLANK(G344), IF(ISBLANK(E344), "Niet", E344), G344), I344), P344)</f>
        <v>A2.2/132</v>
      </c>
      <c r="BL344" s="0" t="str">
        <f aca="false">IF(COUNTIF($BK$2:$BK$3066, BK344)&gt;1, "Double", "Correct")</f>
        <v>Correct</v>
      </c>
    </row>
    <row r="345" customFormat="false" ht="15.75" hidden="true" customHeight="true" outlineLevel="0" collapsed="false">
      <c r="A345" s="17" t="s">
        <v>65</v>
      </c>
      <c r="B345" s="17" t="s">
        <v>66</v>
      </c>
      <c r="C345" s="19" t="s">
        <v>603</v>
      </c>
      <c r="D345" s="18" t="s">
        <v>604</v>
      </c>
      <c r="E345" s="19" t="s">
        <v>884</v>
      </c>
      <c r="F345" s="44" t="s">
        <v>885</v>
      </c>
      <c r="G345" s="18"/>
      <c r="H345" s="18"/>
      <c r="I345" s="18"/>
      <c r="J345" s="18"/>
      <c r="K345" s="18" t="s">
        <v>73</v>
      </c>
      <c r="L345" s="17" t="s">
        <v>74</v>
      </c>
      <c r="M345" s="17"/>
      <c r="N345" s="18"/>
      <c r="O345" s="18"/>
      <c r="P345" s="18" t="s">
        <v>886</v>
      </c>
      <c r="Q345" s="18" t="s">
        <v>887</v>
      </c>
      <c r="R345" s="18" t="n">
        <v>96</v>
      </c>
      <c r="S345" s="18" t="s">
        <v>118</v>
      </c>
      <c r="T345" s="18" t="n">
        <v>81</v>
      </c>
      <c r="U345" s="18"/>
      <c r="V345" s="18"/>
      <c r="W345" s="18"/>
      <c r="X345" s="18"/>
      <c r="Y345" s="18"/>
      <c r="Z345" s="18"/>
      <c r="AA345" s="18"/>
      <c r="AB345" s="18"/>
      <c r="AC345" s="18"/>
      <c r="AD345" s="18"/>
      <c r="AE345" s="18"/>
      <c r="AF345" s="18"/>
      <c r="AG345" s="18" t="s">
        <v>382</v>
      </c>
      <c r="AH345" s="18"/>
      <c r="AI345" s="18" t="s">
        <v>888</v>
      </c>
      <c r="AJ345" s="22" t="s">
        <v>99</v>
      </c>
      <c r="AK345" s="23" t="s">
        <v>111</v>
      </c>
      <c r="AL345" s="24" t="s">
        <v>112</v>
      </c>
      <c r="AM345" s="25" t="n">
        <v>1859</v>
      </c>
      <c r="AN345" s="18" t="s">
        <v>141</v>
      </c>
      <c r="AO345" s="18"/>
      <c r="AP345" s="18"/>
      <c r="AQ345" s="0" t="s">
        <v>142</v>
      </c>
      <c r="AS345" s="18" t="s">
        <v>889</v>
      </c>
      <c r="AT345" s="43" t="s">
        <v>99</v>
      </c>
      <c r="AU345" s="25" t="s">
        <v>111</v>
      </c>
      <c r="AV345" s="22" t="s">
        <v>112</v>
      </c>
      <c r="AW345" s="38" t="n">
        <v>1859</v>
      </c>
      <c r="AX345" s="18"/>
      <c r="AY345" s="18"/>
      <c r="AZ345" s="21" t="s">
        <v>123</v>
      </c>
      <c r="BA345" s="21"/>
      <c r="BB345" s="18"/>
      <c r="BC345" s="18"/>
      <c r="BD345" s="18"/>
      <c r="BE345" s="18"/>
      <c r="BF345" s="18"/>
      <c r="BG345" s="18"/>
      <c r="BH345" s="17" t="s">
        <v>85</v>
      </c>
      <c r="BI345" s="17" t="s">
        <v>86</v>
      </c>
      <c r="BJ345" s="17"/>
      <c r="BK345" s="0" t="str">
        <f aca="false">IF(ISBLANK(P345), IF(ISBLANK(I345), IF(ISBLANK(G345), IF(ISBLANK(E345), "Niet", E345), G345), I345), P345)</f>
        <v>A2.3/1</v>
      </c>
      <c r="BL345" s="0" t="str">
        <f aca="false">IF(COUNTIF($BK$2:$BK$3066, BK345)&gt;1, "Double", "Correct")</f>
        <v>Correct</v>
      </c>
    </row>
    <row r="346" customFormat="false" ht="15.75" hidden="true" customHeight="true" outlineLevel="0" collapsed="false">
      <c r="A346" s="17" t="s">
        <v>65</v>
      </c>
      <c r="B346" s="17" t="s">
        <v>66</v>
      </c>
      <c r="C346" s="19" t="s">
        <v>603</v>
      </c>
      <c r="D346" s="18" t="s">
        <v>604</v>
      </c>
      <c r="E346" s="19" t="s">
        <v>884</v>
      </c>
      <c r="F346" s="44" t="s">
        <v>885</v>
      </c>
      <c r="G346" s="18"/>
      <c r="H346" s="18"/>
      <c r="I346" s="18"/>
      <c r="J346" s="18"/>
      <c r="K346" s="18" t="s">
        <v>73</v>
      </c>
      <c r="L346" s="17" t="s">
        <v>74</v>
      </c>
      <c r="M346" s="17"/>
      <c r="N346" s="18"/>
      <c r="O346" s="18"/>
      <c r="P346" s="18" t="s">
        <v>890</v>
      </c>
      <c r="Q346" s="18" t="s">
        <v>887</v>
      </c>
      <c r="R346" s="18" t="n">
        <v>96</v>
      </c>
      <c r="S346" s="18" t="s">
        <v>118</v>
      </c>
      <c r="T346" s="18" t="n">
        <v>81</v>
      </c>
      <c r="U346" s="18"/>
      <c r="V346" s="18"/>
      <c r="W346" s="52" t="s">
        <v>891</v>
      </c>
      <c r="X346" s="52" t="s">
        <v>891</v>
      </c>
      <c r="Y346" s="52"/>
      <c r="Z346" s="52"/>
      <c r="AA346" s="52"/>
      <c r="AB346" s="52"/>
      <c r="AC346" s="52"/>
      <c r="AD346" s="52"/>
      <c r="AE346" s="18"/>
      <c r="AF346" s="18"/>
      <c r="AG346" s="18" t="s">
        <v>382</v>
      </c>
      <c r="AH346" s="18"/>
      <c r="AI346" s="18" t="s">
        <v>892</v>
      </c>
      <c r="AJ346" s="22"/>
      <c r="AK346" s="23"/>
      <c r="AL346" s="32"/>
      <c r="AM346" s="25"/>
      <c r="AN346" s="18" t="s">
        <v>141</v>
      </c>
      <c r="AO346" s="18"/>
      <c r="AP346" s="18"/>
      <c r="AQ346" s="0" t="s">
        <v>142</v>
      </c>
      <c r="AS346" s="18" t="s">
        <v>889</v>
      </c>
      <c r="AT346" s="46"/>
      <c r="AU346" s="25"/>
      <c r="AV346" s="22"/>
      <c r="AW346" s="18"/>
      <c r="AX346" s="18"/>
      <c r="AY346" s="18"/>
      <c r="AZ346" s="21" t="s">
        <v>123</v>
      </c>
      <c r="BA346" s="21"/>
      <c r="BB346" s="18"/>
      <c r="BC346" s="18"/>
      <c r="BD346" s="18"/>
      <c r="BE346" s="18"/>
      <c r="BF346" s="18"/>
      <c r="BG346" s="18"/>
      <c r="BH346" s="17" t="s">
        <v>85</v>
      </c>
      <c r="BI346" s="17" t="s">
        <v>86</v>
      </c>
      <c r="BJ346" s="17"/>
      <c r="BK346" s="0" t="str">
        <f aca="false">IF(ISBLANK(P346), IF(ISBLANK(I346), IF(ISBLANK(G346), IF(ISBLANK(E346), "Niet", E346), G346), I346), P346)</f>
        <v>A2.3/2</v>
      </c>
      <c r="BL346" s="0" t="str">
        <f aca="false">IF(COUNTIF($BK$2:$BK$3066, BK346)&gt;1, "Double", "Correct")</f>
        <v>Correct</v>
      </c>
    </row>
    <row r="347" customFormat="false" ht="15.75" hidden="true" customHeight="true" outlineLevel="0" collapsed="false">
      <c r="A347" s="17" t="s">
        <v>65</v>
      </c>
      <c r="B347" s="17" t="s">
        <v>66</v>
      </c>
      <c r="C347" s="19" t="s">
        <v>603</v>
      </c>
      <c r="D347" s="18" t="s">
        <v>604</v>
      </c>
      <c r="E347" s="19" t="s">
        <v>884</v>
      </c>
      <c r="F347" s="44" t="s">
        <v>885</v>
      </c>
      <c r="G347" s="18"/>
      <c r="H347" s="18"/>
      <c r="I347" s="18"/>
      <c r="J347" s="18"/>
      <c r="K347" s="18" t="s">
        <v>73</v>
      </c>
      <c r="L347" s="17" t="s">
        <v>74</v>
      </c>
      <c r="M347" s="17"/>
      <c r="N347" s="18"/>
      <c r="O347" s="18"/>
      <c r="P347" s="18" t="s">
        <v>893</v>
      </c>
      <c r="Q347" s="18" t="s">
        <v>887</v>
      </c>
      <c r="R347" s="18" t="n">
        <v>96</v>
      </c>
      <c r="S347" s="18" t="s">
        <v>452</v>
      </c>
      <c r="T347" s="18" t="n">
        <v>95</v>
      </c>
      <c r="U347" s="18"/>
      <c r="V347" s="18"/>
      <c r="W347" s="18"/>
      <c r="X347" s="18"/>
      <c r="Y347" s="18"/>
      <c r="Z347" s="18"/>
      <c r="AA347" s="18"/>
      <c r="AB347" s="18"/>
      <c r="AC347" s="18"/>
      <c r="AD347" s="18"/>
      <c r="AE347" s="18"/>
      <c r="AF347" s="18"/>
      <c r="AG347" s="19" t="s">
        <v>382</v>
      </c>
      <c r="AH347" s="18"/>
      <c r="AI347" s="18" t="s">
        <v>894</v>
      </c>
      <c r="AJ347" s="22" t="n">
        <v>24</v>
      </c>
      <c r="AK347" s="23" t="s">
        <v>130</v>
      </c>
      <c r="AL347" s="24" t="s">
        <v>131</v>
      </c>
      <c r="AM347" s="25" t="n">
        <v>1860</v>
      </c>
      <c r="AN347" s="18" t="s">
        <v>141</v>
      </c>
      <c r="AO347" s="18"/>
      <c r="AP347" s="18"/>
      <c r="AQ347" s="0" t="s">
        <v>142</v>
      </c>
      <c r="AS347" s="18" t="s">
        <v>889</v>
      </c>
      <c r="AT347" s="43" t="n">
        <v>24</v>
      </c>
      <c r="AU347" s="25" t="s">
        <v>130</v>
      </c>
      <c r="AV347" s="22" t="s">
        <v>131</v>
      </c>
      <c r="AW347" s="38" t="n">
        <v>1860</v>
      </c>
      <c r="AX347" s="18"/>
      <c r="AY347" s="18"/>
      <c r="AZ347" s="21" t="s">
        <v>456</v>
      </c>
      <c r="BA347" s="21"/>
      <c r="BB347" s="18"/>
      <c r="BC347" s="18"/>
      <c r="BD347" s="18"/>
      <c r="BE347" s="18"/>
      <c r="BF347" s="18"/>
      <c r="BG347" s="18"/>
      <c r="BH347" s="17" t="s">
        <v>85</v>
      </c>
      <c r="BI347" s="17" t="s">
        <v>86</v>
      </c>
      <c r="BJ347" s="17"/>
      <c r="BK347" s="0" t="str">
        <f aca="false">IF(ISBLANK(P347), IF(ISBLANK(I347), IF(ISBLANK(G347), IF(ISBLANK(E347), "Niet", E347), G347), I347), P347)</f>
        <v>A2.3/3</v>
      </c>
      <c r="BL347" s="0" t="str">
        <f aca="false">IF(COUNTIF($BK$2:$BK$3066, BK347)&gt;1, "Double", "Correct")</f>
        <v>Correct</v>
      </c>
    </row>
    <row r="348" customFormat="false" ht="15.75" hidden="true" customHeight="true" outlineLevel="0" collapsed="false">
      <c r="A348" s="17" t="s">
        <v>65</v>
      </c>
      <c r="B348" s="17" t="s">
        <v>66</v>
      </c>
      <c r="C348" s="19" t="s">
        <v>603</v>
      </c>
      <c r="D348" s="18" t="s">
        <v>604</v>
      </c>
      <c r="E348" s="19" t="s">
        <v>884</v>
      </c>
      <c r="F348" s="44" t="s">
        <v>885</v>
      </c>
      <c r="G348" s="18"/>
      <c r="H348" s="18"/>
      <c r="I348" s="18"/>
      <c r="J348" s="18"/>
      <c r="K348" s="18" t="s">
        <v>73</v>
      </c>
      <c r="L348" s="17" t="s">
        <v>74</v>
      </c>
      <c r="M348" s="17"/>
      <c r="N348" s="18"/>
      <c r="O348" s="18"/>
      <c r="P348" s="18" t="s">
        <v>895</v>
      </c>
      <c r="Q348" s="18" t="s">
        <v>887</v>
      </c>
      <c r="R348" s="18" t="n">
        <v>96</v>
      </c>
      <c r="S348" s="18" t="s">
        <v>452</v>
      </c>
      <c r="T348" s="18" t="n">
        <v>95</v>
      </c>
      <c r="U348" s="18"/>
      <c r="V348" s="18"/>
      <c r="W348" s="18"/>
      <c r="X348" s="18"/>
      <c r="Y348" s="18"/>
      <c r="Z348" s="18"/>
      <c r="AA348" s="18"/>
      <c r="AB348" s="18"/>
      <c r="AC348" s="18"/>
      <c r="AD348" s="18"/>
      <c r="AE348" s="18"/>
      <c r="AF348" s="18"/>
      <c r="AG348" s="19" t="s">
        <v>382</v>
      </c>
      <c r="AH348" s="18"/>
      <c r="AI348" s="18" t="s">
        <v>896</v>
      </c>
      <c r="AJ348" s="22" t="n">
        <v>26</v>
      </c>
      <c r="AK348" s="23" t="s">
        <v>130</v>
      </c>
      <c r="AL348" s="24" t="s">
        <v>131</v>
      </c>
      <c r="AM348" s="25" t="n">
        <v>1860</v>
      </c>
      <c r="AN348" s="18" t="s">
        <v>141</v>
      </c>
      <c r="AO348" s="18"/>
      <c r="AP348" s="18"/>
      <c r="AQ348" s="0" t="s">
        <v>142</v>
      </c>
      <c r="AS348" s="18" t="s">
        <v>889</v>
      </c>
      <c r="AT348" s="43" t="n">
        <v>26</v>
      </c>
      <c r="AU348" s="25" t="s">
        <v>130</v>
      </c>
      <c r="AV348" s="22" t="s">
        <v>131</v>
      </c>
      <c r="AW348" s="38" t="n">
        <v>1860</v>
      </c>
      <c r="AX348" s="18"/>
      <c r="AY348" s="18"/>
      <c r="AZ348" s="21" t="s">
        <v>456</v>
      </c>
      <c r="BA348" s="21"/>
      <c r="BB348" s="18"/>
      <c r="BC348" s="18"/>
      <c r="BD348" s="18"/>
      <c r="BE348" s="18"/>
      <c r="BF348" s="18"/>
      <c r="BG348" s="18"/>
      <c r="BH348" s="17" t="s">
        <v>85</v>
      </c>
      <c r="BI348" s="17" t="s">
        <v>86</v>
      </c>
      <c r="BJ348" s="17"/>
      <c r="BK348" s="0" t="str">
        <f aca="false">IF(ISBLANK(P348), IF(ISBLANK(I348), IF(ISBLANK(G348), IF(ISBLANK(E348), "Niet", E348), G348), I348), P348)</f>
        <v>A2.3/4</v>
      </c>
      <c r="BL348" s="0" t="str">
        <f aca="false">IF(COUNTIF($BK$2:$BK$3066, BK348)&gt;1, "Double", "Correct")</f>
        <v>Correct</v>
      </c>
    </row>
    <row r="349" customFormat="false" ht="15.75" hidden="true" customHeight="true" outlineLevel="0" collapsed="false">
      <c r="A349" s="17" t="s">
        <v>65</v>
      </c>
      <c r="B349" s="17" t="s">
        <v>66</v>
      </c>
      <c r="C349" s="19" t="s">
        <v>603</v>
      </c>
      <c r="D349" s="18" t="s">
        <v>604</v>
      </c>
      <c r="E349" s="19" t="s">
        <v>884</v>
      </c>
      <c r="F349" s="44" t="s">
        <v>885</v>
      </c>
      <c r="G349" s="18"/>
      <c r="H349" s="18"/>
      <c r="I349" s="18"/>
      <c r="J349" s="18"/>
      <c r="K349" s="18" t="s">
        <v>73</v>
      </c>
      <c r="L349" s="17" t="s">
        <v>74</v>
      </c>
      <c r="M349" s="17"/>
      <c r="N349" s="18"/>
      <c r="O349" s="18"/>
      <c r="P349" s="18" t="s">
        <v>897</v>
      </c>
      <c r="Q349" s="18" t="s">
        <v>887</v>
      </c>
      <c r="R349" s="18" t="n">
        <v>96</v>
      </c>
      <c r="S349" s="18" t="s">
        <v>452</v>
      </c>
      <c r="T349" s="18" t="n">
        <v>95</v>
      </c>
      <c r="U349" s="18"/>
      <c r="V349" s="18"/>
      <c r="W349" s="18"/>
      <c r="X349" s="18"/>
      <c r="Y349" s="18"/>
      <c r="Z349" s="18"/>
      <c r="AA349" s="18"/>
      <c r="AB349" s="18"/>
      <c r="AC349" s="18"/>
      <c r="AD349" s="18"/>
      <c r="AE349" s="18"/>
      <c r="AF349" s="18"/>
      <c r="AG349" s="19" t="s">
        <v>382</v>
      </c>
      <c r="AH349" s="18"/>
      <c r="AI349" s="18" t="s">
        <v>898</v>
      </c>
      <c r="AJ349" s="22" t="n">
        <v>14</v>
      </c>
      <c r="AK349" s="23" t="s">
        <v>100</v>
      </c>
      <c r="AL349" s="24" t="s">
        <v>101</v>
      </c>
      <c r="AM349" s="25" t="n">
        <v>1862</v>
      </c>
      <c r="AN349" s="18" t="s">
        <v>141</v>
      </c>
      <c r="AO349" s="18"/>
      <c r="AP349" s="18"/>
      <c r="AQ349" s="0" t="s">
        <v>142</v>
      </c>
      <c r="AS349" s="18" t="s">
        <v>889</v>
      </c>
      <c r="AT349" s="43" t="n">
        <v>14</v>
      </c>
      <c r="AU349" s="25" t="s">
        <v>100</v>
      </c>
      <c r="AV349" s="22" t="s">
        <v>101</v>
      </c>
      <c r="AW349" s="38" t="n">
        <v>1862</v>
      </c>
      <c r="AX349" s="18"/>
      <c r="AY349" s="18"/>
      <c r="AZ349" s="21" t="s">
        <v>456</v>
      </c>
      <c r="BA349" s="21"/>
      <c r="BB349" s="18"/>
      <c r="BC349" s="18"/>
      <c r="BD349" s="18"/>
      <c r="BE349" s="18"/>
      <c r="BF349" s="18"/>
      <c r="BG349" s="18"/>
      <c r="BH349" s="17" t="s">
        <v>85</v>
      </c>
      <c r="BI349" s="17" t="s">
        <v>86</v>
      </c>
      <c r="BJ349" s="17"/>
      <c r="BK349" s="0" t="str">
        <f aca="false">IF(ISBLANK(P349), IF(ISBLANK(I349), IF(ISBLANK(G349), IF(ISBLANK(E349), "Niet", E349), G349), I349), P349)</f>
        <v>A2.3/5</v>
      </c>
      <c r="BL349" s="0" t="str">
        <f aca="false">IF(COUNTIF($BK$2:$BK$3066, BK349)&gt;1, "Double", "Correct")</f>
        <v>Correct</v>
      </c>
    </row>
    <row r="350" customFormat="false" ht="15.75" hidden="true" customHeight="true" outlineLevel="0" collapsed="false">
      <c r="A350" s="17" t="s">
        <v>65</v>
      </c>
      <c r="B350" s="17" t="s">
        <v>66</v>
      </c>
      <c r="C350" s="19" t="s">
        <v>603</v>
      </c>
      <c r="D350" s="18" t="s">
        <v>604</v>
      </c>
      <c r="E350" s="19" t="s">
        <v>884</v>
      </c>
      <c r="F350" s="44" t="s">
        <v>885</v>
      </c>
      <c r="G350" s="18"/>
      <c r="H350" s="18"/>
      <c r="I350" s="18"/>
      <c r="J350" s="18"/>
      <c r="K350" s="18" t="s">
        <v>73</v>
      </c>
      <c r="L350" s="17" t="s">
        <v>74</v>
      </c>
      <c r="M350" s="17"/>
      <c r="N350" s="18"/>
      <c r="O350" s="18"/>
      <c r="P350" s="18" t="s">
        <v>899</v>
      </c>
      <c r="Q350" s="18" t="s">
        <v>887</v>
      </c>
      <c r="R350" s="18" t="n">
        <v>96</v>
      </c>
      <c r="S350" s="18" t="s">
        <v>452</v>
      </c>
      <c r="T350" s="18" t="n">
        <v>95</v>
      </c>
      <c r="U350" s="18"/>
      <c r="V350" s="18"/>
      <c r="W350" s="18"/>
      <c r="X350" s="18"/>
      <c r="Y350" s="18"/>
      <c r="Z350" s="18"/>
      <c r="AA350" s="18"/>
      <c r="AB350" s="18"/>
      <c r="AC350" s="18"/>
      <c r="AD350" s="18"/>
      <c r="AE350" s="18"/>
      <c r="AF350" s="18"/>
      <c r="AG350" s="18" t="s">
        <v>382</v>
      </c>
      <c r="AH350" s="18"/>
      <c r="AI350" s="18" t="s">
        <v>900</v>
      </c>
      <c r="AJ350" s="22" t="n">
        <v>13</v>
      </c>
      <c r="AK350" s="23" t="s">
        <v>100</v>
      </c>
      <c r="AL350" s="24" t="s">
        <v>101</v>
      </c>
      <c r="AM350" s="25" t="n">
        <v>1859</v>
      </c>
      <c r="AN350" s="18" t="s">
        <v>141</v>
      </c>
      <c r="AO350" s="18"/>
      <c r="AP350" s="18"/>
      <c r="AQ350" s="0" t="s">
        <v>142</v>
      </c>
      <c r="AS350" s="18" t="s">
        <v>889</v>
      </c>
      <c r="AT350" s="43" t="n">
        <v>13</v>
      </c>
      <c r="AU350" s="25" t="s">
        <v>100</v>
      </c>
      <c r="AV350" s="22" t="s">
        <v>101</v>
      </c>
      <c r="AW350" s="38" t="n">
        <v>1859</v>
      </c>
      <c r="AX350" s="18"/>
      <c r="AY350" s="18"/>
      <c r="AZ350" s="21" t="s">
        <v>456</v>
      </c>
      <c r="BA350" s="21"/>
      <c r="BB350" s="18"/>
      <c r="BC350" s="18"/>
      <c r="BD350" s="18"/>
      <c r="BE350" s="18"/>
      <c r="BF350" s="18"/>
      <c r="BG350" s="18"/>
      <c r="BH350" s="17" t="s">
        <v>85</v>
      </c>
      <c r="BI350" s="17" t="s">
        <v>86</v>
      </c>
      <c r="BJ350" s="17"/>
      <c r="BK350" s="0" t="str">
        <f aca="false">IF(ISBLANK(P350), IF(ISBLANK(I350), IF(ISBLANK(G350), IF(ISBLANK(E350), "Niet", E350), G350), I350), P350)</f>
        <v>A2.3/6</v>
      </c>
      <c r="BL350" s="0" t="str">
        <f aca="false">IF(COUNTIF($BK$2:$BK$3066, BK350)&gt;1, "Double", "Correct")</f>
        <v>Correct</v>
      </c>
    </row>
    <row r="351" customFormat="false" ht="15.75" hidden="true" customHeight="true" outlineLevel="0" collapsed="false">
      <c r="A351" s="17" t="s">
        <v>65</v>
      </c>
      <c r="B351" s="17" t="s">
        <v>66</v>
      </c>
      <c r="C351" s="19" t="s">
        <v>603</v>
      </c>
      <c r="D351" s="18" t="s">
        <v>604</v>
      </c>
      <c r="E351" s="19" t="s">
        <v>884</v>
      </c>
      <c r="F351" s="44" t="s">
        <v>885</v>
      </c>
      <c r="G351" s="18"/>
      <c r="H351" s="18"/>
      <c r="I351" s="18"/>
      <c r="J351" s="18"/>
      <c r="K351" s="18" t="s">
        <v>73</v>
      </c>
      <c r="L351" s="17" t="s">
        <v>74</v>
      </c>
      <c r="M351" s="17"/>
      <c r="N351" s="18"/>
      <c r="O351" s="18"/>
      <c r="P351" s="18" t="s">
        <v>901</v>
      </c>
      <c r="Q351" s="18" t="s">
        <v>887</v>
      </c>
      <c r="R351" s="18" t="n">
        <v>96</v>
      </c>
      <c r="S351" s="18" t="s">
        <v>452</v>
      </c>
      <c r="T351" s="18" t="n">
        <v>95</v>
      </c>
      <c r="U351" s="18"/>
      <c r="V351" s="18"/>
      <c r="W351" s="18"/>
      <c r="X351" s="18"/>
      <c r="Y351" s="18"/>
      <c r="Z351" s="18"/>
      <c r="AA351" s="18"/>
      <c r="AB351" s="18"/>
      <c r="AC351" s="18"/>
      <c r="AD351" s="18"/>
      <c r="AE351" s="18"/>
      <c r="AF351" s="18"/>
      <c r="AG351" s="18" t="s">
        <v>382</v>
      </c>
      <c r="AH351" s="18"/>
      <c r="AI351" s="21" t="s">
        <v>902</v>
      </c>
      <c r="AJ351" s="22" t="n">
        <v>12</v>
      </c>
      <c r="AK351" s="23" t="s">
        <v>111</v>
      </c>
      <c r="AL351" s="24" t="s">
        <v>112</v>
      </c>
      <c r="AM351" s="28" t="n">
        <v>1859</v>
      </c>
      <c r="AN351" s="18"/>
      <c r="AO351" s="18"/>
      <c r="AP351" s="18"/>
      <c r="AS351" s="18" t="s">
        <v>889</v>
      </c>
      <c r="AT351" s="43" t="n">
        <v>12</v>
      </c>
      <c r="AU351" s="25" t="s">
        <v>111</v>
      </c>
      <c r="AV351" s="22" t="s">
        <v>112</v>
      </c>
      <c r="AW351" s="51" t="n">
        <v>1859</v>
      </c>
      <c r="AX351" s="18"/>
      <c r="AY351" s="18"/>
      <c r="AZ351" s="21" t="s">
        <v>456</v>
      </c>
      <c r="BA351" s="21"/>
      <c r="BB351" s="18"/>
      <c r="BC351" s="18"/>
      <c r="BD351" s="18"/>
      <c r="BE351" s="18"/>
      <c r="BF351" s="18"/>
      <c r="BG351" s="18"/>
      <c r="BH351" s="17" t="s">
        <v>85</v>
      </c>
      <c r="BI351" s="17" t="s">
        <v>86</v>
      </c>
      <c r="BJ351" s="17"/>
      <c r="BK351" s="0" t="str">
        <f aca="false">IF(ISBLANK(P351), IF(ISBLANK(I351), IF(ISBLANK(G351), IF(ISBLANK(E351), "Niet", E351), G351), I351), P351)</f>
        <v>A2.3/7</v>
      </c>
      <c r="BL351" s="0" t="str">
        <f aca="false">IF(COUNTIF($BK$2:$BK$3066, BK351)&gt;1, "Double", "Correct")</f>
        <v>Correct</v>
      </c>
    </row>
    <row r="352" customFormat="false" ht="15.75" hidden="true" customHeight="true" outlineLevel="0" collapsed="false">
      <c r="A352" s="17" t="s">
        <v>65</v>
      </c>
      <c r="B352" s="17" t="s">
        <v>66</v>
      </c>
      <c r="C352" s="19" t="s">
        <v>603</v>
      </c>
      <c r="D352" s="18" t="s">
        <v>604</v>
      </c>
      <c r="E352" s="19" t="s">
        <v>884</v>
      </c>
      <c r="F352" s="44" t="s">
        <v>885</v>
      </c>
      <c r="G352" s="18"/>
      <c r="H352" s="18"/>
      <c r="I352" s="18"/>
      <c r="J352" s="18"/>
      <c r="K352" s="18" t="s">
        <v>73</v>
      </c>
      <c r="L352" s="17" t="s">
        <v>74</v>
      </c>
      <c r="M352" s="17"/>
      <c r="N352" s="18"/>
      <c r="O352" s="18"/>
      <c r="P352" s="18" t="s">
        <v>903</v>
      </c>
      <c r="Q352" s="18" t="s">
        <v>887</v>
      </c>
      <c r="R352" s="18" t="n">
        <v>96</v>
      </c>
      <c r="S352" s="18" t="s">
        <v>118</v>
      </c>
      <c r="T352" s="18" t="n">
        <v>81</v>
      </c>
      <c r="U352" s="18"/>
      <c r="V352" s="18"/>
      <c r="W352" s="18"/>
      <c r="X352" s="18"/>
      <c r="Y352" s="18"/>
      <c r="Z352" s="18"/>
      <c r="AA352" s="18"/>
      <c r="AB352" s="18"/>
      <c r="AC352" s="18"/>
      <c r="AD352" s="18"/>
      <c r="AE352" s="18" t="s">
        <v>904</v>
      </c>
      <c r="AF352" s="18" t="n">
        <v>247</v>
      </c>
      <c r="AG352" s="18" t="s">
        <v>382</v>
      </c>
      <c r="AH352" s="18"/>
      <c r="AI352" s="18" t="s">
        <v>905</v>
      </c>
      <c r="AJ352" s="22" t="n">
        <v>14</v>
      </c>
      <c r="AK352" s="23" t="s">
        <v>93</v>
      </c>
      <c r="AL352" s="24" t="s">
        <v>94</v>
      </c>
      <c r="AM352" s="25" t="n">
        <v>1860</v>
      </c>
      <c r="AN352" s="18" t="s">
        <v>141</v>
      </c>
      <c r="AO352" s="18"/>
      <c r="AP352" s="18"/>
      <c r="AQ352" s="0" t="s">
        <v>142</v>
      </c>
      <c r="AS352" s="18" t="s">
        <v>889</v>
      </c>
      <c r="AT352" s="43" t="n">
        <v>14</v>
      </c>
      <c r="AU352" s="25" t="s">
        <v>93</v>
      </c>
      <c r="AV352" s="22" t="s">
        <v>94</v>
      </c>
      <c r="AW352" s="38" t="n">
        <v>1860</v>
      </c>
      <c r="AX352" s="18"/>
      <c r="AY352" s="18"/>
      <c r="AZ352" s="21" t="s">
        <v>123</v>
      </c>
      <c r="BA352" s="21"/>
      <c r="BB352" s="18"/>
      <c r="BC352" s="18"/>
      <c r="BD352" s="18"/>
      <c r="BE352" s="18"/>
      <c r="BF352" s="18"/>
      <c r="BG352" s="18"/>
      <c r="BH352" s="17" t="s">
        <v>85</v>
      </c>
      <c r="BI352" s="17" t="s">
        <v>86</v>
      </c>
      <c r="BJ352" s="17"/>
      <c r="BK352" s="0" t="str">
        <f aca="false">IF(ISBLANK(P352), IF(ISBLANK(I352), IF(ISBLANK(G352), IF(ISBLANK(E352), "Niet", E352), G352), I352), P352)</f>
        <v>A2.3/8</v>
      </c>
      <c r="BL352" s="0" t="str">
        <f aca="false">IF(COUNTIF($BK$2:$BK$3066, BK352)&gt;1, "Double", "Correct")</f>
        <v>Correct</v>
      </c>
    </row>
    <row r="353" customFormat="false" ht="15.75" hidden="true" customHeight="true" outlineLevel="0" collapsed="false">
      <c r="A353" s="17" t="s">
        <v>65</v>
      </c>
      <c r="B353" s="17" t="s">
        <v>66</v>
      </c>
      <c r="C353" s="19" t="s">
        <v>603</v>
      </c>
      <c r="D353" s="18" t="s">
        <v>604</v>
      </c>
      <c r="E353" s="19" t="s">
        <v>884</v>
      </c>
      <c r="F353" s="44" t="s">
        <v>885</v>
      </c>
      <c r="G353" s="18"/>
      <c r="H353" s="18"/>
      <c r="I353" s="18"/>
      <c r="J353" s="18"/>
      <c r="K353" s="18" t="s">
        <v>73</v>
      </c>
      <c r="L353" s="17" t="s">
        <v>74</v>
      </c>
      <c r="M353" s="17"/>
      <c r="N353" s="18"/>
      <c r="O353" s="18"/>
      <c r="P353" s="18" t="s">
        <v>906</v>
      </c>
      <c r="Q353" s="18" t="s">
        <v>887</v>
      </c>
      <c r="R353" s="18" t="n">
        <v>96</v>
      </c>
      <c r="S353" s="18" t="s">
        <v>452</v>
      </c>
      <c r="T353" s="18" t="n">
        <v>95</v>
      </c>
      <c r="U353" s="18"/>
      <c r="V353" s="18"/>
      <c r="W353" s="18"/>
      <c r="X353" s="18"/>
      <c r="Y353" s="18"/>
      <c r="Z353" s="18"/>
      <c r="AA353" s="18"/>
      <c r="AB353" s="18"/>
      <c r="AC353" s="18"/>
      <c r="AD353" s="18"/>
      <c r="AE353" s="18"/>
      <c r="AF353" s="18"/>
      <c r="AG353" s="19" t="s">
        <v>382</v>
      </c>
      <c r="AH353" s="18"/>
      <c r="AI353" s="18" t="s">
        <v>907</v>
      </c>
      <c r="AJ353" s="22" t="n">
        <v>13</v>
      </c>
      <c r="AK353" s="23" t="s">
        <v>192</v>
      </c>
      <c r="AL353" s="24" t="s">
        <v>92</v>
      </c>
      <c r="AM353" s="25" t="n">
        <v>1860</v>
      </c>
      <c r="AN353" s="18" t="s">
        <v>141</v>
      </c>
      <c r="AO353" s="18"/>
      <c r="AP353" s="18"/>
      <c r="AQ353" s="0" t="s">
        <v>142</v>
      </c>
      <c r="AS353" s="18" t="s">
        <v>889</v>
      </c>
      <c r="AT353" s="43" t="n">
        <v>13</v>
      </c>
      <c r="AU353" s="25" t="s">
        <v>192</v>
      </c>
      <c r="AV353" s="22" t="s">
        <v>92</v>
      </c>
      <c r="AW353" s="38" t="n">
        <v>1860</v>
      </c>
      <c r="AX353" s="18"/>
      <c r="AY353" s="18"/>
      <c r="AZ353" s="21" t="s">
        <v>456</v>
      </c>
      <c r="BA353" s="21"/>
      <c r="BB353" s="18"/>
      <c r="BC353" s="18"/>
      <c r="BD353" s="18"/>
      <c r="BE353" s="18"/>
      <c r="BF353" s="18"/>
      <c r="BG353" s="18"/>
      <c r="BH353" s="17" t="s">
        <v>85</v>
      </c>
      <c r="BI353" s="17" t="s">
        <v>86</v>
      </c>
      <c r="BJ353" s="17"/>
      <c r="BK353" s="0" t="str">
        <f aca="false">IF(ISBLANK(P353), IF(ISBLANK(I353), IF(ISBLANK(G353), IF(ISBLANK(E353), "Niet", E353), G353), I353), P353)</f>
        <v>A2.3/9</v>
      </c>
      <c r="BL353" s="0" t="str">
        <f aca="false">IF(COUNTIF($BK$2:$BK$3066, BK353)&gt;1, "Double", "Correct")</f>
        <v>Correct</v>
      </c>
    </row>
    <row r="354" customFormat="false" ht="15.75" hidden="true" customHeight="true" outlineLevel="0" collapsed="false">
      <c r="A354" s="17" t="s">
        <v>65</v>
      </c>
      <c r="B354" s="17" t="s">
        <v>66</v>
      </c>
      <c r="C354" s="19" t="s">
        <v>603</v>
      </c>
      <c r="D354" s="18" t="s">
        <v>604</v>
      </c>
      <c r="E354" s="19" t="s">
        <v>884</v>
      </c>
      <c r="F354" s="44" t="s">
        <v>885</v>
      </c>
      <c r="G354" s="18"/>
      <c r="H354" s="18"/>
      <c r="I354" s="18"/>
      <c r="J354" s="18"/>
      <c r="K354" s="18" t="s">
        <v>73</v>
      </c>
      <c r="L354" s="17" t="s">
        <v>74</v>
      </c>
      <c r="M354" s="17"/>
      <c r="N354" s="18"/>
      <c r="O354" s="18"/>
      <c r="P354" s="18" t="s">
        <v>908</v>
      </c>
      <c r="Q354" s="18" t="s">
        <v>887</v>
      </c>
      <c r="R354" s="18" t="n">
        <v>96</v>
      </c>
      <c r="S354" s="18" t="s">
        <v>118</v>
      </c>
      <c r="T354" s="18" t="n">
        <v>81</v>
      </c>
      <c r="U354" s="18"/>
      <c r="V354" s="18"/>
      <c r="W354" s="18"/>
      <c r="X354" s="18"/>
      <c r="Y354" s="18"/>
      <c r="Z354" s="18"/>
      <c r="AA354" s="18"/>
      <c r="AB354" s="18"/>
      <c r="AC354" s="18"/>
      <c r="AD354" s="18"/>
      <c r="AE354" s="18" t="s">
        <v>909</v>
      </c>
      <c r="AF354" s="18" t="n">
        <v>249</v>
      </c>
      <c r="AG354" s="19" t="s">
        <v>382</v>
      </c>
      <c r="AH354" s="18"/>
      <c r="AI354" s="18" t="s">
        <v>910</v>
      </c>
      <c r="AJ354" s="22" t="n">
        <v>11</v>
      </c>
      <c r="AK354" s="23" t="s">
        <v>192</v>
      </c>
      <c r="AL354" s="24" t="s">
        <v>92</v>
      </c>
      <c r="AM354" s="25" t="n">
        <v>1860</v>
      </c>
      <c r="AN354" s="18" t="s">
        <v>141</v>
      </c>
      <c r="AO354" s="18"/>
      <c r="AP354" s="18"/>
      <c r="AQ354" s="0" t="s">
        <v>142</v>
      </c>
      <c r="AS354" s="18" t="s">
        <v>889</v>
      </c>
      <c r="AT354" s="43" t="n">
        <v>11</v>
      </c>
      <c r="AU354" s="25" t="s">
        <v>192</v>
      </c>
      <c r="AV354" s="22" t="s">
        <v>92</v>
      </c>
      <c r="AW354" s="38" t="n">
        <v>1860</v>
      </c>
      <c r="AX354" s="18"/>
      <c r="AY354" s="18"/>
      <c r="AZ354" s="21" t="s">
        <v>123</v>
      </c>
      <c r="BA354" s="21"/>
      <c r="BB354" s="18"/>
      <c r="BC354" s="18"/>
      <c r="BD354" s="18"/>
      <c r="BE354" s="18"/>
      <c r="BF354" s="18"/>
      <c r="BG354" s="18"/>
      <c r="BH354" s="17" t="s">
        <v>85</v>
      </c>
      <c r="BI354" s="17" t="s">
        <v>86</v>
      </c>
      <c r="BJ354" s="17"/>
      <c r="BK354" s="0" t="str">
        <f aca="false">IF(ISBLANK(P354), IF(ISBLANK(I354), IF(ISBLANK(G354), IF(ISBLANK(E354), "Niet", E354), G354), I354), P354)</f>
        <v>A2.3/10</v>
      </c>
      <c r="BL354" s="0" t="str">
        <f aca="false">IF(COUNTIF($BK$2:$BK$3066, BK354)&gt;1, "Double", "Correct")</f>
        <v>Correct</v>
      </c>
    </row>
    <row r="355" customFormat="false" ht="15.75" hidden="true" customHeight="true" outlineLevel="0" collapsed="false">
      <c r="A355" s="17" t="s">
        <v>65</v>
      </c>
      <c r="B355" s="17" t="s">
        <v>66</v>
      </c>
      <c r="C355" s="19" t="s">
        <v>603</v>
      </c>
      <c r="D355" s="18" t="s">
        <v>604</v>
      </c>
      <c r="E355" s="19" t="s">
        <v>884</v>
      </c>
      <c r="F355" s="44" t="s">
        <v>885</v>
      </c>
      <c r="G355" s="18"/>
      <c r="H355" s="18"/>
      <c r="I355" s="18"/>
      <c r="J355" s="18"/>
      <c r="K355" s="18" t="s">
        <v>73</v>
      </c>
      <c r="L355" s="17" t="s">
        <v>74</v>
      </c>
      <c r="M355" s="17"/>
      <c r="N355" s="18"/>
      <c r="O355" s="18"/>
      <c r="P355" s="18" t="s">
        <v>911</v>
      </c>
      <c r="Q355" s="18" t="s">
        <v>887</v>
      </c>
      <c r="R355" s="18" t="n">
        <v>96</v>
      </c>
      <c r="S355" s="18" t="s">
        <v>118</v>
      </c>
      <c r="T355" s="18" t="n">
        <v>81</v>
      </c>
      <c r="U355" s="18"/>
      <c r="V355" s="18"/>
      <c r="W355" s="18" t="s">
        <v>912</v>
      </c>
      <c r="X355" s="18" t="s">
        <v>912</v>
      </c>
      <c r="Y355" s="18"/>
      <c r="Z355" s="18"/>
      <c r="AA355" s="18"/>
      <c r="AB355" s="18"/>
      <c r="AC355" s="18"/>
      <c r="AD355" s="18"/>
      <c r="AE355" s="18" t="s">
        <v>909</v>
      </c>
      <c r="AF355" s="18" t="n">
        <v>249</v>
      </c>
      <c r="AG355" s="19" t="s">
        <v>382</v>
      </c>
      <c r="AH355" s="18"/>
      <c r="AI355" s="21" t="s">
        <v>913</v>
      </c>
      <c r="AJ355" s="22" t="n">
        <v>11</v>
      </c>
      <c r="AK355" s="23" t="s">
        <v>412</v>
      </c>
      <c r="AL355" s="24" t="s">
        <v>413</v>
      </c>
      <c r="AM355" s="25" t="n">
        <v>1859</v>
      </c>
      <c r="AN355" s="18" t="s">
        <v>141</v>
      </c>
      <c r="AO355" s="18"/>
      <c r="AP355" s="18"/>
      <c r="AQ355" s="0" t="s">
        <v>142</v>
      </c>
      <c r="AS355" s="18" t="s">
        <v>889</v>
      </c>
      <c r="AT355" s="43" t="n">
        <v>11</v>
      </c>
      <c r="AU355" s="25" t="s">
        <v>412</v>
      </c>
      <c r="AV355" s="22" t="s">
        <v>413</v>
      </c>
      <c r="AW355" s="38" t="n">
        <v>1859</v>
      </c>
      <c r="AX355" s="18"/>
      <c r="AY355" s="18"/>
      <c r="AZ355" s="21" t="s">
        <v>123</v>
      </c>
      <c r="BA355" s="21"/>
      <c r="BB355" s="18"/>
      <c r="BC355" s="18"/>
      <c r="BD355" s="18"/>
      <c r="BE355" s="18"/>
      <c r="BF355" s="18"/>
      <c r="BG355" s="18"/>
      <c r="BH355" s="17" t="s">
        <v>85</v>
      </c>
      <c r="BI355" s="17" t="s">
        <v>86</v>
      </c>
      <c r="BJ355" s="17"/>
      <c r="BK355" s="0" t="str">
        <f aca="false">IF(ISBLANK(P355), IF(ISBLANK(I355), IF(ISBLANK(G355), IF(ISBLANK(E355), "Niet", E355), G355), I355), P355)</f>
        <v>A2.3/11</v>
      </c>
      <c r="BL355" s="0" t="str">
        <f aca="false">IF(COUNTIF($BK$2:$BK$3066, BK355)&gt;1, "Double", "Correct")</f>
        <v>Correct</v>
      </c>
    </row>
    <row r="356" customFormat="false" ht="15.75" hidden="true" customHeight="true" outlineLevel="0" collapsed="false">
      <c r="A356" s="17" t="s">
        <v>65</v>
      </c>
      <c r="B356" s="17" t="s">
        <v>66</v>
      </c>
      <c r="C356" s="19" t="s">
        <v>603</v>
      </c>
      <c r="D356" s="18" t="s">
        <v>604</v>
      </c>
      <c r="E356" s="19" t="s">
        <v>884</v>
      </c>
      <c r="F356" s="44" t="s">
        <v>885</v>
      </c>
      <c r="G356" s="18"/>
      <c r="H356" s="18"/>
      <c r="I356" s="18"/>
      <c r="J356" s="18"/>
      <c r="K356" s="18" t="s">
        <v>73</v>
      </c>
      <c r="L356" s="18" t="s">
        <v>74</v>
      </c>
      <c r="M356" s="18"/>
      <c r="N356" s="18"/>
      <c r="O356" s="18"/>
      <c r="P356" s="18" t="s">
        <v>914</v>
      </c>
      <c r="Q356" s="18" t="s">
        <v>887</v>
      </c>
      <c r="R356" s="18" t="n">
        <v>96</v>
      </c>
      <c r="S356" s="18" t="s">
        <v>452</v>
      </c>
      <c r="T356" s="18" t="n">
        <v>95</v>
      </c>
      <c r="U356" s="18"/>
      <c r="V356" s="18"/>
      <c r="W356" s="18"/>
      <c r="X356" s="18"/>
      <c r="Y356" s="18"/>
      <c r="Z356" s="18"/>
      <c r="AA356" s="18"/>
      <c r="AB356" s="18"/>
      <c r="AC356" s="18"/>
      <c r="AD356" s="18"/>
      <c r="AE356" s="18" t="s">
        <v>909</v>
      </c>
      <c r="AF356" s="18" t="n">
        <v>249</v>
      </c>
      <c r="AG356" s="18" t="s">
        <v>382</v>
      </c>
      <c r="AH356" s="18"/>
      <c r="AI356" s="21" t="s">
        <v>915</v>
      </c>
      <c r="AJ356" s="22" t="s">
        <v>131</v>
      </c>
      <c r="AK356" s="23" t="s">
        <v>412</v>
      </c>
      <c r="AL356" s="24" t="s">
        <v>413</v>
      </c>
      <c r="AM356" s="25" t="n">
        <v>1859</v>
      </c>
      <c r="AN356" s="18" t="s">
        <v>141</v>
      </c>
      <c r="AO356" s="18"/>
      <c r="AP356" s="18"/>
      <c r="AQ356" s="0" t="s">
        <v>142</v>
      </c>
      <c r="AS356" s="18" t="s">
        <v>889</v>
      </c>
      <c r="AT356" s="46"/>
      <c r="AU356" s="25"/>
      <c r="AV356" s="22"/>
      <c r="AW356" s="38" t="n">
        <v>1860</v>
      </c>
      <c r="AX356" s="18" t="s">
        <v>916</v>
      </c>
      <c r="AY356" s="18"/>
      <c r="AZ356" s="21" t="s">
        <v>456</v>
      </c>
      <c r="BA356" s="21"/>
      <c r="BB356" s="18"/>
      <c r="BC356" s="18"/>
      <c r="BD356" s="18"/>
      <c r="BE356" s="18"/>
      <c r="BF356" s="18"/>
      <c r="BG356" s="18"/>
      <c r="BH356" s="17" t="s">
        <v>85</v>
      </c>
      <c r="BI356" s="17" t="s">
        <v>86</v>
      </c>
      <c r="BJ356" s="17"/>
      <c r="BK356" s="0" t="str">
        <f aca="false">IF(ISBLANK(P356), IF(ISBLANK(I356), IF(ISBLANK(G356), IF(ISBLANK(E356), "Niet", E356), G356), I356), P356)</f>
        <v>A2.3/12</v>
      </c>
      <c r="BL356" s="0" t="str">
        <f aca="false">IF(COUNTIF($BK$2:$BK$3066, BK356)&gt;1, "Double", "Correct")</f>
        <v>Correct</v>
      </c>
    </row>
    <row r="357" customFormat="false" ht="15.75" hidden="true" customHeight="true" outlineLevel="0" collapsed="false">
      <c r="A357" s="17" t="s">
        <v>65</v>
      </c>
      <c r="B357" s="17" t="s">
        <v>66</v>
      </c>
      <c r="C357" s="19" t="s">
        <v>603</v>
      </c>
      <c r="D357" s="18" t="s">
        <v>604</v>
      </c>
      <c r="E357" s="19" t="s">
        <v>884</v>
      </c>
      <c r="F357" s="44" t="s">
        <v>885</v>
      </c>
      <c r="G357" s="18"/>
      <c r="H357" s="18"/>
      <c r="I357" s="18"/>
      <c r="J357" s="18"/>
      <c r="K357" s="18" t="s">
        <v>73</v>
      </c>
      <c r="L357" s="17" t="s">
        <v>74</v>
      </c>
      <c r="M357" s="17"/>
      <c r="N357" s="18"/>
      <c r="O357" s="18"/>
      <c r="P357" s="18" t="s">
        <v>917</v>
      </c>
      <c r="Q357" s="18" t="s">
        <v>887</v>
      </c>
      <c r="R357" s="18" t="n">
        <v>96</v>
      </c>
      <c r="S357" s="18" t="s">
        <v>452</v>
      </c>
      <c r="T357" s="18" t="n">
        <v>95</v>
      </c>
      <c r="U357" s="18"/>
      <c r="V357" s="18"/>
      <c r="W357" s="18"/>
      <c r="X357" s="18"/>
      <c r="Y357" s="18"/>
      <c r="Z357" s="18"/>
      <c r="AA357" s="18"/>
      <c r="AB357" s="18"/>
      <c r="AC357" s="18"/>
      <c r="AD357" s="18"/>
      <c r="AE357" s="18" t="s">
        <v>909</v>
      </c>
      <c r="AF357" s="18" t="n">
        <v>249</v>
      </c>
      <c r="AG357" s="18" t="s">
        <v>382</v>
      </c>
      <c r="AH357" s="18"/>
      <c r="AI357" s="18" t="s">
        <v>918</v>
      </c>
      <c r="AJ357" s="22" t="n">
        <v>13</v>
      </c>
      <c r="AK357" s="23" t="s">
        <v>111</v>
      </c>
      <c r="AL357" s="24" t="s">
        <v>112</v>
      </c>
      <c r="AM357" s="25" t="n">
        <v>1859</v>
      </c>
      <c r="AN357" s="18" t="s">
        <v>141</v>
      </c>
      <c r="AO357" s="18"/>
      <c r="AP357" s="18"/>
      <c r="AQ357" s="0" t="s">
        <v>142</v>
      </c>
      <c r="AS357" s="18" t="s">
        <v>889</v>
      </c>
      <c r="AT357" s="43" t="n">
        <v>13</v>
      </c>
      <c r="AU357" s="25" t="s">
        <v>111</v>
      </c>
      <c r="AV357" s="22" t="s">
        <v>112</v>
      </c>
      <c r="AW357" s="38" t="n">
        <v>1859</v>
      </c>
      <c r="AX357" s="18"/>
      <c r="AY357" s="18"/>
      <c r="AZ357" s="21" t="s">
        <v>456</v>
      </c>
      <c r="BA357" s="21"/>
      <c r="BB357" s="18"/>
      <c r="BC357" s="18"/>
      <c r="BD357" s="18"/>
      <c r="BE357" s="18"/>
      <c r="BF357" s="18"/>
      <c r="BG357" s="18"/>
      <c r="BH357" s="17" t="s">
        <v>85</v>
      </c>
      <c r="BI357" s="17" t="s">
        <v>86</v>
      </c>
      <c r="BJ357" s="17"/>
      <c r="BK357" s="0" t="str">
        <f aca="false">IF(ISBLANK(P357), IF(ISBLANK(I357), IF(ISBLANK(G357), IF(ISBLANK(E357), "Niet", E357), G357), I357), P357)</f>
        <v>A2.3/13</v>
      </c>
      <c r="BL357" s="0" t="str">
        <f aca="false">IF(COUNTIF($BK$2:$BK$3066, BK357)&gt;1, "Double", "Correct")</f>
        <v>Correct</v>
      </c>
    </row>
    <row r="358" customFormat="false" ht="15.75" hidden="true" customHeight="true" outlineLevel="0" collapsed="false">
      <c r="A358" s="17" t="s">
        <v>65</v>
      </c>
      <c r="B358" s="17" t="s">
        <v>66</v>
      </c>
      <c r="C358" s="19" t="s">
        <v>603</v>
      </c>
      <c r="D358" s="18" t="s">
        <v>604</v>
      </c>
      <c r="E358" s="19" t="s">
        <v>884</v>
      </c>
      <c r="F358" s="44" t="s">
        <v>885</v>
      </c>
      <c r="G358" s="18"/>
      <c r="H358" s="18"/>
      <c r="I358" s="18"/>
      <c r="J358" s="18"/>
      <c r="K358" s="18" t="s">
        <v>73</v>
      </c>
      <c r="L358" s="17" t="s">
        <v>74</v>
      </c>
      <c r="M358" s="17"/>
      <c r="N358" s="18"/>
      <c r="O358" s="18"/>
      <c r="P358" s="18" t="s">
        <v>919</v>
      </c>
      <c r="Q358" s="18" t="s">
        <v>887</v>
      </c>
      <c r="R358" s="18" t="n">
        <v>96</v>
      </c>
      <c r="S358" s="18" t="s">
        <v>452</v>
      </c>
      <c r="T358" s="18" t="n">
        <v>95</v>
      </c>
      <c r="U358" s="18"/>
      <c r="V358" s="18"/>
      <c r="W358" s="18"/>
      <c r="X358" s="18"/>
      <c r="Y358" s="18"/>
      <c r="Z358" s="18"/>
      <c r="AA358" s="18"/>
      <c r="AB358" s="18"/>
      <c r="AC358" s="18"/>
      <c r="AD358" s="18"/>
      <c r="AE358" s="18"/>
      <c r="AF358" s="18"/>
      <c r="AG358" s="18" t="s">
        <v>382</v>
      </c>
      <c r="AH358" s="18"/>
      <c r="AI358" s="18" t="s">
        <v>920</v>
      </c>
      <c r="AJ358" s="22" t="n">
        <v>17</v>
      </c>
      <c r="AK358" s="23" t="s">
        <v>111</v>
      </c>
      <c r="AL358" s="24" t="s">
        <v>112</v>
      </c>
      <c r="AM358" s="25" t="n">
        <v>1859</v>
      </c>
      <c r="AN358" s="18" t="s">
        <v>141</v>
      </c>
      <c r="AO358" s="18"/>
      <c r="AP358" s="18"/>
      <c r="AQ358" s="0" t="s">
        <v>142</v>
      </c>
      <c r="AS358" s="18" t="s">
        <v>889</v>
      </c>
      <c r="AT358" s="43" t="n">
        <v>17</v>
      </c>
      <c r="AU358" s="25" t="s">
        <v>111</v>
      </c>
      <c r="AV358" s="22" t="s">
        <v>112</v>
      </c>
      <c r="AW358" s="38" t="n">
        <v>1859</v>
      </c>
      <c r="AX358" s="18"/>
      <c r="AY358" s="18"/>
      <c r="AZ358" s="21" t="s">
        <v>456</v>
      </c>
      <c r="BA358" s="21"/>
      <c r="BB358" s="18"/>
      <c r="BC358" s="18"/>
      <c r="BD358" s="18"/>
      <c r="BE358" s="18"/>
      <c r="BF358" s="18"/>
      <c r="BG358" s="18"/>
      <c r="BH358" s="17" t="s">
        <v>85</v>
      </c>
      <c r="BI358" s="17" t="s">
        <v>86</v>
      </c>
      <c r="BJ358" s="17"/>
      <c r="BK358" s="0" t="str">
        <f aca="false">IF(ISBLANK(P358), IF(ISBLANK(I358), IF(ISBLANK(G358), IF(ISBLANK(E358), "Niet", E358), G358), I358), P358)</f>
        <v>A2.3/14</v>
      </c>
      <c r="BL358" s="0" t="str">
        <f aca="false">IF(COUNTIF($BK$2:$BK$3066, BK358)&gt;1, "Double", "Correct")</f>
        <v>Correct</v>
      </c>
    </row>
    <row r="359" customFormat="false" ht="15.75" hidden="true" customHeight="true" outlineLevel="0" collapsed="false">
      <c r="A359" s="17" t="s">
        <v>65</v>
      </c>
      <c r="B359" s="17" t="s">
        <v>66</v>
      </c>
      <c r="C359" s="19" t="s">
        <v>603</v>
      </c>
      <c r="D359" s="18" t="s">
        <v>604</v>
      </c>
      <c r="E359" s="19" t="s">
        <v>884</v>
      </c>
      <c r="F359" s="44" t="s">
        <v>885</v>
      </c>
      <c r="G359" s="18"/>
      <c r="H359" s="18"/>
      <c r="I359" s="18"/>
      <c r="J359" s="18"/>
      <c r="K359" s="18" t="s">
        <v>73</v>
      </c>
      <c r="L359" s="17" t="s">
        <v>74</v>
      </c>
      <c r="M359" s="17"/>
      <c r="N359" s="18"/>
      <c r="O359" s="18"/>
      <c r="P359" s="18" t="s">
        <v>921</v>
      </c>
      <c r="Q359" s="18" t="s">
        <v>887</v>
      </c>
      <c r="R359" s="18" t="n">
        <v>96</v>
      </c>
      <c r="S359" s="18" t="s">
        <v>452</v>
      </c>
      <c r="T359" s="18" t="n">
        <v>95</v>
      </c>
      <c r="U359" s="18"/>
      <c r="V359" s="18"/>
      <c r="W359" s="18"/>
      <c r="X359" s="18"/>
      <c r="Y359" s="18"/>
      <c r="Z359" s="18"/>
      <c r="AA359" s="18"/>
      <c r="AB359" s="18"/>
      <c r="AC359" s="18"/>
      <c r="AD359" s="18"/>
      <c r="AE359" s="18"/>
      <c r="AF359" s="18"/>
      <c r="AG359" s="19" t="s">
        <v>382</v>
      </c>
      <c r="AH359" s="18"/>
      <c r="AI359" s="18" t="s">
        <v>922</v>
      </c>
      <c r="AJ359" s="22" t="n">
        <v>20</v>
      </c>
      <c r="AK359" s="23" t="s">
        <v>111</v>
      </c>
      <c r="AL359" s="24" t="s">
        <v>112</v>
      </c>
      <c r="AM359" s="25" t="n">
        <v>1859</v>
      </c>
      <c r="AN359" s="18" t="s">
        <v>141</v>
      </c>
      <c r="AO359" s="18"/>
      <c r="AP359" s="18"/>
      <c r="AQ359" s="0" t="s">
        <v>142</v>
      </c>
      <c r="AS359" s="18" t="s">
        <v>889</v>
      </c>
      <c r="AT359" s="43" t="n">
        <v>20</v>
      </c>
      <c r="AU359" s="25" t="s">
        <v>111</v>
      </c>
      <c r="AV359" s="22" t="s">
        <v>112</v>
      </c>
      <c r="AW359" s="38" t="n">
        <v>1859</v>
      </c>
      <c r="AX359" s="18"/>
      <c r="AY359" s="18"/>
      <c r="AZ359" s="21" t="s">
        <v>456</v>
      </c>
      <c r="BA359" s="21"/>
      <c r="BB359" s="18"/>
      <c r="BC359" s="18"/>
      <c r="BD359" s="18"/>
      <c r="BE359" s="18"/>
      <c r="BF359" s="18"/>
      <c r="BG359" s="18"/>
      <c r="BH359" s="17" t="s">
        <v>85</v>
      </c>
      <c r="BI359" s="17" t="s">
        <v>86</v>
      </c>
      <c r="BJ359" s="17"/>
      <c r="BK359" s="0" t="str">
        <f aca="false">IF(ISBLANK(P359), IF(ISBLANK(I359), IF(ISBLANK(G359), IF(ISBLANK(E359), "Niet", E359), G359), I359), P359)</f>
        <v>A2.3/15</v>
      </c>
      <c r="BL359" s="0" t="str">
        <f aca="false">IF(COUNTIF($BK$2:$BK$3066, BK359)&gt;1, "Double", "Correct")</f>
        <v>Correct</v>
      </c>
    </row>
    <row r="360" customFormat="false" ht="15.75" hidden="true" customHeight="true" outlineLevel="0" collapsed="false">
      <c r="A360" s="17" t="s">
        <v>65</v>
      </c>
      <c r="B360" s="17" t="s">
        <v>66</v>
      </c>
      <c r="C360" s="19" t="s">
        <v>603</v>
      </c>
      <c r="D360" s="18" t="s">
        <v>604</v>
      </c>
      <c r="E360" s="19" t="s">
        <v>884</v>
      </c>
      <c r="F360" s="44" t="s">
        <v>885</v>
      </c>
      <c r="G360" s="18"/>
      <c r="H360" s="18"/>
      <c r="I360" s="18"/>
      <c r="J360" s="18"/>
      <c r="K360" s="18" t="s">
        <v>73</v>
      </c>
      <c r="L360" s="17" t="s">
        <v>74</v>
      </c>
      <c r="M360" s="17"/>
      <c r="N360" s="18"/>
      <c r="O360" s="18"/>
      <c r="P360" s="18" t="s">
        <v>923</v>
      </c>
      <c r="Q360" s="18" t="s">
        <v>887</v>
      </c>
      <c r="R360" s="18" t="n">
        <v>96</v>
      </c>
      <c r="S360" s="18" t="s">
        <v>452</v>
      </c>
      <c r="T360" s="18" t="n">
        <v>95</v>
      </c>
      <c r="U360" s="18"/>
      <c r="V360" s="18"/>
      <c r="W360" s="18"/>
      <c r="X360" s="18"/>
      <c r="Y360" s="18"/>
      <c r="Z360" s="18"/>
      <c r="AA360" s="18"/>
      <c r="AB360" s="18"/>
      <c r="AC360" s="18"/>
      <c r="AD360" s="18"/>
      <c r="AE360" s="18"/>
      <c r="AF360" s="18"/>
      <c r="AG360" s="19" t="s">
        <v>382</v>
      </c>
      <c r="AH360" s="18"/>
      <c r="AI360" s="18" t="s">
        <v>924</v>
      </c>
      <c r="AJ360" s="22" t="s">
        <v>280</v>
      </c>
      <c r="AK360" s="23" t="s">
        <v>224</v>
      </c>
      <c r="AL360" s="24" t="s">
        <v>225</v>
      </c>
      <c r="AM360" s="25" t="n">
        <v>1859</v>
      </c>
      <c r="AN360" s="18" t="s">
        <v>141</v>
      </c>
      <c r="AO360" s="18"/>
      <c r="AP360" s="18"/>
      <c r="AQ360" s="0" t="s">
        <v>142</v>
      </c>
      <c r="AS360" s="18" t="s">
        <v>889</v>
      </c>
      <c r="AT360" s="43" t="s">
        <v>280</v>
      </c>
      <c r="AU360" s="25" t="s">
        <v>224</v>
      </c>
      <c r="AV360" s="22" t="s">
        <v>225</v>
      </c>
      <c r="AW360" s="38" t="n">
        <v>1859</v>
      </c>
      <c r="AX360" s="18"/>
      <c r="AY360" s="18"/>
      <c r="AZ360" s="21" t="s">
        <v>456</v>
      </c>
      <c r="BA360" s="21"/>
      <c r="BB360" s="18"/>
      <c r="BC360" s="18"/>
      <c r="BD360" s="18"/>
      <c r="BE360" s="18"/>
      <c r="BF360" s="18"/>
      <c r="BG360" s="18"/>
      <c r="BH360" s="17" t="s">
        <v>85</v>
      </c>
      <c r="BI360" s="17" t="s">
        <v>86</v>
      </c>
      <c r="BJ360" s="17"/>
      <c r="BK360" s="0" t="str">
        <f aca="false">IF(ISBLANK(P360), IF(ISBLANK(I360), IF(ISBLANK(G360), IF(ISBLANK(E360), "Niet", E360), G360), I360), P360)</f>
        <v>A2.3/16</v>
      </c>
      <c r="BL360" s="0" t="str">
        <f aca="false">IF(COUNTIF($BK$2:$BK$3066, BK360)&gt;1, "Double", "Correct")</f>
        <v>Correct</v>
      </c>
    </row>
    <row r="361" customFormat="false" ht="15.75" hidden="true" customHeight="true" outlineLevel="0" collapsed="false">
      <c r="A361" s="17" t="s">
        <v>65</v>
      </c>
      <c r="B361" s="17" t="s">
        <v>66</v>
      </c>
      <c r="C361" s="19" t="s">
        <v>603</v>
      </c>
      <c r="D361" s="18" t="s">
        <v>604</v>
      </c>
      <c r="E361" s="19" t="s">
        <v>884</v>
      </c>
      <c r="F361" s="44" t="s">
        <v>885</v>
      </c>
      <c r="G361" s="18"/>
      <c r="H361" s="18"/>
      <c r="I361" s="18"/>
      <c r="J361" s="18"/>
      <c r="K361" s="18" t="s">
        <v>73</v>
      </c>
      <c r="L361" s="17" t="s">
        <v>74</v>
      </c>
      <c r="M361" s="17"/>
      <c r="N361" s="18"/>
      <c r="O361" s="18"/>
      <c r="P361" s="18" t="s">
        <v>925</v>
      </c>
      <c r="Q361" s="18" t="s">
        <v>926</v>
      </c>
      <c r="R361" s="18" t="n">
        <v>98</v>
      </c>
      <c r="S361" s="18" t="s">
        <v>452</v>
      </c>
      <c r="T361" s="18" t="n">
        <v>95</v>
      </c>
      <c r="U361" s="18"/>
      <c r="V361" s="18"/>
      <c r="W361" s="18"/>
      <c r="X361" s="18"/>
      <c r="Y361" s="18"/>
      <c r="Z361" s="18"/>
      <c r="AA361" s="18"/>
      <c r="AB361" s="18"/>
      <c r="AC361" s="18"/>
      <c r="AD361" s="18"/>
      <c r="AE361" s="18"/>
      <c r="AF361" s="18"/>
      <c r="AG361" s="19" t="s">
        <v>382</v>
      </c>
      <c r="AH361" s="18"/>
      <c r="AI361" s="18" t="s">
        <v>927</v>
      </c>
      <c r="AJ361" s="22" t="n">
        <v>15</v>
      </c>
      <c r="AK361" s="23" t="s">
        <v>180</v>
      </c>
      <c r="AL361" s="24" t="s">
        <v>181</v>
      </c>
      <c r="AM361" s="25" t="n">
        <v>1859</v>
      </c>
      <c r="AN361" s="18"/>
      <c r="AO361" s="18"/>
      <c r="AP361" s="18"/>
      <c r="AS361" s="18" t="s">
        <v>928</v>
      </c>
      <c r="AT361" s="22" t="n">
        <v>15</v>
      </c>
      <c r="AU361" s="25" t="s">
        <v>180</v>
      </c>
      <c r="AV361" s="22" t="s">
        <v>181</v>
      </c>
      <c r="AW361" s="38" t="n">
        <v>1859</v>
      </c>
      <c r="AX361" s="18"/>
      <c r="AY361" s="18"/>
      <c r="AZ361" s="21" t="s">
        <v>456</v>
      </c>
      <c r="BA361" s="21"/>
      <c r="BB361" s="18"/>
      <c r="BC361" s="18"/>
      <c r="BD361" s="18"/>
      <c r="BE361" s="18"/>
      <c r="BF361" s="18"/>
      <c r="BG361" s="18"/>
      <c r="BH361" s="17" t="s">
        <v>85</v>
      </c>
      <c r="BI361" s="17" t="s">
        <v>86</v>
      </c>
      <c r="BJ361" s="17"/>
      <c r="BK361" s="0" t="str">
        <f aca="false">IF(ISBLANK(P361), IF(ISBLANK(I361), IF(ISBLANK(G361), IF(ISBLANK(E361), "Niet", E361), G361), I361), P361)</f>
        <v>A2.3/17</v>
      </c>
      <c r="BL361" s="0" t="str">
        <f aca="false">IF(COUNTIF($BK$2:$BK$3066, BK361)&gt;1, "Double", "Correct")</f>
        <v>Correct</v>
      </c>
    </row>
    <row r="362" customFormat="false" ht="15.75" hidden="true" customHeight="true" outlineLevel="0" collapsed="false">
      <c r="A362" s="17" t="s">
        <v>65</v>
      </c>
      <c r="B362" s="17" t="s">
        <v>66</v>
      </c>
      <c r="C362" s="19" t="s">
        <v>603</v>
      </c>
      <c r="D362" s="18" t="s">
        <v>604</v>
      </c>
      <c r="E362" s="19" t="s">
        <v>884</v>
      </c>
      <c r="F362" s="44" t="s">
        <v>885</v>
      </c>
      <c r="G362" s="18"/>
      <c r="H362" s="18"/>
      <c r="I362" s="18"/>
      <c r="J362" s="18"/>
      <c r="K362" s="18" t="s">
        <v>73</v>
      </c>
      <c r="L362" s="17" t="s">
        <v>74</v>
      </c>
      <c r="M362" s="17"/>
      <c r="N362" s="18"/>
      <c r="O362" s="18"/>
      <c r="P362" s="18" t="s">
        <v>929</v>
      </c>
      <c r="Q362" s="18" t="s">
        <v>887</v>
      </c>
      <c r="R362" s="18" t="n">
        <v>96</v>
      </c>
      <c r="S362" s="18" t="s">
        <v>452</v>
      </c>
      <c r="T362" s="18" t="n">
        <v>95</v>
      </c>
      <c r="U362" s="18"/>
      <c r="V362" s="18"/>
      <c r="W362" s="18"/>
      <c r="X362" s="18"/>
      <c r="Y362" s="18"/>
      <c r="Z362" s="18"/>
      <c r="AA362" s="18"/>
      <c r="AB362" s="18"/>
      <c r="AC362" s="18"/>
      <c r="AD362" s="18"/>
      <c r="AE362" s="18"/>
      <c r="AF362" s="18"/>
      <c r="AG362" s="18" t="s">
        <v>382</v>
      </c>
      <c r="AH362" s="18"/>
      <c r="AI362" s="18" t="s">
        <v>930</v>
      </c>
      <c r="AJ362" s="27" t="n">
        <v>24</v>
      </c>
      <c r="AK362" s="23" t="s">
        <v>111</v>
      </c>
      <c r="AL362" s="24" t="s">
        <v>112</v>
      </c>
      <c r="AM362" s="25" t="n">
        <v>1859</v>
      </c>
      <c r="AN362" s="18" t="s">
        <v>141</v>
      </c>
      <c r="AO362" s="18"/>
      <c r="AP362" s="18"/>
      <c r="AQ362" s="0" t="s">
        <v>142</v>
      </c>
      <c r="AS362" s="18" t="s">
        <v>889</v>
      </c>
      <c r="AT362" s="45" t="n">
        <v>24</v>
      </c>
      <c r="AU362" s="25" t="s">
        <v>111</v>
      </c>
      <c r="AV362" s="22" t="s">
        <v>112</v>
      </c>
      <c r="AW362" s="38" t="n">
        <v>1859</v>
      </c>
      <c r="AX362" s="18"/>
      <c r="AY362" s="18"/>
      <c r="AZ362" s="21" t="s">
        <v>456</v>
      </c>
      <c r="BA362" s="21"/>
      <c r="BB362" s="18"/>
      <c r="BC362" s="18"/>
      <c r="BD362" s="18"/>
      <c r="BE362" s="18"/>
      <c r="BF362" s="18"/>
      <c r="BG362" s="18"/>
      <c r="BH362" s="17" t="s">
        <v>85</v>
      </c>
      <c r="BI362" s="17" t="s">
        <v>86</v>
      </c>
      <c r="BJ362" s="17"/>
      <c r="BK362" s="0" t="str">
        <f aca="false">IF(ISBLANK(P362), IF(ISBLANK(I362), IF(ISBLANK(G362), IF(ISBLANK(E362), "Niet", E362), G362), I362), P362)</f>
        <v>A2.3/18</v>
      </c>
      <c r="BL362" s="0" t="str">
        <f aca="false">IF(COUNTIF($BK$2:$BK$3066, BK362)&gt;1, "Double", "Correct")</f>
        <v>Correct</v>
      </c>
    </row>
    <row r="363" customFormat="false" ht="15.75" hidden="true" customHeight="true" outlineLevel="0" collapsed="false">
      <c r="A363" s="17" t="s">
        <v>65</v>
      </c>
      <c r="B363" s="17" t="s">
        <v>66</v>
      </c>
      <c r="C363" s="19" t="s">
        <v>603</v>
      </c>
      <c r="D363" s="18" t="s">
        <v>604</v>
      </c>
      <c r="E363" s="19" t="s">
        <v>884</v>
      </c>
      <c r="F363" s="44" t="s">
        <v>885</v>
      </c>
      <c r="G363" s="18"/>
      <c r="H363" s="18"/>
      <c r="I363" s="18"/>
      <c r="J363" s="18"/>
      <c r="K363" s="18" t="s">
        <v>73</v>
      </c>
      <c r="L363" s="17" t="s">
        <v>74</v>
      </c>
      <c r="M363" s="17"/>
      <c r="N363" s="18"/>
      <c r="O363" s="18"/>
      <c r="P363" s="18" t="s">
        <v>931</v>
      </c>
      <c r="Q363" s="18" t="s">
        <v>887</v>
      </c>
      <c r="R363" s="18" t="n">
        <v>96</v>
      </c>
      <c r="S363" s="18" t="s">
        <v>452</v>
      </c>
      <c r="T363" s="18" t="n">
        <v>95</v>
      </c>
      <c r="U363" s="18"/>
      <c r="V363" s="18"/>
      <c r="W363" s="18"/>
      <c r="X363" s="18"/>
      <c r="Y363" s="18"/>
      <c r="Z363" s="18"/>
      <c r="AA363" s="18"/>
      <c r="AB363" s="18"/>
      <c r="AC363" s="18"/>
      <c r="AD363" s="18"/>
      <c r="AE363" s="18"/>
      <c r="AF363" s="18"/>
      <c r="AG363" s="18" t="s">
        <v>382</v>
      </c>
      <c r="AH363" s="18"/>
      <c r="AI363" s="18" t="s">
        <v>932</v>
      </c>
      <c r="AJ363" s="22" t="n">
        <v>23</v>
      </c>
      <c r="AK363" s="23" t="s">
        <v>79</v>
      </c>
      <c r="AL363" s="24" t="s">
        <v>80</v>
      </c>
      <c r="AM363" s="25" t="n">
        <v>1860</v>
      </c>
      <c r="AN363" s="18" t="s">
        <v>141</v>
      </c>
      <c r="AO363" s="18"/>
      <c r="AP363" s="18"/>
      <c r="AQ363" s="0" t="s">
        <v>142</v>
      </c>
      <c r="AS363" s="18" t="s">
        <v>889</v>
      </c>
      <c r="AT363" s="43" t="n">
        <v>23</v>
      </c>
      <c r="AU363" s="25" t="s">
        <v>79</v>
      </c>
      <c r="AV363" s="22" t="s">
        <v>80</v>
      </c>
      <c r="AW363" s="38" t="n">
        <v>1860</v>
      </c>
      <c r="AX363" s="18"/>
      <c r="AY363" s="18"/>
      <c r="AZ363" s="21" t="s">
        <v>456</v>
      </c>
      <c r="BA363" s="21"/>
      <c r="BB363" s="18"/>
      <c r="BC363" s="18"/>
      <c r="BD363" s="18"/>
      <c r="BE363" s="18"/>
      <c r="BF363" s="18"/>
      <c r="BG363" s="18"/>
      <c r="BH363" s="17" t="s">
        <v>85</v>
      </c>
      <c r="BI363" s="17" t="s">
        <v>86</v>
      </c>
      <c r="BJ363" s="17"/>
      <c r="BK363" s="0" t="str">
        <f aca="false">IF(ISBLANK(P363), IF(ISBLANK(I363), IF(ISBLANK(G363), IF(ISBLANK(E363), "Niet", E363), G363), I363), P363)</f>
        <v>A2.3/19</v>
      </c>
      <c r="BL363" s="0" t="str">
        <f aca="false">IF(COUNTIF($BK$2:$BK$3066, BK363)&gt;1, "Double", "Correct")</f>
        <v>Correct</v>
      </c>
    </row>
    <row r="364" customFormat="false" ht="15.75" hidden="true" customHeight="true" outlineLevel="0" collapsed="false">
      <c r="A364" s="17" t="s">
        <v>65</v>
      </c>
      <c r="B364" s="17" t="s">
        <v>66</v>
      </c>
      <c r="C364" s="19" t="s">
        <v>603</v>
      </c>
      <c r="D364" s="18" t="s">
        <v>604</v>
      </c>
      <c r="E364" s="19" t="s">
        <v>884</v>
      </c>
      <c r="F364" s="44" t="s">
        <v>885</v>
      </c>
      <c r="G364" s="18"/>
      <c r="H364" s="18"/>
      <c r="I364" s="18"/>
      <c r="J364" s="18"/>
      <c r="K364" s="18" t="s">
        <v>73</v>
      </c>
      <c r="L364" s="17" t="s">
        <v>74</v>
      </c>
      <c r="M364" s="17"/>
      <c r="N364" s="18"/>
      <c r="O364" s="18"/>
      <c r="P364" s="18" t="s">
        <v>933</v>
      </c>
      <c r="Q364" s="18" t="s">
        <v>887</v>
      </c>
      <c r="R364" s="18" t="n">
        <v>96</v>
      </c>
      <c r="S364" s="18" t="s">
        <v>452</v>
      </c>
      <c r="T364" s="18" t="n">
        <v>95</v>
      </c>
      <c r="U364" s="18"/>
      <c r="V364" s="18"/>
      <c r="W364" s="18"/>
      <c r="X364" s="18"/>
      <c r="Y364" s="18"/>
      <c r="Z364" s="18"/>
      <c r="AA364" s="18"/>
      <c r="AB364" s="18"/>
      <c r="AC364" s="18"/>
      <c r="AD364" s="18"/>
      <c r="AE364" s="18"/>
      <c r="AF364" s="18"/>
      <c r="AG364" s="18" t="s">
        <v>382</v>
      </c>
      <c r="AH364" s="18"/>
      <c r="AI364" s="18" t="s">
        <v>934</v>
      </c>
      <c r="AJ364" s="22" t="s">
        <v>80</v>
      </c>
      <c r="AK364" s="33" t="s">
        <v>100</v>
      </c>
      <c r="AL364" s="24" t="s">
        <v>101</v>
      </c>
      <c r="AM364" s="25" t="n">
        <v>1860</v>
      </c>
      <c r="AN364" s="18" t="s">
        <v>141</v>
      </c>
      <c r="AO364" s="18"/>
      <c r="AP364" s="18"/>
      <c r="AQ364" s="0" t="s">
        <v>142</v>
      </c>
      <c r="AS364" s="18" t="s">
        <v>889</v>
      </c>
      <c r="AT364" s="43" t="s">
        <v>80</v>
      </c>
      <c r="AU364" s="28" t="s">
        <v>100</v>
      </c>
      <c r="AV364" s="22" t="s">
        <v>101</v>
      </c>
      <c r="AW364" s="38" t="n">
        <v>1860</v>
      </c>
      <c r="AX364" s="18"/>
      <c r="AY364" s="18"/>
      <c r="AZ364" s="21" t="s">
        <v>456</v>
      </c>
      <c r="BA364" s="21"/>
      <c r="BB364" s="18"/>
      <c r="BC364" s="18"/>
      <c r="BD364" s="18"/>
      <c r="BE364" s="18"/>
      <c r="BF364" s="18"/>
      <c r="BG364" s="18"/>
      <c r="BH364" s="17" t="s">
        <v>85</v>
      </c>
      <c r="BI364" s="17" t="s">
        <v>86</v>
      </c>
      <c r="BJ364" s="17"/>
      <c r="BK364" s="0" t="str">
        <f aca="false">IF(ISBLANK(P364), IF(ISBLANK(I364), IF(ISBLANK(G364), IF(ISBLANK(E364), "Niet", E364), G364), I364), P364)</f>
        <v>A2.3/20</v>
      </c>
      <c r="BL364" s="0" t="str">
        <f aca="false">IF(COUNTIF($BK$2:$BK$3066, BK364)&gt;1, "Double", "Correct")</f>
        <v>Correct</v>
      </c>
    </row>
    <row r="365" customFormat="false" ht="15.75" hidden="true" customHeight="true" outlineLevel="0" collapsed="false">
      <c r="A365" s="17" t="s">
        <v>65</v>
      </c>
      <c r="B365" s="17" t="s">
        <v>66</v>
      </c>
      <c r="C365" s="19" t="s">
        <v>603</v>
      </c>
      <c r="D365" s="18" t="s">
        <v>604</v>
      </c>
      <c r="E365" s="19" t="s">
        <v>884</v>
      </c>
      <c r="F365" s="44" t="s">
        <v>885</v>
      </c>
      <c r="G365" s="18"/>
      <c r="H365" s="18"/>
      <c r="I365" s="18"/>
      <c r="J365" s="18"/>
      <c r="K365" s="18" t="s">
        <v>73</v>
      </c>
      <c r="L365" s="17" t="s">
        <v>74</v>
      </c>
      <c r="M365" s="17"/>
      <c r="N365" s="18"/>
      <c r="O365" s="18"/>
      <c r="P365" s="18" t="s">
        <v>935</v>
      </c>
      <c r="Q365" s="18" t="s">
        <v>887</v>
      </c>
      <c r="R365" s="18" t="n">
        <v>96</v>
      </c>
      <c r="S365" s="18" t="s">
        <v>452</v>
      </c>
      <c r="T365" s="18" t="n">
        <v>95</v>
      </c>
      <c r="U365" s="18"/>
      <c r="V365" s="18"/>
      <c r="W365" s="18"/>
      <c r="X365" s="18"/>
      <c r="Y365" s="18"/>
      <c r="Z365" s="18"/>
      <c r="AA365" s="18"/>
      <c r="AB365" s="18"/>
      <c r="AC365" s="18"/>
      <c r="AD365" s="18"/>
      <c r="AE365" s="18" t="s">
        <v>904</v>
      </c>
      <c r="AF365" s="18" t="n">
        <v>247</v>
      </c>
      <c r="AG365" s="19" t="s">
        <v>382</v>
      </c>
      <c r="AH365" s="18"/>
      <c r="AI365" s="18" t="s">
        <v>936</v>
      </c>
      <c r="AJ365" s="22" t="s">
        <v>131</v>
      </c>
      <c r="AK365" s="23" t="s">
        <v>79</v>
      </c>
      <c r="AL365" s="24" t="s">
        <v>80</v>
      </c>
      <c r="AM365" s="25" t="n">
        <v>1860</v>
      </c>
      <c r="AN365" s="18" t="s">
        <v>141</v>
      </c>
      <c r="AO365" s="18"/>
      <c r="AP365" s="18"/>
      <c r="AQ365" s="0" t="s">
        <v>142</v>
      </c>
      <c r="AS365" s="18" t="s">
        <v>889</v>
      </c>
      <c r="AT365" s="43" t="s">
        <v>131</v>
      </c>
      <c r="AU365" s="25" t="s">
        <v>79</v>
      </c>
      <c r="AV365" s="22" t="s">
        <v>80</v>
      </c>
      <c r="AW365" s="38" t="n">
        <v>1860</v>
      </c>
      <c r="AX365" s="18"/>
      <c r="AY365" s="18"/>
      <c r="AZ365" s="21" t="s">
        <v>123</v>
      </c>
      <c r="BA365" s="21"/>
      <c r="BB365" s="18"/>
      <c r="BC365" s="18"/>
      <c r="BD365" s="18"/>
      <c r="BE365" s="18"/>
      <c r="BF365" s="18"/>
      <c r="BG365" s="18"/>
      <c r="BH365" s="17" t="s">
        <v>85</v>
      </c>
      <c r="BI365" s="17" t="s">
        <v>86</v>
      </c>
      <c r="BJ365" s="17"/>
      <c r="BK365" s="0" t="str">
        <f aca="false">IF(ISBLANK(P365), IF(ISBLANK(I365), IF(ISBLANK(G365), IF(ISBLANK(E365), "Niet", E365), G365), I365), P365)</f>
        <v>A2.3/21</v>
      </c>
      <c r="BL365" s="0" t="str">
        <f aca="false">IF(COUNTIF($BK$2:$BK$3066, BK365)&gt;1, "Double", "Correct")</f>
        <v>Correct</v>
      </c>
    </row>
    <row r="366" customFormat="false" ht="15.75" hidden="true" customHeight="true" outlineLevel="0" collapsed="false">
      <c r="A366" s="17" t="s">
        <v>65</v>
      </c>
      <c r="B366" s="17" t="s">
        <v>66</v>
      </c>
      <c r="C366" s="19" t="s">
        <v>603</v>
      </c>
      <c r="D366" s="18" t="s">
        <v>604</v>
      </c>
      <c r="E366" s="19" t="s">
        <v>884</v>
      </c>
      <c r="F366" s="44" t="s">
        <v>885</v>
      </c>
      <c r="G366" s="18"/>
      <c r="H366" s="18"/>
      <c r="I366" s="18"/>
      <c r="J366" s="18"/>
      <c r="K366" s="18" t="s">
        <v>73</v>
      </c>
      <c r="L366" s="17" t="s">
        <v>74</v>
      </c>
      <c r="M366" s="17"/>
      <c r="N366" s="18"/>
      <c r="O366" s="18"/>
      <c r="P366" s="18" t="s">
        <v>937</v>
      </c>
      <c r="Q366" s="18" t="s">
        <v>887</v>
      </c>
      <c r="R366" s="18" t="n">
        <v>96</v>
      </c>
      <c r="S366" s="18" t="s">
        <v>452</v>
      </c>
      <c r="T366" s="18" t="n">
        <v>95</v>
      </c>
      <c r="U366" s="18"/>
      <c r="V366" s="18"/>
      <c r="W366" s="18"/>
      <c r="X366" s="18"/>
      <c r="Y366" s="18"/>
      <c r="Z366" s="18"/>
      <c r="AA366" s="18"/>
      <c r="AB366" s="18"/>
      <c r="AC366" s="18"/>
      <c r="AD366" s="18"/>
      <c r="AE366" s="18"/>
      <c r="AF366" s="18"/>
      <c r="AG366" s="19" t="s">
        <v>382</v>
      </c>
      <c r="AH366" s="18"/>
      <c r="AI366" s="18" t="s">
        <v>938</v>
      </c>
      <c r="AJ366" s="22" t="n">
        <v>28</v>
      </c>
      <c r="AK366" s="23" t="s">
        <v>79</v>
      </c>
      <c r="AL366" s="24" t="s">
        <v>80</v>
      </c>
      <c r="AM366" s="25" t="n">
        <v>1860</v>
      </c>
      <c r="AN366" s="18" t="s">
        <v>141</v>
      </c>
      <c r="AO366" s="18"/>
      <c r="AP366" s="18"/>
      <c r="AQ366" s="0" t="s">
        <v>142</v>
      </c>
      <c r="AS366" s="18" t="s">
        <v>889</v>
      </c>
      <c r="AT366" s="43" t="n">
        <v>28</v>
      </c>
      <c r="AU366" s="25" t="s">
        <v>79</v>
      </c>
      <c r="AV366" s="22" t="s">
        <v>80</v>
      </c>
      <c r="AW366" s="38" t="n">
        <v>1860</v>
      </c>
      <c r="AX366" s="18"/>
      <c r="AY366" s="18"/>
      <c r="AZ366" s="21" t="s">
        <v>456</v>
      </c>
      <c r="BA366" s="21"/>
      <c r="BB366" s="18"/>
      <c r="BC366" s="18"/>
      <c r="BD366" s="18"/>
      <c r="BE366" s="18"/>
      <c r="BF366" s="18"/>
      <c r="BG366" s="18"/>
      <c r="BH366" s="17" t="s">
        <v>85</v>
      </c>
      <c r="BI366" s="17" t="s">
        <v>86</v>
      </c>
      <c r="BJ366" s="17"/>
      <c r="BK366" s="0" t="str">
        <f aca="false">IF(ISBLANK(P366), IF(ISBLANK(I366), IF(ISBLANK(G366), IF(ISBLANK(E366), "Niet", E366), G366), I366), P366)</f>
        <v>A2.3/22</v>
      </c>
      <c r="BL366" s="0" t="str">
        <f aca="false">IF(COUNTIF($BK$2:$BK$3066, BK366)&gt;1, "Double", "Correct")</f>
        <v>Correct</v>
      </c>
    </row>
    <row r="367" customFormat="false" ht="15.75" hidden="true" customHeight="true" outlineLevel="0" collapsed="false">
      <c r="A367" s="17" t="s">
        <v>65</v>
      </c>
      <c r="B367" s="17" t="s">
        <v>66</v>
      </c>
      <c r="C367" s="19" t="s">
        <v>603</v>
      </c>
      <c r="D367" s="18" t="s">
        <v>604</v>
      </c>
      <c r="E367" s="19" t="s">
        <v>884</v>
      </c>
      <c r="F367" s="44" t="s">
        <v>885</v>
      </c>
      <c r="G367" s="18"/>
      <c r="H367" s="18"/>
      <c r="I367" s="18"/>
      <c r="J367" s="18"/>
      <c r="K367" s="18" t="s">
        <v>73</v>
      </c>
      <c r="L367" s="17" t="s">
        <v>74</v>
      </c>
      <c r="M367" s="17"/>
      <c r="N367" s="18"/>
      <c r="O367" s="18"/>
      <c r="P367" s="18" t="s">
        <v>939</v>
      </c>
      <c r="Q367" s="18" t="s">
        <v>887</v>
      </c>
      <c r="R367" s="18" t="n">
        <v>96</v>
      </c>
      <c r="S367" s="18" t="s">
        <v>452</v>
      </c>
      <c r="T367" s="18" t="n">
        <v>95</v>
      </c>
      <c r="U367" s="18"/>
      <c r="V367" s="18"/>
      <c r="W367" s="18"/>
      <c r="X367" s="18"/>
      <c r="Y367" s="18"/>
      <c r="Z367" s="18"/>
      <c r="AA367" s="18"/>
      <c r="AB367" s="18"/>
      <c r="AC367" s="18"/>
      <c r="AD367" s="18"/>
      <c r="AE367" s="18" t="s">
        <v>904</v>
      </c>
      <c r="AF367" s="18" t="n">
        <v>247</v>
      </c>
      <c r="AG367" s="19" t="s">
        <v>382</v>
      </c>
      <c r="AH367" s="18"/>
      <c r="AI367" s="18" t="s">
        <v>940</v>
      </c>
      <c r="AJ367" s="22" t="n">
        <v>26</v>
      </c>
      <c r="AK367" s="23" t="s">
        <v>180</v>
      </c>
      <c r="AL367" s="32" t="s">
        <v>181</v>
      </c>
      <c r="AM367" s="25" t="n">
        <v>1859</v>
      </c>
      <c r="AN367" s="18" t="s">
        <v>141</v>
      </c>
      <c r="AO367" s="18"/>
      <c r="AP367" s="18"/>
      <c r="AQ367" s="0" t="s">
        <v>142</v>
      </c>
      <c r="AS367" s="18" t="s">
        <v>889</v>
      </c>
      <c r="AT367" s="43" t="n">
        <v>26</v>
      </c>
      <c r="AU367" s="25" t="s">
        <v>180</v>
      </c>
      <c r="AV367" s="22" t="s">
        <v>181</v>
      </c>
      <c r="AW367" s="38" t="n">
        <v>1859</v>
      </c>
      <c r="AX367" s="18"/>
      <c r="AY367" s="18"/>
      <c r="AZ367" s="21" t="s">
        <v>456</v>
      </c>
      <c r="BA367" s="21"/>
      <c r="BB367" s="18"/>
      <c r="BC367" s="18"/>
      <c r="BD367" s="18"/>
      <c r="BE367" s="18"/>
      <c r="BF367" s="18"/>
      <c r="BG367" s="18"/>
      <c r="BH367" s="17" t="s">
        <v>85</v>
      </c>
      <c r="BI367" s="17" t="s">
        <v>86</v>
      </c>
      <c r="BJ367" s="17"/>
      <c r="BK367" s="0" t="str">
        <f aca="false">IF(ISBLANK(P367), IF(ISBLANK(I367), IF(ISBLANK(G367), IF(ISBLANK(E367), "Niet", E367), G367), I367), P367)</f>
        <v>A2.3/23</v>
      </c>
      <c r="BL367" s="0" t="str">
        <f aca="false">IF(COUNTIF($BK$2:$BK$3066, BK367)&gt;1, "Double", "Correct")</f>
        <v>Correct</v>
      </c>
    </row>
    <row r="368" customFormat="false" ht="15.75" hidden="true" customHeight="true" outlineLevel="0" collapsed="false">
      <c r="A368" s="17" t="s">
        <v>65</v>
      </c>
      <c r="B368" s="17" t="s">
        <v>66</v>
      </c>
      <c r="C368" s="19" t="s">
        <v>603</v>
      </c>
      <c r="D368" s="18" t="s">
        <v>604</v>
      </c>
      <c r="E368" s="19" t="s">
        <v>884</v>
      </c>
      <c r="F368" s="44" t="s">
        <v>885</v>
      </c>
      <c r="G368" s="18"/>
      <c r="H368" s="18"/>
      <c r="I368" s="18"/>
      <c r="J368" s="18"/>
      <c r="K368" s="18" t="s">
        <v>73</v>
      </c>
      <c r="L368" s="17" t="s">
        <v>74</v>
      </c>
      <c r="M368" s="17"/>
      <c r="N368" s="18"/>
      <c r="O368" s="18"/>
      <c r="P368" s="18" t="s">
        <v>941</v>
      </c>
      <c r="Q368" s="18" t="s">
        <v>887</v>
      </c>
      <c r="R368" s="18" t="n">
        <v>96</v>
      </c>
      <c r="S368" s="18" t="s">
        <v>452</v>
      </c>
      <c r="T368" s="18" t="n">
        <v>95</v>
      </c>
      <c r="U368" s="18"/>
      <c r="V368" s="18"/>
      <c r="W368" s="18"/>
      <c r="X368" s="18"/>
      <c r="Y368" s="18"/>
      <c r="Z368" s="18"/>
      <c r="AA368" s="18"/>
      <c r="AB368" s="18"/>
      <c r="AC368" s="18"/>
      <c r="AD368" s="18"/>
      <c r="AE368" s="18"/>
      <c r="AF368" s="18"/>
      <c r="AG368" s="18" t="s">
        <v>382</v>
      </c>
      <c r="AH368" s="18"/>
      <c r="AI368" s="18" t="s">
        <v>942</v>
      </c>
      <c r="AJ368" s="22" t="n">
        <v>28</v>
      </c>
      <c r="AK368" s="23" t="s">
        <v>180</v>
      </c>
      <c r="AL368" s="32" t="s">
        <v>181</v>
      </c>
      <c r="AM368" s="25" t="n">
        <v>1859</v>
      </c>
      <c r="AN368" s="18" t="s">
        <v>141</v>
      </c>
      <c r="AO368" s="18"/>
      <c r="AP368" s="18"/>
      <c r="AQ368" s="0" t="s">
        <v>142</v>
      </c>
      <c r="AS368" s="18" t="s">
        <v>889</v>
      </c>
      <c r="AT368" s="43" t="n">
        <v>28</v>
      </c>
      <c r="AU368" s="25" t="s">
        <v>180</v>
      </c>
      <c r="AV368" s="22" t="s">
        <v>181</v>
      </c>
      <c r="AW368" s="38" t="n">
        <v>1859</v>
      </c>
      <c r="AX368" s="18"/>
      <c r="AY368" s="18"/>
      <c r="AZ368" s="21" t="s">
        <v>456</v>
      </c>
      <c r="BA368" s="21"/>
      <c r="BB368" s="18"/>
      <c r="BC368" s="18"/>
      <c r="BD368" s="18"/>
      <c r="BE368" s="18"/>
      <c r="BF368" s="18"/>
      <c r="BG368" s="18"/>
      <c r="BH368" s="17" t="s">
        <v>85</v>
      </c>
      <c r="BI368" s="17" t="s">
        <v>86</v>
      </c>
      <c r="BJ368" s="17"/>
      <c r="BK368" s="0" t="str">
        <f aca="false">IF(ISBLANK(P368), IF(ISBLANK(I368), IF(ISBLANK(G368), IF(ISBLANK(E368), "Niet", E368), G368), I368), P368)</f>
        <v>A2.3/24</v>
      </c>
      <c r="BL368" s="0" t="str">
        <f aca="false">IF(COUNTIF($BK$2:$BK$3066, BK368)&gt;1, "Double", "Correct")</f>
        <v>Correct</v>
      </c>
    </row>
    <row r="369" customFormat="false" ht="15.75" hidden="true" customHeight="true" outlineLevel="0" collapsed="false">
      <c r="A369" s="17" t="s">
        <v>65</v>
      </c>
      <c r="B369" s="17" t="s">
        <v>66</v>
      </c>
      <c r="C369" s="19" t="s">
        <v>603</v>
      </c>
      <c r="D369" s="18" t="s">
        <v>604</v>
      </c>
      <c r="E369" s="19" t="s">
        <v>884</v>
      </c>
      <c r="F369" s="44" t="s">
        <v>885</v>
      </c>
      <c r="G369" s="18"/>
      <c r="H369" s="18"/>
      <c r="I369" s="18"/>
      <c r="J369" s="18"/>
      <c r="K369" s="18" t="s">
        <v>73</v>
      </c>
      <c r="L369" s="17" t="s">
        <v>74</v>
      </c>
      <c r="M369" s="17"/>
      <c r="N369" s="18"/>
      <c r="O369" s="18"/>
      <c r="P369" s="18" t="s">
        <v>943</v>
      </c>
      <c r="Q369" s="18" t="s">
        <v>887</v>
      </c>
      <c r="R369" s="18" t="n">
        <v>96</v>
      </c>
      <c r="S369" s="18" t="s">
        <v>452</v>
      </c>
      <c r="T369" s="18" t="n">
        <v>95</v>
      </c>
      <c r="U369" s="18"/>
      <c r="V369" s="18"/>
      <c r="W369" s="18"/>
      <c r="X369" s="18"/>
      <c r="Y369" s="18"/>
      <c r="Z369" s="18"/>
      <c r="AA369" s="18"/>
      <c r="AB369" s="18"/>
      <c r="AC369" s="18"/>
      <c r="AD369" s="18"/>
      <c r="AE369" s="18"/>
      <c r="AF369" s="18"/>
      <c r="AG369" s="18" t="s">
        <v>382</v>
      </c>
      <c r="AH369" s="18"/>
      <c r="AI369" s="18" t="s">
        <v>944</v>
      </c>
      <c r="AJ369" s="22" t="n">
        <v>24</v>
      </c>
      <c r="AK369" s="23" t="s">
        <v>180</v>
      </c>
      <c r="AL369" s="32" t="s">
        <v>181</v>
      </c>
      <c r="AM369" s="25" t="n">
        <v>1859</v>
      </c>
      <c r="AN369" s="18" t="s">
        <v>141</v>
      </c>
      <c r="AO369" s="18"/>
      <c r="AP369" s="18"/>
      <c r="AQ369" s="0" t="s">
        <v>142</v>
      </c>
      <c r="AS369" s="18" t="s">
        <v>889</v>
      </c>
      <c r="AT369" s="43" t="n">
        <v>24</v>
      </c>
      <c r="AU369" s="25" t="s">
        <v>180</v>
      </c>
      <c r="AV369" s="22" t="s">
        <v>181</v>
      </c>
      <c r="AW369" s="38" t="n">
        <v>1859</v>
      </c>
      <c r="AX369" s="18"/>
      <c r="AY369" s="18"/>
      <c r="AZ369" s="21" t="s">
        <v>456</v>
      </c>
      <c r="BA369" s="21"/>
      <c r="BB369" s="18"/>
      <c r="BC369" s="18"/>
      <c r="BD369" s="18"/>
      <c r="BE369" s="18"/>
      <c r="BF369" s="18"/>
      <c r="BG369" s="18"/>
      <c r="BH369" s="17" t="s">
        <v>85</v>
      </c>
      <c r="BI369" s="17" t="s">
        <v>86</v>
      </c>
      <c r="BJ369" s="17"/>
      <c r="BK369" s="0" t="str">
        <f aca="false">IF(ISBLANK(P369), IF(ISBLANK(I369), IF(ISBLANK(G369), IF(ISBLANK(E369), "Niet", E369), G369), I369), P369)</f>
        <v>A2.3/25</v>
      </c>
      <c r="BL369" s="0" t="str">
        <f aca="false">IF(COUNTIF($BK$2:$BK$3066, BK369)&gt;1, "Double", "Correct")</f>
        <v>Correct</v>
      </c>
    </row>
    <row r="370" customFormat="false" ht="15.75" hidden="true" customHeight="true" outlineLevel="0" collapsed="false">
      <c r="A370" s="17" t="s">
        <v>65</v>
      </c>
      <c r="B370" s="17" t="s">
        <v>66</v>
      </c>
      <c r="C370" s="19" t="s">
        <v>603</v>
      </c>
      <c r="D370" s="18" t="s">
        <v>604</v>
      </c>
      <c r="E370" s="19" t="s">
        <v>884</v>
      </c>
      <c r="F370" s="44" t="s">
        <v>885</v>
      </c>
      <c r="G370" s="18"/>
      <c r="H370" s="18"/>
      <c r="I370" s="18"/>
      <c r="J370" s="18"/>
      <c r="K370" s="18" t="s">
        <v>73</v>
      </c>
      <c r="L370" s="17" t="s">
        <v>74</v>
      </c>
      <c r="M370" s="17"/>
      <c r="N370" s="18"/>
      <c r="O370" s="18"/>
      <c r="P370" s="18" t="s">
        <v>945</v>
      </c>
      <c r="Q370" s="18" t="s">
        <v>887</v>
      </c>
      <c r="R370" s="18" t="n">
        <v>96</v>
      </c>
      <c r="S370" s="18" t="s">
        <v>452</v>
      </c>
      <c r="T370" s="18" t="n">
        <v>95</v>
      </c>
      <c r="U370" s="18"/>
      <c r="V370" s="18"/>
      <c r="W370" s="18"/>
      <c r="X370" s="18"/>
      <c r="Y370" s="18"/>
      <c r="Z370" s="18"/>
      <c r="AA370" s="18"/>
      <c r="AB370" s="18"/>
      <c r="AC370" s="18"/>
      <c r="AD370" s="18"/>
      <c r="AE370" s="18"/>
      <c r="AF370" s="18"/>
      <c r="AG370" s="18" t="s">
        <v>382</v>
      </c>
      <c r="AH370" s="18"/>
      <c r="AI370" s="18" t="s">
        <v>946</v>
      </c>
      <c r="AJ370" s="22" t="n">
        <v>22</v>
      </c>
      <c r="AK370" s="23" t="s">
        <v>180</v>
      </c>
      <c r="AL370" s="32" t="s">
        <v>181</v>
      </c>
      <c r="AM370" s="25" t="n">
        <v>1859</v>
      </c>
      <c r="AN370" s="18" t="s">
        <v>141</v>
      </c>
      <c r="AO370" s="18"/>
      <c r="AP370" s="18"/>
      <c r="AQ370" s="0" t="s">
        <v>142</v>
      </c>
      <c r="AS370" s="18" t="s">
        <v>889</v>
      </c>
      <c r="AT370" s="43" t="n">
        <v>22</v>
      </c>
      <c r="AU370" s="25" t="s">
        <v>180</v>
      </c>
      <c r="AV370" s="22" t="s">
        <v>181</v>
      </c>
      <c r="AW370" s="38" t="n">
        <v>1859</v>
      </c>
      <c r="AX370" s="18"/>
      <c r="AY370" s="18"/>
      <c r="AZ370" s="21" t="s">
        <v>456</v>
      </c>
      <c r="BA370" s="21"/>
      <c r="BB370" s="18"/>
      <c r="BC370" s="18"/>
      <c r="BD370" s="18"/>
      <c r="BE370" s="18"/>
      <c r="BF370" s="18"/>
      <c r="BG370" s="18"/>
      <c r="BH370" s="17" t="s">
        <v>85</v>
      </c>
      <c r="BI370" s="17" t="s">
        <v>86</v>
      </c>
      <c r="BJ370" s="17"/>
      <c r="BK370" s="0" t="str">
        <f aca="false">IF(ISBLANK(P370), IF(ISBLANK(I370), IF(ISBLANK(G370), IF(ISBLANK(E370), "Niet", E370), G370), I370), P370)</f>
        <v>A2.3/26</v>
      </c>
      <c r="BL370" s="0" t="str">
        <f aca="false">IF(COUNTIF($BK$2:$BK$3066, BK370)&gt;1, "Double", "Correct")</f>
        <v>Correct</v>
      </c>
    </row>
    <row r="371" customFormat="false" ht="15.75" hidden="true" customHeight="true" outlineLevel="0" collapsed="false">
      <c r="A371" s="17" t="s">
        <v>65</v>
      </c>
      <c r="B371" s="17" t="s">
        <v>66</v>
      </c>
      <c r="C371" s="19" t="s">
        <v>603</v>
      </c>
      <c r="D371" s="18" t="s">
        <v>604</v>
      </c>
      <c r="E371" s="19" t="s">
        <v>884</v>
      </c>
      <c r="F371" s="44" t="s">
        <v>885</v>
      </c>
      <c r="G371" s="18"/>
      <c r="H371" s="18"/>
      <c r="I371" s="18"/>
      <c r="J371" s="18"/>
      <c r="K371" s="18" t="s">
        <v>73</v>
      </c>
      <c r="L371" s="18" t="s">
        <v>74</v>
      </c>
      <c r="M371" s="18"/>
      <c r="N371" s="18"/>
      <c r="O371" s="18"/>
      <c r="P371" s="18" t="s">
        <v>947</v>
      </c>
      <c r="Q371" s="18" t="s">
        <v>887</v>
      </c>
      <c r="R371" s="18" t="n">
        <v>96</v>
      </c>
      <c r="S371" s="18" t="s">
        <v>452</v>
      </c>
      <c r="T371" s="18" t="n">
        <v>95</v>
      </c>
      <c r="U371" s="18"/>
      <c r="V371" s="18"/>
      <c r="W371" s="18"/>
      <c r="X371" s="18"/>
      <c r="Y371" s="18"/>
      <c r="Z371" s="18"/>
      <c r="AA371" s="18"/>
      <c r="AB371" s="18"/>
      <c r="AC371" s="18"/>
      <c r="AD371" s="18"/>
      <c r="AE371" s="18" t="s">
        <v>909</v>
      </c>
      <c r="AF371" s="18" t="n">
        <v>249</v>
      </c>
      <c r="AG371" s="19" t="s">
        <v>382</v>
      </c>
      <c r="AH371" s="18"/>
      <c r="AI371" s="21" t="s">
        <v>948</v>
      </c>
      <c r="AJ371" s="22" t="n">
        <v>16</v>
      </c>
      <c r="AK371" s="23" t="s">
        <v>180</v>
      </c>
      <c r="AL371" s="32" t="s">
        <v>181</v>
      </c>
      <c r="AM371" s="25" t="n">
        <v>1859</v>
      </c>
      <c r="AN371" s="18" t="s">
        <v>141</v>
      </c>
      <c r="AO371" s="18"/>
      <c r="AP371" s="18"/>
      <c r="AQ371" s="0" t="s">
        <v>142</v>
      </c>
      <c r="AS371" s="18" t="s">
        <v>889</v>
      </c>
      <c r="AT371" s="46"/>
      <c r="AU371" s="25"/>
      <c r="AV371" s="22"/>
      <c r="AW371" s="38" t="n">
        <v>1860</v>
      </c>
      <c r="AX371" s="18" t="s">
        <v>949</v>
      </c>
      <c r="AY371" s="18"/>
      <c r="AZ371" s="21" t="s">
        <v>456</v>
      </c>
      <c r="BA371" s="21"/>
      <c r="BB371" s="18"/>
      <c r="BC371" s="18"/>
      <c r="BD371" s="18"/>
      <c r="BE371" s="18"/>
      <c r="BF371" s="18"/>
      <c r="BG371" s="18"/>
      <c r="BH371" s="17" t="s">
        <v>85</v>
      </c>
      <c r="BI371" s="17" t="s">
        <v>86</v>
      </c>
      <c r="BJ371" s="17"/>
      <c r="BK371" s="0" t="str">
        <f aca="false">IF(ISBLANK(P371), IF(ISBLANK(I371), IF(ISBLANK(G371), IF(ISBLANK(E371), "Niet", E371), G371), I371), P371)</f>
        <v>A2.3/27</v>
      </c>
      <c r="BL371" s="0" t="str">
        <f aca="false">IF(COUNTIF($BK$2:$BK$3066, BK371)&gt;1, "Double", "Correct")</f>
        <v>Correct</v>
      </c>
    </row>
    <row r="372" customFormat="false" ht="15.75" hidden="true" customHeight="true" outlineLevel="0" collapsed="false">
      <c r="A372" s="17" t="s">
        <v>65</v>
      </c>
      <c r="B372" s="17" t="s">
        <v>66</v>
      </c>
      <c r="C372" s="19" t="s">
        <v>603</v>
      </c>
      <c r="D372" s="18" t="s">
        <v>604</v>
      </c>
      <c r="E372" s="19" t="s">
        <v>884</v>
      </c>
      <c r="F372" s="44" t="s">
        <v>885</v>
      </c>
      <c r="G372" s="18"/>
      <c r="H372" s="18"/>
      <c r="I372" s="18"/>
      <c r="J372" s="18"/>
      <c r="K372" s="18" t="s">
        <v>73</v>
      </c>
      <c r="L372" s="18" t="s">
        <v>74</v>
      </c>
      <c r="M372" s="18"/>
      <c r="N372" s="18"/>
      <c r="O372" s="18"/>
      <c r="P372" s="18" t="s">
        <v>950</v>
      </c>
      <c r="Q372" s="18" t="s">
        <v>887</v>
      </c>
      <c r="R372" s="18" t="n">
        <v>96</v>
      </c>
      <c r="S372" s="18" t="s">
        <v>452</v>
      </c>
      <c r="T372" s="18" t="n">
        <v>95</v>
      </c>
      <c r="U372" s="18"/>
      <c r="V372" s="18"/>
      <c r="W372" s="18"/>
      <c r="X372" s="18"/>
      <c r="Y372" s="18"/>
      <c r="Z372" s="18"/>
      <c r="AA372" s="18"/>
      <c r="AB372" s="18"/>
      <c r="AC372" s="18"/>
      <c r="AD372" s="18"/>
      <c r="AE372" s="18"/>
      <c r="AF372" s="18"/>
      <c r="AG372" s="19" t="s">
        <v>382</v>
      </c>
      <c r="AH372" s="18"/>
      <c r="AI372" s="18" t="s">
        <v>951</v>
      </c>
      <c r="AJ372" s="22" t="n">
        <v>16</v>
      </c>
      <c r="AK372" s="23" t="s">
        <v>180</v>
      </c>
      <c r="AL372" s="32" t="s">
        <v>181</v>
      </c>
      <c r="AM372" s="25" t="n">
        <v>1859</v>
      </c>
      <c r="AN372" s="18" t="s">
        <v>141</v>
      </c>
      <c r="AO372" s="18"/>
      <c r="AP372" s="18"/>
      <c r="AQ372" s="0" t="s">
        <v>142</v>
      </c>
      <c r="AS372" s="18" t="s">
        <v>889</v>
      </c>
      <c r="AT372" s="46"/>
      <c r="AU372" s="25"/>
      <c r="AV372" s="22"/>
      <c r="AW372" s="38" t="n">
        <v>1860</v>
      </c>
      <c r="AX372" s="18" t="s">
        <v>949</v>
      </c>
      <c r="AY372" s="18"/>
      <c r="AZ372" s="21" t="s">
        <v>456</v>
      </c>
      <c r="BA372" s="21"/>
      <c r="BB372" s="18"/>
      <c r="BC372" s="18"/>
      <c r="BD372" s="18"/>
      <c r="BE372" s="18"/>
      <c r="BF372" s="18"/>
      <c r="BG372" s="18"/>
      <c r="BH372" s="17" t="s">
        <v>85</v>
      </c>
      <c r="BI372" s="17" t="s">
        <v>86</v>
      </c>
      <c r="BJ372" s="17"/>
      <c r="BK372" s="0" t="str">
        <f aca="false">IF(ISBLANK(P372), IF(ISBLANK(I372), IF(ISBLANK(G372), IF(ISBLANK(E372), "Niet", E372), G372), I372), P372)</f>
        <v>A2.3/28</v>
      </c>
      <c r="BL372" s="0" t="str">
        <f aca="false">IF(COUNTIF($BK$2:$BK$3066, BK372)&gt;1, "Double", "Correct")</f>
        <v>Correct</v>
      </c>
    </row>
    <row r="373" customFormat="false" ht="15.75" hidden="true" customHeight="true" outlineLevel="0" collapsed="false">
      <c r="A373" s="17" t="s">
        <v>65</v>
      </c>
      <c r="B373" s="17" t="s">
        <v>66</v>
      </c>
      <c r="C373" s="19" t="s">
        <v>603</v>
      </c>
      <c r="D373" s="18" t="s">
        <v>604</v>
      </c>
      <c r="E373" s="19" t="s">
        <v>884</v>
      </c>
      <c r="F373" s="44" t="s">
        <v>885</v>
      </c>
      <c r="G373" s="18"/>
      <c r="H373" s="18"/>
      <c r="I373" s="18"/>
      <c r="J373" s="18"/>
      <c r="K373" s="18" t="s">
        <v>73</v>
      </c>
      <c r="L373" s="17" t="s">
        <v>74</v>
      </c>
      <c r="M373" s="17"/>
      <c r="N373" s="18"/>
      <c r="O373" s="18"/>
      <c r="P373" s="18" t="s">
        <v>952</v>
      </c>
      <c r="Q373" s="18" t="s">
        <v>887</v>
      </c>
      <c r="R373" s="18" t="n">
        <v>96</v>
      </c>
      <c r="S373" s="18" t="s">
        <v>452</v>
      </c>
      <c r="T373" s="18" t="n">
        <v>95</v>
      </c>
      <c r="U373" s="18"/>
      <c r="V373" s="18"/>
      <c r="W373" s="18"/>
      <c r="X373" s="18"/>
      <c r="Y373" s="18"/>
      <c r="Z373" s="18"/>
      <c r="AA373" s="18"/>
      <c r="AB373" s="18"/>
      <c r="AC373" s="18"/>
      <c r="AD373" s="18"/>
      <c r="AE373" s="18"/>
      <c r="AF373" s="18"/>
      <c r="AG373" s="19" t="s">
        <v>382</v>
      </c>
      <c r="AH373" s="18"/>
      <c r="AI373" s="18" t="s">
        <v>953</v>
      </c>
      <c r="AJ373" s="22" t="n">
        <v>18</v>
      </c>
      <c r="AK373" s="23" t="s">
        <v>180</v>
      </c>
      <c r="AL373" s="32" t="s">
        <v>181</v>
      </c>
      <c r="AM373" s="25" t="n">
        <v>1859</v>
      </c>
      <c r="AN373" s="18" t="s">
        <v>141</v>
      </c>
      <c r="AO373" s="18"/>
      <c r="AP373" s="18"/>
      <c r="AQ373" s="0" t="s">
        <v>142</v>
      </c>
      <c r="AS373" s="18" t="s">
        <v>889</v>
      </c>
      <c r="AT373" s="43" t="n">
        <v>18</v>
      </c>
      <c r="AU373" s="25" t="s">
        <v>180</v>
      </c>
      <c r="AV373" s="22" t="s">
        <v>181</v>
      </c>
      <c r="AW373" s="38" t="n">
        <v>1859</v>
      </c>
      <c r="AX373" s="18"/>
      <c r="AY373" s="18"/>
      <c r="AZ373" s="21" t="s">
        <v>456</v>
      </c>
      <c r="BA373" s="21"/>
      <c r="BB373" s="18"/>
      <c r="BC373" s="18"/>
      <c r="BD373" s="18"/>
      <c r="BE373" s="18"/>
      <c r="BF373" s="18"/>
      <c r="BG373" s="18"/>
      <c r="BH373" s="17" t="s">
        <v>85</v>
      </c>
      <c r="BI373" s="17" t="s">
        <v>86</v>
      </c>
      <c r="BJ373" s="17"/>
      <c r="BK373" s="0" t="str">
        <f aca="false">IF(ISBLANK(P373), IF(ISBLANK(I373), IF(ISBLANK(G373), IF(ISBLANK(E373), "Niet", E373), G373), I373), P373)</f>
        <v>A2.3/29</v>
      </c>
      <c r="BL373" s="0" t="str">
        <f aca="false">IF(COUNTIF($BK$2:$BK$3066, BK373)&gt;1, "Double", "Correct")</f>
        <v>Correct</v>
      </c>
    </row>
    <row r="374" customFormat="false" ht="15.75" hidden="true" customHeight="true" outlineLevel="0" collapsed="false">
      <c r="A374" s="17" t="s">
        <v>65</v>
      </c>
      <c r="B374" s="17" t="s">
        <v>66</v>
      </c>
      <c r="C374" s="19" t="s">
        <v>603</v>
      </c>
      <c r="D374" s="18" t="s">
        <v>604</v>
      </c>
      <c r="E374" s="19" t="s">
        <v>884</v>
      </c>
      <c r="F374" s="44" t="s">
        <v>885</v>
      </c>
      <c r="G374" s="18"/>
      <c r="H374" s="18"/>
      <c r="I374" s="18"/>
      <c r="J374" s="18"/>
      <c r="K374" s="18" t="s">
        <v>73</v>
      </c>
      <c r="L374" s="18" t="s">
        <v>74</v>
      </c>
      <c r="M374" s="18"/>
      <c r="N374" s="18"/>
      <c r="O374" s="18"/>
      <c r="P374" s="18" t="s">
        <v>954</v>
      </c>
      <c r="Q374" s="18" t="s">
        <v>887</v>
      </c>
      <c r="R374" s="18" t="n">
        <v>96</v>
      </c>
      <c r="S374" s="18" t="s">
        <v>452</v>
      </c>
      <c r="T374" s="18" t="n">
        <v>95</v>
      </c>
      <c r="U374" s="18"/>
      <c r="V374" s="18"/>
      <c r="W374" s="18"/>
      <c r="X374" s="18"/>
      <c r="Y374" s="18"/>
      <c r="Z374" s="18"/>
      <c r="AA374" s="18"/>
      <c r="AB374" s="18"/>
      <c r="AC374" s="18"/>
      <c r="AD374" s="18"/>
      <c r="AE374" s="18" t="s">
        <v>909</v>
      </c>
      <c r="AF374" s="18" t="n">
        <v>249</v>
      </c>
      <c r="AG374" s="18" t="s">
        <v>382</v>
      </c>
      <c r="AH374" s="18"/>
      <c r="AI374" s="18" t="s">
        <v>955</v>
      </c>
      <c r="AJ374" s="22" t="n">
        <v>16</v>
      </c>
      <c r="AK374" s="23" t="s">
        <v>180</v>
      </c>
      <c r="AL374" s="32" t="s">
        <v>181</v>
      </c>
      <c r="AM374" s="25" t="n">
        <v>1859</v>
      </c>
      <c r="AN374" s="18" t="s">
        <v>141</v>
      </c>
      <c r="AO374" s="18"/>
      <c r="AP374" s="18"/>
      <c r="AQ374" s="0" t="s">
        <v>142</v>
      </c>
      <c r="AS374" s="18" t="s">
        <v>889</v>
      </c>
      <c r="AT374" s="46"/>
      <c r="AU374" s="25"/>
      <c r="AV374" s="22"/>
      <c r="AW374" s="38" t="n">
        <v>1860</v>
      </c>
      <c r="AX374" s="18" t="s">
        <v>949</v>
      </c>
      <c r="AY374" s="18"/>
      <c r="AZ374" s="21" t="s">
        <v>456</v>
      </c>
      <c r="BA374" s="21"/>
      <c r="BB374" s="18"/>
      <c r="BC374" s="18"/>
      <c r="BD374" s="18"/>
      <c r="BE374" s="18"/>
      <c r="BF374" s="18"/>
      <c r="BG374" s="18"/>
      <c r="BH374" s="17" t="s">
        <v>85</v>
      </c>
      <c r="BI374" s="17" t="s">
        <v>86</v>
      </c>
      <c r="BJ374" s="17"/>
      <c r="BK374" s="0" t="str">
        <f aca="false">IF(ISBLANK(P374), IF(ISBLANK(I374), IF(ISBLANK(G374), IF(ISBLANK(E374), "Niet", E374), G374), I374), P374)</f>
        <v>A2.3/30</v>
      </c>
      <c r="BL374" s="0" t="str">
        <f aca="false">IF(COUNTIF($BK$2:$BK$3066, BK374)&gt;1, "Double", "Correct")</f>
        <v>Correct</v>
      </c>
    </row>
    <row r="375" customFormat="false" ht="15.75" hidden="true" customHeight="true" outlineLevel="0" collapsed="false">
      <c r="A375" s="17" t="s">
        <v>65</v>
      </c>
      <c r="B375" s="17" t="s">
        <v>66</v>
      </c>
      <c r="C375" s="19" t="s">
        <v>603</v>
      </c>
      <c r="D375" s="18" t="s">
        <v>604</v>
      </c>
      <c r="E375" s="19" t="s">
        <v>884</v>
      </c>
      <c r="F375" s="44" t="s">
        <v>885</v>
      </c>
      <c r="G375" s="18"/>
      <c r="H375" s="18"/>
      <c r="I375" s="18"/>
      <c r="J375" s="18"/>
      <c r="K375" s="18" t="s">
        <v>73</v>
      </c>
      <c r="L375" s="18" t="s">
        <v>74</v>
      </c>
      <c r="M375" s="18"/>
      <c r="N375" s="18"/>
      <c r="O375" s="18"/>
      <c r="P375" s="18" t="s">
        <v>956</v>
      </c>
      <c r="Q375" s="18" t="s">
        <v>887</v>
      </c>
      <c r="R375" s="18" t="n">
        <v>96</v>
      </c>
      <c r="S375" s="18" t="s">
        <v>452</v>
      </c>
      <c r="T375" s="18" t="n">
        <v>95</v>
      </c>
      <c r="U375" s="18"/>
      <c r="V375" s="18"/>
      <c r="W375" s="18"/>
      <c r="X375" s="18"/>
      <c r="Y375" s="18"/>
      <c r="Z375" s="18"/>
      <c r="AA375" s="18"/>
      <c r="AB375" s="18"/>
      <c r="AC375" s="18"/>
      <c r="AD375" s="18"/>
      <c r="AE375" s="18" t="s">
        <v>909</v>
      </c>
      <c r="AF375" s="18" t="n">
        <v>249</v>
      </c>
      <c r="AG375" s="18" t="s">
        <v>382</v>
      </c>
      <c r="AH375" s="18"/>
      <c r="AI375" s="18" t="s">
        <v>957</v>
      </c>
      <c r="AJ375" s="22" t="n">
        <v>16</v>
      </c>
      <c r="AK375" s="23" t="s">
        <v>180</v>
      </c>
      <c r="AL375" s="32" t="s">
        <v>181</v>
      </c>
      <c r="AM375" s="25" t="n">
        <v>1859</v>
      </c>
      <c r="AN375" s="18" t="s">
        <v>141</v>
      </c>
      <c r="AO375" s="18"/>
      <c r="AP375" s="18"/>
      <c r="AQ375" s="0" t="s">
        <v>142</v>
      </c>
      <c r="AS375" s="18" t="s">
        <v>889</v>
      </c>
      <c r="AT375" s="46"/>
      <c r="AU375" s="25"/>
      <c r="AV375" s="22"/>
      <c r="AW375" s="38" t="n">
        <v>1860</v>
      </c>
      <c r="AX375" s="18" t="s">
        <v>949</v>
      </c>
      <c r="AY375" s="18"/>
      <c r="AZ375" s="21" t="s">
        <v>456</v>
      </c>
      <c r="BA375" s="21"/>
      <c r="BB375" s="18"/>
      <c r="BC375" s="18"/>
      <c r="BD375" s="18"/>
      <c r="BE375" s="18"/>
      <c r="BF375" s="18"/>
      <c r="BG375" s="18"/>
      <c r="BH375" s="17" t="s">
        <v>85</v>
      </c>
      <c r="BI375" s="17" t="s">
        <v>86</v>
      </c>
      <c r="BJ375" s="17"/>
      <c r="BK375" s="0" t="str">
        <f aca="false">IF(ISBLANK(P375), IF(ISBLANK(I375), IF(ISBLANK(G375), IF(ISBLANK(E375), "Niet", E375), G375), I375), P375)</f>
        <v>A2.3/31</v>
      </c>
      <c r="BL375" s="0" t="str">
        <f aca="false">IF(COUNTIF($BK$2:$BK$3066, BK375)&gt;1, "Double", "Correct")</f>
        <v>Correct</v>
      </c>
    </row>
    <row r="376" customFormat="false" ht="15.75" hidden="true" customHeight="true" outlineLevel="0" collapsed="false">
      <c r="A376" s="17" t="s">
        <v>65</v>
      </c>
      <c r="B376" s="17" t="s">
        <v>66</v>
      </c>
      <c r="C376" s="19" t="s">
        <v>603</v>
      </c>
      <c r="D376" s="18" t="s">
        <v>604</v>
      </c>
      <c r="E376" s="19" t="s">
        <v>884</v>
      </c>
      <c r="F376" s="44" t="s">
        <v>885</v>
      </c>
      <c r="G376" s="18"/>
      <c r="H376" s="18"/>
      <c r="I376" s="18"/>
      <c r="J376" s="18"/>
      <c r="K376" s="18" t="s">
        <v>73</v>
      </c>
      <c r="L376" s="18" t="s">
        <v>74</v>
      </c>
      <c r="M376" s="18"/>
      <c r="N376" s="18"/>
      <c r="O376" s="18"/>
      <c r="P376" s="18" t="s">
        <v>958</v>
      </c>
      <c r="Q376" s="18" t="s">
        <v>887</v>
      </c>
      <c r="R376" s="18" t="n">
        <v>96</v>
      </c>
      <c r="S376" s="18" t="s">
        <v>452</v>
      </c>
      <c r="T376" s="18" t="n">
        <v>95</v>
      </c>
      <c r="U376" s="18"/>
      <c r="V376" s="18"/>
      <c r="W376" s="18"/>
      <c r="X376" s="18"/>
      <c r="Y376" s="18"/>
      <c r="Z376" s="18"/>
      <c r="AA376" s="18"/>
      <c r="AB376" s="18"/>
      <c r="AC376" s="18"/>
      <c r="AD376" s="18"/>
      <c r="AE376" s="18"/>
      <c r="AF376" s="18"/>
      <c r="AG376" s="18" t="s">
        <v>382</v>
      </c>
      <c r="AH376" s="18"/>
      <c r="AI376" s="18" t="s">
        <v>959</v>
      </c>
      <c r="AJ376" s="22"/>
      <c r="AK376" s="23"/>
      <c r="AL376" s="32"/>
      <c r="AM376" s="25"/>
      <c r="AN376" s="18" t="s">
        <v>960</v>
      </c>
      <c r="AO376" s="18"/>
      <c r="AP376" s="18"/>
      <c r="AQ376" s="0" t="s">
        <v>961</v>
      </c>
      <c r="AS376" s="18" t="s">
        <v>889</v>
      </c>
      <c r="AT376" s="46"/>
      <c r="AU376" s="25"/>
      <c r="AV376" s="22"/>
      <c r="AW376" s="18"/>
      <c r="AX376" s="18" t="s">
        <v>962</v>
      </c>
      <c r="AY376" s="18"/>
      <c r="AZ376" s="21" t="s">
        <v>456</v>
      </c>
      <c r="BA376" s="21"/>
      <c r="BB376" s="18"/>
      <c r="BC376" s="18"/>
      <c r="BD376" s="18"/>
      <c r="BE376" s="18"/>
      <c r="BF376" s="18"/>
      <c r="BG376" s="18"/>
      <c r="BH376" s="17" t="s">
        <v>85</v>
      </c>
      <c r="BI376" s="17" t="s">
        <v>86</v>
      </c>
      <c r="BJ376" s="17"/>
      <c r="BK376" s="0" t="str">
        <f aca="false">IF(ISBLANK(P376), IF(ISBLANK(I376), IF(ISBLANK(G376), IF(ISBLANK(E376), "Niet", E376), G376), I376), P376)</f>
        <v>A2.3/32</v>
      </c>
      <c r="BL376" s="0" t="str">
        <f aca="false">IF(COUNTIF($BK$2:$BK$3066, BK376)&gt;1, "Double", "Correct")</f>
        <v>Correct</v>
      </c>
    </row>
    <row r="377" customFormat="false" ht="15.75" hidden="true" customHeight="true" outlineLevel="0" collapsed="false">
      <c r="A377" s="17" t="s">
        <v>65</v>
      </c>
      <c r="B377" s="17" t="s">
        <v>66</v>
      </c>
      <c r="C377" s="19" t="s">
        <v>603</v>
      </c>
      <c r="D377" s="18" t="s">
        <v>604</v>
      </c>
      <c r="E377" s="19" t="s">
        <v>884</v>
      </c>
      <c r="F377" s="44" t="s">
        <v>885</v>
      </c>
      <c r="G377" s="18"/>
      <c r="H377" s="18"/>
      <c r="I377" s="18"/>
      <c r="J377" s="18"/>
      <c r="K377" s="18" t="s">
        <v>73</v>
      </c>
      <c r="L377" s="17" t="s">
        <v>74</v>
      </c>
      <c r="M377" s="17"/>
      <c r="N377" s="18"/>
      <c r="O377" s="18"/>
      <c r="P377" s="18" t="s">
        <v>963</v>
      </c>
      <c r="Q377" s="18" t="s">
        <v>887</v>
      </c>
      <c r="R377" s="18" t="n">
        <v>96</v>
      </c>
      <c r="S377" s="18" t="s">
        <v>452</v>
      </c>
      <c r="T377" s="18" t="n">
        <v>95</v>
      </c>
      <c r="U377" s="18"/>
      <c r="V377" s="18"/>
      <c r="W377" s="18"/>
      <c r="X377" s="18"/>
      <c r="Y377" s="18"/>
      <c r="Z377" s="18"/>
      <c r="AA377" s="18"/>
      <c r="AB377" s="18"/>
      <c r="AC377" s="18"/>
      <c r="AD377" s="18"/>
      <c r="AE377" s="18"/>
      <c r="AF377" s="18"/>
      <c r="AG377" s="19" t="s">
        <v>382</v>
      </c>
      <c r="AH377" s="18"/>
      <c r="AI377" s="18" t="s">
        <v>964</v>
      </c>
      <c r="AJ377" s="22" t="n">
        <v>11</v>
      </c>
      <c r="AK377" s="23" t="s">
        <v>111</v>
      </c>
      <c r="AL377" s="24" t="s">
        <v>112</v>
      </c>
      <c r="AM377" s="25" t="n">
        <v>1859</v>
      </c>
      <c r="AN377" s="18" t="s">
        <v>141</v>
      </c>
      <c r="AO377" s="18"/>
      <c r="AP377" s="18"/>
      <c r="AQ377" s="0" t="s">
        <v>142</v>
      </c>
      <c r="AS377" s="18" t="s">
        <v>889</v>
      </c>
      <c r="AT377" s="43" t="n">
        <v>11</v>
      </c>
      <c r="AU377" s="25" t="s">
        <v>111</v>
      </c>
      <c r="AV377" s="22" t="s">
        <v>112</v>
      </c>
      <c r="AW377" s="38" t="n">
        <v>1859</v>
      </c>
      <c r="AX377" s="18"/>
      <c r="AY377" s="18"/>
      <c r="AZ377" s="21" t="s">
        <v>456</v>
      </c>
      <c r="BA377" s="21"/>
      <c r="BB377" s="18"/>
      <c r="BC377" s="18"/>
      <c r="BD377" s="18"/>
      <c r="BE377" s="18"/>
      <c r="BF377" s="18"/>
      <c r="BG377" s="18"/>
      <c r="BH377" s="17" t="s">
        <v>85</v>
      </c>
      <c r="BI377" s="17" t="s">
        <v>86</v>
      </c>
      <c r="BJ377" s="17"/>
      <c r="BK377" s="0" t="str">
        <f aca="false">IF(ISBLANK(P377), IF(ISBLANK(I377), IF(ISBLANK(G377), IF(ISBLANK(E377), "Niet", E377), G377), I377), P377)</f>
        <v>A2.3/33</v>
      </c>
      <c r="BL377" s="0" t="str">
        <f aca="false">IF(COUNTIF($BK$2:$BK$3066, BK377)&gt;1, "Double", "Correct")</f>
        <v>Correct</v>
      </c>
    </row>
    <row r="378" customFormat="false" ht="15.75" hidden="true" customHeight="true" outlineLevel="0" collapsed="false">
      <c r="A378" s="17" t="s">
        <v>65</v>
      </c>
      <c r="B378" s="17" t="s">
        <v>66</v>
      </c>
      <c r="C378" s="19" t="s">
        <v>603</v>
      </c>
      <c r="D378" s="18" t="s">
        <v>604</v>
      </c>
      <c r="E378" s="19" t="s">
        <v>884</v>
      </c>
      <c r="F378" s="44" t="s">
        <v>885</v>
      </c>
      <c r="G378" s="18"/>
      <c r="H378" s="18"/>
      <c r="I378" s="18"/>
      <c r="J378" s="18"/>
      <c r="K378" s="18" t="s">
        <v>73</v>
      </c>
      <c r="L378" s="17" t="s">
        <v>74</v>
      </c>
      <c r="M378" s="17"/>
      <c r="N378" s="18"/>
      <c r="O378" s="18"/>
      <c r="P378" s="18" t="s">
        <v>965</v>
      </c>
      <c r="Q378" s="18" t="s">
        <v>887</v>
      </c>
      <c r="R378" s="18" t="n">
        <v>96</v>
      </c>
      <c r="S378" s="18" t="s">
        <v>452</v>
      </c>
      <c r="T378" s="18" t="n">
        <v>95</v>
      </c>
      <c r="U378" s="18"/>
      <c r="V378" s="18"/>
      <c r="W378" s="18"/>
      <c r="X378" s="18"/>
      <c r="Y378" s="18"/>
      <c r="Z378" s="18"/>
      <c r="AA378" s="18"/>
      <c r="AB378" s="18"/>
      <c r="AC378" s="18"/>
      <c r="AD378" s="18"/>
      <c r="AE378" s="18"/>
      <c r="AF378" s="18"/>
      <c r="AG378" s="19" t="s">
        <v>382</v>
      </c>
      <c r="AH378" s="18"/>
      <c r="AI378" s="18" t="s">
        <v>966</v>
      </c>
      <c r="AJ378" s="22" t="s">
        <v>99</v>
      </c>
      <c r="AK378" s="23" t="s">
        <v>111</v>
      </c>
      <c r="AL378" s="24" t="s">
        <v>112</v>
      </c>
      <c r="AM378" s="25" t="n">
        <v>1859</v>
      </c>
      <c r="AN378" s="18" t="s">
        <v>141</v>
      </c>
      <c r="AO378" s="18"/>
      <c r="AP378" s="18"/>
      <c r="AQ378" s="0" t="s">
        <v>142</v>
      </c>
      <c r="AS378" s="18" t="s">
        <v>889</v>
      </c>
      <c r="AT378" s="43" t="s">
        <v>99</v>
      </c>
      <c r="AU378" s="25" t="s">
        <v>111</v>
      </c>
      <c r="AV378" s="22" t="s">
        <v>112</v>
      </c>
      <c r="AW378" s="38" t="n">
        <v>1859</v>
      </c>
      <c r="AX378" s="18"/>
      <c r="AY378" s="18"/>
      <c r="AZ378" s="21" t="s">
        <v>456</v>
      </c>
      <c r="BA378" s="21"/>
      <c r="BB378" s="18"/>
      <c r="BC378" s="18"/>
      <c r="BD378" s="18"/>
      <c r="BE378" s="18"/>
      <c r="BF378" s="18"/>
      <c r="BG378" s="18"/>
      <c r="BH378" s="17" t="s">
        <v>85</v>
      </c>
      <c r="BI378" s="17" t="s">
        <v>86</v>
      </c>
      <c r="BJ378" s="17"/>
      <c r="BK378" s="0" t="str">
        <f aca="false">IF(ISBLANK(P378), IF(ISBLANK(I378), IF(ISBLANK(G378), IF(ISBLANK(E378), "Niet", E378), G378), I378), P378)</f>
        <v>A2.3/34</v>
      </c>
      <c r="BL378" s="0" t="str">
        <f aca="false">IF(COUNTIF($BK$2:$BK$3066, BK378)&gt;1, "Double", "Correct")</f>
        <v>Correct</v>
      </c>
    </row>
    <row r="379" customFormat="false" ht="15.75" hidden="true" customHeight="true" outlineLevel="0" collapsed="false">
      <c r="A379" s="17" t="s">
        <v>65</v>
      </c>
      <c r="B379" s="17" t="s">
        <v>66</v>
      </c>
      <c r="C379" s="19" t="s">
        <v>603</v>
      </c>
      <c r="D379" s="18" t="s">
        <v>604</v>
      </c>
      <c r="E379" s="19" t="s">
        <v>884</v>
      </c>
      <c r="F379" s="44" t="s">
        <v>885</v>
      </c>
      <c r="G379" s="18"/>
      <c r="H379" s="18"/>
      <c r="I379" s="18"/>
      <c r="J379" s="18"/>
      <c r="K379" s="18" t="s">
        <v>73</v>
      </c>
      <c r="L379" s="17" t="s">
        <v>74</v>
      </c>
      <c r="M379" s="17"/>
      <c r="N379" s="18"/>
      <c r="O379" s="18"/>
      <c r="P379" s="18" t="s">
        <v>967</v>
      </c>
      <c r="Q379" s="18" t="s">
        <v>887</v>
      </c>
      <c r="R379" s="18" t="n">
        <v>96</v>
      </c>
      <c r="S379" s="18" t="s">
        <v>118</v>
      </c>
      <c r="T379" s="18" t="n">
        <v>81</v>
      </c>
      <c r="U379" s="18"/>
      <c r="V379" s="18"/>
      <c r="W379" s="18"/>
      <c r="X379" s="18"/>
      <c r="AC379" s="18" t="s">
        <v>968</v>
      </c>
      <c r="AD379" s="18" t="n">
        <v>199</v>
      </c>
      <c r="AE379" s="18"/>
      <c r="AF379" s="18"/>
      <c r="AG379" s="19" t="s">
        <v>382</v>
      </c>
      <c r="AH379" s="18"/>
      <c r="AI379" s="18" t="s">
        <v>969</v>
      </c>
      <c r="AJ379" s="22" t="s">
        <v>413</v>
      </c>
      <c r="AK379" s="23" t="s">
        <v>192</v>
      </c>
      <c r="AL379" s="24" t="s">
        <v>92</v>
      </c>
      <c r="AM379" s="25" t="n">
        <v>1860</v>
      </c>
      <c r="AN379" s="18" t="s">
        <v>141</v>
      </c>
      <c r="AO379" s="18"/>
      <c r="AP379" s="18"/>
      <c r="AQ379" s="0" t="s">
        <v>142</v>
      </c>
      <c r="AS379" s="18" t="s">
        <v>889</v>
      </c>
      <c r="AT379" s="43" t="s">
        <v>413</v>
      </c>
      <c r="AU379" s="25" t="s">
        <v>192</v>
      </c>
      <c r="AV379" s="22" t="s">
        <v>92</v>
      </c>
      <c r="AW379" s="38" t="n">
        <v>1860</v>
      </c>
      <c r="AX379" s="18"/>
      <c r="AY379" s="18"/>
      <c r="AZ379" s="21" t="s">
        <v>123</v>
      </c>
      <c r="BA379" s="21"/>
      <c r="BB379" s="18"/>
      <c r="BC379" s="18"/>
      <c r="BD379" s="18"/>
      <c r="BE379" s="18"/>
      <c r="BF379" s="18"/>
      <c r="BG379" s="18"/>
      <c r="BH379" s="17" t="s">
        <v>85</v>
      </c>
      <c r="BI379" s="17" t="s">
        <v>86</v>
      </c>
      <c r="BJ379" s="17"/>
      <c r="BK379" s="0" t="str">
        <f aca="false">IF(ISBLANK(P379), IF(ISBLANK(I379), IF(ISBLANK(G379), IF(ISBLANK(E379), "Niet", E379), G379), I379), P379)</f>
        <v>A2.3/35</v>
      </c>
      <c r="BL379" s="0" t="str">
        <f aca="false">IF(COUNTIF($BK$2:$BK$3066, BK379)&gt;1, "Double", "Correct")</f>
        <v>Correct</v>
      </c>
    </row>
    <row r="380" customFormat="false" ht="15.75" hidden="true" customHeight="true" outlineLevel="0" collapsed="false">
      <c r="A380" s="17" t="s">
        <v>65</v>
      </c>
      <c r="B380" s="17" t="s">
        <v>66</v>
      </c>
      <c r="C380" s="19" t="s">
        <v>603</v>
      </c>
      <c r="D380" s="18" t="s">
        <v>604</v>
      </c>
      <c r="E380" s="19" t="s">
        <v>884</v>
      </c>
      <c r="F380" s="44" t="s">
        <v>885</v>
      </c>
      <c r="G380" s="18"/>
      <c r="H380" s="18"/>
      <c r="I380" s="18"/>
      <c r="J380" s="18"/>
      <c r="K380" s="18" t="s">
        <v>73</v>
      </c>
      <c r="L380" s="17" t="s">
        <v>74</v>
      </c>
      <c r="M380" s="17"/>
      <c r="N380" s="18"/>
      <c r="O380" s="18"/>
      <c r="P380" s="18" t="s">
        <v>970</v>
      </c>
      <c r="Q380" s="18" t="s">
        <v>887</v>
      </c>
      <c r="R380" s="18" t="n">
        <v>96</v>
      </c>
      <c r="S380" s="18" t="s">
        <v>452</v>
      </c>
      <c r="T380" s="18" t="n">
        <v>95</v>
      </c>
      <c r="U380" s="18"/>
      <c r="V380" s="18"/>
      <c r="W380" s="18"/>
      <c r="X380" s="18"/>
      <c r="Y380" s="18"/>
      <c r="Z380" s="18"/>
      <c r="AA380" s="18"/>
      <c r="AB380" s="18"/>
      <c r="AC380" s="18"/>
      <c r="AD380" s="18"/>
      <c r="AE380" s="18"/>
      <c r="AF380" s="18"/>
      <c r="AG380" s="18" t="s">
        <v>382</v>
      </c>
      <c r="AH380" s="18"/>
      <c r="AI380" s="18" t="s">
        <v>971</v>
      </c>
      <c r="AJ380" s="22" t="n">
        <v>20</v>
      </c>
      <c r="AK380" s="23" t="s">
        <v>192</v>
      </c>
      <c r="AL380" s="24" t="s">
        <v>92</v>
      </c>
      <c r="AM380" s="25" t="n">
        <v>1860</v>
      </c>
      <c r="AN380" s="18" t="s">
        <v>141</v>
      </c>
      <c r="AO380" s="18"/>
      <c r="AP380" s="18"/>
      <c r="AQ380" s="0" t="s">
        <v>142</v>
      </c>
      <c r="AS380" s="18" t="s">
        <v>889</v>
      </c>
      <c r="AT380" s="43" t="n">
        <v>20</v>
      </c>
      <c r="AU380" s="25" t="s">
        <v>192</v>
      </c>
      <c r="AV380" s="22" t="s">
        <v>92</v>
      </c>
      <c r="AW380" s="38" t="n">
        <v>1860</v>
      </c>
      <c r="AX380" s="18"/>
      <c r="AY380" s="18"/>
      <c r="AZ380" s="21" t="s">
        <v>456</v>
      </c>
      <c r="BA380" s="21"/>
      <c r="BB380" s="18"/>
      <c r="BC380" s="18"/>
      <c r="BD380" s="18"/>
      <c r="BE380" s="18"/>
      <c r="BF380" s="18"/>
      <c r="BG380" s="18"/>
      <c r="BH380" s="17" t="s">
        <v>85</v>
      </c>
      <c r="BI380" s="17" t="s">
        <v>86</v>
      </c>
      <c r="BJ380" s="17"/>
      <c r="BK380" s="0" t="str">
        <f aca="false">IF(ISBLANK(P380), IF(ISBLANK(I380), IF(ISBLANK(G380), IF(ISBLANK(E380), "Niet", E380), G380), I380), P380)</f>
        <v>A2.3/36</v>
      </c>
      <c r="BL380" s="0" t="str">
        <f aca="false">IF(COUNTIF($BK$2:$BK$3066, BK380)&gt;1, "Double", "Correct")</f>
        <v>Correct</v>
      </c>
    </row>
    <row r="381" customFormat="false" ht="15.75" hidden="true" customHeight="true" outlineLevel="0" collapsed="false">
      <c r="A381" s="17" t="s">
        <v>65</v>
      </c>
      <c r="B381" s="17" t="s">
        <v>66</v>
      </c>
      <c r="C381" s="19" t="s">
        <v>603</v>
      </c>
      <c r="D381" s="18" t="s">
        <v>604</v>
      </c>
      <c r="E381" s="19" t="s">
        <v>884</v>
      </c>
      <c r="F381" s="44" t="s">
        <v>885</v>
      </c>
      <c r="G381" s="18"/>
      <c r="H381" s="18"/>
      <c r="I381" s="18"/>
      <c r="J381" s="18"/>
      <c r="K381" s="18" t="s">
        <v>73</v>
      </c>
      <c r="L381" s="17" t="s">
        <v>74</v>
      </c>
      <c r="M381" s="17"/>
      <c r="N381" s="18"/>
      <c r="O381" s="18"/>
      <c r="P381" s="18" t="s">
        <v>972</v>
      </c>
      <c r="Q381" s="18" t="s">
        <v>887</v>
      </c>
      <c r="R381" s="18" t="n">
        <v>96</v>
      </c>
      <c r="S381" s="18" t="s">
        <v>118</v>
      </c>
      <c r="T381" s="18" t="n">
        <v>81</v>
      </c>
      <c r="U381" s="18"/>
      <c r="V381" s="18"/>
      <c r="W381" s="18"/>
      <c r="X381" s="18"/>
      <c r="Y381" s="18"/>
      <c r="Z381" s="18"/>
      <c r="AA381" s="18"/>
      <c r="AB381" s="18"/>
      <c r="AC381" s="18"/>
      <c r="AD381" s="18"/>
      <c r="AE381" s="18" t="s">
        <v>909</v>
      </c>
      <c r="AF381" s="18" t="n">
        <v>249</v>
      </c>
      <c r="AG381" s="18" t="s">
        <v>382</v>
      </c>
      <c r="AH381" s="18"/>
      <c r="AI381" s="18" t="s">
        <v>973</v>
      </c>
      <c r="AJ381" s="22" t="n">
        <v>30</v>
      </c>
      <c r="AK381" s="23" t="s">
        <v>192</v>
      </c>
      <c r="AL381" s="24" t="s">
        <v>92</v>
      </c>
      <c r="AM381" s="25" t="n">
        <v>1860</v>
      </c>
      <c r="AN381" s="18"/>
      <c r="AO381" s="18"/>
      <c r="AP381" s="18"/>
      <c r="AS381" s="18" t="s">
        <v>889</v>
      </c>
      <c r="AT381" s="43" t="n">
        <v>30</v>
      </c>
      <c r="AU381" s="25" t="s">
        <v>192</v>
      </c>
      <c r="AV381" s="22" t="s">
        <v>92</v>
      </c>
      <c r="AW381" s="38" t="n">
        <v>1860</v>
      </c>
      <c r="AX381" s="18"/>
      <c r="AY381" s="18"/>
      <c r="AZ381" s="21" t="s">
        <v>123</v>
      </c>
      <c r="BA381" s="21"/>
      <c r="BB381" s="18"/>
      <c r="BC381" s="18"/>
      <c r="BD381" s="18"/>
      <c r="BE381" s="18"/>
      <c r="BF381" s="18"/>
      <c r="BG381" s="18"/>
      <c r="BH381" s="17" t="s">
        <v>85</v>
      </c>
      <c r="BI381" s="17" t="s">
        <v>86</v>
      </c>
      <c r="BJ381" s="17"/>
      <c r="BK381" s="0" t="str">
        <f aca="false">IF(ISBLANK(P381), IF(ISBLANK(I381), IF(ISBLANK(G381), IF(ISBLANK(E381), "Niet", E381), G381), I381), P381)</f>
        <v>A2.3/37</v>
      </c>
      <c r="BL381" s="0" t="str">
        <f aca="false">IF(COUNTIF($BK$2:$BK$3066, BK381)&gt;1, "Double", "Correct")</f>
        <v>Correct</v>
      </c>
    </row>
    <row r="382" customFormat="false" ht="15.75" hidden="true" customHeight="true" outlineLevel="0" collapsed="false">
      <c r="A382" s="17" t="s">
        <v>65</v>
      </c>
      <c r="B382" s="17" t="s">
        <v>66</v>
      </c>
      <c r="C382" s="19" t="s">
        <v>603</v>
      </c>
      <c r="D382" s="18" t="s">
        <v>604</v>
      </c>
      <c r="E382" s="19" t="s">
        <v>884</v>
      </c>
      <c r="F382" s="44" t="s">
        <v>885</v>
      </c>
      <c r="G382" s="18"/>
      <c r="H382" s="18"/>
      <c r="I382" s="18"/>
      <c r="J382" s="18"/>
      <c r="K382" s="18" t="s">
        <v>73</v>
      </c>
      <c r="L382" s="17" t="s">
        <v>74</v>
      </c>
      <c r="M382" s="17"/>
      <c r="N382" s="18"/>
      <c r="O382" s="18"/>
      <c r="P382" s="18" t="s">
        <v>974</v>
      </c>
      <c r="Q382" s="18" t="s">
        <v>887</v>
      </c>
      <c r="R382" s="18" t="n">
        <v>96</v>
      </c>
      <c r="S382" s="18" t="s">
        <v>452</v>
      </c>
      <c r="T382" s="18" t="n">
        <v>95</v>
      </c>
      <c r="U382" s="18"/>
      <c r="V382" s="18"/>
      <c r="W382" s="18"/>
      <c r="X382" s="18"/>
      <c r="Y382" s="18"/>
      <c r="Z382" s="18"/>
      <c r="AA382" s="18"/>
      <c r="AB382" s="18"/>
      <c r="AC382" s="18"/>
      <c r="AD382" s="18"/>
      <c r="AE382" s="18"/>
      <c r="AF382" s="18"/>
      <c r="AG382" s="18" t="s">
        <v>382</v>
      </c>
      <c r="AH382" s="18"/>
      <c r="AI382" s="18" t="s">
        <v>975</v>
      </c>
      <c r="AJ382" s="22" t="n">
        <v>30</v>
      </c>
      <c r="AK382" s="23" t="s">
        <v>180</v>
      </c>
      <c r="AL382" s="32" t="s">
        <v>181</v>
      </c>
      <c r="AM382" s="25" t="n">
        <v>1859</v>
      </c>
      <c r="AN382" s="18" t="s">
        <v>141</v>
      </c>
      <c r="AO382" s="18"/>
      <c r="AP382" s="18"/>
      <c r="AQ382" s="0" t="s">
        <v>142</v>
      </c>
      <c r="AS382" s="18" t="s">
        <v>889</v>
      </c>
      <c r="AT382" s="43" t="n">
        <v>30</v>
      </c>
      <c r="AU382" s="25" t="s">
        <v>180</v>
      </c>
      <c r="AV382" s="22" t="s">
        <v>181</v>
      </c>
      <c r="AW382" s="38" t="n">
        <v>1859</v>
      </c>
      <c r="AX382" s="18"/>
      <c r="AY382" s="18"/>
      <c r="AZ382" s="21" t="s">
        <v>456</v>
      </c>
      <c r="BA382" s="21"/>
      <c r="BB382" s="18"/>
      <c r="BC382" s="18"/>
      <c r="BD382" s="18"/>
      <c r="BE382" s="18"/>
      <c r="BF382" s="18"/>
      <c r="BG382" s="18"/>
      <c r="BH382" s="17" t="s">
        <v>85</v>
      </c>
      <c r="BI382" s="17" t="s">
        <v>86</v>
      </c>
      <c r="BJ382" s="17"/>
      <c r="BK382" s="0" t="str">
        <f aca="false">IF(ISBLANK(P382), IF(ISBLANK(I382), IF(ISBLANK(G382), IF(ISBLANK(E382), "Niet", E382), G382), I382), P382)</f>
        <v>A2.3/38</v>
      </c>
      <c r="BL382" s="0" t="str">
        <f aca="false">IF(COUNTIF($BK$2:$BK$3066, BK382)&gt;1, "Double", "Correct")</f>
        <v>Correct</v>
      </c>
    </row>
    <row r="383" customFormat="false" ht="15.75" hidden="true" customHeight="true" outlineLevel="0" collapsed="false">
      <c r="A383" s="17" t="s">
        <v>65</v>
      </c>
      <c r="B383" s="17" t="s">
        <v>66</v>
      </c>
      <c r="C383" s="19" t="s">
        <v>603</v>
      </c>
      <c r="D383" s="18" t="s">
        <v>604</v>
      </c>
      <c r="E383" s="19" t="s">
        <v>884</v>
      </c>
      <c r="F383" s="44" t="s">
        <v>885</v>
      </c>
      <c r="G383" s="18"/>
      <c r="H383" s="18"/>
      <c r="I383" s="18"/>
      <c r="J383" s="18"/>
      <c r="K383" s="18" t="s">
        <v>73</v>
      </c>
      <c r="L383" s="17" t="s">
        <v>74</v>
      </c>
      <c r="M383" s="17"/>
      <c r="N383" s="18"/>
      <c r="O383" s="18"/>
      <c r="P383" s="18" t="s">
        <v>976</v>
      </c>
      <c r="Q383" s="18" t="s">
        <v>887</v>
      </c>
      <c r="R383" s="18" t="n">
        <v>96</v>
      </c>
      <c r="S383" s="18" t="s">
        <v>452</v>
      </c>
      <c r="T383" s="18" t="n">
        <v>95</v>
      </c>
      <c r="U383" s="18"/>
      <c r="V383" s="18"/>
      <c r="W383" s="18"/>
      <c r="X383" s="18"/>
      <c r="Y383" s="18"/>
      <c r="Z383" s="18"/>
      <c r="AA383" s="18"/>
      <c r="AB383" s="18"/>
      <c r="AC383" s="18"/>
      <c r="AD383" s="18"/>
      <c r="AE383" s="18" t="s">
        <v>977</v>
      </c>
      <c r="AF383" s="18" t="n">
        <v>297</v>
      </c>
      <c r="AG383" s="19" t="s">
        <v>382</v>
      </c>
      <c r="AH383" s="18"/>
      <c r="AI383" s="18" t="s">
        <v>978</v>
      </c>
      <c r="AJ383" s="22" t="n">
        <v>26</v>
      </c>
      <c r="AK383" s="23" t="s">
        <v>100</v>
      </c>
      <c r="AL383" s="24" t="s">
        <v>101</v>
      </c>
      <c r="AM383" s="25" t="n">
        <v>1862</v>
      </c>
      <c r="AN383" s="21" t="s">
        <v>979</v>
      </c>
      <c r="AO383" s="21"/>
      <c r="AP383" s="21"/>
      <c r="AQ383" s="0" t="s">
        <v>980</v>
      </c>
      <c r="AS383" s="18" t="s">
        <v>889</v>
      </c>
      <c r="AT383" s="43" t="n">
        <v>26</v>
      </c>
      <c r="AU383" s="25" t="s">
        <v>100</v>
      </c>
      <c r="AV383" s="22" t="s">
        <v>101</v>
      </c>
      <c r="AW383" s="38" t="n">
        <v>1862</v>
      </c>
      <c r="AX383" s="18"/>
      <c r="AY383" s="18"/>
      <c r="AZ383" s="21" t="s">
        <v>456</v>
      </c>
      <c r="BA383" s="21"/>
      <c r="BB383" s="18"/>
      <c r="BC383" s="18"/>
      <c r="BD383" s="18"/>
      <c r="BE383" s="18"/>
      <c r="BF383" s="18"/>
      <c r="BG383" s="18"/>
      <c r="BH383" s="17" t="s">
        <v>85</v>
      </c>
      <c r="BI383" s="17" t="s">
        <v>86</v>
      </c>
      <c r="BJ383" s="17"/>
      <c r="BK383" s="0" t="str">
        <f aca="false">IF(ISBLANK(P383), IF(ISBLANK(I383), IF(ISBLANK(G383), IF(ISBLANK(E383), "Niet", E383), G383), I383), P383)</f>
        <v>A2.3/39</v>
      </c>
      <c r="BL383" s="0" t="str">
        <f aca="false">IF(COUNTIF($BK$2:$BK$3066, BK383)&gt;1, "Double", "Correct")</f>
        <v>Correct</v>
      </c>
    </row>
    <row r="384" customFormat="false" ht="15.75" hidden="true" customHeight="true" outlineLevel="0" collapsed="false">
      <c r="A384" s="17" t="s">
        <v>65</v>
      </c>
      <c r="B384" s="17" t="s">
        <v>66</v>
      </c>
      <c r="C384" s="19" t="s">
        <v>603</v>
      </c>
      <c r="D384" s="18" t="s">
        <v>604</v>
      </c>
      <c r="E384" s="19" t="s">
        <v>884</v>
      </c>
      <c r="F384" s="44" t="s">
        <v>885</v>
      </c>
      <c r="G384" s="18"/>
      <c r="H384" s="18"/>
      <c r="I384" s="18"/>
      <c r="J384" s="18"/>
      <c r="K384" s="18" t="s">
        <v>73</v>
      </c>
      <c r="L384" s="17" t="s">
        <v>74</v>
      </c>
      <c r="M384" s="17"/>
      <c r="N384" s="18"/>
      <c r="O384" s="18"/>
      <c r="P384" s="18" t="s">
        <v>981</v>
      </c>
      <c r="Q384" s="18" t="s">
        <v>887</v>
      </c>
      <c r="R384" s="18" t="n">
        <v>96</v>
      </c>
      <c r="S384" s="18" t="s">
        <v>452</v>
      </c>
      <c r="T384" s="18" t="n">
        <v>95</v>
      </c>
      <c r="U384" s="18"/>
      <c r="V384" s="18"/>
      <c r="W384" s="18"/>
      <c r="X384" s="18"/>
      <c r="Y384" s="18"/>
      <c r="Z384" s="18"/>
      <c r="AA384" s="18"/>
      <c r="AB384" s="18"/>
      <c r="AC384" s="18"/>
      <c r="AD384" s="18"/>
      <c r="AE384" s="18" t="s">
        <v>977</v>
      </c>
      <c r="AF384" s="18" t="n">
        <v>297</v>
      </c>
      <c r="AG384" s="19" t="s">
        <v>382</v>
      </c>
      <c r="AH384" s="18"/>
      <c r="AI384" s="18" t="s">
        <v>978</v>
      </c>
      <c r="AJ384" s="22" t="n">
        <v>24</v>
      </c>
      <c r="AK384" s="23" t="s">
        <v>100</v>
      </c>
      <c r="AL384" s="24" t="s">
        <v>101</v>
      </c>
      <c r="AM384" s="25" t="n">
        <v>1862</v>
      </c>
      <c r="AN384" s="21" t="s">
        <v>982</v>
      </c>
      <c r="AO384" s="21"/>
      <c r="AP384" s="21"/>
      <c r="AQ384" s="0" t="s">
        <v>983</v>
      </c>
      <c r="AS384" s="18" t="s">
        <v>889</v>
      </c>
      <c r="AT384" s="43" t="n">
        <v>24</v>
      </c>
      <c r="AU384" s="25" t="s">
        <v>100</v>
      </c>
      <c r="AV384" s="22" t="s">
        <v>101</v>
      </c>
      <c r="AW384" s="38" t="n">
        <v>1862</v>
      </c>
      <c r="AX384" s="18"/>
      <c r="AY384" s="18"/>
      <c r="AZ384" s="21" t="s">
        <v>456</v>
      </c>
      <c r="BA384" s="21"/>
      <c r="BB384" s="18"/>
      <c r="BC384" s="18"/>
      <c r="BD384" s="18"/>
      <c r="BE384" s="18"/>
      <c r="BF384" s="18"/>
      <c r="BG384" s="18"/>
      <c r="BH384" s="17" t="s">
        <v>85</v>
      </c>
      <c r="BI384" s="17" t="s">
        <v>86</v>
      </c>
      <c r="BJ384" s="17"/>
      <c r="BK384" s="0" t="str">
        <f aca="false">IF(ISBLANK(P384), IF(ISBLANK(I384), IF(ISBLANK(G384), IF(ISBLANK(E384), "Niet", E384), G384), I384), P384)</f>
        <v>A2.3/40</v>
      </c>
      <c r="BL384" s="0" t="str">
        <f aca="false">IF(COUNTIF($BK$2:$BK$3066, BK384)&gt;1, "Double", "Correct")</f>
        <v>Correct</v>
      </c>
    </row>
    <row r="385" customFormat="false" ht="15.75" hidden="true" customHeight="true" outlineLevel="0" collapsed="false">
      <c r="A385" s="17" t="s">
        <v>65</v>
      </c>
      <c r="B385" s="17" t="s">
        <v>66</v>
      </c>
      <c r="C385" s="19" t="s">
        <v>603</v>
      </c>
      <c r="D385" s="18" t="s">
        <v>604</v>
      </c>
      <c r="E385" s="19" t="s">
        <v>884</v>
      </c>
      <c r="F385" s="44" t="s">
        <v>885</v>
      </c>
      <c r="G385" s="18"/>
      <c r="H385" s="18"/>
      <c r="I385" s="18"/>
      <c r="J385" s="18"/>
      <c r="K385" s="18" t="s">
        <v>73</v>
      </c>
      <c r="L385" s="17" t="s">
        <v>74</v>
      </c>
      <c r="M385" s="17"/>
      <c r="N385" s="18"/>
      <c r="O385" s="18"/>
      <c r="P385" s="18" t="s">
        <v>984</v>
      </c>
      <c r="Q385" s="18" t="s">
        <v>985</v>
      </c>
      <c r="R385" s="18" t="s">
        <v>986</v>
      </c>
      <c r="S385" s="18" t="s">
        <v>452</v>
      </c>
      <c r="T385" s="18" t="n">
        <v>95</v>
      </c>
      <c r="U385" s="18"/>
      <c r="V385" s="18"/>
      <c r="W385" s="18"/>
      <c r="X385" s="18"/>
      <c r="Y385" s="18"/>
      <c r="Z385" s="18"/>
      <c r="AA385" s="18"/>
      <c r="AB385" s="18"/>
      <c r="AC385" s="18"/>
      <c r="AD385" s="18"/>
      <c r="AE385" s="18" t="s">
        <v>977</v>
      </c>
      <c r="AF385" s="18" t="n">
        <v>297</v>
      </c>
      <c r="AG385" s="19" t="s">
        <v>382</v>
      </c>
      <c r="AH385" s="18"/>
      <c r="AI385" s="18" t="s">
        <v>987</v>
      </c>
      <c r="AJ385" s="22" t="n">
        <v>24</v>
      </c>
      <c r="AK385" s="23" t="s">
        <v>100</v>
      </c>
      <c r="AL385" s="24" t="s">
        <v>101</v>
      </c>
      <c r="AM385" s="25" t="n">
        <v>1862</v>
      </c>
      <c r="AN385" s="18" t="s">
        <v>988</v>
      </c>
      <c r="AO385" s="18"/>
      <c r="AP385" s="18"/>
      <c r="AQ385" s="0" t="s">
        <v>989</v>
      </c>
      <c r="AS385" s="18" t="s">
        <v>990</v>
      </c>
      <c r="AT385" s="43" t="n">
        <v>24</v>
      </c>
      <c r="AU385" s="25" t="s">
        <v>100</v>
      </c>
      <c r="AV385" s="22" t="s">
        <v>101</v>
      </c>
      <c r="AW385" s="38" t="n">
        <v>1862</v>
      </c>
      <c r="AX385" s="18"/>
      <c r="AY385" s="18"/>
      <c r="AZ385" s="21" t="s">
        <v>456</v>
      </c>
      <c r="BA385" s="21"/>
      <c r="BB385" s="18"/>
      <c r="BC385" s="18"/>
      <c r="BD385" s="18"/>
      <c r="BE385" s="18"/>
      <c r="BF385" s="18"/>
      <c r="BG385" s="18"/>
      <c r="BH385" s="17" t="s">
        <v>85</v>
      </c>
      <c r="BI385" s="17" t="s">
        <v>86</v>
      </c>
      <c r="BJ385" s="17"/>
      <c r="BK385" s="0" t="str">
        <f aca="false">IF(ISBLANK(P385), IF(ISBLANK(I385), IF(ISBLANK(G385), IF(ISBLANK(E385), "Niet", E385), G385), I385), P385)</f>
        <v>A2.3/41</v>
      </c>
      <c r="BL385" s="0" t="str">
        <f aca="false">IF(COUNTIF($BK$2:$BK$3066, BK385)&gt;1, "Double", "Correct")</f>
        <v>Correct</v>
      </c>
    </row>
    <row r="386" customFormat="false" ht="15.75" hidden="true" customHeight="true" outlineLevel="0" collapsed="false">
      <c r="A386" s="17" t="s">
        <v>65</v>
      </c>
      <c r="B386" s="17" t="s">
        <v>66</v>
      </c>
      <c r="C386" s="19" t="s">
        <v>603</v>
      </c>
      <c r="D386" s="18" t="s">
        <v>604</v>
      </c>
      <c r="E386" s="19" t="s">
        <v>884</v>
      </c>
      <c r="F386" s="44" t="s">
        <v>885</v>
      </c>
      <c r="G386" s="18"/>
      <c r="H386" s="18"/>
      <c r="I386" s="18"/>
      <c r="J386" s="18"/>
      <c r="K386" s="18" t="s">
        <v>73</v>
      </c>
      <c r="L386" s="17" t="s">
        <v>74</v>
      </c>
      <c r="M386" s="17"/>
      <c r="N386" s="18"/>
      <c r="O386" s="18"/>
      <c r="P386" s="18" t="s">
        <v>991</v>
      </c>
      <c r="Q386" s="18" t="s">
        <v>887</v>
      </c>
      <c r="R386" s="18" t="n">
        <v>96</v>
      </c>
      <c r="S386" s="18" t="s">
        <v>118</v>
      </c>
      <c r="T386" s="18" t="n">
        <v>81</v>
      </c>
      <c r="U386" s="18"/>
      <c r="V386" s="18"/>
      <c r="W386" s="18"/>
      <c r="X386" s="18"/>
      <c r="Y386" s="18"/>
      <c r="Z386" s="18"/>
      <c r="AA386" s="18"/>
      <c r="AB386" s="18"/>
      <c r="AC386" s="18"/>
      <c r="AD386" s="18"/>
      <c r="AE386" s="18" t="s">
        <v>977</v>
      </c>
      <c r="AF386" s="18" t="n">
        <v>297</v>
      </c>
      <c r="AG386" s="18" t="s">
        <v>382</v>
      </c>
      <c r="AH386" s="18"/>
      <c r="AI386" s="18" t="s">
        <v>992</v>
      </c>
      <c r="AJ386" s="22" t="n">
        <v>23</v>
      </c>
      <c r="AK386" s="23" t="s">
        <v>100</v>
      </c>
      <c r="AL386" s="24" t="s">
        <v>101</v>
      </c>
      <c r="AM386" s="28" t="n">
        <v>1859</v>
      </c>
      <c r="AN386" s="18" t="s">
        <v>960</v>
      </c>
      <c r="AO386" s="18"/>
      <c r="AP386" s="18"/>
      <c r="AQ386" s="0" t="s">
        <v>961</v>
      </c>
      <c r="AS386" s="18" t="s">
        <v>889</v>
      </c>
      <c r="AT386" s="43" t="n">
        <v>23</v>
      </c>
      <c r="AU386" s="25" t="s">
        <v>100</v>
      </c>
      <c r="AV386" s="22" t="s">
        <v>101</v>
      </c>
      <c r="AW386" s="51" t="n">
        <v>1859</v>
      </c>
      <c r="AX386" s="18"/>
      <c r="AY386" s="18"/>
      <c r="AZ386" s="21" t="s">
        <v>456</v>
      </c>
      <c r="BA386" s="21"/>
      <c r="BB386" s="18"/>
      <c r="BC386" s="18"/>
      <c r="BD386" s="18"/>
      <c r="BE386" s="18"/>
      <c r="BF386" s="18"/>
      <c r="BG386" s="18"/>
      <c r="BH386" s="17" t="s">
        <v>85</v>
      </c>
      <c r="BI386" s="17" t="s">
        <v>86</v>
      </c>
      <c r="BJ386" s="17"/>
      <c r="BK386" s="0" t="str">
        <f aca="false">IF(ISBLANK(P386), IF(ISBLANK(I386), IF(ISBLANK(G386), IF(ISBLANK(E386), "Niet", E386), G386), I386), P386)</f>
        <v>A2.3/42</v>
      </c>
      <c r="BL386" s="0" t="str">
        <f aca="false">IF(COUNTIF($BK$2:$BK$3066, BK386)&gt;1, "Double", "Correct")</f>
        <v>Correct</v>
      </c>
    </row>
    <row r="387" customFormat="false" ht="15.75" hidden="true" customHeight="true" outlineLevel="0" collapsed="false">
      <c r="A387" s="17" t="s">
        <v>65</v>
      </c>
      <c r="B387" s="17" t="s">
        <v>66</v>
      </c>
      <c r="C387" s="19" t="s">
        <v>603</v>
      </c>
      <c r="D387" s="18" t="s">
        <v>604</v>
      </c>
      <c r="E387" s="19" t="s">
        <v>884</v>
      </c>
      <c r="F387" s="44" t="s">
        <v>885</v>
      </c>
      <c r="G387" s="18"/>
      <c r="H387" s="18"/>
      <c r="I387" s="18"/>
      <c r="J387" s="18"/>
      <c r="K387" s="18" t="s">
        <v>73</v>
      </c>
      <c r="L387" s="17" t="s">
        <v>74</v>
      </c>
      <c r="M387" s="17"/>
      <c r="N387" s="18"/>
      <c r="O387" s="18"/>
      <c r="P387" s="18" t="s">
        <v>993</v>
      </c>
      <c r="Q387" s="18" t="s">
        <v>887</v>
      </c>
      <c r="R387" s="18" t="n">
        <v>96</v>
      </c>
      <c r="S387" s="18" t="s">
        <v>118</v>
      </c>
      <c r="T387" s="18" t="n">
        <v>81</v>
      </c>
      <c r="U387" s="18"/>
      <c r="V387" s="18"/>
      <c r="W387" s="18"/>
      <c r="X387" s="18"/>
      <c r="Y387" s="18"/>
      <c r="Z387" s="18"/>
      <c r="AA387" s="18"/>
      <c r="AB387" s="18"/>
      <c r="AC387" s="18"/>
      <c r="AD387" s="18"/>
      <c r="AE387" s="18" t="s">
        <v>977</v>
      </c>
      <c r="AF387" s="18" t="n">
        <v>297</v>
      </c>
      <c r="AG387" s="18" t="s">
        <v>382</v>
      </c>
      <c r="AH387" s="18"/>
      <c r="AI387" s="18" t="s">
        <v>994</v>
      </c>
      <c r="AJ387" s="22"/>
      <c r="AK387" s="23"/>
      <c r="AL387" s="32"/>
      <c r="AM387" s="25" t="n">
        <v>1862</v>
      </c>
      <c r="AN387" s="18" t="s">
        <v>960</v>
      </c>
      <c r="AO387" s="18"/>
      <c r="AP387" s="18"/>
      <c r="AQ387" s="0" t="s">
        <v>961</v>
      </c>
      <c r="AS387" s="18" t="s">
        <v>889</v>
      </c>
      <c r="AT387" s="46"/>
      <c r="AU387" s="25"/>
      <c r="AV387" s="22"/>
      <c r="AW387" s="38" t="n">
        <v>1862</v>
      </c>
      <c r="AX387" s="18"/>
      <c r="AY387" s="18"/>
      <c r="AZ387" s="21" t="s">
        <v>123</v>
      </c>
      <c r="BA387" s="21"/>
      <c r="BB387" s="18"/>
      <c r="BC387" s="18"/>
      <c r="BD387" s="18"/>
      <c r="BE387" s="18"/>
      <c r="BF387" s="18"/>
      <c r="BG387" s="18"/>
      <c r="BH387" s="17" t="s">
        <v>85</v>
      </c>
      <c r="BI387" s="17" t="s">
        <v>86</v>
      </c>
      <c r="BJ387" s="17"/>
      <c r="BK387" s="0" t="str">
        <f aca="false">IF(ISBLANK(P387), IF(ISBLANK(I387), IF(ISBLANK(G387), IF(ISBLANK(E387), "Niet", E387), G387), I387), P387)</f>
        <v>A2.3/43</v>
      </c>
      <c r="BL387" s="0" t="str">
        <f aca="false">IF(COUNTIF($BK$2:$BK$3066, BK387)&gt;1, "Double", "Correct")</f>
        <v>Correct</v>
      </c>
    </row>
    <row r="388" customFormat="false" ht="15.75" hidden="true" customHeight="true" outlineLevel="0" collapsed="false">
      <c r="A388" s="17" t="s">
        <v>65</v>
      </c>
      <c r="B388" s="17" t="s">
        <v>66</v>
      </c>
      <c r="C388" s="19" t="s">
        <v>603</v>
      </c>
      <c r="D388" s="18" t="s">
        <v>604</v>
      </c>
      <c r="E388" s="19" t="s">
        <v>884</v>
      </c>
      <c r="F388" s="44" t="s">
        <v>885</v>
      </c>
      <c r="G388" s="18"/>
      <c r="H388" s="18"/>
      <c r="I388" s="18"/>
      <c r="J388" s="18"/>
      <c r="K388" s="18" t="s">
        <v>73</v>
      </c>
      <c r="L388" s="18" t="s">
        <v>74</v>
      </c>
      <c r="M388" s="18"/>
      <c r="N388" s="18"/>
      <c r="O388" s="18"/>
      <c r="P388" s="18" t="s">
        <v>995</v>
      </c>
      <c r="Q388" s="18" t="s">
        <v>887</v>
      </c>
      <c r="R388" s="18" t="n">
        <v>96</v>
      </c>
      <c r="S388" s="18" t="s">
        <v>452</v>
      </c>
      <c r="T388" s="18" t="n">
        <v>95</v>
      </c>
      <c r="U388" s="18"/>
      <c r="V388" s="18"/>
      <c r="W388" s="52"/>
      <c r="X388" s="52"/>
      <c r="Y388" s="52"/>
      <c r="Z388" s="52"/>
      <c r="AA388" s="52"/>
      <c r="AB388" s="52"/>
      <c r="AC388" s="52"/>
      <c r="AD388" s="52"/>
      <c r="AE388" s="18" t="s">
        <v>977</v>
      </c>
      <c r="AF388" s="18" t="n">
        <v>297</v>
      </c>
      <c r="AG388" s="18" t="s">
        <v>382</v>
      </c>
      <c r="AH388" s="18"/>
      <c r="AI388" s="18" t="s">
        <v>996</v>
      </c>
      <c r="AJ388" s="22" t="n">
        <v>10</v>
      </c>
      <c r="AK388" s="23" t="s">
        <v>279</v>
      </c>
      <c r="AL388" s="24" t="s">
        <v>280</v>
      </c>
      <c r="AM388" s="25" t="n">
        <v>1862</v>
      </c>
      <c r="AN388" s="18" t="s">
        <v>960</v>
      </c>
      <c r="AO388" s="18"/>
      <c r="AP388" s="18"/>
      <c r="AQ388" s="0" t="s">
        <v>961</v>
      </c>
      <c r="AS388" s="18" t="s">
        <v>889</v>
      </c>
      <c r="AT388" s="43" t="n">
        <v>17</v>
      </c>
      <c r="AU388" s="25" t="s">
        <v>279</v>
      </c>
      <c r="AV388" s="22" t="s">
        <v>280</v>
      </c>
      <c r="AW388" s="38" t="n">
        <v>1862</v>
      </c>
      <c r="AX388" s="18" t="s">
        <v>997</v>
      </c>
      <c r="AY388" s="18"/>
      <c r="AZ388" s="21" t="s">
        <v>456</v>
      </c>
      <c r="BA388" s="21"/>
      <c r="BB388" s="18"/>
      <c r="BC388" s="18"/>
      <c r="BD388" s="18"/>
      <c r="BE388" s="18"/>
      <c r="BF388" s="18"/>
      <c r="BG388" s="18"/>
      <c r="BH388" s="17" t="s">
        <v>85</v>
      </c>
      <c r="BI388" s="17" t="s">
        <v>86</v>
      </c>
      <c r="BJ388" s="17"/>
      <c r="BK388" s="0" t="str">
        <f aca="false">IF(ISBLANK(P388), IF(ISBLANK(I388), IF(ISBLANK(G388), IF(ISBLANK(E388), "Niet", E388), G388), I388), P388)</f>
        <v>A2.3/44</v>
      </c>
      <c r="BL388" s="0" t="str">
        <f aca="false">IF(COUNTIF($BK$2:$BK$3066, BK388)&gt;1, "Double", "Correct")</f>
        <v>Correct</v>
      </c>
    </row>
    <row r="389" customFormat="false" ht="15.75" hidden="true" customHeight="true" outlineLevel="0" collapsed="false">
      <c r="A389" s="17" t="s">
        <v>65</v>
      </c>
      <c r="B389" s="17" t="s">
        <v>66</v>
      </c>
      <c r="C389" s="19" t="s">
        <v>603</v>
      </c>
      <c r="D389" s="18" t="s">
        <v>604</v>
      </c>
      <c r="E389" s="19" t="s">
        <v>884</v>
      </c>
      <c r="F389" s="44" t="s">
        <v>885</v>
      </c>
      <c r="G389" s="18"/>
      <c r="H389" s="18"/>
      <c r="I389" s="18"/>
      <c r="J389" s="18"/>
      <c r="K389" s="18" t="s">
        <v>73</v>
      </c>
      <c r="L389" s="17" t="s">
        <v>74</v>
      </c>
      <c r="M389" s="17"/>
      <c r="N389" s="18"/>
      <c r="O389" s="18"/>
      <c r="P389" s="18" t="s">
        <v>998</v>
      </c>
      <c r="Q389" s="18" t="s">
        <v>887</v>
      </c>
      <c r="R389" s="18" t="n">
        <v>96</v>
      </c>
      <c r="S389" s="18" t="s">
        <v>118</v>
      </c>
      <c r="T389" s="18" t="n">
        <v>81</v>
      </c>
      <c r="U389" s="18"/>
      <c r="V389" s="18"/>
      <c r="W389" s="53" t="s">
        <v>999</v>
      </c>
      <c r="X389" s="53" t="s">
        <v>999</v>
      </c>
      <c r="Y389" s="53"/>
      <c r="Z389" s="53"/>
      <c r="AA389" s="53"/>
      <c r="AB389" s="53"/>
      <c r="AC389" s="53"/>
      <c r="AD389" s="53"/>
      <c r="AE389" s="18"/>
      <c r="AF389" s="18"/>
      <c r="AG389" s="19" t="s">
        <v>382</v>
      </c>
      <c r="AH389" s="18"/>
      <c r="AI389" s="21" t="s">
        <v>1000</v>
      </c>
      <c r="AJ389" s="22"/>
      <c r="AK389" s="23"/>
      <c r="AL389" s="32"/>
      <c r="AM389" s="25" t="n">
        <v>1862</v>
      </c>
      <c r="AN389" s="18"/>
      <c r="AO389" s="18"/>
      <c r="AP389" s="18"/>
      <c r="AS389" s="18" t="s">
        <v>889</v>
      </c>
      <c r="AT389" s="46"/>
      <c r="AU389" s="25"/>
      <c r="AV389" s="22"/>
      <c r="AW389" s="38" t="n">
        <v>1862</v>
      </c>
      <c r="AX389" s="18"/>
      <c r="AY389" s="18"/>
      <c r="AZ389" s="21" t="s">
        <v>123</v>
      </c>
      <c r="BA389" s="21"/>
      <c r="BB389" s="18"/>
      <c r="BC389" s="18"/>
      <c r="BD389" s="18"/>
      <c r="BE389" s="18"/>
      <c r="BF389" s="18"/>
      <c r="BG389" s="18"/>
      <c r="BH389" s="17" t="s">
        <v>85</v>
      </c>
      <c r="BI389" s="17" t="s">
        <v>86</v>
      </c>
      <c r="BJ389" s="17"/>
      <c r="BK389" s="0" t="str">
        <f aca="false">IF(ISBLANK(P389), IF(ISBLANK(I389), IF(ISBLANK(G389), IF(ISBLANK(E389), "Niet", E389), G389), I389), P389)</f>
        <v>A2.3/45</v>
      </c>
      <c r="BL389" s="0" t="str">
        <f aca="false">IF(COUNTIF($BK$2:$BK$3066, BK389)&gt;1, "Double", "Correct")</f>
        <v>Correct</v>
      </c>
    </row>
    <row r="390" customFormat="false" ht="15.75" hidden="true" customHeight="true" outlineLevel="0" collapsed="false">
      <c r="A390" s="17" t="s">
        <v>65</v>
      </c>
      <c r="B390" s="17" t="s">
        <v>66</v>
      </c>
      <c r="C390" s="19" t="s">
        <v>603</v>
      </c>
      <c r="D390" s="18" t="s">
        <v>604</v>
      </c>
      <c r="E390" s="19" t="s">
        <v>884</v>
      </c>
      <c r="F390" s="44" t="s">
        <v>885</v>
      </c>
      <c r="G390" s="18"/>
      <c r="H390" s="18"/>
      <c r="I390" s="18"/>
      <c r="J390" s="18"/>
      <c r="K390" s="18" t="s">
        <v>73</v>
      </c>
      <c r="L390" s="17" t="s">
        <v>74</v>
      </c>
      <c r="M390" s="17"/>
      <c r="N390" s="18"/>
      <c r="O390" s="18"/>
      <c r="P390" s="18" t="s">
        <v>1001</v>
      </c>
      <c r="Q390" s="18" t="s">
        <v>887</v>
      </c>
      <c r="R390" s="18" t="n">
        <v>96</v>
      </c>
      <c r="S390" s="18" t="s">
        <v>452</v>
      </c>
      <c r="T390" s="18" t="n">
        <v>95</v>
      </c>
      <c r="U390" s="18"/>
      <c r="V390" s="18"/>
      <c r="W390" s="18"/>
      <c r="X390" s="18"/>
      <c r="Y390" s="18"/>
      <c r="Z390" s="18"/>
      <c r="AA390" s="18"/>
      <c r="AB390" s="18"/>
      <c r="AC390" s="18"/>
      <c r="AD390" s="18"/>
      <c r="AE390" s="18" t="s">
        <v>977</v>
      </c>
      <c r="AF390" s="18" t="n">
        <v>297</v>
      </c>
      <c r="AG390" s="19" t="s">
        <v>382</v>
      </c>
      <c r="AH390" s="18"/>
      <c r="AI390" s="18" t="s">
        <v>1002</v>
      </c>
      <c r="AJ390" s="22"/>
      <c r="AK390" s="23"/>
      <c r="AL390" s="32"/>
      <c r="AM390" s="25"/>
      <c r="AN390" s="21" t="s">
        <v>1003</v>
      </c>
      <c r="AO390" s="21"/>
      <c r="AP390" s="21"/>
      <c r="AQ390" s="0" t="s">
        <v>1004</v>
      </c>
      <c r="AS390" s="18" t="s">
        <v>889</v>
      </c>
      <c r="AT390" s="46"/>
      <c r="AU390" s="25"/>
      <c r="AV390" s="22"/>
      <c r="AW390" s="18"/>
      <c r="AX390" s="18"/>
      <c r="AY390" s="18"/>
      <c r="AZ390" s="21" t="s">
        <v>456</v>
      </c>
      <c r="BA390" s="21"/>
      <c r="BB390" s="18"/>
      <c r="BC390" s="18"/>
      <c r="BD390" s="18"/>
      <c r="BE390" s="18"/>
      <c r="BF390" s="18"/>
      <c r="BG390" s="18"/>
      <c r="BH390" s="17" t="s">
        <v>85</v>
      </c>
      <c r="BI390" s="17" t="s">
        <v>86</v>
      </c>
      <c r="BJ390" s="17"/>
      <c r="BK390" s="0" t="str">
        <f aca="false">IF(ISBLANK(P390), IF(ISBLANK(I390), IF(ISBLANK(G390), IF(ISBLANK(E390), "Niet", E390), G390), I390), P390)</f>
        <v>A2.3/46</v>
      </c>
      <c r="BL390" s="0" t="str">
        <f aca="false">IF(COUNTIF($BK$2:$BK$3066, BK390)&gt;1, "Double", "Correct")</f>
        <v>Correct</v>
      </c>
    </row>
    <row r="391" customFormat="false" ht="15.75" hidden="true" customHeight="true" outlineLevel="0" collapsed="false">
      <c r="A391" s="17" t="s">
        <v>65</v>
      </c>
      <c r="B391" s="17" t="s">
        <v>66</v>
      </c>
      <c r="C391" s="19" t="s">
        <v>603</v>
      </c>
      <c r="D391" s="18" t="s">
        <v>604</v>
      </c>
      <c r="E391" s="19" t="s">
        <v>884</v>
      </c>
      <c r="F391" s="44" t="s">
        <v>885</v>
      </c>
      <c r="G391" s="18"/>
      <c r="H391" s="18"/>
      <c r="I391" s="18"/>
      <c r="J391" s="18"/>
      <c r="K391" s="18" t="s">
        <v>73</v>
      </c>
      <c r="L391" s="17" t="s">
        <v>74</v>
      </c>
      <c r="M391" s="17"/>
      <c r="N391" s="18"/>
      <c r="O391" s="18"/>
      <c r="P391" s="18" t="s">
        <v>1005</v>
      </c>
      <c r="Q391" s="18" t="s">
        <v>887</v>
      </c>
      <c r="R391" s="18" t="n">
        <v>96</v>
      </c>
      <c r="S391" s="18" t="s">
        <v>452</v>
      </c>
      <c r="T391" s="18" t="n">
        <v>95</v>
      </c>
      <c r="U391" s="18"/>
      <c r="V391" s="18"/>
      <c r="W391" s="18"/>
      <c r="X391" s="18"/>
      <c r="Y391" s="18"/>
      <c r="Z391" s="18"/>
      <c r="AA391" s="18"/>
      <c r="AB391" s="18"/>
      <c r="AC391" s="18"/>
      <c r="AD391" s="18"/>
      <c r="AE391" s="18" t="s">
        <v>977</v>
      </c>
      <c r="AF391" s="18" t="n">
        <v>297</v>
      </c>
      <c r="AG391" s="19" t="s">
        <v>382</v>
      </c>
      <c r="AH391" s="18"/>
      <c r="AI391" s="18" t="s">
        <v>1006</v>
      </c>
      <c r="AJ391" s="22" t="n">
        <v>30</v>
      </c>
      <c r="AK391" s="23" t="s">
        <v>100</v>
      </c>
      <c r="AL391" s="24" t="s">
        <v>101</v>
      </c>
      <c r="AM391" s="25" t="n">
        <v>1862</v>
      </c>
      <c r="AN391" s="18" t="s">
        <v>1007</v>
      </c>
      <c r="AO391" s="18"/>
      <c r="AP391" s="18"/>
      <c r="AQ391" s="0" t="s">
        <v>1008</v>
      </c>
      <c r="AS391" s="18" t="s">
        <v>889</v>
      </c>
      <c r="AT391" s="43" t="n">
        <v>30</v>
      </c>
      <c r="AU391" s="25" t="s">
        <v>100</v>
      </c>
      <c r="AV391" s="22" t="s">
        <v>101</v>
      </c>
      <c r="AW391" s="38" t="n">
        <v>1862</v>
      </c>
      <c r="AX391" s="18"/>
      <c r="AY391" s="18"/>
      <c r="AZ391" s="21" t="s">
        <v>456</v>
      </c>
      <c r="BA391" s="21"/>
      <c r="BB391" s="18"/>
      <c r="BC391" s="18"/>
      <c r="BD391" s="18"/>
      <c r="BE391" s="18"/>
      <c r="BF391" s="18"/>
      <c r="BG391" s="18"/>
      <c r="BH391" s="17" t="s">
        <v>85</v>
      </c>
      <c r="BI391" s="17" t="s">
        <v>86</v>
      </c>
      <c r="BJ391" s="17"/>
      <c r="BK391" s="0" t="str">
        <f aca="false">IF(ISBLANK(P391), IF(ISBLANK(I391), IF(ISBLANK(G391), IF(ISBLANK(E391), "Niet", E391), G391), I391), P391)</f>
        <v>A2.3/47</v>
      </c>
      <c r="BL391" s="0" t="str">
        <f aca="false">IF(COUNTIF($BK$2:$BK$3066, BK391)&gt;1, "Double", "Correct")</f>
        <v>Correct</v>
      </c>
    </row>
    <row r="392" customFormat="false" ht="15.75" hidden="true" customHeight="true" outlineLevel="0" collapsed="false">
      <c r="A392" s="17" t="s">
        <v>65</v>
      </c>
      <c r="B392" s="17" t="s">
        <v>66</v>
      </c>
      <c r="C392" s="19" t="s">
        <v>603</v>
      </c>
      <c r="D392" s="18" t="s">
        <v>604</v>
      </c>
      <c r="E392" s="19" t="s">
        <v>884</v>
      </c>
      <c r="F392" s="44" t="s">
        <v>885</v>
      </c>
      <c r="G392" s="18"/>
      <c r="H392" s="18"/>
      <c r="I392" s="18"/>
      <c r="J392" s="18"/>
      <c r="K392" s="18" t="s">
        <v>73</v>
      </c>
      <c r="L392" s="17" t="s">
        <v>74</v>
      </c>
      <c r="M392" s="17"/>
      <c r="N392" s="18"/>
      <c r="O392" s="18"/>
      <c r="P392" s="18" t="s">
        <v>1009</v>
      </c>
      <c r="Q392" s="18" t="s">
        <v>887</v>
      </c>
      <c r="R392" s="18" t="n">
        <v>96</v>
      </c>
      <c r="S392" s="18" t="s">
        <v>452</v>
      </c>
      <c r="T392" s="18" t="n">
        <v>95</v>
      </c>
      <c r="U392" s="18"/>
      <c r="V392" s="18"/>
      <c r="W392" s="18"/>
      <c r="X392" s="18"/>
      <c r="Y392" s="18"/>
      <c r="Z392" s="18"/>
      <c r="AA392" s="18"/>
      <c r="AB392" s="18"/>
      <c r="AC392" s="18"/>
      <c r="AD392" s="18"/>
      <c r="AE392" s="18"/>
      <c r="AF392" s="18"/>
      <c r="AG392" s="19" t="s">
        <v>382</v>
      </c>
      <c r="AH392" s="18"/>
      <c r="AI392" s="18" t="s">
        <v>1010</v>
      </c>
      <c r="AJ392" s="22" t="n">
        <v>26</v>
      </c>
      <c r="AK392" s="23" t="s">
        <v>111</v>
      </c>
      <c r="AL392" s="24" t="s">
        <v>112</v>
      </c>
      <c r="AM392" s="25" t="n">
        <v>1859</v>
      </c>
      <c r="AN392" s="18" t="s">
        <v>141</v>
      </c>
      <c r="AO392" s="18"/>
      <c r="AP392" s="18"/>
      <c r="AQ392" s="0" t="s">
        <v>142</v>
      </c>
      <c r="AS392" s="18" t="s">
        <v>889</v>
      </c>
      <c r="AT392" s="43" t="n">
        <v>26</v>
      </c>
      <c r="AU392" s="25" t="s">
        <v>111</v>
      </c>
      <c r="AV392" s="22" t="s">
        <v>112</v>
      </c>
      <c r="AW392" s="38" t="n">
        <v>1859</v>
      </c>
      <c r="AX392" s="18"/>
      <c r="AY392" s="18"/>
      <c r="AZ392" s="21" t="s">
        <v>456</v>
      </c>
      <c r="BA392" s="21"/>
      <c r="BB392" s="18"/>
      <c r="BC392" s="18"/>
      <c r="BD392" s="18"/>
      <c r="BE392" s="18"/>
      <c r="BF392" s="18"/>
      <c r="BG392" s="18"/>
      <c r="BH392" s="17" t="s">
        <v>85</v>
      </c>
      <c r="BI392" s="17" t="s">
        <v>86</v>
      </c>
      <c r="BJ392" s="17"/>
      <c r="BK392" s="0" t="str">
        <f aca="false">IF(ISBLANK(P392), IF(ISBLANK(I392), IF(ISBLANK(G392), IF(ISBLANK(E392), "Niet", E392), G392), I392), P392)</f>
        <v>A2.3/48</v>
      </c>
      <c r="BL392" s="0" t="str">
        <f aca="false">IF(COUNTIF($BK$2:$BK$3066, BK392)&gt;1, "Double", "Correct")</f>
        <v>Correct</v>
      </c>
    </row>
    <row r="393" customFormat="false" ht="15.75" hidden="true" customHeight="true" outlineLevel="0" collapsed="false">
      <c r="A393" s="17" t="s">
        <v>65</v>
      </c>
      <c r="B393" s="17" t="s">
        <v>66</v>
      </c>
      <c r="C393" s="19" t="s">
        <v>603</v>
      </c>
      <c r="D393" s="18" t="s">
        <v>604</v>
      </c>
      <c r="E393" s="19" t="s">
        <v>884</v>
      </c>
      <c r="F393" s="44" t="s">
        <v>885</v>
      </c>
      <c r="G393" s="18"/>
      <c r="H393" s="18"/>
      <c r="I393" s="18"/>
      <c r="J393" s="18"/>
      <c r="K393" s="18" t="s">
        <v>73</v>
      </c>
      <c r="L393" s="17" t="s">
        <v>74</v>
      </c>
      <c r="M393" s="17"/>
      <c r="N393" s="18"/>
      <c r="O393" s="18"/>
      <c r="P393" s="18" t="s">
        <v>1011</v>
      </c>
      <c r="Q393" s="18" t="s">
        <v>887</v>
      </c>
      <c r="R393" s="18" t="n">
        <v>96</v>
      </c>
      <c r="S393" s="18" t="s">
        <v>452</v>
      </c>
      <c r="T393" s="18" t="n">
        <v>95</v>
      </c>
      <c r="U393" s="18"/>
      <c r="V393" s="18"/>
      <c r="W393" s="18"/>
      <c r="X393" s="18"/>
      <c r="Y393" s="18"/>
      <c r="Z393" s="18"/>
      <c r="AA393" s="18"/>
      <c r="AB393" s="18"/>
      <c r="AC393" s="18"/>
      <c r="AD393" s="18"/>
      <c r="AE393" s="18"/>
      <c r="AF393" s="18"/>
      <c r="AG393" s="19" t="s">
        <v>382</v>
      </c>
      <c r="AH393" s="18"/>
      <c r="AI393" s="18" t="s">
        <v>1012</v>
      </c>
      <c r="AJ393" s="22" t="n">
        <v>28</v>
      </c>
      <c r="AK393" s="23" t="s">
        <v>111</v>
      </c>
      <c r="AL393" s="24" t="s">
        <v>112</v>
      </c>
      <c r="AM393" s="25" t="n">
        <v>1859</v>
      </c>
      <c r="AN393" s="18" t="s">
        <v>141</v>
      </c>
      <c r="AO393" s="18"/>
      <c r="AP393" s="18"/>
      <c r="AQ393" s="0" t="s">
        <v>142</v>
      </c>
      <c r="AS393" s="18" t="s">
        <v>889</v>
      </c>
      <c r="AT393" s="43" t="n">
        <v>28</v>
      </c>
      <c r="AU393" s="25" t="s">
        <v>111</v>
      </c>
      <c r="AV393" s="22" t="s">
        <v>112</v>
      </c>
      <c r="AW393" s="38" t="n">
        <v>1859</v>
      </c>
      <c r="AX393" s="18"/>
      <c r="AY393" s="18"/>
      <c r="AZ393" s="21" t="s">
        <v>456</v>
      </c>
      <c r="BA393" s="21"/>
      <c r="BB393" s="18"/>
      <c r="BC393" s="18"/>
      <c r="BD393" s="18"/>
      <c r="BE393" s="18"/>
      <c r="BF393" s="18"/>
      <c r="BG393" s="18"/>
      <c r="BH393" s="17" t="s">
        <v>85</v>
      </c>
      <c r="BI393" s="17" t="s">
        <v>86</v>
      </c>
      <c r="BJ393" s="17"/>
      <c r="BK393" s="0" t="str">
        <f aca="false">IF(ISBLANK(P393), IF(ISBLANK(I393), IF(ISBLANK(G393), IF(ISBLANK(E393), "Niet", E393), G393), I393), P393)</f>
        <v>A2.3/49</v>
      </c>
      <c r="BL393" s="0" t="str">
        <f aca="false">IF(COUNTIF($BK$2:$BK$3066, BK393)&gt;1, "Double", "Correct")</f>
        <v>Correct</v>
      </c>
    </row>
    <row r="394" customFormat="false" ht="15.75" hidden="true" customHeight="true" outlineLevel="0" collapsed="false">
      <c r="A394" s="17" t="s">
        <v>65</v>
      </c>
      <c r="B394" s="17" t="s">
        <v>66</v>
      </c>
      <c r="C394" s="19" t="s">
        <v>603</v>
      </c>
      <c r="D394" s="18" t="s">
        <v>604</v>
      </c>
      <c r="E394" s="19" t="s">
        <v>884</v>
      </c>
      <c r="F394" s="44" t="s">
        <v>885</v>
      </c>
      <c r="G394" s="18"/>
      <c r="H394" s="18"/>
      <c r="I394" s="18"/>
      <c r="J394" s="18"/>
      <c r="K394" s="18" t="s">
        <v>73</v>
      </c>
      <c r="L394" s="17" t="s">
        <v>74</v>
      </c>
      <c r="M394" s="17"/>
      <c r="N394" s="18"/>
      <c r="O394" s="18"/>
      <c r="P394" s="18" t="s">
        <v>1013</v>
      </c>
      <c r="Q394" s="18" t="s">
        <v>887</v>
      </c>
      <c r="R394" s="18" t="n">
        <v>96</v>
      </c>
      <c r="S394" s="18" t="s">
        <v>452</v>
      </c>
      <c r="T394" s="18" t="n">
        <v>95</v>
      </c>
      <c r="U394" s="18"/>
      <c r="V394" s="18"/>
      <c r="W394" s="18"/>
      <c r="X394" s="18"/>
      <c r="Y394" s="18"/>
      <c r="Z394" s="18"/>
      <c r="AA394" s="18"/>
      <c r="AB394" s="18"/>
      <c r="AC394" s="18"/>
      <c r="AD394" s="18"/>
      <c r="AE394" s="18"/>
      <c r="AF394" s="18"/>
      <c r="AG394" s="19" t="s">
        <v>382</v>
      </c>
      <c r="AH394" s="18"/>
      <c r="AI394" s="18" t="s">
        <v>1014</v>
      </c>
      <c r="AJ394" s="22" t="n">
        <v>30</v>
      </c>
      <c r="AK394" s="23" t="s">
        <v>111</v>
      </c>
      <c r="AL394" s="24" t="s">
        <v>112</v>
      </c>
      <c r="AM394" s="25" t="n">
        <v>1859</v>
      </c>
      <c r="AN394" s="18" t="s">
        <v>141</v>
      </c>
      <c r="AO394" s="18"/>
      <c r="AP394" s="18"/>
      <c r="AQ394" s="0" t="s">
        <v>142</v>
      </c>
      <c r="AS394" s="18" t="s">
        <v>889</v>
      </c>
      <c r="AT394" s="43" t="n">
        <v>30</v>
      </c>
      <c r="AU394" s="25" t="s">
        <v>111</v>
      </c>
      <c r="AV394" s="22" t="s">
        <v>112</v>
      </c>
      <c r="AW394" s="38" t="n">
        <v>1859</v>
      </c>
      <c r="AX394" s="18"/>
      <c r="AY394" s="18"/>
      <c r="AZ394" s="21" t="s">
        <v>456</v>
      </c>
      <c r="BA394" s="21"/>
      <c r="BB394" s="18"/>
      <c r="BC394" s="18"/>
      <c r="BD394" s="18"/>
      <c r="BE394" s="18"/>
      <c r="BF394" s="18"/>
      <c r="BG394" s="18"/>
      <c r="BH394" s="17" t="s">
        <v>85</v>
      </c>
      <c r="BI394" s="17" t="s">
        <v>86</v>
      </c>
      <c r="BJ394" s="17"/>
      <c r="BK394" s="0" t="str">
        <f aca="false">IF(ISBLANK(P394), IF(ISBLANK(I394), IF(ISBLANK(G394), IF(ISBLANK(E394), "Niet", E394), G394), I394), P394)</f>
        <v>A2.3/50</v>
      </c>
      <c r="BL394" s="0" t="str">
        <f aca="false">IF(COUNTIF($BK$2:$BK$3066, BK394)&gt;1, "Double", "Correct")</f>
        <v>Correct</v>
      </c>
    </row>
    <row r="395" customFormat="false" ht="15.75" hidden="true" customHeight="true" outlineLevel="0" collapsed="false">
      <c r="A395" s="17" t="s">
        <v>65</v>
      </c>
      <c r="B395" s="17" t="s">
        <v>66</v>
      </c>
      <c r="C395" s="19" t="s">
        <v>603</v>
      </c>
      <c r="D395" s="18" t="s">
        <v>604</v>
      </c>
      <c r="E395" s="19" t="s">
        <v>884</v>
      </c>
      <c r="F395" s="44" t="s">
        <v>885</v>
      </c>
      <c r="G395" s="18"/>
      <c r="H395" s="18"/>
      <c r="I395" s="18"/>
      <c r="J395" s="18"/>
      <c r="K395" s="18" t="s">
        <v>73</v>
      </c>
      <c r="L395" s="17" t="s">
        <v>74</v>
      </c>
      <c r="M395" s="17"/>
      <c r="N395" s="18"/>
      <c r="O395" s="18"/>
      <c r="P395" s="18" t="s">
        <v>1015</v>
      </c>
      <c r="Q395" s="18" t="s">
        <v>887</v>
      </c>
      <c r="R395" s="18" t="n">
        <v>96</v>
      </c>
      <c r="S395" s="18" t="s">
        <v>452</v>
      </c>
      <c r="T395" s="18" t="n">
        <v>95</v>
      </c>
      <c r="U395" s="18"/>
      <c r="V395" s="18"/>
      <c r="W395" s="18"/>
      <c r="X395" s="18"/>
      <c r="Y395" s="18"/>
      <c r="Z395" s="18"/>
      <c r="AA395" s="18"/>
      <c r="AB395" s="18"/>
      <c r="AC395" s="18"/>
      <c r="AD395" s="18"/>
      <c r="AE395" s="18" t="s">
        <v>904</v>
      </c>
      <c r="AF395" s="18" t="n">
        <v>247</v>
      </c>
      <c r="AG395" s="19" t="s">
        <v>382</v>
      </c>
      <c r="AH395" s="18"/>
      <c r="AI395" s="18" t="s">
        <v>1016</v>
      </c>
      <c r="AJ395" s="22" t="s">
        <v>94</v>
      </c>
      <c r="AK395" s="23" t="s">
        <v>121</v>
      </c>
      <c r="AL395" s="24" t="s">
        <v>122</v>
      </c>
      <c r="AM395" s="25" t="n">
        <v>1859</v>
      </c>
      <c r="AN395" s="18" t="s">
        <v>141</v>
      </c>
      <c r="AO395" s="18"/>
      <c r="AP395" s="18"/>
      <c r="AQ395" s="0" t="s">
        <v>142</v>
      </c>
      <c r="AS395" s="18" t="s">
        <v>889</v>
      </c>
      <c r="AT395" s="43" t="s">
        <v>94</v>
      </c>
      <c r="AU395" s="25" t="s">
        <v>121</v>
      </c>
      <c r="AV395" s="22" t="s">
        <v>122</v>
      </c>
      <c r="AW395" s="38" t="n">
        <v>1859</v>
      </c>
      <c r="AX395" s="18"/>
      <c r="AY395" s="18"/>
      <c r="AZ395" s="21" t="s">
        <v>456</v>
      </c>
      <c r="BA395" s="21"/>
      <c r="BB395" s="18"/>
      <c r="BC395" s="18"/>
      <c r="BD395" s="18"/>
      <c r="BE395" s="18"/>
      <c r="BF395" s="18"/>
      <c r="BG395" s="18"/>
      <c r="BH395" s="17" t="s">
        <v>85</v>
      </c>
      <c r="BI395" s="17" t="s">
        <v>86</v>
      </c>
      <c r="BJ395" s="17"/>
      <c r="BK395" s="0" t="str">
        <f aca="false">IF(ISBLANK(P395), IF(ISBLANK(I395), IF(ISBLANK(G395), IF(ISBLANK(E395), "Niet", E395), G395), I395), P395)</f>
        <v>A2.3/51</v>
      </c>
      <c r="BL395" s="0" t="str">
        <f aca="false">IF(COUNTIF($BK$2:$BK$3066, BK395)&gt;1, "Double", "Correct")</f>
        <v>Correct</v>
      </c>
    </row>
    <row r="396" customFormat="false" ht="15.75" hidden="true" customHeight="true" outlineLevel="0" collapsed="false">
      <c r="A396" s="17" t="s">
        <v>65</v>
      </c>
      <c r="B396" s="17" t="s">
        <v>66</v>
      </c>
      <c r="C396" s="19" t="s">
        <v>603</v>
      </c>
      <c r="D396" s="18" t="s">
        <v>604</v>
      </c>
      <c r="E396" s="19" t="s">
        <v>884</v>
      </c>
      <c r="F396" s="44" t="s">
        <v>885</v>
      </c>
      <c r="G396" s="18"/>
      <c r="H396" s="18"/>
      <c r="I396" s="18"/>
      <c r="J396" s="18"/>
      <c r="K396" s="18" t="s">
        <v>73</v>
      </c>
      <c r="L396" s="17" t="s">
        <v>74</v>
      </c>
      <c r="M396" s="17"/>
      <c r="N396" s="18"/>
      <c r="O396" s="18"/>
      <c r="P396" s="18" t="s">
        <v>1017</v>
      </c>
      <c r="Q396" s="18" t="s">
        <v>887</v>
      </c>
      <c r="R396" s="18" t="n">
        <v>96</v>
      </c>
      <c r="S396" s="18" t="s">
        <v>452</v>
      </c>
      <c r="T396" s="18" t="n">
        <v>95</v>
      </c>
      <c r="U396" s="18"/>
      <c r="V396" s="18"/>
      <c r="W396" s="18"/>
      <c r="X396" s="18"/>
      <c r="Y396" s="18"/>
      <c r="Z396" s="18"/>
      <c r="AA396" s="18"/>
      <c r="AB396" s="18"/>
      <c r="AC396" s="18"/>
      <c r="AD396" s="18"/>
      <c r="AE396" s="18" t="s">
        <v>904</v>
      </c>
      <c r="AF396" s="18" t="n">
        <v>247</v>
      </c>
      <c r="AG396" s="19" t="s">
        <v>382</v>
      </c>
      <c r="AH396" s="18"/>
      <c r="AI396" s="18" t="s">
        <v>1018</v>
      </c>
      <c r="AJ396" s="22" t="s">
        <v>413</v>
      </c>
      <c r="AK396" s="23" t="s">
        <v>121</v>
      </c>
      <c r="AL396" s="24" t="s">
        <v>122</v>
      </c>
      <c r="AM396" s="25" t="n">
        <v>1859</v>
      </c>
      <c r="AN396" s="18" t="s">
        <v>141</v>
      </c>
      <c r="AO396" s="18"/>
      <c r="AP396" s="18"/>
      <c r="AQ396" s="0" t="s">
        <v>142</v>
      </c>
      <c r="AS396" s="18" t="s">
        <v>889</v>
      </c>
      <c r="AT396" s="43" t="s">
        <v>413</v>
      </c>
      <c r="AU396" s="25" t="s">
        <v>121</v>
      </c>
      <c r="AV396" s="22" t="s">
        <v>122</v>
      </c>
      <c r="AW396" s="38" t="n">
        <v>1859</v>
      </c>
      <c r="AX396" s="18"/>
      <c r="AY396" s="18"/>
      <c r="AZ396" s="21" t="s">
        <v>456</v>
      </c>
      <c r="BA396" s="21"/>
      <c r="BB396" s="18"/>
      <c r="BC396" s="18"/>
      <c r="BD396" s="18"/>
      <c r="BE396" s="18"/>
      <c r="BF396" s="18"/>
      <c r="BG396" s="18"/>
      <c r="BH396" s="17" t="s">
        <v>85</v>
      </c>
      <c r="BI396" s="17" t="s">
        <v>86</v>
      </c>
      <c r="BJ396" s="17"/>
      <c r="BK396" s="0" t="str">
        <f aca="false">IF(ISBLANK(P396), IF(ISBLANK(I396), IF(ISBLANK(G396), IF(ISBLANK(E396), "Niet", E396), G396), I396), P396)</f>
        <v>A2.3/52</v>
      </c>
      <c r="BL396" s="0" t="str">
        <f aca="false">IF(COUNTIF($BK$2:$BK$3066, BK396)&gt;1, "Double", "Correct")</f>
        <v>Correct</v>
      </c>
    </row>
    <row r="397" customFormat="false" ht="15.75" hidden="true" customHeight="true" outlineLevel="0" collapsed="false">
      <c r="A397" s="17" t="s">
        <v>65</v>
      </c>
      <c r="B397" s="17" t="s">
        <v>66</v>
      </c>
      <c r="C397" s="19" t="s">
        <v>603</v>
      </c>
      <c r="D397" s="18" t="s">
        <v>604</v>
      </c>
      <c r="E397" s="19" t="s">
        <v>884</v>
      </c>
      <c r="F397" s="44" t="s">
        <v>885</v>
      </c>
      <c r="G397" s="18"/>
      <c r="H397" s="18"/>
      <c r="I397" s="18"/>
      <c r="J397" s="18"/>
      <c r="K397" s="18" t="s">
        <v>73</v>
      </c>
      <c r="L397" s="17" t="s">
        <v>74</v>
      </c>
      <c r="M397" s="17"/>
      <c r="N397" s="18"/>
      <c r="O397" s="18"/>
      <c r="P397" s="18" t="s">
        <v>1019</v>
      </c>
      <c r="Q397" s="18" t="s">
        <v>887</v>
      </c>
      <c r="R397" s="18" t="n">
        <v>96</v>
      </c>
      <c r="S397" s="18" t="s">
        <v>452</v>
      </c>
      <c r="T397" s="18" t="n">
        <v>95</v>
      </c>
      <c r="U397" s="18"/>
      <c r="V397" s="18"/>
      <c r="W397" s="18"/>
      <c r="X397" s="18"/>
      <c r="Y397" s="18"/>
      <c r="Z397" s="18"/>
      <c r="AA397" s="18"/>
      <c r="AB397" s="18"/>
      <c r="AC397" s="18"/>
      <c r="AD397" s="18"/>
      <c r="AE397" s="18" t="s">
        <v>909</v>
      </c>
      <c r="AF397" s="18" t="n">
        <v>249</v>
      </c>
      <c r="AG397" s="19" t="s">
        <v>382</v>
      </c>
      <c r="AH397" s="18"/>
      <c r="AI397" s="18" t="s">
        <v>1020</v>
      </c>
      <c r="AJ397" s="22" t="s">
        <v>92</v>
      </c>
      <c r="AK397" s="23" t="s">
        <v>121</v>
      </c>
      <c r="AL397" s="24" t="s">
        <v>122</v>
      </c>
      <c r="AM397" s="25" t="n">
        <v>1859</v>
      </c>
      <c r="AN397" s="18" t="s">
        <v>141</v>
      </c>
      <c r="AO397" s="18"/>
      <c r="AP397" s="18"/>
      <c r="AQ397" s="0" t="s">
        <v>142</v>
      </c>
      <c r="AS397" s="18" t="s">
        <v>889</v>
      </c>
      <c r="AT397" s="43" t="s">
        <v>92</v>
      </c>
      <c r="AU397" s="25" t="s">
        <v>121</v>
      </c>
      <c r="AV397" s="22" t="s">
        <v>122</v>
      </c>
      <c r="AW397" s="38" t="n">
        <v>1859</v>
      </c>
      <c r="AX397" s="18"/>
      <c r="AY397" s="18"/>
      <c r="AZ397" s="21" t="s">
        <v>456</v>
      </c>
      <c r="BA397" s="21"/>
      <c r="BB397" s="18"/>
      <c r="BC397" s="18"/>
      <c r="BD397" s="18"/>
      <c r="BE397" s="18"/>
      <c r="BF397" s="18"/>
      <c r="BG397" s="18"/>
      <c r="BH397" s="17" t="s">
        <v>85</v>
      </c>
      <c r="BI397" s="17" t="s">
        <v>86</v>
      </c>
      <c r="BJ397" s="17"/>
      <c r="BK397" s="0" t="str">
        <f aca="false">IF(ISBLANK(P397), IF(ISBLANK(I397), IF(ISBLANK(G397), IF(ISBLANK(E397), "Niet", E397), G397), I397), P397)</f>
        <v>A2.3/53</v>
      </c>
      <c r="BL397" s="0" t="str">
        <f aca="false">IF(COUNTIF($BK$2:$BK$3066, BK397)&gt;1, "Double", "Correct")</f>
        <v>Correct</v>
      </c>
    </row>
    <row r="398" customFormat="false" ht="15.75" hidden="true" customHeight="true" outlineLevel="0" collapsed="false">
      <c r="A398" s="17" t="s">
        <v>65</v>
      </c>
      <c r="B398" s="17" t="s">
        <v>66</v>
      </c>
      <c r="C398" s="19" t="s">
        <v>603</v>
      </c>
      <c r="D398" s="18" t="s">
        <v>604</v>
      </c>
      <c r="E398" s="19" t="s">
        <v>884</v>
      </c>
      <c r="F398" s="44" t="s">
        <v>885</v>
      </c>
      <c r="G398" s="18"/>
      <c r="H398" s="18"/>
      <c r="I398" s="18"/>
      <c r="J398" s="18"/>
      <c r="K398" s="18" t="s">
        <v>73</v>
      </c>
      <c r="L398" s="17" t="s">
        <v>74</v>
      </c>
      <c r="M398" s="17"/>
      <c r="N398" s="18"/>
      <c r="O398" s="18"/>
      <c r="P398" s="18" t="s">
        <v>1021</v>
      </c>
      <c r="Q398" s="18" t="s">
        <v>887</v>
      </c>
      <c r="R398" s="18" t="n">
        <v>96</v>
      </c>
      <c r="S398" s="18" t="s">
        <v>452</v>
      </c>
      <c r="T398" s="18" t="n">
        <v>95</v>
      </c>
      <c r="U398" s="18"/>
      <c r="V398" s="18"/>
      <c r="W398" s="18"/>
      <c r="X398" s="18"/>
      <c r="Y398" s="18"/>
      <c r="Z398" s="18"/>
      <c r="AA398" s="18"/>
      <c r="AB398" s="18"/>
      <c r="AC398" s="18"/>
      <c r="AD398" s="18"/>
      <c r="AE398" s="18" t="s">
        <v>909</v>
      </c>
      <c r="AF398" s="18" t="n">
        <v>249</v>
      </c>
      <c r="AG398" s="19" t="s">
        <v>382</v>
      </c>
      <c r="AH398" s="18"/>
      <c r="AI398" s="21" t="s">
        <v>1022</v>
      </c>
      <c r="AJ398" s="22" t="s">
        <v>99</v>
      </c>
      <c r="AK398" s="23" t="s">
        <v>121</v>
      </c>
      <c r="AL398" s="24" t="s">
        <v>122</v>
      </c>
      <c r="AM398" s="25" t="n">
        <v>1859</v>
      </c>
      <c r="AN398" s="18" t="s">
        <v>141</v>
      </c>
      <c r="AO398" s="18"/>
      <c r="AP398" s="18"/>
      <c r="AQ398" s="0" t="s">
        <v>142</v>
      </c>
      <c r="AS398" s="18" t="s">
        <v>889</v>
      </c>
      <c r="AT398" s="43" t="s">
        <v>99</v>
      </c>
      <c r="AU398" s="25" t="s">
        <v>121</v>
      </c>
      <c r="AV398" s="22" t="s">
        <v>122</v>
      </c>
      <c r="AW398" s="38" t="n">
        <v>1859</v>
      </c>
      <c r="AX398" s="18"/>
      <c r="AY398" s="18"/>
      <c r="AZ398" s="21" t="s">
        <v>456</v>
      </c>
      <c r="BA398" s="21"/>
      <c r="BB398" s="18"/>
      <c r="BC398" s="18"/>
      <c r="BD398" s="18"/>
      <c r="BE398" s="18"/>
      <c r="BF398" s="18"/>
      <c r="BG398" s="18"/>
      <c r="BH398" s="17" t="s">
        <v>85</v>
      </c>
      <c r="BI398" s="17" t="s">
        <v>86</v>
      </c>
      <c r="BJ398" s="17"/>
      <c r="BK398" s="0" t="str">
        <f aca="false">IF(ISBLANK(P398), IF(ISBLANK(I398), IF(ISBLANK(G398), IF(ISBLANK(E398), "Niet", E398), G398), I398), P398)</f>
        <v>A2.3/54</v>
      </c>
      <c r="BL398" s="0" t="str">
        <f aca="false">IF(COUNTIF($BK$2:$BK$3066, BK398)&gt;1, "Double", "Correct")</f>
        <v>Correct</v>
      </c>
    </row>
    <row r="399" customFormat="false" ht="15.75" hidden="true" customHeight="true" outlineLevel="0" collapsed="false">
      <c r="A399" s="17" t="s">
        <v>65</v>
      </c>
      <c r="B399" s="17" t="s">
        <v>66</v>
      </c>
      <c r="C399" s="19" t="s">
        <v>603</v>
      </c>
      <c r="D399" s="18" t="s">
        <v>604</v>
      </c>
      <c r="E399" s="19" t="s">
        <v>884</v>
      </c>
      <c r="F399" s="44" t="s">
        <v>885</v>
      </c>
      <c r="G399" s="18"/>
      <c r="H399" s="18"/>
      <c r="I399" s="18"/>
      <c r="J399" s="18"/>
      <c r="K399" s="18" t="s">
        <v>73</v>
      </c>
      <c r="L399" s="17" t="s">
        <v>74</v>
      </c>
      <c r="M399" s="17"/>
      <c r="N399" s="18"/>
      <c r="O399" s="18"/>
      <c r="P399" s="18" t="s">
        <v>1023</v>
      </c>
      <c r="Q399" s="18" t="s">
        <v>887</v>
      </c>
      <c r="R399" s="18" t="n">
        <v>96</v>
      </c>
      <c r="S399" s="18" t="s">
        <v>452</v>
      </c>
      <c r="T399" s="18" t="n">
        <v>95</v>
      </c>
      <c r="U399" s="18"/>
      <c r="V399" s="18"/>
      <c r="W399" s="18"/>
      <c r="X399" s="18"/>
      <c r="Y399" s="18"/>
      <c r="Z399" s="18"/>
      <c r="AA399" s="18"/>
      <c r="AB399" s="18"/>
      <c r="AC399" s="18"/>
      <c r="AD399" s="18"/>
      <c r="AE399" s="18" t="s">
        <v>977</v>
      </c>
      <c r="AF399" s="18" t="n">
        <v>297</v>
      </c>
      <c r="AG399" s="19" t="s">
        <v>382</v>
      </c>
      <c r="AH399" s="18"/>
      <c r="AI399" s="18" t="s">
        <v>1006</v>
      </c>
      <c r="AJ399" s="22" t="s">
        <v>92</v>
      </c>
      <c r="AK399" s="23" t="s">
        <v>279</v>
      </c>
      <c r="AL399" s="24" t="s">
        <v>280</v>
      </c>
      <c r="AM399" s="25" t="n">
        <v>1862</v>
      </c>
      <c r="AN399" s="21" t="s">
        <v>1024</v>
      </c>
      <c r="AO399" s="21"/>
      <c r="AP399" s="21"/>
      <c r="AQ399" s="0" t="s">
        <v>1025</v>
      </c>
      <c r="AS399" s="18" t="s">
        <v>889</v>
      </c>
      <c r="AT399" s="43" t="s">
        <v>92</v>
      </c>
      <c r="AU399" s="25" t="s">
        <v>279</v>
      </c>
      <c r="AV399" s="22" t="s">
        <v>280</v>
      </c>
      <c r="AW399" s="38" t="n">
        <v>1862</v>
      </c>
      <c r="AX399" s="18"/>
      <c r="AY399" s="18"/>
      <c r="AZ399" s="21" t="s">
        <v>456</v>
      </c>
      <c r="BA399" s="21"/>
      <c r="BB399" s="18"/>
      <c r="BC399" s="18"/>
      <c r="BD399" s="18"/>
      <c r="BE399" s="18"/>
      <c r="BF399" s="18"/>
      <c r="BG399" s="18"/>
      <c r="BH399" s="17" t="s">
        <v>85</v>
      </c>
      <c r="BI399" s="17" t="s">
        <v>86</v>
      </c>
      <c r="BJ399" s="17"/>
      <c r="BK399" s="0" t="str">
        <f aca="false">IF(ISBLANK(P399), IF(ISBLANK(I399), IF(ISBLANK(G399), IF(ISBLANK(E399), "Niet", E399), G399), I399), P399)</f>
        <v>A2.3/55</v>
      </c>
      <c r="BL399" s="0" t="str">
        <f aca="false">IF(COUNTIF($BK$2:$BK$3066, BK399)&gt;1, "Double", "Correct")</f>
        <v>Correct</v>
      </c>
    </row>
    <row r="400" customFormat="false" ht="15.75" hidden="true" customHeight="true" outlineLevel="0" collapsed="false">
      <c r="A400" s="17" t="s">
        <v>65</v>
      </c>
      <c r="B400" s="17" t="s">
        <v>66</v>
      </c>
      <c r="C400" s="19" t="s">
        <v>603</v>
      </c>
      <c r="D400" s="18" t="s">
        <v>604</v>
      </c>
      <c r="E400" s="19" t="s">
        <v>884</v>
      </c>
      <c r="F400" s="44" t="s">
        <v>885</v>
      </c>
      <c r="G400" s="18"/>
      <c r="H400" s="18"/>
      <c r="I400" s="18"/>
      <c r="J400" s="18"/>
      <c r="K400" s="18" t="s">
        <v>73</v>
      </c>
      <c r="L400" s="17" t="s">
        <v>74</v>
      </c>
      <c r="M400" s="17"/>
      <c r="N400" s="18"/>
      <c r="O400" s="18"/>
      <c r="P400" s="18" t="s">
        <v>1026</v>
      </c>
      <c r="Q400" s="18" t="s">
        <v>887</v>
      </c>
      <c r="R400" s="18" t="n">
        <v>96</v>
      </c>
      <c r="S400" s="18" t="s">
        <v>452</v>
      </c>
      <c r="T400" s="18" t="n">
        <v>95</v>
      </c>
      <c r="U400" s="18"/>
      <c r="V400" s="18"/>
      <c r="W400" s="18"/>
      <c r="X400" s="18"/>
      <c r="Y400" s="18"/>
      <c r="Z400" s="18"/>
      <c r="AA400" s="18"/>
      <c r="AB400" s="18"/>
      <c r="AC400" s="18"/>
      <c r="AD400" s="18"/>
      <c r="AE400" s="18"/>
      <c r="AF400" s="18"/>
      <c r="AG400" s="19" t="s">
        <v>382</v>
      </c>
      <c r="AH400" s="18"/>
      <c r="AI400" s="18" t="s">
        <v>1027</v>
      </c>
      <c r="AJ400" s="22" t="n">
        <v>13</v>
      </c>
      <c r="AK400" s="23" t="s">
        <v>121</v>
      </c>
      <c r="AL400" s="24" t="s">
        <v>122</v>
      </c>
      <c r="AM400" s="25" t="n">
        <v>1859</v>
      </c>
      <c r="AN400" s="18" t="s">
        <v>141</v>
      </c>
      <c r="AO400" s="18"/>
      <c r="AP400" s="18"/>
      <c r="AQ400" s="0" t="s">
        <v>142</v>
      </c>
      <c r="AS400" s="18" t="s">
        <v>889</v>
      </c>
      <c r="AT400" s="43" t="n">
        <v>13</v>
      </c>
      <c r="AU400" s="25" t="s">
        <v>121</v>
      </c>
      <c r="AV400" s="22" t="s">
        <v>122</v>
      </c>
      <c r="AW400" s="38" t="n">
        <v>1859</v>
      </c>
      <c r="AX400" s="18"/>
      <c r="AY400" s="18"/>
      <c r="AZ400" s="21" t="s">
        <v>456</v>
      </c>
      <c r="BA400" s="21"/>
      <c r="BB400" s="18"/>
      <c r="BC400" s="18"/>
      <c r="BD400" s="18"/>
      <c r="BE400" s="18"/>
      <c r="BF400" s="18"/>
      <c r="BG400" s="18"/>
      <c r="BH400" s="17" t="s">
        <v>85</v>
      </c>
      <c r="BI400" s="17" t="s">
        <v>86</v>
      </c>
      <c r="BJ400" s="17"/>
      <c r="BK400" s="0" t="str">
        <f aca="false">IF(ISBLANK(P400), IF(ISBLANK(I400), IF(ISBLANK(G400), IF(ISBLANK(E400), "Niet", E400), G400), I400), P400)</f>
        <v>A2.3/56</v>
      </c>
      <c r="BL400" s="0" t="str">
        <f aca="false">IF(COUNTIF($BK$2:$BK$3066, BK400)&gt;1, "Double", "Correct")</f>
        <v>Correct</v>
      </c>
    </row>
    <row r="401" customFormat="false" ht="15.75" hidden="true" customHeight="true" outlineLevel="0" collapsed="false">
      <c r="A401" s="17" t="s">
        <v>65</v>
      </c>
      <c r="B401" s="17" t="s">
        <v>66</v>
      </c>
      <c r="C401" s="19" t="s">
        <v>603</v>
      </c>
      <c r="D401" s="18" t="s">
        <v>604</v>
      </c>
      <c r="E401" s="19" t="s">
        <v>884</v>
      </c>
      <c r="F401" s="44" t="s">
        <v>885</v>
      </c>
      <c r="G401" s="18"/>
      <c r="H401" s="18"/>
      <c r="I401" s="18"/>
      <c r="J401" s="18"/>
      <c r="K401" s="18" t="s">
        <v>73</v>
      </c>
      <c r="L401" s="17" t="s">
        <v>74</v>
      </c>
      <c r="M401" s="17"/>
      <c r="N401" s="18"/>
      <c r="O401" s="18"/>
      <c r="P401" s="18" t="s">
        <v>1028</v>
      </c>
      <c r="Q401" s="18" t="s">
        <v>887</v>
      </c>
      <c r="R401" s="18" t="n">
        <v>96</v>
      </c>
      <c r="S401" s="18" t="s">
        <v>452</v>
      </c>
      <c r="T401" s="18" t="n">
        <v>95</v>
      </c>
      <c r="U401" s="18"/>
      <c r="V401" s="18"/>
      <c r="W401" s="18"/>
      <c r="X401" s="18"/>
      <c r="Y401" s="18"/>
      <c r="Z401" s="18"/>
      <c r="AA401" s="18"/>
      <c r="AB401" s="18"/>
      <c r="AC401" s="18"/>
      <c r="AD401" s="18"/>
      <c r="AE401" s="18"/>
      <c r="AF401" s="18"/>
      <c r="AG401" s="19" t="s">
        <v>382</v>
      </c>
      <c r="AH401" s="18"/>
      <c r="AI401" s="18" t="s">
        <v>1029</v>
      </c>
      <c r="AJ401" s="22" t="n">
        <v>11</v>
      </c>
      <c r="AK401" s="23" t="s">
        <v>121</v>
      </c>
      <c r="AL401" s="24" t="s">
        <v>122</v>
      </c>
      <c r="AM401" s="25" t="n">
        <v>1859</v>
      </c>
      <c r="AN401" s="18" t="s">
        <v>141</v>
      </c>
      <c r="AO401" s="18"/>
      <c r="AP401" s="18"/>
      <c r="AQ401" s="0" t="s">
        <v>142</v>
      </c>
      <c r="AS401" s="18" t="s">
        <v>889</v>
      </c>
      <c r="AT401" s="43" t="n">
        <v>11</v>
      </c>
      <c r="AU401" s="25" t="s">
        <v>121</v>
      </c>
      <c r="AV401" s="22" t="s">
        <v>122</v>
      </c>
      <c r="AW401" s="38" t="n">
        <v>1859</v>
      </c>
      <c r="AX401" s="18"/>
      <c r="AY401" s="18"/>
      <c r="AZ401" s="21" t="s">
        <v>456</v>
      </c>
      <c r="BA401" s="21"/>
      <c r="BB401" s="18"/>
      <c r="BC401" s="18"/>
      <c r="BD401" s="18"/>
      <c r="BE401" s="18"/>
      <c r="BF401" s="18"/>
      <c r="BG401" s="18"/>
      <c r="BH401" s="17" t="s">
        <v>85</v>
      </c>
      <c r="BI401" s="17" t="s">
        <v>86</v>
      </c>
      <c r="BJ401" s="17"/>
      <c r="BK401" s="0" t="str">
        <f aca="false">IF(ISBLANK(P401), IF(ISBLANK(I401), IF(ISBLANK(G401), IF(ISBLANK(E401), "Niet", E401), G401), I401), P401)</f>
        <v>A2.3/57</v>
      </c>
      <c r="BL401" s="0" t="str">
        <f aca="false">IF(COUNTIF($BK$2:$BK$3066, BK401)&gt;1, "Double", "Correct")</f>
        <v>Correct</v>
      </c>
    </row>
    <row r="402" customFormat="false" ht="15.75" hidden="true" customHeight="true" outlineLevel="0" collapsed="false">
      <c r="A402" s="17" t="s">
        <v>65</v>
      </c>
      <c r="B402" s="17" t="s">
        <v>66</v>
      </c>
      <c r="C402" s="19" t="s">
        <v>603</v>
      </c>
      <c r="D402" s="18" t="s">
        <v>604</v>
      </c>
      <c r="E402" s="19" t="s">
        <v>884</v>
      </c>
      <c r="F402" s="44" t="s">
        <v>885</v>
      </c>
      <c r="G402" s="18"/>
      <c r="H402" s="18"/>
      <c r="I402" s="18"/>
      <c r="J402" s="18"/>
      <c r="K402" s="18" t="s">
        <v>73</v>
      </c>
      <c r="L402" s="18" t="s">
        <v>74</v>
      </c>
      <c r="M402" s="18"/>
      <c r="N402" s="18"/>
      <c r="O402" s="18"/>
      <c r="P402" s="18" t="s">
        <v>1030</v>
      </c>
      <c r="Q402" s="18" t="s">
        <v>887</v>
      </c>
      <c r="R402" s="18" t="n">
        <v>96</v>
      </c>
      <c r="S402" s="18" t="s">
        <v>452</v>
      </c>
      <c r="T402" s="18" t="n">
        <v>95</v>
      </c>
      <c r="U402" s="18"/>
      <c r="V402" s="18"/>
      <c r="W402" s="18"/>
      <c r="X402" s="18"/>
      <c r="Y402" s="18"/>
      <c r="Z402" s="18"/>
      <c r="AA402" s="18"/>
      <c r="AB402" s="18"/>
      <c r="AC402" s="18"/>
      <c r="AD402" s="18"/>
      <c r="AE402" s="18"/>
      <c r="AF402" s="18"/>
      <c r="AG402" s="19" t="s">
        <v>382</v>
      </c>
      <c r="AH402" s="18"/>
      <c r="AI402" s="18" t="s">
        <v>1031</v>
      </c>
      <c r="AJ402" s="22" t="n">
        <v>19</v>
      </c>
      <c r="AK402" s="23" t="s">
        <v>121</v>
      </c>
      <c r="AL402" s="24" t="s">
        <v>122</v>
      </c>
      <c r="AM402" s="25" t="n">
        <v>1859</v>
      </c>
      <c r="AN402" s="18" t="s">
        <v>141</v>
      </c>
      <c r="AO402" s="18"/>
      <c r="AP402" s="18"/>
      <c r="AQ402" s="0" t="s">
        <v>142</v>
      </c>
      <c r="AS402" s="18" t="s">
        <v>889</v>
      </c>
      <c r="AT402" s="46"/>
      <c r="AU402" s="25"/>
      <c r="AV402" s="22"/>
      <c r="AW402" s="38" t="n">
        <v>1860</v>
      </c>
      <c r="AX402" s="18" t="s">
        <v>1032</v>
      </c>
      <c r="AY402" s="18"/>
      <c r="AZ402" s="21" t="s">
        <v>456</v>
      </c>
      <c r="BA402" s="21"/>
      <c r="BB402" s="18"/>
      <c r="BC402" s="18"/>
      <c r="BD402" s="18"/>
      <c r="BE402" s="18"/>
      <c r="BF402" s="18"/>
      <c r="BG402" s="18"/>
      <c r="BH402" s="17" t="s">
        <v>85</v>
      </c>
      <c r="BI402" s="17" t="s">
        <v>86</v>
      </c>
      <c r="BJ402" s="17"/>
      <c r="BK402" s="0" t="str">
        <f aca="false">IF(ISBLANK(P402), IF(ISBLANK(I402), IF(ISBLANK(G402), IF(ISBLANK(E402), "Niet", E402), G402), I402), P402)</f>
        <v>A2.3/58</v>
      </c>
      <c r="BL402" s="0" t="str">
        <f aca="false">IF(COUNTIF($BK$2:$BK$3066, BK402)&gt;1, "Double", "Correct")</f>
        <v>Correct</v>
      </c>
    </row>
    <row r="403" customFormat="false" ht="15.75" hidden="true" customHeight="true" outlineLevel="0" collapsed="false">
      <c r="A403" s="17" t="s">
        <v>65</v>
      </c>
      <c r="B403" s="17" t="s">
        <v>66</v>
      </c>
      <c r="C403" s="19" t="s">
        <v>603</v>
      </c>
      <c r="D403" s="18" t="s">
        <v>604</v>
      </c>
      <c r="E403" s="19" t="s">
        <v>884</v>
      </c>
      <c r="F403" s="44" t="s">
        <v>885</v>
      </c>
      <c r="G403" s="18"/>
      <c r="H403" s="18"/>
      <c r="I403" s="18"/>
      <c r="J403" s="18"/>
      <c r="K403" s="18" t="s">
        <v>73</v>
      </c>
      <c r="L403" s="17" t="s">
        <v>74</v>
      </c>
      <c r="M403" s="17"/>
      <c r="N403" s="18"/>
      <c r="O403" s="18"/>
      <c r="P403" s="18" t="s">
        <v>1033</v>
      </c>
      <c r="Q403" s="18" t="s">
        <v>887</v>
      </c>
      <c r="R403" s="18" t="n">
        <v>96</v>
      </c>
      <c r="S403" s="18" t="s">
        <v>452</v>
      </c>
      <c r="T403" s="18" t="n">
        <v>95</v>
      </c>
      <c r="U403" s="18"/>
      <c r="V403" s="18"/>
      <c r="W403" s="18"/>
      <c r="X403" s="18"/>
      <c r="Y403" s="18"/>
      <c r="Z403" s="18"/>
      <c r="AA403" s="18"/>
      <c r="AB403" s="18"/>
      <c r="AC403" s="18"/>
      <c r="AD403" s="18"/>
      <c r="AE403" s="18" t="s">
        <v>904</v>
      </c>
      <c r="AF403" s="18" t="n">
        <v>247</v>
      </c>
      <c r="AG403" s="19" t="s">
        <v>382</v>
      </c>
      <c r="AH403" s="18"/>
      <c r="AI403" s="18" t="s">
        <v>1034</v>
      </c>
      <c r="AJ403" s="22" t="n">
        <v>15</v>
      </c>
      <c r="AK403" s="23" t="s">
        <v>121</v>
      </c>
      <c r="AL403" s="24" t="s">
        <v>122</v>
      </c>
      <c r="AM403" s="25" t="n">
        <v>1859</v>
      </c>
      <c r="AN403" s="18" t="s">
        <v>141</v>
      </c>
      <c r="AO403" s="18"/>
      <c r="AP403" s="18"/>
      <c r="AQ403" s="0" t="s">
        <v>142</v>
      </c>
      <c r="AS403" s="18" t="s">
        <v>889</v>
      </c>
      <c r="AT403" s="43" t="n">
        <v>15</v>
      </c>
      <c r="AU403" s="25" t="s">
        <v>121</v>
      </c>
      <c r="AV403" s="22" t="s">
        <v>122</v>
      </c>
      <c r="AW403" s="38" t="n">
        <v>1859</v>
      </c>
      <c r="AX403" s="18"/>
      <c r="AY403" s="18"/>
      <c r="AZ403" s="21" t="s">
        <v>456</v>
      </c>
      <c r="BA403" s="21"/>
      <c r="BB403" s="18"/>
      <c r="BC403" s="18"/>
      <c r="BD403" s="18"/>
      <c r="BE403" s="18"/>
      <c r="BF403" s="18"/>
      <c r="BG403" s="18"/>
      <c r="BH403" s="17" t="s">
        <v>85</v>
      </c>
      <c r="BI403" s="17" t="s">
        <v>86</v>
      </c>
      <c r="BJ403" s="17"/>
      <c r="BK403" s="0" t="str">
        <f aca="false">IF(ISBLANK(P403), IF(ISBLANK(I403), IF(ISBLANK(G403), IF(ISBLANK(E403), "Niet", E403), G403), I403), P403)</f>
        <v>A2.3/59</v>
      </c>
      <c r="BL403" s="0" t="str">
        <f aca="false">IF(COUNTIF($BK$2:$BK$3066, BK403)&gt;1, "Double", "Correct")</f>
        <v>Correct</v>
      </c>
    </row>
    <row r="404" customFormat="false" ht="15.75" hidden="true" customHeight="true" outlineLevel="0" collapsed="false">
      <c r="A404" s="17" t="s">
        <v>65</v>
      </c>
      <c r="B404" s="17" t="s">
        <v>66</v>
      </c>
      <c r="C404" s="19" t="s">
        <v>603</v>
      </c>
      <c r="D404" s="18" t="s">
        <v>604</v>
      </c>
      <c r="E404" s="19" t="s">
        <v>884</v>
      </c>
      <c r="F404" s="44" t="s">
        <v>885</v>
      </c>
      <c r="G404" s="18"/>
      <c r="H404" s="18"/>
      <c r="I404" s="18"/>
      <c r="J404" s="18"/>
      <c r="K404" s="18" t="s">
        <v>73</v>
      </c>
      <c r="L404" s="17" t="s">
        <v>74</v>
      </c>
      <c r="M404" s="17"/>
      <c r="N404" s="18"/>
      <c r="O404" s="18"/>
      <c r="P404" s="18" t="s">
        <v>1035</v>
      </c>
      <c r="Q404" s="18" t="s">
        <v>887</v>
      </c>
      <c r="R404" s="18" t="n">
        <v>96</v>
      </c>
      <c r="S404" s="18" t="s">
        <v>452</v>
      </c>
      <c r="T404" s="18" t="n">
        <v>95</v>
      </c>
      <c r="U404" s="18"/>
      <c r="V404" s="18"/>
      <c r="W404" s="18"/>
      <c r="X404" s="18"/>
      <c r="Y404" s="18"/>
      <c r="Z404" s="18"/>
      <c r="AA404" s="18"/>
      <c r="AB404" s="18"/>
      <c r="AC404" s="18"/>
      <c r="AD404" s="18"/>
      <c r="AE404" s="18"/>
      <c r="AF404" s="18"/>
      <c r="AG404" s="19" t="s">
        <v>382</v>
      </c>
      <c r="AH404" s="18"/>
      <c r="AI404" s="18" t="s">
        <v>1036</v>
      </c>
      <c r="AJ404" s="22" t="n">
        <v>19</v>
      </c>
      <c r="AK404" s="23" t="s">
        <v>121</v>
      </c>
      <c r="AL404" s="24" t="s">
        <v>122</v>
      </c>
      <c r="AM404" s="25" t="n">
        <v>1859</v>
      </c>
      <c r="AN404" s="18" t="s">
        <v>141</v>
      </c>
      <c r="AO404" s="18"/>
      <c r="AP404" s="18"/>
      <c r="AQ404" s="0" t="s">
        <v>142</v>
      </c>
      <c r="AS404" s="18" t="s">
        <v>889</v>
      </c>
      <c r="AT404" s="43" t="n">
        <v>19</v>
      </c>
      <c r="AU404" s="25" t="s">
        <v>121</v>
      </c>
      <c r="AV404" s="22" t="s">
        <v>122</v>
      </c>
      <c r="AW404" s="38" t="n">
        <v>1859</v>
      </c>
      <c r="AX404" s="18"/>
      <c r="AY404" s="18"/>
      <c r="AZ404" s="21" t="s">
        <v>456</v>
      </c>
      <c r="BA404" s="21"/>
      <c r="BB404" s="18"/>
      <c r="BC404" s="18"/>
      <c r="BD404" s="18"/>
      <c r="BE404" s="18"/>
      <c r="BF404" s="18"/>
      <c r="BG404" s="18"/>
      <c r="BH404" s="17" t="s">
        <v>85</v>
      </c>
      <c r="BI404" s="17" t="s">
        <v>86</v>
      </c>
      <c r="BJ404" s="17"/>
      <c r="BK404" s="0" t="str">
        <f aca="false">IF(ISBLANK(P404), IF(ISBLANK(I404), IF(ISBLANK(G404), IF(ISBLANK(E404), "Niet", E404), G404), I404), P404)</f>
        <v>A2.3/60</v>
      </c>
      <c r="BL404" s="0" t="str">
        <f aca="false">IF(COUNTIF($BK$2:$BK$3066, BK404)&gt;1, "Double", "Correct")</f>
        <v>Correct</v>
      </c>
    </row>
    <row r="405" customFormat="false" ht="15.75" hidden="true" customHeight="true" outlineLevel="0" collapsed="false">
      <c r="A405" s="17" t="s">
        <v>65</v>
      </c>
      <c r="B405" s="17" t="s">
        <v>66</v>
      </c>
      <c r="C405" s="19" t="s">
        <v>603</v>
      </c>
      <c r="D405" s="18" t="s">
        <v>604</v>
      </c>
      <c r="E405" s="19" t="s">
        <v>884</v>
      </c>
      <c r="F405" s="44" t="s">
        <v>885</v>
      </c>
      <c r="G405" s="18"/>
      <c r="H405" s="18"/>
      <c r="I405" s="18"/>
      <c r="J405" s="18"/>
      <c r="K405" s="18" t="s">
        <v>73</v>
      </c>
      <c r="L405" s="17" t="s">
        <v>74</v>
      </c>
      <c r="M405" s="17"/>
      <c r="N405" s="18"/>
      <c r="O405" s="18"/>
      <c r="P405" s="18" t="s">
        <v>1037</v>
      </c>
      <c r="Q405" s="18" t="s">
        <v>887</v>
      </c>
      <c r="R405" s="18" t="n">
        <v>96</v>
      </c>
      <c r="S405" s="18" t="s">
        <v>452</v>
      </c>
      <c r="T405" s="18" t="n">
        <v>95</v>
      </c>
      <c r="U405" s="18"/>
      <c r="V405" s="18"/>
      <c r="W405" s="18"/>
      <c r="X405" s="18"/>
      <c r="Y405" s="18"/>
      <c r="Z405" s="18"/>
      <c r="AA405" s="18"/>
      <c r="AB405" s="18"/>
      <c r="AC405" s="18"/>
      <c r="AD405" s="18"/>
      <c r="AE405" s="18"/>
      <c r="AF405" s="18"/>
      <c r="AG405" s="19" t="s">
        <v>382</v>
      </c>
      <c r="AH405" s="18"/>
      <c r="AI405" s="18" t="s">
        <v>1038</v>
      </c>
      <c r="AJ405" s="22" t="n">
        <v>26</v>
      </c>
      <c r="AK405" s="23" t="s">
        <v>121</v>
      </c>
      <c r="AL405" s="24" t="s">
        <v>122</v>
      </c>
      <c r="AM405" s="25" t="n">
        <v>1859</v>
      </c>
      <c r="AN405" s="18" t="s">
        <v>141</v>
      </c>
      <c r="AO405" s="18"/>
      <c r="AP405" s="18"/>
      <c r="AQ405" s="0" t="s">
        <v>142</v>
      </c>
      <c r="AS405" s="18" t="s">
        <v>889</v>
      </c>
      <c r="AT405" s="43" t="n">
        <v>26</v>
      </c>
      <c r="AU405" s="25" t="s">
        <v>121</v>
      </c>
      <c r="AV405" s="22" t="s">
        <v>122</v>
      </c>
      <c r="AW405" s="38" t="n">
        <v>1859</v>
      </c>
      <c r="AX405" s="18"/>
      <c r="AY405" s="18"/>
      <c r="AZ405" s="21" t="s">
        <v>456</v>
      </c>
      <c r="BA405" s="21"/>
      <c r="BB405" s="18"/>
      <c r="BC405" s="18"/>
      <c r="BD405" s="18"/>
      <c r="BE405" s="18"/>
      <c r="BF405" s="18"/>
      <c r="BG405" s="18"/>
      <c r="BH405" s="17" t="s">
        <v>85</v>
      </c>
      <c r="BI405" s="17" t="s">
        <v>86</v>
      </c>
      <c r="BJ405" s="17"/>
      <c r="BK405" s="0" t="str">
        <f aca="false">IF(ISBLANK(P405), IF(ISBLANK(I405), IF(ISBLANK(G405), IF(ISBLANK(E405), "Niet", E405), G405), I405), P405)</f>
        <v>A2.3/61</v>
      </c>
      <c r="BL405" s="0" t="str">
        <f aca="false">IF(COUNTIF($BK$2:$BK$3066, BK405)&gt;1, "Double", "Correct")</f>
        <v>Correct</v>
      </c>
    </row>
    <row r="406" customFormat="false" ht="15.75" hidden="true" customHeight="true" outlineLevel="0" collapsed="false">
      <c r="A406" s="17" t="s">
        <v>65</v>
      </c>
      <c r="B406" s="17" t="s">
        <v>66</v>
      </c>
      <c r="C406" s="19" t="s">
        <v>603</v>
      </c>
      <c r="D406" s="18" t="s">
        <v>604</v>
      </c>
      <c r="E406" s="19" t="s">
        <v>884</v>
      </c>
      <c r="F406" s="44" t="s">
        <v>885</v>
      </c>
      <c r="G406" s="18"/>
      <c r="H406" s="18"/>
      <c r="I406" s="18"/>
      <c r="J406" s="18"/>
      <c r="K406" s="18" t="s">
        <v>73</v>
      </c>
      <c r="L406" s="17" t="s">
        <v>74</v>
      </c>
      <c r="M406" s="17"/>
      <c r="N406" s="18"/>
      <c r="O406" s="18"/>
      <c r="P406" s="18" t="s">
        <v>1039</v>
      </c>
      <c r="Q406" s="18" t="s">
        <v>887</v>
      </c>
      <c r="R406" s="18" t="n">
        <v>96</v>
      </c>
      <c r="S406" s="18" t="s">
        <v>452</v>
      </c>
      <c r="T406" s="18" t="n">
        <v>95</v>
      </c>
      <c r="U406" s="18"/>
      <c r="V406" s="18"/>
      <c r="W406" s="18"/>
      <c r="X406" s="18"/>
      <c r="Y406" s="18"/>
      <c r="Z406" s="18"/>
      <c r="AA406" s="18"/>
      <c r="AB406" s="18"/>
      <c r="AC406" s="18"/>
      <c r="AD406" s="18"/>
      <c r="AE406" s="18"/>
      <c r="AF406" s="18"/>
      <c r="AG406" s="19" t="s">
        <v>382</v>
      </c>
      <c r="AH406" s="18"/>
      <c r="AI406" s="18" t="s">
        <v>1040</v>
      </c>
      <c r="AJ406" s="22" t="n">
        <v>23</v>
      </c>
      <c r="AK406" s="23" t="s">
        <v>121</v>
      </c>
      <c r="AL406" s="24" t="s">
        <v>122</v>
      </c>
      <c r="AM406" s="25" t="n">
        <v>1859</v>
      </c>
      <c r="AN406" s="18" t="s">
        <v>141</v>
      </c>
      <c r="AO406" s="18"/>
      <c r="AP406" s="18"/>
      <c r="AQ406" s="0" t="s">
        <v>142</v>
      </c>
      <c r="AS406" s="18" t="s">
        <v>889</v>
      </c>
      <c r="AT406" s="43" t="n">
        <v>23</v>
      </c>
      <c r="AU406" s="25" t="s">
        <v>121</v>
      </c>
      <c r="AV406" s="22" t="s">
        <v>122</v>
      </c>
      <c r="AW406" s="38" t="n">
        <v>1859</v>
      </c>
      <c r="AX406" s="18"/>
      <c r="AY406" s="18"/>
      <c r="AZ406" s="21" t="s">
        <v>456</v>
      </c>
      <c r="BA406" s="21"/>
      <c r="BB406" s="18"/>
      <c r="BC406" s="18"/>
      <c r="BD406" s="18"/>
      <c r="BE406" s="18"/>
      <c r="BF406" s="18"/>
      <c r="BG406" s="18"/>
      <c r="BH406" s="17" t="s">
        <v>85</v>
      </c>
      <c r="BI406" s="17" t="s">
        <v>86</v>
      </c>
      <c r="BJ406" s="17"/>
      <c r="BK406" s="0" t="str">
        <f aca="false">IF(ISBLANK(P406), IF(ISBLANK(I406), IF(ISBLANK(G406), IF(ISBLANK(E406), "Niet", E406), G406), I406), P406)</f>
        <v>A2.3/62</v>
      </c>
      <c r="BL406" s="0" t="str">
        <f aca="false">IF(COUNTIF($BK$2:$BK$3066, BK406)&gt;1, "Double", "Correct")</f>
        <v>Correct</v>
      </c>
    </row>
    <row r="407" customFormat="false" ht="15.75" hidden="true" customHeight="true" outlineLevel="0" collapsed="false">
      <c r="A407" s="17" t="s">
        <v>65</v>
      </c>
      <c r="B407" s="17" t="s">
        <v>66</v>
      </c>
      <c r="C407" s="19" t="s">
        <v>603</v>
      </c>
      <c r="D407" s="18" t="s">
        <v>604</v>
      </c>
      <c r="E407" s="19" t="s">
        <v>884</v>
      </c>
      <c r="F407" s="44" t="s">
        <v>885</v>
      </c>
      <c r="G407" s="18"/>
      <c r="H407" s="18"/>
      <c r="I407" s="18"/>
      <c r="J407" s="18"/>
      <c r="K407" s="18" t="s">
        <v>73</v>
      </c>
      <c r="L407" s="17" t="s">
        <v>74</v>
      </c>
      <c r="M407" s="17"/>
      <c r="N407" s="18"/>
      <c r="O407" s="18"/>
      <c r="P407" s="18" t="s">
        <v>1041</v>
      </c>
      <c r="Q407" s="18" t="s">
        <v>887</v>
      </c>
      <c r="R407" s="18" t="n">
        <v>96</v>
      </c>
      <c r="S407" s="18" t="s">
        <v>452</v>
      </c>
      <c r="T407" s="18" t="n">
        <v>95</v>
      </c>
      <c r="U407" s="18"/>
      <c r="V407" s="18"/>
      <c r="W407" s="18"/>
      <c r="X407" s="18"/>
      <c r="Y407" s="18"/>
      <c r="Z407" s="18"/>
      <c r="AA407" s="18"/>
      <c r="AB407" s="18"/>
      <c r="AC407" s="18"/>
      <c r="AD407" s="18"/>
      <c r="AE407" s="18"/>
      <c r="AF407" s="18"/>
      <c r="AG407" s="19" t="s">
        <v>382</v>
      </c>
      <c r="AH407" s="18"/>
      <c r="AI407" s="18" t="s">
        <v>1042</v>
      </c>
      <c r="AJ407" s="22" t="n">
        <v>21</v>
      </c>
      <c r="AK407" s="23" t="s">
        <v>121</v>
      </c>
      <c r="AL407" s="24" t="s">
        <v>122</v>
      </c>
      <c r="AM407" s="25" t="n">
        <v>1859</v>
      </c>
      <c r="AN407" s="18" t="s">
        <v>141</v>
      </c>
      <c r="AO407" s="18"/>
      <c r="AP407" s="18"/>
      <c r="AQ407" s="0" t="s">
        <v>142</v>
      </c>
      <c r="AS407" s="18" t="s">
        <v>889</v>
      </c>
      <c r="AT407" s="43" t="n">
        <v>21</v>
      </c>
      <c r="AU407" s="25" t="s">
        <v>121</v>
      </c>
      <c r="AV407" s="22" t="s">
        <v>122</v>
      </c>
      <c r="AW407" s="38" t="n">
        <v>1859</v>
      </c>
      <c r="AX407" s="18"/>
      <c r="AY407" s="18"/>
      <c r="AZ407" s="21" t="s">
        <v>456</v>
      </c>
      <c r="BA407" s="21"/>
      <c r="BB407" s="18"/>
      <c r="BC407" s="18"/>
      <c r="BD407" s="18"/>
      <c r="BE407" s="18"/>
      <c r="BF407" s="18"/>
      <c r="BG407" s="18"/>
      <c r="BH407" s="17" t="s">
        <v>85</v>
      </c>
      <c r="BI407" s="17" t="s">
        <v>86</v>
      </c>
      <c r="BJ407" s="17"/>
      <c r="BK407" s="0" t="str">
        <f aca="false">IF(ISBLANK(P407), IF(ISBLANK(I407), IF(ISBLANK(G407), IF(ISBLANK(E407), "Niet", E407), G407), I407), P407)</f>
        <v>A2.3/63</v>
      </c>
      <c r="BL407" s="0" t="str">
        <f aca="false">IF(COUNTIF($BK$2:$BK$3066, BK407)&gt;1, "Double", "Correct")</f>
        <v>Correct</v>
      </c>
    </row>
    <row r="408" customFormat="false" ht="15.75" hidden="true" customHeight="true" outlineLevel="0" collapsed="false">
      <c r="A408" s="17" t="s">
        <v>65</v>
      </c>
      <c r="B408" s="17" t="s">
        <v>66</v>
      </c>
      <c r="C408" s="19" t="s">
        <v>603</v>
      </c>
      <c r="D408" s="18" t="s">
        <v>604</v>
      </c>
      <c r="E408" s="19" t="s">
        <v>884</v>
      </c>
      <c r="F408" s="44" t="s">
        <v>885</v>
      </c>
      <c r="G408" s="18"/>
      <c r="H408" s="18"/>
      <c r="I408" s="18"/>
      <c r="J408" s="18"/>
      <c r="K408" s="18" t="s">
        <v>73</v>
      </c>
      <c r="L408" s="17" t="s">
        <v>74</v>
      </c>
      <c r="M408" s="17"/>
      <c r="N408" s="18"/>
      <c r="O408" s="18"/>
      <c r="P408" s="18" t="s">
        <v>1043</v>
      </c>
      <c r="Q408" s="18" t="s">
        <v>887</v>
      </c>
      <c r="R408" s="18" t="n">
        <v>96</v>
      </c>
      <c r="S408" s="18" t="s">
        <v>452</v>
      </c>
      <c r="T408" s="18" t="n">
        <v>95</v>
      </c>
      <c r="U408" s="18"/>
      <c r="V408" s="18"/>
      <c r="W408" s="18"/>
      <c r="X408" s="18"/>
      <c r="Y408" s="18"/>
      <c r="Z408" s="18"/>
      <c r="AA408" s="18"/>
      <c r="AB408" s="18"/>
      <c r="AC408" s="18"/>
      <c r="AD408" s="18"/>
      <c r="AE408" s="18"/>
      <c r="AF408" s="18"/>
      <c r="AG408" s="19" t="s">
        <v>382</v>
      </c>
      <c r="AH408" s="18"/>
      <c r="AI408" s="18" t="s">
        <v>1044</v>
      </c>
      <c r="AJ408" s="22" t="n">
        <v>16</v>
      </c>
      <c r="AK408" s="23" t="s">
        <v>180</v>
      </c>
      <c r="AL408" s="32" t="s">
        <v>181</v>
      </c>
      <c r="AM408" s="25" t="n">
        <v>1859</v>
      </c>
      <c r="AN408" s="18" t="s">
        <v>141</v>
      </c>
      <c r="AO408" s="18"/>
      <c r="AP408" s="18"/>
      <c r="AQ408" s="0" t="s">
        <v>142</v>
      </c>
      <c r="AS408" s="18" t="s">
        <v>889</v>
      </c>
      <c r="AT408" s="43" t="n">
        <v>16</v>
      </c>
      <c r="AU408" s="25" t="s">
        <v>180</v>
      </c>
      <c r="AV408" s="22" t="s">
        <v>181</v>
      </c>
      <c r="AW408" s="38" t="n">
        <v>1859</v>
      </c>
      <c r="AX408" s="18"/>
      <c r="AY408" s="18"/>
      <c r="AZ408" s="21" t="s">
        <v>456</v>
      </c>
      <c r="BA408" s="21"/>
      <c r="BB408" s="18"/>
      <c r="BC408" s="18"/>
      <c r="BD408" s="18"/>
      <c r="BE408" s="18"/>
      <c r="BF408" s="18"/>
      <c r="BG408" s="18"/>
      <c r="BH408" s="17" t="s">
        <v>85</v>
      </c>
      <c r="BI408" s="17" t="s">
        <v>86</v>
      </c>
      <c r="BJ408" s="17"/>
      <c r="BK408" s="0" t="str">
        <f aca="false">IF(ISBLANK(P408), IF(ISBLANK(I408), IF(ISBLANK(G408), IF(ISBLANK(E408), "Niet", E408), G408), I408), P408)</f>
        <v>A2.3/64</v>
      </c>
      <c r="BL408" s="0" t="str">
        <f aca="false">IF(COUNTIF($BK$2:$BK$3066, BK408)&gt;1, "Double", "Correct")</f>
        <v>Correct</v>
      </c>
    </row>
    <row r="409" customFormat="false" ht="15.75" hidden="true" customHeight="true" outlineLevel="0" collapsed="false">
      <c r="A409" s="17" t="s">
        <v>65</v>
      </c>
      <c r="B409" s="17" t="s">
        <v>66</v>
      </c>
      <c r="C409" s="19" t="s">
        <v>603</v>
      </c>
      <c r="D409" s="18" t="s">
        <v>604</v>
      </c>
      <c r="E409" s="19" t="s">
        <v>884</v>
      </c>
      <c r="F409" s="44" t="s">
        <v>885</v>
      </c>
      <c r="G409" s="18"/>
      <c r="H409" s="18"/>
      <c r="I409" s="18"/>
      <c r="J409" s="18"/>
      <c r="K409" s="18" t="s">
        <v>73</v>
      </c>
      <c r="L409" s="17" t="s">
        <v>74</v>
      </c>
      <c r="M409" s="17"/>
      <c r="N409" s="18"/>
      <c r="O409" s="18"/>
      <c r="P409" s="18" t="s">
        <v>1045</v>
      </c>
      <c r="Q409" s="18" t="s">
        <v>887</v>
      </c>
      <c r="R409" s="18" t="n">
        <v>96</v>
      </c>
      <c r="S409" s="18" t="s">
        <v>452</v>
      </c>
      <c r="T409" s="18" t="n">
        <v>95</v>
      </c>
      <c r="U409" s="18"/>
      <c r="V409" s="18"/>
      <c r="W409" s="18"/>
      <c r="X409" s="18"/>
      <c r="Y409" s="18"/>
      <c r="Z409" s="18"/>
      <c r="AA409" s="18"/>
      <c r="AB409" s="18"/>
      <c r="AC409" s="18"/>
      <c r="AD409" s="18"/>
      <c r="AE409" s="18"/>
      <c r="AF409" s="18"/>
      <c r="AG409" s="19" t="s">
        <v>382</v>
      </c>
      <c r="AH409" s="18"/>
      <c r="AI409" s="18" t="s">
        <v>1046</v>
      </c>
      <c r="AJ409" s="22" t="n">
        <v>15</v>
      </c>
      <c r="AK409" s="23" t="s">
        <v>180</v>
      </c>
      <c r="AL409" s="32" t="s">
        <v>181</v>
      </c>
      <c r="AM409" s="25" t="n">
        <v>1859</v>
      </c>
      <c r="AN409" s="18" t="s">
        <v>141</v>
      </c>
      <c r="AO409" s="18"/>
      <c r="AP409" s="18"/>
      <c r="AQ409" s="0" t="s">
        <v>142</v>
      </c>
      <c r="AS409" s="18" t="s">
        <v>889</v>
      </c>
      <c r="AT409" s="43" t="n">
        <v>15</v>
      </c>
      <c r="AU409" s="25" t="s">
        <v>180</v>
      </c>
      <c r="AV409" s="22" t="s">
        <v>181</v>
      </c>
      <c r="AW409" s="38" t="n">
        <v>1859</v>
      </c>
      <c r="AX409" s="18"/>
      <c r="AY409" s="18"/>
      <c r="AZ409" s="21" t="s">
        <v>456</v>
      </c>
      <c r="BA409" s="21"/>
      <c r="BB409" s="18"/>
      <c r="BC409" s="18"/>
      <c r="BD409" s="18"/>
      <c r="BE409" s="18"/>
      <c r="BF409" s="18"/>
      <c r="BG409" s="18"/>
      <c r="BH409" s="17" t="s">
        <v>85</v>
      </c>
      <c r="BI409" s="17" t="s">
        <v>86</v>
      </c>
      <c r="BJ409" s="17"/>
      <c r="BK409" s="0" t="str">
        <f aca="false">IF(ISBLANK(P409), IF(ISBLANK(I409), IF(ISBLANK(G409), IF(ISBLANK(E409), "Niet", E409), G409), I409), P409)</f>
        <v>A2.3/65</v>
      </c>
      <c r="BL409" s="0" t="str">
        <f aca="false">IF(COUNTIF($BK$2:$BK$3066, BK409)&gt;1, "Double", "Correct")</f>
        <v>Correct</v>
      </c>
    </row>
    <row r="410" customFormat="false" ht="15.75" hidden="true" customHeight="true" outlineLevel="0" collapsed="false">
      <c r="A410" s="17" t="s">
        <v>65</v>
      </c>
      <c r="B410" s="17" t="s">
        <v>66</v>
      </c>
      <c r="C410" s="19" t="s">
        <v>603</v>
      </c>
      <c r="D410" s="18" t="s">
        <v>604</v>
      </c>
      <c r="E410" s="19" t="s">
        <v>884</v>
      </c>
      <c r="F410" s="44" t="s">
        <v>885</v>
      </c>
      <c r="G410" s="18"/>
      <c r="H410" s="18"/>
      <c r="I410" s="18"/>
      <c r="J410" s="18"/>
      <c r="K410" s="18" t="s">
        <v>73</v>
      </c>
      <c r="L410" s="18" t="s">
        <v>74</v>
      </c>
      <c r="M410" s="18"/>
      <c r="N410" s="18"/>
      <c r="O410" s="18"/>
      <c r="P410" s="18" t="s">
        <v>1047</v>
      </c>
      <c r="Q410" s="18" t="s">
        <v>887</v>
      </c>
      <c r="R410" s="18" t="n">
        <v>96</v>
      </c>
      <c r="S410" s="18" t="s">
        <v>452</v>
      </c>
      <c r="T410" s="18" t="n">
        <v>95</v>
      </c>
      <c r="U410" s="18"/>
      <c r="V410" s="18"/>
      <c r="W410" s="18"/>
      <c r="X410" s="18"/>
      <c r="Y410" s="18"/>
      <c r="Z410" s="18"/>
      <c r="AA410" s="18"/>
      <c r="AB410" s="18"/>
      <c r="AC410" s="18"/>
      <c r="AD410" s="18"/>
      <c r="AE410" s="18" t="s">
        <v>909</v>
      </c>
      <c r="AF410" s="18" t="n">
        <v>249</v>
      </c>
      <c r="AG410" s="19" t="s">
        <v>382</v>
      </c>
      <c r="AH410" s="18"/>
      <c r="AI410" s="18" t="s">
        <v>1048</v>
      </c>
      <c r="AJ410" s="22" t="n">
        <v>16</v>
      </c>
      <c r="AK410" s="23" t="s">
        <v>180</v>
      </c>
      <c r="AL410" s="32" t="s">
        <v>181</v>
      </c>
      <c r="AM410" s="25" t="n">
        <v>1859</v>
      </c>
      <c r="AN410" s="18" t="s">
        <v>141</v>
      </c>
      <c r="AO410" s="18"/>
      <c r="AP410" s="18"/>
      <c r="AQ410" s="0" t="s">
        <v>142</v>
      </c>
      <c r="AS410" s="18" t="s">
        <v>889</v>
      </c>
      <c r="AT410" s="46"/>
      <c r="AU410" s="25"/>
      <c r="AV410" s="22"/>
      <c r="AW410" s="38" t="n">
        <v>1860</v>
      </c>
      <c r="AX410" s="18" t="s">
        <v>949</v>
      </c>
      <c r="AY410" s="18"/>
      <c r="AZ410" s="21" t="s">
        <v>456</v>
      </c>
      <c r="BA410" s="21"/>
      <c r="BB410" s="18"/>
      <c r="BC410" s="18"/>
      <c r="BD410" s="18"/>
      <c r="BE410" s="18"/>
      <c r="BF410" s="18"/>
      <c r="BG410" s="18"/>
      <c r="BH410" s="17" t="s">
        <v>85</v>
      </c>
      <c r="BI410" s="17" t="s">
        <v>86</v>
      </c>
      <c r="BJ410" s="17"/>
      <c r="BK410" s="0" t="str">
        <f aca="false">IF(ISBLANK(P410), IF(ISBLANK(I410), IF(ISBLANK(G410), IF(ISBLANK(E410), "Niet", E410), G410), I410), P410)</f>
        <v>A2.3/66</v>
      </c>
      <c r="BL410" s="0" t="str">
        <f aca="false">IF(COUNTIF($BK$2:$BK$3066, BK410)&gt;1, "Double", "Correct")</f>
        <v>Correct</v>
      </c>
    </row>
    <row r="411" customFormat="false" ht="15.75" hidden="true" customHeight="true" outlineLevel="0" collapsed="false">
      <c r="A411" s="17" t="s">
        <v>65</v>
      </c>
      <c r="B411" s="17" t="s">
        <v>66</v>
      </c>
      <c r="C411" s="19" t="s">
        <v>603</v>
      </c>
      <c r="D411" s="18" t="s">
        <v>604</v>
      </c>
      <c r="E411" s="19" t="s">
        <v>884</v>
      </c>
      <c r="F411" s="44" t="s">
        <v>885</v>
      </c>
      <c r="G411" s="18"/>
      <c r="H411" s="18"/>
      <c r="I411" s="18"/>
      <c r="J411" s="18"/>
      <c r="K411" s="18" t="s">
        <v>73</v>
      </c>
      <c r="L411" s="17" t="s">
        <v>74</v>
      </c>
      <c r="M411" s="17"/>
      <c r="N411" s="18"/>
      <c r="O411" s="18"/>
      <c r="P411" s="18" t="s">
        <v>1049</v>
      </c>
      <c r="Q411" s="18" t="s">
        <v>887</v>
      </c>
      <c r="R411" s="18" t="n">
        <v>96</v>
      </c>
      <c r="S411" s="18" t="s">
        <v>452</v>
      </c>
      <c r="T411" s="18" t="n">
        <v>95</v>
      </c>
      <c r="U411" s="18"/>
      <c r="V411" s="18"/>
      <c r="W411" s="18"/>
      <c r="X411" s="18"/>
      <c r="Y411" s="18"/>
      <c r="Z411" s="18"/>
      <c r="AA411" s="18"/>
      <c r="AB411" s="18"/>
      <c r="AC411" s="18"/>
      <c r="AD411" s="18"/>
      <c r="AE411" s="18"/>
      <c r="AF411" s="18"/>
      <c r="AG411" s="19" t="s">
        <v>382</v>
      </c>
      <c r="AH411" s="18"/>
      <c r="AI411" s="18" t="s">
        <v>1050</v>
      </c>
      <c r="AJ411" s="22" t="n">
        <v>30</v>
      </c>
      <c r="AK411" s="23" t="s">
        <v>412</v>
      </c>
      <c r="AL411" s="24" t="s">
        <v>413</v>
      </c>
      <c r="AM411" s="25" t="n">
        <v>1859</v>
      </c>
      <c r="AN411" s="18" t="s">
        <v>141</v>
      </c>
      <c r="AO411" s="18"/>
      <c r="AP411" s="18"/>
      <c r="AQ411" s="0" t="s">
        <v>142</v>
      </c>
      <c r="AS411" s="18" t="s">
        <v>889</v>
      </c>
      <c r="AT411" s="43" t="n">
        <v>30</v>
      </c>
      <c r="AU411" s="25" t="s">
        <v>412</v>
      </c>
      <c r="AV411" s="22" t="s">
        <v>413</v>
      </c>
      <c r="AW411" s="38" t="n">
        <v>1859</v>
      </c>
      <c r="AX411" s="18"/>
      <c r="AY411" s="18"/>
      <c r="AZ411" s="21" t="s">
        <v>456</v>
      </c>
      <c r="BA411" s="21"/>
      <c r="BB411" s="18"/>
      <c r="BC411" s="18"/>
      <c r="BD411" s="18"/>
      <c r="BE411" s="18"/>
      <c r="BF411" s="18"/>
      <c r="BG411" s="18"/>
      <c r="BH411" s="17" t="s">
        <v>85</v>
      </c>
      <c r="BI411" s="17" t="s">
        <v>86</v>
      </c>
      <c r="BJ411" s="17"/>
      <c r="BK411" s="0" t="str">
        <f aca="false">IF(ISBLANK(P411), IF(ISBLANK(I411), IF(ISBLANK(G411), IF(ISBLANK(E411), "Niet", E411), G411), I411), P411)</f>
        <v>A2.3/67</v>
      </c>
      <c r="BL411" s="0" t="str">
        <f aca="false">IF(COUNTIF($BK$2:$BK$3066, BK411)&gt;1, "Double", "Correct")</f>
        <v>Correct</v>
      </c>
    </row>
    <row r="412" customFormat="false" ht="15.75" hidden="true" customHeight="true" outlineLevel="0" collapsed="false">
      <c r="A412" s="17" t="s">
        <v>65</v>
      </c>
      <c r="B412" s="17" t="s">
        <v>66</v>
      </c>
      <c r="C412" s="19" t="s">
        <v>603</v>
      </c>
      <c r="D412" s="18" t="s">
        <v>604</v>
      </c>
      <c r="E412" s="19" t="s">
        <v>884</v>
      </c>
      <c r="F412" s="44" t="s">
        <v>885</v>
      </c>
      <c r="G412" s="18"/>
      <c r="H412" s="18"/>
      <c r="I412" s="18"/>
      <c r="J412" s="18"/>
      <c r="K412" s="18" t="s">
        <v>73</v>
      </c>
      <c r="L412" s="18" t="s">
        <v>74</v>
      </c>
      <c r="M412" s="18"/>
      <c r="N412" s="18"/>
      <c r="O412" s="18"/>
      <c r="P412" s="18" t="s">
        <v>1051</v>
      </c>
      <c r="Q412" s="18" t="s">
        <v>887</v>
      </c>
      <c r="R412" s="18" t="n">
        <v>96</v>
      </c>
      <c r="S412" s="18" t="s">
        <v>452</v>
      </c>
      <c r="T412" s="18" t="n">
        <v>95</v>
      </c>
      <c r="U412" s="18"/>
      <c r="V412" s="18"/>
      <c r="W412" s="18"/>
      <c r="X412" s="18"/>
      <c r="Y412" s="18"/>
      <c r="Z412" s="18"/>
      <c r="AA412" s="18"/>
      <c r="AB412" s="18"/>
      <c r="AC412" s="18"/>
      <c r="AD412" s="18"/>
      <c r="AE412" s="18"/>
      <c r="AF412" s="18"/>
      <c r="AG412" s="19" t="s">
        <v>382</v>
      </c>
      <c r="AH412" s="18"/>
      <c r="AI412" s="18" t="s">
        <v>1052</v>
      </c>
      <c r="AJ412" s="22" t="n">
        <v>29</v>
      </c>
      <c r="AK412" s="23" t="s">
        <v>412</v>
      </c>
      <c r="AL412" s="24" t="s">
        <v>413</v>
      </c>
      <c r="AM412" s="25" t="n">
        <v>1859</v>
      </c>
      <c r="AN412" s="18" t="s">
        <v>141</v>
      </c>
      <c r="AO412" s="18"/>
      <c r="AP412" s="18"/>
      <c r="AQ412" s="0" t="s">
        <v>142</v>
      </c>
      <c r="AS412" s="18" t="s">
        <v>889</v>
      </c>
      <c r="AT412" s="46"/>
      <c r="AU412" s="25"/>
      <c r="AV412" s="22"/>
      <c r="AW412" s="38" t="n">
        <v>1860</v>
      </c>
      <c r="AX412" s="18" t="s">
        <v>1053</v>
      </c>
      <c r="AY412" s="18"/>
      <c r="AZ412" s="21" t="s">
        <v>456</v>
      </c>
      <c r="BA412" s="21"/>
      <c r="BB412" s="18"/>
      <c r="BC412" s="18"/>
      <c r="BD412" s="18"/>
      <c r="BE412" s="18"/>
      <c r="BF412" s="18"/>
      <c r="BG412" s="18"/>
      <c r="BH412" s="17" t="s">
        <v>85</v>
      </c>
      <c r="BI412" s="17" t="s">
        <v>86</v>
      </c>
      <c r="BJ412" s="17"/>
      <c r="BK412" s="0" t="str">
        <f aca="false">IF(ISBLANK(P412), IF(ISBLANK(I412), IF(ISBLANK(G412), IF(ISBLANK(E412), "Niet", E412), G412), I412), P412)</f>
        <v>A2.3/68</v>
      </c>
      <c r="BL412" s="0" t="str">
        <f aca="false">IF(COUNTIF($BK$2:$BK$3066, BK412)&gt;1, "Double", "Correct")</f>
        <v>Correct</v>
      </c>
    </row>
    <row r="413" customFormat="false" ht="15.75" hidden="true" customHeight="true" outlineLevel="0" collapsed="false">
      <c r="A413" s="17" t="s">
        <v>65</v>
      </c>
      <c r="B413" s="17" t="s">
        <v>66</v>
      </c>
      <c r="C413" s="19" t="s">
        <v>603</v>
      </c>
      <c r="D413" s="18" t="s">
        <v>604</v>
      </c>
      <c r="E413" s="19" t="s">
        <v>884</v>
      </c>
      <c r="F413" s="44" t="s">
        <v>885</v>
      </c>
      <c r="G413" s="18"/>
      <c r="H413" s="18"/>
      <c r="I413" s="18"/>
      <c r="J413" s="18"/>
      <c r="K413" s="18" t="s">
        <v>73</v>
      </c>
      <c r="L413" s="17" t="s">
        <v>74</v>
      </c>
      <c r="M413" s="17"/>
      <c r="N413" s="18"/>
      <c r="O413" s="18"/>
      <c r="P413" s="18" t="s">
        <v>1054</v>
      </c>
      <c r="Q413" s="18" t="s">
        <v>887</v>
      </c>
      <c r="R413" s="18" t="n">
        <v>96</v>
      </c>
      <c r="S413" s="18" t="s">
        <v>452</v>
      </c>
      <c r="T413" s="18" t="n">
        <v>95</v>
      </c>
      <c r="U413" s="18"/>
      <c r="V413" s="18"/>
      <c r="W413" s="18"/>
      <c r="X413" s="18"/>
      <c r="Y413" s="18"/>
      <c r="Z413" s="18"/>
      <c r="AA413" s="18"/>
      <c r="AB413" s="18"/>
      <c r="AC413" s="18"/>
      <c r="AD413" s="18"/>
      <c r="AE413" s="18"/>
      <c r="AF413" s="18"/>
      <c r="AG413" s="19" t="s">
        <v>382</v>
      </c>
      <c r="AH413" s="18"/>
      <c r="AI413" s="18" t="s">
        <v>1055</v>
      </c>
      <c r="AJ413" s="22" t="s">
        <v>92</v>
      </c>
      <c r="AK413" s="23" t="s">
        <v>224</v>
      </c>
      <c r="AL413" s="24" t="s">
        <v>225</v>
      </c>
      <c r="AM413" s="25" t="n">
        <v>1859</v>
      </c>
      <c r="AN413" s="18" t="s">
        <v>141</v>
      </c>
      <c r="AO413" s="18"/>
      <c r="AP413" s="18"/>
      <c r="AQ413" s="0" t="s">
        <v>142</v>
      </c>
      <c r="AS413" s="18" t="s">
        <v>889</v>
      </c>
      <c r="AT413" s="43" t="s">
        <v>92</v>
      </c>
      <c r="AU413" s="25" t="s">
        <v>224</v>
      </c>
      <c r="AV413" s="22" t="s">
        <v>225</v>
      </c>
      <c r="AW413" s="38" t="n">
        <v>1859</v>
      </c>
      <c r="AX413" s="18"/>
      <c r="AY413" s="18"/>
      <c r="AZ413" s="21" t="s">
        <v>456</v>
      </c>
      <c r="BA413" s="21"/>
      <c r="BB413" s="18"/>
      <c r="BC413" s="18"/>
      <c r="BD413" s="18"/>
      <c r="BE413" s="18"/>
      <c r="BF413" s="18"/>
      <c r="BG413" s="18"/>
      <c r="BH413" s="17" t="s">
        <v>85</v>
      </c>
      <c r="BI413" s="17" t="s">
        <v>86</v>
      </c>
      <c r="BJ413" s="17"/>
      <c r="BK413" s="0" t="str">
        <f aca="false">IF(ISBLANK(P413), IF(ISBLANK(I413), IF(ISBLANK(G413), IF(ISBLANK(E413), "Niet", E413), G413), I413), P413)</f>
        <v>A2.3/69</v>
      </c>
      <c r="BL413" s="0" t="str">
        <f aca="false">IF(COUNTIF($BK$2:$BK$3066, BK413)&gt;1, "Double", "Correct")</f>
        <v>Correct</v>
      </c>
    </row>
    <row r="414" customFormat="false" ht="15.75" hidden="true" customHeight="true" outlineLevel="0" collapsed="false">
      <c r="A414" s="17" t="s">
        <v>65</v>
      </c>
      <c r="B414" s="17" t="s">
        <v>66</v>
      </c>
      <c r="C414" s="19" t="s">
        <v>603</v>
      </c>
      <c r="D414" s="18" t="s">
        <v>604</v>
      </c>
      <c r="E414" s="19" t="s">
        <v>884</v>
      </c>
      <c r="F414" s="44" t="s">
        <v>885</v>
      </c>
      <c r="G414" s="18"/>
      <c r="H414" s="18"/>
      <c r="I414" s="18"/>
      <c r="J414" s="18"/>
      <c r="K414" s="18" t="s">
        <v>73</v>
      </c>
      <c r="L414" s="18" t="s">
        <v>74</v>
      </c>
      <c r="M414" s="18"/>
      <c r="N414" s="18"/>
      <c r="O414" s="18"/>
      <c r="P414" s="18" t="s">
        <v>1056</v>
      </c>
      <c r="Q414" s="18" t="s">
        <v>887</v>
      </c>
      <c r="R414" s="18" t="n">
        <v>96</v>
      </c>
      <c r="S414" s="18" t="s">
        <v>452</v>
      </c>
      <c r="T414" s="18" t="n">
        <v>95</v>
      </c>
      <c r="U414" s="18"/>
      <c r="V414" s="18"/>
      <c r="W414" s="18"/>
      <c r="X414" s="18"/>
      <c r="Y414" s="18"/>
      <c r="Z414" s="18"/>
      <c r="AA414" s="18"/>
      <c r="AB414" s="18"/>
      <c r="AC414" s="18"/>
      <c r="AD414" s="18"/>
      <c r="AE414" s="18"/>
      <c r="AF414" s="18"/>
      <c r="AG414" s="19" t="s">
        <v>382</v>
      </c>
      <c r="AH414" s="18"/>
      <c r="AI414" s="18" t="s">
        <v>1057</v>
      </c>
      <c r="AJ414" s="22" t="n">
        <v>15</v>
      </c>
      <c r="AK414" s="23" t="s">
        <v>412</v>
      </c>
      <c r="AL414" s="24" t="s">
        <v>413</v>
      </c>
      <c r="AM414" s="25" t="n">
        <v>1859</v>
      </c>
      <c r="AN414" s="18" t="s">
        <v>141</v>
      </c>
      <c r="AO414" s="18"/>
      <c r="AP414" s="18"/>
      <c r="AQ414" s="0" t="s">
        <v>142</v>
      </c>
      <c r="AS414" s="18" t="s">
        <v>889</v>
      </c>
      <c r="AT414" s="46"/>
      <c r="AU414" s="25"/>
      <c r="AV414" s="22"/>
      <c r="AW414" s="38" t="n">
        <v>1860</v>
      </c>
      <c r="AX414" s="18" t="s">
        <v>1058</v>
      </c>
      <c r="AY414" s="18"/>
      <c r="AZ414" s="21" t="s">
        <v>456</v>
      </c>
      <c r="BA414" s="21"/>
      <c r="BB414" s="18"/>
      <c r="BC414" s="18"/>
      <c r="BD414" s="18"/>
      <c r="BE414" s="18"/>
      <c r="BF414" s="18"/>
      <c r="BG414" s="18"/>
      <c r="BH414" s="17" t="s">
        <v>85</v>
      </c>
      <c r="BI414" s="17" t="s">
        <v>86</v>
      </c>
      <c r="BJ414" s="17"/>
      <c r="BK414" s="0" t="str">
        <f aca="false">IF(ISBLANK(P414), IF(ISBLANK(I414), IF(ISBLANK(G414), IF(ISBLANK(E414), "Niet", E414), G414), I414), P414)</f>
        <v>A2.3/70</v>
      </c>
      <c r="BL414" s="0" t="str">
        <f aca="false">IF(COUNTIF($BK$2:$BK$3066, BK414)&gt;1, "Double", "Correct")</f>
        <v>Correct</v>
      </c>
    </row>
    <row r="415" customFormat="false" ht="15.75" hidden="true" customHeight="true" outlineLevel="0" collapsed="false">
      <c r="A415" s="17" t="s">
        <v>65</v>
      </c>
      <c r="B415" s="17" t="s">
        <v>66</v>
      </c>
      <c r="C415" s="19" t="s">
        <v>603</v>
      </c>
      <c r="D415" s="18" t="s">
        <v>604</v>
      </c>
      <c r="E415" s="19" t="s">
        <v>884</v>
      </c>
      <c r="F415" s="44" t="s">
        <v>885</v>
      </c>
      <c r="G415" s="18"/>
      <c r="H415" s="18"/>
      <c r="I415" s="18"/>
      <c r="J415" s="18"/>
      <c r="K415" s="18" t="s">
        <v>73</v>
      </c>
      <c r="L415" s="17" t="s">
        <v>74</v>
      </c>
      <c r="M415" s="17"/>
      <c r="N415" s="18"/>
      <c r="O415" s="18"/>
      <c r="P415" s="18" t="s">
        <v>1059</v>
      </c>
      <c r="Q415" s="18" t="s">
        <v>887</v>
      </c>
      <c r="R415" s="18" t="n">
        <v>96</v>
      </c>
      <c r="S415" s="18" t="s">
        <v>452</v>
      </c>
      <c r="T415" s="18" t="n">
        <v>95</v>
      </c>
      <c r="U415" s="18"/>
      <c r="V415" s="18"/>
      <c r="W415" s="18"/>
      <c r="X415" s="18"/>
      <c r="Y415" s="18"/>
      <c r="Z415" s="18"/>
      <c r="AA415" s="18"/>
      <c r="AB415" s="18"/>
      <c r="AC415" s="18"/>
      <c r="AD415" s="18"/>
      <c r="AE415" s="18"/>
      <c r="AF415" s="18"/>
      <c r="AG415" s="19" t="s">
        <v>382</v>
      </c>
      <c r="AH415" s="18"/>
      <c r="AI415" s="18" t="s">
        <v>1060</v>
      </c>
      <c r="AJ415" s="22" t="n">
        <v>14</v>
      </c>
      <c r="AK415" s="23" t="s">
        <v>412</v>
      </c>
      <c r="AL415" s="24" t="s">
        <v>413</v>
      </c>
      <c r="AM415" s="25" t="n">
        <v>1859</v>
      </c>
      <c r="AN415" s="18" t="s">
        <v>141</v>
      </c>
      <c r="AO415" s="18"/>
      <c r="AP415" s="18"/>
      <c r="AQ415" s="0" t="s">
        <v>142</v>
      </c>
      <c r="AS415" s="18" t="s">
        <v>889</v>
      </c>
      <c r="AT415" s="43" t="n">
        <v>14</v>
      </c>
      <c r="AU415" s="25" t="s">
        <v>412</v>
      </c>
      <c r="AV415" s="22" t="s">
        <v>413</v>
      </c>
      <c r="AW415" s="38" t="n">
        <v>1859</v>
      </c>
      <c r="AX415" s="18"/>
      <c r="AY415" s="18"/>
      <c r="AZ415" s="21" t="s">
        <v>456</v>
      </c>
      <c r="BA415" s="21"/>
      <c r="BB415" s="18"/>
      <c r="BC415" s="18"/>
      <c r="BD415" s="18"/>
      <c r="BE415" s="18"/>
      <c r="BF415" s="18"/>
      <c r="BG415" s="18"/>
      <c r="BH415" s="17" t="s">
        <v>85</v>
      </c>
      <c r="BI415" s="17" t="s">
        <v>86</v>
      </c>
      <c r="BJ415" s="17"/>
      <c r="BK415" s="0" t="str">
        <f aca="false">IF(ISBLANK(P415), IF(ISBLANK(I415), IF(ISBLANK(G415), IF(ISBLANK(E415), "Niet", E415), G415), I415), P415)</f>
        <v>A2.3/71</v>
      </c>
      <c r="BL415" s="0" t="str">
        <f aca="false">IF(COUNTIF($BK$2:$BK$3066, BK415)&gt;1, "Double", "Correct")</f>
        <v>Correct</v>
      </c>
    </row>
    <row r="416" customFormat="false" ht="15.75" hidden="true" customHeight="true" outlineLevel="0" collapsed="false">
      <c r="A416" s="17" t="s">
        <v>65</v>
      </c>
      <c r="B416" s="17" t="s">
        <v>66</v>
      </c>
      <c r="C416" s="19" t="s">
        <v>603</v>
      </c>
      <c r="D416" s="18" t="s">
        <v>604</v>
      </c>
      <c r="E416" s="19" t="s">
        <v>884</v>
      </c>
      <c r="F416" s="44" t="s">
        <v>885</v>
      </c>
      <c r="G416" s="18"/>
      <c r="H416" s="18"/>
      <c r="I416" s="18"/>
      <c r="J416" s="18"/>
      <c r="K416" s="18" t="s">
        <v>73</v>
      </c>
      <c r="L416" s="17" t="s">
        <v>74</v>
      </c>
      <c r="M416" s="17"/>
      <c r="N416" s="18"/>
      <c r="O416" s="18"/>
      <c r="P416" s="18" t="s">
        <v>1061</v>
      </c>
      <c r="Q416" s="18" t="s">
        <v>887</v>
      </c>
      <c r="R416" s="18" t="n">
        <v>96</v>
      </c>
      <c r="S416" s="18" t="s">
        <v>452</v>
      </c>
      <c r="T416" s="18" t="n">
        <v>95</v>
      </c>
      <c r="U416" s="18"/>
      <c r="V416" s="18"/>
      <c r="W416" s="18"/>
      <c r="X416" s="18"/>
      <c r="Y416" s="18"/>
      <c r="Z416" s="18"/>
      <c r="AA416" s="18"/>
      <c r="AB416" s="18"/>
      <c r="AC416" s="18"/>
      <c r="AD416" s="18"/>
      <c r="AE416" s="18"/>
      <c r="AF416" s="18"/>
      <c r="AG416" s="19" t="s">
        <v>382</v>
      </c>
      <c r="AH416" s="18"/>
      <c r="AI416" s="18" t="s">
        <v>1002</v>
      </c>
      <c r="AJ416" s="22"/>
      <c r="AK416" s="23"/>
      <c r="AL416" s="32"/>
      <c r="AM416" s="25"/>
      <c r="AN416" s="18" t="s">
        <v>960</v>
      </c>
      <c r="AO416" s="18"/>
      <c r="AP416" s="18"/>
      <c r="AQ416" s="0" t="s">
        <v>961</v>
      </c>
      <c r="AS416" s="18" t="s">
        <v>889</v>
      </c>
      <c r="AT416" s="46"/>
      <c r="AU416" s="25"/>
      <c r="AV416" s="22"/>
      <c r="AW416" s="18"/>
      <c r="AX416" s="18"/>
      <c r="AY416" s="18"/>
      <c r="AZ416" s="21" t="s">
        <v>456</v>
      </c>
      <c r="BA416" s="21"/>
      <c r="BB416" s="18"/>
      <c r="BC416" s="18"/>
      <c r="BD416" s="18"/>
      <c r="BE416" s="18"/>
      <c r="BF416" s="18"/>
      <c r="BG416" s="18"/>
      <c r="BH416" s="17" t="s">
        <v>85</v>
      </c>
      <c r="BI416" s="17" t="s">
        <v>86</v>
      </c>
      <c r="BJ416" s="17"/>
      <c r="BK416" s="0" t="str">
        <f aca="false">IF(ISBLANK(P416), IF(ISBLANK(I416), IF(ISBLANK(G416), IF(ISBLANK(E416), "Niet", E416), G416), I416), P416)</f>
        <v>A2.3/72</v>
      </c>
      <c r="BL416" s="0" t="str">
        <f aca="false">IF(COUNTIF($BK$2:$BK$3066, BK416)&gt;1, "Double", "Correct")</f>
        <v>Correct</v>
      </c>
    </row>
    <row r="417" customFormat="false" ht="15.75" hidden="true" customHeight="true" outlineLevel="0" collapsed="false">
      <c r="A417" s="17" t="s">
        <v>65</v>
      </c>
      <c r="B417" s="17" t="s">
        <v>66</v>
      </c>
      <c r="C417" s="19" t="s">
        <v>603</v>
      </c>
      <c r="D417" s="18" t="s">
        <v>604</v>
      </c>
      <c r="E417" s="19" t="s">
        <v>884</v>
      </c>
      <c r="F417" s="44" t="s">
        <v>885</v>
      </c>
      <c r="G417" s="18"/>
      <c r="H417" s="18"/>
      <c r="I417" s="18"/>
      <c r="J417" s="18"/>
      <c r="K417" s="18" t="s">
        <v>73</v>
      </c>
      <c r="L417" s="17" t="s">
        <v>74</v>
      </c>
      <c r="M417" s="17"/>
      <c r="N417" s="18"/>
      <c r="O417" s="18"/>
      <c r="P417" s="18" t="s">
        <v>1062</v>
      </c>
      <c r="Q417" s="18" t="s">
        <v>887</v>
      </c>
      <c r="R417" s="18" t="n">
        <v>96</v>
      </c>
      <c r="S417" s="18" t="s">
        <v>452</v>
      </c>
      <c r="T417" s="18" t="n">
        <v>95</v>
      </c>
      <c r="U417" s="18"/>
      <c r="V417" s="18"/>
      <c r="W417" s="18"/>
      <c r="X417" s="18"/>
      <c r="Y417" s="18"/>
      <c r="Z417" s="18"/>
      <c r="AA417" s="18"/>
      <c r="AB417" s="18"/>
      <c r="AC417" s="18"/>
      <c r="AD417" s="18"/>
      <c r="AE417" s="18"/>
      <c r="AF417" s="18"/>
      <c r="AG417" s="19" t="s">
        <v>382</v>
      </c>
      <c r="AH417" s="18"/>
      <c r="AI417" s="18" t="s">
        <v>1063</v>
      </c>
      <c r="AJ417" s="22" t="s">
        <v>92</v>
      </c>
      <c r="AK417" s="23" t="s">
        <v>111</v>
      </c>
      <c r="AL417" s="24" t="s">
        <v>112</v>
      </c>
      <c r="AM417" s="25" t="n">
        <v>1859</v>
      </c>
      <c r="AN417" s="18" t="s">
        <v>141</v>
      </c>
      <c r="AO417" s="18"/>
      <c r="AP417" s="18"/>
      <c r="AQ417" s="0" t="s">
        <v>142</v>
      </c>
      <c r="AS417" s="18" t="s">
        <v>889</v>
      </c>
      <c r="AT417" s="43" t="s">
        <v>92</v>
      </c>
      <c r="AU417" s="25" t="s">
        <v>111</v>
      </c>
      <c r="AV417" s="22" t="s">
        <v>112</v>
      </c>
      <c r="AW417" s="38" t="n">
        <v>1859</v>
      </c>
      <c r="AX417" s="18"/>
      <c r="AY417" s="18"/>
      <c r="AZ417" s="21" t="s">
        <v>456</v>
      </c>
      <c r="BA417" s="21"/>
      <c r="BB417" s="18"/>
      <c r="BC417" s="18"/>
      <c r="BD417" s="18"/>
      <c r="BE417" s="18"/>
      <c r="BF417" s="18"/>
      <c r="BG417" s="18"/>
      <c r="BH417" s="17" t="s">
        <v>85</v>
      </c>
      <c r="BI417" s="17" t="s">
        <v>86</v>
      </c>
      <c r="BJ417" s="17"/>
      <c r="BK417" s="0" t="str">
        <f aca="false">IF(ISBLANK(P417), IF(ISBLANK(I417), IF(ISBLANK(G417), IF(ISBLANK(E417), "Niet", E417), G417), I417), P417)</f>
        <v>A2.3/73</v>
      </c>
      <c r="BL417" s="0" t="str">
        <f aca="false">IF(COUNTIF($BK$2:$BK$3066, BK417)&gt;1, "Double", "Correct")</f>
        <v>Correct</v>
      </c>
    </row>
    <row r="418" customFormat="false" ht="15.75" hidden="true" customHeight="true" outlineLevel="0" collapsed="false">
      <c r="A418" s="17" t="s">
        <v>65</v>
      </c>
      <c r="B418" s="17" t="s">
        <v>66</v>
      </c>
      <c r="C418" s="19" t="s">
        <v>603</v>
      </c>
      <c r="D418" s="18" t="s">
        <v>604</v>
      </c>
      <c r="E418" s="19" t="s">
        <v>884</v>
      </c>
      <c r="F418" s="44" t="s">
        <v>885</v>
      </c>
      <c r="G418" s="18"/>
      <c r="H418" s="18"/>
      <c r="I418" s="18"/>
      <c r="J418" s="18"/>
      <c r="K418" s="18" t="s">
        <v>73</v>
      </c>
      <c r="L418" s="17" t="s">
        <v>74</v>
      </c>
      <c r="M418" s="17"/>
      <c r="N418" s="18"/>
      <c r="O418" s="18"/>
      <c r="P418" s="18" t="s">
        <v>1064</v>
      </c>
      <c r="Q418" s="18" t="s">
        <v>887</v>
      </c>
      <c r="R418" s="18" t="n">
        <v>96</v>
      </c>
      <c r="S418" s="18" t="s">
        <v>452</v>
      </c>
      <c r="T418" s="18" t="n">
        <v>95</v>
      </c>
      <c r="U418" s="18"/>
      <c r="V418" s="18"/>
      <c r="W418" s="18"/>
      <c r="X418" s="18"/>
      <c r="Y418" s="18"/>
      <c r="Z418" s="18"/>
      <c r="AA418" s="18"/>
      <c r="AB418" s="18"/>
      <c r="AC418" s="18"/>
      <c r="AD418" s="18"/>
      <c r="AE418" s="18"/>
      <c r="AF418" s="18"/>
      <c r="AG418" s="19" t="s">
        <v>382</v>
      </c>
      <c r="AH418" s="18"/>
      <c r="AI418" s="18" t="s">
        <v>1065</v>
      </c>
      <c r="AJ418" s="22" t="s">
        <v>94</v>
      </c>
      <c r="AK418" s="23" t="s">
        <v>130</v>
      </c>
      <c r="AL418" s="24" t="s">
        <v>131</v>
      </c>
      <c r="AM418" s="25" t="n">
        <v>1860</v>
      </c>
      <c r="AN418" s="18" t="s">
        <v>141</v>
      </c>
      <c r="AO418" s="18"/>
      <c r="AP418" s="18"/>
      <c r="AQ418" s="0" t="s">
        <v>142</v>
      </c>
      <c r="AS418" s="18" t="s">
        <v>889</v>
      </c>
      <c r="AT418" s="43" t="s">
        <v>94</v>
      </c>
      <c r="AU418" s="25" t="s">
        <v>130</v>
      </c>
      <c r="AV418" s="22" t="s">
        <v>131</v>
      </c>
      <c r="AW418" s="38" t="n">
        <v>1860</v>
      </c>
      <c r="AX418" s="18"/>
      <c r="AY418" s="18"/>
      <c r="AZ418" s="21" t="s">
        <v>456</v>
      </c>
      <c r="BA418" s="21"/>
      <c r="BB418" s="18"/>
      <c r="BC418" s="18"/>
      <c r="BD418" s="18"/>
      <c r="BE418" s="18"/>
      <c r="BF418" s="18"/>
      <c r="BG418" s="18"/>
      <c r="BH418" s="17" t="s">
        <v>85</v>
      </c>
      <c r="BI418" s="17" t="s">
        <v>86</v>
      </c>
      <c r="BJ418" s="17"/>
      <c r="BK418" s="0" t="str">
        <f aca="false">IF(ISBLANK(P418), IF(ISBLANK(I418), IF(ISBLANK(G418), IF(ISBLANK(E418), "Niet", E418), G418), I418), P418)</f>
        <v>A2.3/74</v>
      </c>
      <c r="BL418" s="0" t="str">
        <f aca="false">IF(COUNTIF($BK$2:$BK$3066, BK418)&gt;1, "Double", "Correct")</f>
        <v>Correct</v>
      </c>
    </row>
    <row r="419" customFormat="false" ht="15.75" hidden="true" customHeight="true" outlineLevel="0" collapsed="false">
      <c r="A419" s="17" t="s">
        <v>65</v>
      </c>
      <c r="B419" s="17" t="s">
        <v>66</v>
      </c>
      <c r="C419" s="19" t="s">
        <v>603</v>
      </c>
      <c r="D419" s="18" t="s">
        <v>604</v>
      </c>
      <c r="E419" s="19" t="s">
        <v>884</v>
      </c>
      <c r="F419" s="44" t="s">
        <v>885</v>
      </c>
      <c r="G419" s="18"/>
      <c r="H419" s="18"/>
      <c r="I419" s="18"/>
      <c r="J419" s="18"/>
      <c r="K419" s="18" t="s">
        <v>73</v>
      </c>
      <c r="L419" s="17" t="s">
        <v>74</v>
      </c>
      <c r="M419" s="17"/>
      <c r="N419" s="18"/>
      <c r="O419" s="18"/>
      <c r="P419" s="18" t="s">
        <v>1066</v>
      </c>
      <c r="Q419" s="18" t="s">
        <v>887</v>
      </c>
      <c r="R419" s="18" t="n">
        <v>96</v>
      </c>
      <c r="S419" s="18" t="s">
        <v>118</v>
      </c>
      <c r="T419" s="18" t="n">
        <v>81</v>
      </c>
      <c r="U419" s="18"/>
      <c r="V419" s="18"/>
      <c r="W419" s="18"/>
      <c r="X419" s="18"/>
      <c r="Y419" s="18"/>
      <c r="Z419" s="18"/>
      <c r="AA419" s="18"/>
      <c r="AB419" s="18"/>
      <c r="AC419" s="18"/>
      <c r="AD419" s="18"/>
      <c r="AE419" s="18" t="s">
        <v>1067</v>
      </c>
      <c r="AF419" s="18" t="n">
        <v>248</v>
      </c>
      <c r="AG419" s="19" t="s">
        <v>382</v>
      </c>
      <c r="AH419" s="18"/>
      <c r="AI419" s="18" t="s">
        <v>1068</v>
      </c>
      <c r="AJ419" s="22" t="s">
        <v>280</v>
      </c>
      <c r="AK419" s="23" t="s">
        <v>130</v>
      </c>
      <c r="AL419" s="24" t="s">
        <v>131</v>
      </c>
      <c r="AM419" s="25" t="n">
        <v>1860</v>
      </c>
      <c r="AN419" s="18" t="s">
        <v>141</v>
      </c>
      <c r="AO419" s="18"/>
      <c r="AP419" s="18"/>
      <c r="AQ419" s="0" t="s">
        <v>142</v>
      </c>
      <c r="AS419" s="18" t="s">
        <v>889</v>
      </c>
      <c r="AT419" s="43" t="s">
        <v>280</v>
      </c>
      <c r="AU419" s="25" t="s">
        <v>130</v>
      </c>
      <c r="AV419" s="22" t="s">
        <v>131</v>
      </c>
      <c r="AW419" s="38" t="n">
        <v>1860</v>
      </c>
      <c r="AX419" s="18"/>
      <c r="AY419" s="18"/>
      <c r="AZ419" s="21" t="s">
        <v>123</v>
      </c>
      <c r="BA419" s="21"/>
      <c r="BB419" s="18"/>
      <c r="BC419" s="18"/>
      <c r="BD419" s="18"/>
      <c r="BE419" s="18"/>
      <c r="BF419" s="18"/>
      <c r="BG419" s="18"/>
      <c r="BH419" s="17" t="s">
        <v>85</v>
      </c>
      <c r="BI419" s="17" t="s">
        <v>86</v>
      </c>
      <c r="BJ419" s="17"/>
      <c r="BK419" s="0" t="str">
        <f aca="false">IF(ISBLANK(P419), IF(ISBLANK(I419), IF(ISBLANK(G419), IF(ISBLANK(E419), "Niet", E419), G419), I419), P419)</f>
        <v>A2.3/75</v>
      </c>
      <c r="BL419" s="0" t="str">
        <f aca="false">IF(COUNTIF($BK$2:$BK$3066, BK419)&gt;1, "Double", "Correct")</f>
        <v>Correct</v>
      </c>
    </row>
    <row r="420" customFormat="false" ht="15.75" hidden="true" customHeight="true" outlineLevel="0" collapsed="false">
      <c r="A420" s="17" t="s">
        <v>65</v>
      </c>
      <c r="B420" s="17" t="s">
        <v>66</v>
      </c>
      <c r="C420" s="19" t="s">
        <v>603</v>
      </c>
      <c r="D420" s="18" t="s">
        <v>604</v>
      </c>
      <c r="E420" s="19" t="s">
        <v>884</v>
      </c>
      <c r="F420" s="44" t="s">
        <v>885</v>
      </c>
      <c r="G420" s="18"/>
      <c r="H420" s="18"/>
      <c r="I420" s="18"/>
      <c r="J420" s="18"/>
      <c r="K420" s="18" t="s">
        <v>73</v>
      </c>
      <c r="L420" s="17" t="s">
        <v>74</v>
      </c>
      <c r="M420" s="17"/>
      <c r="N420" s="18"/>
      <c r="O420" s="18"/>
      <c r="P420" s="18" t="s">
        <v>1069</v>
      </c>
      <c r="Q420" s="18" t="s">
        <v>887</v>
      </c>
      <c r="R420" s="18" t="n">
        <v>96</v>
      </c>
      <c r="S420" s="18" t="s">
        <v>452</v>
      </c>
      <c r="T420" s="18" t="n">
        <v>95</v>
      </c>
      <c r="U420" s="18"/>
      <c r="V420" s="18"/>
      <c r="W420" s="18"/>
      <c r="X420" s="18"/>
      <c r="Y420" s="18"/>
      <c r="Z420" s="18"/>
      <c r="AA420" s="18"/>
      <c r="AB420" s="18"/>
      <c r="AC420" s="18"/>
      <c r="AD420" s="18"/>
      <c r="AE420" s="18"/>
      <c r="AF420" s="18"/>
      <c r="AG420" s="19" t="s">
        <v>382</v>
      </c>
      <c r="AH420" s="18"/>
      <c r="AI420" s="18" t="s">
        <v>1070</v>
      </c>
      <c r="AJ420" s="22" t="n">
        <v>22</v>
      </c>
      <c r="AK420" s="23" t="s">
        <v>111</v>
      </c>
      <c r="AL420" s="24" t="s">
        <v>112</v>
      </c>
      <c r="AM420" s="25" t="n">
        <v>1859</v>
      </c>
      <c r="AN420" s="18" t="s">
        <v>141</v>
      </c>
      <c r="AO420" s="18"/>
      <c r="AP420" s="18"/>
      <c r="AQ420" s="0" t="s">
        <v>142</v>
      </c>
      <c r="AS420" s="18" t="s">
        <v>889</v>
      </c>
      <c r="AT420" s="43" t="n">
        <v>22</v>
      </c>
      <c r="AU420" s="25" t="s">
        <v>111</v>
      </c>
      <c r="AV420" s="22" t="s">
        <v>112</v>
      </c>
      <c r="AW420" s="38" t="n">
        <v>1859</v>
      </c>
      <c r="AX420" s="18"/>
      <c r="AY420" s="18"/>
      <c r="AZ420" s="21" t="s">
        <v>456</v>
      </c>
      <c r="BA420" s="21"/>
      <c r="BB420" s="18"/>
      <c r="BC420" s="18"/>
      <c r="BD420" s="18"/>
      <c r="BE420" s="18"/>
      <c r="BF420" s="18"/>
      <c r="BG420" s="18"/>
      <c r="BH420" s="17" t="s">
        <v>85</v>
      </c>
      <c r="BI420" s="17" t="s">
        <v>86</v>
      </c>
      <c r="BJ420" s="17"/>
      <c r="BK420" s="0" t="str">
        <f aca="false">IF(ISBLANK(P420), IF(ISBLANK(I420), IF(ISBLANK(G420), IF(ISBLANK(E420), "Niet", E420), G420), I420), P420)</f>
        <v>A2.3/76</v>
      </c>
      <c r="BL420" s="0" t="str">
        <f aca="false">IF(COUNTIF($BK$2:$BK$3066, BK420)&gt;1, "Double", "Correct")</f>
        <v>Correct</v>
      </c>
    </row>
    <row r="421" customFormat="false" ht="15.75" hidden="true" customHeight="true" outlineLevel="0" collapsed="false">
      <c r="A421" s="17" t="s">
        <v>65</v>
      </c>
      <c r="B421" s="17" t="s">
        <v>66</v>
      </c>
      <c r="C421" s="19" t="s">
        <v>603</v>
      </c>
      <c r="D421" s="18" t="s">
        <v>604</v>
      </c>
      <c r="E421" s="19" t="s">
        <v>884</v>
      </c>
      <c r="F421" s="44" t="s">
        <v>885</v>
      </c>
      <c r="G421" s="18"/>
      <c r="H421" s="18"/>
      <c r="I421" s="18"/>
      <c r="J421" s="18"/>
      <c r="K421" s="18" t="s">
        <v>73</v>
      </c>
      <c r="L421" s="17" t="s">
        <v>74</v>
      </c>
      <c r="M421" s="17"/>
      <c r="N421" s="18"/>
      <c r="O421" s="18"/>
      <c r="P421" s="18" t="s">
        <v>1071</v>
      </c>
      <c r="Q421" s="18" t="s">
        <v>887</v>
      </c>
      <c r="R421" s="18" t="n">
        <v>96</v>
      </c>
      <c r="S421" s="18" t="s">
        <v>452</v>
      </c>
      <c r="T421" s="18" t="n">
        <v>95</v>
      </c>
      <c r="U421" s="18"/>
      <c r="V421" s="18"/>
      <c r="W421" s="18"/>
      <c r="X421" s="18"/>
      <c r="Y421" s="18"/>
      <c r="Z421" s="18"/>
      <c r="AA421" s="18"/>
      <c r="AB421" s="18"/>
      <c r="AC421" s="18"/>
      <c r="AD421" s="18"/>
      <c r="AE421" s="18"/>
      <c r="AF421" s="18"/>
      <c r="AG421" s="19" t="s">
        <v>382</v>
      </c>
      <c r="AH421" s="18"/>
      <c r="AI421" s="18" t="s">
        <v>1072</v>
      </c>
      <c r="AJ421" s="22" t="s">
        <v>80</v>
      </c>
      <c r="AK421" s="23" t="s">
        <v>130</v>
      </c>
      <c r="AL421" s="24" t="s">
        <v>131</v>
      </c>
      <c r="AM421" s="25" t="n">
        <v>1860</v>
      </c>
      <c r="AN421" s="18" t="s">
        <v>141</v>
      </c>
      <c r="AO421" s="18"/>
      <c r="AP421" s="18"/>
      <c r="AQ421" s="0" t="s">
        <v>142</v>
      </c>
      <c r="AS421" s="18" t="s">
        <v>889</v>
      </c>
      <c r="AT421" s="43" t="s">
        <v>80</v>
      </c>
      <c r="AU421" s="25" t="s">
        <v>130</v>
      </c>
      <c r="AV421" s="22" t="s">
        <v>131</v>
      </c>
      <c r="AW421" s="38" t="n">
        <v>1860</v>
      </c>
      <c r="AX421" s="18"/>
      <c r="AY421" s="18"/>
      <c r="AZ421" s="21" t="s">
        <v>456</v>
      </c>
      <c r="BA421" s="21"/>
      <c r="BB421" s="18"/>
      <c r="BC421" s="18"/>
      <c r="BD421" s="18"/>
      <c r="BE421" s="18"/>
      <c r="BF421" s="18"/>
      <c r="BG421" s="18"/>
      <c r="BH421" s="17" t="s">
        <v>85</v>
      </c>
      <c r="BI421" s="17" t="s">
        <v>86</v>
      </c>
      <c r="BJ421" s="17"/>
      <c r="BK421" s="0" t="str">
        <f aca="false">IF(ISBLANK(P421), IF(ISBLANK(I421), IF(ISBLANK(G421), IF(ISBLANK(E421), "Niet", E421), G421), I421), P421)</f>
        <v>A2.3/77</v>
      </c>
      <c r="BL421" s="0" t="str">
        <f aca="false">IF(COUNTIF($BK$2:$BK$3066, BK421)&gt;1, "Double", "Correct")</f>
        <v>Correct</v>
      </c>
    </row>
    <row r="422" customFormat="false" ht="15.75" hidden="true" customHeight="true" outlineLevel="0" collapsed="false">
      <c r="A422" s="17" t="s">
        <v>65</v>
      </c>
      <c r="B422" s="17" t="s">
        <v>66</v>
      </c>
      <c r="C422" s="19" t="s">
        <v>603</v>
      </c>
      <c r="D422" s="18" t="s">
        <v>604</v>
      </c>
      <c r="E422" s="19" t="s">
        <v>884</v>
      </c>
      <c r="F422" s="44" t="s">
        <v>885</v>
      </c>
      <c r="G422" s="18"/>
      <c r="H422" s="18"/>
      <c r="I422" s="18"/>
      <c r="J422" s="18"/>
      <c r="K422" s="18" t="s">
        <v>73</v>
      </c>
      <c r="L422" s="17" t="s">
        <v>74</v>
      </c>
      <c r="M422" s="17"/>
      <c r="N422" s="18"/>
      <c r="O422" s="18"/>
      <c r="P422" s="18" t="s">
        <v>1073</v>
      </c>
      <c r="Q422" s="18" t="s">
        <v>887</v>
      </c>
      <c r="R422" s="18" t="n">
        <v>96</v>
      </c>
      <c r="S422" s="18" t="s">
        <v>452</v>
      </c>
      <c r="T422" s="18" t="n">
        <v>95</v>
      </c>
      <c r="U422" s="18"/>
      <c r="V422" s="18"/>
      <c r="W422" s="18"/>
      <c r="X422" s="18"/>
      <c r="Y422" s="18"/>
      <c r="Z422" s="18"/>
      <c r="AA422" s="18"/>
      <c r="AB422" s="18"/>
      <c r="AC422" s="18"/>
      <c r="AD422" s="18"/>
      <c r="AE422" s="18"/>
      <c r="AF422" s="18"/>
      <c r="AG422" s="19" t="s">
        <v>382</v>
      </c>
      <c r="AH422" s="18"/>
      <c r="AI422" s="18" t="s">
        <v>1074</v>
      </c>
      <c r="AJ422" s="22" t="s">
        <v>225</v>
      </c>
      <c r="AK422" s="23" t="s">
        <v>130</v>
      </c>
      <c r="AL422" s="24" t="s">
        <v>131</v>
      </c>
      <c r="AM422" s="25" t="n">
        <v>1860</v>
      </c>
      <c r="AN422" s="18" t="s">
        <v>141</v>
      </c>
      <c r="AO422" s="18"/>
      <c r="AP422" s="18"/>
      <c r="AQ422" s="0" t="s">
        <v>142</v>
      </c>
      <c r="AS422" s="18" t="s">
        <v>889</v>
      </c>
      <c r="AT422" s="43" t="s">
        <v>225</v>
      </c>
      <c r="AU422" s="25" t="s">
        <v>130</v>
      </c>
      <c r="AV422" s="22" t="s">
        <v>131</v>
      </c>
      <c r="AW422" s="38" t="n">
        <v>1860</v>
      </c>
      <c r="AX422" s="18"/>
      <c r="AY422" s="18"/>
      <c r="AZ422" s="21" t="s">
        <v>456</v>
      </c>
      <c r="BA422" s="21"/>
      <c r="BB422" s="18"/>
      <c r="BC422" s="18"/>
      <c r="BD422" s="18"/>
      <c r="BE422" s="18"/>
      <c r="BF422" s="18"/>
      <c r="BG422" s="18"/>
      <c r="BH422" s="17" t="s">
        <v>85</v>
      </c>
      <c r="BI422" s="17" t="s">
        <v>86</v>
      </c>
      <c r="BJ422" s="17"/>
      <c r="BK422" s="0" t="str">
        <f aca="false">IF(ISBLANK(P422), IF(ISBLANK(I422), IF(ISBLANK(G422), IF(ISBLANK(E422), "Niet", E422), G422), I422), P422)</f>
        <v>A2.3/78</v>
      </c>
      <c r="BL422" s="0" t="str">
        <f aca="false">IF(COUNTIF($BK$2:$BK$3066, BK422)&gt;1, "Double", "Correct")</f>
        <v>Correct</v>
      </c>
    </row>
    <row r="423" customFormat="false" ht="15.75" hidden="true" customHeight="true" outlineLevel="0" collapsed="false">
      <c r="A423" s="17" t="s">
        <v>65</v>
      </c>
      <c r="B423" s="17" t="s">
        <v>66</v>
      </c>
      <c r="C423" s="19" t="s">
        <v>603</v>
      </c>
      <c r="D423" s="18" t="s">
        <v>604</v>
      </c>
      <c r="E423" s="19" t="s">
        <v>884</v>
      </c>
      <c r="F423" s="44" t="s">
        <v>885</v>
      </c>
      <c r="G423" s="18"/>
      <c r="H423" s="18"/>
      <c r="I423" s="18"/>
      <c r="J423" s="18"/>
      <c r="K423" s="18" t="s">
        <v>73</v>
      </c>
      <c r="L423" s="17" t="s">
        <v>74</v>
      </c>
      <c r="M423" s="17"/>
      <c r="N423" s="18"/>
      <c r="O423" s="18"/>
      <c r="P423" s="18" t="s">
        <v>1075</v>
      </c>
      <c r="Q423" s="18" t="s">
        <v>887</v>
      </c>
      <c r="R423" s="18" t="n">
        <v>96</v>
      </c>
      <c r="S423" s="18" t="s">
        <v>452</v>
      </c>
      <c r="T423" s="18" t="n">
        <v>95</v>
      </c>
      <c r="U423" s="18"/>
      <c r="V423" s="18"/>
      <c r="W423" s="18"/>
      <c r="X423" s="18"/>
      <c r="Y423" s="18"/>
      <c r="Z423" s="18"/>
      <c r="AA423" s="18"/>
      <c r="AB423" s="18"/>
      <c r="AC423" s="18"/>
      <c r="AD423" s="18"/>
      <c r="AE423" s="18"/>
      <c r="AF423" s="18"/>
      <c r="AG423" s="19" t="s">
        <v>382</v>
      </c>
      <c r="AH423" s="18"/>
      <c r="AI423" s="18" t="s">
        <v>1076</v>
      </c>
      <c r="AJ423" s="22" t="n">
        <v>21</v>
      </c>
      <c r="AK423" s="23" t="s">
        <v>100</v>
      </c>
      <c r="AL423" s="24" t="s">
        <v>101</v>
      </c>
      <c r="AM423" s="25" t="n">
        <v>1859</v>
      </c>
      <c r="AN423" s="18" t="s">
        <v>141</v>
      </c>
      <c r="AO423" s="18"/>
      <c r="AP423" s="18"/>
      <c r="AQ423" s="0" t="s">
        <v>142</v>
      </c>
      <c r="AS423" s="18" t="s">
        <v>889</v>
      </c>
      <c r="AT423" s="43" t="n">
        <v>21</v>
      </c>
      <c r="AU423" s="25" t="s">
        <v>100</v>
      </c>
      <c r="AV423" s="22" t="s">
        <v>101</v>
      </c>
      <c r="AW423" s="38" t="n">
        <v>1859</v>
      </c>
      <c r="AX423" s="18"/>
      <c r="AY423" s="18"/>
      <c r="AZ423" s="21" t="s">
        <v>456</v>
      </c>
      <c r="BA423" s="21"/>
      <c r="BB423" s="18"/>
      <c r="BC423" s="18"/>
      <c r="BD423" s="18"/>
      <c r="BE423" s="18"/>
      <c r="BF423" s="18"/>
      <c r="BG423" s="18"/>
      <c r="BH423" s="17" t="s">
        <v>85</v>
      </c>
      <c r="BI423" s="17" t="s">
        <v>86</v>
      </c>
      <c r="BJ423" s="17"/>
      <c r="BK423" s="0" t="str">
        <f aca="false">IF(ISBLANK(P423), IF(ISBLANK(I423), IF(ISBLANK(G423), IF(ISBLANK(E423), "Niet", E423), G423), I423), P423)</f>
        <v>A2.3/79</v>
      </c>
      <c r="BL423" s="0" t="str">
        <f aca="false">IF(COUNTIF($BK$2:$BK$3066, BK423)&gt;1, "Double", "Correct")</f>
        <v>Correct</v>
      </c>
    </row>
    <row r="424" customFormat="false" ht="15.75" hidden="true" customHeight="true" outlineLevel="0" collapsed="false">
      <c r="A424" s="17" t="s">
        <v>65</v>
      </c>
      <c r="B424" s="17" t="s">
        <v>66</v>
      </c>
      <c r="C424" s="19" t="s">
        <v>603</v>
      </c>
      <c r="D424" s="18" t="s">
        <v>604</v>
      </c>
      <c r="E424" s="19" t="s">
        <v>884</v>
      </c>
      <c r="F424" s="44" t="s">
        <v>885</v>
      </c>
      <c r="G424" s="18"/>
      <c r="H424" s="18"/>
      <c r="I424" s="18"/>
      <c r="J424" s="18"/>
      <c r="K424" s="18" t="s">
        <v>73</v>
      </c>
      <c r="L424" s="17" t="s">
        <v>74</v>
      </c>
      <c r="M424" s="17"/>
      <c r="N424" s="18"/>
      <c r="O424" s="18"/>
      <c r="P424" s="18" t="s">
        <v>1077</v>
      </c>
      <c r="Q424" s="18" t="s">
        <v>887</v>
      </c>
      <c r="R424" s="18" t="n">
        <v>96</v>
      </c>
      <c r="S424" s="18" t="s">
        <v>452</v>
      </c>
      <c r="T424" s="18" t="n">
        <v>95</v>
      </c>
      <c r="U424" s="18"/>
      <c r="V424" s="18"/>
      <c r="W424" s="18"/>
      <c r="X424" s="18"/>
      <c r="Y424" s="18"/>
      <c r="Z424" s="18"/>
      <c r="AA424" s="18"/>
      <c r="AB424" s="18"/>
      <c r="AC424" s="18"/>
      <c r="AD424" s="18"/>
      <c r="AE424" s="18" t="s">
        <v>909</v>
      </c>
      <c r="AF424" s="18" t="n">
        <v>249</v>
      </c>
      <c r="AG424" s="19" t="s">
        <v>382</v>
      </c>
      <c r="AH424" s="18"/>
      <c r="AI424" s="18" t="s">
        <v>1078</v>
      </c>
      <c r="AJ424" s="22" t="n">
        <v>16</v>
      </c>
      <c r="AK424" s="23" t="s">
        <v>100</v>
      </c>
      <c r="AL424" s="24" t="s">
        <v>101</v>
      </c>
      <c r="AM424" s="25" t="n">
        <v>1859</v>
      </c>
      <c r="AN424" s="18" t="s">
        <v>141</v>
      </c>
      <c r="AO424" s="18"/>
      <c r="AP424" s="18"/>
      <c r="AQ424" s="0" t="s">
        <v>142</v>
      </c>
      <c r="AS424" s="18" t="s">
        <v>889</v>
      </c>
      <c r="AT424" s="43" t="n">
        <v>16</v>
      </c>
      <c r="AU424" s="25" t="s">
        <v>100</v>
      </c>
      <c r="AV424" s="22" t="s">
        <v>101</v>
      </c>
      <c r="AW424" s="38" t="n">
        <v>1859</v>
      </c>
      <c r="AX424" s="18"/>
      <c r="AY424" s="18"/>
      <c r="AZ424" s="21" t="s">
        <v>456</v>
      </c>
      <c r="BA424" s="21"/>
      <c r="BB424" s="18"/>
      <c r="BC424" s="18"/>
      <c r="BD424" s="18"/>
      <c r="BE424" s="18"/>
      <c r="BF424" s="18"/>
      <c r="BG424" s="18"/>
      <c r="BH424" s="17" t="s">
        <v>85</v>
      </c>
      <c r="BI424" s="17" t="s">
        <v>86</v>
      </c>
      <c r="BJ424" s="17"/>
      <c r="BK424" s="0" t="str">
        <f aca="false">IF(ISBLANK(P424), IF(ISBLANK(I424), IF(ISBLANK(G424), IF(ISBLANK(E424), "Niet", E424), G424), I424), P424)</f>
        <v>A2.3/80</v>
      </c>
      <c r="BL424" s="0" t="str">
        <f aca="false">IF(COUNTIF($BK$2:$BK$3066, BK424)&gt;1, "Double", "Correct")</f>
        <v>Correct</v>
      </c>
    </row>
    <row r="425" customFormat="false" ht="15.75" hidden="true" customHeight="true" outlineLevel="0" collapsed="false">
      <c r="A425" s="17" t="s">
        <v>65</v>
      </c>
      <c r="B425" s="17" t="s">
        <v>66</v>
      </c>
      <c r="C425" s="19" t="s">
        <v>603</v>
      </c>
      <c r="D425" s="18" t="s">
        <v>604</v>
      </c>
      <c r="E425" s="19" t="s">
        <v>884</v>
      </c>
      <c r="F425" s="44" t="s">
        <v>885</v>
      </c>
      <c r="G425" s="18"/>
      <c r="H425" s="18"/>
      <c r="I425" s="18"/>
      <c r="J425" s="18"/>
      <c r="K425" s="18" t="s">
        <v>73</v>
      </c>
      <c r="L425" s="17" t="s">
        <v>74</v>
      </c>
      <c r="M425" s="17"/>
      <c r="N425" s="18"/>
      <c r="O425" s="18"/>
      <c r="P425" s="18" t="s">
        <v>1079</v>
      </c>
      <c r="Q425" s="18" t="s">
        <v>887</v>
      </c>
      <c r="R425" s="18" t="n">
        <v>96</v>
      </c>
      <c r="S425" s="18" t="s">
        <v>452</v>
      </c>
      <c r="T425" s="18" t="n">
        <v>95</v>
      </c>
      <c r="U425" s="18"/>
      <c r="V425" s="18"/>
      <c r="W425" s="18"/>
      <c r="X425" s="18"/>
      <c r="Y425" s="18"/>
      <c r="Z425" s="18"/>
      <c r="AA425" s="18"/>
      <c r="AB425" s="18"/>
      <c r="AC425" s="18"/>
      <c r="AD425" s="18"/>
      <c r="AE425" s="18"/>
      <c r="AF425" s="18"/>
      <c r="AG425" s="19" t="s">
        <v>382</v>
      </c>
      <c r="AH425" s="18"/>
      <c r="AI425" s="18" t="s">
        <v>1080</v>
      </c>
      <c r="AJ425" s="22" t="n">
        <v>14</v>
      </c>
      <c r="AK425" s="23" t="s">
        <v>130</v>
      </c>
      <c r="AL425" s="24" t="s">
        <v>131</v>
      </c>
      <c r="AM425" s="25" t="n">
        <v>1860</v>
      </c>
      <c r="AN425" s="18" t="s">
        <v>141</v>
      </c>
      <c r="AO425" s="18"/>
      <c r="AP425" s="18"/>
      <c r="AQ425" s="0" t="s">
        <v>142</v>
      </c>
      <c r="AS425" s="18" t="s">
        <v>889</v>
      </c>
      <c r="AT425" s="43" t="n">
        <v>14</v>
      </c>
      <c r="AU425" s="25" t="s">
        <v>130</v>
      </c>
      <c r="AV425" s="22" t="s">
        <v>131</v>
      </c>
      <c r="AW425" s="38" t="n">
        <v>1860</v>
      </c>
      <c r="AX425" s="18"/>
      <c r="AY425" s="18"/>
      <c r="AZ425" s="21" t="s">
        <v>456</v>
      </c>
      <c r="BA425" s="21"/>
      <c r="BB425" s="18"/>
      <c r="BC425" s="18"/>
      <c r="BD425" s="18"/>
      <c r="BE425" s="18"/>
      <c r="BF425" s="18"/>
      <c r="BG425" s="18"/>
      <c r="BH425" s="17" t="s">
        <v>85</v>
      </c>
      <c r="BI425" s="17" t="s">
        <v>86</v>
      </c>
      <c r="BJ425" s="17"/>
      <c r="BK425" s="0" t="str">
        <f aca="false">IF(ISBLANK(P425), IF(ISBLANK(I425), IF(ISBLANK(G425), IF(ISBLANK(E425), "Niet", E425), G425), I425), P425)</f>
        <v>A2.3/81</v>
      </c>
      <c r="BL425" s="0" t="str">
        <f aca="false">IF(COUNTIF($BK$2:$BK$3066, BK425)&gt;1, "Double", "Correct")</f>
        <v>Correct</v>
      </c>
    </row>
    <row r="426" customFormat="false" ht="15.75" hidden="true" customHeight="true" outlineLevel="0" collapsed="false">
      <c r="A426" s="17" t="s">
        <v>65</v>
      </c>
      <c r="B426" s="17" t="s">
        <v>66</v>
      </c>
      <c r="C426" s="19" t="s">
        <v>603</v>
      </c>
      <c r="D426" s="18" t="s">
        <v>604</v>
      </c>
      <c r="E426" s="19" t="s">
        <v>884</v>
      </c>
      <c r="F426" s="44" t="s">
        <v>885</v>
      </c>
      <c r="G426" s="18"/>
      <c r="H426" s="18"/>
      <c r="I426" s="18"/>
      <c r="J426" s="18"/>
      <c r="K426" s="18" t="s">
        <v>73</v>
      </c>
      <c r="L426" s="17" t="s">
        <v>74</v>
      </c>
      <c r="M426" s="17"/>
      <c r="N426" s="18"/>
      <c r="O426" s="18"/>
      <c r="P426" s="18" t="s">
        <v>1081</v>
      </c>
      <c r="Q426" s="18" t="s">
        <v>887</v>
      </c>
      <c r="R426" s="18" t="n">
        <v>96</v>
      </c>
      <c r="S426" s="18" t="s">
        <v>452</v>
      </c>
      <c r="T426" s="18" t="n">
        <v>95</v>
      </c>
      <c r="U426" s="18"/>
      <c r="V426" s="18"/>
      <c r="W426" s="18"/>
      <c r="X426" s="18"/>
      <c r="Y426" s="18"/>
      <c r="Z426" s="18"/>
      <c r="AA426" s="18"/>
      <c r="AB426" s="18"/>
      <c r="AC426" s="18"/>
      <c r="AD426" s="18"/>
      <c r="AE426" s="18"/>
      <c r="AF426" s="18"/>
      <c r="AG426" s="19" t="s">
        <v>382</v>
      </c>
      <c r="AH426" s="18"/>
      <c r="AI426" s="18" t="s">
        <v>1082</v>
      </c>
      <c r="AJ426" s="22" t="n">
        <v>18</v>
      </c>
      <c r="AK426" s="23" t="s">
        <v>130</v>
      </c>
      <c r="AL426" s="24" t="s">
        <v>131</v>
      </c>
      <c r="AM426" s="25" t="n">
        <v>1860</v>
      </c>
      <c r="AN426" s="18" t="s">
        <v>141</v>
      </c>
      <c r="AO426" s="18"/>
      <c r="AP426" s="18"/>
      <c r="AQ426" s="0" t="s">
        <v>142</v>
      </c>
      <c r="AS426" s="18" t="s">
        <v>889</v>
      </c>
      <c r="AT426" s="43" t="n">
        <v>18</v>
      </c>
      <c r="AU426" s="25" t="s">
        <v>130</v>
      </c>
      <c r="AV426" s="22" t="s">
        <v>131</v>
      </c>
      <c r="AW426" s="38" t="n">
        <v>1860</v>
      </c>
      <c r="AX426" s="18"/>
      <c r="AY426" s="18"/>
      <c r="AZ426" s="21" t="s">
        <v>456</v>
      </c>
      <c r="BA426" s="21"/>
      <c r="BB426" s="18"/>
      <c r="BC426" s="18"/>
      <c r="BD426" s="18"/>
      <c r="BE426" s="18"/>
      <c r="BF426" s="18"/>
      <c r="BG426" s="18"/>
      <c r="BH426" s="17" t="s">
        <v>85</v>
      </c>
      <c r="BI426" s="17" t="s">
        <v>86</v>
      </c>
      <c r="BJ426" s="17"/>
      <c r="BK426" s="0" t="str">
        <f aca="false">IF(ISBLANK(P426), IF(ISBLANK(I426), IF(ISBLANK(G426), IF(ISBLANK(E426), "Niet", E426), G426), I426), P426)</f>
        <v>A2.3/82</v>
      </c>
      <c r="BL426" s="0" t="str">
        <f aca="false">IF(COUNTIF($BK$2:$BK$3066, BK426)&gt;1, "Double", "Correct")</f>
        <v>Correct</v>
      </c>
    </row>
    <row r="427" customFormat="false" ht="15.75" hidden="true" customHeight="true" outlineLevel="0" collapsed="false">
      <c r="A427" s="17" t="s">
        <v>65</v>
      </c>
      <c r="B427" s="17" t="s">
        <v>66</v>
      </c>
      <c r="C427" s="19" t="s">
        <v>603</v>
      </c>
      <c r="D427" s="18" t="s">
        <v>604</v>
      </c>
      <c r="E427" s="19" t="s">
        <v>884</v>
      </c>
      <c r="F427" s="44" t="s">
        <v>885</v>
      </c>
      <c r="G427" s="18"/>
      <c r="H427" s="18"/>
      <c r="I427" s="18"/>
      <c r="J427" s="18"/>
      <c r="K427" s="18" t="s">
        <v>73</v>
      </c>
      <c r="L427" s="17" t="s">
        <v>74</v>
      </c>
      <c r="M427" s="17"/>
      <c r="N427" s="18"/>
      <c r="O427" s="18"/>
      <c r="P427" s="18" t="s">
        <v>1083</v>
      </c>
      <c r="Q427" s="18" t="s">
        <v>887</v>
      </c>
      <c r="R427" s="18" t="n">
        <v>96</v>
      </c>
      <c r="S427" s="18" t="s">
        <v>452</v>
      </c>
      <c r="T427" s="18" t="n">
        <v>95</v>
      </c>
      <c r="U427" s="18"/>
      <c r="V427" s="18"/>
      <c r="W427" s="18"/>
      <c r="X427" s="18"/>
      <c r="Y427" s="18"/>
      <c r="Z427" s="18"/>
      <c r="AA427" s="18"/>
      <c r="AB427" s="18"/>
      <c r="AC427" s="18"/>
      <c r="AD427" s="18"/>
      <c r="AE427" s="18"/>
      <c r="AF427" s="18"/>
      <c r="AG427" s="19" t="s">
        <v>382</v>
      </c>
      <c r="AH427" s="18"/>
      <c r="AI427" s="18" t="s">
        <v>1084</v>
      </c>
      <c r="AJ427" s="22" t="n">
        <v>16</v>
      </c>
      <c r="AK427" s="23" t="s">
        <v>130</v>
      </c>
      <c r="AL427" s="24" t="s">
        <v>131</v>
      </c>
      <c r="AM427" s="25" t="n">
        <v>1860</v>
      </c>
      <c r="AN427" s="18" t="s">
        <v>141</v>
      </c>
      <c r="AO427" s="18"/>
      <c r="AP427" s="18"/>
      <c r="AQ427" s="0" t="s">
        <v>142</v>
      </c>
      <c r="AS427" s="18" t="s">
        <v>889</v>
      </c>
      <c r="AT427" s="43" t="n">
        <v>16</v>
      </c>
      <c r="AU427" s="25" t="s">
        <v>130</v>
      </c>
      <c r="AV427" s="22" t="s">
        <v>131</v>
      </c>
      <c r="AW427" s="38" t="n">
        <v>1860</v>
      </c>
      <c r="AX427" s="18"/>
      <c r="AY427" s="18"/>
      <c r="AZ427" s="21" t="s">
        <v>456</v>
      </c>
      <c r="BA427" s="21"/>
      <c r="BB427" s="18"/>
      <c r="BC427" s="18"/>
      <c r="BD427" s="18"/>
      <c r="BE427" s="18"/>
      <c r="BF427" s="18"/>
      <c r="BG427" s="18"/>
      <c r="BH427" s="17" t="s">
        <v>85</v>
      </c>
      <c r="BI427" s="17" t="s">
        <v>86</v>
      </c>
      <c r="BJ427" s="17"/>
      <c r="BK427" s="0" t="str">
        <f aca="false">IF(ISBLANK(P427), IF(ISBLANK(I427), IF(ISBLANK(G427), IF(ISBLANK(E427), "Niet", E427), G427), I427), P427)</f>
        <v>A2.3/83</v>
      </c>
      <c r="BL427" s="0" t="str">
        <f aca="false">IF(COUNTIF($BK$2:$BK$3066, BK427)&gt;1, "Double", "Correct")</f>
        <v>Correct</v>
      </c>
    </row>
    <row r="428" customFormat="false" ht="15.75" hidden="true" customHeight="true" outlineLevel="0" collapsed="false">
      <c r="A428" s="17" t="s">
        <v>65</v>
      </c>
      <c r="B428" s="17" t="s">
        <v>66</v>
      </c>
      <c r="C428" s="19" t="s">
        <v>603</v>
      </c>
      <c r="D428" s="18" t="s">
        <v>604</v>
      </c>
      <c r="E428" s="19" t="s">
        <v>884</v>
      </c>
      <c r="F428" s="44" t="s">
        <v>885</v>
      </c>
      <c r="G428" s="18"/>
      <c r="H428" s="18"/>
      <c r="I428" s="18"/>
      <c r="J428" s="18"/>
      <c r="K428" s="18" t="s">
        <v>73</v>
      </c>
      <c r="L428" s="17" t="s">
        <v>74</v>
      </c>
      <c r="M428" s="17"/>
      <c r="N428" s="18"/>
      <c r="O428" s="18"/>
      <c r="P428" s="18" t="s">
        <v>1085</v>
      </c>
      <c r="Q428" s="18" t="s">
        <v>887</v>
      </c>
      <c r="R428" s="18" t="n">
        <v>96</v>
      </c>
      <c r="S428" s="18" t="s">
        <v>452</v>
      </c>
      <c r="T428" s="18" t="n">
        <v>95</v>
      </c>
      <c r="U428" s="18"/>
      <c r="V428" s="18"/>
      <c r="W428" s="18"/>
      <c r="X428" s="18"/>
      <c r="Y428" s="18"/>
      <c r="Z428" s="18"/>
      <c r="AA428" s="18"/>
      <c r="AB428" s="18"/>
      <c r="AC428" s="18"/>
      <c r="AD428" s="18"/>
      <c r="AE428" s="18"/>
      <c r="AF428" s="18"/>
      <c r="AG428" s="19" t="s">
        <v>382</v>
      </c>
      <c r="AH428" s="18"/>
      <c r="AI428" s="18" t="s">
        <v>1086</v>
      </c>
      <c r="AJ428" s="22" t="n">
        <v>22</v>
      </c>
      <c r="AK428" s="23" t="s">
        <v>130</v>
      </c>
      <c r="AL428" s="24" t="s">
        <v>131</v>
      </c>
      <c r="AM428" s="25" t="n">
        <v>1860</v>
      </c>
      <c r="AN428" s="18" t="s">
        <v>141</v>
      </c>
      <c r="AO428" s="18"/>
      <c r="AP428" s="18"/>
      <c r="AQ428" s="0" t="s">
        <v>142</v>
      </c>
      <c r="AS428" s="18" t="s">
        <v>889</v>
      </c>
      <c r="AT428" s="43" t="n">
        <v>22</v>
      </c>
      <c r="AU428" s="25" t="s">
        <v>130</v>
      </c>
      <c r="AV428" s="22" t="s">
        <v>131</v>
      </c>
      <c r="AW428" s="38" t="n">
        <v>1860</v>
      </c>
      <c r="AX428" s="18"/>
      <c r="AY428" s="18"/>
      <c r="AZ428" s="21" t="s">
        <v>456</v>
      </c>
      <c r="BA428" s="21"/>
      <c r="BB428" s="18"/>
      <c r="BC428" s="18"/>
      <c r="BD428" s="18"/>
      <c r="BE428" s="18"/>
      <c r="BF428" s="18"/>
      <c r="BG428" s="18"/>
      <c r="BH428" s="17" t="s">
        <v>85</v>
      </c>
      <c r="BI428" s="17" t="s">
        <v>86</v>
      </c>
      <c r="BJ428" s="17"/>
      <c r="BK428" s="0" t="str">
        <f aca="false">IF(ISBLANK(P428), IF(ISBLANK(I428), IF(ISBLANK(G428), IF(ISBLANK(E428), "Niet", E428), G428), I428), P428)</f>
        <v>A2.3/84</v>
      </c>
      <c r="BL428" s="0" t="str">
        <f aca="false">IF(COUNTIF($BK$2:$BK$3066, BK428)&gt;1, "Double", "Correct")</f>
        <v>Correct</v>
      </c>
    </row>
    <row r="429" customFormat="false" ht="15.75" hidden="true" customHeight="true" outlineLevel="0" collapsed="false">
      <c r="A429" s="17" t="s">
        <v>65</v>
      </c>
      <c r="B429" s="17" t="s">
        <v>66</v>
      </c>
      <c r="C429" s="19" t="s">
        <v>603</v>
      </c>
      <c r="D429" s="18" t="s">
        <v>604</v>
      </c>
      <c r="E429" s="19" t="s">
        <v>884</v>
      </c>
      <c r="F429" s="44" t="s">
        <v>885</v>
      </c>
      <c r="G429" s="18"/>
      <c r="H429" s="18"/>
      <c r="I429" s="18"/>
      <c r="J429" s="18"/>
      <c r="K429" s="18" t="s">
        <v>73</v>
      </c>
      <c r="L429" s="17" t="s">
        <v>74</v>
      </c>
      <c r="M429" s="17"/>
      <c r="N429" s="18"/>
      <c r="O429" s="18"/>
      <c r="P429" s="18" t="s">
        <v>1087</v>
      </c>
      <c r="Q429" s="18" t="s">
        <v>887</v>
      </c>
      <c r="R429" s="18" t="n">
        <v>96</v>
      </c>
      <c r="S429" s="18" t="s">
        <v>452</v>
      </c>
      <c r="T429" s="18" t="n">
        <v>95</v>
      </c>
      <c r="U429" s="18"/>
      <c r="V429" s="18"/>
      <c r="W429" s="18"/>
      <c r="X429" s="18"/>
      <c r="Y429" s="18"/>
      <c r="Z429" s="18"/>
      <c r="AA429" s="18"/>
      <c r="AB429" s="18"/>
      <c r="AC429" s="18"/>
      <c r="AD429" s="18"/>
      <c r="AE429" s="18"/>
      <c r="AF429" s="18"/>
      <c r="AG429" s="19" t="s">
        <v>382</v>
      </c>
      <c r="AH429" s="18"/>
      <c r="AI429" s="18" t="s">
        <v>1088</v>
      </c>
      <c r="AJ429" s="22" t="n">
        <v>20</v>
      </c>
      <c r="AK429" s="23" t="s">
        <v>130</v>
      </c>
      <c r="AL429" s="24" t="s">
        <v>131</v>
      </c>
      <c r="AM429" s="25" t="n">
        <v>1860</v>
      </c>
      <c r="AN429" s="18" t="s">
        <v>141</v>
      </c>
      <c r="AO429" s="18"/>
      <c r="AP429" s="18"/>
      <c r="AQ429" s="0" t="s">
        <v>142</v>
      </c>
      <c r="AS429" s="18" t="s">
        <v>889</v>
      </c>
      <c r="AT429" s="43" t="n">
        <v>20</v>
      </c>
      <c r="AU429" s="25" t="s">
        <v>130</v>
      </c>
      <c r="AV429" s="22" t="s">
        <v>131</v>
      </c>
      <c r="AW429" s="38" t="n">
        <v>1860</v>
      </c>
      <c r="AX429" s="18"/>
      <c r="AY429" s="18"/>
      <c r="AZ429" s="21" t="s">
        <v>456</v>
      </c>
      <c r="BA429" s="21"/>
      <c r="BB429" s="18"/>
      <c r="BC429" s="18"/>
      <c r="BD429" s="18"/>
      <c r="BE429" s="18"/>
      <c r="BF429" s="18"/>
      <c r="BG429" s="18"/>
      <c r="BH429" s="17" t="s">
        <v>85</v>
      </c>
      <c r="BI429" s="17" t="s">
        <v>86</v>
      </c>
      <c r="BJ429" s="17"/>
      <c r="BK429" s="0" t="str">
        <f aca="false">IF(ISBLANK(P429), IF(ISBLANK(I429), IF(ISBLANK(G429), IF(ISBLANK(E429), "Niet", E429), G429), I429), P429)</f>
        <v>A2.3/85</v>
      </c>
      <c r="BL429" s="0" t="str">
        <f aca="false">IF(COUNTIF($BK$2:$BK$3066, BK429)&gt;1, "Double", "Correct")</f>
        <v>Correct</v>
      </c>
    </row>
    <row r="430" customFormat="false" ht="15.75" hidden="true" customHeight="true" outlineLevel="0" collapsed="false">
      <c r="A430" s="17" t="s">
        <v>65</v>
      </c>
      <c r="B430" s="17" t="s">
        <v>66</v>
      </c>
      <c r="C430" s="19" t="s">
        <v>603</v>
      </c>
      <c r="D430" s="18" t="s">
        <v>604</v>
      </c>
      <c r="E430" s="19" t="s">
        <v>884</v>
      </c>
      <c r="F430" s="44" t="s">
        <v>885</v>
      </c>
      <c r="G430" s="18"/>
      <c r="H430" s="18"/>
      <c r="I430" s="18"/>
      <c r="J430" s="18"/>
      <c r="K430" s="18" t="s">
        <v>73</v>
      </c>
      <c r="L430" s="17" t="s">
        <v>74</v>
      </c>
      <c r="M430" s="17"/>
      <c r="N430" s="18"/>
      <c r="O430" s="18"/>
      <c r="P430" s="18" t="s">
        <v>1089</v>
      </c>
      <c r="Q430" s="18" t="s">
        <v>887</v>
      </c>
      <c r="R430" s="18" t="n">
        <v>96</v>
      </c>
      <c r="S430" s="18" t="s">
        <v>452</v>
      </c>
      <c r="T430" s="18" t="n">
        <v>95</v>
      </c>
      <c r="U430" s="18"/>
      <c r="V430" s="18"/>
      <c r="W430" s="18"/>
      <c r="X430" s="18"/>
      <c r="Y430" s="18"/>
      <c r="Z430" s="18"/>
      <c r="AA430" s="18"/>
      <c r="AB430" s="18"/>
      <c r="AC430" s="18"/>
      <c r="AD430" s="18"/>
      <c r="AE430" s="18"/>
      <c r="AF430" s="18"/>
      <c r="AG430" s="19" t="s">
        <v>382</v>
      </c>
      <c r="AH430" s="18"/>
      <c r="AI430" s="18" t="s">
        <v>1090</v>
      </c>
      <c r="AJ430" s="22" t="n">
        <v>13</v>
      </c>
      <c r="AK430" s="23" t="s">
        <v>93</v>
      </c>
      <c r="AL430" s="24" t="s">
        <v>94</v>
      </c>
      <c r="AM430" s="25" t="n">
        <v>1860</v>
      </c>
      <c r="AN430" s="18" t="s">
        <v>141</v>
      </c>
      <c r="AO430" s="18"/>
      <c r="AP430" s="18"/>
      <c r="AQ430" s="0" t="s">
        <v>142</v>
      </c>
      <c r="AS430" s="18" t="s">
        <v>889</v>
      </c>
      <c r="AT430" s="43" t="n">
        <v>13</v>
      </c>
      <c r="AU430" s="25" t="s">
        <v>93</v>
      </c>
      <c r="AV430" s="22" t="s">
        <v>94</v>
      </c>
      <c r="AW430" s="38" t="n">
        <v>1860</v>
      </c>
      <c r="AX430" s="18"/>
      <c r="AY430" s="18"/>
      <c r="AZ430" s="21" t="s">
        <v>456</v>
      </c>
      <c r="BA430" s="21"/>
      <c r="BB430" s="18"/>
      <c r="BC430" s="18"/>
      <c r="BD430" s="18"/>
      <c r="BE430" s="18"/>
      <c r="BF430" s="18"/>
      <c r="BG430" s="18"/>
      <c r="BH430" s="17" t="s">
        <v>85</v>
      </c>
      <c r="BI430" s="17" t="s">
        <v>86</v>
      </c>
      <c r="BJ430" s="17"/>
      <c r="BK430" s="0" t="str">
        <f aca="false">IF(ISBLANK(P430), IF(ISBLANK(I430), IF(ISBLANK(G430), IF(ISBLANK(E430), "Niet", E430), G430), I430), P430)</f>
        <v>A2.3/86</v>
      </c>
      <c r="BL430" s="0" t="str">
        <f aca="false">IF(COUNTIF($BK$2:$BK$3066, BK430)&gt;1, "Double", "Correct")</f>
        <v>Correct</v>
      </c>
    </row>
    <row r="431" customFormat="false" ht="15.75" hidden="true" customHeight="true" outlineLevel="0" collapsed="false">
      <c r="A431" s="17" t="s">
        <v>65</v>
      </c>
      <c r="B431" s="17" t="s">
        <v>66</v>
      </c>
      <c r="C431" s="19" t="s">
        <v>603</v>
      </c>
      <c r="D431" s="18" t="s">
        <v>604</v>
      </c>
      <c r="E431" s="19" t="s">
        <v>884</v>
      </c>
      <c r="F431" s="44" t="s">
        <v>885</v>
      </c>
      <c r="G431" s="18"/>
      <c r="H431" s="18"/>
      <c r="I431" s="18"/>
      <c r="J431" s="18"/>
      <c r="K431" s="18" t="s">
        <v>73</v>
      </c>
      <c r="L431" s="17" t="s">
        <v>74</v>
      </c>
      <c r="M431" s="17"/>
      <c r="N431" s="18"/>
      <c r="O431" s="18"/>
      <c r="P431" s="18" t="s">
        <v>1091</v>
      </c>
      <c r="Q431" s="18" t="s">
        <v>887</v>
      </c>
      <c r="R431" s="18" t="n">
        <v>96</v>
      </c>
      <c r="S431" s="18" t="s">
        <v>452</v>
      </c>
      <c r="T431" s="18" t="n">
        <v>95</v>
      </c>
      <c r="U431" s="18"/>
      <c r="V431" s="18"/>
      <c r="W431" s="18"/>
      <c r="X431" s="18"/>
      <c r="Y431" s="18"/>
      <c r="Z431" s="18"/>
      <c r="AA431" s="18"/>
      <c r="AB431" s="18"/>
      <c r="AC431" s="18"/>
      <c r="AD431" s="18"/>
      <c r="AE431" s="18"/>
      <c r="AF431" s="18"/>
      <c r="AG431" s="19" t="s">
        <v>382</v>
      </c>
      <c r="AH431" s="18"/>
      <c r="AI431" s="18" t="s">
        <v>1092</v>
      </c>
      <c r="AJ431" s="22" t="n">
        <v>16</v>
      </c>
      <c r="AK431" s="23" t="s">
        <v>93</v>
      </c>
      <c r="AL431" s="24" t="s">
        <v>94</v>
      </c>
      <c r="AM431" s="25" t="n">
        <v>1860</v>
      </c>
      <c r="AN431" s="18" t="s">
        <v>141</v>
      </c>
      <c r="AO431" s="18"/>
      <c r="AP431" s="18"/>
      <c r="AQ431" s="0" t="s">
        <v>142</v>
      </c>
      <c r="AS431" s="18" t="s">
        <v>889</v>
      </c>
      <c r="AT431" s="43" t="n">
        <v>16</v>
      </c>
      <c r="AU431" s="25" t="s">
        <v>93</v>
      </c>
      <c r="AV431" s="22" t="s">
        <v>94</v>
      </c>
      <c r="AW431" s="38" t="n">
        <v>1860</v>
      </c>
      <c r="AX431" s="18"/>
      <c r="AY431" s="18"/>
      <c r="AZ431" s="21" t="s">
        <v>456</v>
      </c>
      <c r="BA431" s="21"/>
      <c r="BB431" s="18"/>
      <c r="BC431" s="18"/>
      <c r="BD431" s="18"/>
      <c r="BE431" s="18"/>
      <c r="BF431" s="18"/>
      <c r="BG431" s="18"/>
      <c r="BH431" s="17" t="s">
        <v>85</v>
      </c>
      <c r="BI431" s="17" t="s">
        <v>86</v>
      </c>
      <c r="BJ431" s="17"/>
      <c r="BK431" s="0" t="str">
        <f aca="false">IF(ISBLANK(P431), IF(ISBLANK(I431), IF(ISBLANK(G431), IF(ISBLANK(E431), "Niet", E431), G431), I431), P431)</f>
        <v>A2.3/87</v>
      </c>
      <c r="BL431" s="0" t="str">
        <f aca="false">IF(COUNTIF($BK$2:$BK$3066, BK431)&gt;1, "Double", "Correct")</f>
        <v>Correct</v>
      </c>
    </row>
    <row r="432" customFormat="false" ht="15.75" hidden="true" customHeight="true" outlineLevel="0" collapsed="false">
      <c r="A432" s="17" t="s">
        <v>65</v>
      </c>
      <c r="B432" s="17" t="s">
        <v>66</v>
      </c>
      <c r="C432" s="19" t="s">
        <v>603</v>
      </c>
      <c r="D432" s="18" t="s">
        <v>604</v>
      </c>
      <c r="E432" s="19" t="s">
        <v>884</v>
      </c>
      <c r="F432" s="44" t="s">
        <v>885</v>
      </c>
      <c r="G432" s="18"/>
      <c r="H432" s="18"/>
      <c r="I432" s="18"/>
      <c r="J432" s="18"/>
      <c r="K432" s="18" t="s">
        <v>73</v>
      </c>
      <c r="L432" s="17" t="s">
        <v>74</v>
      </c>
      <c r="M432" s="17"/>
      <c r="N432" s="18"/>
      <c r="O432" s="18"/>
      <c r="P432" s="18" t="s">
        <v>1093</v>
      </c>
      <c r="Q432" s="18" t="s">
        <v>887</v>
      </c>
      <c r="R432" s="18" t="n">
        <v>96</v>
      </c>
      <c r="S432" s="18" t="s">
        <v>452</v>
      </c>
      <c r="T432" s="18" t="n">
        <v>95</v>
      </c>
      <c r="U432" s="18"/>
      <c r="V432" s="18"/>
      <c r="W432" s="18"/>
      <c r="X432" s="18"/>
      <c r="Y432" s="18"/>
      <c r="Z432" s="18"/>
      <c r="AA432" s="18"/>
      <c r="AB432" s="18"/>
      <c r="AC432" s="18"/>
      <c r="AD432" s="18"/>
      <c r="AE432" s="18"/>
      <c r="AF432" s="18"/>
      <c r="AG432" s="19" t="s">
        <v>382</v>
      </c>
      <c r="AH432" s="18"/>
      <c r="AI432" s="18" t="s">
        <v>1094</v>
      </c>
      <c r="AJ432" s="22" t="s">
        <v>131</v>
      </c>
      <c r="AK432" s="23" t="s">
        <v>93</v>
      </c>
      <c r="AL432" s="24" t="s">
        <v>94</v>
      </c>
      <c r="AM432" s="25" t="n">
        <v>1860</v>
      </c>
      <c r="AN432" s="18" t="s">
        <v>141</v>
      </c>
      <c r="AO432" s="18"/>
      <c r="AP432" s="18"/>
      <c r="AQ432" s="0" t="s">
        <v>142</v>
      </c>
      <c r="AS432" s="18" t="s">
        <v>889</v>
      </c>
      <c r="AT432" s="43" t="s">
        <v>131</v>
      </c>
      <c r="AU432" s="25" t="s">
        <v>93</v>
      </c>
      <c r="AV432" s="22" t="s">
        <v>94</v>
      </c>
      <c r="AW432" s="38" t="n">
        <v>1860</v>
      </c>
      <c r="AX432" s="18"/>
      <c r="AY432" s="18"/>
      <c r="AZ432" s="21" t="s">
        <v>456</v>
      </c>
      <c r="BA432" s="21"/>
      <c r="BB432" s="18"/>
      <c r="BC432" s="18"/>
      <c r="BD432" s="18"/>
      <c r="BE432" s="18"/>
      <c r="BF432" s="18"/>
      <c r="BG432" s="18"/>
      <c r="BH432" s="17" t="s">
        <v>85</v>
      </c>
      <c r="BI432" s="17" t="s">
        <v>86</v>
      </c>
      <c r="BJ432" s="17"/>
      <c r="BK432" s="0" t="str">
        <f aca="false">IF(ISBLANK(P432), IF(ISBLANK(I432), IF(ISBLANK(G432), IF(ISBLANK(E432), "Niet", E432), G432), I432), P432)</f>
        <v>A2.3/88</v>
      </c>
      <c r="BL432" s="0" t="str">
        <f aca="false">IF(COUNTIF($BK$2:$BK$3066, BK432)&gt;1, "Double", "Correct")</f>
        <v>Correct</v>
      </c>
    </row>
    <row r="433" customFormat="false" ht="15.75" hidden="true" customHeight="true" outlineLevel="0" collapsed="false">
      <c r="A433" s="17" t="s">
        <v>65</v>
      </c>
      <c r="B433" s="17" t="s">
        <v>66</v>
      </c>
      <c r="C433" s="19" t="s">
        <v>603</v>
      </c>
      <c r="D433" s="18" t="s">
        <v>604</v>
      </c>
      <c r="E433" s="19" t="s">
        <v>884</v>
      </c>
      <c r="F433" s="44" t="s">
        <v>885</v>
      </c>
      <c r="G433" s="18"/>
      <c r="H433" s="18"/>
      <c r="I433" s="18"/>
      <c r="J433" s="18"/>
      <c r="K433" s="18" t="s">
        <v>73</v>
      </c>
      <c r="L433" s="17" t="s">
        <v>74</v>
      </c>
      <c r="M433" s="17"/>
      <c r="N433" s="18"/>
      <c r="O433" s="18"/>
      <c r="P433" s="18" t="s">
        <v>1095</v>
      </c>
      <c r="Q433" s="18" t="s">
        <v>887</v>
      </c>
      <c r="R433" s="18" t="n">
        <v>96</v>
      </c>
      <c r="S433" s="18" t="s">
        <v>452</v>
      </c>
      <c r="T433" s="18" t="n">
        <v>95</v>
      </c>
      <c r="U433" s="18"/>
      <c r="V433" s="18"/>
      <c r="W433" s="18"/>
      <c r="X433" s="18"/>
      <c r="Y433" s="18"/>
      <c r="Z433" s="18"/>
      <c r="AA433" s="18"/>
      <c r="AB433" s="18"/>
      <c r="AC433" s="18"/>
      <c r="AD433" s="18"/>
      <c r="AE433" s="18"/>
      <c r="AF433" s="18"/>
      <c r="AG433" s="19" t="s">
        <v>382</v>
      </c>
      <c r="AH433" s="18"/>
      <c r="AI433" s="18" t="s">
        <v>1096</v>
      </c>
      <c r="AJ433" s="22" t="n">
        <v>30</v>
      </c>
      <c r="AK433" s="23" t="s">
        <v>130</v>
      </c>
      <c r="AL433" s="24" t="s">
        <v>131</v>
      </c>
      <c r="AM433" s="25" t="n">
        <v>1860</v>
      </c>
      <c r="AN433" s="18" t="s">
        <v>141</v>
      </c>
      <c r="AO433" s="18"/>
      <c r="AP433" s="18"/>
      <c r="AQ433" s="0" t="s">
        <v>142</v>
      </c>
      <c r="AS433" s="18" t="s">
        <v>889</v>
      </c>
      <c r="AT433" s="43" t="n">
        <v>30</v>
      </c>
      <c r="AU433" s="25" t="s">
        <v>130</v>
      </c>
      <c r="AV433" s="22" t="s">
        <v>131</v>
      </c>
      <c r="AW433" s="38" t="n">
        <v>1860</v>
      </c>
      <c r="AX433" s="18"/>
      <c r="AY433" s="18"/>
      <c r="AZ433" s="21" t="s">
        <v>456</v>
      </c>
      <c r="BA433" s="21"/>
      <c r="BB433" s="18"/>
      <c r="BC433" s="18"/>
      <c r="BD433" s="18"/>
      <c r="BE433" s="18"/>
      <c r="BF433" s="18"/>
      <c r="BG433" s="18"/>
      <c r="BH433" s="17" t="s">
        <v>85</v>
      </c>
      <c r="BI433" s="17" t="s">
        <v>86</v>
      </c>
      <c r="BJ433" s="17"/>
      <c r="BK433" s="0" t="str">
        <f aca="false">IF(ISBLANK(P433), IF(ISBLANK(I433), IF(ISBLANK(G433), IF(ISBLANK(E433), "Niet", E433), G433), I433), P433)</f>
        <v>A2.3/89</v>
      </c>
      <c r="BL433" s="0" t="str">
        <f aca="false">IF(COUNTIF($BK$2:$BK$3066, BK433)&gt;1, "Double", "Correct")</f>
        <v>Correct</v>
      </c>
    </row>
    <row r="434" customFormat="false" ht="15.75" hidden="true" customHeight="true" outlineLevel="0" collapsed="false">
      <c r="A434" s="17" t="s">
        <v>65</v>
      </c>
      <c r="B434" s="17" t="s">
        <v>66</v>
      </c>
      <c r="C434" s="19" t="s">
        <v>603</v>
      </c>
      <c r="D434" s="18" t="s">
        <v>604</v>
      </c>
      <c r="E434" s="19" t="s">
        <v>884</v>
      </c>
      <c r="F434" s="44" t="s">
        <v>885</v>
      </c>
      <c r="G434" s="18"/>
      <c r="H434" s="18"/>
      <c r="I434" s="18"/>
      <c r="J434" s="18"/>
      <c r="K434" s="18" t="s">
        <v>73</v>
      </c>
      <c r="L434" s="17" t="s">
        <v>74</v>
      </c>
      <c r="M434" s="17"/>
      <c r="N434" s="18"/>
      <c r="O434" s="18"/>
      <c r="P434" s="18" t="s">
        <v>1097</v>
      </c>
      <c r="Q434" s="18" t="s">
        <v>887</v>
      </c>
      <c r="R434" s="18" t="n">
        <v>96</v>
      </c>
      <c r="S434" s="18" t="s">
        <v>452</v>
      </c>
      <c r="T434" s="18" t="n">
        <v>95</v>
      </c>
      <c r="U434" s="18"/>
      <c r="V434" s="18"/>
      <c r="W434" s="18"/>
      <c r="X434" s="18"/>
      <c r="Y434" s="18"/>
      <c r="Z434" s="18"/>
      <c r="AA434" s="18"/>
      <c r="AB434" s="18"/>
      <c r="AC434" s="18"/>
      <c r="AD434" s="18"/>
      <c r="AE434" s="18"/>
      <c r="AF434" s="18"/>
      <c r="AG434" s="19" t="s">
        <v>382</v>
      </c>
      <c r="AH434" s="18"/>
      <c r="AI434" s="18" t="s">
        <v>1098</v>
      </c>
      <c r="AJ434" s="22" t="n">
        <v>28</v>
      </c>
      <c r="AK434" s="23" t="s">
        <v>130</v>
      </c>
      <c r="AL434" s="24" t="s">
        <v>131</v>
      </c>
      <c r="AM434" s="25" t="n">
        <v>1860</v>
      </c>
      <c r="AN434" s="18" t="s">
        <v>141</v>
      </c>
      <c r="AO434" s="18"/>
      <c r="AP434" s="18"/>
      <c r="AQ434" s="0" t="s">
        <v>142</v>
      </c>
      <c r="AS434" s="18" t="s">
        <v>889</v>
      </c>
      <c r="AT434" s="43" t="n">
        <v>28</v>
      </c>
      <c r="AU434" s="25" t="s">
        <v>130</v>
      </c>
      <c r="AV434" s="22" t="s">
        <v>131</v>
      </c>
      <c r="AW434" s="38" t="n">
        <v>1860</v>
      </c>
      <c r="AX434" s="18"/>
      <c r="AY434" s="18"/>
      <c r="AZ434" s="21" t="s">
        <v>456</v>
      </c>
      <c r="BA434" s="21"/>
      <c r="BB434" s="18"/>
      <c r="BC434" s="18"/>
      <c r="BD434" s="18"/>
      <c r="BE434" s="18"/>
      <c r="BF434" s="18"/>
      <c r="BG434" s="18"/>
      <c r="BH434" s="17" t="s">
        <v>85</v>
      </c>
      <c r="BI434" s="17" t="s">
        <v>86</v>
      </c>
      <c r="BJ434" s="17"/>
      <c r="BK434" s="0" t="str">
        <f aca="false">IF(ISBLANK(P434), IF(ISBLANK(I434), IF(ISBLANK(G434), IF(ISBLANK(E434), "Niet", E434), G434), I434), P434)</f>
        <v>A2.3/90</v>
      </c>
      <c r="BL434" s="0" t="str">
        <f aca="false">IF(COUNTIF($BK$2:$BK$3066, BK434)&gt;1, "Double", "Correct")</f>
        <v>Correct</v>
      </c>
    </row>
    <row r="435" customFormat="false" ht="15.75" hidden="true" customHeight="true" outlineLevel="0" collapsed="false">
      <c r="A435" s="17" t="s">
        <v>65</v>
      </c>
      <c r="B435" s="17" t="s">
        <v>66</v>
      </c>
      <c r="C435" s="19" t="s">
        <v>603</v>
      </c>
      <c r="D435" s="18" t="s">
        <v>604</v>
      </c>
      <c r="E435" s="19" t="s">
        <v>884</v>
      </c>
      <c r="F435" s="44" t="s">
        <v>885</v>
      </c>
      <c r="G435" s="18"/>
      <c r="H435" s="18"/>
      <c r="I435" s="18"/>
      <c r="J435" s="18"/>
      <c r="K435" s="18" t="s">
        <v>73</v>
      </c>
      <c r="L435" s="17" t="s">
        <v>74</v>
      </c>
      <c r="M435" s="17"/>
      <c r="N435" s="18"/>
      <c r="O435" s="18"/>
      <c r="P435" s="18" t="s">
        <v>1099</v>
      </c>
      <c r="Q435" s="18" t="s">
        <v>887</v>
      </c>
      <c r="R435" s="18" t="n">
        <v>96</v>
      </c>
      <c r="S435" s="18" t="s">
        <v>118</v>
      </c>
      <c r="T435" s="18" t="n">
        <v>81</v>
      </c>
      <c r="U435" s="18"/>
      <c r="V435" s="18"/>
      <c r="W435" s="18"/>
      <c r="X435" s="18"/>
      <c r="Y435" s="18"/>
      <c r="Z435" s="18"/>
      <c r="AA435" s="18"/>
      <c r="AB435" s="18"/>
      <c r="AC435" s="18"/>
      <c r="AD435" s="18"/>
      <c r="AE435" s="18"/>
      <c r="AF435" s="18"/>
      <c r="AG435" s="19" t="s">
        <v>382</v>
      </c>
      <c r="AH435" s="18"/>
      <c r="AI435" s="18" t="s">
        <v>1100</v>
      </c>
      <c r="AJ435" s="22" t="n">
        <v>26</v>
      </c>
      <c r="AK435" s="23" t="s">
        <v>93</v>
      </c>
      <c r="AL435" s="24" t="s">
        <v>94</v>
      </c>
      <c r="AM435" s="25" t="n">
        <v>1860</v>
      </c>
      <c r="AN435" s="18" t="s">
        <v>141</v>
      </c>
      <c r="AO435" s="18"/>
      <c r="AP435" s="18"/>
      <c r="AQ435" s="0" t="s">
        <v>142</v>
      </c>
      <c r="AS435" s="18" t="s">
        <v>889</v>
      </c>
      <c r="AT435" s="43" t="n">
        <v>26</v>
      </c>
      <c r="AU435" s="25" t="s">
        <v>93</v>
      </c>
      <c r="AV435" s="22" t="s">
        <v>94</v>
      </c>
      <c r="AW435" s="38" t="n">
        <v>1860</v>
      </c>
      <c r="AX435" s="18"/>
      <c r="AY435" s="18"/>
      <c r="AZ435" s="21" t="s">
        <v>123</v>
      </c>
      <c r="BA435" s="21"/>
      <c r="BB435" s="18"/>
      <c r="BC435" s="18"/>
      <c r="BD435" s="18"/>
      <c r="BE435" s="18"/>
      <c r="BF435" s="18"/>
      <c r="BG435" s="18"/>
      <c r="BH435" s="17" t="s">
        <v>85</v>
      </c>
      <c r="BI435" s="17" t="s">
        <v>86</v>
      </c>
      <c r="BJ435" s="17"/>
      <c r="BK435" s="0" t="str">
        <f aca="false">IF(ISBLANK(P435), IF(ISBLANK(I435), IF(ISBLANK(G435), IF(ISBLANK(E435), "Niet", E435), G435), I435), P435)</f>
        <v>A2.3/91</v>
      </c>
      <c r="BL435" s="0" t="str">
        <f aca="false">IF(COUNTIF($BK$2:$BK$3066, BK435)&gt;1, "Double", "Correct")</f>
        <v>Correct</v>
      </c>
    </row>
    <row r="436" customFormat="false" ht="15.75" hidden="true" customHeight="true" outlineLevel="0" collapsed="false">
      <c r="A436" s="17" t="s">
        <v>65</v>
      </c>
      <c r="B436" s="17" t="s">
        <v>66</v>
      </c>
      <c r="C436" s="19" t="s">
        <v>603</v>
      </c>
      <c r="D436" s="18" t="s">
        <v>604</v>
      </c>
      <c r="E436" s="19" t="s">
        <v>884</v>
      </c>
      <c r="F436" s="44" t="s">
        <v>885</v>
      </c>
      <c r="G436" s="18"/>
      <c r="H436" s="18"/>
      <c r="I436" s="18"/>
      <c r="J436" s="18"/>
      <c r="K436" s="18" t="s">
        <v>73</v>
      </c>
      <c r="L436" s="18" t="s">
        <v>74</v>
      </c>
      <c r="M436" s="18"/>
      <c r="N436" s="18"/>
      <c r="O436" s="18"/>
      <c r="P436" s="18" t="s">
        <v>1101</v>
      </c>
      <c r="Q436" s="18" t="s">
        <v>887</v>
      </c>
      <c r="R436" s="18" t="n">
        <v>96</v>
      </c>
      <c r="S436" s="18" t="s">
        <v>452</v>
      </c>
      <c r="T436" s="18" t="n">
        <v>95</v>
      </c>
      <c r="U436" s="18"/>
      <c r="V436" s="18"/>
      <c r="W436" s="18"/>
      <c r="X436" s="18"/>
      <c r="Y436" s="18"/>
      <c r="Z436" s="18"/>
      <c r="AA436" s="18"/>
      <c r="AB436" s="18"/>
      <c r="AC436" s="18"/>
      <c r="AD436" s="18"/>
      <c r="AE436" s="18" t="s">
        <v>909</v>
      </c>
      <c r="AF436" s="18" t="n">
        <v>249</v>
      </c>
      <c r="AG436" s="19" t="s">
        <v>382</v>
      </c>
      <c r="AH436" s="18" t="s">
        <v>1102</v>
      </c>
      <c r="AI436" s="18" t="s">
        <v>1103</v>
      </c>
      <c r="AJ436" s="22" t="s">
        <v>101</v>
      </c>
      <c r="AK436" s="23" t="s">
        <v>412</v>
      </c>
      <c r="AL436" s="24" t="s">
        <v>413</v>
      </c>
      <c r="AM436" s="25" t="n">
        <v>1859</v>
      </c>
      <c r="AN436" s="18" t="s">
        <v>141</v>
      </c>
      <c r="AO436" s="18"/>
      <c r="AP436" s="18"/>
      <c r="AQ436" s="0" t="s">
        <v>142</v>
      </c>
      <c r="AS436" s="18" t="s">
        <v>889</v>
      </c>
      <c r="AT436" s="46"/>
      <c r="AU436" s="25"/>
      <c r="AV436" s="22"/>
      <c r="AW436" s="38" t="n">
        <v>1860</v>
      </c>
      <c r="AX436" s="18" t="s">
        <v>1104</v>
      </c>
      <c r="AY436" s="18"/>
      <c r="AZ436" s="21" t="s">
        <v>456</v>
      </c>
      <c r="BA436" s="21"/>
      <c r="BB436" s="18"/>
      <c r="BC436" s="18"/>
      <c r="BD436" s="18"/>
      <c r="BE436" s="18"/>
      <c r="BF436" s="18"/>
      <c r="BG436" s="18"/>
      <c r="BH436" s="17" t="s">
        <v>85</v>
      </c>
      <c r="BI436" s="17" t="s">
        <v>86</v>
      </c>
      <c r="BJ436" s="17"/>
      <c r="BK436" s="0" t="str">
        <f aca="false">IF(ISBLANK(P436), IF(ISBLANK(I436), IF(ISBLANK(G436), IF(ISBLANK(E436), "Niet", E436), G436), I436), P436)</f>
        <v>A2.3/92</v>
      </c>
      <c r="BL436" s="0" t="str">
        <f aca="false">IF(COUNTIF($BK$2:$BK$3066, BK436)&gt;1, "Double", "Correct")</f>
        <v>Correct</v>
      </c>
    </row>
    <row r="437" customFormat="false" ht="15.75" hidden="true" customHeight="true" outlineLevel="0" collapsed="false">
      <c r="A437" s="17" t="s">
        <v>65</v>
      </c>
      <c r="B437" s="17" t="s">
        <v>66</v>
      </c>
      <c r="C437" s="19" t="s">
        <v>603</v>
      </c>
      <c r="D437" s="18" t="s">
        <v>604</v>
      </c>
      <c r="E437" s="19" t="s">
        <v>884</v>
      </c>
      <c r="F437" s="44" t="s">
        <v>885</v>
      </c>
      <c r="G437" s="18"/>
      <c r="H437" s="18"/>
      <c r="I437" s="18"/>
      <c r="J437" s="18"/>
      <c r="K437" s="18" t="s">
        <v>73</v>
      </c>
      <c r="L437" s="18" t="s">
        <v>74</v>
      </c>
      <c r="M437" s="18"/>
      <c r="N437" s="18"/>
      <c r="O437" s="18"/>
      <c r="P437" s="18" t="s">
        <v>1105</v>
      </c>
      <c r="Q437" s="18" t="s">
        <v>887</v>
      </c>
      <c r="R437" s="18" t="n">
        <v>96</v>
      </c>
      <c r="S437" s="18" t="s">
        <v>452</v>
      </c>
      <c r="T437" s="18" t="n">
        <v>95</v>
      </c>
      <c r="U437" s="18"/>
      <c r="V437" s="18"/>
      <c r="W437" s="18"/>
      <c r="X437" s="18"/>
      <c r="Y437" s="18"/>
      <c r="Z437" s="18"/>
      <c r="AA437" s="18"/>
      <c r="AB437" s="18"/>
      <c r="AC437" s="18"/>
      <c r="AD437" s="18"/>
      <c r="AE437" s="18"/>
      <c r="AF437" s="18"/>
      <c r="AG437" s="19" t="s">
        <v>382</v>
      </c>
      <c r="AH437" s="18"/>
      <c r="AI437" s="18" t="s">
        <v>1106</v>
      </c>
      <c r="AJ437" s="22" t="n">
        <v>11</v>
      </c>
      <c r="AK437" s="23" t="s">
        <v>412</v>
      </c>
      <c r="AL437" s="24" t="s">
        <v>413</v>
      </c>
      <c r="AM437" s="25" t="n">
        <v>1859</v>
      </c>
      <c r="AN437" s="18" t="s">
        <v>141</v>
      </c>
      <c r="AO437" s="18"/>
      <c r="AP437" s="18"/>
      <c r="AQ437" s="0" t="s">
        <v>142</v>
      </c>
      <c r="AS437" s="18" t="s">
        <v>889</v>
      </c>
      <c r="AT437" s="46"/>
      <c r="AU437" s="25"/>
      <c r="AV437" s="22"/>
      <c r="AW437" s="38" t="n">
        <v>1860</v>
      </c>
      <c r="AX437" s="18" t="s">
        <v>1107</v>
      </c>
      <c r="AY437" s="18"/>
      <c r="AZ437" s="21" t="s">
        <v>456</v>
      </c>
      <c r="BA437" s="21"/>
      <c r="BB437" s="18"/>
      <c r="BC437" s="18"/>
      <c r="BD437" s="18"/>
      <c r="BE437" s="18"/>
      <c r="BF437" s="18"/>
      <c r="BG437" s="18"/>
      <c r="BH437" s="17" t="s">
        <v>85</v>
      </c>
      <c r="BI437" s="17" t="s">
        <v>86</v>
      </c>
      <c r="BJ437" s="17"/>
      <c r="BK437" s="0" t="str">
        <f aca="false">IF(ISBLANK(P437), IF(ISBLANK(I437), IF(ISBLANK(G437), IF(ISBLANK(E437), "Niet", E437), G437), I437), P437)</f>
        <v>A2.3/93</v>
      </c>
      <c r="BL437" s="0" t="str">
        <f aca="false">IF(COUNTIF($BK$2:$BK$3066, BK437)&gt;1, "Double", "Correct")</f>
        <v>Correct</v>
      </c>
    </row>
    <row r="438" customFormat="false" ht="15.75" hidden="true" customHeight="true" outlineLevel="0" collapsed="false">
      <c r="A438" s="17" t="s">
        <v>65</v>
      </c>
      <c r="B438" s="17" t="s">
        <v>66</v>
      </c>
      <c r="C438" s="19" t="s">
        <v>603</v>
      </c>
      <c r="D438" s="18" t="s">
        <v>604</v>
      </c>
      <c r="E438" s="19" t="s">
        <v>884</v>
      </c>
      <c r="F438" s="44" t="s">
        <v>885</v>
      </c>
      <c r="G438" s="18"/>
      <c r="H438" s="18"/>
      <c r="I438" s="18"/>
      <c r="J438" s="18"/>
      <c r="K438" s="18" t="s">
        <v>73</v>
      </c>
      <c r="L438" s="17" t="s">
        <v>74</v>
      </c>
      <c r="M438" s="17"/>
      <c r="N438" s="18"/>
      <c r="O438" s="18"/>
      <c r="P438" s="18" t="s">
        <v>1108</v>
      </c>
      <c r="Q438" s="18" t="s">
        <v>887</v>
      </c>
      <c r="R438" s="18" t="n">
        <v>96</v>
      </c>
      <c r="S438" s="18" t="s">
        <v>452</v>
      </c>
      <c r="T438" s="18" t="n">
        <v>95</v>
      </c>
      <c r="U438" s="18"/>
      <c r="V438" s="18"/>
      <c r="W438" s="18"/>
      <c r="X438" s="18"/>
      <c r="Y438" s="18"/>
      <c r="Z438" s="18"/>
      <c r="AA438" s="18"/>
      <c r="AB438" s="18"/>
      <c r="AC438" s="18"/>
      <c r="AD438" s="18"/>
      <c r="AE438" s="18"/>
      <c r="AF438" s="18"/>
      <c r="AG438" s="19" t="s">
        <v>382</v>
      </c>
      <c r="AH438" s="18"/>
      <c r="AI438" s="18" t="s">
        <v>1109</v>
      </c>
      <c r="AJ438" s="22" t="s">
        <v>92</v>
      </c>
      <c r="AK438" s="23" t="s">
        <v>412</v>
      </c>
      <c r="AL438" s="24" t="s">
        <v>413</v>
      </c>
      <c r="AM438" s="25" t="n">
        <v>1859</v>
      </c>
      <c r="AN438" s="18" t="s">
        <v>141</v>
      </c>
      <c r="AO438" s="18"/>
      <c r="AP438" s="18"/>
      <c r="AQ438" s="0" t="s">
        <v>142</v>
      </c>
      <c r="AS438" s="18" t="s">
        <v>889</v>
      </c>
      <c r="AT438" s="43" t="s">
        <v>92</v>
      </c>
      <c r="AU438" s="25" t="s">
        <v>412</v>
      </c>
      <c r="AV438" s="22" t="s">
        <v>413</v>
      </c>
      <c r="AW438" s="38" t="n">
        <v>1859</v>
      </c>
      <c r="AX438" s="18"/>
      <c r="AY438" s="18"/>
      <c r="AZ438" s="21" t="s">
        <v>456</v>
      </c>
      <c r="BA438" s="21"/>
      <c r="BB438" s="18"/>
      <c r="BC438" s="18"/>
      <c r="BD438" s="18"/>
      <c r="BE438" s="18"/>
      <c r="BF438" s="18"/>
      <c r="BG438" s="18"/>
      <c r="BH438" s="17" t="s">
        <v>85</v>
      </c>
      <c r="BI438" s="17" t="s">
        <v>86</v>
      </c>
      <c r="BJ438" s="17"/>
      <c r="BK438" s="0" t="str">
        <f aca="false">IF(ISBLANK(P438), IF(ISBLANK(I438), IF(ISBLANK(G438), IF(ISBLANK(E438), "Niet", E438), G438), I438), P438)</f>
        <v>A2.3/94</v>
      </c>
      <c r="BL438" s="0" t="str">
        <f aca="false">IF(COUNTIF($BK$2:$BK$3066, BK438)&gt;1, "Double", "Correct")</f>
        <v>Correct</v>
      </c>
    </row>
    <row r="439" customFormat="false" ht="15.75" hidden="true" customHeight="true" outlineLevel="0" collapsed="false">
      <c r="A439" s="17" t="s">
        <v>65</v>
      </c>
      <c r="B439" s="17" t="s">
        <v>66</v>
      </c>
      <c r="C439" s="19" t="s">
        <v>603</v>
      </c>
      <c r="D439" s="18" t="s">
        <v>604</v>
      </c>
      <c r="E439" s="19" t="s">
        <v>884</v>
      </c>
      <c r="F439" s="44" t="s">
        <v>885</v>
      </c>
      <c r="G439" s="18"/>
      <c r="H439" s="18"/>
      <c r="I439" s="18"/>
      <c r="J439" s="18"/>
      <c r="K439" s="18" t="s">
        <v>73</v>
      </c>
      <c r="L439" s="17" t="s">
        <v>74</v>
      </c>
      <c r="M439" s="17"/>
      <c r="N439" s="18"/>
      <c r="O439" s="18"/>
      <c r="P439" s="18" t="s">
        <v>1110</v>
      </c>
      <c r="Q439" s="18" t="s">
        <v>887</v>
      </c>
      <c r="R439" s="18" t="n">
        <v>96</v>
      </c>
      <c r="S439" s="18" t="s">
        <v>452</v>
      </c>
      <c r="T439" s="18" t="n">
        <v>95</v>
      </c>
      <c r="U439" s="18"/>
      <c r="V439" s="18"/>
      <c r="W439" s="18"/>
      <c r="X439" s="18"/>
      <c r="Y439" s="18"/>
      <c r="Z439" s="18"/>
      <c r="AA439" s="18"/>
      <c r="AB439" s="18"/>
      <c r="AC439" s="18"/>
      <c r="AD439" s="18"/>
      <c r="AE439" s="18"/>
      <c r="AF439" s="18"/>
      <c r="AG439" s="19" t="s">
        <v>382</v>
      </c>
      <c r="AH439" s="18"/>
      <c r="AI439" s="18" t="s">
        <v>1111</v>
      </c>
      <c r="AJ439" s="22" t="n">
        <v>28</v>
      </c>
      <c r="AK439" s="23" t="s">
        <v>121</v>
      </c>
      <c r="AL439" s="24" t="s">
        <v>122</v>
      </c>
      <c r="AM439" s="25" t="n">
        <v>1859</v>
      </c>
      <c r="AN439" s="18" t="s">
        <v>141</v>
      </c>
      <c r="AO439" s="18"/>
      <c r="AP439" s="18"/>
      <c r="AQ439" s="0" t="s">
        <v>142</v>
      </c>
      <c r="AS439" s="18" t="s">
        <v>889</v>
      </c>
      <c r="AT439" s="43" t="n">
        <v>28</v>
      </c>
      <c r="AU439" s="25" t="s">
        <v>121</v>
      </c>
      <c r="AV439" s="22" t="s">
        <v>122</v>
      </c>
      <c r="AW439" s="38" t="n">
        <v>1859</v>
      </c>
      <c r="AX439" s="18"/>
      <c r="AY439" s="18"/>
      <c r="AZ439" s="21" t="s">
        <v>456</v>
      </c>
      <c r="BA439" s="21"/>
      <c r="BB439" s="18"/>
      <c r="BC439" s="18"/>
      <c r="BD439" s="18"/>
      <c r="BE439" s="18"/>
      <c r="BF439" s="18"/>
      <c r="BG439" s="18"/>
      <c r="BH439" s="17" t="s">
        <v>85</v>
      </c>
      <c r="BI439" s="17" t="s">
        <v>86</v>
      </c>
      <c r="BJ439" s="17"/>
      <c r="BK439" s="0" t="str">
        <f aca="false">IF(ISBLANK(P439), IF(ISBLANK(I439), IF(ISBLANK(G439), IF(ISBLANK(E439), "Niet", E439), G439), I439), P439)</f>
        <v>A2.3/95</v>
      </c>
      <c r="BL439" s="0" t="str">
        <f aca="false">IF(COUNTIF($BK$2:$BK$3066, BK439)&gt;1, "Double", "Correct")</f>
        <v>Correct</v>
      </c>
    </row>
    <row r="440" customFormat="false" ht="15.75" hidden="true" customHeight="true" outlineLevel="0" collapsed="false">
      <c r="A440" s="17" t="s">
        <v>65</v>
      </c>
      <c r="B440" s="17" t="s">
        <v>66</v>
      </c>
      <c r="C440" s="19" t="s">
        <v>603</v>
      </c>
      <c r="D440" s="18" t="s">
        <v>604</v>
      </c>
      <c r="E440" s="19" t="s">
        <v>884</v>
      </c>
      <c r="F440" s="44" t="s">
        <v>885</v>
      </c>
      <c r="G440" s="18"/>
      <c r="H440" s="18"/>
      <c r="I440" s="18"/>
      <c r="J440" s="18"/>
      <c r="K440" s="18" t="s">
        <v>73</v>
      </c>
      <c r="L440" s="17" t="s">
        <v>74</v>
      </c>
      <c r="M440" s="17"/>
      <c r="N440" s="18"/>
      <c r="O440" s="18"/>
      <c r="P440" s="18" t="s">
        <v>1112</v>
      </c>
      <c r="Q440" s="18" t="s">
        <v>887</v>
      </c>
      <c r="R440" s="18" t="n">
        <v>96</v>
      </c>
      <c r="S440" s="18" t="s">
        <v>452</v>
      </c>
      <c r="T440" s="18" t="n">
        <v>95</v>
      </c>
      <c r="U440" s="18"/>
      <c r="V440" s="18"/>
      <c r="W440" s="18"/>
      <c r="X440" s="18"/>
      <c r="Y440" s="18"/>
      <c r="Z440" s="18"/>
      <c r="AA440" s="18"/>
      <c r="AB440" s="18"/>
      <c r="AC440" s="18"/>
      <c r="AD440" s="18"/>
      <c r="AE440" s="18"/>
      <c r="AF440" s="18"/>
      <c r="AG440" s="19" t="s">
        <v>382</v>
      </c>
      <c r="AH440" s="18"/>
      <c r="AI440" s="18" t="s">
        <v>1113</v>
      </c>
      <c r="AJ440" s="22" t="n">
        <v>30</v>
      </c>
      <c r="AK440" s="23" t="s">
        <v>121</v>
      </c>
      <c r="AL440" s="24" t="s">
        <v>122</v>
      </c>
      <c r="AM440" s="25" t="n">
        <v>1859</v>
      </c>
      <c r="AN440" s="18"/>
      <c r="AO440" s="18"/>
      <c r="AP440" s="18"/>
      <c r="AS440" s="18" t="s">
        <v>889</v>
      </c>
      <c r="AT440" s="43" t="n">
        <v>30</v>
      </c>
      <c r="AU440" s="25" t="s">
        <v>121</v>
      </c>
      <c r="AV440" s="22" t="s">
        <v>122</v>
      </c>
      <c r="AW440" s="38" t="n">
        <v>1859</v>
      </c>
      <c r="AX440" s="18"/>
      <c r="AY440" s="18"/>
      <c r="AZ440" s="21" t="s">
        <v>456</v>
      </c>
      <c r="BA440" s="21"/>
      <c r="BB440" s="18"/>
      <c r="BC440" s="18"/>
      <c r="BD440" s="18"/>
      <c r="BE440" s="18"/>
      <c r="BF440" s="18"/>
      <c r="BG440" s="18"/>
      <c r="BH440" s="17" t="s">
        <v>85</v>
      </c>
      <c r="BI440" s="17" t="s">
        <v>86</v>
      </c>
      <c r="BJ440" s="17"/>
      <c r="BK440" s="0" t="str">
        <f aca="false">IF(ISBLANK(P440), IF(ISBLANK(I440), IF(ISBLANK(G440), IF(ISBLANK(E440), "Niet", E440), G440), I440), P440)</f>
        <v>A2.3/96</v>
      </c>
      <c r="BL440" s="0" t="str">
        <f aca="false">IF(COUNTIF($BK$2:$BK$3066, BK440)&gt;1, "Double", "Correct")</f>
        <v>Correct</v>
      </c>
    </row>
    <row r="441" customFormat="false" ht="15.75" hidden="true" customHeight="true" outlineLevel="0" collapsed="false">
      <c r="A441" s="17" t="s">
        <v>65</v>
      </c>
      <c r="B441" s="17" t="s">
        <v>66</v>
      </c>
      <c r="C441" s="19" t="s">
        <v>603</v>
      </c>
      <c r="D441" s="18" t="s">
        <v>604</v>
      </c>
      <c r="E441" s="19" t="s">
        <v>884</v>
      </c>
      <c r="F441" s="44" t="s">
        <v>885</v>
      </c>
      <c r="G441" s="18"/>
      <c r="H441" s="19"/>
      <c r="I441" s="18"/>
      <c r="J441" s="18"/>
      <c r="K441" s="18" t="s">
        <v>73</v>
      </c>
      <c r="L441" s="17" t="s">
        <v>74</v>
      </c>
      <c r="M441" s="17"/>
      <c r="N441" s="18"/>
      <c r="O441" s="18"/>
      <c r="P441" s="18" t="s">
        <v>1114</v>
      </c>
      <c r="Q441" s="18" t="s">
        <v>887</v>
      </c>
      <c r="R441" s="18" t="n">
        <v>96</v>
      </c>
      <c r="S441" s="18" t="s">
        <v>452</v>
      </c>
      <c r="T441" s="18" t="n">
        <v>95</v>
      </c>
      <c r="U441" s="18"/>
      <c r="V441" s="18"/>
      <c r="W441" s="18"/>
      <c r="X441" s="18"/>
      <c r="Y441" s="18"/>
      <c r="Z441" s="18"/>
      <c r="AA441" s="18"/>
      <c r="AB441" s="18"/>
      <c r="AC441" s="18"/>
      <c r="AD441" s="18"/>
      <c r="AE441" s="18" t="s">
        <v>977</v>
      </c>
      <c r="AF441" s="18" t="n">
        <v>297</v>
      </c>
      <c r="AG441" s="19" t="s">
        <v>382</v>
      </c>
      <c r="AH441" s="18"/>
      <c r="AI441" s="18" t="s">
        <v>1006</v>
      </c>
      <c r="AJ441" s="22" t="n">
        <v>28</v>
      </c>
      <c r="AK441" s="23" t="s">
        <v>100</v>
      </c>
      <c r="AL441" s="24" t="s">
        <v>101</v>
      </c>
      <c r="AM441" s="25" t="n">
        <v>1862</v>
      </c>
      <c r="AN441" s="18" t="s">
        <v>1115</v>
      </c>
      <c r="AO441" s="18"/>
      <c r="AP441" s="18"/>
      <c r="AQ441" s="0" t="s">
        <v>1116</v>
      </c>
      <c r="AS441" s="18" t="s">
        <v>889</v>
      </c>
      <c r="AT441" s="43" t="n">
        <v>28</v>
      </c>
      <c r="AU441" s="25" t="s">
        <v>100</v>
      </c>
      <c r="AV441" s="22" t="s">
        <v>101</v>
      </c>
      <c r="AW441" s="38" t="n">
        <v>1862</v>
      </c>
      <c r="AX441" s="18"/>
      <c r="AY441" s="18"/>
      <c r="AZ441" s="21" t="s">
        <v>456</v>
      </c>
      <c r="BA441" s="21"/>
      <c r="BB441" s="18"/>
      <c r="BC441" s="18"/>
      <c r="BD441" s="18"/>
      <c r="BE441" s="18"/>
      <c r="BF441" s="18"/>
      <c r="BG441" s="18"/>
      <c r="BH441" s="17" t="s">
        <v>85</v>
      </c>
      <c r="BI441" s="17" t="s">
        <v>86</v>
      </c>
      <c r="BJ441" s="17"/>
      <c r="BK441" s="0" t="str">
        <f aca="false">IF(ISBLANK(P441), IF(ISBLANK(I441), IF(ISBLANK(G441), IF(ISBLANK(E441), "Niet", E441), G441), I441), P441)</f>
        <v>A2.3/97</v>
      </c>
      <c r="BL441" s="0" t="str">
        <f aca="false">IF(COUNTIF($BK$2:$BK$3066, BK441)&gt;1, "Double", "Correct")</f>
        <v>Correct</v>
      </c>
    </row>
    <row r="442" customFormat="false" ht="15.75" hidden="true" customHeight="true" outlineLevel="0" collapsed="false">
      <c r="A442" s="17" t="s">
        <v>65</v>
      </c>
      <c r="B442" s="17" t="s">
        <v>66</v>
      </c>
      <c r="C442" s="18" t="s">
        <v>603</v>
      </c>
      <c r="D442" s="18" t="s">
        <v>604</v>
      </c>
      <c r="E442" s="18" t="s">
        <v>1117</v>
      </c>
      <c r="F442" s="20" t="s">
        <v>1118</v>
      </c>
      <c r="G442" s="18" t="s">
        <v>1119</v>
      </c>
      <c r="H442" s="18" t="s">
        <v>1120</v>
      </c>
      <c r="I442" s="18"/>
      <c r="J442" s="18"/>
      <c r="K442" s="18" t="s">
        <v>73</v>
      </c>
      <c r="L442" s="17" t="s">
        <v>163</v>
      </c>
      <c r="M442" s="17"/>
      <c r="N442" s="18"/>
      <c r="O442" s="18"/>
      <c r="P442" s="18" t="s">
        <v>1121</v>
      </c>
      <c r="Q442" s="18"/>
      <c r="R442" s="18"/>
      <c r="S442" s="18"/>
      <c r="T442" s="18"/>
      <c r="U442" s="18"/>
      <c r="V442" s="18"/>
      <c r="W442" s="18"/>
      <c r="X442" s="18"/>
      <c r="Y442" s="18"/>
      <c r="Z442" s="18"/>
      <c r="AA442" s="18"/>
      <c r="AB442" s="18"/>
      <c r="AC442" s="18"/>
      <c r="AD442" s="18"/>
      <c r="AE442" s="18"/>
      <c r="AF442" s="18"/>
      <c r="AG442" s="18" t="s">
        <v>374</v>
      </c>
      <c r="AH442" s="18"/>
      <c r="AI442" s="18" t="s">
        <v>1122</v>
      </c>
      <c r="AJ442" s="22" t="n">
        <v>15</v>
      </c>
      <c r="AK442" s="23" t="s">
        <v>224</v>
      </c>
      <c r="AL442" s="24" t="s">
        <v>225</v>
      </c>
      <c r="AM442" s="25" t="n">
        <v>1870</v>
      </c>
      <c r="AN442" s="18" t="s">
        <v>182</v>
      </c>
      <c r="AO442" s="18"/>
      <c r="AP442" s="18"/>
      <c r="AQ442" s="0" t="s">
        <v>183</v>
      </c>
      <c r="AS442" s="18" t="s">
        <v>1123</v>
      </c>
      <c r="AT442" s="43" t="n">
        <v>15</v>
      </c>
      <c r="AU442" s="25" t="s">
        <v>224</v>
      </c>
      <c r="AV442" s="22" t="s">
        <v>225</v>
      </c>
      <c r="AW442" s="38" t="n">
        <v>1870</v>
      </c>
      <c r="AX442" s="18"/>
      <c r="AY442" s="18"/>
      <c r="AZ442" s="21"/>
      <c r="BA442" s="21"/>
      <c r="BB442" s="18"/>
      <c r="BC442" s="18"/>
      <c r="BE442" s="18"/>
      <c r="BF442" s="17" t="s">
        <v>1124</v>
      </c>
      <c r="BG442" s="18"/>
      <c r="BH442" s="17" t="s">
        <v>85</v>
      </c>
      <c r="BI442" s="17" t="s">
        <v>86</v>
      </c>
      <c r="BJ442" s="17"/>
      <c r="BK442" s="0" t="str">
        <f aca="false">IF(ISBLANK(P442), IF(ISBLANK(I442), IF(ISBLANK(G442), IF(ISBLANK(E442), "Niet", E442), G442), I442), P442)</f>
        <v>A2.4.1/4</v>
      </c>
      <c r="BL442" s="0" t="str">
        <f aca="false">IF(COUNTIF($BK$2:$BK$3066, BK442)&gt;1, "Double", "Correct")</f>
        <v>Correct</v>
      </c>
    </row>
    <row r="443" customFormat="false" ht="15.75" hidden="true" customHeight="true" outlineLevel="0" collapsed="false">
      <c r="A443" s="17" t="s">
        <v>65</v>
      </c>
      <c r="B443" s="17" t="s">
        <v>66</v>
      </c>
      <c r="C443" s="19" t="s">
        <v>603</v>
      </c>
      <c r="D443" s="18" t="s">
        <v>604</v>
      </c>
      <c r="E443" s="19" t="s">
        <v>1117</v>
      </c>
      <c r="F443" s="20" t="s">
        <v>1118</v>
      </c>
      <c r="G443" s="19" t="s">
        <v>1119</v>
      </c>
      <c r="H443" s="19" t="s">
        <v>1120</v>
      </c>
      <c r="I443" s="18"/>
      <c r="J443" s="18"/>
      <c r="K443" s="18" t="s">
        <v>73</v>
      </c>
      <c r="L443" s="17" t="s">
        <v>74</v>
      </c>
      <c r="M443" s="17"/>
      <c r="N443" s="18"/>
      <c r="O443" s="18"/>
      <c r="P443" s="18" t="s">
        <v>1125</v>
      </c>
      <c r="Q443" s="18"/>
      <c r="R443" s="18"/>
      <c r="S443" s="18"/>
      <c r="T443" s="18"/>
      <c r="U443" s="18"/>
      <c r="V443" s="18"/>
      <c r="W443" s="18" t="s">
        <v>1126</v>
      </c>
      <c r="X443" s="18" t="s">
        <v>1126</v>
      </c>
      <c r="Y443" s="18"/>
      <c r="Z443" s="18"/>
      <c r="AA443" s="18"/>
      <c r="AB443" s="18"/>
      <c r="AC443" s="18"/>
      <c r="AD443" s="18"/>
      <c r="AE443" s="18"/>
      <c r="AF443" s="18"/>
      <c r="AG443" s="19" t="s">
        <v>382</v>
      </c>
      <c r="AH443" s="18"/>
      <c r="AI443" s="18" t="s">
        <v>1127</v>
      </c>
      <c r="AJ443" s="22" t="s">
        <v>101</v>
      </c>
      <c r="AK443" s="23" t="s">
        <v>100</v>
      </c>
      <c r="AL443" s="24" t="s">
        <v>101</v>
      </c>
      <c r="AM443" s="25" t="n">
        <v>1894</v>
      </c>
      <c r="AN443" s="18" t="s">
        <v>1128</v>
      </c>
      <c r="AO443" s="18"/>
      <c r="AP443" s="18"/>
      <c r="AQ443" s="0" t="s">
        <v>1129</v>
      </c>
      <c r="AS443" s="18" t="s">
        <v>1130</v>
      </c>
      <c r="AT443" s="43" t="s">
        <v>101</v>
      </c>
      <c r="AU443" s="25" t="s">
        <v>100</v>
      </c>
      <c r="AV443" s="22" t="s">
        <v>101</v>
      </c>
      <c r="AW443" s="38" t="n">
        <v>1894</v>
      </c>
      <c r="AX443" s="18"/>
      <c r="AY443" s="18"/>
      <c r="AZ443" s="21"/>
      <c r="BA443" s="21"/>
      <c r="BB443" s="18"/>
      <c r="BC443" s="18"/>
      <c r="BD443" s="18"/>
      <c r="BE443" s="18"/>
      <c r="BF443" s="17" t="s">
        <v>1124</v>
      </c>
      <c r="BG443" s="18"/>
      <c r="BH443" s="17" t="s">
        <v>85</v>
      </c>
      <c r="BI443" s="17" t="s">
        <v>86</v>
      </c>
      <c r="BJ443" s="17"/>
      <c r="BK443" s="0" t="str">
        <f aca="false">IF(ISBLANK(P443), IF(ISBLANK(I443), IF(ISBLANK(G443), IF(ISBLANK(E443), "Niet", E443), G443), I443), P443)</f>
        <v>A2.4.1/1</v>
      </c>
      <c r="BL443" s="0" t="str">
        <f aca="false">IF(COUNTIF($BK$2:$BK$3066, BK443)&gt;1, "Double", "Correct")</f>
        <v>Correct</v>
      </c>
    </row>
    <row r="444" customFormat="false" ht="15.75" hidden="true" customHeight="true" outlineLevel="0" collapsed="false">
      <c r="A444" s="17" t="s">
        <v>65</v>
      </c>
      <c r="B444" s="17" t="s">
        <v>66</v>
      </c>
      <c r="C444" s="19" t="s">
        <v>603</v>
      </c>
      <c r="D444" s="18" t="s">
        <v>604</v>
      </c>
      <c r="E444" s="19" t="s">
        <v>1117</v>
      </c>
      <c r="F444" s="20" t="s">
        <v>1118</v>
      </c>
      <c r="G444" s="19" t="s">
        <v>1119</v>
      </c>
      <c r="H444" s="19" t="s">
        <v>1120</v>
      </c>
      <c r="I444" s="18"/>
      <c r="J444" s="18"/>
      <c r="K444" s="18" t="s">
        <v>73</v>
      </c>
      <c r="L444" s="17" t="s">
        <v>74</v>
      </c>
      <c r="M444" s="17"/>
      <c r="N444" s="18"/>
      <c r="O444" s="18"/>
      <c r="P444" s="18" t="s">
        <v>1126</v>
      </c>
      <c r="Q444" s="18"/>
      <c r="R444" s="18"/>
      <c r="S444" s="18" t="s">
        <v>926</v>
      </c>
      <c r="T444" s="18" t="n">
        <v>98</v>
      </c>
      <c r="U444" s="18"/>
      <c r="V444" s="18"/>
      <c r="W444" s="18" t="s">
        <v>1125</v>
      </c>
      <c r="X444" s="18" t="s">
        <v>1125</v>
      </c>
      <c r="Y444" s="18"/>
      <c r="Z444" s="18"/>
      <c r="AA444" s="18"/>
      <c r="AB444" s="18"/>
      <c r="AC444" s="18"/>
      <c r="AD444" s="18"/>
      <c r="AE444" s="18"/>
      <c r="AF444" s="18"/>
      <c r="AG444" s="18" t="s">
        <v>374</v>
      </c>
      <c r="AH444" s="18"/>
      <c r="AI444" s="18" t="s">
        <v>1131</v>
      </c>
      <c r="AJ444" s="22"/>
      <c r="AK444" s="23"/>
      <c r="AL444" s="32"/>
      <c r="AM444" s="25" t="n">
        <v>1894</v>
      </c>
      <c r="AN444" s="18"/>
      <c r="AO444" s="18"/>
      <c r="AP444" s="18"/>
      <c r="AS444" s="18" t="s">
        <v>1132</v>
      </c>
      <c r="AT444" s="46"/>
      <c r="AU444" s="25"/>
      <c r="AV444" s="22"/>
      <c r="AW444" s="38" t="n">
        <v>1894</v>
      </c>
      <c r="AX444" s="18"/>
      <c r="AY444" s="18"/>
      <c r="AZ444" s="21"/>
      <c r="BA444" s="21"/>
      <c r="BB444" s="18"/>
      <c r="BC444" s="18"/>
      <c r="BD444" s="18"/>
      <c r="BE444" s="18"/>
      <c r="BF444" s="17" t="s">
        <v>1124</v>
      </c>
      <c r="BG444" s="18"/>
      <c r="BH444" s="17" t="s">
        <v>85</v>
      </c>
      <c r="BI444" s="17" t="s">
        <v>86</v>
      </c>
      <c r="BJ444" s="17"/>
      <c r="BK444" s="0" t="str">
        <f aca="false">IF(ISBLANK(P444), IF(ISBLANK(I444), IF(ISBLANK(G444), IF(ISBLANK(E444), "Niet", E444), G444), I444), P444)</f>
        <v>A2.4.1/2</v>
      </c>
      <c r="BL444" s="0" t="str">
        <f aca="false">IF(COUNTIF($BK$2:$BK$3066, BK444)&gt;1, "Double", "Correct")</f>
        <v>Correct</v>
      </c>
    </row>
    <row r="445" customFormat="false" ht="15.75" hidden="true" customHeight="true" outlineLevel="0" collapsed="false">
      <c r="A445" s="17" t="s">
        <v>65</v>
      </c>
      <c r="B445" s="17" t="s">
        <v>66</v>
      </c>
      <c r="C445" s="19" t="s">
        <v>603</v>
      </c>
      <c r="D445" s="18" t="s">
        <v>604</v>
      </c>
      <c r="E445" s="19" t="s">
        <v>1117</v>
      </c>
      <c r="F445" s="20" t="s">
        <v>1118</v>
      </c>
      <c r="G445" s="19" t="s">
        <v>1119</v>
      </c>
      <c r="H445" s="19" t="s">
        <v>1120</v>
      </c>
      <c r="I445" s="18"/>
      <c r="J445" s="18"/>
      <c r="K445" s="18" t="s">
        <v>73</v>
      </c>
      <c r="L445" s="17" t="s">
        <v>74</v>
      </c>
      <c r="M445" s="17"/>
      <c r="N445" s="18"/>
      <c r="O445" s="18"/>
      <c r="P445" s="18" t="s">
        <v>1133</v>
      </c>
      <c r="Q445" s="18"/>
      <c r="R445" s="18"/>
      <c r="S445" s="18"/>
      <c r="T445" s="18"/>
      <c r="U445" s="18"/>
      <c r="V445" s="18"/>
      <c r="W445" s="18"/>
      <c r="X445" s="18"/>
      <c r="Y445" s="18"/>
      <c r="Z445" s="18"/>
      <c r="AA445" s="18"/>
      <c r="AB445" s="18"/>
      <c r="AC445" s="18"/>
      <c r="AD445" s="18"/>
      <c r="AE445" s="18"/>
      <c r="AF445" s="18"/>
      <c r="AG445" s="18" t="s">
        <v>119</v>
      </c>
      <c r="AH445" s="18"/>
      <c r="AI445" s="18" t="s">
        <v>1134</v>
      </c>
      <c r="AJ445" s="22"/>
      <c r="AK445" s="23"/>
      <c r="AL445" s="32"/>
      <c r="AM445" s="25"/>
      <c r="AN445" s="18"/>
      <c r="AO445" s="18"/>
      <c r="AP445" s="18"/>
      <c r="AS445" s="18"/>
      <c r="AT445" s="46"/>
      <c r="AU445" s="25"/>
      <c r="AV445" s="22"/>
      <c r="AW445" s="18"/>
      <c r="AX445" s="18"/>
      <c r="AY445" s="18"/>
      <c r="AZ445" s="21"/>
      <c r="BA445" s="21"/>
      <c r="BB445" s="18"/>
      <c r="BC445" s="18"/>
      <c r="BD445" s="18"/>
      <c r="BE445" s="18"/>
      <c r="BF445" s="17" t="s">
        <v>1124</v>
      </c>
      <c r="BG445" s="18"/>
      <c r="BH445" s="17" t="s">
        <v>85</v>
      </c>
      <c r="BI445" s="17" t="s">
        <v>86</v>
      </c>
      <c r="BJ445" s="17"/>
      <c r="BK445" s="0" t="str">
        <f aca="false">IF(ISBLANK(P445), IF(ISBLANK(I445), IF(ISBLANK(G445), IF(ISBLANK(E445), "Niet", E445), G445), I445), P445)</f>
        <v>A2.4.1/3</v>
      </c>
      <c r="BL445" s="0" t="str">
        <f aca="false">IF(COUNTIF($BK$2:$BK$3066, BK445)&gt;1, "Double", "Correct")</f>
        <v>Correct</v>
      </c>
    </row>
    <row r="446" customFormat="false" ht="15.75" hidden="true" customHeight="true" outlineLevel="0" collapsed="false">
      <c r="A446" s="17" t="s">
        <v>65</v>
      </c>
      <c r="B446" s="17" t="s">
        <v>66</v>
      </c>
      <c r="C446" s="19" t="s">
        <v>603</v>
      </c>
      <c r="D446" s="18" t="s">
        <v>604</v>
      </c>
      <c r="E446" s="19" t="s">
        <v>1117</v>
      </c>
      <c r="F446" s="20" t="s">
        <v>1118</v>
      </c>
      <c r="G446" s="19" t="s">
        <v>1135</v>
      </c>
      <c r="H446" s="19" t="s">
        <v>1136</v>
      </c>
      <c r="I446" s="19" t="s">
        <v>1137</v>
      </c>
      <c r="J446" s="18" t="s">
        <v>1138</v>
      </c>
      <c r="K446" s="18" t="s">
        <v>73</v>
      </c>
      <c r="L446" s="17" t="s">
        <v>74</v>
      </c>
      <c r="M446" s="17"/>
      <c r="N446" s="18"/>
      <c r="O446" s="18"/>
      <c r="P446" s="18" t="s">
        <v>1139</v>
      </c>
      <c r="Q446" s="18" t="s">
        <v>926</v>
      </c>
      <c r="R446" s="18" t="n">
        <v>98</v>
      </c>
      <c r="S446" s="18" t="s">
        <v>452</v>
      </c>
      <c r="T446" s="18" t="n">
        <v>95</v>
      </c>
      <c r="U446" s="18"/>
      <c r="V446" s="18"/>
      <c r="W446" s="18"/>
      <c r="X446" s="18"/>
      <c r="Y446" s="18"/>
      <c r="Z446" s="18"/>
      <c r="AA446" s="18"/>
      <c r="AB446" s="18"/>
      <c r="AC446" s="18"/>
      <c r="AD446" s="18"/>
      <c r="AE446" s="18" t="s">
        <v>1140</v>
      </c>
      <c r="AF446" s="18" t="n">
        <v>298</v>
      </c>
      <c r="AG446" s="19" t="s">
        <v>382</v>
      </c>
      <c r="AH446" s="18"/>
      <c r="AI446" s="18" t="s">
        <v>1141</v>
      </c>
      <c r="AJ446" s="22" t="s">
        <v>413</v>
      </c>
      <c r="AK446" s="23" t="s">
        <v>79</v>
      </c>
      <c r="AL446" s="24" t="s">
        <v>80</v>
      </c>
      <c r="AM446" s="25" t="n">
        <v>1867</v>
      </c>
      <c r="AN446" s="0" t="s">
        <v>1142</v>
      </c>
      <c r="AQ446" s="0" t="s">
        <v>1143</v>
      </c>
      <c r="AS446" s="18" t="s">
        <v>928</v>
      </c>
      <c r="AT446" s="22" t="s">
        <v>413</v>
      </c>
      <c r="AU446" s="25" t="s">
        <v>79</v>
      </c>
      <c r="AV446" s="22" t="s">
        <v>80</v>
      </c>
      <c r="AW446" s="38" t="n">
        <v>1867</v>
      </c>
      <c r="AX446" s="18"/>
      <c r="AY446" s="18"/>
      <c r="AZ446" s="21" t="s">
        <v>456</v>
      </c>
      <c r="BA446" s="21"/>
      <c r="BB446" s="18"/>
      <c r="BC446" s="18"/>
      <c r="BD446" s="18"/>
      <c r="BE446" s="18"/>
      <c r="BF446" s="17" t="s">
        <v>1124</v>
      </c>
      <c r="BG446" s="18"/>
      <c r="BH446" s="17" t="s">
        <v>85</v>
      </c>
      <c r="BI446" s="17" t="s">
        <v>86</v>
      </c>
      <c r="BJ446" s="17"/>
      <c r="BK446" s="0" t="str">
        <f aca="false">IF(ISBLANK(P446), IF(ISBLANK(I446), IF(ISBLANK(G446), IF(ISBLANK(E446), "Niet", E446), G446), I446), P446)</f>
        <v>A2.4.2.a/1</v>
      </c>
      <c r="BL446" s="0" t="str">
        <f aca="false">IF(COUNTIF($BK$2:$BK$3066, BK446)&gt;1, "Double", "Correct")</f>
        <v>Correct</v>
      </c>
    </row>
    <row r="447" customFormat="false" ht="15.75" hidden="true" customHeight="true" outlineLevel="0" collapsed="false">
      <c r="A447" s="17" t="s">
        <v>65</v>
      </c>
      <c r="B447" s="17" t="s">
        <v>66</v>
      </c>
      <c r="C447" s="19" t="s">
        <v>603</v>
      </c>
      <c r="D447" s="18" t="s">
        <v>604</v>
      </c>
      <c r="E447" s="19" t="s">
        <v>1117</v>
      </c>
      <c r="F447" s="20" t="s">
        <v>1118</v>
      </c>
      <c r="G447" s="19" t="s">
        <v>1135</v>
      </c>
      <c r="H447" s="19" t="s">
        <v>1136</v>
      </c>
      <c r="I447" s="19" t="s">
        <v>1137</v>
      </c>
      <c r="J447" s="18" t="s">
        <v>1138</v>
      </c>
      <c r="K447" s="18" t="s">
        <v>73</v>
      </c>
      <c r="L447" s="17" t="s">
        <v>74</v>
      </c>
      <c r="M447" s="17"/>
      <c r="N447" s="18"/>
      <c r="O447" s="18"/>
      <c r="P447" s="18" t="s">
        <v>1144</v>
      </c>
      <c r="Q447" s="18" t="s">
        <v>926</v>
      </c>
      <c r="R447" s="18" t="n">
        <v>98</v>
      </c>
      <c r="S447" s="18" t="s">
        <v>452</v>
      </c>
      <c r="T447" s="18" t="n">
        <v>95</v>
      </c>
      <c r="U447" s="18"/>
      <c r="V447" s="18"/>
      <c r="W447" s="18"/>
      <c r="X447" s="18"/>
      <c r="Y447" s="18"/>
      <c r="Z447" s="18"/>
      <c r="AA447" s="18"/>
      <c r="AB447" s="18"/>
      <c r="AC447" s="18"/>
      <c r="AD447" s="18"/>
      <c r="AE447" s="18" t="s">
        <v>1140</v>
      </c>
      <c r="AF447" s="18" t="n">
        <v>298</v>
      </c>
      <c r="AG447" s="19" t="s">
        <v>382</v>
      </c>
      <c r="AH447" s="18"/>
      <c r="AI447" s="18" t="s">
        <v>1141</v>
      </c>
      <c r="AJ447" s="22" t="s">
        <v>94</v>
      </c>
      <c r="AK447" s="23" t="s">
        <v>79</v>
      </c>
      <c r="AL447" s="24" t="s">
        <v>80</v>
      </c>
      <c r="AM447" s="25" t="n">
        <v>1867</v>
      </c>
      <c r="AN447" s="0" t="s">
        <v>1142</v>
      </c>
      <c r="AQ447" s="0" t="s">
        <v>1143</v>
      </c>
      <c r="AS447" s="18" t="s">
        <v>928</v>
      </c>
      <c r="AT447" s="22" t="s">
        <v>94</v>
      </c>
      <c r="AU447" s="25" t="s">
        <v>79</v>
      </c>
      <c r="AV447" s="22" t="s">
        <v>80</v>
      </c>
      <c r="AW447" s="38" t="n">
        <v>1867</v>
      </c>
      <c r="AX447" s="18"/>
      <c r="AY447" s="18"/>
      <c r="AZ447" s="21" t="s">
        <v>456</v>
      </c>
      <c r="BA447" s="21"/>
      <c r="BB447" s="18"/>
      <c r="BC447" s="18"/>
      <c r="BD447" s="18"/>
      <c r="BE447" s="18"/>
      <c r="BF447" s="17" t="s">
        <v>1124</v>
      </c>
      <c r="BG447" s="18"/>
      <c r="BH447" s="17" t="s">
        <v>85</v>
      </c>
      <c r="BI447" s="17" t="s">
        <v>86</v>
      </c>
      <c r="BJ447" s="17"/>
      <c r="BK447" s="0" t="str">
        <f aca="false">IF(ISBLANK(P447), IF(ISBLANK(I447), IF(ISBLANK(G447), IF(ISBLANK(E447), "Niet", E447), G447), I447), P447)</f>
        <v>A2.4.2.a/2</v>
      </c>
      <c r="BL447" s="0" t="str">
        <f aca="false">IF(COUNTIF($BK$2:$BK$3066, BK447)&gt;1, "Double", "Correct")</f>
        <v>Correct</v>
      </c>
    </row>
    <row r="448" customFormat="false" ht="15.75" hidden="true" customHeight="true" outlineLevel="0" collapsed="false">
      <c r="A448" s="17" t="s">
        <v>65</v>
      </c>
      <c r="B448" s="17" t="s">
        <v>66</v>
      </c>
      <c r="C448" s="19" t="s">
        <v>603</v>
      </c>
      <c r="D448" s="18" t="s">
        <v>604</v>
      </c>
      <c r="E448" s="19" t="s">
        <v>1117</v>
      </c>
      <c r="F448" s="20" t="s">
        <v>1118</v>
      </c>
      <c r="G448" s="19" t="s">
        <v>1135</v>
      </c>
      <c r="H448" s="19" t="s">
        <v>1136</v>
      </c>
      <c r="I448" s="19" t="s">
        <v>1137</v>
      </c>
      <c r="J448" s="18" t="s">
        <v>1138</v>
      </c>
      <c r="K448" s="18" t="s">
        <v>73</v>
      </c>
      <c r="L448" s="17" t="s">
        <v>74</v>
      </c>
      <c r="M448" s="17"/>
      <c r="N448" s="18"/>
      <c r="O448" s="18"/>
      <c r="P448" s="18" t="s">
        <v>1145</v>
      </c>
      <c r="Q448" s="18" t="s">
        <v>1146</v>
      </c>
      <c r="R448" s="18" t="n">
        <v>94</v>
      </c>
      <c r="S448" s="18" t="s">
        <v>452</v>
      </c>
      <c r="T448" s="18" t="n">
        <v>95</v>
      </c>
      <c r="U448" s="18"/>
      <c r="V448" s="18"/>
      <c r="W448" s="18"/>
      <c r="X448" s="18"/>
      <c r="Y448" s="18"/>
      <c r="Z448" s="18"/>
      <c r="AA448" s="18"/>
      <c r="AB448" s="18"/>
      <c r="AC448" s="18"/>
      <c r="AD448" s="18"/>
      <c r="AE448" s="18" t="s">
        <v>1140</v>
      </c>
      <c r="AF448" s="18" t="n">
        <v>298</v>
      </c>
      <c r="AG448" s="19" t="s">
        <v>382</v>
      </c>
      <c r="AH448" s="18"/>
      <c r="AI448" s="21" t="s">
        <v>1147</v>
      </c>
      <c r="AJ448" s="22" t="s">
        <v>225</v>
      </c>
      <c r="AK448" s="23" t="s">
        <v>192</v>
      </c>
      <c r="AL448" s="24" t="s">
        <v>92</v>
      </c>
      <c r="AM448" s="25" t="n">
        <v>1867</v>
      </c>
      <c r="AN448" s="18" t="s">
        <v>1148</v>
      </c>
      <c r="AO448" s="18"/>
      <c r="AP448" s="18"/>
      <c r="AQ448" s="0" t="s">
        <v>1149</v>
      </c>
      <c r="AS448" s="21" t="s">
        <v>760</v>
      </c>
      <c r="AT448" s="43" t="s">
        <v>225</v>
      </c>
      <c r="AU448" s="25" t="s">
        <v>192</v>
      </c>
      <c r="AV448" s="22" t="s">
        <v>92</v>
      </c>
      <c r="AW448" s="38" t="n">
        <v>1867</v>
      </c>
      <c r="AX448" s="18"/>
      <c r="AY448" s="18"/>
      <c r="AZ448" s="21" t="s">
        <v>456</v>
      </c>
      <c r="BA448" s="21"/>
      <c r="BB448" s="18"/>
      <c r="BC448" s="18"/>
      <c r="BD448" s="18"/>
      <c r="BE448" s="18"/>
      <c r="BF448" s="17" t="s">
        <v>1124</v>
      </c>
      <c r="BG448" s="18"/>
      <c r="BH448" s="17" t="s">
        <v>85</v>
      </c>
      <c r="BI448" s="17" t="s">
        <v>86</v>
      </c>
      <c r="BJ448" s="17"/>
      <c r="BK448" s="0" t="str">
        <f aca="false">IF(ISBLANK(P448), IF(ISBLANK(I448), IF(ISBLANK(G448), IF(ISBLANK(E448), "Niet", E448), G448), I448), P448)</f>
        <v>A2.4.2.a/3</v>
      </c>
      <c r="BL448" s="0" t="str">
        <f aca="false">IF(COUNTIF($BK$2:$BK$3066, BK448)&gt;1, "Double", "Correct")</f>
        <v>Correct</v>
      </c>
    </row>
    <row r="449" customFormat="false" ht="15.75" hidden="true" customHeight="true" outlineLevel="0" collapsed="false">
      <c r="A449" s="17" t="s">
        <v>65</v>
      </c>
      <c r="B449" s="17" t="s">
        <v>66</v>
      </c>
      <c r="C449" s="19" t="s">
        <v>603</v>
      </c>
      <c r="D449" s="18" t="s">
        <v>604</v>
      </c>
      <c r="E449" s="19" t="s">
        <v>1117</v>
      </c>
      <c r="F449" s="20" t="s">
        <v>1118</v>
      </c>
      <c r="G449" s="19" t="s">
        <v>1135</v>
      </c>
      <c r="H449" s="19" t="s">
        <v>1136</v>
      </c>
      <c r="I449" s="19" t="s">
        <v>1137</v>
      </c>
      <c r="J449" s="18" t="s">
        <v>1138</v>
      </c>
      <c r="K449" s="18" t="s">
        <v>73</v>
      </c>
      <c r="L449" s="17" t="s">
        <v>74</v>
      </c>
      <c r="M449" s="17"/>
      <c r="N449" s="18"/>
      <c r="O449" s="18"/>
      <c r="P449" s="18" t="s">
        <v>1150</v>
      </c>
      <c r="Q449" s="18" t="s">
        <v>1146</v>
      </c>
      <c r="R449" s="18" t="n">
        <v>94</v>
      </c>
      <c r="S449" s="18" t="s">
        <v>118</v>
      </c>
      <c r="T449" s="18" t="n">
        <v>81</v>
      </c>
      <c r="U449" s="18" t="s">
        <v>1151</v>
      </c>
      <c r="V449" s="18" t="n">
        <v>164</v>
      </c>
      <c r="W449" s="18"/>
      <c r="X449" s="18"/>
      <c r="Y449" s="18"/>
      <c r="Z449" s="18"/>
      <c r="AA449" s="18"/>
      <c r="AB449" s="18"/>
      <c r="AC449" s="18"/>
      <c r="AD449" s="18"/>
      <c r="AE449" s="18" t="s">
        <v>1140</v>
      </c>
      <c r="AF449" s="18" t="n">
        <v>298</v>
      </c>
      <c r="AG449" s="19" t="s">
        <v>382</v>
      </c>
      <c r="AH449" s="18"/>
      <c r="AI449" s="21" t="s">
        <v>1152</v>
      </c>
      <c r="AJ449" s="22" t="s">
        <v>94</v>
      </c>
      <c r="AK449" s="23" t="s">
        <v>192</v>
      </c>
      <c r="AL449" s="24" t="s">
        <v>92</v>
      </c>
      <c r="AM449" s="25" t="n">
        <v>1867</v>
      </c>
      <c r="AN449" s="21" t="s">
        <v>1148</v>
      </c>
      <c r="AO449" s="21"/>
      <c r="AP449" s="21"/>
      <c r="AQ449" s="0" t="s">
        <v>1149</v>
      </c>
      <c r="AS449" s="21" t="s">
        <v>760</v>
      </c>
      <c r="AT449" s="43" t="s">
        <v>94</v>
      </c>
      <c r="AU449" s="25" t="s">
        <v>192</v>
      </c>
      <c r="AV449" s="22" t="s">
        <v>92</v>
      </c>
      <c r="AW449" s="38" t="n">
        <v>1867</v>
      </c>
      <c r="AX449" s="18"/>
      <c r="AY449" s="18"/>
      <c r="AZ449" s="21" t="s">
        <v>123</v>
      </c>
      <c r="BA449" s="21"/>
      <c r="BB449" s="18"/>
      <c r="BC449" s="18"/>
      <c r="BD449" s="18"/>
      <c r="BE449" s="18"/>
      <c r="BF449" s="17" t="s">
        <v>1124</v>
      </c>
      <c r="BG449" s="18"/>
      <c r="BH449" s="17" t="s">
        <v>85</v>
      </c>
      <c r="BI449" s="17" t="s">
        <v>86</v>
      </c>
      <c r="BJ449" s="17"/>
      <c r="BK449" s="0" t="str">
        <f aca="false">IF(ISBLANK(P449), IF(ISBLANK(I449), IF(ISBLANK(G449), IF(ISBLANK(E449), "Niet", E449), G449), I449), P449)</f>
        <v>A2.4.2.a/4</v>
      </c>
      <c r="BL449" s="0" t="str">
        <f aca="false">IF(COUNTIF($BK$2:$BK$3066, BK449)&gt;1, "Double", "Correct")</f>
        <v>Correct</v>
      </c>
    </row>
    <row r="450" customFormat="false" ht="15.75" hidden="true" customHeight="true" outlineLevel="0" collapsed="false">
      <c r="A450" s="17" t="s">
        <v>65</v>
      </c>
      <c r="B450" s="17" t="s">
        <v>66</v>
      </c>
      <c r="C450" s="19" t="s">
        <v>603</v>
      </c>
      <c r="D450" s="18" t="s">
        <v>604</v>
      </c>
      <c r="E450" s="19" t="s">
        <v>1117</v>
      </c>
      <c r="F450" s="20" t="s">
        <v>1118</v>
      </c>
      <c r="G450" s="19" t="s">
        <v>1135</v>
      </c>
      <c r="H450" s="19" t="s">
        <v>1136</v>
      </c>
      <c r="I450" s="19" t="s">
        <v>1137</v>
      </c>
      <c r="J450" s="18" t="s">
        <v>1138</v>
      </c>
      <c r="K450" s="18" t="s">
        <v>73</v>
      </c>
      <c r="L450" s="17" t="s">
        <v>74</v>
      </c>
      <c r="M450" s="17"/>
      <c r="N450" s="18"/>
      <c r="O450" s="18"/>
      <c r="P450" s="18" t="s">
        <v>1153</v>
      </c>
      <c r="Q450" s="18" t="s">
        <v>1146</v>
      </c>
      <c r="R450" s="18" t="n">
        <v>94</v>
      </c>
      <c r="S450" s="18" t="s">
        <v>118</v>
      </c>
      <c r="T450" s="18" t="n">
        <v>81</v>
      </c>
      <c r="U450" s="18"/>
      <c r="V450" s="18"/>
      <c r="W450" s="18"/>
      <c r="X450" s="18"/>
      <c r="Y450" s="18"/>
      <c r="Z450" s="18"/>
      <c r="AA450" s="18"/>
      <c r="AB450" s="18"/>
      <c r="AC450" s="18"/>
      <c r="AD450" s="18"/>
      <c r="AE450" s="18" t="s">
        <v>1140</v>
      </c>
      <c r="AF450" s="18" t="n">
        <v>298</v>
      </c>
      <c r="AG450" s="19" t="s">
        <v>382</v>
      </c>
      <c r="AH450" s="18"/>
      <c r="AI450" s="21" t="s">
        <v>1154</v>
      </c>
      <c r="AJ450" s="22" t="n">
        <v>28</v>
      </c>
      <c r="AK450" s="23" t="s">
        <v>192</v>
      </c>
      <c r="AL450" s="24" t="s">
        <v>92</v>
      </c>
      <c r="AM450" s="25" t="n">
        <v>1867</v>
      </c>
      <c r="AN450" s="21"/>
      <c r="AO450" s="21"/>
      <c r="AP450" s="21"/>
      <c r="AS450" s="21" t="s">
        <v>760</v>
      </c>
      <c r="AT450" s="45" t="n">
        <v>30</v>
      </c>
      <c r="AU450" s="25" t="s">
        <v>192</v>
      </c>
      <c r="AV450" s="22" t="s">
        <v>92</v>
      </c>
      <c r="AW450" s="38" t="n">
        <v>1867</v>
      </c>
      <c r="AX450" s="18"/>
      <c r="AY450" s="18"/>
      <c r="AZ450" s="21" t="s">
        <v>123</v>
      </c>
      <c r="BA450" s="21"/>
      <c r="BB450" s="18"/>
      <c r="BC450" s="18"/>
      <c r="BD450" s="18"/>
      <c r="BE450" s="18"/>
      <c r="BF450" s="17" t="s">
        <v>1124</v>
      </c>
      <c r="BG450" s="18"/>
      <c r="BH450" s="17" t="s">
        <v>85</v>
      </c>
      <c r="BI450" s="17" t="s">
        <v>86</v>
      </c>
      <c r="BJ450" s="17"/>
      <c r="BK450" s="0" t="str">
        <f aca="false">IF(ISBLANK(P450), IF(ISBLANK(I450), IF(ISBLANK(G450), IF(ISBLANK(E450), "Niet", E450), G450), I450), P450)</f>
        <v>A2.4.2.a/5</v>
      </c>
      <c r="BL450" s="0" t="str">
        <f aca="false">IF(COUNTIF($BK$2:$BK$3066, BK450)&gt;1, "Double", "Correct")</f>
        <v>Correct</v>
      </c>
    </row>
    <row r="451" customFormat="false" ht="15.75" hidden="true" customHeight="true" outlineLevel="0" collapsed="false">
      <c r="A451" s="17" t="s">
        <v>65</v>
      </c>
      <c r="B451" s="17" t="s">
        <v>66</v>
      </c>
      <c r="C451" s="19" t="s">
        <v>603</v>
      </c>
      <c r="D451" s="18" t="s">
        <v>604</v>
      </c>
      <c r="E451" s="19" t="s">
        <v>1117</v>
      </c>
      <c r="F451" s="20" t="s">
        <v>1118</v>
      </c>
      <c r="G451" s="19" t="s">
        <v>1135</v>
      </c>
      <c r="H451" s="19" t="s">
        <v>1136</v>
      </c>
      <c r="I451" s="19" t="s">
        <v>1137</v>
      </c>
      <c r="J451" s="18" t="s">
        <v>1138</v>
      </c>
      <c r="K451" s="18" t="s">
        <v>73</v>
      </c>
      <c r="L451" s="17" t="s">
        <v>74</v>
      </c>
      <c r="M451" s="17"/>
      <c r="N451" s="18"/>
      <c r="O451" s="18"/>
      <c r="P451" s="18" t="s">
        <v>1155</v>
      </c>
      <c r="Q451" s="18" t="s">
        <v>926</v>
      </c>
      <c r="R451" s="18" t="n">
        <v>98</v>
      </c>
      <c r="S451" s="18" t="s">
        <v>118</v>
      </c>
      <c r="T451" s="18" t="n">
        <v>81</v>
      </c>
      <c r="U451" s="18"/>
      <c r="V451" s="18"/>
      <c r="W451" s="18"/>
      <c r="X451" s="18"/>
      <c r="Y451" s="18"/>
      <c r="Z451" s="18"/>
      <c r="AA451" s="18"/>
      <c r="AB451" s="18"/>
      <c r="AC451" s="18"/>
      <c r="AD451" s="18"/>
      <c r="AE451" s="18" t="s">
        <v>1140</v>
      </c>
      <c r="AF451" s="18" t="n">
        <v>298</v>
      </c>
      <c r="AG451" s="19" t="s">
        <v>382</v>
      </c>
      <c r="AH451" s="18"/>
      <c r="AI451" s="18" t="s">
        <v>1156</v>
      </c>
      <c r="AJ451" s="22" t="n">
        <v>23</v>
      </c>
      <c r="AK451" s="23" t="s">
        <v>192</v>
      </c>
      <c r="AL451" s="24" t="s">
        <v>92</v>
      </c>
      <c r="AM451" s="25" t="n">
        <v>1867</v>
      </c>
      <c r="AN451" s="18" t="s">
        <v>1157</v>
      </c>
      <c r="AO451" s="18"/>
      <c r="AP451" s="18"/>
      <c r="AQ451" s="0" t="s">
        <v>1158</v>
      </c>
      <c r="AS451" s="18" t="s">
        <v>928</v>
      </c>
      <c r="AT451" s="22" t="n">
        <v>23</v>
      </c>
      <c r="AU451" s="25" t="s">
        <v>192</v>
      </c>
      <c r="AV451" s="22" t="s">
        <v>92</v>
      </c>
      <c r="AW451" s="38" t="n">
        <v>1867</v>
      </c>
      <c r="AX451" s="18"/>
      <c r="AY451" s="18"/>
      <c r="AZ451" s="21" t="s">
        <v>123</v>
      </c>
      <c r="BA451" s="21"/>
      <c r="BB451" s="18"/>
      <c r="BC451" s="18"/>
      <c r="BD451" s="18"/>
      <c r="BE451" s="18"/>
      <c r="BF451" s="17" t="s">
        <v>1124</v>
      </c>
      <c r="BG451" s="18"/>
      <c r="BH451" s="17" t="s">
        <v>85</v>
      </c>
      <c r="BI451" s="17" t="s">
        <v>86</v>
      </c>
      <c r="BJ451" s="17"/>
      <c r="BK451" s="0" t="str">
        <f aca="false">IF(ISBLANK(P451), IF(ISBLANK(I451), IF(ISBLANK(G451), IF(ISBLANK(E451), "Niet", E451), G451), I451), P451)</f>
        <v>A2.4.2.a/6</v>
      </c>
      <c r="BL451" s="0" t="str">
        <f aca="false">IF(COUNTIF($BK$2:$BK$3066, BK451)&gt;1, "Double", "Correct")</f>
        <v>Correct</v>
      </c>
    </row>
    <row r="452" customFormat="false" ht="15.75" hidden="true" customHeight="true" outlineLevel="0" collapsed="false">
      <c r="A452" s="17" t="s">
        <v>65</v>
      </c>
      <c r="B452" s="17" t="s">
        <v>66</v>
      </c>
      <c r="C452" s="19" t="s">
        <v>603</v>
      </c>
      <c r="D452" s="18" t="s">
        <v>604</v>
      </c>
      <c r="E452" s="19" t="s">
        <v>1117</v>
      </c>
      <c r="F452" s="20" t="s">
        <v>1118</v>
      </c>
      <c r="G452" s="19" t="s">
        <v>1135</v>
      </c>
      <c r="H452" s="19" t="s">
        <v>1136</v>
      </c>
      <c r="I452" s="19" t="s">
        <v>1137</v>
      </c>
      <c r="J452" s="18" t="s">
        <v>1138</v>
      </c>
      <c r="K452" s="18" t="s">
        <v>73</v>
      </c>
      <c r="L452" s="17" t="s">
        <v>74</v>
      </c>
      <c r="M452" s="17"/>
      <c r="N452" s="18"/>
      <c r="O452" s="18"/>
      <c r="P452" s="18" t="s">
        <v>1159</v>
      </c>
      <c r="Q452" s="18" t="s">
        <v>926</v>
      </c>
      <c r="R452" s="18" t="n">
        <v>98</v>
      </c>
      <c r="S452" s="18" t="s">
        <v>118</v>
      </c>
      <c r="T452" s="18" t="n">
        <v>81</v>
      </c>
      <c r="U452" s="18"/>
      <c r="V452" s="18"/>
      <c r="W452" s="18"/>
      <c r="X452" s="18"/>
      <c r="Y452" s="18"/>
      <c r="Z452" s="18"/>
      <c r="AA452" s="18"/>
      <c r="AB452" s="18"/>
      <c r="AC452" s="18"/>
      <c r="AD452" s="18"/>
      <c r="AE452" s="18" t="s">
        <v>1140</v>
      </c>
      <c r="AF452" s="18" t="n">
        <v>298</v>
      </c>
      <c r="AG452" s="19" t="s">
        <v>382</v>
      </c>
      <c r="AH452" s="18"/>
      <c r="AI452" s="18" t="s">
        <v>1160</v>
      </c>
      <c r="AJ452" s="22" t="n">
        <v>14</v>
      </c>
      <c r="AK452" s="23" t="s">
        <v>100</v>
      </c>
      <c r="AL452" s="24" t="s">
        <v>101</v>
      </c>
      <c r="AM452" s="25" t="n">
        <v>1867</v>
      </c>
      <c r="AN452" s="18" t="s">
        <v>1161</v>
      </c>
      <c r="AO452" s="18"/>
      <c r="AP452" s="18"/>
      <c r="AQ452" s="0" t="s">
        <v>1162</v>
      </c>
      <c r="AS452" s="18" t="s">
        <v>928</v>
      </c>
      <c r="AT452" s="22" t="n">
        <v>14</v>
      </c>
      <c r="AU452" s="25" t="s">
        <v>100</v>
      </c>
      <c r="AV452" s="22" t="s">
        <v>101</v>
      </c>
      <c r="AW452" s="38" t="n">
        <v>1867</v>
      </c>
      <c r="AX452" s="18"/>
      <c r="AY452" s="18"/>
      <c r="AZ452" s="21" t="s">
        <v>123</v>
      </c>
      <c r="BA452" s="21"/>
      <c r="BB452" s="18"/>
      <c r="BC452" s="18"/>
      <c r="BD452" s="18"/>
      <c r="BE452" s="18"/>
      <c r="BF452" s="17" t="s">
        <v>1124</v>
      </c>
      <c r="BG452" s="18"/>
      <c r="BH452" s="17" t="s">
        <v>85</v>
      </c>
      <c r="BI452" s="17" t="s">
        <v>86</v>
      </c>
      <c r="BJ452" s="17"/>
      <c r="BK452" s="0" t="str">
        <f aca="false">IF(ISBLANK(P452), IF(ISBLANK(I452), IF(ISBLANK(G452), IF(ISBLANK(E452), "Niet", E452), G452), I452), P452)</f>
        <v>A2.4.2.a/7</v>
      </c>
      <c r="BL452" s="0" t="str">
        <f aca="false">IF(COUNTIF($BK$2:$BK$3066, BK452)&gt;1, "Double", "Correct")</f>
        <v>Correct</v>
      </c>
    </row>
    <row r="453" customFormat="false" ht="15.75" hidden="true" customHeight="true" outlineLevel="0" collapsed="false">
      <c r="A453" s="17" t="s">
        <v>65</v>
      </c>
      <c r="B453" s="17" t="s">
        <v>66</v>
      </c>
      <c r="C453" s="19" t="s">
        <v>603</v>
      </c>
      <c r="D453" s="18" t="s">
        <v>604</v>
      </c>
      <c r="E453" s="19" t="s">
        <v>1117</v>
      </c>
      <c r="F453" s="20" t="s">
        <v>1118</v>
      </c>
      <c r="G453" s="19" t="s">
        <v>1135</v>
      </c>
      <c r="H453" s="19" t="s">
        <v>1136</v>
      </c>
      <c r="I453" s="19" t="s">
        <v>1137</v>
      </c>
      <c r="J453" s="18" t="s">
        <v>1138</v>
      </c>
      <c r="K453" s="18" t="s">
        <v>73</v>
      </c>
      <c r="L453" s="17" t="s">
        <v>74</v>
      </c>
      <c r="M453" s="17"/>
      <c r="N453" s="18"/>
      <c r="O453" s="18"/>
      <c r="P453" s="18" t="s">
        <v>1163</v>
      </c>
      <c r="Q453" s="18" t="s">
        <v>926</v>
      </c>
      <c r="R453" s="18" t="n">
        <v>98</v>
      </c>
      <c r="S453" s="18" t="s">
        <v>452</v>
      </c>
      <c r="T453" s="18" t="n">
        <v>95</v>
      </c>
      <c r="U453" s="18"/>
      <c r="V453" s="18"/>
      <c r="W453" s="18"/>
      <c r="X453" s="18"/>
      <c r="Y453" s="18"/>
      <c r="Z453" s="18"/>
      <c r="AA453" s="18"/>
      <c r="AB453" s="18"/>
      <c r="AC453" s="18"/>
      <c r="AD453" s="18"/>
      <c r="AE453" s="18" t="s">
        <v>1140</v>
      </c>
      <c r="AF453" s="18" t="n">
        <v>298</v>
      </c>
      <c r="AG453" s="19" t="s">
        <v>382</v>
      </c>
      <c r="AH453" s="18"/>
      <c r="AI453" s="18" t="s">
        <v>1164</v>
      </c>
      <c r="AJ453" s="22" t="n">
        <v>25</v>
      </c>
      <c r="AK453" s="23" t="s">
        <v>100</v>
      </c>
      <c r="AL453" s="24" t="s">
        <v>101</v>
      </c>
      <c r="AM453" s="25" t="n">
        <v>1867</v>
      </c>
      <c r="AN453" s="18" t="s">
        <v>1165</v>
      </c>
      <c r="AO453" s="18"/>
      <c r="AP453" s="18"/>
      <c r="AQ453" s="0" t="s">
        <v>1166</v>
      </c>
      <c r="AS453" s="18" t="s">
        <v>928</v>
      </c>
      <c r="AT453" s="22" t="n">
        <v>25</v>
      </c>
      <c r="AU453" s="25" t="s">
        <v>100</v>
      </c>
      <c r="AV453" s="22" t="s">
        <v>101</v>
      </c>
      <c r="AW453" s="38" t="n">
        <v>1867</v>
      </c>
      <c r="AX453" s="18"/>
      <c r="AY453" s="18"/>
      <c r="AZ453" s="21" t="s">
        <v>456</v>
      </c>
      <c r="BA453" s="21"/>
      <c r="BB453" s="18"/>
      <c r="BC453" s="18"/>
      <c r="BD453" s="18"/>
      <c r="BE453" s="18"/>
      <c r="BF453" s="17" t="s">
        <v>1124</v>
      </c>
      <c r="BG453" s="18"/>
      <c r="BH453" s="17" t="s">
        <v>85</v>
      </c>
      <c r="BI453" s="17" t="s">
        <v>86</v>
      </c>
      <c r="BJ453" s="17"/>
      <c r="BK453" s="0" t="str">
        <f aca="false">IF(ISBLANK(P453), IF(ISBLANK(I453), IF(ISBLANK(G453), IF(ISBLANK(E453), "Niet", E453), G453), I453), P453)</f>
        <v>A2.4.2.a/8</v>
      </c>
      <c r="BL453" s="0" t="str">
        <f aca="false">IF(COUNTIF($BK$2:$BK$3066, BK453)&gt;1, "Double", "Correct")</f>
        <v>Correct</v>
      </c>
    </row>
    <row r="454" customFormat="false" ht="15.75" hidden="true" customHeight="true" outlineLevel="0" collapsed="false">
      <c r="A454" s="17" t="s">
        <v>65</v>
      </c>
      <c r="B454" s="17" t="s">
        <v>66</v>
      </c>
      <c r="C454" s="19" t="s">
        <v>603</v>
      </c>
      <c r="D454" s="18" t="s">
        <v>604</v>
      </c>
      <c r="E454" s="19" t="s">
        <v>1117</v>
      </c>
      <c r="F454" s="20" t="s">
        <v>1118</v>
      </c>
      <c r="G454" s="19" t="s">
        <v>1135</v>
      </c>
      <c r="H454" s="19" t="s">
        <v>1136</v>
      </c>
      <c r="I454" s="19" t="s">
        <v>1137</v>
      </c>
      <c r="J454" s="18" t="s">
        <v>1138</v>
      </c>
      <c r="K454" s="18" t="s">
        <v>73</v>
      </c>
      <c r="L454" s="17" t="s">
        <v>74</v>
      </c>
      <c r="M454" s="17"/>
      <c r="N454" s="18"/>
      <c r="O454" s="18"/>
      <c r="P454" s="18" t="s">
        <v>1167</v>
      </c>
      <c r="Q454" s="18" t="s">
        <v>926</v>
      </c>
      <c r="R454" s="18" t="n">
        <v>98</v>
      </c>
      <c r="S454" s="18" t="s">
        <v>452</v>
      </c>
      <c r="T454" s="18" t="n">
        <v>95</v>
      </c>
      <c r="U454" s="18"/>
      <c r="V454" s="18"/>
      <c r="W454" s="18"/>
      <c r="X454" s="18"/>
      <c r="Y454" s="18"/>
      <c r="Z454" s="18"/>
      <c r="AA454" s="18"/>
      <c r="AB454" s="18"/>
      <c r="AC454" s="18"/>
      <c r="AD454" s="18"/>
      <c r="AE454" s="18" t="s">
        <v>1140</v>
      </c>
      <c r="AF454" s="18" t="n">
        <v>298</v>
      </c>
      <c r="AG454" s="19" t="s">
        <v>382</v>
      </c>
      <c r="AH454" s="18"/>
      <c r="AI454" s="18" t="s">
        <v>1168</v>
      </c>
      <c r="AJ454" s="22" t="s">
        <v>413</v>
      </c>
      <c r="AK454" s="23" t="s">
        <v>93</v>
      </c>
      <c r="AL454" s="24" t="s">
        <v>94</v>
      </c>
      <c r="AM454" s="25" t="n">
        <v>1867</v>
      </c>
      <c r="AN454" s="18" t="s">
        <v>1169</v>
      </c>
      <c r="AO454" s="18"/>
      <c r="AP454" s="18"/>
      <c r="AQ454" s="0" t="s">
        <v>1170</v>
      </c>
      <c r="AS454" s="18" t="s">
        <v>928</v>
      </c>
      <c r="AT454" s="22" t="s">
        <v>413</v>
      </c>
      <c r="AU454" s="25" t="s">
        <v>93</v>
      </c>
      <c r="AV454" s="22" t="s">
        <v>94</v>
      </c>
      <c r="AW454" s="38" t="n">
        <v>1867</v>
      </c>
      <c r="AX454" s="18"/>
      <c r="AY454" s="18"/>
      <c r="AZ454" s="21" t="s">
        <v>456</v>
      </c>
      <c r="BA454" s="21"/>
      <c r="BB454" s="18"/>
      <c r="BC454" s="18"/>
      <c r="BD454" s="18"/>
      <c r="BE454" s="18"/>
      <c r="BF454" s="17" t="s">
        <v>1124</v>
      </c>
      <c r="BG454" s="18"/>
      <c r="BH454" s="17" t="s">
        <v>85</v>
      </c>
      <c r="BI454" s="17" t="s">
        <v>86</v>
      </c>
      <c r="BJ454" s="17"/>
      <c r="BK454" s="0" t="str">
        <f aca="false">IF(ISBLANK(P454), IF(ISBLANK(I454), IF(ISBLANK(G454), IF(ISBLANK(E454), "Niet", E454), G454), I454), P454)</f>
        <v>A2.4.2.a/9</v>
      </c>
      <c r="BL454" s="0" t="str">
        <f aca="false">IF(COUNTIF($BK$2:$BK$3066, BK454)&gt;1, "Double", "Correct")</f>
        <v>Correct</v>
      </c>
    </row>
    <row r="455" s="64" customFormat="true" ht="15.75" hidden="true" customHeight="true" outlineLevel="0" collapsed="false">
      <c r="A455" s="54" t="s">
        <v>65</v>
      </c>
      <c r="B455" s="54" t="s">
        <v>66</v>
      </c>
      <c r="C455" s="55" t="s">
        <v>603</v>
      </c>
      <c r="D455" s="55" t="s">
        <v>604</v>
      </c>
      <c r="E455" s="55" t="s">
        <v>1117</v>
      </c>
      <c r="F455" s="56" t="s">
        <v>1118</v>
      </c>
      <c r="G455" s="55" t="s">
        <v>1135</v>
      </c>
      <c r="H455" s="55" t="s">
        <v>1136</v>
      </c>
      <c r="I455" s="55" t="s">
        <v>1137</v>
      </c>
      <c r="J455" s="55" t="s">
        <v>1138</v>
      </c>
      <c r="K455" s="55" t="s">
        <v>73</v>
      </c>
      <c r="L455" s="54" t="s">
        <v>74</v>
      </c>
      <c r="M455" s="54"/>
      <c r="N455" s="55"/>
      <c r="O455" s="55"/>
      <c r="P455" s="55" t="s">
        <v>1171</v>
      </c>
      <c r="Q455" s="57" t="s">
        <v>1146</v>
      </c>
      <c r="R455" s="55" t="n">
        <v>94</v>
      </c>
      <c r="S455" s="57" t="s">
        <v>118</v>
      </c>
      <c r="T455" s="55" t="n">
        <v>81</v>
      </c>
      <c r="U455" s="55"/>
      <c r="V455" s="55"/>
      <c r="W455" s="55"/>
      <c r="X455" s="55"/>
      <c r="Y455" s="55"/>
      <c r="Z455" s="55"/>
      <c r="AA455" s="55"/>
      <c r="AB455" s="55"/>
      <c r="AC455" s="55"/>
      <c r="AD455" s="55"/>
      <c r="AE455" s="55"/>
      <c r="AF455" s="55"/>
      <c r="AG455" s="55" t="s">
        <v>382</v>
      </c>
      <c r="AH455" s="55"/>
      <c r="AI455" s="55" t="s">
        <v>1172</v>
      </c>
      <c r="AJ455" s="58"/>
      <c r="AK455" s="59"/>
      <c r="AL455" s="60"/>
      <c r="AM455" s="61" t="n">
        <v>1867</v>
      </c>
      <c r="AN455" s="55" t="s">
        <v>1173</v>
      </c>
      <c r="AO455" s="55"/>
      <c r="AP455" s="55"/>
      <c r="AQ455" s="0" t="s">
        <v>1174</v>
      </c>
      <c r="AR455" s="0"/>
      <c r="AS455" s="55" t="s">
        <v>1175</v>
      </c>
      <c r="AT455" s="62"/>
      <c r="AU455" s="61"/>
      <c r="AV455" s="58"/>
      <c r="AW455" s="63" t="n">
        <v>1867</v>
      </c>
      <c r="AX455" s="55"/>
      <c r="AY455" s="55"/>
      <c r="AZ455" s="21" t="s">
        <v>123</v>
      </c>
      <c r="BA455" s="21"/>
      <c r="BB455" s="55"/>
      <c r="BC455" s="55"/>
      <c r="BD455" s="55"/>
      <c r="BE455" s="55"/>
      <c r="BF455" s="54" t="s">
        <v>1124</v>
      </c>
      <c r="BG455" s="55"/>
      <c r="BH455" s="54" t="s">
        <v>85</v>
      </c>
      <c r="BI455" s="54" t="s">
        <v>86</v>
      </c>
      <c r="BJ455" s="54"/>
      <c r="BK455" s="0" t="str">
        <f aca="false">IF(ISBLANK(P455), IF(ISBLANK(I455), IF(ISBLANK(G455), IF(ISBLANK(E455), "Niet", E455), G455), I455), P455)</f>
        <v>A2.4.2.a/10</v>
      </c>
      <c r="BL455" s="0" t="str">
        <f aca="false">IF(COUNTIF($BK$2:$BK$3066, BK455)&gt;1, "Double", "Correct")</f>
        <v>Correct</v>
      </c>
    </row>
    <row r="456" customFormat="false" ht="15.75" hidden="true" customHeight="true" outlineLevel="0" collapsed="false">
      <c r="A456" s="17" t="s">
        <v>65</v>
      </c>
      <c r="B456" s="17" t="s">
        <v>66</v>
      </c>
      <c r="C456" s="19" t="s">
        <v>603</v>
      </c>
      <c r="D456" s="18" t="s">
        <v>604</v>
      </c>
      <c r="E456" s="19" t="s">
        <v>1117</v>
      </c>
      <c r="F456" s="20" t="s">
        <v>1118</v>
      </c>
      <c r="G456" s="19" t="s">
        <v>1135</v>
      </c>
      <c r="H456" s="19" t="s">
        <v>1136</v>
      </c>
      <c r="I456" s="19" t="s">
        <v>1137</v>
      </c>
      <c r="J456" s="18" t="s">
        <v>1138</v>
      </c>
      <c r="K456" s="18" t="s">
        <v>73</v>
      </c>
      <c r="L456" s="17" t="s">
        <v>74</v>
      </c>
      <c r="M456" s="17"/>
      <c r="N456" s="18"/>
      <c r="O456" s="18"/>
      <c r="P456" s="18" t="s">
        <v>1176</v>
      </c>
      <c r="Q456" s="18" t="s">
        <v>926</v>
      </c>
      <c r="R456" s="18" t="n">
        <v>98</v>
      </c>
      <c r="S456" s="18" t="s">
        <v>452</v>
      </c>
      <c r="T456" s="18" t="n">
        <v>95</v>
      </c>
      <c r="U456" s="18"/>
      <c r="V456" s="18"/>
      <c r="W456" s="18"/>
      <c r="X456" s="18"/>
      <c r="Y456" s="18"/>
      <c r="Z456" s="18"/>
      <c r="AA456" s="18"/>
      <c r="AB456" s="18"/>
      <c r="AC456" s="18"/>
      <c r="AD456" s="18"/>
      <c r="AE456" s="18" t="s">
        <v>1177</v>
      </c>
      <c r="AF456" s="18" t="s">
        <v>1178</v>
      </c>
      <c r="AG456" s="19" t="s">
        <v>382</v>
      </c>
      <c r="AH456" s="18"/>
      <c r="AI456" s="18" t="s">
        <v>1168</v>
      </c>
      <c r="AJ456" s="22" t="n">
        <v>17</v>
      </c>
      <c r="AK456" s="23" t="s">
        <v>130</v>
      </c>
      <c r="AL456" s="24" t="s">
        <v>131</v>
      </c>
      <c r="AM456" s="25" t="n">
        <v>1867</v>
      </c>
      <c r="AN456" s="31" t="s">
        <v>1179</v>
      </c>
      <c r="AO456" s="31"/>
      <c r="AP456" s="31"/>
      <c r="AQ456" s="0" t="s">
        <v>1180</v>
      </c>
      <c r="AS456" s="18" t="s">
        <v>928</v>
      </c>
      <c r="AT456" s="22" t="n">
        <v>17</v>
      </c>
      <c r="AU456" s="25" t="s">
        <v>130</v>
      </c>
      <c r="AV456" s="22" t="s">
        <v>131</v>
      </c>
      <c r="AW456" s="38" t="n">
        <v>1867</v>
      </c>
      <c r="AX456" s="18"/>
      <c r="AY456" s="18"/>
      <c r="AZ456" s="21" t="s">
        <v>456</v>
      </c>
      <c r="BA456" s="21"/>
      <c r="BB456" s="18"/>
      <c r="BC456" s="18"/>
      <c r="BD456" s="18"/>
      <c r="BE456" s="18"/>
      <c r="BF456" s="17" t="s">
        <v>1124</v>
      </c>
      <c r="BG456" s="18"/>
      <c r="BH456" s="17" t="s">
        <v>85</v>
      </c>
      <c r="BI456" s="17" t="s">
        <v>86</v>
      </c>
      <c r="BJ456" s="17"/>
      <c r="BK456" s="0" t="str">
        <f aca="false">IF(ISBLANK(P456), IF(ISBLANK(I456), IF(ISBLANK(G456), IF(ISBLANK(E456), "Niet", E456), G456), I456), P456)</f>
        <v>A2.4.2.a/11</v>
      </c>
      <c r="BL456" s="0" t="str">
        <f aca="false">IF(COUNTIF($BK$2:$BK$3066, BK456)&gt;1, "Double", "Correct")</f>
        <v>Correct</v>
      </c>
    </row>
    <row r="457" customFormat="false" ht="15.75" hidden="true" customHeight="true" outlineLevel="0" collapsed="false">
      <c r="A457" s="17" t="s">
        <v>65</v>
      </c>
      <c r="B457" s="17" t="s">
        <v>66</v>
      </c>
      <c r="C457" s="19" t="s">
        <v>603</v>
      </c>
      <c r="D457" s="18" t="s">
        <v>604</v>
      </c>
      <c r="E457" s="19" t="s">
        <v>1117</v>
      </c>
      <c r="F457" s="20" t="s">
        <v>1118</v>
      </c>
      <c r="G457" s="19" t="s">
        <v>1135</v>
      </c>
      <c r="H457" s="19" t="s">
        <v>1136</v>
      </c>
      <c r="I457" s="19" t="s">
        <v>1137</v>
      </c>
      <c r="J457" s="18" t="s">
        <v>1138</v>
      </c>
      <c r="K457" s="18" t="s">
        <v>73</v>
      </c>
      <c r="L457" s="17" t="s">
        <v>74</v>
      </c>
      <c r="M457" s="17"/>
      <c r="N457" s="18"/>
      <c r="O457" s="18"/>
      <c r="P457" s="18" t="s">
        <v>1181</v>
      </c>
      <c r="Q457" s="18" t="s">
        <v>926</v>
      </c>
      <c r="R457" s="18" t="n">
        <v>98</v>
      </c>
      <c r="S457" s="18" t="s">
        <v>118</v>
      </c>
      <c r="T457" s="18" t="n">
        <v>81</v>
      </c>
      <c r="U457" s="18"/>
      <c r="V457" s="18"/>
      <c r="W457" s="18"/>
      <c r="X457" s="18"/>
      <c r="Y457" s="18"/>
      <c r="Z457" s="18"/>
      <c r="AA457" s="18"/>
      <c r="AB457" s="18"/>
      <c r="AC457" s="18"/>
      <c r="AD457" s="18"/>
      <c r="AG457" s="19" t="s">
        <v>382</v>
      </c>
      <c r="AH457" s="18"/>
      <c r="AI457" s="21" t="s">
        <v>1182</v>
      </c>
      <c r="AJ457" s="22" t="n">
        <v>13</v>
      </c>
      <c r="AK457" s="23" t="s">
        <v>412</v>
      </c>
      <c r="AL457" s="24" t="s">
        <v>413</v>
      </c>
      <c r="AM457" s="25" t="n">
        <v>1866</v>
      </c>
      <c r="AN457" s="18" t="s">
        <v>141</v>
      </c>
      <c r="AO457" s="18"/>
      <c r="AP457" s="18"/>
      <c r="AQ457" s="0" t="s">
        <v>142</v>
      </c>
      <c r="AS457" s="21" t="s">
        <v>928</v>
      </c>
      <c r="AT457" s="22" t="n">
        <v>13</v>
      </c>
      <c r="AU457" s="25" t="s">
        <v>412</v>
      </c>
      <c r="AV457" s="22" t="s">
        <v>413</v>
      </c>
      <c r="AW457" s="38" t="n">
        <v>1866</v>
      </c>
      <c r="AX457" s="18"/>
      <c r="AY457" s="18"/>
      <c r="AZ457" s="21" t="s">
        <v>123</v>
      </c>
      <c r="BA457" s="21"/>
      <c r="BB457" s="18"/>
      <c r="BC457" s="18"/>
      <c r="BD457" s="18"/>
      <c r="BE457" s="18"/>
      <c r="BF457" s="17" t="s">
        <v>1124</v>
      </c>
      <c r="BG457" s="18"/>
      <c r="BH457" s="17" t="s">
        <v>85</v>
      </c>
      <c r="BI457" s="17" t="s">
        <v>86</v>
      </c>
      <c r="BJ457" s="17"/>
      <c r="BK457" s="0" t="str">
        <f aca="false">IF(ISBLANK(P457), IF(ISBLANK(I457), IF(ISBLANK(G457), IF(ISBLANK(E457), "Niet", E457), G457), I457), P457)</f>
        <v>A2.4.2.a/12</v>
      </c>
      <c r="BL457" s="0" t="str">
        <f aca="false">IF(COUNTIF($BK$2:$BK$3066, BK457)&gt;1, "Double", "Correct")</f>
        <v>Correct</v>
      </c>
    </row>
    <row r="458" customFormat="false" ht="15.75" hidden="true" customHeight="true" outlineLevel="0" collapsed="false">
      <c r="A458" s="17" t="s">
        <v>65</v>
      </c>
      <c r="B458" s="17" t="s">
        <v>66</v>
      </c>
      <c r="C458" s="19" t="s">
        <v>603</v>
      </c>
      <c r="D458" s="18" t="s">
        <v>604</v>
      </c>
      <c r="E458" s="19" t="s">
        <v>1117</v>
      </c>
      <c r="F458" s="20" t="s">
        <v>1118</v>
      </c>
      <c r="G458" s="19" t="s">
        <v>1135</v>
      </c>
      <c r="H458" s="19" t="s">
        <v>1136</v>
      </c>
      <c r="I458" s="19" t="s">
        <v>1137</v>
      </c>
      <c r="J458" s="18" t="s">
        <v>1138</v>
      </c>
      <c r="K458" s="18" t="s">
        <v>73</v>
      </c>
      <c r="L458" s="17" t="s">
        <v>74</v>
      </c>
      <c r="M458" s="17"/>
      <c r="N458" s="18"/>
      <c r="O458" s="18"/>
      <c r="P458" s="18" t="s">
        <v>1183</v>
      </c>
      <c r="Q458" s="18" t="s">
        <v>926</v>
      </c>
      <c r="R458" s="18" t="n">
        <v>98</v>
      </c>
      <c r="S458" s="18" t="s">
        <v>118</v>
      </c>
      <c r="T458" s="18" t="n">
        <v>81</v>
      </c>
      <c r="U458" s="18"/>
      <c r="V458" s="18"/>
      <c r="W458" s="18"/>
      <c r="X458" s="18"/>
      <c r="Y458" s="18"/>
      <c r="Z458" s="18"/>
      <c r="AA458" s="18"/>
      <c r="AB458" s="18"/>
      <c r="AC458" s="18"/>
      <c r="AD458" s="18"/>
      <c r="AE458" s="18" t="s">
        <v>1140</v>
      </c>
      <c r="AF458" s="18" t="n">
        <v>298</v>
      </c>
      <c r="AG458" s="19" t="s">
        <v>382</v>
      </c>
      <c r="AH458" s="18"/>
      <c r="AI458" s="21" t="s">
        <v>1184</v>
      </c>
      <c r="AJ458" s="22" t="n">
        <v>28</v>
      </c>
      <c r="AK458" s="23" t="s">
        <v>121</v>
      </c>
      <c r="AL458" s="24" t="s">
        <v>122</v>
      </c>
      <c r="AM458" s="25" t="n">
        <v>1866</v>
      </c>
      <c r="AN458" s="18" t="s">
        <v>1148</v>
      </c>
      <c r="AO458" s="18"/>
      <c r="AP458" s="18"/>
      <c r="AQ458" s="0" t="s">
        <v>1149</v>
      </c>
      <c r="AS458" s="18" t="s">
        <v>928</v>
      </c>
      <c r="AT458" s="22" t="n">
        <v>28</v>
      </c>
      <c r="AU458" s="25" t="s">
        <v>121</v>
      </c>
      <c r="AV458" s="22" t="s">
        <v>122</v>
      </c>
      <c r="AW458" s="38" t="n">
        <v>1866</v>
      </c>
      <c r="AX458" s="18"/>
      <c r="AY458" s="18"/>
      <c r="AZ458" s="21" t="s">
        <v>123</v>
      </c>
      <c r="BA458" s="21"/>
      <c r="BB458" s="18"/>
      <c r="BC458" s="18"/>
      <c r="BD458" s="18"/>
      <c r="BE458" s="18"/>
      <c r="BF458" s="17" t="s">
        <v>1124</v>
      </c>
      <c r="BG458" s="18"/>
      <c r="BH458" s="17" t="s">
        <v>85</v>
      </c>
      <c r="BI458" s="17" t="s">
        <v>86</v>
      </c>
      <c r="BJ458" s="17"/>
      <c r="BK458" s="0" t="str">
        <f aca="false">IF(ISBLANK(P458), IF(ISBLANK(I458), IF(ISBLANK(G458), IF(ISBLANK(E458), "Niet", E458), G458), I458), P458)</f>
        <v>A2.4.2.a/13</v>
      </c>
      <c r="BL458" s="0" t="str">
        <f aca="false">IF(COUNTIF($BK$2:$BK$3066, BK458)&gt;1, "Double", "Correct")</f>
        <v>Correct</v>
      </c>
    </row>
    <row r="459" customFormat="false" ht="15.75" hidden="true" customHeight="true" outlineLevel="0" collapsed="false">
      <c r="A459" s="17" t="s">
        <v>65</v>
      </c>
      <c r="B459" s="17" t="s">
        <v>66</v>
      </c>
      <c r="C459" s="19" t="s">
        <v>603</v>
      </c>
      <c r="D459" s="18" t="s">
        <v>604</v>
      </c>
      <c r="E459" s="19" t="s">
        <v>1117</v>
      </c>
      <c r="F459" s="20" t="s">
        <v>1118</v>
      </c>
      <c r="G459" s="19" t="s">
        <v>1135</v>
      </c>
      <c r="H459" s="19" t="s">
        <v>1136</v>
      </c>
      <c r="I459" s="19" t="s">
        <v>1137</v>
      </c>
      <c r="J459" s="18" t="s">
        <v>1138</v>
      </c>
      <c r="K459" s="18" t="s">
        <v>73</v>
      </c>
      <c r="L459" s="17" t="s">
        <v>74</v>
      </c>
      <c r="M459" s="17"/>
      <c r="N459" s="18"/>
      <c r="O459" s="18"/>
      <c r="P459" s="18" t="s">
        <v>1185</v>
      </c>
      <c r="Q459" s="18" t="s">
        <v>926</v>
      </c>
      <c r="R459" s="18" t="n">
        <v>98</v>
      </c>
      <c r="S459" s="18" t="s">
        <v>118</v>
      </c>
      <c r="T459" s="18" t="n">
        <v>81</v>
      </c>
      <c r="U459" s="18"/>
      <c r="V459" s="18"/>
      <c r="W459" s="18"/>
      <c r="X459" s="18"/>
      <c r="Y459" s="18"/>
      <c r="Z459" s="18"/>
      <c r="AA459" s="18"/>
      <c r="AB459" s="18"/>
      <c r="AC459" s="18"/>
      <c r="AD459" s="18"/>
      <c r="AE459" s="65" t="s">
        <v>1186</v>
      </c>
      <c r="AF459" s="65" t="n">
        <v>299</v>
      </c>
      <c r="AG459" s="18" t="s">
        <v>382</v>
      </c>
      <c r="AH459" s="18"/>
      <c r="AI459" s="18" t="s">
        <v>1187</v>
      </c>
      <c r="AJ459" s="22" t="n">
        <v>20</v>
      </c>
      <c r="AK459" s="23" t="s">
        <v>79</v>
      </c>
      <c r="AL459" s="24" t="s">
        <v>80</v>
      </c>
      <c r="AM459" s="25" t="n">
        <v>1866</v>
      </c>
      <c r="AN459" s="18" t="s">
        <v>1188</v>
      </c>
      <c r="AO459" s="18"/>
      <c r="AP459" s="18"/>
      <c r="AQ459" s="0" t="s">
        <v>1189</v>
      </c>
      <c r="AS459" s="18" t="s">
        <v>928</v>
      </c>
      <c r="AT459" s="22" t="n">
        <v>20</v>
      </c>
      <c r="AU459" s="25" t="s">
        <v>79</v>
      </c>
      <c r="AV459" s="22" t="s">
        <v>80</v>
      </c>
      <c r="AW459" s="38" t="n">
        <v>1866</v>
      </c>
      <c r="AX459" s="18"/>
      <c r="AY459" s="18"/>
      <c r="AZ459" s="21" t="s">
        <v>456</v>
      </c>
      <c r="BA459" s="21"/>
      <c r="BB459" s="18"/>
      <c r="BC459" s="18"/>
      <c r="BD459" s="18"/>
      <c r="BE459" s="18"/>
      <c r="BF459" s="17" t="s">
        <v>1124</v>
      </c>
      <c r="BG459" s="18"/>
      <c r="BH459" s="17" t="s">
        <v>85</v>
      </c>
      <c r="BI459" s="17" t="s">
        <v>86</v>
      </c>
      <c r="BJ459" s="17"/>
      <c r="BK459" s="0" t="str">
        <f aca="false">IF(ISBLANK(P459), IF(ISBLANK(I459), IF(ISBLANK(G459), IF(ISBLANK(E459), "Niet", E459), G459), I459), P459)</f>
        <v>A2.4.2.a/14</v>
      </c>
      <c r="BL459" s="0" t="str">
        <f aca="false">IF(COUNTIF($BK$2:$BK$3066, BK459)&gt;1, "Double", "Correct")</f>
        <v>Correct</v>
      </c>
    </row>
    <row r="460" customFormat="false" ht="15.75" hidden="true" customHeight="true" outlineLevel="0" collapsed="false">
      <c r="A460" s="17" t="s">
        <v>65</v>
      </c>
      <c r="B460" s="17" t="s">
        <v>66</v>
      </c>
      <c r="C460" s="19" t="s">
        <v>603</v>
      </c>
      <c r="D460" s="18" t="s">
        <v>604</v>
      </c>
      <c r="E460" s="19" t="s">
        <v>1117</v>
      </c>
      <c r="F460" s="20" t="s">
        <v>1118</v>
      </c>
      <c r="G460" s="19" t="s">
        <v>1135</v>
      </c>
      <c r="H460" s="19" t="s">
        <v>1136</v>
      </c>
      <c r="I460" s="19" t="s">
        <v>1137</v>
      </c>
      <c r="J460" s="18" t="s">
        <v>1138</v>
      </c>
      <c r="K460" s="18" t="s">
        <v>73</v>
      </c>
      <c r="L460" s="17" t="s">
        <v>74</v>
      </c>
      <c r="M460" s="17"/>
      <c r="N460" s="18"/>
      <c r="O460" s="18"/>
      <c r="P460" s="18" t="s">
        <v>1190</v>
      </c>
      <c r="Q460" s="18" t="s">
        <v>926</v>
      </c>
      <c r="R460" s="18" t="n">
        <v>98</v>
      </c>
      <c r="S460" s="18" t="s">
        <v>118</v>
      </c>
      <c r="T460" s="18" t="n">
        <v>81</v>
      </c>
      <c r="U460" s="18"/>
      <c r="V460" s="18"/>
      <c r="W460" s="18"/>
      <c r="X460" s="18"/>
      <c r="Y460" s="18"/>
      <c r="Z460" s="18"/>
      <c r="AA460" s="18"/>
      <c r="AB460" s="18"/>
      <c r="AC460" s="18"/>
      <c r="AD460" s="18"/>
      <c r="AE460" s="18"/>
      <c r="AF460" s="18"/>
      <c r="AG460" s="19" t="s">
        <v>382</v>
      </c>
      <c r="AH460" s="18"/>
      <c r="AI460" s="18" t="s">
        <v>1191</v>
      </c>
      <c r="AJ460" s="22" t="s">
        <v>131</v>
      </c>
      <c r="AK460" s="33" t="s">
        <v>295</v>
      </c>
      <c r="AL460" s="24" t="s">
        <v>99</v>
      </c>
      <c r="AM460" s="25" t="n">
        <v>1866</v>
      </c>
      <c r="AN460" s="18" t="s">
        <v>1192</v>
      </c>
      <c r="AO460" s="18"/>
      <c r="AP460" s="18"/>
      <c r="AQ460" s="0" t="s">
        <v>1193</v>
      </c>
      <c r="AS460" s="18" t="s">
        <v>928</v>
      </c>
      <c r="AT460" s="22" t="s">
        <v>131</v>
      </c>
      <c r="AU460" s="28" t="s">
        <v>295</v>
      </c>
      <c r="AV460" s="22" t="s">
        <v>99</v>
      </c>
      <c r="AW460" s="38" t="n">
        <v>1866</v>
      </c>
      <c r="AX460" s="18"/>
      <c r="AY460" s="18"/>
      <c r="AZ460" s="21" t="s">
        <v>123</v>
      </c>
      <c r="BA460" s="21"/>
      <c r="BB460" s="18"/>
      <c r="BC460" s="18"/>
      <c r="BD460" s="18"/>
      <c r="BE460" s="18"/>
      <c r="BF460" s="17" t="s">
        <v>1124</v>
      </c>
      <c r="BG460" s="18"/>
      <c r="BH460" s="17" t="s">
        <v>85</v>
      </c>
      <c r="BI460" s="17" t="s">
        <v>86</v>
      </c>
      <c r="BJ460" s="17"/>
      <c r="BK460" s="0" t="str">
        <f aca="false">IF(ISBLANK(P460), IF(ISBLANK(I460), IF(ISBLANK(G460), IF(ISBLANK(E460), "Niet", E460), G460), I460), P460)</f>
        <v>A2.4.2.a/15</v>
      </c>
      <c r="BL460" s="0" t="str">
        <f aca="false">IF(COUNTIF($BK$2:$BK$3066, BK460)&gt;1, "Double", "Correct")</f>
        <v>Correct</v>
      </c>
    </row>
    <row r="461" customFormat="false" ht="15.75" hidden="true" customHeight="true" outlineLevel="0" collapsed="false">
      <c r="A461" s="17" t="s">
        <v>65</v>
      </c>
      <c r="B461" s="17" t="s">
        <v>66</v>
      </c>
      <c r="C461" s="19" t="s">
        <v>603</v>
      </c>
      <c r="D461" s="18" t="s">
        <v>604</v>
      </c>
      <c r="E461" s="19" t="s">
        <v>1117</v>
      </c>
      <c r="F461" s="20" t="s">
        <v>1118</v>
      </c>
      <c r="G461" s="19" t="s">
        <v>1135</v>
      </c>
      <c r="H461" s="19" t="s">
        <v>1136</v>
      </c>
      <c r="I461" s="19" t="s">
        <v>1137</v>
      </c>
      <c r="J461" s="18" t="s">
        <v>1138</v>
      </c>
      <c r="K461" s="18" t="s">
        <v>73</v>
      </c>
      <c r="L461" s="17" t="s">
        <v>74</v>
      </c>
      <c r="M461" s="17"/>
      <c r="N461" s="18"/>
      <c r="O461" s="18"/>
      <c r="P461" s="18" t="s">
        <v>1194</v>
      </c>
      <c r="Q461" s="18" t="s">
        <v>926</v>
      </c>
      <c r="R461" s="18" t="n">
        <v>98</v>
      </c>
      <c r="S461" s="18" t="s">
        <v>887</v>
      </c>
      <c r="T461" s="18" t="n">
        <v>96</v>
      </c>
      <c r="U461" s="18"/>
      <c r="V461" s="18"/>
      <c r="W461" s="18"/>
      <c r="X461" s="18"/>
      <c r="Y461" s="18"/>
      <c r="Z461" s="18"/>
      <c r="AA461" s="18"/>
      <c r="AB461" s="18"/>
      <c r="AC461" s="18"/>
      <c r="AD461" s="18"/>
      <c r="AE461" s="18" t="s">
        <v>1140</v>
      </c>
      <c r="AF461" s="18" t="n">
        <v>298</v>
      </c>
      <c r="AG461" s="19" t="s">
        <v>382</v>
      </c>
      <c r="AH461" s="18"/>
      <c r="AI461" s="21" t="s">
        <v>1195</v>
      </c>
      <c r="AJ461" s="22" t="n">
        <v>17</v>
      </c>
      <c r="AK461" s="23" t="s">
        <v>93</v>
      </c>
      <c r="AL461" s="24" t="s">
        <v>94</v>
      </c>
      <c r="AM461" s="25" t="n">
        <v>1867</v>
      </c>
      <c r="AN461" s="31" t="s">
        <v>1179</v>
      </c>
      <c r="AO461" s="31"/>
      <c r="AP461" s="31"/>
      <c r="AQ461" s="0" t="s">
        <v>1180</v>
      </c>
      <c r="AS461" s="18" t="s">
        <v>928</v>
      </c>
      <c r="AT461" s="22" t="n">
        <v>17</v>
      </c>
      <c r="AU461" s="25" t="s">
        <v>93</v>
      </c>
      <c r="AV461" s="22" t="s">
        <v>94</v>
      </c>
      <c r="AW461" s="38" t="n">
        <v>1867</v>
      </c>
      <c r="AX461" s="18"/>
      <c r="AY461" s="18"/>
      <c r="AZ461" s="21" t="s">
        <v>889</v>
      </c>
      <c r="BA461" s="21"/>
      <c r="BB461" s="18"/>
      <c r="BC461" s="18"/>
      <c r="BD461" s="18"/>
      <c r="BE461" s="18"/>
      <c r="BF461" s="17" t="s">
        <v>1124</v>
      </c>
      <c r="BG461" s="18"/>
      <c r="BH461" s="17" t="s">
        <v>85</v>
      </c>
      <c r="BI461" s="17" t="s">
        <v>86</v>
      </c>
      <c r="BJ461" s="17"/>
      <c r="BK461" s="0" t="str">
        <f aca="false">IF(ISBLANK(P461), IF(ISBLANK(I461), IF(ISBLANK(G461), IF(ISBLANK(E461), "Niet", E461), G461), I461), P461)</f>
        <v>A2.4.2.a/16</v>
      </c>
      <c r="BL461" s="0" t="str">
        <f aca="false">IF(COUNTIF($BK$2:$BK$3066, BK461)&gt;1, "Double", "Correct")</f>
        <v>Correct</v>
      </c>
    </row>
    <row r="462" customFormat="false" ht="15.75" hidden="true" customHeight="true" outlineLevel="0" collapsed="false">
      <c r="A462" s="17" t="s">
        <v>65</v>
      </c>
      <c r="B462" s="17" t="s">
        <v>66</v>
      </c>
      <c r="C462" s="19" t="s">
        <v>603</v>
      </c>
      <c r="D462" s="18" t="s">
        <v>604</v>
      </c>
      <c r="E462" s="19" t="s">
        <v>1117</v>
      </c>
      <c r="F462" s="20" t="s">
        <v>1118</v>
      </c>
      <c r="G462" s="19" t="s">
        <v>1135</v>
      </c>
      <c r="H462" s="19" t="s">
        <v>1136</v>
      </c>
      <c r="I462" s="19" t="s">
        <v>1137</v>
      </c>
      <c r="J462" s="18" t="s">
        <v>1138</v>
      </c>
      <c r="K462" s="18" t="s">
        <v>73</v>
      </c>
      <c r="L462" s="17" t="s">
        <v>74</v>
      </c>
      <c r="M462" s="17"/>
      <c r="N462" s="18"/>
      <c r="O462" s="18"/>
      <c r="P462" s="18" t="s">
        <v>1196</v>
      </c>
      <c r="Q462" s="18" t="s">
        <v>926</v>
      </c>
      <c r="R462" s="18" t="n">
        <v>98</v>
      </c>
      <c r="S462" s="18" t="s">
        <v>452</v>
      </c>
      <c r="T462" s="18" t="n">
        <v>95</v>
      </c>
      <c r="U462" s="18"/>
      <c r="V462" s="18"/>
      <c r="W462" s="18"/>
      <c r="X462" s="18"/>
      <c r="Y462" s="18"/>
      <c r="Z462" s="18"/>
      <c r="AA462" s="18"/>
      <c r="AB462" s="18"/>
      <c r="AC462" s="18"/>
      <c r="AD462" s="18"/>
      <c r="AE462" s="18" t="s">
        <v>1140</v>
      </c>
      <c r="AF462" s="18" t="n">
        <v>298</v>
      </c>
      <c r="AG462" s="19" t="s">
        <v>382</v>
      </c>
      <c r="AH462" s="18"/>
      <c r="AI462" s="18" t="s">
        <v>1168</v>
      </c>
      <c r="AJ462" s="27" t="n">
        <v>18</v>
      </c>
      <c r="AK462" s="23" t="s">
        <v>93</v>
      </c>
      <c r="AL462" s="24" t="s">
        <v>94</v>
      </c>
      <c r="AM462" s="25" t="n">
        <v>1867</v>
      </c>
      <c r="AN462" s="31" t="s">
        <v>1179</v>
      </c>
      <c r="AO462" s="31"/>
      <c r="AP462" s="31"/>
      <c r="AQ462" s="0" t="s">
        <v>1180</v>
      </c>
      <c r="AS462" s="18" t="s">
        <v>928</v>
      </c>
      <c r="AT462" s="27" t="n">
        <v>18</v>
      </c>
      <c r="AU462" s="25" t="s">
        <v>93</v>
      </c>
      <c r="AV462" s="22" t="s">
        <v>94</v>
      </c>
      <c r="AW462" s="38" t="n">
        <v>1867</v>
      </c>
      <c r="AX462" s="18"/>
      <c r="AY462" s="18"/>
      <c r="AZ462" s="21" t="s">
        <v>456</v>
      </c>
      <c r="BA462" s="21"/>
      <c r="BB462" s="18"/>
      <c r="BC462" s="18"/>
      <c r="BD462" s="18"/>
      <c r="BE462" s="18"/>
      <c r="BF462" s="17" t="s">
        <v>1124</v>
      </c>
      <c r="BG462" s="18"/>
      <c r="BH462" s="17" t="s">
        <v>85</v>
      </c>
      <c r="BI462" s="17" t="s">
        <v>86</v>
      </c>
      <c r="BJ462" s="17"/>
      <c r="BK462" s="0" t="str">
        <f aca="false">IF(ISBLANK(P462), IF(ISBLANK(I462), IF(ISBLANK(G462), IF(ISBLANK(E462), "Niet", E462), G462), I462), P462)</f>
        <v>A2.4.2.a/17</v>
      </c>
      <c r="BL462" s="0" t="str">
        <f aca="false">IF(COUNTIF($BK$2:$BK$3066, BK462)&gt;1, "Double", "Correct")</f>
        <v>Correct</v>
      </c>
    </row>
    <row r="463" customFormat="false" ht="15.75" hidden="true" customHeight="true" outlineLevel="0" collapsed="false">
      <c r="A463" s="17" t="s">
        <v>65</v>
      </c>
      <c r="B463" s="17" t="s">
        <v>66</v>
      </c>
      <c r="C463" s="19" t="s">
        <v>603</v>
      </c>
      <c r="D463" s="18" t="s">
        <v>604</v>
      </c>
      <c r="E463" s="19" t="s">
        <v>1117</v>
      </c>
      <c r="F463" s="20" t="s">
        <v>1118</v>
      </c>
      <c r="G463" s="19" t="s">
        <v>1135</v>
      </c>
      <c r="H463" s="19" t="s">
        <v>1136</v>
      </c>
      <c r="I463" s="19" t="s">
        <v>1137</v>
      </c>
      <c r="J463" s="18" t="s">
        <v>1138</v>
      </c>
      <c r="K463" s="18" t="s">
        <v>73</v>
      </c>
      <c r="L463" s="17" t="s">
        <v>74</v>
      </c>
      <c r="M463" s="17"/>
      <c r="N463" s="18"/>
      <c r="O463" s="18"/>
      <c r="P463" s="18" t="s">
        <v>1197</v>
      </c>
      <c r="Q463" s="18" t="s">
        <v>926</v>
      </c>
      <c r="R463" s="18" t="n">
        <v>98</v>
      </c>
      <c r="S463" s="18"/>
      <c r="T463" s="18"/>
      <c r="U463" s="18"/>
      <c r="V463" s="18"/>
      <c r="W463" s="18"/>
      <c r="X463" s="18"/>
      <c r="Y463" s="18"/>
      <c r="Z463" s="18"/>
      <c r="AA463" s="18"/>
      <c r="AB463" s="18"/>
      <c r="AC463" s="18"/>
      <c r="AD463" s="18"/>
      <c r="AE463" s="18" t="s">
        <v>1140</v>
      </c>
      <c r="AF463" s="18" t="n">
        <v>298</v>
      </c>
      <c r="AG463" s="19" t="s">
        <v>382</v>
      </c>
      <c r="AH463" s="18"/>
      <c r="AI463" s="18" t="s">
        <v>1198</v>
      </c>
      <c r="AJ463" s="22" t="n">
        <v>17</v>
      </c>
      <c r="AK463" s="23" t="s">
        <v>93</v>
      </c>
      <c r="AL463" s="24" t="s">
        <v>94</v>
      </c>
      <c r="AM463" s="25" t="n">
        <v>1867</v>
      </c>
      <c r="AN463" s="31" t="s">
        <v>1179</v>
      </c>
      <c r="AO463" s="31"/>
      <c r="AP463" s="31"/>
      <c r="AQ463" s="0" t="s">
        <v>1180</v>
      </c>
      <c r="AS463" s="18" t="s">
        <v>928</v>
      </c>
      <c r="AT463" s="22" t="n">
        <v>17</v>
      </c>
      <c r="AU463" s="25" t="s">
        <v>93</v>
      </c>
      <c r="AV463" s="22" t="s">
        <v>94</v>
      </c>
      <c r="AW463" s="38" t="n">
        <v>1867</v>
      </c>
      <c r="AX463" s="18"/>
      <c r="AY463" s="18"/>
      <c r="AZ463" s="21"/>
      <c r="BA463" s="21"/>
      <c r="BB463" s="18"/>
      <c r="BC463" s="18"/>
      <c r="BD463" s="18"/>
      <c r="BE463" s="18"/>
      <c r="BF463" s="17" t="s">
        <v>1124</v>
      </c>
      <c r="BG463" s="18"/>
      <c r="BH463" s="17" t="s">
        <v>85</v>
      </c>
      <c r="BI463" s="17" t="s">
        <v>86</v>
      </c>
      <c r="BJ463" s="17"/>
      <c r="BK463" s="0" t="str">
        <f aca="false">IF(ISBLANK(P463), IF(ISBLANK(I463), IF(ISBLANK(G463), IF(ISBLANK(E463), "Niet", E463), G463), I463), P463)</f>
        <v>A2.4.2.a/18</v>
      </c>
      <c r="BL463" s="0" t="str">
        <f aca="false">IF(COUNTIF($BK$2:$BK$3066, BK463)&gt;1, "Double", "Correct")</f>
        <v>Correct</v>
      </c>
    </row>
    <row r="464" customFormat="false" ht="15.75" hidden="true" customHeight="true" outlineLevel="0" collapsed="false">
      <c r="A464" s="17" t="s">
        <v>65</v>
      </c>
      <c r="B464" s="17" t="s">
        <v>66</v>
      </c>
      <c r="C464" s="19" t="s">
        <v>603</v>
      </c>
      <c r="D464" s="18" t="s">
        <v>604</v>
      </c>
      <c r="E464" s="19" t="s">
        <v>1117</v>
      </c>
      <c r="F464" s="20" t="s">
        <v>1118</v>
      </c>
      <c r="G464" s="19" t="s">
        <v>1135</v>
      </c>
      <c r="H464" s="19" t="s">
        <v>1136</v>
      </c>
      <c r="I464" s="19" t="s">
        <v>1137</v>
      </c>
      <c r="J464" s="18" t="s">
        <v>1138</v>
      </c>
      <c r="K464" s="18" t="s">
        <v>73</v>
      </c>
      <c r="L464" s="17" t="s">
        <v>74</v>
      </c>
      <c r="M464" s="17"/>
      <c r="N464" s="18"/>
      <c r="O464" s="18"/>
      <c r="P464" s="18" t="s">
        <v>1199</v>
      </c>
      <c r="Q464" s="18" t="s">
        <v>926</v>
      </c>
      <c r="R464" s="18" t="n">
        <v>98</v>
      </c>
      <c r="S464" s="18" t="s">
        <v>887</v>
      </c>
      <c r="T464" s="18" t="n">
        <v>96</v>
      </c>
      <c r="U464" s="18"/>
      <c r="V464" s="18"/>
      <c r="W464" s="18"/>
      <c r="X464" s="18"/>
      <c r="Y464" s="18"/>
      <c r="Z464" s="18"/>
      <c r="AA464" s="18"/>
      <c r="AB464" s="18"/>
      <c r="AC464" s="18"/>
      <c r="AD464" s="18"/>
      <c r="AE464" s="18" t="s">
        <v>1140</v>
      </c>
      <c r="AF464" s="18" t="n">
        <v>298</v>
      </c>
      <c r="AG464" s="19" t="s">
        <v>382</v>
      </c>
      <c r="AH464" s="18"/>
      <c r="AI464" s="21" t="s">
        <v>1195</v>
      </c>
      <c r="AJ464" s="22" t="n">
        <v>20</v>
      </c>
      <c r="AK464" s="23" t="s">
        <v>121</v>
      </c>
      <c r="AL464" s="24" t="s">
        <v>122</v>
      </c>
      <c r="AM464" s="25" t="n">
        <v>1866</v>
      </c>
      <c r="AN464" s="18" t="s">
        <v>1148</v>
      </c>
      <c r="AO464" s="18"/>
      <c r="AP464" s="18"/>
      <c r="AQ464" s="0" t="s">
        <v>1149</v>
      </c>
      <c r="AS464" s="18" t="s">
        <v>928</v>
      </c>
      <c r="AT464" s="22" t="n">
        <v>20</v>
      </c>
      <c r="AU464" s="25" t="s">
        <v>121</v>
      </c>
      <c r="AV464" s="22" t="s">
        <v>122</v>
      </c>
      <c r="AW464" s="38" t="n">
        <v>1866</v>
      </c>
      <c r="AX464" s="18"/>
      <c r="AY464" s="18"/>
      <c r="AZ464" s="21" t="s">
        <v>889</v>
      </c>
      <c r="BA464" s="21"/>
      <c r="BB464" s="18"/>
      <c r="BC464" s="18"/>
      <c r="BD464" s="18"/>
      <c r="BE464" s="18"/>
      <c r="BF464" s="17" t="s">
        <v>1124</v>
      </c>
      <c r="BG464" s="18"/>
      <c r="BH464" s="17" t="s">
        <v>85</v>
      </c>
      <c r="BI464" s="17" t="s">
        <v>86</v>
      </c>
      <c r="BJ464" s="17"/>
      <c r="BK464" s="0" t="str">
        <f aca="false">IF(ISBLANK(P464), IF(ISBLANK(I464), IF(ISBLANK(G464), IF(ISBLANK(E464), "Niet", E464), G464), I464), P464)</f>
        <v>A2.4.2.a/19</v>
      </c>
      <c r="BL464" s="0" t="str">
        <f aca="false">IF(COUNTIF($BK$2:$BK$3066, BK464)&gt;1, "Double", "Correct")</f>
        <v>Correct</v>
      </c>
    </row>
    <row r="465" customFormat="false" ht="15.75" hidden="true" customHeight="true" outlineLevel="0" collapsed="false">
      <c r="A465" s="17" t="s">
        <v>65</v>
      </c>
      <c r="B465" s="17" t="s">
        <v>66</v>
      </c>
      <c r="C465" s="19" t="s">
        <v>603</v>
      </c>
      <c r="D465" s="18" t="s">
        <v>604</v>
      </c>
      <c r="E465" s="19" t="s">
        <v>1117</v>
      </c>
      <c r="F465" s="20" t="s">
        <v>1118</v>
      </c>
      <c r="G465" s="19" t="s">
        <v>1135</v>
      </c>
      <c r="H465" s="19" t="s">
        <v>1136</v>
      </c>
      <c r="I465" s="19" t="s">
        <v>1137</v>
      </c>
      <c r="J465" s="18" t="s">
        <v>1138</v>
      </c>
      <c r="K465" s="18" t="s">
        <v>73</v>
      </c>
      <c r="L465" s="17" t="s">
        <v>74</v>
      </c>
      <c r="M465" s="17"/>
      <c r="N465" s="18"/>
      <c r="O465" s="18"/>
      <c r="P465" s="18" t="s">
        <v>1200</v>
      </c>
      <c r="Q465" s="18" t="s">
        <v>1146</v>
      </c>
      <c r="R465" s="18" t="n">
        <v>94</v>
      </c>
      <c r="S465" s="18" t="s">
        <v>118</v>
      </c>
      <c r="T465" s="18" t="n">
        <v>81</v>
      </c>
      <c r="U465" s="18"/>
      <c r="V465" s="18"/>
      <c r="W465" s="18"/>
      <c r="X465" s="18"/>
      <c r="Y465" s="18"/>
      <c r="Z465" s="18"/>
      <c r="AA465" s="18"/>
      <c r="AB465" s="18"/>
      <c r="AC465" s="18"/>
      <c r="AD465" s="18"/>
      <c r="AE465" s="18" t="s">
        <v>1140</v>
      </c>
      <c r="AF465" s="18" t="n">
        <v>298</v>
      </c>
      <c r="AG465" s="19" t="s">
        <v>382</v>
      </c>
      <c r="AH465" s="18"/>
      <c r="AI465" s="21" t="s">
        <v>1201</v>
      </c>
      <c r="AJ465" s="22" t="s">
        <v>280</v>
      </c>
      <c r="AK465" s="23" t="s">
        <v>93</v>
      </c>
      <c r="AL465" s="24" t="s">
        <v>94</v>
      </c>
      <c r="AM465" s="25" t="n">
        <v>1867</v>
      </c>
      <c r="AN465" s="18" t="s">
        <v>1169</v>
      </c>
      <c r="AO465" s="18"/>
      <c r="AP465" s="18"/>
      <c r="AQ465" s="0" t="s">
        <v>1170</v>
      </c>
      <c r="AS465" s="21" t="s">
        <v>760</v>
      </c>
      <c r="AT465" s="43" t="s">
        <v>280</v>
      </c>
      <c r="AU465" s="25" t="s">
        <v>93</v>
      </c>
      <c r="AV465" s="22" t="s">
        <v>94</v>
      </c>
      <c r="AW465" s="38" t="n">
        <v>1867</v>
      </c>
      <c r="AX465" s="18"/>
      <c r="AY465" s="18"/>
      <c r="AZ465" s="21" t="s">
        <v>123</v>
      </c>
      <c r="BA465" s="21"/>
      <c r="BB465" s="18"/>
      <c r="BC465" s="18"/>
      <c r="BD465" s="18"/>
      <c r="BE465" s="18"/>
      <c r="BF465" s="17" t="s">
        <v>1124</v>
      </c>
      <c r="BG465" s="18"/>
      <c r="BH465" s="17" t="s">
        <v>85</v>
      </c>
      <c r="BI465" s="17" t="s">
        <v>86</v>
      </c>
      <c r="BJ465" s="17"/>
      <c r="BK465" s="0" t="str">
        <f aca="false">IF(ISBLANK(P465), IF(ISBLANK(I465), IF(ISBLANK(G465), IF(ISBLANK(E465), "Niet", E465), G465), I465), P465)</f>
        <v>A2.4.2.a/20</v>
      </c>
      <c r="BL465" s="0" t="str">
        <f aca="false">IF(COUNTIF($BK$2:$BK$3066, BK465)&gt;1, "Double", "Correct")</f>
        <v>Correct</v>
      </c>
    </row>
    <row r="466" customFormat="false" ht="15.75" hidden="true" customHeight="true" outlineLevel="0" collapsed="false">
      <c r="A466" s="17" t="s">
        <v>65</v>
      </c>
      <c r="B466" s="17" t="s">
        <v>66</v>
      </c>
      <c r="C466" s="19" t="s">
        <v>603</v>
      </c>
      <c r="D466" s="18" t="s">
        <v>604</v>
      </c>
      <c r="E466" s="19" t="s">
        <v>1117</v>
      </c>
      <c r="F466" s="20" t="s">
        <v>1118</v>
      </c>
      <c r="G466" s="19" t="s">
        <v>1135</v>
      </c>
      <c r="H466" s="19" t="s">
        <v>1136</v>
      </c>
      <c r="I466" s="19" t="s">
        <v>1137</v>
      </c>
      <c r="J466" s="18" t="s">
        <v>1138</v>
      </c>
      <c r="K466" s="18" t="s">
        <v>73</v>
      </c>
      <c r="L466" s="18" t="s">
        <v>74</v>
      </c>
      <c r="M466" s="18"/>
      <c r="N466" s="18"/>
      <c r="O466" s="18"/>
      <c r="P466" s="18" t="s">
        <v>1202</v>
      </c>
      <c r="Q466" s="18" t="s">
        <v>926</v>
      </c>
      <c r="R466" s="18" t="n">
        <v>98</v>
      </c>
      <c r="S466" s="18" t="s">
        <v>887</v>
      </c>
      <c r="T466" s="18" t="n">
        <v>96</v>
      </c>
      <c r="U466" s="18"/>
      <c r="V466" s="18"/>
      <c r="W466" s="18" t="s">
        <v>1203</v>
      </c>
      <c r="X466" s="18" t="n">
        <v>93</v>
      </c>
      <c r="Y466" s="18"/>
      <c r="Z466" s="18"/>
      <c r="AA466" s="18"/>
      <c r="AB466" s="18"/>
      <c r="AC466" s="18"/>
      <c r="AD466" s="18"/>
      <c r="AE466" s="18" t="s">
        <v>1204</v>
      </c>
      <c r="AF466" s="18" t="s">
        <v>1205</v>
      </c>
      <c r="AG466" s="18" t="s">
        <v>382</v>
      </c>
      <c r="AH466" s="18"/>
      <c r="AI466" s="21" t="s">
        <v>1206</v>
      </c>
      <c r="AJ466" s="22" t="n">
        <v>14</v>
      </c>
      <c r="AK466" s="23" t="s">
        <v>100</v>
      </c>
      <c r="AL466" s="24" t="s">
        <v>101</v>
      </c>
      <c r="AM466" s="25" t="n">
        <v>1866</v>
      </c>
      <c r="AN466" s="66" t="s">
        <v>1207</v>
      </c>
      <c r="AO466" s="66"/>
      <c r="AP466" s="66"/>
      <c r="AQ466" s="0" t="s">
        <v>1208</v>
      </c>
      <c r="AS466" s="18" t="s">
        <v>928</v>
      </c>
      <c r="AT466" s="22" t="n">
        <v>14</v>
      </c>
      <c r="AU466" s="25" t="s">
        <v>100</v>
      </c>
      <c r="AV466" s="22" t="s">
        <v>101</v>
      </c>
      <c r="AW466" s="38" t="n">
        <v>1866</v>
      </c>
      <c r="AX466" s="18"/>
      <c r="AY466" s="18"/>
      <c r="AZ466" s="21" t="s">
        <v>889</v>
      </c>
      <c r="BA466" s="21"/>
      <c r="BB466" s="18"/>
      <c r="BC466" s="18"/>
      <c r="BD466" s="18"/>
      <c r="BE466" s="18"/>
      <c r="BF466" s="18" t="s">
        <v>1124</v>
      </c>
      <c r="BG466" s="18"/>
      <c r="BH466" s="17" t="s">
        <v>85</v>
      </c>
      <c r="BI466" s="17" t="s">
        <v>86</v>
      </c>
      <c r="BJ466" s="17"/>
      <c r="BK466" s="0" t="str">
        <f aca="false">IF(ISBLANK(P466), IF(ISBLANK(I466), IF(ISBLANK(G466), IF(ISBLANK(E466), "Niet", E466), G466), I466), P466)</f>
        <v>A2.4.2.a/21</v>
      </c>
      <c r="BL466" s="0" t="str">
        <f aca="false">IF(COUNTIF($BK$2:$BK$3066, BK466)&gt;1, "Double", "Correct")</f>
        <v>Correct</v>
      </c>
    </row>
    <row r="467" customFormat="false" ht="15.75" hidden="true" customHeight="true" outlineLevel="0" collapsed="false">
      <c r="A467" s="17" t="s">
        <v>65</v>
      </c>
      <c r="B467" s="17" t="s">
        <v>66</v>
      </c>
      <c r="C467" s="19" t="s">
        <v>603</v>
      </c>
      <c r="D467" s="18" t="s">
        <v>604</v>
      </c>
      <c r="E467" s="19" t="s">
        <v>1117</v>
      </c>
      <c r="F467" s="20" t="s">
        <v>1118</v>
      </c>
      <c r="G467" s="19" t="s">
        <v>1135</v>
      </c>
      <c r="H467" s="19" t="s">
        <v>1136</v>
      </c>
      <c r="I467" s="19" t="s">
        <v>1137</v>
      </c>
      <c r="J467" s="18" t="s">
        <v>1138</v>
      </c>
      <c r="K467" s="18" t="s">
        <v>73</v>
      </c>
      <c r="L467" s="17" t="s">
        <v>74</v>
      </c>
      <c r="M467" s="17"/>
      <c r="N467" s="18"/>
      <c r="O467" s="18"/>
      <c r="P467" s="18" t="s">
        <v>1209</v>
      </c>
      <c r="Q467" s="18" t="s">
        <v>887</v>
      </c>
      <c r="R467" s="18" t="n">
        <v>96</v>
      </c>
      <c r="S467" s="18" t="s">
        <v>118</v>
      </c>
      <c r="T467" s="18" t="n">
        <v>81</v>
      </c>
      <c r="U467" s="18"/>
      <c r="V467" s="18"/>
      <c r="W467" s="18"/>
      <c r="X467" s="18"/>
      <c r="Y467" s="18"/>
      <c r="Z467" s="18"/>
      <c r="AA467" s="18"/>
      <c r="AB467" s="18"/>
      <c r="AC467" s="18"/>
      <c r="AD467" s="18"/>
      <c r="AE467" s="18"/>
      <c r="AF467" s="18"/>
      <c r="AG467" s="19" t="s">
        <v>382</v>
      </c>
      <c r="AH467" s="18"/>
      <c r="AI467" s="18" t="s">
        <v>1210</v>
      </c>
      <c r="AJ467" s="22"/>
      <c r="AK467" s="23"/>
      <c r="AL467" s="32"/>
      <c r="AM467" s="28" t="n">
        <v>1866</v>
      </c>
      <c r="AN467" s="18"/>
      <c r="AO467" s="18"/>
      <c r="AP467" s="18"/>
      <c r="AS467" s="18" t="s">
        <v>889</v>
      </c>
      <c r="AT467" s="46"/>
      <c r="AU467" s="25"/>
      <c r="AV467" s="22"/>
      <c r="AW467" s="21" t="n">
        <v>1866</v>
      </c>
      <c r="AX467" s="18"/>
      <c r="AY467" s="18"/>
      <c r="AZ467" s="21" t="s">
        <v>123</v>
      </c>
      <c r="BA467" s="21"/>
      <c r="BB467" s="18"/>
      <c r="BC467" s="18"/>
      <c r="BD467" s="18"/>
      <c r="BE467" s="18"/>
      <c r="BF467" s="17" t="s">
        <v>1124</v>
      </c>
      <c r="BG467" s="18"/>
      <c r="BH467" s="17" t="s">
        <v>85</v>
      </c>
      <c r="BI467" s="17" t="s">
        <v>86</v>
      </c>
      <c r="BJ467" s="17"/>
      <c r="BK467" s="0" t="str">
        <f aca="false">IF(ISBLANK(P467), IF(ISBLANK(I467), IF(ISBLANK(G467), IF(ISBLANK(E467), "Niet", E467), G467), I467), P467)</f>
        <v>A2.4.2.a/22</v>
      </c>
      <c r="BL467" s="0" t="str">
        <f aca="false">IF(COUNTIF($BK$2:$BK$3066, BK467)&gt;1, "Double", "Correct")</f>
        <v>Correct</v>
      </c>
    </row>
    <row r="468" customFormat="false" ht="15.75" hidden="true" customHeight="true" outlineLevel="0" collapsed="false">
      <c r="A468" s="17" t="s">
        <v>65</v>
      </c>
      <c r="B468" s="17" t="s">
        <v>66</v>
      </c>
      <c r="C468" s="19" t="s">
        <v>603</v>
      </c>
      <c r="D468" s="18" t="s">
        <v>604</v>
      </c>
      <c r="E468" s="19" t="s">
        <v>1117</v>
      </c>
      <c r="F468" s="20" t="s">
        <v>1118</v>
      </c>
      <c r="G468" s="19" t="s">
        <v>1135</v>
      </c>
      <c r="H468" s="19" t="s">
        <v>1136</v>
      </c>
      <c r="I468" s="19" t="s">
        <v>1137</v>
      </c>
      <c r="J468" s="18" t="s">
        <v>1138</v>
      </c>
      <c r="K468" s="18" t="s">
        <v>73</v>
      </c>
      <c r="L468" s="17" t="s">
        <v>74</v>
      </c>
      <c r="M468" s="17"/>
      <c r="N468" s="18"/>
      <c r="O468" s="18"/>
      <c r="P468" s="18" t="s">
        <v>1211</v>
      </c>
      <c r="Q468" s="18" t="s">
        <v>887</v>
      </c>
      <c r="R468" s="18" t="n">
        <v>96</v>
      </c>
      <c r="S468" s="18" t="s">
        <v>118</v>
      </c>
      <c r="T468" s="18" t="n">
        <v>81</v>
      </c>
      <c r="U468" s="18"/>
      <c r="V468" s="18"/>
      <c r="W468" s="18" t="s">
        <v>1212</v>
      </c>
      <c r="X468" s="18" t="n">
        <v>121</v>
      </c>
      <c r="Y468" s="18"/>
      <c r="Z468" s="18"/>
      <c r="AA468" s="18"/>
      <c r="AB468" s="18"/>
      <c r="AC468" s="18"/>
      <c r="AD468" s="18"/>
      <c r="AE468" s="18"/>
      <c r="AF468" s="18"/>
      <c r="AG468" s="19" t="s">
        <v>382</v>
      </c>
      <c r="AH468" s="18"/>
      <c r="AI468" s="21" t="s">
        <v>1213</v>
      </c>
      <c r="AJ468" s="22"/>
      <c r="AK468" s="23"/>
      <c r="AL468" s="32"/>
      <c r="AM468" s="28" t="n">
        <v>1866</v>
      </c>
      <c r="AN468" s="18"/>
      <c r="AO468" s="18"/>
      <c r="AP468" s="18"/>
      <c r="AS468" s="18" t="s">
        <v>889</v>
      </c>
      <c r="AT468" s="46"/>
      <c r="AU468" s="25"/>
      <c r="AV468" s="22"/>
      <c r="AW468" s="21" t="n">
        <v>1866</v>
      </c>
      <c r="AX468" s="18"/>
      <c r="AY468" s="18"/>
      <c r="AZ468" s="21" t="s">
        <v>123</v>
      </c>
      <c r="BA468" s="21"/>
      <c r="BB468" s="18"/>
      <c r="BC468" s="18"/>
      <c r="BD468" s="18"/>
      <c r="BE468" s="18"/>
      <c r="BF468" s="17" t="s">
        <v>1124</v>
      </c>
      <c r="BG468" s="18"/>
      <c r="BH468" s="17" t="s">
        <v>85</v>
      </c>
      <c r="BI468" s="17" t="s">
        <v>86</v>
      </c>
      <c r="BJ468" s="17"/>
      <c r="BK468" s="0" t="str">
        <f aca="false">IF(ISBLANK(P468), IF(ISBLANK(I468), IF(ISBLANK(G468), IF(ISBLANK(E468), "Niet", E468), G468), I468), P468)</f>
        <v>A2.4.2.a/23</v>
      </c>
      <c r="BL468" s="0" t="str">
        <f aca="false">IF(COUNTIF($BK$2:$BK$3066, BK468)&gt;1, "Double", "Correct")</f>
        <v>Correct</v>
      </c>
    </row>
    <row r="469" customFormat="false" ht="15.75" hidden="true" customHeight="true" outlineLevel="0" collapsed="false">
      <c r="A469" s="17" t="s">
        <v>65</v>
      </c>
      <c r="B469" s="17" t="s">
        <v>66</v>
      </c>
      <c r="C469" s="19" t="s">
        <v>603</v>
      </c>
      <c r="D469" s="18" t="s">
        <v>604</v>
      </c>
      <c r="E469" s="19" t="s">
        <v>1117</v>
      </c>
      <c r="F469" s="20" t="s">
        <v>1118</v>
      </c>
      <c r="G469" s="19" t="s">
        <v>1135</v>
      </c>
      <c r="H469" s="19" t="s">
        <v>1136</v>
      </c>
      <c r="I469" s="19" t="s">
        <v>1137</v>
      </c>
      <c r="J469" s="18" t="s">
        <v>1138</v>
      </c>
      <c r="K469" s="18" t="s">
        <v>73</v>
      </c>
      <c r="L469" s="17" t="s">
        <v>74</v>
      </c>
      <c r="M469" s="17"/>
      <c r="N469" s="18"/>
      <c r="O469" s="18"/>
      <c r="P469" s="18" t="s">
        <v>1214</v>
      </c>
      <c r="Q469" s="18" t="s">
        <v>926</v>
      </c>
      <c r="R469" s="18" t="n">
        <v>98</v>
      </c>
      <c r="S469" s="18" t="s">
        <v>452</v>
      </c>
      <c r="T469" s="18" t="n">
        <v>95</v>
      </c>
      <c r="U469" s="18"/>
      <c r="V469" s="18"/>
      <c r="W469" s="18"/>
      <c r="X469" s="18"/>
      <c r="Y469" s="18"/>
      <c r="Z469" s="18"/>
      <c r="AA469" s="18"/>
      <c r="AB469" s="18"/>
      <c r="AC469" s="18"/>
      <c r="AD469" s="18"/>
      <c r="AE469" s="18" t="s">
        <v>1140</v>
      </c>
      <c r="AF469" s="18" t="n">
        <v>298</v>
      </c>
      <c r="AG469" s="19" t="s">
        <v>382</v>
      </c>
      <c r="AH469" s="18"/>
      <c r="AI469" s="18" t="s">
        <v>1168</v>
      </c>
      <c r="AJ469" s="22" t="n">
        <v>17</v>
      </c>
      <c r="AK469" s="23" t="s">
        <v>121</v>
      </c>
      <c r="AL469" s="24" t="s">
        <v>122</v>
      </c>
      <c r="AM469" s="25" t="n">
        <v>1866</v>
      </c>
      <c r="AN469" s="18" t="s">
        <v>1157</v>
      </c>
      <c r="AO469" s="18"/>
      <c r="AP469" s="18"/>
      <c r="AQ469" s="0" t="s">
        <v>1158</v>
      </c>
      <c r="AS469" s="18" t="s">
        <v>928</v>
      </c>
      <c r="AT469" s="22" t="n">
        <v>17</v>
      </c>
      <c r="AU469" s="25" t="s">
        <v>121</v>
      </c>
      <c r="AV469" s="22" t="s">
        <v>122</v>
      </c>
      <c r="AW469" s="38" t="n">
        <v>1866</v>
      </c>
      <c r="AX469" s="18"/>
      <c r="AY469" s="18"/>
      <c r="AZ469" s="21" t="s">
        <v>456</v>
      </c>
      <c r="BA469" s="21"/>
      <c r="BB469" s="18"/>
      <c r="BC469" s="18"/>
      <c r="BD469" s="18"/>
      <c r="BE469" s="18"/>
      <c r="BF469" s="17" t="s">
        <v>1124</v>
      </c>
      <c r="BG469" s="18"/>
      <c r="BH469" s="17" t="s">
        <v>85</v>
      </c>
      <c r="BI469" s="17" t="s">
        <v>86</v>
      </c>
      <c r="BJ469" s="17"/>
      <c r="BK469" s="0" t="str">
        <f aca="false">IF(ISBLANK(P469), IF(ISBLANK(I469), IF(ISBLANK(G469), IF(ISBLANK(E469), "Niet", E469), G469), I469), P469)</f>
        <v>A2.4.2.a/24</v>
      </c>
      <c r="BL469" s="0" t="str">
        <f aca="false">IF(COUNTIF($BK$2:$BK$3066, BK469)&gt;1, "Double", "Correct")</f>
        <v>Correct</v>
      </c>
    </row>
    <row r="470" customFormat="false" ht="15.75" hidden="true" customHeight="true" outlineLevel="0" collapsed="false">
      <c r="A470" s="17" t="s">
        <v>65</v>
      </c>
      <c r="B470" s="17" t="s">
        <v>66</v>
      </c>
      <c r="C470" s="19" t="s">
        <v>603</v>
      </c>
      <c r="D470" s="18" t="s">
        <v>604</v>
      </c>
      <c r="E470" s="19" t="s">
        <v>1117</v>
      </c>
      <c r="F470" s="20" t="s">
        <v>1118</v>
      </c>
      <c r="G470" s="19" t="s">
        <v>1135</v>
      </c>
      <c r="H470" s="19" t="s">
        <v>1136</v>
      </c>
      <c r="I470" s="19" t="s">
        <v>1137</v>
      </c>
      <c r="J470" s="18" t="s">
        <v>1138</v>
      </c>
      <c r="K470" s="18" t="s">
        <v>73</v>
      </c>
      <c r="L470" s="17" t="s">
        <v>74</v>
      </c>
      <c r="M470" s="17"/>
      <c r="N470" s="18"/>
      <c r="O470" s="18"/>
      <c r="P470" s="18" t="s">
        <v>1215</v>
      </c>
      <c r="Q470" s="18" t="s">
        <v>926</v>
      </c>
      <c r="R470" s="18" t="n">
        <v>98</v>
      </c>
      <c r="S470" s="18" t="s">
        <v>118</v>
      </c>
      <c r="T470" s="18" t="n">
        <v>81</v>
      </c>
      <c r="U470" s="18"/>
      <c r="V470" s="18"/>
      <c r="W470" s="18"/>
      <c r="X470" s="18"/>
      <c r="Y470" s="18"/>
      <c r="Z470" s="18"/>
      <c r="AA470" s="18"/>
      <c r="AB470" s="18"/>
      <c r="AC470" s="18"/>
      <c r="AD470" s="18"/>
      <c r="AE470" s="65" t="s">
        <v>1186</v>
      </c>
      <c r="AF470" s="65" t="n">
        <v>299</v>
      </c>
      <c r="AG470" s="18" t="s">
        <v>382</v>
      </c>
      <c r="AH470" s="18"/>
      <c r="AI470" s="21" t="s">
        <v>1216</v>
      </c>
      <c r="AJ470" s="22" t="n">
        <v>25</v>
      </c>
      <c r="AK470" s="23" t="s">
        <v>100</v>
      </c>
      <c r="AL470" s="24" t="s">
        <v>101</v>
      </c>
      <c r="AM470" s="25" t="n">
        <v>1866</v>
      </c>
      <c r="AN470" s="18" t="s">
        <v>1217</v>
      </c>
      <c r="AO470" s="18"/>
      <c r="AP470" s="18"/>
      <c r="AQ470" s="0" t="s">
        <v>1218</v>
      </c>
      <c r="AS470" s="18" t="s">
        <v>928</v>
      </c>
      <c r="AT470" s="22" t="n">
        <v>25</v>
      </c>
      <c r="AU470" s="25" t="s">
        <v>100</v>
      </c>
      <c r="AV470" s="22" t="s">
        <v>101</v>
      </c>
      <c r="AW470" s="38" t="n">
        <v>1866</v>
      </c>
      <c r="AX470" s="18"/>
      <c r="AY470" s="18"/>
      <c r="AZ470" s="21" t="s">
        <v>123</v>
      </c>
      <c r="BA470" s="21"/>
      <c r="BB470" s="18"/>
      <c r="BC470" s="18"/>
      <c r="BD470" s="18"/>
      <c r="BE470" s="18"/>
      <c r="BF470" s="17" t="s">
        <v>1124</v>
      </c>
      <c r="BG470" s="18"/>
      <c r="BH470" s="17" t="s">
        <v>85</v>
      </c>
      <c r="BI470" s="17" t="s">
        <v>86</v>
      </c>
      <c r="BJ470" s="17"/>
      <c r="BK470" s="0" t="str">
        <f aca="false">IF(ISBLANK(P470), IF(ISBLANK(I470), IF(ISBLANK(G470), IF(ISBLANK(E470), "Niet", E470), G470), I470), P470)</f>
        <v>A2.4.2.a/25</v>
      </c>
      <c r="BL470" s="0" t="str">
        <f aca="false">IF(COUNTIF($BK$2:$BK$3066, BK470)&gt;1, "Double", "Correct")</f>
        <v>Correct</v>
      </c>
    </row>
    <row r="471" customFormat="false" ht="15.75" hidden="true" customHeight="true" outlineLevel="0" collapsed="false">
      <c r="A471" s="17" t="s">
        <v>65</v>
      </c>
      <c r="B471" s="17" t="s">
        <v>66</v>
      </c>
      <c r="C471" s="19" t="s">
        <v>603</v>
      </c>
      <c r="D471" s="18" t="s">
        <v>604</v>
      </c>
      <c r="E471" s="19" t="s">
        <v>1117</v>
      </c>
      <c r="F471" s="20" t="s">
        <v>1118</v>
      </c>
      <c r="G471" s="19" t="s">
        <v>1135</v>
      </c>
      <c r="H471" s="19" t="s">
        <v>1136</v>
      </c>
      <c r="I471" s="19" t="s">
        <v>1137</v>
      </c>
      <c r="J471" s="18" t="s">
        <v>1138</v>
      </c>
      <c r="K471" s="18" t="s">
        <v>73</v>
      </c>
      <c r="L471" s="17" t="s">
        <v>74</v>
      </c>
      <c r="M471" s="17"/>
      <c r="N471" s="18"/>
      <c r="O471" s="18"/>
      <c r="P471" s="18" t="s">
        <v>1219</v>
      </c>
      <c r="Q471" s="18" t="s">
        <v>926</v>
      </c>
      <c r="R471" s="18" t="n">
        <v>98</v>
      </c>
      <c r="S471" s="18" t="s">
        <v>452</v>
      </c>
      <c r="T471" s="18" t="n">
        <v>95</v>
      </c>
      <c r="U471" s="18"/>
      <c r="V471" s="18"/>
      <c r="W471" s="18"/>
      <c r="X471" s="18"/>
      <c r="Y471" s="18"/>
      <c r="Z471" s="18"/>
      <c r="AA471" s="18"/>
      <c r="AB471" s="18"/>
      <c r="AC471" s="18"/>
      <c r="AD471" s="18"/>
      <c r="AE471" s="18" t="s">
        <v>1140</v>
      </c>
      <c r="AF471" s="18" t="n">
        <v>298</v>
      </c>
      <c r="AG471" s="19" t="s">
        <v>382</v>
      </c>
      <c r="AH471" s="18"/>
      <c r="AI471" s="18" t="s">
        <v>1220</v>
      </c>
      <c r="AJ471" s="22" t="s">
        <v>225</v>
      </c>
      <c r="AK471" s="23" t="s">
        <v>100</v>
      </c>
      <c r="AL471" s="24" t="s">
        <v>101</v>
      </c>
      <c r="AM471" s="25" t="n">
        <v>1867</v>
      </c>
      <c r="AN471" s="18" t="s">
        <v>1221</v>
      </c>
      <c r="AO471" s="18"/>
      <c r="AP471" s="18"/>
      <c r="AQ471" s="0" t="s">
        <v>1222</v>
      </c>
      <c r="AS471" s="18" t="s">
        <v>928</v>
      </c>
      <c r="AT471" s="22" t="s">
        <v>225</v>
      </c>
      <c r="AU471" s="25" t="s">
        <v>100</v>
      </c>
      <c r="AV471" s="22" t="s">
        <v>101</v>
      </c>
      <c r="AW471" s="38" t="n">
        <v>1867</v>
      </c>
      <c r="AX471" s="18"/>
      <c r="AY471" s="18"/>
      <c r="AZ471" s="21" t="s">
        <v>456</v>
      </c>
      <c r="BA471" s="21"/>
      <c r="BB471" s="18"/>
      <c r="BC471" s="18"/>
      <c r="BD471" s="18"/>
      <c r="BE471" s="18"/>
      <c r="BF471" s="17" t="s">
        <v>1124</v>
      </c>
      <c r="BG471" s="18"/>
      <c r="BH471" s="17" t="s">
        <v>85</v>
      </c>
      <c r="BI471" s="17" t="s">
        <v>86</v>
      </c>
      <c r="BJ471" s="17"/>
      <c r="BK471" s="0" t="str">
        <f aca="false">IF(ISBLANK(P471), IF(ISBLANK(I471), IF(ISBLANK(G471), IF(ISBLANK(E471), "Niet", E471), G471), I471), P471)</f>
        <v>A2.4.2.a/26</v>
      </c>
      <c r="BL471" s="0" t="str">
        <f aca="false">IF(COUNTIF($BK$2:$BK$3066, BK471)&gt;1, "Double", "Correct")</f>
        <v>Correct</v>
      </c>
    </row>
    <row r="472" customFormat="false" ht="15.75" hidden="true" customHeight="true" outlineLevel="0" collapsed="false">
      <c r="A472" s="17" t="s">
        <v>65</v>
      </c>
      <c r="B472" s="17" t="s">
        <v>66</v>
      </c>
      <c r="C472" s="19" t="s">
        <v>603</v>
      </c>
      <c r="D472" s="18" t="s">
        <v>604</v>
      </c>
      <c r="E472" s="19" t="s">
        <v>1117</v>
      </c>
      <c r="F472" s="20" t="s">
        <v>1118</v>
      </c>
      <c r="G472" s="19" t="s">
        <v>1135</v>
      </c>
      <c r="H472" s="19" t="s">
        <v>1136</v>
      </c>
      <c r="I472" s="19" t="s">
        <v>1137</v>
      </c>
      <c r="J472" s="18" t="s">
        <v>1138</v>
      </c>
      <c r="K472" s="18" t="s">
        <v>73</v>
      </c>
      <c r="L472" s="17" t="s">
        <v>74</v>
      </c>
      <c r="M472" s="17"/>
      <c r="N472" s="18"/>
      <c r="O472" s="18"/>
      <c r="P472" s="18" t="s">
        <v>1223</v>
      </c>
      <c r="Q472" s="18" t="s">
        <v>926</v>
      </c>
      <c r="R472" s="18" t="n">
        <v>98</v>
      </c>
      <c r="S472" s="18" t="s">
        <v>118</v>
      </c>
      <c r="T472" s="18" t="n">
        <v>81</v>
      </c>
      <c r="U472" s="18"/>
      <c r="V472" s="18"/>
      <c r="W472" s="18"/>
      <c r="X472" s="18"/>
      <c r="Y472" s="18"/>
      <c r="Z472" s="18"/>
      <c r="AA472" s="18"/>
      <c r="AB472" s="18"/>
      <c r="AC472" s="18"/>
      <c r="AD472" s="18"/>
      <c r="AE472" s="18" t="s">
        <v>1140</v>
      </c>
      <c r="AF472" s="18" t="n">
        <v>298</v>
      </c>
      <c r="AG472" s="19" t="s">
        <v>382</v>
      </c>
      <c r="AH472" s="18"/>
      <c r="AI472" s="21" t="s">
        <v>1224</v>
      </c>
      <c r="AJ472" s="22" t="s">
        <v>101</v>
      </c>
      <c r="AK472" s="23" t="s">
        <v>100</v>
      </c>
      <c r="AL472" s="24" t="s">
        <v>101</v>
      </c>
      <c r="AM472" s="25" t="n">
        <v>1867</v>
      </c>
      <c r="AN472" s="18" t="s">
        <v>1225</v>
      </c>
      <c r="AO472" s="18"/>
      <c r="AP472" s="18"/>
      <c r="AQ472" s="0" t="s">
        <v>1226</v>
      </c>
      <c r="AS472" s="18" t="s">
        <v>928</v>
      </c>
      <c r="AT472" s="22" t="s">
        <v>101</v>
      </c>
      <c r="AU472" s="25" t="s">
        <v>100</v>
      </c>
      <c r="AV472" s="22" t="s">
        <v>101</v>
      </c>
      <c r="AW472" s="38" t="n">
        <v>1867</v>
      </c>
      <c r="AX472" s="18"/>
      <c r="AY472" s="18"/>
      <c r="AZ472" s="21" t="s">
        <v>123</v>
      </c>
      <c r="BA472" s="21"/>
      <c r="BB472" s="18"/>
      <c r="BC472" s="18"/>
      <c r="BD472" s="18"/>
      <c r="BE472" s="18"/>
      <c r="BF472" s="17" t="s">
        <v>1124</v>
      </c>
      <c r="BG472" s="18"/>
      <c r="BH472" s="17" t="s">
        <v>85</v>
      </c>
      <c r="BI472" s="17" t="s">
        <v>86</v>
      </c>
      <c r="BJ472" s="17"/>
      <c r="BK472" s="0" t="str">
        <f aca="false">IF(ISBLANK(P472), IF(ISBLANK(I472), IF(ISBLANK(G472), IF(ISBLANK(E472), "Niet", E472), G472), I472), P472)</f>
        <v>A2.4.2.a/27</v>
      </c>
      <c r="BL472" s="0" t="str">
        <f aca="false">IF(COUNTIF($BK$2:$BK$3066, BK472)&gt;1, "Double", "Correct")</f>
        <v>Correct</v>
      </c>
    </row>
    <row r="473" customFormat="false" ht="15.75" hidden="true" customHeight="true" outlineLevel="0" collapsed="false">
      <c r="A473" s="17" t="s">
        <v>65</v>
      </c>
      <c r="B473" s="17" t="s">
        <v>66</v>
      </c>
      <c r="C473" s="19" t="s">
        <v>603</v>
      </c>
      <c r="D473" s="18" t="s">
        <v>604</v>
      </c>
      <c r="E473" s="19" t="s">
        <v>1117</v>
      </c>
      <c r="F473" s="20" t="s">
        <v>1118</v>
      </c>
      <c r="G473" s="19" t="s">
        <v>1135</v>
      </c>
      <c r="H473" s="19" t="s">
        <v>1136</v>
      </c>
      <c r="I473" s="19" t="s">
        <v>1137</v>
      </c>
      <c r="J473" s="18" t="s">
        <v>1138</v>
      </c>
      <c r="K473" s="18" t="s">
        <v>73</v>
      </c>
      <c r="L473" s="17" t="s">
        <v>74</v>
      </c>
      <c r="M473" s="17"/>
      <c r="N473" s="18"/>
      <c r="O473" s="18"/>
      <c r="P473" s="18" t="s">
        <v>1227</v>
      </c>
      <c r="Q473" s="18" t="s">
        <v>926</v>
      </c>
      <c r="R473" s="18" t="n">
        <v>98</v>
      </c>
      <c r="S473" s="18" t="s">
        <v>118</v>
      </c>
      <c r="T473" s="18" t="n">
        <v>81</v>
      </c>
      <c r="U473" s="18"/>
      <c r="V473" s="18"/>
      <c r="W473" s="18"/>
      <c r="X473" s="18"/>
      <c r="Y473" s="18"/>
      <c r="Z473" s="18"/>
      <c r="AA473" s="18"/>
      <c r="AB473" s="18"/>
      <c r="AC473" s="18"/>
      <c r="AD473" s="18"/>
      <c r="AE473" s="18" t="s">
        <v>1228</v>
      </c>
      <c r="AF473" s="18" t="s">
        <v>1229</v>
      </c>
      <c r="AG473" s="19" t="s">
        <v>382</v>
      </c>
      <c r="AH473" s="18" t="s">
        <v>1230</v>
      </c>
      <c r="AI473" s="18" t="s">
        <v>1156</v>
      </c>
      <c r="AJ473" s="22" t="n">
        <v>11</v>
      </c>
      <c r="AK473" s="23" t="s">
        <v>121</v>
      </c>
      <c r="AL473" s="24" t="s">
        <v>122</v>
      </c>
      <c r="AM473" s="25" t="n">
        <v>1866</v>
      </c>
      <c r="AN473" s="21" t="s">
        <v>1231</v>
      </c>
      <c r="AO473" s="21"/>
      <c r="AP473" s="21"/>
      <c r="AQ473" s="0" t="s">
        <v>1232</v>
      </c>
      <c r="AS473" s="18" t="s">
        <v>928</v>
      </c>
      <c r="AT473" s="22" t="n">
        <v>11</v>
      </c>
      <c r="AU473" s="25" t="s">
        <v>121</v>
      </c>
      <c r="AV473" s="22" t="s">
        <v>122</v>
      </c>
      <c r="AW473" s="38" t="n">
        <v>1866</v>
      </c>
      <c r="AX473" s="18"/>
      <c r="AY473" s="18"/>
      <c r="AZ473" s="21" t="s">
        <v>123</v>
      </c>
      <c r="BA473" s="21"/>
      <c r="BB473" s="18"/>
      <c r="BC473" s="18"/>
      <c r="BD473" s="18"/>
      <c r="BE473" s="18"/>
      <c r="BF473" s="17" t="s">
        <v>1124</v>
      </c>
      <c r="BG473" s="18"/>
      <c r="BH473" s="17" t="s">
        <v>85</v>
      </c>
      <c r="BI473" s="17" t="s">
        <v>86</v>
      </c>
      <c r="BJ473" s="17"/>
      <c r="BK473" s="0" t="str">
        <f aca="false">IF(ISBLANK(P473), IF(ISBLANK(I473), IF(ISBLANK(G473), IF(ISBLANK(E473), "Niet", E473), G473), I473), P473)</f>
        <v>A2.4.2.a/28</v>
      </c>
      <c r="BL473" s="0" t="str">
        <f aca="false">IF(COUNTIF($BK$2:$BK$3066, BK473)&gt;1, "Double", "Correct")</f>
        <v>Correct</v>
      </c>
    </row>
    <row r="474" customFormat="false" ht="15.75" hidden="true" customHeight="true" outlineLevel="0" collapsed="false">
      <c r="A474" s="17" t="s">
        <v>65</v>
      </c>
      <c r="B474" s="17" t="s">
        <v>66</v>
      </c>
      <c r="C474" s="19" t="s">
        <v>603</v>
      </c>
      <c r="D474" s="18" t="s">
        <v>604</v>
      </c>
      <c r="E474" s="19" t="s">
        <v>1117</v>
      </c>
      <c r="F474" s="20" t="s">
        <v>1118</v>
      </c>
      <c r="G474" s="19" t="s">
        <v>1135</v>
      </c>
      <c r="H474" s="19" t="s">
        <v>1136</v>
      </c>
      <c r="I474" s="19" t="s">
        <v>1137</v>
      </c>
      <c r="J474" s="18" t="s">
        <v>1138</v>
      </c>
      <c r="K474" s="18" t="s">
        <v>73</v>
      </c>
      <c r="L474" s="17" t="s">
        <v>74</v>
      </c>
      <c r="M474" s="17"/>
      <c r="N474" s="18"/>
      <c r="O474" s="18"/>
      <c r="P474" s="18" t="s">
        <v>1233</v>
      </c>
      <c r="Q474" s="18" t="s">
        <v>926</v>
      </c>
      <c r="R474" s="18" t="n">
        <v>98</v>
      </c>
      <c r="S474" s="18" t="s">
        <v>118</v>
      </c>
      <c r="T474" s="18" t="n">
        <v>81</v>
      </c>
      <c r="U474" s="18"/>
      <c r="V474" s="18"/>
      <c r="W474" s="18"/>
      <c r="X474" s="18"/>
      <c r="Y474" s="18"/>
      <c r="Z474" s="18"/>
      <c r="AA474" s="18"/>
      <c r="AB474" s="18"/>
      <c r="AC474" s="18"/>
      <c r="AD474" s="18"/>
      <c r="AE474" s="18" t="s">
        <v>1067</v>
      </c>
      <c r="AF474" s="18" t="n">
        <v>248</v>
      </c>
      <c r="AG474" s="19" t="s">
        <v>382</v>
      </c>
      <c r="AH474" s="18"/>
      <c r="AI474" s="21" t="s">
        <v>1234</v>
      </c>
      <c r="AJ474" s="22"/>
      <c r="AK474" s="23"/>
      <c r="AL474" s="24"/>
      <c r="AM474" s="28" t="n">
        <v>1870</v>
      </c>
      <c r="AN474" s="18" t="s">
        <v>141</v>
      </c>
      <c r="AO474" s="18"/>
      <c r="AP474" s="18"/>
      <c r="AQ474" s="0" t="s">
        <v>142</v>
      </c>
      <c r="AS474" s="18" t="s">
        <v>928</v>
      </c>
      <c r="AT474" s="22"/>
      <c r="AU474" s="25"/>
      <c r="AV474" s="22"/>
      <c r="AW474" s="21" t="n">
        <v>1870</v>
      </c>
      <c r="AX474" s="18"/>
      <c r="AY474" s="18"/>
      <c r="AZ474" s="21" t="s">
        <v>123</v>
      </c>
      <c r="BA474" s="21"/>
      <c r="BB474" s="18"/>
      <c r="BC474" s="18"/>
      <c r="BD474" s="18"/>
      <c r="BE474" s="18"/>
      <c r="BF474" s="17" t="s">
        <v>1124</v>
      </c>
      <c r="BG474" s="18"/>
      <c r="BH474" s="17" t="s">
        <v>85</v>
      </c>
      <c r="BI474" s="17" t="s">
        <v>86</v>
      </c>
      <c r="BJ474" s="17"/>
      <c r="BK474" s="0" t="str">
        <f aca="false">IF(ISBLANK(P474), IF(ISBLANK(I474), IF(ISBLANK(G474), IF(ISBLANK(E474), "Niet", E474), G474), I474), P474)</f>
        <v>A2.4.2.a/29</v>
      </c>
      <c r="BL474" s="0" t="str">
        <f aca="false">IF(COUNTIF($BK$2:$BK$3066, BK474)&gt;1, "Double", "Correct")</f>
        <v>Correct</v>
      </c>
    </row>
    <row r="475" customFormat="false" ht="15.75" hidden="true" customHeight="true" outlineLevel="0" collapsed="false">
      <c r="A475" s="17" t="s">
        <v>65</v>
      </c>
      <c r="B475" s="17" t="s">
        <v>66</v>
      </c>
      <c r="C475" s="19" t="s">
        <v>603</v>
      </c>
      <c r="D475" s="18" t="s">
        <v>604</v>
      </c>
      <c r="E475" s="19" t="s">
        <v>1117</v>
      </c>
      <c r="F475" s="20" t="s">
        <v>1118</v>
      </c>
      <c r="G475" s="19" t="s">
        <v>1135</v>
      </c>
      <c r="H475" s="19" t="s">
        <v>1136</v>
      </c>
      <c r="I475" s="19" t="s">
        <v>1137</v>
      </c>
      <c r="J475" s="18" t="s">
        <v>1138</v>
      </c>
      <c r="K475" s="18" t="s">
        <v>73</v>
      </c>
      <c r="L475" s="17" t="s">
        <v>74</v>
      </c>
      <c r="M475" s="17"/>
      <c r="N475" s="18"/>
      <c r="O475" s="18"/>
      <c r="P475" s="18" t="s">
        <v>1235</v>
      </c>
      <c r="Q475" s="18"/>
      <c r="R475" s="18"/>
      <c r="S475" s="18"/>
      <c r="T475" s="18"/>
      <c r="U475" s="18"/>
      <c r="V475" s="18"/>
      <c r="W475" s="18"/>
      <c r="X475" s="18"/>
      <c r="Y475" s="18"/>
      <c r="Z475" s="18"/>
      <c r="AA475" s="18"/>
      <c r="AB475" s="18"/>
      <c r="AC475" s="18"/>
      <c r="AD475" s="18"/>
      <c r="AE475" s="18"/>
      <c r="AF475" s="18"/>
      <c r="AG475" s="19" t="s">
        <v>382</v>
      </c>
      <c r="AH475" s="18"/>
      <c r="AI475" s="18" t="s">
        <v>1236</v>
      </c>
      <c r="AJ475" s="22"/>
      <c r="AK475" s="23"/>
      <c r="AL475" s="32"/>
      <c r="AM475" s="25"/>
      <c r="AN475" s="18"/>
      <c r="AO475" s="18"/>
      <c r="AP475" s="18"/>
      <c r="AS475" s="18" t="s">
        <v>1237</v>
      </c>
      <c r="AT475" s="46"/>
      <c r="AU475" s="25"/>
      <c r="AV475" s="22"/>
      <c r="AW475" s="18"/>
      <c r="AX475" s="18"/>
      <c r="AY475" s="18"/>
      <c r="AZ475" s="21"/>
      <c r="BA475" s="21"/>
      <c r="BB475" s="18"/>
      <c r="BC475" s="18"/>
      <c r="BD475" s="18"/>
      <c r="BE475" s="18"/>
      <c r="BF475" s="17" t="s">
        <v>1124</v>
      </c>
      <c r="BG475" s="18"/>
      <c r="BH475" s="17" t="s">
        <v>85</v>
      </c>
      <c r="BI475" s="17" t="s">
        <v>86</v>
      </c>
      <c r="BJ475" s="17"/>
      <c r="BK475" s="0" t="str">
        <f aca="false">IF(ISBLANK(P475), IF(ISBLANK(I475), IF(ISBLANK(G475), IF(ISBLANK(E475), "Niet", E475), G475), I475), P475)</f>
        <v>A2.4.2.a/30</v>
      </c>
      <c r="BL475" s="0" t="str">
        <f aca="false">IF(COUNTIF($BK$2:$BK$3066, BK475)&gt;1, "Double", "Correct")</f>
        <v>Correct</v>
      </c>
    </row>
    <row r="476" customFormat="false" ht="15.75" hidden="true" customHeight="true" outlineLevel="0" collapsed="false">
      <c r="A476" s="17" t="s">
        <v>65</v>
      </c>
      <c r="B476" s="17" t="s">
        <v>66</v>
      </c>
      <c r="C476" s="19" t="s">
        <v>603</v>
      </c>
      <c r="D476" s="18" t="s">
        <v>604</v>
      </c>
      <c r="E476" s="19" t="s">
        <v>1117</v>
      </c>
      <c r="F476" s="20" t="s">
        <v>1118</v>
      </c>
      <c r="G476" s="19" t="s">
        <v>1135</v>
      </c>
      <c r="H476" s="19" t="s">
        <v>1136</v>
      </c>
      <c r="I476" s="19" t="s">
        <v>1238</v>
      </c>
      <c r="J476" s="18" t="s">
        <v>1239</v>
      </c>
      <c r="K476" s="18" t="s">
        <v>73</v>
      </c>
      <c r="L476" s="17" t="s">
        <v>74</v>
      </c>
      <c r="M476" s="17"/>
      <c r="N476" s="18"/>
      <c r="O476" s="18"/>
      <c r="P476" s="18" t="s">
        <v>1240</v>
      </c>
      <c r="Q476" s="18" t="s">
        <v>1241</v>
      </c>
      <c r="R476" s="18" t="n">
        <v>97</v>
      </c>
      <c r="S476" s="18" t="s">
        <v>887</v>
      </c>
      <c r="T476" s="18" t="n">
        <v>96</v>
      </c>
      <c r="U476" s="18" t="s">
        <v>1242</v>
      </c>
      <c r="V476" s="18" t="n">
        <v>174</v>
      </c>
      <c r="W476" s="18"/>
      <c r="X476" s="18"/>
      <c r="Y476" s="18"/>
      <c r="Z476" s="18"/>
      <c r="AA476" s="18"/>
      <c r="AB476" s="18"/>
      <c r="AC476" s="18"/>
      <c r="AD476" s="18"/>
      <c r="AE476" s="18" t="s">
        <v>504</v>
      </c>
      <c r="AF476" s="18" t="n">
        <v>255</v>
      </c>
      <c r="AG476" s="19" t="s">
        <v>382</v>
      </c>
      <c r="AH476" s="18"/>
      <c r="AI476" s="21" t="s">
        <v>1243</v>
      </c>
      <c r="AJ476" s="22" t="s">
        <v>80</v>
      </c>
      <c r="AK476" s="23" t="s">
        <v>192</v>
      </c>
      <c r="AL476" s="24" t="s">
        <v>92</v>
      </c>
      <c r="AM476" s="25" t="n">
        <v>1870</v>
      </c>
      <c r="AN476" s="18"/>
      <c r="AO476" s="18"/>
      <c r="AP476" s="18"/>
      <c r="AS476" s="18" t="s">
        <v>1244</v>
      </c>
      <c r="AT476" s="43" t="s">
        <v>80</v>
      </c>
      <c r="AU476" s="25" t="s">
        <v>192</v>
      </c>
      <c r="AV476" s="22" t="s">
        <v>92</v>
      </c>
      <c r="AW476" s="38" t="n">
        <v>1870</v>
      </c>
      <c r="AX476" s="18"/>
      <c r="AY476" s="18"/>
      <c r="AZ476" s="21" t="s">
        <v>889</v>
      </c>
      <c r="BA476" s="21"/>
      <c r="BB476" s="18"/>
      <c r="BC476" s="18"/>
      <c r="BD476" s="18"/>
      <c r="BE476" s="18"/>
      <c r="BF476" s="17" t="s">
        <v>1124</v>
      </c>
      <c r="BG476" s="18"/>
      <c r="BH476" s="17" t="s">
        <v>85</v>
      </c>
      <c r="BI476" s="17" t="s">
        <v>86</v>
      </c>
      <c r="BJ476" s="17"/>
      <c r="BK476" s="0" t="str">
        <f aca="false">IF(ISBLANK(P476), IF(ISBLANK(I476), IF(ISBLANK(G476), IF(ISBLANK(E476), "Niet", E476), G476), I476), P476)</f>
        <v>A2.4.2.b/1</v>
      </c>
      <c r="BL476" s="0" t="str">
        <f aca="false">IF(COUNTIF($BK$2:$BK$3066, BK476)&gt;1, "Double", "Correct")</f>
        <v>Correct</v>
      </c>
    </row>
    <row r="477" customFormat="false" ht="15.75" hidden="true" customHeight="true" outlineLevel="0" collapsed="false">
      <c r="A477" s="17" t="s">
        <v>65</v>
      </c>
      <c r="B477" s="17" t="s">
        <v>66</v>
      </c>
      <c r="C477" s="19" t="s">
        <v>603</v>
      </c>
      <c r="D477" s="18" t="s">
        <v>604</v>
      </c>
      <c r="E477" s="19" t="s">
        <v>1117</v>
      </c>
      <c r="F477" s="20" t="s">
        <v>1118</v>
      </c>
      <c r="G477" s="19" t="s">
        <v>1135</v>
      </c>
      <c r="H477" s="19" t="s">
        <v>1136</v>
      </c>
      <c r="I477" s="19" t="s">
        <v>1238</v>
      </c>
      <c r="J477" s="18" t="s">
        <v>1239</v>
      </c>
      <c r="K477" s="18" t="s">
        <v>73</v>
      </c>
      <c r="L477" s="18" t="s">
        <v>74</v>
      </c>
      <c r="M477" s="18"/>
      <c r="N477" s="18"/>
      <c r="O477" s="18"/>
      <c r="P477" s="18" t="s">
        <v>1245</v>
      </c>
      <c r="Q477" s="18" t="s">
        <v>1241</v>
      </c>
      <c r="R477" s="18" t="n">
        <v>97</v>
      </c>
      <c r="S477" s="18" t="s">
        <v>452</v>
      </c>
      <c r="T477" s="18" t="n">
        <v>95</v>
      </c>
      <c r="U477" s="18"/>
      <c r="V477" s="18"/>
      <c r="W477" s="18"/>
      <c r="X477" s="18"/>
      <c r="Y477" s="18"/>
      <c r="Z477" s="18"/>
      <c r="AA477" s="18"/>
      <c r="AB477" s="18"/>
      <c r="AC477" s="18"/>
      <c r="AD477" s="18"/>
      <c r="AE477" s="18"/>
      <c r="AF477" s="18"/>
      <c r="AG477" s="19" t="s">
        <v>382</v>
      </c>
      <c r="AH477" s="18"/>
      <c r="AI477" s="18" t="s">
        <v>1246</v>
      </c>
      <c r="AJ477" s="22"/>
      <c r="AK477" s="23"/>
      <c r="AL477" s="32"/>
      <c r="AM477" s="25"/>
      <c r="AN477" s="18"/>
      <c r="AO477" s="18"/>
      <c r="AP477" s="18"/>
      <c r="AS477" s="18" t="s">
        <v>1244</v>
      </c>
      <c r="AT477" s="46"/>
      <c r="AU477" s="25"/>
      <c r="AV477" s="22"/>
      <c r="AW477" s="18"/>
      <c r="AX477" s="18" t="s">
        <v>1247</v>
      </c>
      <c r="AY477" s="18"/>
      <c r="AZ477" s="21" t="s">
        <v>456</v>
      </c>
      <c r="BA477" s="21"/>
      <c r="BB477" s="18"/>
      <c r="BC477" s="18"/>
      <c r="BD477" s="18"/>
      <c r="BE477" s="18"/>
      <c r="BF477" s="18" t="s">
        <v>1124</v>
      </c>
      <c r="BG477" s="18"/>
      <c r="BH477" s="17" t="s">
        <v>85</v>
      </c>
      <c r="BI477" s="17" t="s">
        <v>86</v>
      </c>
      <c r="BJ477" s="17"/>
      <c r="BK477" s="0" t="str">
        <f aca="false">IF(ISBLANK(P477), IF(ISBLANK(I477), IF(ISBLANK(G477), IF(ISBLANK(E477), "Niet", E477), G477), I477), P477)</f>
        <v>A2.4.2.b/2</v>
      </c>
      <c r="BL477" s="0" t="str">
        <f aca="false">IF(COUNTIF($BK$2:$BK$3066, BK477)&gt;1, "Double", "Correct")</f>
        <v>Correct</v>
      </c>
    </row>
    <row r="478" customFormat="false" ht="15.75" hidden="true" customHeight="true" outlineLevel="0" collapsed="false">
      <c r="A478" s="17" t="s">
        <v>65</v>
      </c>
      <c r="B478" s="17" t="s">
        <v>66</v>
      </c>
      <c r="C478" s="19" t="s">
        <v>603</v>
      </c>
      <c r="D478" s="18" t="s">
        <v>604</v>
      </c>
      <c r="E478" s="19" t="s">
        <v>1117</v>
      </c>
      <c r="F478" s="20" t="s">
        <v>1118</v>
      </c>
      <c r="G478" s="19" t="s">
        <v>1135</v>
      </c>
      <c r="H478" s="19" t="s">
        <v>1136</v>
      </c>
      <c r="I478" s="19" t="s">
        <v>1238</v>
      </c>
      <c r="J478" s="18" t="s">
        <v>1239</v>
      </c>
      <c r="K478" s="18" t="s">
        <v>73</v>
      </c>
      <c r="L478" s="18" t="s">
        <v>74</v>
      </c>
      <c r="M478" s="18"/>
      <c r="N478" s="18"/>
      <c r="O478" s="18"/>
      <c r="P478" s="18" t="s">
        <v>1248</v>
      </c>
      <c r="Q478" s="18" t="s">
        <v>1241</v>
      </c>
      <c r="R478" s="18" t="n">
        <v>97</v>
      </c>
      <c r="S478" s="18" t="s">
        <v>118</v>
      </c>
      <c r="T478" s="18" t="n">
        <v>81</v>
      </c>
      <c r="U478" s="18"/>
      <c r="V478" s="18"/>
      <c r="W478" s="18"/>
      <c r="X478" s="18"/>
      <c r="Y478" s="18"/>
      <c r="Z478" s="18"/>
      <c r="AA478" s="18"/>
      <c r="AB478" s="18"/>
      <c r="AC478" s="18"/>
      <c r="AD478" s="18"/>
      <c r="AE478" s="18"/>
      <c r="AF478" s="18"/>
      <c r="AG478" s="19" t="s">
        <v>382</v>
      </c>
      <c r="AH478" s="18"/>
      <c r="AI478" s="18" t="s">
        <v>1249</v>
      </c>
      <c r="AJ478" s="22"/>
      <c r="AK478" s="23"/>
      <c r="AL478" s="32"/>
      <c r="AM478" s="25"/>
      <c r="AN478" s="18" t="s">
        <v>1250</v>
      </c>
      <c r="AO478" s="18"/>
      <c r="AP478" s="18"/>
      <c r="AQ478" s="0" t="s">
        <v>1251</v>
      </c>
      <c r="AS478" s="18" t="s">
        <v>1244</v>
      </c>
      <c r="AT478" s="46"/>
      <c r="AU478" s="25"/>
      <c r="AV478" s="22"/>
      <c r="AW478" s="18"/>
      <c r="AX478" s="18" t="s">
        <v>1252</v>
      </c>
      <c r="AY478" s="18"/>
      <c r="AZ478" s="21" t="s">
        <v>123</v>
      </c>
      <c r="BA478" s="21"/>
      <c r="BB478" s="18"/>
      <c r="BC478" s="18"/>
      <c r="BD478" s="18"/>
      <c r="BE478" s="18"/>
      <c r="BF478" s="18" t="s">
        <v>1124</v>
      </c>
      <c r="BG478" s="18"/>
      <c r="BH478" s="17" t="s">
        <v>85</v>
      </c>
      <c r="BI478" s="17" t="s">
        <v>86</v>
      </c>
      <c r="BJ478" s="17"/>
      <c r="BK478" s="0" t="str">
        <f aca="false">IF(ISBLANK(P478), IF(ISBLANK(I478), IF(ISBLANK(G478), IF(ISBLANK(E478), "Niet", E478), G478), I478), P478)</f>
        <v>A2.4.2.b/3</v>
      </c>
      <c r="BL478" s="0" t="str">
        <f aca="false">IF(COUNTIF($BK$2:$BK$3066, BK478)&gt;1, "Double", "Correct")</f>
        <v>Correct</v>
      </c>
    </row>
    <row r="479" customFormat="false" ht="15.75" hidden="true" customHeight="true" outlineLevel="0" collapsed="false">
      <c r="A479" s="17" t="s">
        <v>65</v>
      </c>
      <c r="B479" s="17" t="s">
        <v>66</v>
      </c>
      <c r="C479" s="19" t="s">
        <v>603</v>
      </c>
      <c r="D479" s="18" t="s">
        <v>604</v>
      </c>
      <c r="E479" s="19" t="s">
        <v>1117</v>
      </c>
      <c r="F479" s="20" t="s">
        <v>1118</v>
      </c>
      <c r="G479" s="19" t="s">
        <v>1135</v>
      </c>
      <c r="H479" s="19" t="s">
        <v>1136</v>
      </c>
      <c r="I479" s="19" t="s">
        <v>1238</v>
      </c>
      <c r="J479" s="18" t="s">
        <v>1239</v>
      </c>
      <c r="K479" s="18" t="s">
        <v>73</v>
      </c>
      <c r="L479" s="17" t="s">
        <v>74</v>
      </c>
      <c r="M479" s="17"/>
      <c r="N479" s="18"/>
      <c r="O479" s="18"/>
      <c r="P479" s="18" t="s">
        <v>1253</v>
      </c>
      <c r="Q479" s="18" t="s">
        <v>1241</v>
      </c>
      <c r="R479" s="18" t="n">
        <v>97</v>
      </c>
      <c r="S479" s="18" t="s">
        <v>118</v>
      </c>
      <c r="T479" s="18" t="n">
        <v>81</v>
      </c>
      <c r="U479" s="18"/>
      <c r="V479" s="18"/>
      <c r="W479" s="18"/>
      <c r="X479" s="18"/>
      <c r="Y479" s="18"/>
      <c r="Z479" s="18"/>
      <c r="AA479" s="18"/>
      <c r="AB479" s="18"/>
      <c r="AC479" s="18"/>
      <c r="AD479" s="18"/>
      <c r="AE479" s="18"/>
      <c r="AF479" s="18"/>
      <c r="AG479" s="19" t="s">
        <v>382</v>
      </c>
      <c r="AH479" s="18"/>
      <c r="AI479" s="18" t="s">
        <v>1249</v>
      </c>
      <c r="AJ479" s="22" t="n">
        <v>14</v>
      </c>
      <c r="AK479" s="23" t="s">
        <v>180</v>
      </c>
      <c r="AL479" s="32" t="s">
        <v>181</v>
      </c>
      <c r="AM479" s="25"/>
      <c r="AN479" s="18" t="s">
        <v>1250</v>
      </c>
      <c r="AO479" s="18"/>
      <c r="AP479" s="18"/>
      <c r="AQ479" s="0" t="s">
        <v>1251</v>
      </c>
      <c r="AS479" s="18" t="s">
        <v>1244</v>
      </c>
      <c r="AT479" s="43" t="n">
        <v>14</v>
      </c>
      <c r="AU479" s="25" t="s">
        <v>180</v>
      </c>
      <c r="AV479" s="22" t="s">
        <v>181</v>
      </c>
      <c r="AW479" s="18"/>
      <c r="AX479" s="18"/>
      <c r="AY479" s="18"/>
      <c r="AZ479" s="21" t="s">
        <v>123</v>
      </c>
      <c r="BA479" s="21"/>
      <c r="BB479" s="18"/>
      <c r="BC479" s="18"/>
      <c r="BD479" s="18"/>
      <c r="BE479" s="18"/>
      <c r="BF479" s="17" t="s">
        <v>1124</v>
      </c>
      <c r="BG479" s="18"/>
      <c r="BH479" s="17" t="s">
        <v>85</v>
      </c>
      <c r="BI479" s="17" t="s">
        <v>86</v>
      </c>
      <c r="BJ479" s="17"/>
      <c r="BK479" s="0" t="str">
        <f aca="false">IF(ISBLANK(P479), IF(ISBLANK(I479), IF(ISBLANK(G479), IF(ISBLANK(E479), "Niet", E479), G479), I479), P479)</f>
        <v>A2.4.2.b/4</v>
      </c>
      <c r="BL479" s="0" t="str">
        <f aca="false">IF(COUNTIF($BK$2:$BK$3066, BK479)&gt;1, "Double", "Correct")</f>
        <v>Correct</v>
      </c>
    </row>
    <row r="480" customFormat="false" ht="15.75" hidden="true" customHeight="true" outlineLevel="0" collapsed="false">
      <c r="A480" s="17" t="s">
        <v>65</v>
      </c>
      <c r="B480" s="17" t="s">
        <v>66</v>
      </c>
      <c r="C480" s="19" t="s">
        <v>603</v>
      </c>
      <c r="D480" s="18" t="s">
        <v>604</v>
      </c>
      <c r="E480" s="19" t="s">
        <v>1117</v>
      </c>
      <c r="F480" s="20" t="s">
        <v>1118</v>
      </c>
      <c r="G480" s="19" t="s">
        <v>1135</v>
      </c>
      <c r="H480" s="19" t="s">
        <v>1136</v>
      </c>
      <c r="I480" s="19" t="s">
        <v>1238</v>
      </c>
      <c r="J480" s="18" t="s">
        <v>1239</v>
      </c>
      <c r="K480" s="18" t="s">
        <v>73</v>
      </c>
      <c r="L480" s="17" t="s">
        <v>74</v>
      </c>
      <c r="M480" s="17"/>
      <c r="N480" s="18"/>
      <c r="O480" s="18"/>
      <c r="P480" s="18" t="s">
        <v>1254</v>
      </c>
      <c r="Q480" s="18" t="s">
        <v>1241</v>
      </c>
      <c r="R480" s="18" t="n">
        <v>97</v>
      </c>
      <c r="S480" s="18" t="s">
        <v>118</v>
      </c>
      <c r="T480" s="18" t="n">
        <v>81</v>
      </c>
      <c r="U480" s="18"/>
      <c r="V480" s="18"/>
      <c r="W480" s="18"/>
      <c r="X480" s="18"/>
      <c r="Y480" s="18"/>
      <c r="Z480" s="18"/>
      <c r="AA480" s="18"/>
      <c r="AB480" s="18"/>
      <c r="AC480" s="18"/>
      <c r="AD480" s="18"/>
      <c r="AE480" s="18"/>
      <c r="AF480" s="18"/>
      <c r="AG480" s="19" t="s">
        <v>382</v>
      </c>
      <c r="AH480" s="18"/>
      <c r="AI480" s="18" t="s">
        <v>1249</v>
      </c>
      <c r="AJ480" s="22"/>
      <c r="AK480" s="23"/>
      <c r="AL480" s="32"/>
      <c r="AM480" s="25" t="n">
        <v>1870</v>
      </c>
      <c r="AN480" s="18" t="s">
        <v>1255</v>
      </c>
      <c r="AO480" s="18"/>
      <c r="AP480" s="18"/>
      <c r="AQ480" s="0" t="s">
        <v>1256</v>
      </c>
      <c r="AS480" s="18" t="s">
        <v>1244</v>
      </c>
      <c r="AT480" s="46"/>
      <c r="AU480" s="25"/>
      <c r="AV480" s="22"/>
      <c r="AW480" s="38" t="n">
        <v>1870</v>
      </c>
      <c r="AX480" s="18"/>
      <c r="AY480" s="18"/>
      <c r="AZ480" s="21" t="s">
        <v>123</v>
      </c>
      <c r="BA480" s="21"/>
      <c r="BB480" s="18"/>
      <c r="BC480" s="18"/>
      <c r="BD480" s="18"/>
      <c r="BE480" s="18"/>
      <c r="BF480" s="17" t="s">
        <v>1124</v>
      </c>
      <c r="BG480" s="18"/>
      <c r="BH480" s="17" t="s">
        <v>85</v>
      </c>
      <c r="BI480" s="17" t="s">
        <v>86</v>
      </c>
      <c r="BJ480" s="17"/>
      <c r="BK480" s="0" t="str">
        <f aca="false">IF(ISBLANK(P480), IF(ISBLANK(I480), IF(ISBLANK(G480), IF(ISBLANK(E480), "Niet", E480), G480), I480), P480)</f>
        <v>A2.4.2.b/5</v>
      </c>
      <c r="BL480" s="0" t="str">
        <f aca="false">IF(COUNTIF($BK$2:$BK$3066, BK480)&gt;1, "Double", "Correct")</f>
        <v>Correct</v>
      </c>
    </row>
    <row r="481" customFormat="false" ht="15.75" hidden="true" customHeight="true" outlineLevel="0" collapsed="false">
      <c r="A481" s="17" t="s">
        <v>65</v>
      </c>
      <c r="B481" s="17" t="s">
        <v>66</v>
      </c>
      <c r="C481" s="19" t="s">
        <v>603</v>
      </c>
      <c r="D481" s="18" t="s">
        <v>604</v>
      </c>
      <c r="E481" s="19" t="s">
        <v>1117</v>
      </c>
      <c r="F481" s="20" t="s">
        <v>1118</v>
      </c>
      <c r="G481" s="19" t="s">
        <v>1135</v>
      </c>
      <c r="H481" s="19" t="s">
        <v>1136</v>
      </c>
      <c r="I481" s="19" t="s">
        <v>1238</v>
      </c>
      <c r="J481" s="18" t="s">
        <v>1239</v>
      </c>
      <c r="K481" s="18" t="s">
        <v>73</v>
      </c>
      <c r="L481" s="17" t="s">
        <v>74</v>
      </c>
      <c r="M481" s="17"/>
      <c r="N481" s="18"/>
      <c r="O481" s="18"/>
      <c r="P481" s="18" t="s">
        <v>1257</v>
      </c>
      <c r="Q481" s="18" t="s">
        <v>1241</v>
      </c>
      <c r="R481" s="18" t="n">
        <v>97</v>
      </c>
      <c r="S481" s="18" t="s">
        <v>118</v>
      </c>
      <c r="T481" s="18" t="n">
        <v>81</v>
      </c>
      <c r="U481" s="18"/>
      <c r="V481" s="18"/>
      <c r="W481" s="18"/>
      <c r="X481" s="18"/>
      <c r="Y481" s="18"/>
      <c r="Z481" s="18"/>
      <c r="AA481" s="18"/>
      <c r="AB481" s="18"/>
      <c r="AC481" s="18"/>
      <c r="AD481" s="18"/>
      <c r="AE481" s="18"/>
      <c r="AF481" s="18"/>
      <c r="AG481" s="19" t="s">
        <v>382</v>
      </c>
      <c r="AH481" s="18"/>
      <c r="AI481" s="18" t="s">
        <v>1249</v>
      </c>
      <c r="AJ481" s="22"/>
      <c r="AK481" s="23"/>
      <c r="AL481" s="32"/>
      <c r="AM481" s="25" t="n">
        <v>1870</v>
      </c>
      <c r="AN481" s="18" t="s">
        <v>81</v>
      </c>
      <c r="AO481" s="18"/>
      <c r="AP481" s="18"/>
      <c r="AQ481" s="0" t="s">
        <v>82</v>
      </c>
      <c r="AS481" s="18" t="s">
        <v>1244</v>
      </c>
      <c r="AT481" s="46"/>
      <c r="AU481" s="25"/>
      <c r="AV481" s="22"/>
      <c r="AW481" s="38" t="n">
        <v>1870</v>
      </c>
      <c r="AX481" s="18"/>
      <c r="AY481" s="18"/>
      <c r="AZ481" s="21" t="s">
        <v>123</v>
      </c>
      <c r="BA481" s="21"/>
      <c r="BB481" s="18"/>
      <c r="BC481" s="18"/>
      <c r="BD481" s="18"/>
      <c r="BE481" s="18"/>
      <c r="BF481" s="17" t="s">
        <v>1124</v>
      </c>
      <c r="BG481" s="18"/>
      <c r="BH481" s="17" t="s">
        <v>85</v>
      </c>
      <c r="BI481" s="17" t="s">
        <v>86</v>
      </c>
      <c r="BJ481" s="17"/>
      <c r="BK481" s="0" t="str">
        <f aca="false">IF(ISBLANK(P481), IF(ISBLANK(I481), IF(ISBLANK(G481), IF(ISBLANK(E481), "Niet", E481), G481), I481), P481)</f>
        <v>A2.4.2.b/6</v>
      </c>
      <c r="BL481" s="0" t="str">
        <f aca="false">IF(COUNTIF($BK$2:$BK$3066, BK481)&gt;1, "Double", "Correct")</f>
        <v>Correct</v>
      </c>
    </row>
    <row r="482" customFormat="false" ht="15.75" hidden="true" customHeight="true" outlineLevel="0" collapsed="false">
      <c r="A482" s="17" t="s">
        <v>65</v>
      </c>
      <c r="B482" s="17" t="s">
        <v>66</v>
      </c>
      <c r="C482" s="19" t="s">
        <v>603</v>
      </c>
      <c r="D482" s="18" t="s">
        <v>604</v>
      </c>
      <c r="E482" s="19" t="s">
        <v>1117</v>
      </c>
      <c r="F482" s="20" t="s">
        <v>1118</v>
      </c>
      <c r="G482" s="19" t="s">
        <v>1135</v>
      </c>
      <c r="H482" s="19" t="s">
        <v>1136</v>
      </c>
      <c r="I482" s="19" t="s">
        <v>1238</v>
      </c>
      <c r="J482" s="18" t="s">
        <v>1239</v>
      </c>
      <c r="K482" s="18" t="s">
        <v>73</v>
      </c>
      <c r="L482" s="17" t="s">
        <v>74</v>
      </c>
      <c r="M482" s="17"/>
      <c r="N482" s="18"/>
      <c r="O482" s="18"/>
      <c r="P482" s="18" t="s">
        <v>1258</v>
      </c>
      <c r="Q482" s="18" t="s">
        <v>1241</v>
      </c>
      <c r="R482" s="18" t="n">
        <v>97</v>
      </c>
      <c r="S482" s="18" t="s">
        <v>452</v>
      </c>
      <c r="T482" s="18" t="n">
        <v>95</v>
      </c>
      <c r="U482" s="18"/>
      <c r="V482" s="18"/>
      <c r="W482" s="18"/>
      <c r="X482" s="18"/>
      <c r="Y482" s="18"/>
      <c r="Z482" s="18"/>
      <c r="AA482" s="18"/>
      <c r="AB482" s="18"/>
      <c r="AC482" s="18"/>
      <c r="AD482" s="18"/>
      <c r="AE482" s="18"/>
      <c r="AF482" s="18"/>
      <c r="AG482" s="19" t="s">
        <v>382</v>
      </c>
      <c r="AH482" s="18"/>
      <c r="AI482" s="18" t="s">
        <v>1259</v>
      </c>
      <c r="AJ482" s="22"/>
      <c r="AK482" s="23"/>
      <c r="AL482" s="32"/>
      <c r="AM482" s="25" t="n">
        <v>1870</v>
      </c>
      <c r="AN482" s="18"/>
      <c r="AO482" s="18"/>
      <c r="AP482" s="18"/>
      <c r="AS482" s="18" t="s">
        <v>1244</v>
      </c>
      <c r="AT482" s="46"/>
      <c r="AU482" s="25"/>
      <c r="AV482" s="22"/>
      <c r="AW482" s="38" t="n">
        <v>1870</v>
      </c>
      <c r="AX482" s="18"/>
      <c r="AY482" s="18"/>
      <c r="AZ482" s="21" t="s">
        <v>456</v>
      </c>
      <c r="BA482" s="21"/>
      <c r="BB482" s="18"/>
      <c r="BC482" s="18"/>
      <c r="BD482" s="18"/>
      <c r="BE482" s="18"/>
      <c r="BF482" s="17" t="s">
        <v>1124</v>
      </c>
      <c r="BG482" s="18"/>
      <c r="BH482" s="17" t="s">
        <v>85</v>
      </c>
      <c r="BI482" s="17" t="s">
        <v>86</v>
      </c>
      <c r="BJ482" s="17"/>
      <c r="BK482" s="0" t="str">
        <f aca="false">IF(ISBLANK(P482), IF(ISBLANK(I482), IF(ISBLANK(G482), IF(ISBLANK(E482), "Niet", E482), G482), I482), P482)</f>
        <v>A2.4.2.b/7</v>
      </c>
      <c r="BL482" s="0" t="str">
        <f aca="false">IF(COUNTIF($BK$2:$BK$3066, BK482)&gt;1, "Double", "Correct")</f>
        <v>Correct</v>
      </c>
    </row>
    <row r="483" customFormat="false" ht="15.75" hidden="true" customHeight="true" outlineLevel="0" collapsed="false">
      <c r="A483" s="17" t="s">
        <v>65</v>
      </c>
      <c r="B483" s="17" t="s">
        <v>66</v>
      </c>
      <c r="C483" s="19" t="s">
        <v>603</v>
      </c>
      <c r="D483" s="18" t="s">
        <v>604</v>
      </c>
      <c r="E483" s="19" t="s">
        <v>1117</v>
      </c>
      <c r="F483" s="20" t="s">
        <v>1118</v>
      </c>
      <c r="G483" s="19" t="s">
        <v>1135</v>
      </c>
      <c r="H483" s="19" t="s">
        <v>1136</v>
      </c>
      <c r="I483" s="19" t="s">
        <v>1238</v>
      </c>
      <c r="J483" s="18" t="s">
        <v>1239</v>
      </c>
      <c r="K483" s="18" t="s">
        <v>73</v>
      </c>
      <c r="L483" s="17" t="s">
        <v>74</v>
      </c>
      <c r="M483" s="17"/>
      <c r="N483" s="18"/>
      <c r="O483" s="18"/>
      <c r="P483" s="18" t="s">
        <v>1260</v>
      </c>
      <c r="Q483" s="18" t="s">
        <v>1241</v>
      </c>
      <c r="R483" s="18" t="n">
        <v>97</v>
      </c>
      <c r="S483" s="18" t="s">
        <v>118</v>
      </c>
      <c r="T483" s="18" t="n">
        <v>81</v>
      </c>
      <c r="U483" s="18"/>
      <c r="V483" s="18"/>
      <c r="W483" s="18"/>
      <c r="X483" s="18"/>
      <c r="Y483" s="18"/>
      <c r="Z483" s="18"/>
      <c r="AA483" s="18"/>
      <c r="AB483" s="18"/>
      <c r="AC483" s="18"/>
      <c r="AD483" s="18"/>
      <c r="AE483" s="18"/>
      <c r="AF483" s="18"/>
      <c r="AG483" s="19" t="s">
        <v>382</v>
      </c>
      <c r="AH483" s="18"/>
      <c r="AI483" s="18" t="s">
        <v>1249</v>
      </c>
      <c r="AJ483" s="22" t="n">
        <v>28</v>
      </c>
      <c r="AK483" s="23" t="s">
        <v>192</v>
      </c>
      <c r="AL483" s="24" t="s">
        <v>92</v>
      </c>
      <c r="AM483" s="25"/>
      <c r="AN483" s="21" t="s">
        <v>1261</v>
      </c>
      <c r="AO483" s="21"/>
      <c r="AP483" s="21"/>
      <c r="AQ483" s="0" t="s">
        <v>1262</v>
      </c>
      <c r="AS483" s="18" t="s">
        <v>1244</v>
      </c>
      <c r="AT483" s="43" t="n">
        <v>28</v>
      </c>
      <c r="AU483" s="25" t="s">
        <v>192</v>
      </c>
      <c r="AV483" s="22" t="s">
        <v>92</v>
      </c>
      <c r="AW483" s="18"/>
      <c r="AX483" s="18"/>
      <c r="AY483" s="18"/>
      <c r="AZ483" s="21" t="s">
        <v>123</v>
      </c>
      <c r="BA483" s="21"/>
      <c r="BB483" s="18"/>
      <c r="BC483" s="18"/>
      <c r="BD483" s="18"/>
      <c r="BE483" s="18"/>
      <c r="BF483" s="17" t="s">
        <v>1124</v>
      </c>
      <c r="BG483" s="18"/>
      <c r="BH483" s="17" t="s">
        <v>85</v>
      </c>
      <c r="BI483" s="17" t="s">
        <v>86</v>
      </c>
      <c r="BJ483" s="17"/>
      <c r="BK483" s="0" t="str">
        <f aca="false">IF(ISBLANK(P483), IF(ISBLANK(I483), IF(ISBLANK(G483), IF(ISBLANK(E483), "Niet", E483), G483), I483), P483)</f>
        <v>A2.4.2.b/8</v>
      </c>
      <c r="BL483" s="0" t="str">
        <f aca="false">IF(COUNTIF($BK$2:$BK$3066, BK483)&gt;1, "Double", "Correct")</f>
        <v>Correct</v>
      </c>
    </row>
    <row r="484" customFormat="false" ht="15.75" hidden="true" customHeight="true" outlineLevel="0" collapsed="false">
      <c r="A484" s="17" t="s">
        <v>65</v>
      </c>
      <c r="B484" s="17" t="s">
        <v>66</v>
      </c>
      <c r="C484" s="19" t="s">
        <v>603</v>
      </c>
      <c r="D484" s="18" t="s">
        <v>604</v>
      </c>
      <c r="E484" s="19" t="s">
        <v>1117</v>
      </c>
      <c r="F484" s="20" t="s">
        <v>1118</v>
      </c>
      <c r="G484" s="19" t="s">
        <v>1135</v>
      </c>
      <c r="H484" s="19" t="s">
        <v>1136</v>
      </c>
      <c r="I484" s="19" t="s">
        <v>1238</v>
      </c>
      <c r="J484" s="18" t="s">
        <v>1239</v>
      </c>
      <c r="K484" s="18" t="s">
        <v>73</v>
      </c>
      <c r="L484" s="17" t="s">
        <v>74</v>
      </c>
      <c r="M484" s="17"/>
      <c r="N484" s="18"/>
      <c r="O484" s="18"/>
      <c r="P484" s="18" t="s">
        <v>1263</v>
      </c>
      <c r="Q484" s="18" t="s">
        <v>1241</v>
      </c>
      <c r="R484" s="18" t="n">
        <v>97</v>
      </c>
      <c r="S484" s="18" t="s">
        <v>118</v>
      </c>
      <c r="T484" s="18" t="n">
        <v>81</v>
      </c>
      <c r="U484" s="18"/>
      <c r="V484" s="18"/>
      <c r="W484" s="18"/>
      <c r="X484" s="18"/>
      <c r="Y484" s="18"/>
      <c r="Z484" s="18"/>
      <c r="AA484" s="18"/>
      <c r="AB484" s="18"/>
      <c r="AC484" s="18"/>
      <c r="AD484" s="18"/>
      <c r="AE484" s="18"/>
      <c r="AF484" s="18"/>
      <c r="AG484" s="19" t="s">
        <v>382</v>
      </c>
      <c r="AH484" s="18"/>
      <c r="AI484" s="18" t="s">
        <v>1249</v>
      </c>
      <c r="AJ484" s="22" t="n">
        <v>22</v>
      </c>
      <c r="AK484" s="23" t="s">
        <v>192</v>
      </c>
      <c r="AL484" s="24" t="s">
        <v>92</v>
      </c>
      <c r="AM484" s="25"/>
      <c r="AN484" s="21"/>
      <c r="AO484" s="21"/>
      <c r="AP484" s="21"/>
      <c r="AS484" s="18" t="s">
        <v>1244</v>
      </c>
      <c r="AT484" s="43" t="n">
        <v>22</v>
      </c>
      <c r="AU484" s="25" t="s">
        <v>192</v>
      </c>
      <c r="AV484" s="22" t="s">
        <v>92</v>
      </c>
      <c r="AW484" s="18"/>
      <c r="AX484" s="18"/>
      <c r="AY484" s="18"/>
      <c r="AZ484" s="21" t="s">
        <v>123</v>
      </c>
      <c r="BA484" s="21"/>
      <c r="BB484" s="18"/>
      <c r="BC484" s="18"/>
      <c r="BD484" s="18"/>
      <c r="BE484" s="18"/>
      <c r="BF484" s="17" t="s">
        <v>1124</v>
      </c>
      <c r="BG484" s="18"/>
      <c r="BH484" s="17" t="s">
        <v>85</v>
      </c>
      <c r="BI484" s="17" t="s">
        <v>86</v>
      </c>
      <c r="BJ484" s="17"/>
      <c r="BK484" s="0" t="str">
        <f aca="false">IF(ISBLANK(P484), IF(ISBLANK(I484), IF(ISBLANK(G484), IF(ISBLANK(E484), "Niet", E484), G484), I484), P484)</f>
        <v>A2.4.2.b/9</v>
      </c>
      <c r="BL484" s="0" t="str">
        <f aca="false">IF(COUNTIF($BK$2:$BK$3066, BK484)&gt;1, "Double", "Correct")</f>
        <v>Correct</v>
      </c>
    </row>
    <row r="485" customFormat="false" ht="15.75" hidden="true" customHeight="true" outlineLevel="0" collapsed="false">
      <c r="A485" s="17" t="s">
        <v>65</v>
      </c>
      <c r="B485" s="17" t="s">
        <v>66</v>
      </c>
      <c r="C485" s="19" t="s">
        <v>603</v>
      </c>
      <c r="D485" s="18" t="s">
        <v>604</v>
      </c>
      <c r="E485" s="19" t="s">
        <v>1117</v>
      </c>
      <c r="F485" s="20" t="s">
        <v>1118</v>
      </c>
      <c r="G485" s="19" t="s">
        <v>1135</v>
      </c>
      <c r="H485" s="19" t="s">
        <v>1136</v>
      </c>
      <c r="I485" s="19" t="s">
        <v>1238</v>
      </c>
      <c r="J485" s="18" t="s">
        <v>1239</v>
      </c>
      <c r="K485" s="18" t="s">
        <v>73</v>
      </c>
      <c r="L485" s="18" t="s">
        <v>74</v>
      </c>
      <c r="M485" s="18"/>
      <c r="N485" s="18"/>
      <c r="O485" s="18"/>
      <c r="P485" s="18" t="s">
        <v>1264</v>
      </c>
      <c r="Q485" s="18" t="s">
        <v>1241</v>
      </c>
      <c r="R485" s="18" t="n">
        <v>97</v>
      </c>
      <c r="S485" s="18" t="s">
        <v>118</v>
      </c>
      <c r="T485" s="18" t="n">
        <v>81</v>
      </c>
      <c r="U485" s="18"/>
      <c r="V485" s="18"/>
      <c r="W485" s="18"/>
      <c r="X485" s="18"/>
      <c r="Y485" s="18"/>
      <c r="Z485" s="18"/>
      <c r="AA485" s="18"/>
      <c r="AB485" s="18"/>
      <c r="AC485" s="18"/>
      <c r="AD485" s="18"/>
      <c r="AE485" s="18"/>
      <c r="AF485" s="18"/>
      <c r="AG485" s="19" t="s">
        <v>382</v>
      </c>
      <c r="AH485" s="18"/>
      <c r="AI485" s="18" t="s">
        <v>1249</v>
      </c>
      <c r="AJ485" s="22" t="n">
        <v>16</v>
      </c>
      <c r="AK485" s="23" t="s">
        <v>192</v>
      </c>
      <c r="AL485" s="24" t="s">
        <v>92</v>
      </c>
      <c r="AM485" s="25"/>
      <c r="AN485" s="21"/>
      <c r="AO485" s="21"/>
      <c r="AP485" s="21"/>
      <c r="AS485" s="18" t="s">
        <v>1244</v>
      </c>
      <c r="AT485" s="46"/>
      <c r="AU485" s="25"/>
      <c r="AV485" s="22"/>
      <c r="AW485" s="18"/>
      <c r="AX485" s="18" t="s">
        <v>1265</v>
      </c>
      <c r="AY485" s="18"/>
      <c r="AZ485" s="21" t="s">
        <v>123</v>
      </c>
      <c r="BA485" s="21"/>
      <c r="BB485" s="18"/>
      <c r="BC485" s="18"/>
      <c r="BD485" s="18"/>
      <c r="BE485" s="18"/>
      <c r="BF485" s="18" t="s">
        <v>1124</v>
      </c>
      <c r="BG485" s="18"/>
      <c r="BH485" s="17" t="s">
        <v>85</v>
      </c>
      <c r="BI485" s="17" t="s">
        <v>86</v>
      </c>
      <c r="BJ485" s="17"/>
      <c r="BK485" s="0" t="str">
        <f aca="false">IF(ISBLANK(P485), IF(ISBLANK(I485), IF(ISBLANK(G485), IF(ISBLANK(E485), "Niet", E485), G485), I485), P485)</f>
        <v>A2.4.2.b/10</v>
      </c>
      <c r="BL485" s="0" t="str">
        <f aca="false">IF(COUNTIF($BK$2:$BK$3066, BK485)&gt;1, "Double", "Correct")</f>
        <v>Correct</v>
      </c>
    </row>
    <row r="486" customFormat="false" ht="15.75" hidden="true" customHeight="true" outlineLevel="0" collapsed="false">
      <c r="A486" s="17" t="s">
        <v>65</v>
      </c>
      <c r="B486" s="17" t="s">
        <v>66</v>
      </c>
      <c r="C486" s="19" t="s">
        <v>603</v>
      </c>
      <c r="D486" s="18" t="s">
        <v>604</v>
      </c>
      <c r="E486" s="19" t="s">
        <v>1117</v>
      </c>
      <c r="F486" s="20" t="s">
        <v>1118</v>
      </c>
      <c r="G486" s="19" t="s">
        <v>1135</v>
      </c>
      <c r="H486" s="19" t="s">
        <v>1136</v>
      </c>
      <c r="I486" s="19" t="s">
        <v>1238</v>
      </c>
      <c r="J486" s="18" t="s">
        <v>1239</v>
      </c>
      <c r="K486" s="18" t="s">
        <v>73</v>
      </c>
      <c r="L486" s="17" t="s">
        <v>74</v>
      </c>
      <c r="M486" s="17"/>
      <c r="N486" s="18"/>
      <c r="O486" s="18"/>
      <c r="P486" s="18" t="s">
        <v>1266</v>
      </c>
      <c r="Q486" s="18" t="s">
        <v>1241</v>
      </c>
      <c r="R486" s="18" t="n">
        <v>97</v>
      </c>
      <c r="S486" s="18" t="s">
        <v>452</v>
      </c>
      <c r="T486" s="18" t="n">
        <v>95</v>
      </c>
      <c r="U486" s="18"/>
      <c r="V486" s="18"/>
      <c r="W486" s="18"/>
      <c r="X486" s="18"/>
      <c r="Y486" s="18"/>
      <c r="Z486" s="18"/>
      <c r="AA486" s="18"/>
      <c r="AB486" s="18"/>
      <c r="AC486" s="18"/>
      <c r="AD486" s="18"/>
      <c r="AE486" s="18"/>
      <c r="AF486" s="18"/>
      <c r="AG486" s="19" t="s">
        <v>382</v>
      </c>
      <c r="AH486" s="18"/>
      <c r="AI486" s="18" t="s">
        <v>1259</v>
      </c>
      <c r="AJ486" s="22"/>
      <c r="AK486" s="23"/>
      <c r="AL486" s="32"/>
      <c r="AM486" s="25" t="n">
        <v>1870</v>
      </c>
      <c r="AN486" s="18"/>
      <c r="AO486" s="18"/>
      <c r="AP486" s="18"/>
      <c r="AS486" s="18" t="s">
        <v>1244</v>
      </c>
      <c r="AT486" s="46"/>
      <c r="AU486" s="25"/>
      <c r="AV486" s="22"/>
      <c r="AW486" s="38" t="n">
        <v>1870</v>
      </c>
      <c r="AX486" s="18"/>
      <c r="AY486" s="18"/>
      <c r="AZ486" s="21" t="s">
        <v>456</v>
      </c>
      <c r="BA486" s="21"/>
      <c r="BB486" s="18"/>
      <c r="BC486" s="18"/>
      <c r="BD486" s="18"/>
      <c r="BE486" s="18"/>
      <c r="BF486" s="17" t="s">
        <v>1124</v>
      </c>
      <c r="BG486" s="18"/>
      <c r="BH486" s="17" t="s">
        <v>85</v>
      </c>
      <c r="BI486" s="17" t="s">
        <v>86</v>
      </c>
      <c r="BJ486" s="17"/>
      <c r="BK486" s="0" t="str">
        <f aca="false">IF(ISBLANK(P486), IF(ISBLANK(I486), IF(ISBLANK(G486), IF(ISBLANK(E486), "Niet", E486), G486), I486), P486)</f>
        <v>A2.4.2.b/11</v>
      </c>
      <c r="BL486" s="0" t="str">
        <f aca="false">IF(COUNTIF($BK$2:$BK$3066, BK486)&gt;1, "Double", "Correct")</f>
        <v>Correct</v>
      </c>
    </row>
    <row r="487" customFormat="false" ht="15.75" hidden="true" customHeight="true" outlineLevel="0" collapsed="false">
      <c r="A487" s="17" t="s">
        <v>65</v>
      </c>
      <c r="B487" s="17" t="s">
        <v>66</v>
      </c>
      <c r="C487" s="19" t="s">
        <v>603</v>
      </c>
      <c r="D487" s="18" t="s">
        <v>604</v>
      </c>
      <c r="E487" s="19" t="s">
        <v>1117</v>
      </c>
      <c r="F487" s="20" t="s">
        <v>1118</v>
      </c>
      <c r="G487" s="19" t="s">
        <v>1135</v>
      </c>
      <c r="H487" s="19" t="s">
        <v>1136</v>
      </c>
      <c r="I487" s="19" t="s">
        <v>1238</v>
      </c>
      <c r="J487" s="18" t="s">
        <v>1239</v>
      </c>
      <c r="K487" s="18" t="s">
        <v>73</v>
      </c>
      <c r="L487" s="17" t="s">
        <v>74</v>
      </c>
      <c r="M487" s="17"/>
      <c r="N487" s="18"/>
      <c r="O487" s="18"/>
      <c r="P487" s="18" t="s">
        <v>1267</v>
      </c>
      <c r="Q487" s="18" t="s">
        <v>1241</v>
      </c>
      <c r="R487" s="18" t="n">
        <v>97</v>
      </c>
      <c r="S487" s="18" t="s">
        <v>452</v>
      </c>
      <c r="T487" s="18" t="n">
        <v>95</v>
      </c>
      <c r="U487" s="18"/>
      <c r="V487" s="18"/>
      <c r="W487" s="18"/>
      <c r="X487" s="18"/>
      <c r="Y487" s="18"/>
      <c r="Z487" s="18"/>
      <c r="AA487" s="18"/>
      <c r="AB487" s="18"/>
      <c r="AC487" s="18"/>
      <c r="AD487" s="18"/>
      <c r="AE487" s="18"/>
      <c r="AF487" s="18"/>
      <c r="AG487" s="19" t="s">
        <v>382</v>
      </c>
      <c r="AH487" s="18"/>
      <c r="AI487" s="18" t="s">
        <v>1259</v>
      </c>
      <c r="AJ487" s="22" t="s">
        <v>225</v>
      </c>
      <c r="AK487" s="23" t="s">
        <v>121</v>
      </c>
      <c r="AL487" s="24" t="s">
        <v>122</v>
      </c>
      <c r="AM487" s="25"/>
      <c r="AN487" s="18" t="s">
        <v>1268</v>
      </c>
      <c r="AO487" s="18"/>
      <c r="AP487" s="18"/>
      <c r="AQ487" s="0" t="s">
        <v>1269</v>
      </c>
      <c r="AS487" s="18" t="s">
        <v>1244</v>
      </c>
      <c r="AT487" s="43" t="s">
        <v>225</v>
      </c>
      <c r="AU487" s="25" t="s">
        <v>121</v>
      </c>
      <c r="AV487" s="22" t="s">
        <v>122</v>
      </c>
      <c r="AW487" s="18"/>
      <c r="AX487" s="18"/>
      <c r="AY487" s="18"/>
      <c r="AZ487" s="21" t="s">
        <v>456</v>
      </c>
      <c r="BA487" s="21"/>
      <c r="BB487" s="18"/>
      <c r="BC487" s="18"/>
      <c r="BD487" s="18"/>
      <c r="BE487" s="18"/>
      <c r="BF487" s="17" t="s">
        <v>1124</v>
      </c>
      <c r="BG487" s="18"/>
      <c r="BH487" s="17" t="s">
        <v>85</v>
      </c>
      <c r="BI487" s="17" t="s">
        <v>86</v>
      </c>
      <c r="BJ487" s="17"/>
      <c r="BK487" s="0" t="str">
        <f aca="false">IF(ISBLANK(P487), IF(ISBLANK(I487), IF(ISBLANK(G487), IF(ISBLANK(E487), "Niet", E487), G487), I487), P487)</f>
        <v>A2.4.2.b/12</v>
      </c>
      <c r="BL487" s="0" t="str">
        <f aca="false">IF(COUNTIF($BK$2:$BK$3066, BK487)&gt;1, "Double", "Correct")</f>
        <v>Correct</v>
      </c>
    </row>
    <row r="488" customFormat="false" ht="15.75" hidden="true" customHeight="true" outlineLevel="0" collapsed="false">
      <c r="A488" s="17" t="s">
        <v>65</v>
      </c>
      <c r="B488" s="17" t="s">
        <v>66</v>
      </c>
      <c r="C488" s="19" t="s">
        <v>603</v>
      </c>
      <c r="D488" s="18" t="s">
        <v>604</v>
      </c>
      <c r="E488" s="19" t="s">
        <v>1117</v>
      </c>
      <c r="F488" s="20" t="s">
        <v>1118</v>
      </c>
      <c r="G488" s="19" t="s">
        <v>1135</v>
      </c>
      <c r="H488" s="19" t="s">
        <v>1136</v>
      </c>
      <c r="I488" s="19" t="s">
        <v>1238</v>
      </c>
      <c r="J488" s="18" t="s">
        <v>1239</v>
      </c>
      <c r="K488" s="18" t="s">
        <v>73</v>
      </c>
      <c r="L488" s="17" t="s">
        <v>74</v>
      </c>
      <c r="M488" s="17"/>
      <c r="N488" s="18"/>
      <c r="O488" s="18"/>
      <c r="P488" s="18" t="s">
        <v>1270</v>
      </c>
      <c r="Q488" s="18" t="s">
        <v>1241</v>
      </c>
      <c r="R488" s="18" t="n">
        <v>97</v>
      </c>
      <c r="S488" s="18" t="s">
        <v>118</v>
      </c>
      <c r="T488" s="18" t="n">
        <v>81</v>
      </c>
      <c r="U488" s="18"/>
      <c r="V488" s="18"/>
      <c r="W488" s="18"/>
      <c r="X488" s="18"/>
      <c r="Y488" s="18"/>
      <c r="Z488" s="18"/>
      <c r="AA488" s="18"/>
      <c r="AB488" s="18"/>
      <c r="AC488" s="18"/>
      <c r="AD488" s="18"/>
      <c r="AE488" s="18"/>
      <c r="AF488" s="18"/>
      <c r="AG488" s="19" t="s">
        <v>382</v>
      </c>
      <c r="AH488" s="18"/>
      <c r="AI488" s="18" t="s">
        <v>1249</v>
      </c>
      <c r="AJ488" s="22"/>
      <c r="AK488" s="23"/>
      <c r="AL488" s="32"/>
      <c r="AM488" s="25" t="n">
        <v>1870</v>
      </c>
      <c r="AN488" s="18"/>
      <c r="AO488" s="18"/>
      <c r="AP488" s="18"/>
      <c r="AS488" s="18" t="s">
        <v>1244</v>
      </c>
      <c r="AT488" s="46"/>
      <c r="AU488" s="25"/>
      <c r="AV488" s="22"/>
      <c r="AW488" s="38" t="n">
        <v>1870</v>
      </c>
      <c r="AX488" s="18"/>
      <c r="AY488" s="18"/>
      <c r="AZ488" s="21" t="s">
        <v>123</v>
      </c>
      <c r="BA488" s="21"/>
      <c r="BB488" s="18"/>
      <c r="BC488" s="18"/>
      <c r="BD488" s="18"/>
      <c r="BE488" s="18"/>
      <c r="BF488" s="17" t="s">
        <v>1124</v>
      </c>
      <c r="BG488" s="18"/>
      <c r="BH488" s="17" t="s">
        <v>85</v>
      </c>
      <c r="BI488" s="17" t="s">
        <v>86</v>
      </c>
      <c r="BJ488" s="17"/>
      <c r="BK488" s="0" t="str">
        <f aca="false">IF(ISBLANK(P488), IF(ISBLANK(I488), IF(ISBLANK(G488), IF(ISBLANK(E488), "Niet", E488), G488), I488), P488)</f>
        <v>A2.4.2.b/13</v>
      </c>
      <c r="BL488" s="0" t="str">
        <f aca="false">IF(COUNTIF($BK$2:$BK$3066, BK488)&gt;1, "Double", "Correct")</f>
        <v>Correct</v>
      </c>
    </row>
    <row r="489" customFormat="false" ht="15.75" hidden="true" customHeight="true" outlineLevel="0" collapsed="false">
      <c r="A489" s="17" t="s">
        <v>65</v>
      </c>
      <c r="B489" s="17" t="s">
        <v>66</v>
      </c>
      <c r="C489" s="19" t="s">
        <v>603</v>
      </c>
      <c r="D489" s="18" t="s">
        <v>604</v>
      </c>
      <c r="E489" s="19" t="s">
        <v>1117</v>
      </c>
      <c r="F489" s="20" t="s">
        <v>1118</v>
      </c>
      <c r="G489" s="19" t="s">
        <v>1135</v>
      </c>
      <c r="H489" s="19" t="s">
        <v>1136</v>
      </c>
      <c r="I489" s="19" t="s">
        <v>1238</v>
      </c>
      <c r="J489" s="18" t="s">
        <v>1239</v>
      </c>
      <c r="K489" s="18" t="s">
        <v>73</v>
      </c>
      <c r="L489" s="17" t="s">
        <v>74</v>
      </c>
      <c r="M489" s="17"/>
      <c r="N489" s="18"/>
      <c r="O489" s="18"/>
      <c r="P489" s="18" t="s">
        <v>1271</v>
      </c>
      <c r="Q489" s="18" t="s">
        <v>1241</v>
      </c>
      <c r="R489" s="18" t="n">
        <v>97</v>
      </c>
      <c r="S489" s="18" t="s">
        <v>452</v>
      </c>
      <c r="T489" s="18" t="n">
        <v>95</v>
      </c>
      <c r="U489" s="18"/>
      <c r="V489" s="18"/>
      <c r="W489" s="18"/>
      <c r="X489" s="18"/>
      <c r="Y489" s="18"/>
      <c r="Z489" s="18"/>
      <c r="AA489" s="18"/>
      <c r="AB489" s="18"/>
      <c r="AC489" s="18"/>
      <c r="AD489" s="18"/>
      <c r="AE489" s="18"/>
      <c r="AF489" s="18"/>
      <c r="AG489" s="19" t="s">
        <v>382</v>
      </c>
      <c r="AH489" s="18"/>
      <c r="AI489" s="18" t="s">
        <v>1259</v>
      </c>
      <c r="AJ489" s="22" t="n">
        <v>14</v>
      </c>
      <c r="AK489" s="23" t="s">
        <v>192</v>
      </c>
      <c r="AL489" s="24" t="s">
        <v>92</v>
      </c>
      <c r="AM489" s="25" t="n">
        <v>1871</v>
      </c>
      <c r="AN489" s="21" t="s">
        <v>1272</v>
      </c>
      <c r="AO489" s="21"/>
      <c r="AP489" s="21"/>
      <c r="AQ489" s="0" t="s">
        <v>1273</v>
      </c>
      <c r="AS489" s="18" t="s">
        <v>1244</v>
      </c>
      <c r="AT489" s="43" t="n">
        <v>14</v>
      </c>
      <c r="AU489" s="25" t="s">
        <v>192</v>
      </c>
      <c r="AV489" s="22" t="s">
        <v>92</v>
      </c>
      <c r="AW489" s="38" t="n">
        <v>1871</v>
      </c>
      <c r="AX489" s="18"/>
      <c r="AY489" s="18"/>
      <c r="AZ489" s="21" t="s">
        <v>456</v>
      </c>
      <c r="BA489" s="21"/>
      <c r="BB489" s="18"/>
      <c r="BC489" s="18"/>
      <c r="BD489" s="18"/>
      <c r="BE489" s="18"/>
      <c r="BF489" s="17" t="s">
        <v>1124</v>
      </c>
      <c r="BG489" s="18"/>
      <c r="BH489" s="17" t="s">
        <v>85</v>
      </c>
      <c r="BI489" s="17" t="s">
        <v>86</v>
      </c>
      <c r="BJ489" s="17"/>
      <c r="BK489" s="0" t="str">
        <f aca="false">IF(ISBLANK(P489), IF(ISBLANK(I489), IF(ISBLANK(G489), IF(ISBLANK(E489), "Niet", E489), G489), I489), P489)</f>
        <v>A2.4.2.b/14</v>
      </c>
      <c r="BL489" s="0" t="str">
        <f aca="false">IF(COUNTIF($BK$2:$BK$3066, BK489)&gt;1, "Double", "Correct")</f>
        <v>Correct</v>
      </c>
    </row>
    <row r="490" customFormat="false" ht="15.75" hidden="true" customHeight="true" outlineLevel="0" collapsed="false">
      <c r="A490" s="17" t="s">
        <v>65</v>
      </c>
      <c r="B490" s="17" t="s">
        <v>66</v>
      </c>
      <c r="C490" s="19" t="s">
        <v>603</v>
      </c>
      <c r="D490" s="18" t="s">
        <v>604</v>
      </c>
      <c r="E490" s="19" t="s">
        <v>1117</v>
      </c>
      <c r="F490" s="20" t="s">
        <v>1118</v>
      </c>
      <c r="G490" s="19" t="s">
        <v>1135</v>
      </c>
      <c r="H490" s="19" t="s">
        <v>1136</v>
      </c>
      <c r="I490" s="19" t="s">
        <v>1238</v>
      </c>
      <c r="J490" s="18" t="s">
        <v>1239</v>
      </c>
      <c r="K490" s="18" t="s">
        <v>73</v>
      </c>
      <c r="L490" s="17" t="s">
        <v>74</v>
      </c>
      <c r="M490" s="17"/>
      <c r="N490" s="18"/>
      <c r="O490" s="18"/>
      <c r="P490" s="18" t="s">
        <v>1274</v>
      </c>
      <c r="Q490" s="18" t="s">
        <v>1241</v>
      </c>
      <c r="R490" s="18" t="n">
        <v>97</v>
      </c>
      <c r="S490" s="18" t="s">
        <v>118</v>
      </c>
      <c r="T490" s="18" t="n">
        <v>81</v>
      </c>
      <c r="U490" s="18"/>
      <c r="V490" s="18"/>
      <c r="W490" s="18"/>
      <c r="X490" s="18"/>
      <c r="Y490" s="18"/>
      <c r="Z490" s="18"/>
      <c r="AA490" s="18"/>
      <c r="AB490" s="18"/>
      <c r="AC490" s="18"/>
      <c r="AD490" s="18"/>
      <c r="AE490" s="18"/>
      <c r="AF490" s="18"/>
      <c r="AG490" s="19" t="s">
        <v>382</v>
      </c>
      <c r="AH490" s="18"/>
      <c r="AI490" s="18" t="s">
        <v>1249</v>
      </c>
      <c r="AJ490" s="22" t="n">
        <v>12</v>
      </c>
      <c r="AK490" s="23" t="s">
        <v>192</v>
      </c>
      <c r="AL490" s="24" t="s">
        <v>92</v>
      </c>
      <c r="AM490" s="25" t="n">
        <v>1871</v>
      </c>
      <c r="AN490" s="18" t="s">
        <v>1275</v>
      </c>
      <c r="AO490" s="18"/>
      <c r="AP490" s="18"/>
      <c r="AQ490" s="0" t="s">
        <v>1276</v>
      </c>
      <c r="AS490" s="18" t="s">
        <v>1244</v>
      </c>
      <c r="AT490" s="43" t="n">
        <v>12</v>
      </c>
      <c r="AU490" s="25" t="s">
        <v>192</v>
      </c>
      <c r="AV490" s="22" t="s">
        <v>92</v>
      </c>
      <c r="AW490" s="38" t="n">
        <v>1871</v>
      </c>
      <c r="AX490" s="18"/>
      <c r="AY490" s="18"/>
      <c r="AZ490" s="21" t="s">
        <v>123</v>
      </c>
      <c r="BA490" s="21"/>
      <c r="BB490" s="18"/>
      <c r="BC490" s="18"/>
      <c r="BD490" s="18"/>
      <c r="BE490" s="18"/>
      <c r="BF490" s="17" t="s">
        <v>1124</v>
      </c>
      <c r="BG490" s="18"/>
      <c r="BH490" s="17" t="s">
        <v>85</v>
      </c>
      <c r="BI490" s="17" t="s">
        <v>86</v>
      </c>
      <c r="BJ490" s="17"/>
      <c r="BK490" s="0" t="str">
        <f aca="false">IF(ISBLANK(P490), IF(ISBLANK(I490), IF(ISBLANK(G490), IF(ISBLANK(E490), "Niet", E490), G490), I490), P490)</f>
        <v>A2.4.2.b/15</v>
      </c>
      <c r="BL490" s="0" t="str">
        <f aca="false">IF(COUNTIF($BK$2:$BK$3066, BK490)&gt;1, "Double", "Correct")</f>
        <v>Correct</v>
      </c>
    </row>
    <row r="491" customFormat="false" ht="15.75" hidden="true" customHeight="true" outlineLevel="0" collapsed="false">
      <c r="A491" s="17" t="s">
        <v>65</v>
      </c>
      <c r="B491" s="17" t="s">
        <v>66</v>
      </c>
      <c r="C491" s="19" t="s">
        <v>603</v>
      </c>
      <c r="D491" s="18" t="s">
        <v>604</v>
      </c>
      <c r="E491" s="19" t="s">
        <v>1117</v>
      </c>
      <c r="F491" s="20" t="s">
        <v>1118</v>
      </c>
      <c r="G491" s="19" t="s">
        <v>1135</v>
      </c>
      <c r="H491" s="19" t="s">
        <v>1136</v>
      </c>
      <c r="I491" s="19" t="s">
        <v>1238</v>
      </c>
      <c r="J491" s="18" t="s">
        <v>1239</v>
      </c>
      <c r="K491" s="18" t="s">
        <v>73</v>
      </c>
      <c r="L491" s="17" t="s">
        <v>74</v>
      </c>
      <c r="M491" s="17"/>
      <c r="N491" s="18"/>
      <c r="O491" s="18"/>
      <c r="P491" s="18" t="s">
        <v>1277</v>
      </c>
      <c r="Q491" s="18" t="s">
        <v>1241</v>
      </c>
      <c r="R491" s="18" t="n">
        <v>97</v>
      </c>
      <c r="S491" s="18" t="s">
        <v>1278</v>
      </c>
      <c r="T491" s="18" t="n">
        <v>99</v>
      </c>
      <c r="U491" s="18"/>
      <c r="V491" s="18"/>
      <c r="W491" s="18"/>
      <c r="X491" s="18"/>
      <c r="Y491" s="18"/>
      <c r="Z491" s="18"/>
      <c r="AA491" s="18"/>
      <c r="AB491" s="18"/>
      <c r="AC491" s="18"/>
      <c r="AD491" s="18"/>
      <c r="AE491" s="18"/>
      <c r="AF491" s="18"/>
      <c r="AG491" s="19" t="s">
        <v>382</v>
      </c>
      <c r="AH491" s="18"/>
      <c r="AI491" s="18" t="s">
        <v>1279</v>
      </c>
      <c r="AJ491" s="22" t="s">
        <v>280</v>
      </c>
      <c r="AK491" s="23" t="s">
        <v>192</v>
      </c>
      <c r="AL491" s="24" t="s">
        <v>92</v>
      </c>
      <c r="AM491" s="25" t="n">
        <v>1871</v>
      </c>
      <c r="AN491" s="18"/>
      <c r="AO491" s="18"/>
      <c r="AP491" s="18"/>
      <c r="AS491" s="18" t="s">
        <v>1244</v>
      </c>
      <c r="AT491" s="43" t="s">
        <v>280</v>
      </c>
      <c r="AU491" s="25" t="s">
        <v>192</v>
      </c>
      <c r="AV491" s="22" t="s">
        <v>92</v>
      </c>
      <c r="AW491" s="38" t="n">
        <v>1871</v>
      </c>
      <c r="AX491" s="18"/>
      <c r="AY491" s="18"/>
      <c r="AZ491" s="21" t="s">
        <v>1280</v>
      </c>
      <c r="BA491" s="21"/>
      <c r="BB491" s="18"/>
      <c r="BC491" s="18"/>
      <c r="BD491" s="18"/>
      <c r="BE491" s="18"/>
      <c r="BF491" s="17" t="s">
        <v>1124</v>
      </c>
      <c r="BG491" s="18"/>
      <c r="BH491" s="17" t="s">
        <v>85</v>
      </c>
      <c r="BI491" s="17" t="s">
        <v>86</v>
      </c>
      <c r="BJ491" s="17"/>
      <c r="BK491" s="0" t="str">
        <f aca="false">IF(ISBLANK(P491), IF(ISBLANK(I491), IF(ISBLANK(G491), IF(ISBLANK(E491), "Niet", E491), G491), I491), P491)</f>
        <v>A2.4.2.b/16</v>
      </c>
      <c r="BL491" s="0" t="str">
        <f aca="false">IF(COUNTIF($BK$2:$BK$3066, BK491)&gt;1, "Double", "Correct")</f>
        <v>Correct</v>
      </c>
    </row>
    <row r="492" customFormat="false" ht="15.75" hidden="true" customHeight="true" outlineLevel="0" collapsed="false">
      <c r="A492" s="17" t="s">
        <v>65</v>
      </c>
      <c r="B492" s="17" t="s">
        <v>66</v>
      </c>
      <c r="C492" s="19" t="s">
        <v>603</v>
      </c>
      <c r="D492" s="18" t="s">
        <v>604</v>
      </c>
      <c r="E492" s="19" t="s">
        <v>1117</v>
      </c>
      <c r="F492" s="20" t="s">
        <v>1118</v>
      </c>
      <c r="G492" s="19" t="s">
        <v>1135</v>
      </c>
      <c r="H492" s="19" t="s">
        <v>1136</v>
      </c>
      <c r="I492" s="19" t="s">
        <v>1238</v>
      </c>
      <c r="J492" s="18" t="s">
        <v>1239</v>
      </c>
      <c r="K492" s="18" t="s">
        <v>73</v>
      </c>
      <c r="L492" s="17" t="s">
        <v>74</v>
      </c>
      <c r="M492" s="17"/>
      <c r="N492" s="18"/>
      <c r="O492" s="18"/>
      <c r="P492" s="18" t="s">
        <v>1281</v>
      </c>
      <c r="Q492" s="18" t="s">
        <v>1241</v>
      </c>
      <c r="R492" s="18" t="n">
        <v>97</v>
      </c>
      <c r="S492" s="18" t="s">
        <v>452</v>
      </c>
      <c r="T492" s="18" t="n">
        <v>95</v>
      </c>
      <c r="U492" s="18"/>
      <c r="V492" s="18"/>
      <c r="W492" s="18"/>
      <c r="X492" s="18"/>
      <c r="Y492" s="18"/>
      <c r="Z492" s="18"/>
      <c r="AA492" s="18"/>
      <c r="AB492" s="18"/>
      <c r="AC492" s="18"/>
      <c r="AD492" s="18"/>
      <c r="AE492" s="18"/>
      <c r="AF492" s="18"/>
      <c r="AG492" s="19" t="s">
        <v>382</v>
      </c>
      <c r="AH492" s="18"/>
      <c r="AI492" s="18" t="s">
        <v>1259</v>
      </c>
      <c r="AJ492" s="22" t="n">
        <v>17</v>
      </c>
      <c r="AK492" s="23" t="s">
        <v>93</v>
      </c>
      <c r="AL492" s="24" t="s">
        <v>94</v>
      </c>
      <c r="AM492" s="25" t="n">
        <v>1871</v>
      </c>
      <c r="AN492" s="18"/>
      <c r="AO492" s="18"/>
      <c r="AP492" s="18"/>
      <c r="AS492" s="18" t="s">
        <v>1244</v>
      </c>
      <c r="AT492" s="43" t="n">
        <v>17</v>
      </c>
      <c r="AU492" s="25" t="s">
        <v>93</v>
      </c>
      <c r="AV492" s="22" t="s">
        <v>94</v>
      </c>
      <c r="AW492" s="38" t="n">
        <v>1871</v>
      </c>
      <c r="AX492" s="18"/>
      <c r="AY492" s="18"/>
      <c r="AZ492" s="21" t="s">
        <v>456</v>
      </c>
      <c r="BA492" s="21"/>
      <c r="BB492" s="18"/>
      <c r="BC492" s="18"/>
      <c r="BD492" s="18"/>
      <c r="BE492" s="18"/>
      <c r="BF492" s="17" t="s">
        <v>1124</v>
      </c>
      <c r="BG492" s="18"/>
      <c r="BH492" s="17" t="s">
        <v>85</v>
      </c>
      <c r="BI492" s="17" t="s">
        <v>86</v>
      </c>
      <c r="BJ492" s="17"/>
      <c r="BK492" s="0" t="str">
        <f aca="false">IF(ISBLANK(P492), IF(ISBLANK(I492), IF(ISBLANK(G492), IF(ISBLANK(E492), "Niet", E492), G492), I492), P492)</f>
        <v>A2.4.2.b/17</v>
      </c>
      <c r="BL492" s="0" t="str">
        <f aca="false">IF(COUNTIF($BK$2:$BK$3066, BK492)&gt;1, "Double", "Correct")</f>
        <v>Correct</v>
      </c>
    </row>
    <row r="493" customFormat="false" ht="15.75" hidden="true" customHeight="true" outlineLevel="0" collapsed="false">
      <c r="A493" s="17" t="s">
        <v>65</v>
      </c>
      <c r="B493" s="17" t="s">
        <v>66</v>
      </c>
      <c r="C493" s="19" t="s">
        <v>603</v>
      </c>
      <c r="D493" s="18" t="s">
        <v>604</v>
      </c>
      <c r="E493" s="19" t="s">
        <v>1117</v>
      </c>
      <c r="F493" s="20" t="s">
        <v>1118</v>
      </c>
      <c r="G493" s="19" t="s">
        <v>1135</v>
      </c>
      <c r="H493" s="19" t="s">
        <v>1136</v>
      </c>
      <c r="I493" s="19" t="s">
        <v>1238</v>
      </c>
      <c r="J493" s="18" t="s">
        <v>1239</v>
      </c>
      <c r="K493" s="18" t="s">
        <v>73</v>
      </c>
      <c r="L493" s="17" t="s">
        <v>74</v>
      </c>
      <c r="M493" s="17"/>
      <c r="N493" s="18"/>
      <c r="O493" s="18"/>
      <c r="P493" s="18" t="s">
        <v>1282</v>
      </c>
      <c r="Q493" s="18" t="s">
        <v>1241</v>
      </c>
      <c r="R493" s="18" t="n">
        <v>97</v>
      </c>
      <c r="S493" s="18" t="s">
        <v>118</v>
      </c>
      <c r="T493" s="18" t="n">
        <v>81</v>
      </c>
      <c r="U493" s="18"/>
      <c r="V493" s="18"/>
      <c r="W493" s="18"/>
      <c r="X493" s="18"/>
      <c r="Y493" s="18"/>
      <c r="Z493" s="18"/>
      <c r="AA493" s="18"/>
      <c r="AB493" s="18"/>
      <c r="AC493" s="18"/>
      <c r="AD493" s="18"/>
      <c r="AE493" s="18"/>
      <c r="AF493" s="18"/>
      <c r="AG493" s="19" t="s">
        <v>382</v>
      </c>
      <c r="AH493" s="18"/>
      <c r="AI493" s="18" t="s">
        <v>1249</v>
      </c>
      <c r="AJ493" s="22" t="s">
        <v>413</v>
      </c>
      <c r="AK493" s="23" t="s">
        <v>192</v>
      </c>
      <c r="AL493" s="24" t="s">
        <v>92</v>
      </c>
      <c r="AM493" s="25"/>
      <c r="AN493" s="18"/>
      <c r="AO493" s="18"/>
      <c r="AP493" s="18"/>
      <c r="AS493" s="18" t="s">
        <v>1244</v>
      </c>
      <c r="AT493" s="43" t="s">
        <v>413</v>
      </c>
      <c r="AU493" s="25" t="s">
        <v>192</v>
      </c>
      <c r="AV493" s="22" t="s">
        <v>92</v>
      </c>
      <c r="AW493" s="18"/>
      <c r="AX493" s="18"/>
      <c r="AY493" s="18"/>
      <c r="AZ493" s="21" t="s">
        <v>123</v>
      </c>
      <c r="BA493" s="21"/>
      <c r="BB493" s="18"/>
      <c r="BC493" s="18"/>
      <c r="BD493" s="18"/>
      <c r="BE493" s="18"/>
      <c r="BF493" s="17" t="s">
        <v>1124</v>
      </c>
      <c r="BG493" s="18"/>
      <c r="BH493" s="17" t="s">
        <v>85</v>
      </c>
      <c r="BI493" s="17" t="s">
        <v>86</v>
      </c>
      <c r="BJ493" s="17"/>
      <c r="BK493" s="0" t="str">
        <f aca="false">IF(ISBLANK(P493), IF(ISBLANK(I493), IF(ISBLANK(G493), IF(ISBLANK(E493), "Niet", E493), G493), I493), P493)</f>
        <v>A2.4.2.b/18</v>
      </c>
      <c r="BL493" s="0" t="str">
        <f aca="false">IF(COUNTIF($BK$2:$BK$3066, BK493)&gt;1, "Double", "Correct")</f>
        <v>Correct</v>
      </c>
    </row>
    <row r="494" customFormat="false" ht="15.75" hidden="true" customHeight="true" outlineLevel="0" collapsed="false">
      <c r="A494" s="17" t="s">
        <v>65</v>
      </c>
      <c r="B494" s="17" t="s">
        <v>66</v>
      </c>
      <c r="C494" s="19" t="s">
        <v>603</v>
      </c>
      <c r="D494" s="18" t="s">
        <v>604</v>
      </c>
      <c r="E494" s="19" t="s">
        <v>1117</v>
      </c>
      <c r="F494" s="20" t="s">
        <v>1118</v>
      </c>
      <c r="G494" s="19" t="s">
        <v>1135</v>
      </c>
      <c r="H494" s="19" t="s">
        <v>1136</v>
      </c>
      <c r="I494" s="19" t="s">
        <v>1238</v>
      </c>
      <c r="J494" s="18" t="s">
        <v>1239</v>
      </c>
      <c r="K494" s="18" t="s">
        <v>73</v>
      </c>
      <c r="L494" s="17" t="s">
        <v>74</v>
      </c>
      <c r="M494" s="17"/>
      <c r="N494" s="18"/>
      <c r="O494" s="18"/>
      <c r="P494" s="18" t="s">
        <v>1283</v>
      </c>
      <c r="Q494" s="18" t="s">
        <v>1241</v>
      </c>
      <c r="R494" s="18" t="n">
        <v>97</v>
      </c>
      <c r="S494" s="18" t="s">
        <v>118</v>
      </c>
      <c r="T494" s="18" t="n">
        <v>81</v>
      </c>
      <c r="U494" s="18"/>
      <c r="V494" s="18"/>
      <c r="W494" s="18"/>
      <c r="X494" s="18"/>
      <c r="Y494" s="18"/>
      <c r="Z494" s="18"/>
      <c r="AA494" s="18"/>
      <c r="AB494" s="18"/>
      <c r="AC494" s="18"/>
      <c r="AD494" s="18"/>
      <c r="AE494" s="18" t="s">
        <v>1284</v>
      </c>
      <c r="AF494" s="18" t="n">
        <v>268</v>
      </c>
      <c r="AG494" s="19" t="s">
        <v>382</v>
      </c>
      <c r="AH494" s="18"/>
      <c r="AI494" s="18" t="s">
        <v>1285</v>
      </c>
      <c r="AJ494" s="22"/>
      <c r="AK494" s="23"/>
      <c r="AL494" s="32"/>
      <c r="AM494" s="25"/>
      <c r="AN494" s="18" t="s">
        <v>376</v>
      </c>
      <c r="AO494" s="18"/>
      <c r="AP494" s="18"/>
      <c r="AQ494" s="0" t="s">
        <v>377</v>
      </c>
      <c r="AS494" s="18" t="s">
        <v>1244</v>
      </c>
      <c r="AT494" s="46"/>
      <c r="AU494" s="25"/>
      <c r="AV494" s="22"/>
      <c r="AW494" s="18"/>
      <c r="AX494" s="18"/>
      <c r="AY494" s="18"/>
      <c r="AZ494" s="21" t="s">
        <v>123</v>
      </c>
      <c r="BA494" s="21"/>
      <c r="BB494" s="18"/>
      <c r="BC494" s="18"/>
      <c r="BD494" s="18"/>
      <c r="BE494" s="18"/>
      <c r="BF494" s="17" t="s">
        <v>1124</v>
      </c>
      <c r="BG494" s="18"/>
      <c r="BH494" s="17" t="s">
        <v>85</v>
      </c>
      <c r="BI494" s="17" t="s">
        <v>86</v>
      </c>
      <c r="BJ494" s="17"/>
      <c r="BK494" s="0" t="str">
        <f aca="false">IF(ISBLANK(P494), IF(ISBLANK(I494), IF(ISBLANK(G494), IF(ISBLANK(E494), "Niet", E494), G494), I494), P494)</f>
        <v>A2.4.2.b/19</v>
      </c>
      <c r="BL494" s="0" t="str">
        <f aca="false">IF(COUNTIF($BK$2:$BK$3066, BK494)&gt;1, "Double", "Correct")</f>
        <v>Correct</v>
      </c>
    </row>
    <row r="495" customFormat="false" ht="15.75" hidden="true" customHeight="true" outlineLevel="0" collapsed="false">
      <c r="A495" s="17" t="s">
        <v>65</v>
      </c>
      <c r="B495" s="17" t="s">
        <v>66</v>
      </c>
      <c r="C495" s="19" t="s">
        <v>603</v>
      </c>
      <c r="D495" s="18" t="s">
        <v>604</v>
      </c>
      <c r="E495" s="19" t="s">
        <v>1117</v>
      </c>
      <c r="F495" s="20" t="s">
        <v>1118</v>
      </c>
      <c r="G495" s="19" t="s">
        <v>1135</v>
      </c>
      <c r="H495" s="19" t="s">
        <v>1136</v>
      </c>
      <c r="I495" s="19" t="s">
        <v>1238</v>
      </c>
      <c r="J495" s="18" t="s">
        <v>1239</v>
      </c>
      <c r="K495" s="18" t="s">
        <v>73</v>
      </c>
      <c r="L495" s="17" t="s">
        <v>74</v>
      </c>
      <c r="M495" s="17"/>
      <c r="N495" s="18"/>
      <c r="O495" s="18"/>
      <c r="P495" s="18" t="s">
        <v>1286</v>
      </c>
      <c r="Q495" s="18" t="s">
        <v>1241</v>
      </c>
      <c r="R495" s="18" t="n">
        <v>97</v>
      </c>
      <c r="S495" s="18" t="s">
        <v>118</v>
      </c>
      <c r="T495" s="18" t="n">
        <v>81</v>
      </c>
      <c r="U495" s="18" t="s">
        <v>1151</v>
      </c>
      <c r="V495" s="18" t="n">
        <v>164</v>
      </c>
      <c r="W495" s="18"/>
      <c r="X495" s="18"/>
      <c r="Y495" s="18"/>
      <c r="Z495" s="18"/>
      <c r="AA495" s="18"/>
      <c r="AB495" s="18"/>
      <c r="AC495" s="18"/>
      <c r="AD495" s="18"/>
      <c r="AE495" s="18" t="s">
        <v>1284</v>
      </c>
      <c r="AF495" s="18" t="n">
        <v>268</v>
      </c>
      <c r="AG495" s="19" t="s">
        <v>382</v>
      </c>
      <c r="AH495" s="18"/>
      <c r="AI495" s="18" t="s">
        <v>1287</v>
      </c>
      <c r="AJ495" s="22"/>
      <c r="AK495" s="23"/>
      <c r="AL495" s="32"/>
      <c r="AM495" s="25"/>
      <c r="AN495" s="18"/>
      <c r="AO495" s="18"/>
      <c r="AP495" s="18"/>
      <c r="AS495" s="18" t="s">
        <v>1244</v>
      </c>
      <c r="AT495" s="46"/>
      <c r="AU495" s="25"/>
      <c r="AV495" s="22"/>
      <c r="AW495" s="18"/>
      <c r="AX495" s="18"/>
      <c r="AY495" s="18"/>
      <c r="AZ495" s="21" t="s">
        <v>123</v>
      </c>
      <c r="BA495" s="21"/>
      <c r="BB495" s="18"/>
      <c r="BC495" s="18"/>
      <c r="BD495" s="18"/>
      <c r="BE495" s="18"/>
      <c r="BF495" s="17" t="s">
        <v>1124</v>
      </c>
      <c r="BG495" s="18"/>
      <c r="BH495" s="17" t="s">
        <v>85</v>
      </c>
      <c r="BI495" s="17" t="s">
        <v>86</v>
      </c>
      <c r="BJ495" s="17"/>
      <c r="BK495" s="0" t="str">
        <f aca="false">IF(ISBLANK(P495), IF(ISBLANK(I495), IF(ISBLANK(G495), IF(ISBLANK(E495), "Niet", E495), G495), I495), P495)</f>
        <v>A2.4.2.b/20</v>
      </c>
      <c r="BL495" s="0" t="str">
        <f aca="false">IF(COUNTIF($BK$2:$BK$3066, BK495)&gt;1, "Double", "Correct")</f>
        <v>Correct</v>
      </c>
    </row>
    <row r="496" customFormat="false" ht="15.75" hidden="true" customHeight="true" outlineLevel="0" collapsed="false">
      <c r="A496" s="17" t="s">
        <v>65</v>
      </c>
      <c r="B496" s="17" t="s">
        <v>66</v>
      </c>
      <c r="C496" s="19" t="s">
        <v>603</v>
      </c>
      <c r="D496" s="18" t="s">
        <v>604</v>
      </c>
      <c r="E496" s="19" t="s">
        <v>1117</v>
      </c>
      <c r="F496" s="20" t="s">
        <v>1118</v>
      </c>
      <c r="G496" s="19" t="s">
        <v>1135</v>
      </c>
      <c r="H496" s="19" t="s">
        <v>1136</v>
      </c>
      <c r="I496" s="19" t="s">
        <v>1238</v>
      </c>
      <c r="J496" s="18" t="s">
        <v>1239</v>
      </c>
      <c r="K496" s="18" t="s">
        <v>73</v>
      </c>
      <c r="L496" s="17" t="s">
        <v>74</v>
      </c>
      <c r="M496" s="17"/>
      <c r="N496" s="18"/>
      <c r="O496" s="18"/>
      <c r="P496" s="18" t="s">
        <v>1288</v>
      </c>
      <c r="Q496" s="18" t="s">
        <v>1241</v>
      </c>
      <c r="R496" s="18" t="n">
        <v>97</v>
      </c>
      <c r="S496" s="18" t="s">
        <v>452</v>
      </c>
      <c r="T496" s="18" t="n">
        <v>95</v>
      </c>
      <c r="U496" s="18"/>
      <c r="V496" s="18"/>
      <c r="W496" s="18"/>
      <c r="X496" s="18"/>
      <c r="Y496" s="18"/>
      <c r="Z496" s="18"/>
      <c r="AA496" s="18"/>
      <c r="AB496" s="18"/>
      <c r="AC496" s="18"/>
      <c r="AD496" s="18"/>
      <c r="AE496" s="18"/>
      <c r="AF496" s="18"/>
      <c r="AG496" s="19" t="s">
        <v>382</v>
      </c>
      <c r="AH496" s="18"/>
      <c r="AI496" s="18" t="s">
        <v>1259</v>
      </c>
      <c r="AJ496" s="22"/>
      <c r="AK496" s="23"/>
      <c r="AL496" s="32"/>
      <c r="AM496" s="25"/>
      <c r="AN496" s="21" t="s">
        <v>1289</v>
      </c>
      <c r="AO496" s="21"/>
      <c r="AP496" s="21"/>
      <c r="AQ496" s="0" t="s">
        <v>1290</v>
      </c>
      <c r="AS496" s="18" t="s">
        <v>1244</v>
      </c>
      <c r="AT496" s="46"/>
      <c r="AU496" s="25"/>
      <c r="AV496" s="22"/>
      <c r="AW496" s="18"/>
      <c r="AX496" s="18"/>
      <c r="AY496" s="18"/>
      <c r="AZ496" s="21" t="s">
        <v>456</v>
      </c>
      <c r="BA496" s="21"/>
      <c r="BB496" s="18"/>
      <c r="BC496" s="18"/>
      <c r="BD496" s="18"/>
      <c r="BE496" s="18"/>
      <c r="BF496" s="17" t="s">
        <v>1124</v>
      </c>
      <c r="BG496" s="18"/>
      <c r="BH496" s="17" t="s">
        <v>85</v>
      </c>
      <c r="BI496" s="17" t="s">
        <v>86</v>
      </c>
      <c r="BJ496" s="17"/>
      <c r="BK496" s="0" t="str">
        <f aca="false">IF(ISBLANK(P496), IF(ISBLANK(I496), IF(ISBLANK(G496), IF(ISBLANK(E496), "Niet", E496), G496), I496), P496)</f>
        <v>A2.4.2.b/21</v>
      </c>
      <c r="BL496" s="0" t="str">
        <f aca="false">IF(COUNTIF($BK$2:$BK$3066, BK496)&gt;1, "Double", "Correct")</f>
        <v>Correct</v>
      </c>
    </row>
    <row r="497" customFormat="false" ht="15.75" hidden="true" customHeight="true" outlineLevel="0" collapsed="false">
      <c r="A497" s="17" t="s">
        <v>65</v>
      </c>
      <c r="B497" s="17" t="s">
        <v>66</v>
      </c>
      <c r="C497" s="19" t="s">
        <v>603</v>
      </c>
      <c r="D497" s="18" t="s">
        <v>604</v>
      </c>
      <c r="E497" s="19" t="s">
        <v>1117</v>
      </c>
      <c r="F497" s="20" t="s">
        <v>1118</v>
      </c>
      <c r="G497" s="19" t="s">
        <v>1135</v>
      </c>
      <c r="H497" s="19" t="s">
        <v>1136</v>
      </c>
      <c r="I497" s="19" t="s">
        <v>1238</v>
      </c>
      <c r="J497" s="18" t="s">
        <v>1239</v>
      </c>
      <c r="K497" s="18" t="s">
        <v>73</v>
      </c>
      <c r="L497" s="18" t="s">
        <v>74</v>
      </c>
      <c r="M497" s="18"/>
      <c r="N497" s="18"/>
      <c r="O497" s="18"/>
      <c r="P497" s="18" t="s">
        <v>1291</v>
      </c>
      <c r="Q497" s="18" t="s">
        <v>1241</v>
      </c>
      <c r="R497" s="18" t="n">
        <v>97</v>
      </c>
      <c r="S497" s="18" t="s">
        <v>452</v>
      </c>
      <c r="T497" s="18" t="n">
        <v>95</v>
      </c>
      <c r="U497" s="18"/>
      <c r="V497" s="18"/>
      <c r="W497" s="18"/>
      <c r="X497" s="18"/>
      <c r="Y497" s="18"/>
      <c r="Z497" s="18"/>
      <c r="AA497" s="18"/>
      <c r="AB497" s="18"/>
      <c r="AC497" s="18"/>
      <c r="AD497" s="18"/>
      <c r="AE497" s="18"/>
      <c r="AF497" s="18"/>
      <c r="AG497" s="19" t="s">
        <v>382</v>
      </c>
      <c r="AH497" s="18"/>
      <c r="AI497" s="18" t="s">
        <v>1292</v>
      </c>
      <c r="AJ497" s="22"/>
      <c r="AK497" s="23"/>
      <c r="AL497" s="32"/>
      <c r="AM497" s="25"/>
      <c r="AN497" s="18" t="s">
        <v>376</v>
      </c>
      <c r="AO497" s="18"/>
      <c r="AP497" s="18"/>
      <c r="AQ497" s="0" t="s">
        <v>377</v>
      </c>
      <c r="AS497" s="18" t="s">
        <v>1244</v>
      </c>
      <c r="AT497" s="46"/>
      <c r="AU497" s="25"/>
      <c r="AV497" s="22"/>
      <c r="AW497" s="18"/>
      <c r="AX497" s="18" t="s">
        <v>962</v>
      </c>
      <c r="AY497" s="18"/>
      <c r="AZ497" s="21" t="s">
        <v>456</v>
      </c>
      <c r="BA497" s="21"/>
      <c r="BB497" s="18"/>
      <c r="BC497" s="18"/>
      <c r="BD497" s="18"/>
      <c r="BE497" s="18"/>
      <c r="BF497" s="18" t="s">
        <v>1124</v>
      </c>
      <c r="BG497" s="18"/>
      <c r="BH497" s="17" t="s">
        <v>85</v>
      </c>
      <c r="BI497" s="17" t="s">
        <v>86</v>
      </c>
      <c r="BJ497" s="17"/>
      <c r="BK497" s="0" t="str">
        <f aca="false">IF(ISBLANK(P497), IF(ISBLANK(I497), IF(ISBLANK(G497), IF(ISBLANK(E497), "Niet", E497), G497), I497), P497)</f>
        <v>A2.4.2.b/22</v>
      </c>
      <c r="BL497" s="0" t="str">
        <f aca="false">IF(COUNTIF($BK$2:$BK$3066, BK497)&gt;1, "Double", "Correct")</f>
        <v>Correct</v>
      </c>
    </row>
    <row r="498" customFormat="false" ht="15.75" hidden="true" customHeight="true" outlineLevel="0" collapsed="false">
      <c r="A498" s="17" t="s">
        <v>65</v>
      </c>
      <c r="B498" s="17" t="s">
        <v>66</v>
      </c>
      <c r="C498" s="19" t="s">
        <v>603</v>
      </c>
      <c r="D498" s="18" t="s">
        <v>604</v>
      </c>
      <c r="E498" s="19" t="s">
        <v>1117</v>
      </c>
      <c r="F498" s="20" t="s">
        <v>1118</v>
      </c>
      <c r="G498" s="19" t="s">
        <v>1135</v>
      </c>
      <c r="H498" s="19" t="s">
        <v>1136</v>
      </c>
      <c r="I498" s="19" t="s">
        <v>1238</v>
      </c>
      <c r="J498" s="18" t="s">
        <v>1239</v>
      </c>
      <c r="K498" s="18" t="s">
        <v>73</v>
      </c>
      <c r="L498" s="17" t="s">
        <v>74</v>
      </c>
      <c r="M498" s="17"/>
      <c r="N498" s="18"/>
      <c r="O498" s="18"/>
      <c r="P498" s="18" t="s">
        <v>1293</v>
      </c>
      <c r="Q498" s="18" t="s">
        <v>1241</v>
      </c>
      <c r="R498" s="18" t="n">
        <v>97</v>
      </c>
      <c r="S498" s="18" t="s">
        <v>452</v>
      </c>
      <c r="T498" s="18" t="n">
        <v>95</v>
      </c>
      <c r="U498" s="18"/>
      <c r="V498" s="18"/>
      <c r="W498" s="18"/>
      <c r="X498" s="18"/>
      <c r="Y498" s="18"/>
      <c r="Z498" s="18"/>
      <c r="AA498" s="18"/>
      <c r="AB498" s="18"/>
      <c r="AC498" s="18"/>
      <c r="AD498" s="18"/>
      <c r="AE498" s="18"/>
      <c r="AF498" s="18"/>
      <c r="AG498" s="19" t="s">
        <v>382</v>
      </c>
      <c r="AH498" s="18"/>
      <c r="AI498" s="18" t="s">
        <v>1259</v>
      </c>
      <c r="AJ498" s="22"/>
      <c r="AK498" s="23"/>
      <c r="AL498" s="32"/>
      <c r="AM498" s="25"/>
      <c r="AN498" s="18"/>
      <c r="AO498" s="18"/>
      <c r="AP498" s="18"/>
      <c r="AS498" s="18" t="s">
        <v>1244</v>
      </c>
      <c r="AT498" s="46"/>
      <c r="AU498" s="25"/>
      <c r="AV498" s="22"/>
      <c r="AW498" s="18"/>
      <c r="AX498" s="18"/>
      <c r="AY498" s="18"/>
      <c r="AZ498" s="21" t="s">
        <v>456</v>
      </c>
      <c r="BA498" s="21"/>
      <c r="BB498" s="18"/>
      <c r="BC498" s="18"/>
      <c r="BD498" s="18"/>
      <c r="BE498" s="18"/>
      <c r="BF498" s="17" t="s">
        <v>1124</v>
      </c>
      <c r="BG498" s="18"/>
      <c r="BH498" s="17" t="s">
        <v>85</v>
      </c>
      <c r="BI498" s="17" t="s">
        <v>86</v>
      </c>
      <c r="BJ498" s="17"/>
      <c r="BK498" s="0" t="str">
        <f aca="false">IF(ISBLANK(P498), IF(ISBLANK(I498), IF(ISBLANK(G498), IF(ISBLANK(E498), "Niet", E498), G498), I498), P498)</f>
        <v>A2.4.2.b/23</v>
      </c>
      <c r="BL498" s="0" t="str">
        <f aca="false">IF(COUNTIF($BK$2:$BK$3066, BK498)&gt;1, "Double", "Correct")</f>
        <v>Correct</v>
      </c>
    </row>
    <row r="499" customFormat="false" ht="15.75" hidden="true" customHeight="true" outlineLevel="0" collapsed="false">
      <c r="A499" s="17" t="s">
        <v>65</v>
      </c>
      <c r="B499" s="17" t="s">
        <v>66</v>
      </c>
      <c r="C499" s="19" t="s">
        <v>603</v>
      </c>
      <c r="D499" s="18" t="s">
        <v>604</v>
      </c>
      <c r="E499" s="19" t="s">
        <v>1117</v>
      </c>
      <c r="F499" s="20" t="s">
        <v>1118</v>
      </c>
      <c r="G499" s="19" t="s">
        <v>1135</v>
      </c>
      <c r="H499" s="19" t="s">
        <v>1136</v>
      </c>
      <c r="I499" s="19" t="s">
        <v>1238</v>
      </c>
      <c r="J499" s="18" t="s">
        <v>1239</v>
      </c>
      <c r="K499" s="18" t="s">
        <v>73</v>
      </c>
      <c r="L499" s="17" t="s">
        <v>74</v>
      </c>
      <c r="M499" s="17"/>
      <c r="N499" s="18"/>
      <c r="O499" s="18"/>
      <c r="P499" s="18" t="s">
        <v>1294</v>
      </c>
      <c r="Q499" s="18" t="s">
        <v>1241</v>
      </c>
      <c r="R499" s="18" t="n">
        <v>97</v>
      </c>
      <c r="S499" s="18" t="s">
        <v>452</v>
      </c>
      <c r="T499" s="18" t="n">
        <v>95</v>
      </c>
      <c r="U499" s="18"/>
      <c r="V499" s="18"/>
      <c r="W499" s="18"/>
      <c r="X499" s="18"/>
      <c r="Y499" s="18"/>
      <c r="Z499" s="18"/>
      <c r="AA499" s="18"/>
      <c r="AB499" s="18"/>
      <c r="AC499" s="18"/>
      <c r="AD499" s="18"/>
      <c r="AE499" s="18"/>
      <c r="AF499" s="18"/>
      <c r="AG499" s="19" t="s">
        <v>382</v>
      </c>
      <c r="AH499" s="18"/>
      <c r="AI499" s="18" t="s">
        <v>1295</v>
      </c>
      <c r="AJ499" s="22" t="s">
        <v>413</v>
      </c>
      <c r="AK499" s="23" t="s">
        <v>130</v>
      </c>
      <c r="AL499" s="24" t="s">
        <v>131</v>
      </c>
      <c r="AM499" s="25"/>
      <c r="AN499" s="18" t="s">
        <v>1296</v>
      </c>
      <c r="AO499" s="18"/>
      <c r="AP499" s="18"/>
      <c r="AQ499" s="0" t="s">
        <v>1297</v>
      </c>
      <c r="AS499" s="18" t="s">
        <v>1244</v>
      </c>
      <c r="AT499" s="43" t="s">
        <v>413</v>
      </c>
      <c r="AU499" s="25" t="s">
        <v>130</v>
      </c>
      <c r="AV499" s="22" t="s">
        <v>131</v>
      </c>
      <c r="AW499" s="18"/>
      <c r="AX499" s="18"/>
      <c r="AY499" s="18"/>
      <c r="AZ499" s="21" t="s">
        <v>456</v>
      </c>
      <c r="BA499" s="21"/>
      <c r="BB499" s="18"/>
      <c r="BC499" s="18"/>
      <c r="BD499" s="18"/>
      <c r="BE499" s="18"/>
      <c r="BF499" s="17" t="s">
        <v>1124</v>
      </c>
      <c r="BG499" s="18"/>
      <c r="BH499" s="17" t="s">
        <v>85</v>
      </c>
      <c r="BI499" s="17" t="s">
        <v>86</v>
      </c>
      <c r="BJ499" s="17"/>
      <c r="BK499" s="0" t="str">
        <f aca="false">IF(ISBLANK(P499), IF(ISBLANK(I499), IF(ISBLANK(G499), IF(ISBLANK(E499), "Niet", E499), G499), I499), P499)</f>
        <v>A2.4.2.b/24</v>
      </c>
      <c r="BL499" s="0" t="str">
        <f aca="false">IF(COUNTIF($BK$2:$BK$3066, BK499)&gt;1, "Double", "Correct")</f>
        <v>Correct</v>
      </c>
    </row>
    <row r="500" customFormat="false" ht="15.75" hidden="true" customHeight="true" outlineLevel="0" collapsed="false">
      <c r="A500" s="17" t="s">
        <v>65</v>
      </c>
      <c r="B500" s="17" t="s">
        <v>66</v>
      </c>
      <c r="C500" s="19" t="s">
        <v>603</v>
      </c>
      <c r="D500" s="18" t="s">
        <v>604</v>
      </c>
      <c r="E500" s="19" t="s">
        <v>1117</v>
      </c>
      <c r="F500" s="20" t="s">
        <v>1118</v>
      </c>
      <c r="G500" s="19" t="s">
        <v>1135</v>
      </c>
      <c r="H500" s="19" t="s">
        <v>1136</v>
      </c>
      <c r="I500" s="19" t="s">
        <v>1238</v>
      </c>
      <c r="J500" s="18" t="s">
        <v>1239</v>
      </c>
      <c r="K500" s="18" t="s">
        <v>73</v>
      </c>
      <c r="L500" s="18" t="s">
        <v>74</v>
      </c>
      <c r="M500" s="18"/>
      <c r="N500" s="18"/>
      <c r="O500" s="18"/>
      <c r="P500" s="18" t="s">
        <v>1298</v>
      </c>
      <c r="Q500" s="18" t="s">
        <v>1241</v>
      </c>
      <c r="R500" s="18" t="n">
        <v>97</v>
      </c>
      <c r="S500" s="18" t="s">
        <v>452</v>
      </c>
      <c r="T500" s="18" t="n">
        <v>95</v>
      </c>
      <c r="U500" s="18"/>
      <c r="V500" s="18"/>
      <c r="W500" s="18"/>
      <c r="X500" s="18"/>
      <c r="Y500" s="18"/>
      <c r="Z500" s="18"/>
      <c r="AA500" s="18"/>
      <c r="AB500" s="18"/>
      <c r="AC500" s="18"/>
      <c r="AD500" s="18"/>
      <c r="AE500" s="18"/>
      <c r="AF500" s="18"/>
      <c r="AG500" s="19" t="s">
        <v>382</v>
      </c>
      <c r="AH500" s="18"/>
      <c r="AI500" s="18" t="s">
        <v>1259</v>
      </c>
      <c r="AJ500" s="22" t="s">
        <v>413</v>
      </c>
      <c r="AK500" s="23"/>
      <c r="AL500" s="32"/>
      <c r="AM500" s="25"/>
      <c r="AN500" s="18"/>
      <c r="AO500" s="18"/>
      <c r="AP500" s="18"/>
      <c r="AS500" s="18" t="s">
        <v>1244</v>
      </c>
      <c r="AT500" s="46"/>
      <c r="AU500" s="25"/>
      <c r="AV500" s="22"/>
      <c r="AW500" s="18"/>
      <c r="AX500" s="18" t="s">
        <v>1299</v>
      </c>
      <c r="AY500" s="18"/>
      <c r="AZ500" s="21" t="s">
        <v>456</v>
      </c>
      <c r="BA500" s="21"/>
      <c r="BB500" s="18"/>
      <c r="BC500" s="18"/>
      <c r="BD500" s="18"/>
      <c r="BE500" s="18"/>
      <c r="BF500" s="18" t="s">
        <v>1124</v>
      </c>
      <c r="BG500" s="18"/>
      <c r="BH500" s="17" t="s">
        <v>85</v>
      </c>
      <c r="BI500" s="17" t="s">
        <v>86</v>
      </c>
      <c r="BJ500" s="17"/>
      <c r="BK500" s="0" t="str">
        <f aca="false">IF(ISBLANK(P500), IF(ISBLANK(I500), IF(ISBLANK(G500), IF(ISBLANK(E500), "Niet", E500), G500), I500), P500)</f>
        <v>A2.4.2.b/25</v>
      </c>
      <c r="BL500" s="0" t="str">
        <f aca="false">IF(COUNTIF($BK$2:$BK$3066, BK500)&gt;1, "Double", "Correct")</f>
        <v>Correct</v>
      </c>
    </row>
    <row r="501" customFormat="false" ht="15.75" hidden="true" customHeight="true" outlineLevel="0" collapsed="false">
      <c r="A501" s="17" t="s">
        <v>65</v>
      </c>
      <c r="B501" s="17" t="s">
        <v>66</v>
      </c>
      <c r="C501" s="19" t="s">
        <v>603</v>
      </c>
      <c r="D501" s="18" t="s">
        <v>604</v>
      </c>
      <c r="E501" s="19" t="s">
        <v>1117</v>
      </c>
      <c r="F501" s="20" t="s">
        <v>1118</v>
      </c>
      <c r="G501" s="19" t="s">
        <v>1135</v>
      </c>
      <c r="H501" s="19" t="s">
        <v>1136</v>
      </c>
      <c r="I501" s="19" t="s">
        <v>1238</v>
      </c>
      <c r="J501" s="18" t="s">
        <v>1239</v>
      </c>
      <c r="K501" s="18" t="s">
        <v>73</v>
      </c>
      <c r="L501" s="17" t="s">
        <v>74</v>
      </c>
      <c r="M501" s="17"/>
      <c r="N501" s="18"/>
      <c r="O501" s="18"/>
      <c r="P501" s="18" t="s">
        <v>1300</v>
      </c>
      <c r="Q501" s="18" t="s">
        <v>1241</v>
      </c>
      <c r="R501" s="18" t="n">
        <v>97</v>
      </c>
      <c r="S501" s="18" t="s">
        <v>887</v>
      </c>
      <c r="T501" s="18" t="n">
        <v>96</v>
      </c>
      <c r="U501" s="18"/>
      <c r="V501" s="18"/>
      <c r="W501" s="18"/>
      <c r="X501" s="18"/>
      <c r="Y501" s="18"/>
      <c r="Z501" s="18"/>
      <c r="AA501" s="18"/>
      <c r="AB501" s="18"/>
      <c r="AC501" s="18"/>
      <c r="AD501" s="18"/>
      <c r="AE501" s="18"/>
      <c r="AF501" s="18"/>
      <c r="AG501" s="19" t="s">
        <v>382</v>
      </c>
      <c r="AH501" s="18"/>
      <c r="AI501" s="21" t="s">
        <v>1301</v>
      </c>
      <c r="AJ501" s="22"/>
      <c r="AK501" s="23"/>
      <c r="AL501" s="32"/>
      <c r="AM501" s="25"/>
      <c r="AN501" s="18"/>
      <c r="AO501" s="18"/>
      <c r="AP501" s="18"/>
      <c r="AS501" s="18" t="s">
        <v>1244</v>
      </c>
      <c r="AT501" s="46"/>
      <c r="AU501" s="25"/>
      <c r="AV501" s="22"/>
      <c r="AW501" s="18"/>
      <c r="AX501" s="18"/>
      <c r="AY501" s="18"/>
      <c r="AZ501" s="21" t="s">
        <v>889</v>
      </c>
      <c r="BA501" s="21"/>
      <c r="BB501" s="18"/>
      <c r="BC501" s="18"/>
      <c r="BD501" s="18"/>
      <c r="BE501" s="18"/>
      <c r="BF501" s="17" t="s">
        <v>1124</v>
      </c>
      <c r="BG501" s="18"/>
      <c r="BH501" s="17" t="s">
        <v>85</v>
      </c>
      <c r="BI501" s="17" t="s">
        <v>86</v>
      </c>
      <c r="BJ501" s="17"/>
      <c r="BK501" s="0" t="str">
        <f aca="false">IF(ISBLANK(P501), IF(ISBLANK(I501), IF(ISBLANK(G501), IF(ISBLANK(E501), "Niet", E501), G501), I501), P501)</f>
        <v>A2.4.2.b/26</v>
      </c>
      <c r="BL501" s="0" t="str">
        <f aca="false">IF(COUNTIF($BK$2:$BK$3066, BK501)&gt;1, "Double", "Correct")</f>
        <v>Correct</v>
      </c>
    </row>
    <row r="502" customFormat="false" ht="15.75" hidden="true" customHeight="true" outlineLevel="0" collapsed="false">
      <c r="A502" s="17" t="s">
        <v>65</v>
      </c>
      <c r="B502" s="17" t="s">
        <v>66</v>
      </c>
      <c r="C502" s="19" t="s">
        <v>603</v>
      </c>
      <c r="D502" s="18" t="s">
        <v>604</v>
      </c>
      <c r="E502" s="19" t="s">
        <v>1117</v>
      </c>
      <c r="F502" s="20" t="s">
        <v>1118</v>
      </c>
      <c r="G502" s="19" t="s">
        <v>1135</v>
      </c>
      <c r="H502" s="19" t="s">
        <v>1136</v>
      </c>
      <c r="I502" s="19" t="s">
        <v>1238</v>
      </c>
      <c r="J502" s="18" t="s">
        <v>1239</v>
      </c>
      <c r="K502" s="18" t="s">
        <v>73</v>
      </c>
      <c r="L502" s="17" t="s">
        <v>74</v>
      </c>
      <c r="M502" s="17"/>
      <c r="N502" s="18"/>
      <c r="O502" s="18"/>
      <c r="P502" s="18" t="s">
        <v>1302</v>
      </c>
      <c r="Q502" s="18" t="s">
        <v>1241</v>
      </c>
      <c r="R502" s="18" t="n">
        <v>97</v>
      </c>
      <c r="S502" s="18" t="s">
        <v>118</v>
      </c>
      <c r="T502" s="18" t="n">
        <v>81</v>
      </c>
      <c r="U502" s="18"/>
      <c r="V502" s="18"/>
      <c r="W502" s="18"/>
      <c r="X502" s="18"/>
      <c r="Y502" s="18"/>
      <c r="Z502" s="18"/>
      <c r="AA502" s="18"/>
      <c r="AB502" s="18"/>
      <c r="AC502" s="18"/>
      <c r="AD502" s="18"/>
      <c r="AE502" s="18"/>
      <c r="AF502" s="18"/>
      <c r="AG502" s="19" t="s">
        <v>382</v>
      </c>
      <c r="AH502" s="18"/>
      <c r="AI502" s="18" t="s">
        <v>1249</v>
      </c>
      <c r="AJ502" s="22"/>
      <c r="AK502" s="23"/>
      <c r="AL502" s="32"/>
      <c r="AM502" s="25"/>
      <c r="AN502" s="18" t="s">
        <v>1303</v>
      </c>
      <c r="AO502" s="18"/>
      <c r="AP502" s="18"/>
      <c r="AQ502" s="0" t="s">
        <v>1304</v>
      </c>
      <c r="AS502" s="18" t="s">
        <v>1244</v>
      </c>
      <c r="AT502" s="46"/>
      <c r="AU502" s="25"/>
      <c r="AV502" s="22"/>
      <c r="AW502" s="18"/>
      <c r="AX502" s="18"/>
      <c r="AY502" s="18"/>
      <c r="AZ502" s="21" t="s">
        <v>123</v>
      </c>
      <c r="BA502" s="21"/>
      <c r="BB502" s="18"/>
      <c r="BC502" s="18"/>
      <c r="BD502" s="18"/>
      <c r="BE502" s="18"/>
      <c r="BF502" s="17" t="s">
        <v>1124</v>
      </c>
      <c r="BG502" s="18"/>
      <c r="BH502" s="17" t="s">
        <v>85</v>
      </c>
      <c r="BI502" s="17" t="s">
        <v>86</v>
      </c>
      <c r="BJ502" s="17"/>
      <c r="BK502" s="0" t="str">
        <f aca="false">IF(ISBLANK(P502), IF(ISBLANK(I502), IF(ISBLANK(G502), IF(ISBLANK(E502), "Niet", E502), G502), I502), P502)</f>
        <v>A2.4.2.b/27</v>
      </c>
      <c r="BL502" s="0" t="str">
        <f aca="false">IF(COUNTIF($BK$2:$BK$3066, BK502)&gt;1, "Double", "Correct")</f>
        <v>Correct</v>
      </c>
    </row>
    <row r="503" customFormat="false" ht="15.75" hidden="true" customHeight="true" outlineLevel="0" collapsed="false">
      <c r="A503" s="17" t="s">
        <v>65</v>
      </c>
      <c r="B503" s="17" t="s">
        <v>66</v>
      </c>
      <c r="C503" s="19" t="s">
        <v>603</v>
      </c>
      <c r="D503" s="18" t="s">
        <v>604</v>
      </c>
      <c r="E503" s="19" t="s">
        <v>1117</v>
      </c>
      <c r="F503" s="20" t="s">
        <v>1118</v>
      </c>
      <c r="G503" s="19" t="s">
        <v>1135</v>
      </c>
      <c r="H503" s="19" t="s">
        <v>1136</v>
      </c>
      <c r="I503" s="19" t="s">
        <v>1238</v>
      </c>
      <c r="J503" s="18" t="s">
        <v>1239</v>
      </c>
      <c r="K503" s="18" t="s">
        <v>73</v>
      </c>
      <c r="L503" s="17" t="s">
        <v>74</v>
      </c>
      <c r="M503" s="17"/>
      <c r="N503" s="18"/>
      <c r="O503" s="18"/>
      <c r="P503" s="18" t="s">
        <v>1305</v>
      </c>
      <c r="Q503" s="18" t="s">
        <v>1241</v>
      </c>
      <c r="R503" s="18" t="n">
        <v>97</v>
      </c>
      <c r="S503" s="18" t="s">
        <v>118</v>
      </c>
      <c r="T503" s="18" t="n">
        <v>81</v>
      </c>
      <c r="U503" s="18"/>
      <c r="V503" s="18"/>
      <c r="W503" s="18"/>
      <c r="X503" s="18"/>
      <c r="Y503" s="18"/>
      <c r="Z503" s="18"/>
      <c r="AA503" s="18"/>
      <c r="AB503" s="18"/>
      <c r="AC503" s="18"/>
      <c r="AD503" s="18"/>
      <c r="AE503" s="18"/>
      <c r="AF503" s="18"/>
      <c r="AG503" s="19" t="s">
        <v>382</v>
      </c>
      <c r="AH503" s="18"/>
      <c r="AI503" s="18" t="s">
        <v>1249</v>
      </c>
      <c r="AJ503" s="22" t="s">
        <v>131</v>
      </c>
      <c r="AK503" s="23" t="s">
        <v>121</v>
      </c>
      <c r="AL503" s="24" t="s">
        <v>122</v>
      </c>
      <c r="AM503" s="25"/>
      <c r="AN503" s="18" t="s">
        <v>1306</v>
      </c>
      <c r="AO503" s="18"/>
      <c r="AP503" s="18"/>
      <c r="AQ503" s="0" t="s">
        <v>1307</v>
      </c>
      <c r="AS503" s="18" t="s">
        <v>1244</v>
      </c>
      <c r="AT503" s="43" t="s">
        <v>131</v>
      </c>
      <c r="AU503" s="25" t="s">
        <v>121</v>
      </c>
      <c r="AV503" s="22" t="s">
        <v>122</v>
      </c>
      <c r="AW503" s="18"/>
      <c r="AX503" s="18"/>
      <c r="AY503" s="18"/>
      <c r="AZ503" s="21" t="s">
        <v>123</v>
      </c>
      <c r="BA503" s="21"/>
      <c r="BB503" s="18"/>
      <c r="BC503" s="18"/>
      <c r="BD503" s="18"/>
      <c r="BE503" s="18"/>
      <c r="BF503" s="17" t="s">
        <v>1124</v>
      </c>
      <c r="BG503" s="18"/>
      <c r="BH503" s="17" t="s">
        <v>85</v>
      </c>
      <c r="BI503" s="17" t="s">
        <v>86</v>
      </c>
      <c r="BJ503" s="17"/>
      <c r="BK503" s="0" t="str">
        <f aca="false">IF(ISBLANK(P503), IF(ISBLANK(I503), IF(ISBLANK(G503), IF(ISBLANK(E503), "Niet", E503), G503), I503), P503)</f>
        <v>A2.4.2.b/28</v>
      </c>
      <c r="BL503" s="0" t="str">
        <f aca="false">IF(COUNTIF($BK$2:$BK$3066, BK503)&gt;1, "Double", "Correct")</f>
        <v>Correct</v>
      </c>
    </row>
    <row r="504" customFormat="false" ht="15.75" hidden="true" customHeight="true" outlineLevel="0" collapsed="false">
      <c r="A504" s="17" t="s">
        <v>65</v>
      </c>
      <c r="B504" s="17" t="s">
        <v>66</v>
      </c>
      <c r="C504" s="19" t="s">
        <v>603</v>
      </c>
      <c r="D504" s="18" t="s">
        <v>604</v>
      </c>
      <c r="E504" s="19" t="s">
        <v>1117</v>
      </c>
      <c r="F504" s="20" t="s">
        <v>1118</v>
      </c>
      <c r="G504" s="19" t="s">
        <v>1135</v>
      </c>
      <c r="H504" s="19" t="s">
        <v>1136</v>
      </c>
      <c r="I504" s="19" t="s">
        <v>1238</v>
      </c>
      <c r="J504" s="18" t="s">
        <v>1239</v>
      </c>
      <c r="K504" s="18" t="s">
        <v>73</v>
      </c>
      <c r="L504" s="17" t="s">
        <v>74</v>
      </c>
      <c r="M504" s="17"/>
      <c r="N504" s="18"/>
      <c r="O504" s="18"/>
      <c r="P504" s="18" t="s">
        <v>1308</v>
      </c>
      <c r="Q504" s="18" t="s">
        <v>1241</v>
      </c>
      <c r="R504" s="18" t="n">
        <v>97</v>
      </c>
      <c r="S504" s="18" t="s">
        <v>118</v>
      </c>
      <c r="T504" s="18" t="n">
        <v>81</v>
      </c>
      <c r="U504" s="18"/>
      <c r="V504" s="18"/>
      <c r="W504" s="18"/>
      <c r="X504" s="18"/>
      <c r="Y504" s="18"/>
      <c r="Z504" s="18"/>
      <c r="AA504" s="18"/>
      <c r="AB504" s="18"/>
      <c r="AC504" s="18"/>
      <c r="AD504" s="18"/>
      <c r="AE504" s="18"/>
      <c r="AF504" s="18"/>
      <c r="AG504" s="19" t="s">
        <v>382</v>
      </c>
      <c r="AH504" s="18"/>
      <c r="AI504" s="18" t="s">
        <v>1249</v>
      </c>
      <c r="AJ504" s="22"/>
      <c r="AK504" s="23"/>
      <c r="AL504" s="32"/>
      <c r="AM504" s="25"/>
      <c r="AN504" s="18" t="s">
        <v>1309</v>
      </c>
      <c r="AO504" s="18"/>
      <c r="AP504" s="18"/>
      <c r="AQ504" s="0" t="s">
        <v>1310</v>
      </c>
      <c r="AS504" s="18" t="s">
        <v>1244</v>
      </c>
      <c r="AT504" s="46"/>
      <c r="AU504" s="25"/>
      <c r="AV504" s="22"/>
      <c r="AW504" s="18"/>
      <c r="AX504" s="18"/>
      <c r="AY504" s="18"/>
      <c r="AZ504" s="21" t="s">
        <v>123</v>
      </c>
      <c r="BA504" s="21"/>
      <c r="BB504" s="18"/>
      <c r="BC504" s="18"/>
      <c r="BD504" s="18"/>
      <c r="BE504" s="18"/>
      <c r="BF504" s="17" t="s">
        <v>1124</v>
      </c>
      <c r="BG504" s="18"/>
      <c r="BH504" s="17" t="s">
        <v>85</v>
      </c>
      <c r="BI504" s="17" t="s">
        <v>86</v>
      </c>
      <c r="BJ504" s="17"/>
      <c r="BK504" s="0" t="str">
        <f aca="false">IF(ISBLANK(P504), IF(ISBLANK(I504), IF(ISBLANK(G504), IF(ISBLANK(E504), "Niet", E504), G504), I504), P504)</f>
        <v>A2.4.2.b/29</v>
      </c>
      <c r="BL504" s="0" t="str">
        <f aca="false">IF(COUNTIF($BK$2:$BK$3066, BK504)&gt;1, "Double", "Correct")</f>
        <v>Correct</v>
      </c>
    </row>
    <row r="505" customFormat="false" ht="15.75" hidden="true" customHeight="true" outlineLevel="0" collapsed="false">
      <c r="A505" s="17" t="s">
        <v>65</v>
      </c>
      <c r="B505" s="17" t="s">
        <v>66</v>
      </c>
      <c r="C505" s="19" t="s">
        <v>603</v>
      </c>
      <c r="D505" s="18" t="s">
        <v>604</v>
      </c>
      <c r="E505" s="19" t="s">
        <v>1117</v>
      </c>
      <c r="F505" s="20" t="s">
        <v>1118</v>
      </c>
      <c r="G505" s="19" t="s">
        <v>1135</v>
      </c>
      <c r="H505" s="19" t="s">
        <v>1136</v>
      </c>
      <c r="I505" s="19" t="s">
        <v>1238</v>
      </c>
      <c r="J505" s="18" t="s">
        <v>1239</v>
      </c>
      <c r="K505" s="18" t="s">
        <v>73</v>
      </c>
      <c r="L505" s="17" t="s">
        <v>74</v>
      </c>
      <c r="M505" s="17"/>
      <c r="N505" s="18"/>
      <c r="O505" s="18"/>
      <c r="P505" s="18" t="s">
        <v>1311</v>
      </c>
      <c r="Q505" s="18" t="s">
        <v>1241</v>
      </c>
      <c r="R505" s="18" t="n">
        <v>97</v>
      </c>
      <c r="S505" s="18" t="s">
        <v>452</v>
      </c>
      <c r="T505" s="18" t="n">
        <v>95</v>
      </c>
      <c r="U505" s="18"/>
      <c r="V505" s="18"/>
      <c r="W505" s="18"/>
      <c r="X505" s="18"/>
      <c r="Y505" s="18"/>
      <c r="Z505" s="18"/>
      <c r="AA505" s="18"/>
      <c r="AB505" s="18"/>
      <c r="AC505" s="18"/>
      <c r="AD505" s="18"/>
      <c r="AE505" s="18"/>
      <c r="AF505" s="18"/>
      <c r="AG505" s="19" t="s">
        <v>382</v>
      </c>
      <c r="AH505" s="18"/>
      <c r="AI505" s="18" t="s">
        <v>1259</v>
      </c>
      <c r="AJ505" s="22" t="n">
        <v>28</v>
      </c>
      <c r="AK505" s="23" t="s">
        <v>121</v>
      </c>
      <c r="AL505" s="24" t="s">
        <v>122</v>
      </c>
      <c r="AM505" s="25" t="n">
        <v>1870</v>
      </c>
      <c r="AN505" s="18" t="s">
        <v>1296</v>
      </c>
      <c r="AO505" s="18"/>
      <c r="AP505" s="18"/>
      <c r="AQ505" s="0" t="s">
        <v>1297</v>
      </c>
      <c r="AS505" s="18" t="s">
        <v>1244</v>
      </c>
      <c r="AT505" s="43" t="n">
        <v>28</v>
      </c>
      <c r="AU505" s="25" t="s">
        <v>121</v>
      </c>
      <c r="AV505" s="22" t="s">
        <v>122</v>
      </c>
      <c r="AW505" s="38" t="n">
        <v>1870</v>
      </c>
      <c r="AX505" s="18"/>
      <c r="AY505" s="18"/>
      <c r="AZ505" s="21" t="s">
        <v>456</v>
      </c>
      <c r="BA505" s="21"/>
      <c r="BB505" s="18"/>
      <c r="BC505" s="18"/>
      <c r="BD505" s="18"/>
      <c r="BE505" s="18"/>
      <c r="BF505" s="17" t="s">
        <v>1124</v>
      </c>
      <c r="BG505" s="18"/>
      <c r="BH505" s="17" t="s">
        <v>85</v>
      </c>
      <c r="BI505" s="17" t="s">
        <v>86</v>
      </c>
      <c r="BJ505" s="17"/>
      <c r="BK505" s="0" t="str">
        <f aca="false">IF(ISBLANK(P505), IF(ISBLANK(I505), IF(ISBLANK(G505), IF(ISBLANK(E505), "Niet", E505), G505), I505), P505)</f>
        <v>A2.4.2.b/30</v>
      </c>
      <c r="BL505" s="0" t="str">
        <f aca="false">IF(COUNTIF($BK$2:$BK$3066, BK505)&gt;1, "Double", "Correct")</f>
        <v>Correct</v>
      </c>
    </row>
    <row r="506" customFormat="false" ht="15.75" hidden="true" customHeight="true" outlineLevel="0" collapsed="false">
      <c r="A506" s="17" t="s">
        <v>65</v>
      </c>
      <c r="B506" s="17" t="s">
        <v>66</v>
      </c>
      <c r="C506" s="19" t="s">
        <v>603</v>
      </c>
      <c r="D506" s="18" t="s">
        <v>604</v>
      </c>
      <c r="E506" s="19" t="s">
        <v>1117</v>
      </c>
      <c r="F506" s="20" t="s">
        <v>1118</v>
      </c>
      <c r="G506" s="19" t="s">
        <v>1135</v>
      </c>
      <c r="H506" s="19" t="s">
        <v>1136</v>
      </c>
      <c r="I506" s="19" t="s">
        <v>1238</v>
      </c>
      <c r="J506" s="18" t="s">
        <v>1239</v>
      </c>
      <c r="K506" s="18" t="s">
        <v>73</v>
      </c>
      <c r="L506" s="17" t="s">
        <v>74</v>
      </c>
      <c r="M506" s="17"/>
      <c r="N506" s="18"/>
      <c r="O506" s="18"/>
      <c r="P506" s="18" t="s">
        <v>1312</v>
      </c>
      <c r="Q506" s="18" t="s">
        <v>1241</v>
      </c>
      <c r="R506" s="18" t="n">
        <v>97</v>
      </c>
      <c r="S506" s="18" t="s">
        <v>118</v>
      </c>
      <c r="T506" s="18" t="n">
        <v>81</v>
      </c>
      <c r="U506" s="18"/>
      <c r="V506" s="18"/>
      <c r="W506" s="18"/>
      <c r="X506" s="18"/>
      <c r="Y506" s="18"/>
      <c r="Z506" s="18"/>
      <c r="AA506" s="18"/>
      <c r="AB506" s="18"/>
      <c r="AC506" s="18"/>
      <c r="AD506" s="18"/>
      <c r="AE506" s="18"/>
      <c r="AF506" s="18"/>
      <c r="AG506" s="19" t="s">
        <v>382</v>
      </c>
      <c r="AH506" s="18"/>
      <c r="AI506" s="18" t="s">
        <v>1249</v>
      </c>
      <c r="AJ506" s="22"/>
      <c r="AK506" s="23"/>
      <c r="AL506" s="32"/>
      <c r="AM506" s="25"/>
      <c r="AN506" s="18"/>
      <c r="AO506" s="18"/>
      <c r="AP506" s="18"/>
      <c r="AS506" s="18" t="s">
        <v>1244</v>
      </c>
      <c r="AT506" s="46"/>
      <c r="AU506" s="25"/>
      <c r="AV506" s="22"/>
      <c r="AW506" s="18"/>
      <c r="AX506" s="18"/>
      <c r="AY506" s="18"/>
      <c r="AZ506" s="21" t="s">
        <v>123</v>
      </c>
      <c r="BA506" s="21"/>
      <c r="BB506" s="18"/>
      <c r="BC506" s="18"/>
      <c r="BD506" s="18"/>
      <c r="BE506" s="18"/>
      <c r="BF506" s="17" t="s">
        <v>1124</v>
      </c>
      <c r="BG506" s="18"/>
      <c r="BH506" s="17" t="s">
        <v>85</v>
      </c>
      <c r="BI506" s="17" t="s">
        <v>86</v>
      </c>
      <c r="BJ506" s="17"/>
      <c r="BK506" s="0" t="str">
        <f aca="false">IF(ISBLANK(P506), IF(ISBLANK(I506), IF(ISBLANK(G506), IF(ISBLANK(E506), "Niet", E506), G506), I506), P506)</f>
        <v>A2.4.2.b/31</v>
      </c>
      <c r="BL506" s="0" t="str">
        <f aca="false">IF(COUNTIF($BK$2:$BK$3066, BK506)&gt;1, "Double", "Correct")</f>
        <v>Correct</v>
      </c>
    </row>
    <row r="507" customFormat="false" ht="15.75" hidden="true" customHeight="true" outlineLevel="0" collapsed="false">
      <c r="A507" s="17" t="s">
        <v>65</v>
      </c>
      <c r="B507" s="17" t="s">
        <v>66</v>
      </c>
      <c r="C507" s="19" t="s">
        <v>603</v>
      </c>
      <c r="D507" s="18" t="s">
        <v>604</v>
      </c>
      <c r="E507" s="19" t="s">
        <v>1117</v>
      </c>
      <c r="F507" s="20" t="s">
        <v>1118</v>
      </c>
      <c r="G507" s="19" t="s">
        <v>1135</v>
      </c>
      <c r="H507" s="19" t="s">
        <v>1136</v>
      </c>
      <c r="I507" s="19" t="s">
        <v>1238</v>
      </c>
      <c r="J507" s="18" t="s">
        <v>1239</v>
      </c>
      <c r="K507" s="18" t="s">
        <v>73</v>
      </c>
      <c r="L507" s="17" t="s">
        <v>74</v>
      </c>
      <c r="M507" s="17"/>
      <c r="N507" s="18"/>
      <c r="O507" s="18"/>
      <c r="P507" s="18" t="s">
        <v>1313</v>
      </c>
      <c r="Q507" s="18" t="s">
        <v>1241</v>
      </c>
      <c r="R507" s="18" t="n">
        <v>97</v>
      </c>
      <c r="S507" s="18" t="s">
        <v>118</v>
      </c>
      <c r="T507" s="18" t="n">
        <v>81</v>
      </c>
      <c r="U507" s="18"/>
      <c r="V507" s="18"/>
      <c r="W507" s="18"/>
      <c r="X507" s="18"/>
      <c r="Y507" s="18"/>
      <c r="Z507" s="18"/>
      <c r="AA507" s="18"/>
      <c r="AB507" s="18"/>
      <c r="AC507" s="18"/>
      <c r="AD507" s="18"/>
      <c r="AE507" s="18"/>
      <c r="AF507" s="18"/>
      <c r="AG507" s="19" t="s">
        <v>382</v>
      </c>
      <c r="AH507" s="18"/>
      <c r="AI507" s="18" t="s">
        <v>1249</v>
      </c>
      <c r="AJ507" s="22" t="n">
        <v>24</v>
      </c>
      <c r="AK507" s="23" t="s">
        <v>121</v>
      </c>
      <c r="AL507" s="24" t="s">
        <v>122</v>
      </c>
      <c r="AM507" s="25" t="n">
        <v>1870</v>
      </c>
      <c r="AN507" s="18" t="s">
        <v>1296</v>
      </c>
      <c r="AO507" s="18"/>
      <c r="AP507" s="18"/>
      <c r="AQ507" s="0" t="s">
        <v>1297</v>
      </c>
      <c r="AS507" s="18" t="s">
        <v>1244</v>
      </c>
      <c r="AT507" s="43" t="n">
        <v>24</v>
      </c>
      <c r="AU507" s="25" t="s">
        <v>121</v>
      </c>
      <c r="AV507" s="22" t="s">
        <v>122</v>
      </c>
      <c r="AW507" s="38" t="n">
        <v>1870</v>
      </c>
      <c r="AX507" s="18"/>
      <c r="AY507" s="18"/>
      <c r="AZ507" s="21" t="s">
        <v>123</v>
      </c>
      <c r="BA507" s="21"/>
      <c r="BB507" s="18"/>
      <c r="BC507" s="18"/>
      <c r="BD507" s="18"/>
      <c r="BE507" s="18"/>
      <c r="BF507" s="17" t="s">
        <v>1124</v>
      </c>
      <c r="BG507" s="18"/>
      <c r="BH507" s="17" t="s">
        <v>85</v>
      </c>
      <c r="BI507" s="17" t="s">
        <v>86</v>
      </c>
      <c r="BJ507" s="17"/>
      <c r="BK507" s="0" t="str">
        <f aca="false">IF(ISBLANK(P507), IF(ISBLANK(I507), IF(ISBLANK(G507), IF(ISBLANK(E507), "Niet", E507), G507), I507), P507)</f>
        <v>A2.4.2.b/32</v>
      </c>
      <c r="BL507" s="0" t="str">
        <f aca="false">IF(COUNTIF($BK$2:$BK$3066, BK507)&gt;1, "Double", "Correct")</f>
        <v>Correct</v>
      </c>
    </row>
    <row r="508" customFormat="false" ht="15.75" hidden="true" customHeight="true" outlineLevel="0" collapsed="false">
      <c r="A508" s="17" t="s">
        <v>65</v>
      </c>
      <c r="B508" s="17" t="s">
        <v>66</v>
      </c>
      <c r="C508" s="19" t="s">
        <v>603</v>
      </c>
      <c r="D508" s="18" t="s">
        <v>604</v>
      </c>
      <c r="E508" s="19" t="s">
        <v>1117</v>
      </c>
      <c r="F508" s="20" t="s">
        <v>1118</v>
      </c>
      <c r="G508" s="19" t="s">
        <v>1135</v>
      </c>
      <c r="H508" s="19" t="s">
        <v>1136</v>
      </c>
      <c r="I508" s="19" t="s">
        <v>1238</v>
      </c>
      <c r="J508" s="18" t="s">
        <v>1239</v>
      </c>
      <c r="K508" s="18" t="s">
        <v>73</v>
      </c>
      <c r="L508" s="18" t="s">
        <v>74</v>
      </c>
      <c r="M508" s="18"/>
      <c r="N508" s="18"/>
      <c r="O508" s="18"/>
      <c r="P508" s="18" t="s">
        <v>1314</v>
      </c>
      <c r="Q508" s="18" t="s">
        <v>1241</v>
      </c>
      <c r="R508" s="18" t="n">
        <v>97</v>
      </c>
      <c r="S508" s="18" t="s">
        <v>118</v>
      </c>
      <c r="T508" s="18" t="n">
        <v>81</v>
      </c>
      <c r="U508" s="18"/>
      <c r="V508" s="18"/>
      <c r="W508" s="18"/>
      <c r="X508" s="18"/>
      <c r="Y508" s="18"/>
      <c r="Z508" s="18"/>
      <c r="AA508" s="18"/>
      <c r="AB508" s="18"/>
      <c r="AC508" s="18"/>
      <c r="AD508" s="18"/>
      <c r="AE508" s="18"/>
      <c r="AF508" s="18"/>
      <c r="AG508" s="19" t="s">
        <v>382</v>
      </c>
      <c r="AH508" s="18"/>
      <c r="AI508" s="18" t="s">
        <v>1249</v>
      </c>
      <c r="AJ508" s="22"/>
      <c r="AK508" s="23" t="s">
        <v>121</v>
      </c>
      <c r="AL508" s="24" t="s">
        <v>122</v>
      </c>
      <c r="AM508" s="25" t="n">
        <v>1870</v>
      </c>
      <c r="AN508" s="18" t="s">
        <v>1296</v>
      </c>
      <c r="AO508" s="18"/>
      <c r="AP508" s="18"/>
      <c r="AQ508" s="0" t="s">
        <v>1297</v>
      </c>
      <c r="AS508" s="18" t="s">
        <v>1244</v>
      </c>
      <c r="AT508" s="46"/>
      <c r="AU508" s="25" t="s">
        <v>121</v>
      </c>
      <c r="AV508" s="22" t="s">
        <v>122</v>
      </c>
      <c r="AW508" s="38" t="n">
        <v>1870</v>
      </c>
      <c r="AX508" s="18"/>
      <c r="AY508" s="18"/>
      <c r="AZ508" s="21" t="s">
        <v>123</v>
      </c>
      <c r="BA508" s="21"/>
      <c r="BB508" s="18"/>
      <c r="BC508" s="18"/>
      <c r="BD508" s="18"/>
      <c r="BF508" s="18" t="s">
        <v>1124</v>
      </c>
      <c r="BG508" s="18"/>
      <c r="BH508" s="17" t="s">
        <v>85</v>
      </c>
      <c r="BI508" s="17" t="s">
        <v>86</v>
      </c>
      <c r="BJ508" s="17"/>
      <c r="BK508" s="0" t="str">
        <f aca="false">IF(ISBLANK(P508), IF(ISBLANK(I508), IF(ISBLANK(G508), IF(ISBLANK(E508), "Niet", E508), G508), I508), P508)</f>
        <v>A2.4.2.b/33</v>
      </c>
      <c r="BL508" s="0" t="str">
        <f aca="false">IF(COUNTIF($BK$2:$BK$3066, BK508)&gt;1, "Double", "Correct")</f>
        <v>Correct</v>
      </c>
    </row>
    <row r="509" customFormat="false" ht="15.75" hidden="true" customHeight="true" outlineLevel="0" collapsed="false">
      <c r="A509" s="17" t="s">
        <v>65</v>
      </c>
      <c r="B509" s="17" t="s">
        <v>66</v>
      </c>
      <c r="C509" s="19" t="s">
        <v>603</v>
      </c>
      <c r="D509" s="18" t="s">
        <v>604</v>
      </c>
      <c r="E509" s="19" t="s">
        <v>1117</v>
      </c>
      <c r="F509" s="20" t="s">
        <v>1118</v>
      </c>
      <c r="G509" s="19" t="s">
        <v>1135</v>
      </c>
      <c r="H509" s="19" t="s">
        <v>1136</v>
      </c>
      <c r="I509" s="19" t="s">
        <v>1238</v>
      </c>
      <c r="J509" s="18" t="s">
        <v>1239</v>
      </c>
      <c r="K509" s="18" t="s">
        <v>73</v>
      </c>
      <c r="L509" s="18" t="s">
        <v>74</v>
      </c>
      <c r="M509" s="18"/>
      <c r="N509" s="18"/>
      <c r="O509" s="18"/>
      <c r="P509" s="18" t="s">
        <v>1315</v>
      </c>
      <c r="Q509" s="18" t="s">
        <v>1241</v>
      </c>
      <c r="R509" s="18" t="n">
        <v>97</v>
      </c>
      <c r="S509" s="18" t="s">
        <v>1278</v>
      </c>
      <c r="T509" s="18" t="n">
        <v>99</v>
      </c>
      <c r="U509" s="18"/>
      <c r="V509" s="18"/>
      <c r="W509" s="18"/>
      <c r="X509" s="18"/>
      <c r="Y509" s="18"/>
      <c r="Z509" s="18"/>
      <c r="AA509" s="18"/>
      <c r="AB509" s="18"/>
      <c r="AC509" s="18"/>
      <c r="AD509" s="18"/>
      <c r="AE509" s="18"/>
      <c r="AF509" s="18"/>
      <c r="AG509" s="19" t="s">
        <v>382</v>
      </c>
      <c r="AH509" s="18"/>
      <c r="AI509" s="18" t="s">
        <v>1316</v>
      </c>
      <c r="AJ509" s="22"/>
      <c r="AK509" s="23"/>
      <c r="AL509" s="32"/>
      <c r="AM509" s="25"/>
      <c r="AN509" s="18"/>
      <c r="AO509" s="18"/>
      <c r="AP509" s="18"/>
      <c r="AS509" s="18" t="s">
        <v>1244</v>
      </c>
      <c r="AT509" s="46"/>
      <c r="AU509" s="25"/>
      <c r="AV509" s="22"/>
      <c r="AW509" s="18"/>
      <c r="AX509" s="18"/>
      <c r="AY509" s="18"/>
      <c r="AZ509" s="21" t="s">
        <v>1280</v>
      </c>
      <c r="BA509" s="21"/>
      <c r="BB509" s="18"/>
      <c r="BC509" s="18"/>
      <c r="BD509" s="18"/>
      <c r="BE509" s="18"/>
      <c r="BF509" s="18" t="s">
        <v>1124</v>
      </c>
      <c r="BG509" s="18"/>
      <c r="BH509" s="17" t="s">
        <v>85</v>
      </c>
      <c r="BI509" s="17" t="s">
        <v>86</v>
      </c>
      <c r="BJ509" s="17"/>
      <c r="BK509" s="0" t="str">
        <f aca="false">IF(ISBLANK(P509), IF(ISBLANK(I509), IF(ISBLANK(G509), IF(ISBLANK(E509), "Niet", E509), G509), I509), P509)</f>
        <v>A2.4.2.b/34</v>
      </c>
      <c r="BL509" s="0" t="str">
        <f aca="false">IF(COUNTIF($BK$2:$BK$3066, BK509)&gt;1, "Double", "Correct")</f>
        <v>Correct</v>
      </c>
    </row>
    <row r="510" customFormat="false" ht="15.75" hidden="true" customHeight="true" outlineLevel="0" collapsed="false">
      <c r="A510" s="17" t="s">
        <v>65</v>
      </c>
      <c r="B510" s="17" t="s">
        <v>66</v>
      </c>
      <c r="C510" s="19" t="s">
        <v>603</v>
      </c>
      <c r="D510" s="18" t="s">
        <v>604</v>
      </c>
      <c r="E510" s="19" t="s">
        <v>1117</v>
      </c>
      <c r="F510" s="20" t="s">
        <v>1118</v>
      </c>
      <c r="G510" s="19" t="s">
        <v>1135</v>
      </c>
      <c r="H510" s="19" t="s">
        <v>1136</v>
      </c>
      <c r="I510" s="19" t="s">
        <v>1238</v>
      </c>
      <c r="J510" s="18" t="s">
        <v>1239</v>
      </c>
      <c r="K510" s="18" t="s">
        <v>73</v>
      </c>
      <c r="L510" s="17" t="s">
        <v>74</v>
      </c>
      <c r="M510" s="17"/>
      <c r="N510" s="18"/>
      <c r="O510" s="18"/>
      <c r="P510" s="18" t="s">
        <v>1317</v>
      </c>
      <c r="Q510" s="18" t="s">
        <v>1241</v>
      </c>
      <c r="R510" s="18" t="n">
        <v>97</v>
      </c>
      <c r="S510" s="18" t="s">
        <v>452</v>
      </c>
      <c r="T510" s="18" t="n">
        <v>95</v>
      </c>
      <c r="U510" s="18"/>
      <c r="V510" s="18"/>
      <c r="W510" s="18"/>
      <c r="X510" s="18"/>
      <c r="Y510" s="18"/>
      <c r="Z510" s="18"/>
      <c r="AA510" s="18"/>
      <c r="AB510" s="18"/>
      <c r="AC510" s="18"/>
      <c r="AD510" s="18"/>
      <c r="AE510" s="18"/>
      <c r="AF510" s="18"/>
      <c r="AG510" s="19" t="s">
        <v>382</v>
      </c>
      <c r="AH510" s="18"/>
      <c r="AI510" s="18" t="s">
        <v>1259</v>
      </c>
      <c r="AJ510" s="22" t="n">
        <v>19</v>
      </c>
      <c r="AK510" s="23" t="s">
        <v>121</v>
      </c>
      <c r="AL510" s="24" t="s">
        <v>122</v>
      </c>
      <c r="AM510" s="25" t="n">
        <v>1870</v>
      </c>
      <c r="AN510" s="18" t="s">
        <v>1296</v>
      </c>
      <c r="AO510" s="18"/>
      <c r="AP510" s="18"/>
      <c r="AQ510" s="0" t="s">
        <v>1297</v>
      </c>
      <c r="AS510" s="18" t="s">
        <v>1244</v>
      </c>
      <c r="AT510" s="43" t="n">
        <v>19</v>
      </c>
      <c r="AU510" s="25" t="s">
        <v>121</v>
      </c>
      <c r="AV510" s="22" t="s">
        <v>122</v>
      </c>
      <c r="AW510" s="38" t="n">
        <v>1870</v>
      </c>
      <c r="AX510" s="18"/>
      <c r="AY510" s="18"/>
      <c r="AZ510" s="21" t="s">
        <v>456</v>
      </c>
      <c r="BA510" s="21"/>
      <c r="BB510" s="18"/>
      <c r="BC510" s="18"/>
      <c r="BD510" s="18"/>
      <c r="BE510" s="18"/>
      <c r="BF510" s="17" t="s">
        <v>1124</v>
      </c>
      <c r="BG510" s="18"/>
      <c r="BH510" s="17" t="s">
        <v>85</v>
      </c>
      <c r="BI510" s="17" t="s">
        <v>86</v>
      </c>
      <c r="BJ510" s="17"/>
      <c r="BK510" s="0" t="str">
        <f aca="false">IF(ISBLANK(P510), IF(ISBLANK(I510), IF(ISBLANK(G510), IF(ISBLANK(E510), "Niet", E510), G510), I510), P510)</f>
        <v>A2.4.2.b/35</v>
      </c>
      <c r="BL510" s="0" t="str">
        <f aca="false">IF(COUNTIF($BK$2:$BK$3066, BK510)&gt;1, "Double", "Correct")</f>
        <v>Correct</v>
      </c>
    </row>
    <row r="511" customFormat="false" ht="15.75" hidden="true" customHeight="true" outlineLevel="0" collapsed="false">
      <c r="A511" s="17" t="s">
        <v>65</v>
      </c>
      <c r="B511" s="17" t="s">
        <v>66</v>
      </c>
      <c r="C511" s="19" t="s">
        <v>603</v>
      </c>
      <c r="D511" s="18" t="s">
        <v>604</v>
      </c>
      <c r="E511" s="19" t="s">
        <v>1117</v>
      </c>
      <c r="F511" s="20" t="s">
        <v>1118</v>
      </c>
      <c r="G511" s="19" t="s">
        <v>1135</v>
      </c>
      <c r="H511" s="19" t="s">
        <v>1136</v>
      </c>
      <c r="I511" s="19" t="s">
        <v>1238</v>
      </c>
      <c r="J511" s="18" t="s">
        <v>1239</v>
      </c>
      <c r="K511" s="18" t="s">
        <v>73</v>
      </c>
      <c r="L511" s="17" t="s">
        <v>74</v>
      </c>
      <c r="M511" s="17"/>
      <c r="N511" s="18"/>
      <c r="O511" s="18"/>
      <c r="P511" s="18" t="s">
        <v>1318</v>
      </c>
      <c r="Q511" s="18" t="s">
        <v>1241</v>
      </c>
      <c r="R511" s="18" t="n">
        <v>97</v>
      </c>
      <c r="S511" s="18" t="s">
        <v>452</v>
      </c>
      <c r="T511" s="18" t="n">
        <v>95</v>
      </c>
      <c r="U511" s="18"/>
      <c r="V511" s="18"/>
      <c r="W511" s="18"/>
      <c r="X511" s="18"/>
      <c r="Y511" s="18"/>
      <c r="Z511" s="18"/>
      <c r="AA511" s="18"/>
      <c r="AB511" s="18"/>
      <c r="AC511" s="18"/>
      <c r="AD511" s="18"/>
      <c r="AE511" s="18"/>
      <c r="AF511" s="18"/>
      <c r="AG511" s="19" t="s">
        <v>382</v>
      </c>
      <c r="AH511" s="18"/>
      <c r="AI511" s="18" t="s">
        <v>1259</v>
      </c>
      <c r="AJ511" s="22"/>
      <c r="AK511" s="23"/>
      <c r="AL511" s="32"/>
      <c r="AM511" s="25"/>
      <c r="AN511" s="18"/>
      <c r="AO511" s="18"/>
      <c r="AP511" s="18"/>
      <c r="AS511" s="18" t="s">
        <v>1244</v>
      </c>
      <c r="AT511" s="46"/>
      <c r="AU511" s="25"/>
      <c r="AV511" s="22"/>
      <c r="AW511" s="18"/>
      <c r="AX511" s="18"/>
      <c r="AY511" s="18"/>
      <c r="AZ511" s="21" t="s">
        <v>456</v>
      </c>
      <c r="BA511" s="21"/>
      <c r="BB511" s="18"/>
      <c r="BC511" s="18"/>
      <c r="BD511" s="18"/>
      <c r="BE511" s="18"/>
      <c r="BF511" s="17" t="s">
        <v>1124</v>
      </c>
      <c r="BG511" s="18"/>
      <c r="BH511" s="17" t="s">
        <v>85</v>
      </c>
      <c r="BI511" s="17" t="s">
        <v>86</v>
      </c>
      <c r="BJ511" s="17"/>
      <c r="BK511" s="0" t="str">
        <f aca="false">IF(ISBLANK(P511), IF(ISBLANK(I511), IF(ISBLANK(G511), IF(ISBLANK(E511), "Niet", E511), G511), I511), P511)</f>
        <v>A2.4.2.b/36</v>
      </c>
      <c r="BL511" s="0" t="str">
        <f aca="false">IF(COUNTIF($BK$2:$BK$3066, BK511)&gt;1, "Double", "Correct")</f>
        <v>Correct</v>
      </c>
    </row>
    <row r="512" customFormat="false" ht="15.75" hidden="true" customHeight="true" outlineLevel="0" collapsed="false">
      <c r="A512" s="17" t="s">
        <v>65</v>
      </c>
      <c r="B512" s="17" t="s">
        <v>66</v>
      </c>
      <c r="C512" s="19" t="s">
        <v>603</v>
      </c>
      <c r="D512" s="18" t="s">
        <v>604</v>
      </c>
      <c r="E512" s="19" t="s">
        <v>1117</v>
      </c>
      <c r="F512" s="20" t="s">
        <v>1118</v>
      </c>
      <c r="G512" s="19" t="s">
        <v>1135</v>
      </c>
      <c r="H512" s="19" t="s">
        <v>1136</v>
      </c>
      <c r="I512" s="19" t="s">
        <v>1238</v>
      </c>
      <c r="J512" s="18" t="s">
        <v>1239</v>
      </c>
      <c r="K512" s="18" t="s">
        <v>73</v>
      </c>
      <c r="L512" s="17" t="s">
        <v>74</v>
      </c>
      <c r="M512" s="17"/>
      <c r="N512" s="18"/>
      <c r="O512" s="18"/>
      <c r="P512" s="18" t="s">
        <v>1319</v>
      </c>
      <c r="Q512" s="18" t="s">
        <v>1241</v>
      </c>
      <c r="R512" s="18" t="n">
        <v>97</v>
      </c>
      <c r="S512" s="18" t="s">
        <v>118</v>
      </c>
      <c r="T512" s="18" t="n">
        <v>81</v>
      </c>
      <c r="U512" s="18"/>
      <c r="V512" s="18"/>
      <c r="W512" s="18"/>
      <c r="X512" s="18"/>
      <c r="Y512" s="18"/>
      <c r="Z512" s="18"/>
      <c r="AA512" s="18"/>
      <c r="AB512" s="18"/>
      <c r="AC512" s="18"/>
      <c r="AD512" s="18"/>
      <c r="AE512" s="18"/>
      <c r="AF512" s="18"/>
      <c r="AG512" s="19" t="s">
        <v>382</v>
      </c>
      <c r="AH512" s="18"/>
      <c r="AI512" s="18" t="s">
        <v>1249</v>
      </c>
      <c r="AJ512" s="22" t="s">
        <v>280</v>
      </c>
      <c r="AK512" s="23" t="s">
        <v>130</v>
      </c>
      <c r="AL512" s="24" t="s">
        <v>131</v>
      </c>
      <c r="AM512" s="25" t="n">
        <v>1871</v>
      </c>
      <c r="AN512" s="18" t="s">
        <v>1296</v>
      </c>
      <c r="AO512" s="18"/>
      <c r="AP512" s="18"/>
      <c r="AQ512" s="0" t="s">
        <v>1297</v>
      </c>
      <c r="AS512" s="18" t="s">
        <v>1244</v>
      </c>
      <c r="AT512" s="43" t="s">
        <v>280</v>
      </c>
      <c r="AU512" s="25" t="s">
        <v>130</v>
      </c>
      <c r="AV512" s="22" t="s">
        <v>131</v>
      </c>
      <c r="AW512" s="38" t="n">
        <v>1871</v>
      </c>
      <c r="AX512" s="18"/>
      <c r="AY512" s="18"/>
      <c r="AZ512" s="21" t="s">
        <v>123</v>
      </c>
      <c r="BA512" s="21"/>
      <c r="BB512" s="18"/>
      <c r="BC512" s="18"/>
      <c r="BD512" s="18"/>
      <c r="BE512" s="18"/>
      <c r="BF512" s="17" t="s">
        <v>1124</v>
      </c>
      <c r="BG512" s="18"/>
      <c r="BH512" s="17" t="s">
        <v>85</v>
      </c>
      <c r="BI512" s="17" t="s">
        <v>86</v>
      </c>
      <c r="BJ512" s="17"/>
      <c r="BK512" s="0" t="str">
        <f aca="false">IF(ISBLANK(P512), IF(ISBLANK(I512), IF(ISBLANK(G512), IF(ISBLANK(E512), "Niet", E512), G512), I512), P512)</f>
        <v>A2.4.2.b/37</v>
      </c>
      <c r="BL512" s="0" t="str">
        <f aca="false">IF(COUNTIF($BK$2:$BK$3066, BK512)&gt;1, "Double", "Correct")</f>
        <v>Correct</v>
      </c>
    </row>
    <row r="513" customFormat="false" ht="15.75" hidden="true" customHeight="true" outlineLevel="0" collapsed="false">
      <c r="A513" s="17" t="s">
        <v>65</v>
      </c>
      <c r="B513" s="17" t="s">
        <v>66</v>
      </c>
      <c r="C513" s="19" t="s">
        <v>603</v>
      </c>
      <c r="D513" s="18" t="s">
        <v>604</v>
      </c>
      <c r="E513" s="19" t="s">
        <v>1117</v>
      </c>
      <c r="F513" s="20" t="s">
        <v>1118</v>
      </c>
      <c r="G513" s="19" t="s">
        <v>1135</v>
      </c>
      <c r="H513" s="19" t="s">
        <v>1136</v>
      </c>
      <c r="I513" s="19" t="s">
        <v>1238</v>
      </c>
      <c r="J513" s="18" t="s">
        <v>1239</v>
      </c>
      <c r="K513" s="18" t="s">
        <v>73</v>
      </c>
      <c r="L513" s="17" t="s">
        <v>74</v>
      </c>
      <c r="M513" s="17"/>
      <c r="N513" s="18"/>
      <c r="O513" s="18"/>
      <c r="P513" s="18" t="s">
        <v>1320</v>
      </c>
      <c r="Q513" s="18" t="s">
        <v>1241</v>
      </c>
      <c r="R513" s="18" t="n">
        <v>97</v>
      </c>
      <c r="S513" s="18" t="s">
        <v>118</v>
      </c>
      <c r="T513" s="18" t="n">
        <v>81</v>
      </c>
      <c r="U513" s="18"/>
      <c r="V513" s="18"/>
      <c r="W513" s="18"/>
      <c r="X513" s="18"/>
      <c r="Y513" s="18"/>
      <c r="Z513" s="18"/>
      <c r="AA513" s="18"/>
      <c r="AB513" s="18"/>
      <c r="AC513" s="18"/>
      <c r="AD513" s="18"/>
      <c r="AE513" s="18"/>
      <c r="AF513" s="18"/>
      <c r="AG513" s="19" t="s">
        <v>382</v>
      </c>
      <c r="AH513" s="18"/>
      <c r="AI513" s="18" t="s">
        <v>1249</v>
      </c>
      <c r="AJ513" s="22"/>
      <c r="AK513" s="23"/>
      <c r="AL513" s="32"/>
      <c r="AM513" s="25"/>
      <c r="AN513" s="21" t="s">
        <v>1321</v>
      </c>
      <c r="AO513" s="21"/>
      <c r="AP513" s="21"/>
      <c r="AQ513" s="0" t="s">
        <v>1322</v>
      </c>
      <c r="AS513" s="18" t="s">
        <v>1244</v>
      </c>
      <c r="AT513" s="46"/>
      <c r="AU513" s="25"/>
      <c r="AV513" s="22"/>
      <c r="AW513" s="18"/>
      <c r="AX513" s="18"/>
      <c r="AY513" s="18"/>
      <c r="AZ513" s="21" t="s">
        <v>123</v>
      </c>
      <c r="BA513" s="21"/>
      <c r="BB513" s="18"/>
      <c r="BC513" s="18"/>
      <c r="BD513" s="18"/>
      <c r="BE513" s="18"/>
      <c r="BF513" s="17" t="s">
        <v>1124</v>
      </c>
      <c r="BG513" s="18"/>
      <c r="BH513" s="17" t="s">
        <v>85</v>
      </c>
      <c r="BI513" s="17" t="s">
        <v>86</v>
      </c>
      <c r="BJ513" s="17"/>
      <c r="BK513" s="0" t="str">
        <f aca="false">IF(ISBLANK(P513), IF(ISBLANK(I513), IF(ISBLANK(G513), IF(ISBLANK(E513), "Niet", E513), G513), I513), P513)</f>
        <v>A2.4.2.b/38</v>
      </c>
      <c r="BL513" s="0" t="str">
        <f aca="false">IF(COUNTIF($BK$2:$BK$3066, BK513)&gt;1, "Double", "Correct")</f>
        <v>Correct</v>
      </c>
    </row>
    <row r="514" customFormat="false" ht="15.75" hidden="true" customHeight="true" outlineLevel="0" collapsed="false">
      <c r="A514" s="17" t="s">
        <v>65</v>
      </c>
      <c r="B514" s="17" t="s">
        <v>66</v>
      </c>
      <c r="C514" s="19" t="s">
        <v>603</v>
      </c>
      <c r="D514" s="18" t="s">
        <v>604</v>
      </c>
      <c r="E514" s="19" t="s">
        <v>1117</v>
      </c>
      <c r="F514" s="20" t="s">
        <v>1118</v>
      </c>
      <c r="G514" s="19" t="s">
        <v>1135</v>
      </c>
      <c r="H514" s="19" t="s">
        <v>1136</v>
      </c>
      <c r="I514" s="19" t="s">
        <v>1238</v>
      </c>
      <c r="J514" s="18" t="s">
        <v>1239</v>
      </c>
      <c r="K514" s="18" t="s">
        <v>73</v>
      </c>
      <c r="L514" s="17" t="s">
        <v>74</v>
      </c>
      <c r="M514" s="17"/>
      <c r="N514" s="18"/>
      <c r="O514" s="18"/>
      <c r="P514" s="18" t="s">
        <v>1323</v>
      </c>
      <c r="Q514" s="18" t="s">
        <v>1241</v>
      </c>
      <c r="R514" s="18" t="n">
        <v>97</v>
      </c>
      <c r="S514" s="18" t="s">
        <v>452</v>
      </c>
      <c r="T514" s="18" t="n">
        <v>95</v>
      </c>
      <c r="U514" s="18"/>
      <c r="V514" s="18"/>
      <c r="W514" s="18"/>
      <c r="X514" s="18"/>
      <c r="Y514" s="18"/>
      <c r="Z514" s="18"/>
      <c r="AA514" s="18"/>
      <c r="AB514" s="18"/>
      <c r="AC514" s="18"/>
      <c r="AD514" s="18"/>
      <c r="AE514" s="18"/>
      <c r="AF514" s="18"/>
      <c r="AG514" s="19" t="s">
        <v>382</v>
      </c>
      <c r="AH514" s="18"/>
      <c r="AI514" s="18" t="s">
        <v>1259</v>
      </c>
      <c r="AJ514" s="22"/>
      <c r="AK514" s="23"/>
      <c r="AL514" s="32"/>
      <c r="AM514" s="25"/>
      <c r="AN514" s="18" t="s">
        <v>1324</v>
      </c>
      <c r="AO514" s="18"/>
      <c r="AP514" s="18"/>
      <c r="AQ514" s="0" t="s">
        <v>1325</v>
      </c>
      <c r="AS514" s="18" t="s">
        <v>1244</v>
      </c>
      <c r="AT514" s="46"/>
      <c r="AU514" s="25"/>
      <c r="AV514" s="22"/>
      <c r="AW514" s="18"/>
      <c r="AX514" s="18"/>
      <c r="AY514" s="18"/>
      <c r="AZ514" s="21" t="s">
        <v>456</v>
      </c>
      <c r="BA514" s="21"/>
      <c r="BB514" s="18"/>
      <c r="BC514" s="18"/>
      <c r="BD514" s="18"/>
      <c r="BE514" s="18"/>
      <c r="BF514" s="17" t="s">
        <v>1124</v>
      </c>
      <c r="BG514" s="18"/>
      <c r="BH514" s="17" t="s">
        <v>85</v>
      </c>
      <c r="BI514" s="17" t="s">
        <v>86</v>
      </c>
      <c r="BJ514" s="17"/>
      <c r="BK514" s="0" t="str">
        <f aca="false">IF(ISBLANK(P514), IF(ISBLANK(I514), IF(ISBLANK(G514), IF(ISBLANK(E514), "Niet", E514), G514), I514), P514)</f>
        <v>A2.4.2.b/39</v>
      </c>
      <c r="BL514" s="0" t="str">
        <f aca="false">IF(COUNTIF($BK$2:$BK$3066, BK514)&gt;1, "Double", "Correct")</f>
        <v>Correct</v>
      </c>
    </row>
    <row r="515" customFormat="false" ht="15.75" hidden="true" customHeight="true" outlineLevel="0" collapsed="false">
      <c r="A515" s="17" t="s">
        <v>65</v>
      </c>
      <c r="B515" s="17" t="s">
        <v>66</v>
      </c>
      <c r="C515" s="19" t="s">
        <v>603</v>
      </c>
      <c r="D515" s="18" t="s">
        <v>604</v>
      </c>
      <c r="E515" s="19" t="s">
        <v>1117</v>
      </c>
      <c r="F515" s="20" t="s">
        <v>1118</v>
      </c>
      <c r="G515" s="19" t="s">
        <v>1135</v>
      </c>
      <c r="H515" s="19" t="s">
        <v>1136</v>
      </c>
      <c r="I515" s="19" t="s">
        <v>1238</v>
      </c>
      <c r="J515" s="18" t="s">
        <v>1239</v>
      </c>
      <c r="K515" s="18" t="s">
        <v>73</v>
      </c>
      <c r="L515" s="17" t="s">
        <v>74</v>
      </c>
      <c r="M515" s="17"/>
      <c r="N515" s="18"/>
      <c r="O515" s="18"/>
      <c r="P515" s="18" t="s">
        <v>1326</v>
      </c>
      <c r="Q515" s="18" t="s">
        <v>1241</v>
      </c>
      <c r="R515" s="18" t="n">
        <v>97</v>
      </c>
      <c r="S515" s="18" t="s">
        <v>452</v>
      </c>
      <c r="T515" s="18" t="n">
        <v>95</v>
      </c>
      <c r="U515" s="18"/>
      <c r="V515" s="18"/>
      <c r="W515" s="18"/>
      <c r="X515" s="18"/>
      <c r="Y515" s="18"/>
      <c r="Z515" s="18"/>
      <c r="AA515" s="18"/>
      <c r="AB515" s="18"/>
      <c r="AC515" s="18"/>
      <c r="AD515" s="18"/>
      <c r="AE515" s="18"/>
      <c r="AF515" s="18"/>
      <c r="AG515" s="19" t="s">
        <v>382</v>
      </c>
      <c r="AH515" s="18"/>
      <c r="AI515" s="18" t="s">
        <v>1259</v>
      </c>
      <c r="AJ515" s="22" t="n">
        <v>11</v>
      </c>
      <c r="AK515" s="23" t="s">
        <v>130</v>
      </c>
      <c r="AL515" s="24" t="s">
        <v>131</v>
      </c>
      <c r="AM515" s="25" t="n">
        <v>1870</v>
      </c>
      <c r="AN515" s="18" t="s">
        <v>1296</v>
      </c>
      <c r="AO515" s="18"/>
      <c r="AP515" s="18"/>
      <c r="AQ515" s="0" t="s">
        <v>1297</v>
      </c>
      <c r="AS515" s="18" t="s">
        <v>1244</v>
      </c>
      <c r="AT515" s="43" t="n">
        <v>11</v>
      </c>
      <c r="AU515" s="25" t="s">
        <v>130</v>
      </c>
      <c r="AV515" s="22" t="s">
        <v>131</v>
      </c>
      <c r="AW515" s="38" t="n">
        <v>1870</v>
      </c>
      <c r="AX515" s="18"/>
      <c r="AY515" s="18"/>
      <c r="AZ515" s="21" t="s">
        <v>456</v>
      </c>
      <c r="BA515" s="21"/>
      <c r="BB515" s="18"/>
      <c r="BC515" s="18"/>
      <c r="BD515" s="18"/>
      <c r="BE515" s="18"/>
      <c r="BF515" s="17" t="s">
        <v>1124</v>
      </c>
      <c r="BG515" s="18"/>
      <c r="BH515" s="17" t="s">
        <v>85</v>
      </c>
      <c r="BI515" s="17" t="s">
        <v>86</v>
      </c>
      <c r="BJ515" s="17"/>
      <c r="BK515" s="0" t="str">
        <f aca="false">IF(ISBLANK(P515), IF(ISBLANK(I515), IF(ISBLANK(G515), IF(ISBLANK(E515), "Niet", E515), G515), I515), P515)</f>
        <v>A2.4.2.b/40</v>
      </c>
      <c r="BL515" s="0" t="str">
        <f aca="false">IF(COUNTIF($BK$2:$BK$3066, BK515)&gt;1, "Double", "Correct")</f>
        <v>Correct</v>
      </c>
    </row>
    <row r="516" customFormat="false" ht="15.75" hidden="true" customHeight="true" outlineLevel="0" collapsed="false">
      <c r="A516" s="17" t="s">
        <v>65</v>
      </c>
      <c r="B516" s="17" t="s">
        <v>66</v>
      </c>
      <c r="C516" s="19" t="s">
        <v>603</v>
      </c>
      <c r="D516" s="18" t="s">
        <v>604</v>
      </c>
      <c r="E516" s="19" t="s">
        <v>1117</v>
      </c>
      <c r="F516" s="20" t="s">
        <v>1118</v>
      </c>
      <c r="G516" s="19" t="s">
        <v>1135</v>
      </c>
      <c r="H516" s="19" t="s">
        <v>1136</v>
      </c>
      <c r="I516" s="19" t="s">
        <v>1238</v>
      </c>
      <c r="J516" s="18" t="s">
        <v>1239</v>
      </c>
      <c r="K516" s="18" t="s">
        <v>73</v>
      </c>
      <c r="L516" s="18" t="s">
        <v>74</v>
      </c>
      <c r="M516" s="18"/>
      <c r="N516" s="18"/>
      <c r="O516" s="18"/>
      <c r="P516" s="18" t="s">
        <v>1327</v>
      </c>
      <c r="Q516" s="18" t="s">
        <v>1241</v>
      </c>
      <c r="R516" s="18" t="n">
        <v>97</v>
      </c>
      <c r="S516" s="18" t="s">
        <v>118</v>
      </c>
      <c r="T516" s="18" t="n">
        <v>81</v>
      </c>
      <c r="U516" s="18"/>
      <c r="V516" s="18"/>
      <c r="W516" s="18" t="s">
        <v>926</v>
      </c>
      <c r="X516" s="18" t="n">
        <v>98</v>
      </c>
      <c r="Y516" s="18"/>
      <c r="Z516" s="18"/>
      <c r="AA516" s="18"/>
      <c r="AB516" s="18"/>
      <c r="AC516" s="18"/>
      <c r="AD516" s="18"/>
      <c r="AE516" s="18"/>
      <c r="AF516" s="18"/>
      <c r="AG516" s="19" t="s">
        <v>382</v>
      </c>
      <c r="AH516" s="18"/>
      <c r="AI516" s="18" t="s">
        <v>1328</v>
      </c>
      <c r="AJ516" s="22" t="n">
        <v>16</v>
      </c>
      <c r="AK516" s="23"/>
      <c r="AL516" s="32"/>
      <c r="AM516" s="25"/>
      <c r="AN516" s="18"/>
      <c r="AO516" s="18"/>
      <c r="AP516" s="18"/>
      <c r="AS516" s="18" t="s">
        <v>1244</v>
      </c>
      <c r="AT516" s="46"/>
      <c r="AU516" s="25"/>
      <c r="AV516" s="22"/>
      <c r="AW516" s="18"/>
      <c r="AX516" s="38" t="n">
        <v>16</v>
      </c>
      <c r="AY516" s="18"/>
      <c r="AZ516" s="21" t="s">
        <v>123</v>
      </c>
      <c r="BA516" s="21"/>
      <c r="BB516" s="18"/>
      <c r="BC516" s="18"/>
      <c r="BD516" s="18"/>
      <c r="BE516" s="18"/>
      <c r="BF516" s="18" t="s">
        <v>1124</v>
      </c>
      <c r="BG516" s="18"/>
      <c r="BH516" s="17" t="s">
        <v>85</v>
      </c>
      <c r="BI516" s="17" t="s">
        <v>86</v>
      </c>
      <c r="BJ516" s="17"/>
      <c r="BK516" s="0" t="str">
        <f aca="false">IF(ISBLANK(P516), IF(ISBLANK(I516), IF(ISBLANK(G516), IF(ISBLANK(E516), "Niet", E516), G516), I516), P516)</f>
        <v>A2.4.2.b/41</v>
      </c>
      <c r="BL516" s="0" t="str">
        <f aca="false">IF(COUNTIF($BK$2:$BK$3066, BK516)&gt;1, "Double", "Correct")</f>
        <v>Correct</v>
      </c>
    </row>
    <row r="517" customFormat="false" ht="15.75" hidden="true" customHeight="true" outlineLevel="0" collapsed="false">
      <c r="A517" s="17" t="s">
        <v>65</v>
      </c>
      <c r="B517" s="17" t="s">
        <v>66</v>
      </c>
      <c r="C517" s="19" t="s">
        <v>603</v>
      </c>
      <c r="D517" s="18" t="s">
        <v>604</v>
      </c>
      <c r="E517" s="19" t="s">
        <v>1117</v>
      </c>
      <c r="F517" s="20" t="s">
        <v>1118</v>
      </c>
      <c r="G517" s="19" t="s">
        <v>1135</v>
      </c>
      <c r="H517" s="19" t="s">
        <v>1136</v>
      </c>
      <c r="I517" s="19" t="s">
        <v>1238</v>
      </c>
      <c r="J517" s="18" t="s">
        <v>1239</v>
      </c>
      <c r="K517" s="18" t="s">
        <v>73</v>
      </c>
      <c r="L517" s="17" t="s">
        <v>74</v>
      </c>
      <c r="M517" s="17"/>
      <c r="N517" s="18"/>
      <c r="O517" s="18"/>
      <c r="P517" s="18" t="s">
        <v>1329</v>
      </c>
      <c r="Q517" s="18" t="s">
        <v>1241</v>
      </c>
      <c r="R517" s="18" t="n">
        <v>97</v>
      </c>
      <c r="S517" s="18" t="s">
        <v>118</v>
      </c>
      <c r="T517" s="18" t="n">
        <v>81</v>
      </c>
      <c r="U517" s="18"/>
      <c r="V517" s="18"/>
      <c r="W517" s="18"/>
      <c r="X517" s="18"/>
      <c r="Y517" s="18"/>
      <c r="Z517" s="18"/>
      <c r="AA517" s="18"/>
      <c r="AB517" s="18"/>
      <c r="AC517" s="18"/>
      <c r="AD517" s="18"/>
      <c r="AE517" s="18"/>
      <c r="AF517" s="18"/>
      <c r="AG517" s="19" t="s">
        <v>382</v>
      </c>
      <c r="AH517" s="18"/>
      <c r="AI517" s="18" t="s">
        <v>1249</v>
      </c>
      <c r="AJ517" s="22" t="n">
        <v>13</v>
      </c>
      <c r="AK517" s="23" t="s">
        <v>130</v>
      </c>
      <c r="AL517" s="24" t="s">
        <v>131</v>
      </c>
      <c r="AM517" s="25" t="n">
        <v>1870</v>
      </c>
      <c r="AN517" s="21" t="s">
        <v>1330</v>
      </c>
      <c r="AO517" s="21"/>
      <c r="AP517" s="21"/>
      <c r="AQ517" s="0" t="s">
        <v>1331</v>
      </c>
      <c r="AS517" s="18" t="s">
        <v>1244</v>
      </c>
      <c r="AT517" s="43" t="n">
        <v>13</v>
      </c>
      <c r="AU517" s="25" t="s">
        <v>130</v>
      </c>
      <c r="AV517" s="22" t="s">
        <v>131</v>
      </c>
      <c r="AW517" s="38" t="n">
        <v>1870</v>
      </c>
      <c r="AX517" s="18"/>
      <c r="AY517" s="18"/>
      <c r="AZ517" s="21" t="s">
        <v>123</v>
      </c>
      <c r="BA517" s="21"/>
      <c r="BB517" s="18"/>
      <c r="BC517" s="18"/>
      <c r="BD517" s="18"/>
      <c r="BE517" s="18"/>
      <c r="BF517" s="17" t="s">
        <v>1124</v>
      </c>
      <c r="BG517" s="18"/>
      <c r="BH517" s="17" t="s">
        <v>85</v>
      </c>
      <c r="BI517" s="17" t="s">
        <v>86</v>
      </c>
      <c r="BJ517" s="17"/>
      <c r="BK517" s="0" t="str">
        <f aca="false">IF(ISBLANK(P517), IF(ISBLANK(I517), IF(ISBLANK(G517), IF(ISBLANK(E517), "Niet", E517), G517), I517), P517)</f>
        <v>A2.4.2.b/42</v>
      </c>
      <c r="BL517" s="0" t="str">
        <f aca="false">IF(COUNTIF($BK$2:$BK$3066, BK517)&gt;1, "Double", "Correct")</f>
        <v>Correct</v>
      </c>
    </row>
    <row r="518" customFormat="false" ht="15.75" hidden="true" customHeight="true" outlineLevel="0" collapsed="false">
      <c r="A518" s="17" t="s">
        <v>65</v>
      </c>
      <c r="B518" s="17" t="s">
        <v>66</v>
      </c>
      <c r="C518" s="19" t="s">
        <v>603</v>
      </c>
      <c r="D518" s="18" t="s">
        <v>604</v>
      </c>
      <c r="E518" s="19" t="s">
        <v>1117</v>
      </c>
      <c r="F518" s="20" t="s">
        <v>1118</v>
      </c>
      <c r="G518" s="19" t="s">
        <v>1135</v>
      </c>
      <c r="H518" s="19" t="s">
        <v>1136</v>
      </c>
      <c r="I518" s="19" t="s">
        <v>1238</v>
      </c>
      <c r="J518" s="18" t="s">
        <v>1239</v>
      </c>
      <c r="K518" s="18" t="s">
        <v>73</v>
      </c>
      <c r="L518" s="17" t="s">
        <v>74</v>
      </c>
      <c r="M518" s="17"/>
      <c r="N518" s="18"/>
      <c r="O518" s="18"/>
      <c r="P518" s="18" t="s">
        <v>1332</v>
      </c>
      <c r="Q518" s="18" t="s">
        <v>1241</v>
      </c>
      <c r="R518" s="18" t="n">
        <v>97</v>
      </c>
      <c r="S518" s="18" t="s">
        <v>452</v>
      </c>
      <c r="T518" s="18" t="n">
        <v>95</v>
      </c>
      <c r="U518" s="18"/>
      <c r="V518" s="18"/>
      <c r="W518" s="18"/>
      <c r="X518" s="18"/>
      <c r="Y518" s="18"/>
      <c r="Z518" s="18"/>
      <c r="AA518" s="18"/>
      <c r="AB518" s="18"/>
      <c r="AC518" s="18"/>
      <c r="AD518" s="18"/>
      <c r="AE518" s="18"/>
      <c r="AF518" s="18"/>
      <c r="AG518" s="19" t="s">
        <v>382</v>
      </c>
      <c r="AH518" s="18"/>
      <c r="AI518" s="18" t="s">
        <v>1259</v>
      </c>
      <c r="AJ518" s="22"/>
      <c r="AK518" s="23"/>
      <c r="AL518" s="32"/>
      <c r="AM518" s="25"/>
      <c r="AN518" s="18"/>
      <c r="AO518" s="18"/>
      <c r="AP518" s="18"/>
      <c r="AS518" s="18" t="s">
        <v>1244</v>
      </c>
      <c r="AT518" s="46"/>
      <c r="AU518" s="25"/>
      <c r="AV518" s="22"/>
      <c r="AW518" s="18"/>
      <c r="AX518" s="18"/>
      <c r="AY518" s="18"/>
      <c r="AZ518" s="21" t="s">
        <v>456</v>
      </c>
      <c r="BA518" s="21"/>
      <c r="BB518" s="18"/>
      <c r="BC518" s="18"/>
      <c r="BD518" s="18"/>
      <c r="BE518" s="18"/>
      <c r="BF518" s="17" t="s">
        <v>1124</v>
      </c>
      <c r="BG518" s="18"/>
      <c r="BH518" s="17" t="s">
        <v>85</v>
      </c>
      <c r="BI518" s="17" t="s">
        <v>86</v>
      </c>
      <c r="BJ518" s="17"/>
      <c r="BK518" s="0" t="str">
        <f aca="false">IF(ISBLANK(P518), IF(ISBLANK(I518), IF(ISBLANK(G518), IF(ISBLANK(E518), "Niet", E518), G518), I518), P518)</f>
        <v>A2.4.2.b/43</v>
      </c>
      <c r="BL518" s="0" t="str">
        <f aca="false">IF(COUNTIF($BK$2:$BK$3066, BK518)&gt;1, "Double", "Correct")</f>
        <v>Correct</v>
      </c>
    </row>
    <row r="519" customFormat="false" ht="15.75" hidden="true" customHeight="true" outlineLevel="0" collapsed="false">
      <c r="A519" s="17" t="s">
        <v>65</v>
      </c>
      <c r="B519" s="17" t="s">
        <v>66</v>
      </c>
      <c r="C519" s="19" t="s">
        <v>603</v>
      </c>
      <c r="D519" s="18" t="s">
        <v>604</v>
      </c>
      <c r="E519" s="19" t="s">
        <v>1117</v>
      </c>
      <c r="F519" s="20" t="s">
        <v>1118</v>
      </c>
      <c r="G519" s="19" t="s">
        <v>1135</v>
      </c>
      <c r="H519" s="19" t="s">
        <v>1136</v>
      </c>
      <c r="I519" s="19" t="s">
        <v>1238</v>
      </c>
      <c r="J519" s="18" t="s">
        <v>1239</v>
      </c>
      <c r="K519" s="18" t="s">
        <v>73</v>
      </c>
      <c r="L519" s="17" t="s">
        <v>74</v>
      </c>
      <c r="M519" s="17"/>
      <c r="N519" s="18"/>
      <c r="O519" s="18"/>
      <c r="P519" s="18" t="s">
        <v>1333</v>
      </c>
      <c r="Q519" s="18" t="s">
        <v>1241</v>
      </c>
      <c r="R519" s="18" t="n">
        <v>97</v>
      </c>
      <c r="S519" s="18"/>
      <c r="T519" s="18"/>
      <c r="U519" s="18"/>
      <c r="V519" s="18"/>
      <c r="W519" s="18"/>
      <c r="X519" s="18"/>
      <c r="Y519" s="18"/>
      <c r="Z519" s="18"/>
      <c r="AA519" s="18"/>
      <c r="AB519" s="18"/>
      <c r="AC519" s="18"/>
      <c r="AD519" s="18"/>
      <c r="AE519" s="18"/>
      <c r="AF519" s="18"/>
      <c r="AG519" s="19" t="s">
        <v>382</v>
      </c>
      <c r="AH519" s="18"/>
      <c r="AI519" s="18" t="s">
        <v>1334</v>
      </c>
      <c r="AJ519" s="22" t="s">
        <v>99</v>
      </c>
      <c r="AK519" s="23" t="s">
        <v>130</v>
      </c>
      <c r="AL519" s="24" t="s">
        <v>131</v>
      </c>
      <c r="AM519" s="25" t="n">
        <v>1871</v>
      </c>
      <c r="AN519" s="18" t="s">
        <v>1296</v>
      </c>
      <c r="AO519" s="18"/>
      <c r="AP519" s="18"/>
      <c r="AQ519" s="0" t="s">
        <v>1297</v>
      </c>
      <c r="AS519" s="18" t="s">
        <v>1244</v>
      </c>
      <c r="AT519" s="43" t="s">
        <v>99</v>
      </c>
      <c r="AU519" s="25" t="s">
        <v>130</v>
      </c>
      <c r="AV519" s="22" t="s">
        <v>131</v>
      </c>
      <c r="AW519" s="38" t="n">
        <v>1871</v>
      </c>
      <c r="AX519" s="18"/>
      <c r="AY519" s="18"/>
      <c r="AZ519" s="18" t="s">
        <v>1335</v>
      </c>
      <c r="BA519" s="18"/>
      <c r="BB519" s="18"/>
      <c r="BC519" s="18"/>
      <c r="BD519" s="18"/>
      <c r="BE519" s="18"/>
      <c r="BF519" s="17" t="s">
        <v>1124</v>
      </c>
      <c r="BG519" s="18"/>
      <c r="BH519" s="17" t="s">
        <v>85</v>
      </c>
      <c r="BI519" s="17" t="s">
        <v>86</v>
      </c>
      <c r="BJ519" s="17"/>
      <c r="BK519" s="0" t="str">
        <f aca="false">IF(ISBLANK(P519), IF(ISBLANK(I519), IF(ISBLANK(G519), IF(ISBLANK(E519), "Niet", E519), G519), I519), P519)</f>
        <v>A2.4.2.b/44</v>
      </c>
      <c r="BL519" s="0" t="str">
        <f aca="false">IF(COUNTIF($BK$2:$BK$3066, BK519)&gt;1, "Double", "Correct")</f>
        <v>Correct</v>
      </c>
    </row>
    <row r="520" customFormat="false" ht="15.75" hidden="true" customHeight="true" outlineLevel="0" collapsed="false">
      <c r="A520" s="17" t="s">
        <v>65</v>
      </c>
      <c r="B520" s="17" t="s">
        <v>66</v>
      </c>
      <c r="C520" s="19" t="s">
        <v>603</v>
      </c>
      <c r="D520" s="18" t="s">
        <v>604</v>
      </c>
      <c r="E520" s="19" t="s">
        <v>1117</v>
      </c>
      <c r="F520" s="20" t="s">
        <v>1118</v>
      </c>
      <c r="G520" s="19" t="s">
        <v>1135</v>
      </c>
      <c r="H520" s="19" t="s">
        <v>1136</v>
      </c>
      <c r="I520" s="19" t="s">
        <v>1336</v>
      </c>
      <c r="J520" s="18" t="s">
        <v>1337</v>
      </c>
      <c r="K520" s="18" t="s">
        <v>73</v>
      </c>
      <c r="L520" s="17" t="s">
        <v>74</v>
      </c>
      <c r="M520" s="17"/>
      <c r="N520" s="18"/>
      <c r="O520" s="18"/>
      <c r="P520" s="18" t="s">
        <v>1338</v>
      </c>
      <c r="Q520" s="18" t="s">
        <v>926</v>
      </c>
      <c r="R520" s="18" t="n">
        <v>98</v>
      </c>
      <c r="S520" s="18" t="s">
        <v>452</v>
      </c>
      <c r="T520" s="18" t="n">
        <v>95</v>
      </c>
      <c r="U520" s="18"/>
      <c r="V520" s="18"/>
      <c r="W520" s="18"/>
      <c r="X520" s="18"/>
      <c r="Y520" s="18"/>
      <c r="Z520" s="18"/>
      <c r="AA520" s="18"/>
      <c r="AB520" s="18"/>
      <c r="AC520" s="18"/>
      <c r="AD520" s="18"/>
      <c r="AE520" s="18"/>
      <c r="AF520" s="18"/>
      <c r="AG520" s="19" t="s">
        <v>382</v>
      </c>
      <c r="AH520" s="18"/>
      <c r="AI520" s="18" t="s">
        <v>1339</v>
      </c>
      <c r="AJ520" s="22" t="n">
        <v>15</v>
      </c>
      <c r="AK520" s="23" t="s">
        <v>295</v>
      </c>
      <c r="AL520" s="24" t="s">
        <v>99</v>
      </c>
      <c r="AM520" s="25" t="n">
        <v>1870</v>
      </c>
      <c r="AN520" s="18" t="s">
        <v>81</v>
      </c>
      <c r="AO520" s="18"/>
      <c r="AP520" s="18"/>
      <c r="AQ520" s="0" t="s">
        <v>82</v>
      </c>
      <c r="AS520" s="18" t="s">
        <v>928</v>
      </c>
      <c r="AT520" s="22" t="n">
        <v>15</v>
      </c>
      <c r="AU520" s="25" t="s">
        <v>295</v>
      </c>
      <c r="AV520" s="22" t="s">
        <v>99</v>
      </c>
      <c r="AW520" s="38" t="n">
        <v>1870</v>
      </c>
      <c r="AX520" s="18"/>
      <c r="AY520" s="18"/>
      <c r="AZ520" s="21" t="s">
        <v>456</v>
      </c>
      <c r="BA520" s="21"/>
      <c r="BB520" s="18"/>
      <c r="BC520" s="18"/>
      <c r="BD520" s="18"/>
      <c r="BE520" s="18"/>
      <c r="BF520" s="17" t="s">
        <v>1124</v>
      </c>
      <c r="BG520" s="18"/>
      <c r="BH520" s="17" t="s">
        <v>85</v>
      </c>
      <c r="BI520" s="17" t="s">
        <v>86</v>
      </c>
      <c r="BJ520" s="17"/>
      <c r="BK520" s="0" t="str">
        <f aca="false">IF(ISBLANK(P520), IF(ISBLANK(I520), IF(ISBLANK(G520), IF(ISBLANK(E520), "Niet", E520), G520), I520), P520)</f>
        <v>A2.4.2.c/1</v>
      </c>
      <c r="BL520" s="0" t="str">
        <f aca="false">IF(COUNTIF($BK$2:$BK$3066, BK520)&gt;1, "Double", "Correct")</f>
        <v>Correct</v>
      </c>
    </row>
    <row r="521" customFormat="false" ht="15.75" hidden="true" customHeight="true" outlineLevel="0" collapsed="false">
      <c r="A521" s="17" t="s">
        <v>65</v>
      </c>
      <c r="B521" s="17" t="s">
        <v>66</v>
      </c>
      <c r="C521" s="19" t="s">
        <v>603</v>
      </c>
      <c r="D521" s="18" t="s">
        <v>604</v>
      </c>
      <c r="E521" s="19" t="s">
        <v>1117</v>
      </c>
      <c r="F521" s="20" t="s">
        <v>1118</v>
      </c>
      <c r="G521" s="19" t="s">
        <v>1135</v>
      </c>
      <c r="H521" s="19" t="s">
        <v>1136</v>
      </c>
      <c r="I521" s="19" t="s">
        <v>1336</v>
      </c>
      <c r="J521" s="18" t="s">
        <v>1337</v>
      </c>
      <c r="K521" s="18" t="s">
        <v>73</v>
      </c>
      <c r="L521" s="17" t="s">
        <v>74</v>
      </c>
      <c r="M521" s="17"/>
      <c r="N521" s="18"/>
      <c r="O521" s="18"/>
      <c r="P521" s="18" t="s">
        <v>1340</v>
      </c>
      <c r="Q521" s="18" t="s">
        <v>926</v>
      </c>
      <c r="R521" s="18" t="n">
        <v>98</v>
      </c>
      <c r="S521" s="18" t="s">
        <v>118</v>
      </c>
      <c r="T521" s="18" t="n">
        <v>81</v>
      </c>
      <c r="U521" s="18"/>
      <c r="V521" s="18"/>
      <c r="W521" s="18"/>
      <c r="X521" s="18"/>
      <c r="Y521" s="18"/>
      <c r="Z521" s="18"/>
      <c r="AA521" s="18"/>
      <c r="AB521" s="18"/>
      <c r="AC521" s="18"/>
      <c r="AD521" s="18"/>
      <c r="AE521" s="18"/>
      <c r="AF521" s="18"/>
      <c r="AG521" s="19" t="s">
        <v>382</v>
      </c>
      <c r="AH521" s="18"/>
      <c r="AI521" s="18" t="s">
        <v>1341</v>
      </c>
      <c r="AJ521" s="22"/>
      <c r="AK521" s="23"/>
      <c r="AL521" s="24"/>
      <c r="AM521" s="25"/>
      <c r="AN521" s="0" t="s">
        <v>1342</v>
      </c>
      <c r="AQ521" s="0" t="s">
        <v>1343</v>
      </c>
      <c r="AS521" s="18" t="s">
        <v>928</v>
      </c>
      <c r="AT521" s="22"/>
      <c r="AU521" s="25"/>
      <c r="AV521" s="22"/>
      <c r="AW521" s="18"/>
      <c r="AX521" s="18"/>
      <c r="AY521" s="18"/>
      <c r="AZ521" s="21" t="s">
        <v>123</v>
      </c>
      <c r="BA521" s="21"/>
      <c r="BB521" s="18"/>
      <c r="BC521" s="18"/>
      <c r="BD521" s="18"/>
      <c r="BE521" s="18"/>
      <c r="BF521" s="17" t="s">
        <v>1124</v>
      </c>
      <c r="BG521" s="18"/>
      <c r="BH521" s="17" t="s">
        <v>85</v>
      </c>
      <c r="BI521" s="17" t="s">
        <v>86</v>
      </c>
      <c r="BJ521" s="17"/>
      <c r="BK521" s="0" t="str">
        <f aca="false">IF(ISBLANK(P521), IF(ISBLANK(I521), IF(ISBLANK(G521), IF(ISBLANK(E521), "Niet", E521), G521), I521), P521)</f>
        <v>A2.4.2.c/2</v>
      </c>
      <c r="BL521" s="0" t="str">
        <f aca="false">IF(COUNTIF($BK$2:$BK$3066, BK521)&gt;1, "Double", "Correct")</f>
        <v>Correct</v>
      </c>
    </row>
    <row r="522" customFormat="false" ht="15.75" hidden="true" customHeight="true" outlineLevel="0" collapsed="false">
      <c r="A522" s="17" t="s">
        <v>65</v>
      </c>
      <c r="B522" s="17" t="s">
        <v>66</v>
      </c>
      <c r="C522" s="19" t="s">
        <v>603</v>
      </c>
      <c r="D522" s="18" t="s">
        <v>604</v>
      </c>
      <c r="E522" s="19" t="s">
        <v>1117</v>
      </c>
      <c r="F522" s="20" t="s">
        <v>1118</v>
      </c>
      <c r="G522" s="19" t="s">
        <v>1135</v>
      </c>
      <c r="H522" s="19" t="s">
        <v>1136</v>
      </c>
      <c r="I522" s="19" t="s">
        <v>1336</v>
      </c>
      <c r="J522" s="18" t="s">
        <v>1337</v>
      </c>
      <c r="K522" s="18" t="s">
        <v>73</v>
      </c>
      <c r="L522" s="17" t="s">
        <v>74</v>
      </c>
      <c r="M522" s="17"/>
      <c r="N522" s="18"/>
      <c r="O522" s="18"/>
      <c r="P522" s="18" t="s">
        <v>1344</v>
      </c>
      <c r="Q522" s="18" t="s">
        <v>926</v>
      </c>
      <c r="R522" s="18" t="n">
        <v>98</v>
      </c>
      <c r="S522" s="18"/>
      <c r="T522" s="18"/>
      <c r="U522" s="18"/>
      <c r="V522" s="18"/>
      <c r="W522" s="18"/>
      <c r="X522" s="18"/>
      <c r="Y522" s="18"/>
      <c r="Z522" s="18"/>
      <c r="AA522" s="18"/>
      <c r="AB522" s="18"/>
      <c r="AC522" s="18"/>
      <c r="AD522" s="18"/>
      <c r="AE522" s="18"/>
      <c r="AF522" s="18"/>
      <c r="AG522" s="19" t="s">
        <v>382</v>
      </c>
      <c r="AH522" s="18"/>
      <c r="AI522" s="18" t="s">
        <v>1345</v>
      </c>
      <c r="AJ522" s="22" t="n">
        <v>21</v>
      </c>
      <c r="AK522" s="23" t="s">
        <v>192</v>
      </c>
      <c r="AL522" s="24" t="s">
        <v>92</v>
      </c>
      <c r="AM522" s="25" t="n">
        <v>1871</v>
      </c>
      <c r="AN522" s="18"/>
      <c r="AO522" s="18"/>
      <c r="AP522" s="18"/>
      <c r="AS522" s="18" t="s">
        <v>928</v>
      </c>
      <c r="AT522" s="22" t="n">
        <v>21</v>
      </c>
      <c r="AU522" s="25" t="s">
        <v>192</v>
      </c>
      <c r="AV522" s="22" t="s">
        <v>92</v>
      </c>
      <c r="AW522" s="38" t="n">
        <v>1871</v>
      </c>
      <c r="AX522" s="18"/>
      <c r="AY522" s="18"/>
      <c r="AZ522" s="18" t="s">
        <v>1346</v>
      </c>
      <c r="BA522" s="18"/>
      <c r="BB522" s="18"/>
      <c r="BC522" s="18"/>
      <c r="BD522" s="18"/>
      <c r="BE522" s="18"/>
      <c r="BF522" s="17" t="s">
        <v>1124</v>
      </c>
      <c r="BG522" s="18"/>
      <c r="BH522" s="17" t="s">
        <v>85</v>
      </c>
      <c r="BI522" s="17" t="s">
        <v>86</v>
      </c>
      <c r="BJ522" s="17"/>
      <c r="BK522" s="0" t="str">
        <f aca="false">IF(ISBLANK(P522), IF(ISBLANK(I522), IF(ISBLANK(G522), IF(ISBLANK(E522), "Niet", E522), G522), I522), P522)</f>
        <v>A2.4.2.c/3</v>
      </c>
      <c r="BL522" s="0" t="str">
        <f aca="false">IF(COUNTIF($BK$2:$BK$3066, BK522)&gt;1, "Double", "Correct")</f>
        <v>Correct</v>
      </c>
    </row>
    <row r="523" customFormat="false" ht="15.75" hidden="true" customHeight="true" outlineLevel="0" collapsed="false">
      <c r="A523" s="17" t="s">
        <v>65</v>
      </c>
      <c r="B523" s="17" t="s">
        <v>66</v>
      </c>
      <c r="C523" s="19" t="s">
        <v>603</v>
      </c>
      <c r="D523" s="18" t="s">
        <v>604</v>
      </c>
      <c r="E523" s="19" t="s">
        <v>1117</v>
      </c>
      <c r="F523" s="20" t="s">
        <v>1118</v>
      </c>
      <c r="G523" s="19" t="s">
        <v>1135</v>
      </c>
      <c r="H523" s="19" t="s">
        <v>1136</v>
      </c>
      <c r="I523" s="19" t="s">
        <v>1336</v>
      </c>
      <c r="J523" s="18" t="s">
        <v>1337</v>
      </c>
      <c r="K523" s="18" t="s">
        <v>73</v>
      </c>
      <c r="L523" s="17" t="s">
        <v>74</v>
      </c>
      <c r="M523" s="17"/>
      <c r="N523" s="18"/>
      <c r="O523" s="18"/>
      <c r="P523" s="18" t="s">
        <v>1347</v>
      </c>
      <c r="Q523" s="18" t="s">
        <v>926</v>
      </c>
      <c r="R523" s="18" t="n">
        <v>98</v>
      </c>
      <c r="S523" s="18"/>
      <c r="T523" s="18"/>
      <c r="U523" s="18"/>
      <c r="V523" s="18"/>
      <c r="W523" s="18"/>
      <c r="X523" s="18"/>
      <c r="Y523" s="18"/>
      <c r="Z523" s="18"/>
      <c r="AA523" s="18"/>
      <c r="AB523" s="18"/>
      <c r="AC523" s="18"/>
      <c r="AD523" s="18"/>
      <c r="AE523" s="18"/>
      <c r="AF523" s="18"/>
      <c r="AG523" s="19" t="s">
        <v>382</v>
      </c>
      <c r="AH523" s="18"/>
      <c r="AI523" s="18" t="s">
        <v>1345</v>
      </c>
      <c r="AJ523" s="22" t="n">
        <v>12</v>
      </c>
      <c r="AK523" s="23" t="s">
        <v>93</v>
      </c>
      <c r="AL523" s="24" t="s">
        <v>94</v>
      </c>
      <c r="AM523" s="25" t="n">
        <v>1871</v>
      </c>
      <c r="AN523" s="21" t="s">
        <v>1348</v>
      </c>
      <c r="AO523" s="21"/>
      <c r="AP523" s="21"/>
      <c r="AQ523" s="0" t="s">
        <v>1349</v>
      </c>
      <c r="AS523" s="18" t="s">
        <v>928</v>
      </c>
      <c r="AT523" s="22" t="n">
        <v>12</v>
      </c>
      <c r="AU523" s="25" t="s">
        <v>93</v>
      </c>
      <c r="AV523" s="22" t="s">
        <v>94</v>
      </c>
      <c r="AW523" s="38" t="n">
        <v>1871</v>
      </c>
      <c r="AX523" s="18"/>
      <c r="AY523" s="18"/>
      <c r="AZ523" s="18" t="s">
        <v>1346</v>
      </c>
      <c r="BA523" s="18"/>
      <c r="BB523" s="18"/>
      <c r="BC523" s="18"/>
      <c r="BD523" s="18"/>
      <c r="BE523" s="18"/>
      <c r="BF523" s="17" t="s">
        <v>1124</v>
      </c>
      <c r="BG523" s="18"/>
      <c r="BH523" s="17" t="s">
        <v>85</v>
      </c>
      <c r="BI523" s="17" t="s">
        <v>86</v>
      </c>
      <c r="BJ523" s="17"/>
      <c r="BK523" s="0" t="str">
        <f aca="false">IF(ISBLANK(P523), IF(ISBLANK(I523), IF(ISBLANK(G523), IF(ISBLANK(E523), "Niet", E523), G523), I523), P523)</f>
        <v>A2.4.2.c/4</v>
      </c>
      <c r="BL523" s="0" t="str">
        <f aca="false">IF(COUNTIF($BK$2:$BK$3066, BK523)&gt;1, "Double", "Correct")</f>
        <v>Correct</v>
      </c>
    </row>
    <row r="524" customFormat="false" ht="15.75" hidden="true" customHeight="true" outlineLevel="0" collapsed="false">
      <c r="A524" s="17" t="s">
        <v>65</v>
      </c>
      <c r="B524" s="17" t="s">
        <v>66</v>
      </c>
      <c r="C524" s="19" t="s">
        <v>603</v>
      </c>
      <c r="D524" s="18" t="s">
        <v>604</v>
      </c>
      <c r="E524" s="19" t="s">
        <v>1117</v>
      </c>
      <c r="F524" s="20" t="s">
        <v>1118</v>
      </c>
      <c r="G524" s="19" t="s">
        <v>1135</v>
      </c>
      <c r="H524" s="19" t="s">
        <v>1136</v>
      </c>
      <c r="I524" s="19" t="s">
        <v>1336</v>
      </c>
      <c r="J524" s="18" t="s">
        <v>1337</v>
      </c>
      <c r="K524" s="18" t="s">
        <v>73</v>
      </c>
      <c r="L524" s="17" t="s">
        <v>74</v>
      </c>
      <c r="M524" s="17"/>
      <c r="N524" s="18"/>
      <c r="O524" s="18"/>
      <c r="P524" s="18" t="s">
        <v>1350</v>
      </c>
      <c r="Q524" s="18" t="s">
        <v>926</v>
      </c>
      <c r="R524" s="18" t="n">
        <v>98</v>
      </c>
      <c r="S524" s="18" t="s">
        <v>118</v>
      </c>
      <c r="T524" s="18" t="n">
        <v>81</v>
      </c>
      <c r="U524" s="18"/>
      <c r="V524" s="18"/>
      <c r="W524" s="18"/>
      <c r="X524" s="18"/>
      <c r="Y524" s="18"/>
      <c r="Z524" s="18"/>
      <c r="AA524" s="18"/>
      <c r="AB524" s="18"/>
      <c r="AC524" s="18"/>
      <c r="AD524" s="18"/>
      <c r="AE524" s="18"/>
      <c r="AF524" s="18"/>
      <c r="AG524" s="19" t="s">
        <v>382</v>
      </c>
      <c r="AH524" s="18"/>
      <c r="AI524" s="18" t="s">
        <v>1341</v>
      </c>
      <c r="AJ524" s="22" t="n">
        <v>25</v>
      </c>
      <c r="AK524" s="23" t="s">
        <v>180</v>
      </c>
      <c r="AL524" s="24" t="s">
        <v>181</v>
      </c>
      <c r="AM524" s="25" t="n">
        <v>1870</v>
      </c>
      <c r="AN524" s="21"/>
      <c r="AO524" s="21"/>
      <c r="AP524" s="21"/>
      <c r="AS524" s="18" t="s">
        <v>928</v>
      </c>
      <c r="AT524" s="22" t="n">
        <v>25</v>
      </c>
      <c r="AU524" s="25" t="s">
        <v>180</v>
      </c>
      <c r="AV524" s="22" t="s">
        <v>181</v>
      </c>
      <c r="AW524" s="38" t="n">
        <v>1870</v>
      </c>
      <c r="AX524" s="18"/>
      <c r="AY524" s="18"/>
      <c r="AZ524" s="21" t="s">
        <v>123</v>
      </c>
      <c r="BA524" s="21"/>
      <c r="BB524" s="18"/>
      <c r="BC524" s="18"/>
      <c r="BD524" s="18"/>
      <c r="BE524" s="18"/>
      <c r="BF524" s="17" t="s">
        <v>1124</v>
      </c>
      <c r="BG524" s="18"/>
      <c r="BH524" s="17" t="s">
        <v>85</v>
      </c>
      <c r="BI524" s="17" t="s">
        <v>86</v>
      </c>
      <c r="BJ524" s="17"/>
      <c r="BK524" s="0" t="str">
        <f aca="false">IF(ISBLANK(P524), IF(ISBLANK(I524), IF(ISBLANK(G524), IF(ISBLANK(E524), "Niet", E524), G524), I524), P524)</f>
        <v>A2.4.2.c/5</v>
      </c>
      <c r="BL524" s="0" t="str">
        <f aca="false">IF(COUNTIF($BK$2:$BK$3066, BK524)&gt;1, "Double", "Correct")</f>
        <v>Correct</v>
      </c>
    </row>
    <row r="525" customFormat="false" ht="15.75" hidden="true" customHeight="true" outlineLevel="0" collapsed="false">
      <c r="A525" s="17" t="s">
        <v>65</v>
      </c>
      <c r="B525" s="17" t="s">
        <v>66</v>
      </c>
      <c r="C525" s="19" t="s">
        <v>603</v>
      </c>
      <c r="D525" s="18" t="s">
        <v>604</v>
      </c>
      <c r="E525" s="19" t="s">
        <v>1117</v>
      </c>
      <c r="F525" s="20" t="s">
        <v>1118</v>
      </c>
      <c r="G525" s="19" t="s">
        <v>1135</v>
      </c>
      <c r="H525" s="19" t="s">
        <v>1136</v>
      </c>
      <c r="I525" s="19" t="s">
        <v>1336</v>
      </c>
      <c r="J525" s="18" t="s">
        <v>1337</v>
      </c>
      <c r="K525" s="18" t="s">
        <v>73</v>
      </c>
      <c r="L525" s="17" t="s">
        <v>74</v>
      </c>
      <c r="M525" s="17"/>
      <c r="N525" s="18"/>
      <c r="O525" s="18"/>
      <c r="P525" s="18" t="s">
        <v>1351</v>
      </c>
      <c r="Q525" s="18" t="s">
        <v>926</v>
      </c>
      <c r="R525" s="18" t="n">
        <v>98</v>
      </c>
      <c r="S525" s="18" t="s">
        <v>452</v>
      </c>
      <c r="T525" s="18" t="n">
        <v>95</v>
      </c>
      <c r="U525" s="18"/>
      <c r="V525" s="18"/>
      <c r="W525" s="18"/>
      <c r="X525" s="18"/>
      <c r="Y525" s="18"/>
      <c r="Z525" s="18"/>
      <c r="AA525" s="18"/>
      <c r="AB525" s="18"/>
      <c r="AC525" s="18"/>
      <c r="AD525" s="18"/>
      <c r="AE525" s="18"/>
      <c r="AF525" s="18"/>
      <c r="AG525" s="19" t="s">
        <v>382</v>
      </c>
      <c r="AH525" s="18"/>
      <c r="AI525" s="18" t="s">
        <v>1339</v>
      </c>
      <c r="AJ525" s="22" t="n">
        <v>11</v>
      </c>
      <c r="AK525" s="23" t="s">
        <v>111</v>
      </c>
      <c r="AL525" s="24" t="s">
        <v>112</v>
      </c>
      <c r="AM525" s="25" t="n">
        <v>1870</v>
      </c>
      <c r="AN525" s="18" t="s">
        <v>1352</v>
      </c>
      <c r="AO525" s="18"/>
      <c r="AP525" s="18"/>
      <c r="AQ525" s="0" t="s">
        <v>1353</v>
      </c>
      <c r="AS525" s="18" t="s">
        <v>928</v>
      </c>
      <c r="AT525" s="22" t="n">
        <v>11</v>
      </c>
      <c r="AU525" s="25" t="s">
        <v>111</v>
      </c>
      <c r="AV525" s="22" t="s">
        <v>112</v>
      </c>
      <c r="AW525" s="38" t="n">
        <v>1870</v>
      </c>
      <c r="AX525" s="18"/>
      <c r="AY525" s="18"/>
      <c r="AZ525" s="21" t="s">
        <v>456</v>
      </c>
      <c r="BA525" s="21"/>
      <c r="BB525" s="18"/>
      <c r="BC525" s="18"/>
      <c r="BD525" s="18"/>
      <c r="BE525" s="18"/>
      <c r="BF525" s="17" t="s">
        <v>1124</v>
      </c>
      <c r="BG525" s="18"/>
      <c r="BH525" s="17" t="s">
        <v>85</v>
      </c>
      <c r="BI525" s="17" t="s">
        <v>86</v>
      </c>
      <c r="BJ525" s="17"/>
      <c r="BK525" s="0" t="str">
        <f aca="false">IF(ISBLANK(P525), IF(ISBLANK(I525), IF(ISBLANK(G525), IF(ISBLANK(E525), "Niet", E525), G525), I525), P525)</f>
        <v>A2.4.2.c/6</v>
      </c>
      <c r="BL525" s="0" t="str">
        <f aca="false">IF(COUNTIF($BK$2:$BK$3066, BK525)&gt;1, "Double", "Correct")</f>
        <v>Correct</v>
      </c>
    </row>
    <row r="526" customFormat="false" ht="15.75" hidden="true" customHeight="true" outlineLevel="0" collapsed="false">
      <c r="A526" s="17" t="s">
        <v>65</v>
      </c>
      <c r="B526" s="17" t="s">
        <v>66</v>
      </c>
      <c r="C526" s="19" t="s">
        <v>603</v>
      </c>
      <c r="D526" s="18" t="s">
        <v>604</v>
      </c>
      <c r="E526" s="19" t="s">
        <v>1117</v>
      </c>
      <c r="F526" s="20" t="s">
        <v>1118</v>
      </c>
      <c r="G526" s="19" t="s">
        <v>1135</v>
      </c>
      <c r="H526" s="19" t="s">
        <v>1136</v>
      </c>
      <c r="I526" s="19" t="s">
        <v>1336</v>
      </c>
      <c r="J526" s="18" t="s">
        <v>1337</v>
      </c>
      <c r="K526" s="18" t="s">
        <v>73</v>
      </c>
      <c r="L526" s="17" t="s">
        <v>74</v>
      </c>
      <c r="M526" s="17"/>
      <c r="N526" s="18"/>
      <c r="O526" s="18"/>
      <c r="P526" s="18" t="s">
        <v>1354</v>
      </c>
      <c r="Q526" s="18" t="s">
        <v>926</v>
      </c>
      <c r="R526" s="18" t="n">
        <v>98</v>
      </c>
      <c r="S526" s="18" t="s">
        <v>118</v>
      </c>
      <c r="T526" s="18" t="n">
        <v>81</v>
      </c>
      <c r="U526" s="18"/>
      <c r="V526" s="18"/>
      <c r="W526" s="18"/>
      <c r="X526" s="18"/>
      <c r="Y526" s="18"/>
      <c r="Z526" s="18"/>
      <c r="AA526" s="18"/>
      <c r="AB526" s="18"/>
      <c r="AC526" s="18"/>
      <c r="AD526" s="18"/>
      <c r="AE526" s="18"/>
      <c r="AF526" s="18"/>
      <c r="AG526" s="19" t="s">
        <v>382</v>
      </c>
      <c r="AH526" s="18"/>
      <c r="AI526" s="18" t="s">
        <v>1341</v>
      </c>
      <c r="AJ526" s="22"/>
      <c r="AK526" s="23"/>
      <c r="AL526" s="24"/>
      <c r="AM526" s="25"/>
      <c r="AN526" s="18"/>
      <c r="AO526" s="18"/>
      <c r="AP526" s="18"/>
      <c r="AS526" s="18" t="s">
        <v>928</v>
      </c>
      <c r="AT526" s="22"/>
      <c r="AU526" s="25"/>
      <c r="AV526" s="22"/>
      <c r="AW526" s="18"/>
      <c r="AX526" s="18"/>
      <c r="AY526" s="18"/>
      <c r="AZ526" s="21" t="s">
        <v>123</v>
      </c>
      <c r="BA526" s="21"/>
      <c r="BB526" s="18"/>
      <c r="BC526" s="18"/>
      <c r="BD526" s="18"/>
      <c r="BE526" s="18"/>
      <c r="BF526" s="17" t="s">
        <v>1124</v>
      </c>
      <c r="BG526" s="18"/>
      <c r="BH526" s="17" t="s">
        <v>85</v>
      </c>
      <c r="BI526" s="17" t="s">
        <v>86</v>
      </c>
      <c r="BJ526" s="17"/>
      <c r="BK526" s="0" t="str">
        <f aca="false">IF(ISBLANK(P526), IF(ISBLANK(I526), IF(ISBLANK(G526), IF(ISBLANK(E526), "Niet", E526), G526), I526), P526)</f>
        <v>A2.4.2.c/7</v>
      </c>
      <c r="BL526" s="0" t="str">
        <f aca="false">IF(COUNTIF($BK$2:$BK$3066, BK526)&gt;1, "Double", "Correct")</f>
        <v>Correct</v>
      </c>
    </row>
    <row r="527" customFormat="false" ht="15.75" hidden="true" customHeight="true" outlineLevel="0" collapsed="false">
      <c r="A527" s="17" t="s">
        <v>65</v>
      </c>
      <c r="B527" s="17" t="s">
        <v>66</v>
      </c>
      <c r="C527" s="19" t="s">
        <v>603</v>
      </c>
      <c r="D527" s="18" t="s">
        <v>604</v>
      </c>
      <c r="E527" s="19" t="s">
        <v>1117</v>
      </c>
      <c r="F527" s="20" t="s">
        <v>1118</v>
      </c>
      <c r="G527" s="19" t="s">
        <v>1135</v>
      </c>
      <c r="H527" s="19" t="s">
        <v>1136</v>
      </c>
      <c r="I527" s="19" t="s">
        <v>1336</v>
      </c>
      <c r="J527" s="18" t="s">
        <v>1337</v>
      </c>
      <c r="K527" s="18" t="s">
        <v>73</v>
      </c>
      <c r="L527" s="17" t="s">
        <v>74</v>
      </c>
      <c r="M527" s="17"/>
      <c r="N527" s="18"/>
      <c r="O527" s="18"/>
      <c r="P527" s="18" t="s">
        <v>1355</v>
      </c>
      <c r="Q527" s="18" t="s">
        <v>1356</v>
      </c>
      <c r="R527" s="18" t="s">
        <v>1357</v>
      </c>
      <c r="S527" s="18" t="s">
        <v>118</v>
      </c>
      <c r="T527" s="18" t="n">
        <v>81</v>
      </c>
      <c r="U527" s="18"/>
      <c r="V527" s="18"/>
      <c r="W527" s="18"/>
      <c r="X527" s="18"/>
      <c r="Y527" s="18"/>
      <c r="Z527" s="18"/>
      <c r="AA527" s="18"/>
      <c r="AB527" s="18"/>
      <c r="AC527" s="18"/>
      <c r="AD527" s="18"/>
      <c r="AE527" s="18"/>
      <c r="AF527" s="18"/>
      <c r="AG527" s="19" t="s">
        <v>382</v>
      </c>
      <c r="AH527" s="18"/>
      <c r="AI527" s="18" t="s">
        <v>1358</v>
      </c>
      <c r="AJ527" s="22" t="s">
        <v>80</v>
      </c>
      <c r="AK527" s="23" t="s">
        <v>121</v>
      </c>
      <c r="AL527" s="24" t="s">
        <v>122</v>
      </c>
      <c r="AM527" s="25" t="n">
        <v>1870</v>
      </c>
      <c r="AN527" s="18" t="s">
        <v>1306</v>
      </c>
      <c r="AO527" s="18"/>
      <c r="AP527" s="18"/>
      <c r="AQ527" s="0" t="s">
        <v>1307</v>
      </c>
      <c r="AS527" s="21" t="s">
        <v>1359</v>
      </c>
      <c r="AT527" s="43" t="s">
        <v>80</v>
      </c>
      <c r="AU527" s="25" t="s">
        <v>121</v>
      </c>
      <c r="AV527" s="22" t="s">
        <v>122</v>
      </c>
      <c r="AW527" s="38" t="n">
        <v>1870</v>
      </c>
      <c r="AX527" s="18"/>
      <c r="AY527" s="18"/>
      <c r="AZ527" s="21" t="s">
        <v>123</v>
      </c>
      <c r="BA527" s="21"/>
      <c r="BB527" s="18"/>
      <c r="BC527" s="18"/>
      <c r="BD527" s="18"/>
      <c r="BE527" s="18"/>
      <c r="BF527" s="17" t="s">
        <v>1124</v>
      </c>
      <c r="BG527" s="18"/>
      <c r="BH527" s="17" t="s">
        <v>85</v>
      </c>
      <c r="BI527" s="17" t="s">
        <v>86</v>
      </c>
      <c r="BJ527" s="17"/>
      <c r="BK527" s="0" t="str">
        <f aca="false">IF(ISBLANK(P527), IF(ISBLANK(I527), IF(ISBLANK(G527), IF(ISBLANK(E527), "Niet", E527), G527), I527), P527)</f>
        <v>A2.4.2.c/8</v>
      </c>
      <c r="BL527" s="0" t="str">
        <f aca="false">IF(COUNTIF($BK$2:$BK$3066, BK527)&gt;1, "Double", "Correct")</f>
        <v>Correct</v>
      </c>
    </row>
    <row r="528" customFormat="false" ht="15.75" hidden="true" customHeight="true" outlineLevel="0" collapsed="false">
      <c r="A528" s="17" t="s">
        <v>65</v>
      </c>
      <c r="B528" s="17" t="s">
        <v>66</v>
      </c>
      <c r="C528" s="19" t="s">
        <v>603</v>
      </c>
      <c r="D528" s="18" t="s">
        <v>604</v>
      </c>
      <c r="E528" s="19" t="s">
        <v>1117</v>
      </c>
      <c r="F528" s="20" t="s">
        <v>1118</v>
      </c>
      <c r="G528" s="19" t="s">
        <v>1135</v>
      </c>
      <c r="H528" s="19" t="s">
        <v>1136</v>
      </c>
      <c r="I528" s="19" t="s">
        <v>1336</v>
      </c>
      <c r="J528" s="18" t="s">
        <v>1337</v>
      </c>
      <c r="K528" s="18" t="s">
        <v>73</v>
      </c>
      <c r="L528" s="17" t="s">
        <v>74</v>
      </c>
      <c r="M528" s="17"/>
      <c r="N528" s="18"/>
      <c r="O528" s="18"/>
      <c r="P528" s="18" t="s">
        <v>1360</v>
      </c>
      <c r="Q528" s="18" t="s">
        <v>926</v>
      </c>
      <c r="R528" s="18" t="n">
        <v>98</v>
      </c>
      <c r="S528" s="18" t="s">
        <v>118</v>
      </c>
      <c r="T528" s="18" t="n">
        <v>81</v>
      </c>
      <c r="U528" s="18"/>
      <c r="V528" s="18"/>
      <c r="W528" s="18"/>
      <c r="X528" s="18"/>
      <c r="Y528" s="18"/>
      <c r="Z528" s="18"/>
      <c r="AA528" s="18"/>
      <c r="AB528" s="18"/>
      <c r="AC528" s="18"/>
      <c r="AD528" s="18"/>
      <c r="AE528" s="18"/>
      <c r="AF528" s="18"/>
      <c r="AG528" s="19" t="s">
        <v>382</v>
      </c>
      <c r="AH528" s="18"/>
      <c r="AI528" s="18" t="s">
        <v>1339</v>
      </c>
      <c r="AJ528" s="22" t="n">
        <v>26</v>
      </c>
      <c r="AK528" s="23" t="s">
        <v>121</v>
      </c>
      <c r="AL528" s="24" t="s">
        <v>122</v>
      </c>
      <c r="AM528" s="25" t="n">
        <v>1870</v>
      </c>
      <c r="AN528" s="18" t="s">
        <v>1306</v>
      </c>
      <c r="AO528" s="18"/>
      <c r="AP528" s="18"/>
      <c r="AQ528" s="0" t="s">
        <v>1307</v>
      </c>
      <c r="AS528" s="18" t="s">
        <v>928</v>
      </c>
      <c r="AT528" s="22" t="n">
        <v>26</v>
      </c>
      <c r="AU528" s="25" t="s">
        <v>121</v>
      </c>
      <c r="AV528" s="22" t="s">
        <v>122</v>
      </c>
      <c r="AW528" s="38" t="n">
        <v>1870</v>
      </c>
      <c r="AX528" s="18"/>
      <c r="AY528" s="18"/>
      <c r="AZ528" s="21" t="s">
        <v>456</v>
      </c>
      <c r="BA528" s="21"/>
      <c r="BB528" s="18"/>
      <c r="BC528" s="18"/>
      <c r="BD528" s="18"/>
      <c r="BE528" s="18"/>
      <c r="BF528" s="17" t="s">
        <v>1124</v>
      </c>
      <c r="BG528" s="18"/>
      <c r="BH528" s="17" t="s">
        <v>85</v>
      </c>
      <c r="BI528" s="17" t="s">
        <v>86</v>
      </c>
      <c r="BJ528" s="17"/>
      <c r="BK528" s="0" t="str">
        <f aca="false">IF(ISBLANK(P528), IF(ISBLANK(I528), IF(ISBLANK(G528), IF(ISBLANK(E528), "Niet", E528), G528), I528), P528)</f>
        <v>A2.4.2.c/9</v>
      </c>
      <c r="BL528" s="0" t="str">
        <f aca="false">IF(COUNTIF($BK$2:$BK$3066, BK528)&gt;1, "Double", "Correct")</f>
        <v>Correct</v>
      </c>
    </row>
    <row r="529" customFormat="false" ht="15.75" hidden="true" customHeight="true" outlineLevel="0" collapsed="false">
      <c r="A529" s="17" t="s">
        <v>65</v>
      </c>
      <c r="B529" s="17" t="s">
        <v>66</v>
      </c>
      <c r="C529" s="19" t="s">
        <v>603</v>
      </c>
      <c r="D529" s="18" t="s">
        <v>604</v>
      </c>
      <c r="E529" s="19" t="s">
        <v>1117</v>
      </c>
      <c r="F529" s="20" t="s">
        <v>1118</v>
      </c>
      <c r="G529" s="19" t="s">
        <v>1135</v>
      </c>
      <c r="H529" s="19" t="s">
        <v>1136</v>
      </c>
      <c r="I529" s="19" t="s">
        <v>1336</v>
      </c>
      <c r="J529" s="18" t="s">
        <v>1337</v>
      </c>
      <c r="K529" s="18" t="s">
        <v>73</v>
      </c>
      <c r="L529" s="17" t="s">
        <v>74</v>
      </c>
      <c r="M529" s="17"/>
      <c r="N529" s="18"/>
      <c r="O529" s="18"/>
      <c r="P529" s="18" t="s">
        <v>1361</v>
      </c>
      <c r="Q529" s="18" t="s">
        <v>926</v>
      </c>
      <c r="R529" s="18" t="n">
        <v>98</v>
      </c>
      <c r="S529" s="18" t="s">
        <v>452</v>
      </c>
      <c r="T529" s="18" t="n">
        <v>95</v>
      </c>
      <c r="U529" s="18"/>
      <c r="V529" s="18"/>
      <c r="W529" s="18"/>
      <c r="X529" s="18"/>
      <c r="Y529" s="18"/>
      <c r="Z529" s="18"/>
      <c r="AA529" s="18"/>
      <c r="AB529" s="18"/>
      <c r="AC529" s="18"/>
      <c r="AD529" s="18"/>
      <c r="AE529" s="18"/>
      <c r="AF529" s="18"/>
      <c r="AG529" s="19" t="s">
        <v>382</v>
      </c>
      <c r="AH529" s="18"/>
      <c r="AI529" s="18" t="s">
        <v>1339</v>
      </c>
      <c r="AJ529" s="22" t="n">
        <v>11</v>
      </c>
      <c r="AK529" s="23" t="s">
        <v>121</v>
      </c>
      <c r="AL529" s="24" t="s">
        <v>122</v>
      </c>
      <c r="AM529" s="25" t="n">
        <v>1879</v>
      </c>
      <c r="AN529" s="18" t="s">
        <v>1309</v>
      </c>
      <c r="AO529" s="18"/>
      <c r="AP529" s="18"/>
      <c r="AQ529" s="0" t="s">
        <v>1310</v>
      </c>
      <c r="AS529" s="18" t="s">
        <v>928</v>
      </c>
      <c r="AT529" s="22" t="n">
        <v>11</v>
      </c>
      <c r="AU529" s="25" t="s">
        <v>121</v>
      </c>
      <c r="AV529" s="22" t="s">
        <v>122</v>
      </c>
      <c r="AW529" s="38" t="n">
        <v>1879</v>
      </c>
      <c r="AX529" s="18"/>
      <c r="AY529" s="18"/>
      <c r="AZ529" s="21" t="s">
        <v>456</v>
      </c>
      <c r="BA529" s="21"/>
      <c r="BB529" s="18"/>
      <c r="BC529" s="18"/>
      <c r="BD529" s="18"/>
      <c r="BE529" s="18"/>
      <c r="BF529" s="17" t="s">
        <v>1124</v>
      </c>
      <c r="BG529" s="18"/>
      <c r="BH529" s="17" t="s">
        <v>85</v>
      </c>
      <c r="BI529" s="17" t="s">
        <v>86</v>
      </c>
      <c r="BJ529" s="17"/>
      <c r="BK529" s="0" t="str">
        <f aca="false">IF(ISBLANK(P529), IF(ISBLANK(I529), IF(ISBLANK(G529), IF(ISBLANK(E529), "Niet", E529), G529), I529), P529)</f>
        <v>A2.4.2.c/10</v>
      </c>
      <c r="BL529" s="0" t="str">
        <f aca="false">IF(COUNTIF($BK$2:$BK$3066, BK529)&gt;1, "Double", "Correct")</f>
        <v>Correct</v>
      </c>
    </row>
    <row r="530" customFormat="false" ht="15.75" hidden="true" customHeight="true" outlineLevel="0" collapsed="false">
      <c r="A530" s="17" t="s">
        <v>65</v>
      </c>
      <c r="B530" s="17" t="s">
        <v>66</v>
      </c>
      <c r="C530" s="19" t="s">
        <v>603</v>
      </c>
      <c r="D530" s="18" t="s">
        <v>604</v>
      </c>
      <c r="E530" s="19" t="s">
        <v>1117</v>
      </c>
      <c r="F530" s="20" t="s">
        <v>1118</v>
      </c>
      <c r="G530" s="19" t="s">
        <v>1135</v>
      </c>
      <c r="H530" s="19" t="s">
        <v>1136</v>
      </c>
      <c r="I530" s="19" t="s">
        <v>1336</v>
      </c>
      <c r="J530" s="18" t="s">
        <v>1337</v>
      </c>
      <c r="K530" s="18" t="s">
        <v>73</v>
      </c>
      <c r="L530" s="17" t="s">
        <v>74</v>
      </c>
      <c r="M530" s="17"/>
      <c r="N530" s="18"/>
      <c r="O530" s="18"/>
      <c r="P530" s="18" t="s">
        <v>1362</v>
      </c>
      <c r="Q530" s="18" t="s">
        <v>926</v>
      </c>
      <c r="R530" s="18" t="n">
        <v>98</v>
      </c>
      <c r="S530" s="18" t="s">
        <v>118</v>
      </c>
      <c r="T530" s="18" t="n">
        <v>81</v>
      </c>
      <c r="U530" s="18"/>
      <c r="V530" s="18"/>
      <c r="W530" s="18"/>
      <c r="X530" s="18"/>
      <c r="Y530" s="18"/>
      <c r="Z530" s="18"/>
      <c r="AA530" s="18"/>
      <c r="AB530" s="18"/>
      <c r="AC530" s="18"/>
      <c r="AD530" s="18"/>
      <c r="AE530" s="18"/>
      <c r="AF530" s="18"/>
      <c r="AG530" s="19" t="s">
        <v>382</v>
      </c>
      <c r="AH530" s="18"/>
      <c r="AI530" s="18" t="s">
        <v>1341</v>
      </c>
      <c r="AJ530" s="22" t="n">
        <v>19</v>
      </c>
      <c r="AK530" s="23" t="s">
        <v>121</v>
      </c>
      <c r="AL530" s="24" t="s">
        <v>122</v>
      </c>
      <c r="AM530" s="25" t="n">
        <v>1870</v>
      </c>
      <c r="AN530" s="18" t="s">
        <v>1296</v>
      </c>
      <c r="AO530" s="18"/>
      <c r="AP530" s="18"/>
      <c r="AQ530" s="0" t="s">
        <v>1297</v>
      </c>
      <c r="AS530" s="18" t="s">
        <v>928</v>
      </c>
      <c r="AT530" s="22" t="n">
        <v>19</v>
      </c>
      <c r="AU530" s="25" t="s">
        <v>121</v>
      </c>
      <c r="AV530" s="22" t="s">
        <v>122</v>
      </c>
      <c r="AW530" s="38" t="n">
        <v>1870</v>
      </c>
      <c r="AX530" s="18"/>
      <c r="AY530" s="18"/>
      <c r="AZ530" s="21" t="s">
        <v>123</v>
      </c>
      <c r="BA530" s="21"/>
      <c r="BB530" s="18"/>
      <c r="BC530" s="18"/>
      <c r="BD530" s="18"/>
      <c r="BE530" s="18"/>
      <c r="BF530" s="17" t="s">
        <v>1124</v>
      </c>
      <c r="BG530" s="18"/>
      <c r="BH530" s="17" t="s">
        <v>85</v>
      </c>
      <c r="BI530" s="17" t="s">
        <v>86</v>
      </c>
      <c r="BJ530" s="17"/>
      <c r="BK530" s="0" t="str">
        <f aca="false">IF(ISBLANK(P530), IF(ISBLANK(I530), IF(ISBLANK(G530), IF(ISBLANK(E530), "Niet", E530), G530), I530), P530)</f>
        <v>A2.4.2.c/11</v>
      </c>
      <c r="BL530" s="0" t="str">
        <f aca="false">IF(COUNTIF($BK$2:$BK$3066, BK530)&gt;1, "Double", "Correct")</f>
        <v>Correct</v>
      </c>
    </row>
    <row r="531" customFormat="false" ht="15.75" hidden="true" customHeight="true" outlineLevel="0" collapsed="false">
      <c r="A531" s="17" t="s">
        <v>65</v>
      </c>
      <c r="B531" s="17" t="s">
        <v>66</v>
      </c>
      <c r="C531" s="19" t="s">
        <v>603</v>
      </c>
      <c r="D531" s="18" t="s">
        <v>604</v>
      </c>
      <c r="E531" s="19" t="s">
        <v>1117</v>
      </c>
      <c r="F531" s="20" t="s">
        <v>1118</v>
      </c>
      <c r="G531" s="19" t="s">
        <v>1135</v>
      </c>
      <c r="H531" s="19" t="s">
        <v>1136</v>
      </c>
      <c r="I531" s="19" t="s">
        <v>1336</v>
      </c>
      <c r="J531" s="18" t="s">
        <v>1337</v>
      </c>
      <c r="K531" s="18" t="s">
        <v>73</v>
      </c>
      <c r="L531" s="17" t="s">
        <v>74</v>
      </c>
      <c r="M531" s="17"/>
      <c r="N531" s="18"/>
      <c r="O531" s="18"/>
      <c r="P531" s="18" t="s">
        <v>1363</v>
      </c>
      <c r="Q531" s="18" t="s">
        <v>926</v>
      </c>
      <c r="R531" s="18" t="n">
        <v>98</v>
      </c>
      <c r="S531" s="18" t="s">
        <v>118</v>
      </c>
      <c r="T531" s="18" t="n">
        <v>81</v>
      </c>
      <c r="U531" s="18"/>
      <c r="V531" s="18"/>
      <c r="W531" s="18"/>
      <c r="X531" s="18"/>
      <c r="Y531" s="18"/>
      <c r="Z531" s="18"/>
      <c r="AA531" s="18"/>
      <c r="AB531" s="18"/>
      <c r="AC531" s="18"/>
      <c r="AD531" s="18"/>
      <c r="AE531" s="18"/>
      <c r="AF531" s="18"/>
      <c r="AG531" s="19" t="s">
        <v>382</v>
      </c>
      <c r="AH531" s="18"/>
      <c r="AI531" s="18" t="s">
        <v>1358</v>
      </c>
      <c r="AJ531" s="22" t="n">
        <v>29</v>
      </c>
      <c r="AK531" s="23" t="s">
        <v>180</v>
      </c>
      <c r="AL531" s="24" t="s">
        <v>181</v>
      </c>
      <c r="AM531" s="25" t="n">
        <v>1870</v>
      </c>
      <c r="AN531" s="21"/>
      <c r="AO531" s="21"/>
      <c r="AP531" s="21"/>
      <c r="AS531" s="18" t="s">
        <v>928</v>
      </c>
      <c r="AT531" s="22" t="n">
        <v>29</v>
      </c>
      <c r="AU531" s="25" t="s">
        <v>180</v>
      </c>
      <c r="AV531" s="22" t="s">
        <v>181</v>
      </c>
      <c r="AW531" s="38" t="n">
        <v>1870</v>
      </c>
      <c r="AX531" s="18"/>
      <c r="AY531" s="18"/>
      <c r="AZ531" s="21" t="s">
        <v>123</v>
      </c>
      <c r="BA531" s="21"/>
      <c r="BB531" s="18"/>
      <c r="BC531" s="18"/>
      <c r="BD531" s="18"/>
      <c r="BE531" s="18"/>
      <c r="BF531" s="17" t="s">
        <v>1124</v>
      </c>
      <c r="BG531" s="18"/>
      <c r="BH531" s="17" t="s">
        <v>85</v>
      </c>
      <c r="BI531" s="17" t="s">
        <v>86</v>
      </c>
      <c r="BJ531" s="17"/>
      <c r="BK531" s="0" t="str">
        <f aca="false">IF(ISBLANK(P531), IF(ISBLANK(I531), IF(ISBLANK(G531), IF(ISBLANK(E531), "Niet", E531), G531), I531), P531)</f>
        <v>A2.4.2.c/12</v>
      </c>
      <c r="BL531" s="0" t="str">
        <f aca="false">IF(COUNTIF($BK$2:$BK$3066, BK531)&gt;1, "Double", "Correct")</f>
        <v>Correct</v>
      </c>
    </row>
    <row r="532" customFormat="false" ht="15.75" hidden="true" customHeight="true" outlineLevel="0" collapsed="false">
      <c r="A532" s="17" t="s">
        <v>65</v>
      </c>
      <c r="B532" s="17" t="s">
        <v>66</v>
      </c>
      <c r="C532" s="19" t="s">
        <v>603</v>
      </c>
      <c r="D532" s="18" t="s">
        <v>604</v>
      </c>
      <c r="E532" s="19" t="s">
        <v>1117</v>
      </c>
      <c r="F532" s="20" t="s">
        <v>1118</v>
      </c>
      <c r="G532" s="19" t="s">
        <v>1135</v>
      </c>
      <c r="H532" s="19" t="s">
        <v>1136</v>
      </c>
      <c r="I532" s="19" t="s">
        <v>1336</v>
      </c>
      <c r="J532" s="18" t="s">
        <v>1337</v>
      </c>
      <c r="K532" s="18" t="s">
        <v>73</v>
      </c>
      <c r="L532" s="17" t="s">
        <v>74</v>
      </c>
      <c r="M532" s="17"/>
      <c r="N532" s="18"/>
      <c r="O532" s="18"/>
      <c r="P532" s="18" t="s">
        <v>1364</v>
      </c>
      <c r="Q532" s="18" t="s">
        <v>1356</v>
      </c>
      <c r="R532" s="18" t="s">
        <v>1357</v>
      </c>
      <c r="S532" s="18" t="s">
        <v>118</v>
      </c>
      <c r="T532" s="18" t="n">
        <v>81</v>
      </c>
      <c r="U532" s="18"/>
      <c r="V532" s="18"/>
      <c r="W532" s="18"/>
      <c r="X532" s="18"/>
      <c r="Y532" s="18"/>
      <c r="Z532" s="18"/>
      <c r="AA532" s="18"/>
      <c r="AB532" s="18"/>
      <c r="AC532" s="18"/>
      <c r="AD532" s="18"/>
      <c r="AE532" s="18"/>
      <c r="AF532" s="18"/>
      <c r="AG532" s="19" t="s">
        <v>382</v>
      </c>
      <c r="AH532" s="18"/>
      <c r="AI532" s="18" t="s">
        <v>1365</v>
      </c>
      <c r="AJ532" s="22" t="n">
        <v>25</v>
      </c>
      <c r="AK532" s="23" t="s">
        <v>121</v>
      </c>
      <c r="AL532" s="24" t="s">
        <v>122</v>
      </c>
      <c r="AM532" s="25" t="n">
        <v>1870</v>
      </c>
      <c r="AN532" s="18" t="s">
        <v>1296</v>
      </c>
      <c r="AO532" s="18"/>
      <c r="AP532" s="18"/>
      <c r="AQ532" s="0" t="s">
        <v>1297</v>
      </c>
      <c r="AS532" s="21" t="s">
        <v>1359</v>
      </c>
      <c r="AT532" s="43" t="n">
        <v>25</v>
      </c>
      <c r="AU532" s="25" t="s">
        <v>121</v>
      </c>
      <c r="AV532" s="22" t="s">
        <v>122</v>
      </c>
      <c r="AW532" s="38" t="n">
        <v>1870</v>
      </c>
      <c r="AX532" s="18"/>
      <c r="AY532" s="18"/>
      <c r="AZ532" s="21" t="s">
        <v>123</v>
      </c>
      <c r="BA532" s="21"/>
      <c r="BB532" s="18"/>
      <c r="BC532" s="18"/>
      <c r="BD532" s="18"/>
      <c r="BE532" s="18"/>
      <c r="BF532" s="17" t="s">
        <v>1124</v>
      </c>
      <c r="BG532" s="18"/>
      <c r="BH532" s="17" t="s">
        <v>85</v>
      </c>
      <c r="BI532" s="17" t="s">
        <v>86</v>
      </c>
      <c r="BJ532" s="17"/>
      <c r="BK532" s="0" t="str">
        <f aca="false">IF(ISBLANK(P532), IF(ISBLANK(I532), IF(ISBLANK(G532), IF(ISBLANK(E532), "Niet", E532), G532), I532), P532)</f>
        <v>A2.4.2.c/13</v>
      </c>
      <c r="BL532" s="0" t="str">
        <f aca="false">IF(COUNTIF($BK$2:$BK$3066, BK532)&gt;1, "Double", "Correct")</f>
        <v>Correct</v>
      </c>
    </row>
    <row r="533" customFormat="false" ht="15.75" hidden="true" customHeight="true" outlineLevel="0" collapsed="false">
      <c r="A533" s="17" t="s">
        <v>65</v>
      </c>
      <c r="B533" s="17" t="s">
        <v>66</v>
      </c>
      <c r="C533" s="19" t="s">
        <v>603</v>
      </c>
      <c r="D533" s="18" t="s">
        <v>604</v>
      </c>
      <c r="E533" s="19" t="s">
        <v>1117</v>
      </c>
      <c r="F533" s="20" t="s">
        <v>1118</v>
      </c>
      <c r="G533" s="19" t="s">
        <v>1135</v>
      </c>
      <c r="H533" s="19" t="s">
        <v>1136</v>
      </c>
      <c r="I533" s="19" t="s">
        <v>1336</v>
      </c>
      <c r="J533" s="18" t="s">
        <v>1337</v>
      </c>
      <c r="K533" s="18" t="s">
        <v>73</v>
      </c>
      <c r="L533" s="17" t="s">
        <v>74</v>
      </c>
      <c r="M533" s="17"/>
      <c r="N533" s="18"/>
      <c r="O533" s="18"/>
      <c r="P533" s="18" t="s">
        <v>1366</v>
      </c>
      <c r="Q533" s="18" t="s">
        <v>926</v>
      </c>
      <c r="R533" s="18" t="n">
        <v>98</v>
      </c>
      <c r="S533" s="18" t="s">
        <v>118</v>
      </c>
      <c r="T533" s="18" t="n">
        <v>81</v>
      </c>
      <c r="U533" s="18"/>
      <c r="V533" s="18"/>
      <c r="W533" s="18"/>
      <c r="X533" s="18"/>
      <c r="Y533" s="18"/>
      <c r="Z533" s="18"/>
      <c r="AA533" s="18"/>
      <c r="AB533" s="18"/>
      <c r="AC533" s="18"/>
      <c r="AD533" s="18"/>
      <c r="AE533" s="18"/>
      <c r="AF533" s="18"/>
      <c r="AG533" s="19" t="s">
        <v>382</v>
      </c>
      <c r="AH533" s="18"/>
      <c r="AI533" s="18" t="s">
        <v>1341</v>
      </c>
      <c r="AJ533" s="22" t="s">
        <v>92</v>
      </c>
      <c r="AK533" s="23" t="s">
        <v>130</v>
      </c>
      <c r="AL533" s="24" t="s">
        <v>131</v>
      </c>
      <c r="AM533" s="25" t="n">
        <v>1871</v>
      </c>
      <c r="AN533" s="18"/>
      <c r="AO533" s="18"/>
      <c r="AP533" s="18"/>
      <c r="AS533" s="18" t="s">
        <v>928</v>
      </c>
      <c r="AT533" s="22" t="s">
        <v>92</v>
      </c>
      <c r="AU533" s="25" t="s">
        <v>130</v>
      </c>
      <c r="AV533" s="22" t="s">
        <v>131</v>
      </c>
      <c r="AW533" s="38" t="n">
        <v>1871</v>
      </c>
      <c r="AX533" s="18"/>
      <c r="AY533" s="18"/>
      <c r="AZ533" s="21" t="s">
        <v>123</v>
      </c>
      <c r="BA533" s="21"/>
      <c r="BB533" s="18"/>
      <c r="BC533" s="18"/>
      <c r="BD533" s="18"/>
      <c r="BE533" s="18"/>
      <c r="BF533" s="17" t="s">
        <v>1124</v>
      </c>
      <c r="BG533" s="18"/>
      <c r="BH533" s="17" t="s">
        <v>85</v>
      </c>
      <c r="BI533" s="17" t="s">
        <v>86</v>
      </c>
      <c r="BJ533" s="17"/>
      <c r="BK533" s="0" t="str">
        <f aca="false">IF(ISBLANK(P533), IF(ISBLANK(I533), IF(ISBLANK(G533), IF(ISBLANK(E533), "Niet", E533), G533), I533), P533)</f>
        <v>A2.4.2.c/14</v>
      </c>
      <c r="BL533" s="0" t="str">
        <f aca="false">IF(COUNTIF($BK$2:$BK$3066, BK533)&gt;1, "Double", "Correct")</f>
        <v>Correct</v>
      </c>
    </row>
    <row r="534" customFormat="false" ht="15.75" hidden="true" customHeight="true" outlineLevel="0" collapsed="false">
      <c r="A534" s="17" t="s">
        <v>65</v>
      </c>
      <c r="B534" s="17" t="s">
        <v>66</v>
      </c>
      <c r="C534" s="19" t="s">
        <v>603</v>
      </c>
      <c r="D534" s="18" t="s">
        <v>604</v>
      </c>
      <c r="E534" s="19" t="s">
        <v>1117</v>
      </c>
      <c r="F534" s="20" t="s">
        <v>1118</v>
      </c>
      <c r="G534" s="19" t="s">
        <v>1135</v>
      </c>
      <c r="H534" s="19" t="s">
        <v>1136</v>
      </c>
      <c r="I534" s="19" t="s">
        <v>1336</v>
      </c>
      <c r="J534" s="18" t="s">
        <v>1337</v>
      </c>
      <c r="K534" s="18" t="s">
        <v>73</v>
      </c>
      <c r="L534" s="17" t="s">
        <v>74</v>
      </c>
      <c r="M534" s="17"/>
      <c r="N534" s="18"/>
      <c r="O534" s="18"/>
      <c r="P534" s="18" t="s">
        <v>1367</v>
      </c>
      <c r="Q534" s="18" t="s">
        <v>926</v>
      </c>
      <c r="R534" s="18" t="n">
        <v>98</v>
      </c>
      <c r="S534" s="18" t="s">
        <v>118</v>
      </c>
      <c r="T534" s="18" t="n">
        <v>81</v>
      </c>
      <c r="U534" s="18"/>
      <c r="V534" s="18"/>
      <c r="W534" s="18"/>
      <c r="X534" s="18"/>
      <c r="Y534" s="18"/>
      <c r="Z534" s="18"/>
      <c r="AA534" s="18"/>
      <c r="AB534" s="18"/>
      <c r="AC534" s="18"/>
      <c r="AD534" s="18"/>
      <c r="AE534" s="18"/>
      <c r="AF534" s="18"/>
      <c r="AG534" s="19" t="s">
        <v>382</v>
      </c>
      <c r="AH534" s="18"/>
      <c r="AI534" s="18" t="s">
        <v>1341</v>
      </c>
      <c r="AJ534" s="22" t="n">
        <v>24</v>
      </c>
      <c r="AK534" s="23" t="s">
        <v>130</v>
      </c>
      <c r="AL534" s="24" t="s">
        <v>131</v>
      </c>
      <c r="AM534" s="25" t="n">
        <v>1871</v>
      </c>
      <c r="AN534" s="18" t="s">
        <v>1368</v>
      </c>
      <c r="AO534" s="18"/>
      <c r="AP534" s="18"/>
      <c r="AQ534" s="0" t="s">
        <v>1369</v>
      </c>
      <c r="AS534" s="18" t="s">
        <v>928</v>
      </c>
      <c r="AT534" s="22" t="n">
        <v>24</v>
      </c>
      <c r="AU534" s="25" t="s">
        <v>130</v>
      </c>
      <c r="AV534" s="22" t="s">
        <v>131</v>
      </c>
      <c r="AW534" s="38" t="n">
        <v>1871</v>
      </c>
      <c r="AX534" s="18"/>
      <c r="AY534" s="18"/>
      <c r="AZ534" s="21" t="s">
        <v>123</v>
      </c>
      <c r="BA534" s="21"/>
      <c r="BB534" s="18"/>
      <c r="BC534" s="18"/>
      <c r="BD534" s="18"/>
      <c r="BE534" s="18"/>
      <c r="BF534" s="17" t="s">
        <v>1124</v>
      </c>
      <c r="BG534" s="18"/>
      <c r="BH534" s="17" t="s">
        <v>85</v>
      </c>
      <c r="BI534" s="17" t="s">
        <v>86</v>
      </c>
      <c r="BJ534" s="17"/>
      <c r="BK534" s="0" t="str">
        <f aca="false">IF(ISBLANK(P534), IF(ISBLANK(I534), IF(ISBLANK(G534), IF(ISBLANK(E534), "Niet", E534), G534), I534), P534)</f>
        <v>A2.4.2.c/15</v>
      </c>
      <c r="BL534" s="0" t="str">
        <f aca="false">IF(COUNTIF($BK$2:$BK$3066, BK534)&gt;1, "Double", "Correct")</f>
        <v>Correct</v>
      </c>
    </row>
    <row r="535" customFormat="false" ht="15.75" hidden="true" customHeight="true" outlineLevel="0" collapsed="false">
      <c r="A535" s="17" t="s">
        <v>65</v>
      </c>
      <c r="B535" s="17" t="s">
        <v>66</v>
      </c>
      <c r="C535" s="19" t="s">
        <v>603</v>
      </c>
      <c r="D535" s="18" t="s">
        <v>604</v>
      </c>
      <c r="E535" s="19" t="s">
        <v>1117</v>
      </c>
      <c r="F535" s="20" t="s">
        <v>1118</v>
      </c>
      <c r="G535" s="19" t="s">
        <v>1135</v>
      </c>
      <c r="H535" s="19" t="s">
        <v>1136</v>
      </c>
      <c r="I535" s="19" t="s">
        <v>1336</v>
      </c>
      <c r="J535" s="18" t="s">
        <v>1337</v>
      </c>
      <c r="K535" s="18" t="s">
        <v>73</v>
      </c>
      <c r="L535" s="17" t="s">
        <v>74</v>
      </c>
      <c r="M535" s="17"/>
      <c r="N535" s="18"/>
      <c r="O535" s="18"/>
      <c r="P535" s="18" t="s">
        <v>1370</v>
      </c>
      <c r="Q535" s="18" t="s">
        <v>926</v>
      </c>
      <c r="R535" s="18" t="n">
        <v>98</v>
      </c>
      <c r="S535" s="18" t="s">
        <v>452</v>
      </c>
      <c r="T535" s="18" t="n">
        <v>95</v>
      </c>
      <c r="U535" s="18"/>
      <c r="V535" s="18"/>
      <c r="W535" s="18"/>
      <c r="X535" s="18"/>
      <c r="Y535" s="18"/>
      <c r="Z535" s="18"/>
      <c r="AA535" s="18"/>
      <c r="AB535" s="18"/>
      <c r="AC535" s="18"/>
      <c r="AD535" s="18"/>
      <c r="AE535" s="18"/>
      <c r="AF535" s="18"/>
      <c r="AG535" s="19" t="s">
        <v>382</v>
      </c>
      <c r="AH535" s="18"/>
      <c r="AI535" s="18" t="s">
        <v>1371</v>
      </c>
      <c r="AJ535" s="22" t="s">
        <v>413</v>
      </c>
      <c r="AK535" s="33" t="s">
        <v>279</v>
      </c>
      <c r="AL535" s="24" t="s">
        <v>280</v>
      </c>
      <c r="AM535" s="25" t="n">
        <v>1868</v>
      </c>
      <c r="AN535" s="18" t="s">
        <v>1372</v>
      </c>
      <c r="AO535" s="18"/>
      <c r="AP535" s="18"/>
      <c r="AQ535" s="0" t="s">
        <v>1373</v>
      </c>
      <c r="AS535" s="18" t="s">
        <v>928</v>
      </c>
      <c r="AT535" s="22" t="s">
        <v>413</v>
      </c>
      <c r="AU535" s="28" t="s">
        <v>279</v>
      </c>
      <c r="AV535" s="22" t="s">
        <v>280</v>
      </c>
      <c r="AW535" s="38" t="n">
        <v>1868</v>
      </c>
      <c r="AX535" s="18"/>
      <c r="AY535" s="18"/>
      <c r="AZ535" s="21" t="s">
        <v>456</v>
      </c>
      <c r="BA535" s="21"/>
      <c r="BB535" s="18"/>
      <c r="BC535" s="18"/>
      <c r="BD535" s="18"/>
      <c r="BE535" s="18"/>
      <c r="BF535" s="17" t="s">
        <v>1124</v>
      </c>
      <c r="BG535" s="18"/>
      <c r="BH535" s="17" t="s">
        <v>85</v>
      </c>
      <c r="BI535" s="17" t="s">
        <v>86</v>
      </c>
      <c r="BJ535" s="17"/>
      <c r="BK535" s="0" t="str">
        <f aca="false">IF(ISBLANK(P535), IF(ISBLANK(I535), IF(ISBLANK(G535), IF(ISBLANK(E535), "Niet", E535), G535), I535), P535)</f>
        <v>A2.4.2.c/16</v>
      </c>
      <c r="BL535" s="0" t="str">
        <f aca="false">IF(COUNTIF($BK$2:$BK$3066, BK535)&gt;1, "Double", "Correct")</f>
        <v>Correct</v>
      </c>
    </row>
    <row r="536" customFormat="false" ht="15.75" hidden="true" customHeight="true" outlineLevel="0" collapsed="false">
      <c r="A536" s="17" t="s">
        <v>65</v>
      </c>
      <c r="B536" s="17" t="s">
        <v>66</v>
      </c>
      <c r="C536" s="19" t="s">
        <v>603</v>
      </c>
      <c r="D536" s="18" t="s">
        <v>604</v>
      </c>
      <c r="E536" s="19" t="s">
        <v>1117</v>
      </c>
      <c r="F536" s="20" t="s">
        <v>1118</v>
      </c>
      <c r="G536" s="19" t="s">
        <v>1135</v>
      </c>
      <c r="H536" s="19" t="s">
        <v>1136</v>
      </c>
      <c r="I536" s="19" t="s">
        <v>1336</v>
      </c>
      <c r="J536" s="18" t="s">
        <v>1337</v>
      </c>
      <c r="K536" s="18" t="s">
        <v>73</v>
      </c>
      <c r="L536" s="17" t="s">
        <v>74</v>
      </c>
      <c r="M536" s="17"/>
      <c r="N536" s="18"/>
      <c r="O536" s="18"/>
      <c r="P536" s="18" t="s">
        <v>1374</v>
      </c>
      <c r="Q536" s="18" t="s">
        <v>926</v>
      </c>
      <c r="R536" s="18" t="n">
        <v>98</v>
      </c>
      <c r="S536" s="18" t="s">
        <v>118</v>
      </c>
      <c r="T536" s="18" t="n">
        <v>81</v>
      </c>
      <c r="U536" s="18"/>
      <c r="V536" s="18"/>
      <c r="W536" s="18"/>
      <c r="X536" s="18"/>
      <c r="Y536" s="18"/>
      <c r="Z536" s="18"/>
      <c r="AA536" s="18"/>
      <c r="AB536" s="18"/>
      <c r="AC536" s="18"/>
      <c r="AD536" s="18"/>
      <c r="AE536" s="18"/>
      <c r="AF536" s="18"/>
      <c r="AG536" s="19" t="s">
        <v>382</v>
      </c>
      <c r="AH536" s="18"/>
      <c r="AI536" s="18" t="s">
        <v>1341</v>
      </c>
      <c r="AJ536" s="22"/>
      <c r="AK536" s="23"/>
      <c r="AL536" s="24"/>
      <c r="AM536" s="25"/>
      <c r="AN536" s="18"/>
      <c r="AO536" s="18"/>
      <c r="AP536" s="18"/>
      <c r="AS536" s="18" t="s">
        <v>928</v>
      </c>
      <c r="AT536" s="22"/>
      <c r="AU536" s="25"/>
      <c r="AV536" s="22"/>
      <c r="AW536" s="18"/>
      <c r="AX536" s="18"/>
      <c r="AY536" s="18"/>
      <c r="AZ536" s="21" t="s">
        <v>123</v>
      </c>
      <c r="BA536" s="21"/>
      <c r="BB536" s="18"/>
      <c r="BC536" s="18"/>
      <c r="BD536" s="18"/>
      <c r="BE536" s="18"/>
      <c r="BF536" s="17" t="s">
        <v>1124</v>
      </c>
      <c r="BG536" s="18"/>
      <c r="BH536" s="17" t="s">
        <v>85</v>
      </c>
      <c r="BI536" s="17" t="s">
        <v>86</v>
      </c>
      <c r="BJ536" s="17"/>
      <c r="BK536" s="0" t="str">
        <f aca="false">IF(ISBLANK(P536), IF(ISBLANK(I536), IF(ISBLANK(G536), IF(ISBLANK(E536), "Niet", E536), G536), I536), P536)</f>
        <v>A2.4.2.c/17</v>
      </c>
      <c r="BL536" s="0" t="str">
        <f aca="false">IF(COUNTIF($BK$2:$BK$3066, BK536)&gt;1, "Double", "Correct")</f>
        <v>Correct</v>
      </c>
    </row>
    <row r="537" customFormat="false" ht="15.75" hidden="true" customHeight="true" outlineLevel="0" collapsed="false">
      <c r="A537" s="17" t="s">
        <v>65</v>
      </c>
      <c r="B537" s="17" t="s">
        <v>66</v>
      </c>
      <c r="C537" s="19" t="s">
        <v>603</v>
      </c>
      <c r="D537" s="18" t="s">
        <v>604</v>
      </c>
      <c r="E537" s="19" t="s">
        <v>1117</v>
      </c>
      <c r="F537" s="20" t="s">
        <v>1118</v>
      </c>
      <c r="G537" s="19" t="s">
        <v>1135</v>
      </c>
      <c r="H537" s="19" t="s">
        <v>1136</v>
      </c>
      <c r="I537" s="19" t="s">
        <v>1336</v>
      </c>
      <c r="J537" s="18" t="s">
        <v>1337</v>
      </c>
      <c r="K537" s="18" t="s">
        <v>73</v>
      </c>
      <c r="L537" s="17" t="s">
        <v>74</v>
      </c>
      <c r="M537" s="17"/>
      <c r="N537" s="18"/>
      <c r="O537" s="18"/>
      <c r="P537" s="18" t="s">
        <v>1375</v>
      </c>
      <c r="Q537" s="18" t="s">
        <v>926</v>
      </c>
      <c r="R537" s="18" t="n">
        <v>98</v>
      </c>
      <c r="S537" s="18" t="s">
        <v>452</v>
      </c>
      <c r="T537" s="18" t="n">
        <v>95</v>
      </c>
      <c r="U537" s="18"/>
      <c r="V537" s="18"/>
      <c r="W537" s="18"/>
      <c r="X537" s="18"/>
      <c r="Y537" s="18"/>
      <c r="Z537" s="18"/>
      <c r="AA537" s="18"/>
      <c r="AB537" s="18"/>
      <c r="AC537" s="18"/>
      <c r="AD537" s="18"/>
      <c r="AE537" s="18"/>
      <c r="AF537" s="18"/>
      <c r="AG537" s="19" t="s">
        <v>382</v>
      </c>
      <c r="AH537" s="18"/>
      <c r="AI537" s="18" t="s">
        <v>1339</v>
      </c>
      <c r="AJ537" s="22" t="s">
        <v>131</v>
      </c>
      <c r="AK537" s="23" t="s">
        <v>121</v>
      </c>
      <c r="AL537" s="24" t="s">
        <v>122</v>
      </c>
      <c r="AM537" s="25" t="n">
        <v>1870</v>
      </c>
      <c r="AN537" s="18" t="s">
        <v>1306</v>
      </c>
      <c r="AO537" s="18"/>
      <c r="AP537" s="18"/>
      <c r="AQ537" s="0" t="s">
        <v>1307</v>
      </c>
      <c r="AS537" s="18" t="s">
        <v>928</v>
      </c>
      <c r="AT537" s="22" t="s">
        <v>131</v>
      </c>
      <c r="AU537" s="25" t="s">
        <v>121</v>
      </c>
      <c r="AV537" s="22" t="s">
        <v>122</v>
      </c>
      <c r="AW537" s="38" t="n">
        <v>1870</v>
      </c>
      <c r="AX537" s="18"/>
      <c r="AY537" s="18"/>
      <c r="AZ537" s="21" t="s">
        <v>456</v>
      </c>
      <c r="BA537" s="21"/>
      <c r="BB537" s="18"/>
      <c r="BC537" s="18"/>
      <c r="BD537" s="18"/>
      <c r="BE537" s="18"/>
      <c r="BF537" s="17" t="s">
        <v>1124</v>
      </c>
      <c r="BG537" s="18"/>
      <c r="BH537" s="17" t="s">
        <v>85</v>
      </c>
      <c r="BI537" s="17" t="s">
        <v>86</v>
      </c>
      <c r="BJ537" s="17"/>
      <c r="BK537" s="0" t="str">
        <f aca="false">IF(ISBLANK(P537), IF(ISBLANK(I537), IF(ISBLANK(G537), IF(ISBLANK(E537), "Niet", E537), G537), I537), P537)</f>
        <v>A2.4.2.c/18</v>
      </c>
      <c r="BL537" s="0" t="str">
        <f aca="false">IF(COUNTIF($BK$2:$BK$3066, BK537)&gt;1, "Double", "Correct")</f>
        <v>Correct</v>
      </c>
    </row>
    <row r="538" customFormat="false" ht="15.75" hidden="true" customHeight="true" outlineLevel="0" collapsed="false">
      <c r="A538" s="17" t="s">
        <v>65</v>
      </c>
      <c r="B538" s="17" t="s">
        <v>66</v>
      </c>
      <c r="C538" s="19" t="s">
        <v>603</v>
      </c>
      <c r="D538" s="18" t="s">
        <v>604</v>
      </c>
      <c r="E538" s="19" t="s">
        <v>1117</v>
      </c>
      <c r="F538" s="20" t="s">
        <v>1118</v>
      </c>
      <c r="G538" s="19" t="s">
        <v>1135</v>
      </c>
      <c r="H538" s="19" t="s">
        <v>1136</v>
      </c>
      <c r="I538" s="19" t="s">
        <v>1376</v>
      </c>
      <c r="J538" s="18" t="s">
        <v>1377</v>
      </c>
      <c r="K538" s="18" t="s">
        <v>73</v>
      </c>
      <c r="L538" s="17" t="s">
        <v>74</v>
      </c>
      <c r="M538" s="17"/>
      <c r="N538" s="18"/>
      <c r="O538" s="18"/>
      <c r="P538" s="18" t="s">
        <v>1378</v>
      </c>
      <c r="Q538" s="18" t="s">
        <v>926</v>
      </c>
      <c r="R538" s="18" t="n">
        <v>98</v>
      </c>
      <c r="S538" s="18" t="s">
        <v>118</v>
      </c>
      <c r="T538" s="18" t="n">
        <v>81</v>
      </c>
      <c r="U538" s="18"/>
      <c r="V538" s="18"/>
      <c r="W538" s="18"/>
      <c r="X538" s="18"/>
      <c r="Y538" s="18"/>
      <c r="Z538" s="18"/>
      <c r="AA538" s="18"/>
      <c r="AB538" s="18"/>
      <c r="AC538" s="18"/>
      <c r="AD538" s="18"/>
      <c r="AE538" s="18" t="s">
        <v>1379</v>
      </c>
      <c r="AF538" s="18" t="n">
        <v>292</v>
      </c>
      <c r="AG538" s="19" t="s">
        <v>382</v>
      </c>
      <c r="AH538" s="18"/>
      <c r="AI538" s="18" t="s">
        <v>1380</v>
      </c>
      <c r="AJ538" s="22" t="s">
        <v>92</v>
      </c>
      <c r="AK538" s="23" t="s">
        <v>279</v>
      </c>
      <c r="AL538" s="24" t="s">
        <v>280</v>
      </c>
      <c r="AM538" s="25" t="n">
        <v>1871</v>
      </c>
      <c r="AN538" s="18" t="s">
        <v>400</v>
      </c>
      <c r="AO538" s="18"/>
      <c r="AP538" s="18"/>
      <c r="AR538" s="29" t="n">
        <v>241</v>
      </c>
      <c r="AS538" s="18" t="s">
        <v>928</v>
      </c>
      <c r="AT538" s="22" t="s">
        <v>92</v>
      </c>
      <c r="AU538" s="25" t="s">
        <v>279</v>
      </c>
      <c r="AV538" s="22" t="s">
        <v>280</v>
      </c>
      <c r="AW538" s="38" t="n">
        <v>1871</v>
      </c>
      <c r="AX538" s="18"/>
      <c r="AY538" s="18"/>
      <c r="AZ538" s="21" t="s">
        <v>123</v>
      </c>
      <c r="BA538" s="21"/>
      <c r="BB538" s="18"/>
      <c r="BC538" s="18"/>
      <c r="BD538" s="18"/>
      <c r="BE538" s="18"/>
      <c r="BF538" s="17" t="s">
        <v>1124</v>
      </c>
      <c r="BG538" s="18"/>
      <c r="BH538" s="17" t="s">
        <v>85</v>
      </c>
      <c r="BI538" s="17" t="s">
        <v>86</v>
      </c>
      <c r="BJ538" s="17"/>
      <c r="BK538" s="0" t="str">
        <f aca="false">IF(ISBLANK(P538), IF(ISBLANK(I538), IF(ISBLANK(G538), IF(ISBLANK(E538), "Niet", E538), G538), I538), P538)</f>
        <v>A2.4.2.d/1</v>
      </c>
      <c r="BL538" s="0" t="str">
        <f aca="false">IF(COUNTIF($BK$2:$BK$3066, BK538)&gt;1, "Double", "Correct")</f>
        <v>Correct</v>
      </c>
    </row>
    <row r="539" customFormat="false" ht="15.75" hidden="true" customHeight="true" outlineLevel="0" collapsed="false">
      <c r="A539" s="17" t="s">
        <v>65</v>
      </c>
      <c r="B539" s="17" t="s">
        <v>66</v>
      </c>
      <c r="C539" s="19" t="s">
        <v>603</v>
      </c>
      <c r="D539" s="18" t="s">
        <v>604</v>
      </c>
      <c r="E539" s="19" t="s">
        <v>1117</v>
      </c>
      <c r="F539" s="20" t="s">
        <v>1118</v>
      </c>
      <c r="G539" s="19" t="s">
        <v>1135</v>
      </c>
      <c r="H539" s="19" t="s">
        <v>1136</v>
      </c>
      <c r="I539" s="19" t="s">
        <v>1376</v>
      </c>
      <c r="J539" s="18" t="s">
        <v>1377</v>
      </c>
      <c r="K539" s="18" t="s">
        <v>73</v>
      </c>
      <c r="L539" s="17" t="s">
        <v>74</v>
      </c>
      <c r="M539" s="17"/>
      <c r="N539" s="18"/>
      <c r="O539" s="18"/>
      <c r="P539" s="18" t="s">
        <v>1381</v>
      </c>
      <c r="Q539" s="18" t="s">
        <v>926</v>
      </c>
      <c r="R539" s="18" t="n">
        <v>98</v>
      </c>
      <c r="S539" s="18" t="s">
        <v>118</v>
      </c>
      <c r="T539" s="18" t="n">
        <v>81</v>
      </c>
      <c r="U539" s="18"/>
      <c r="V539" s="18"/>
      <c r="W539" s="18"/>
      <c r="X539" s="18"/>
      <c r="Y539" s="18"/>
      <c r="Z539" s="18"/>
      <c r="AA539" s="18"/>
      <c r="AB539" s="18"/>
      <c r="AC539" s="18"/>
      <c r="AD539" s="18"/>
      <c r="AE539" s="18" t="s">
        <v>1379</v>
      </c>
      <c r="AF539" s="18" t="n">
        <v>292</v>
      </c>
      <c r="AG539" s="19" t="s">
        <v>382</v>
      </c>
      <c r="AH539" s="18"/>
      <c r="AI539" s="18" t="s">
        <v>1382</v>
      </c>
      <c r="AJ539" s="22" t="n">
        <v>11</v>
      </c>
      <c r="AK539" s="23" t="s">
        <v>279</v>
      </c>
      <c r="AL539" s="24" t="s">
        <v>280</v>
      </c>
      <c r="AM539" s="25" t="n">
        <v>1871</v>
      </c>
      <c r="AN539" s="21" t="s">
        <v>1128</v>
      </c>
      <c r="AO539" s="21"/>
      <c r="AP539" s="21"/>
      <c r="AQ539" s="0" t="s">
        <v>1129</v>
      </c>
      <c r="AS539" s="18" t="s">
        <v>928</v>
      </c>
      <c r="AT539" s="22" t="n">
        <v>11</v>
      </c>
      <c r="AU539" s="25" t="s">
        <v>279</v>
      </c>
      <c r="AV539" s="22" t="s">
        <v>280</v>
      </c>
      <c r="AW539" s="38" t="n">
        <v>1871</v>
      </c>
      <c r="AX539" s="18"/>
      <c r="AY539" s="18"/>
      <c r="AZ539" s="21" t="s">
        <v>123</v>
      </c>
      <c r="BA539" s="21"/>
      <c r="BB539" s="18"/>
      <c r="BC539" s="18"/>
      <c r="BD539" s="18"/>
      <c r="BE539" s="18"/>
      <c r="BF539" s="17" t="s">
        <v>1124</v>
      </c>
      <c r="BG539" s="18"/>
      <c r="BH539" s="17" t="s">
        <v>85</v>
      </c>
      <c r="BI539" s="17" t="s">
        <v>86</v>
      </c>
      <c r="BJ539" s="17"/>
      <c r="BK539" s="0" t="str">
        <f aca="false">IF(ISBLANK(P539), IF(ISBLANK(I539), IF(ISBLANK(G539), IF(ISBLANK(E539), "Niet", E539), G539), I539), P539)</f>
        <v>A2.4.2.d/2</v>
      </c>
      <c r="BL539" s="0" t="str">
        <f aca="false">IF(COUNTIF($BK$2:$BK$3066, BK539)&gt;1, "Double", "Correct")</f>
        <v>Correct</v>
      </c>
    </row>
    <row r="540" customFormat="false" ht="15.75" hidden="true" customHeight="true" outlineLevel="0" collapsed="false">
      <c r="A540" s="17" t="s">
        <v>65</v>
      </c>
      <c r="B540" s="17" t="s">
        <v>66</v>
      </c>
      <c r="C540" s="19" t="s">
        <v>603</v>
      </c>
      <c r="D540" s="18" t="s">
        <v>604</v>
      </c>
      <c r="E540" s="19" t="s">
        <v>1117</v>
      </c>
      <c r="F540" s="20" t="s">
        <v>1118</v>
      </c>
      <c r="G540" s="19" t="s">
        <v>1135</v>
      </c>
      <c r="H540" s="19" t="s">
        <v>1136</v>
      </c>
      <c r="I540" s="19" t="s">
        <v>1376</v>
      </c>
      <c r="J540" s="18" t="s">
        <v>1377</v>
      </c>
      <c r="K540" s="18" t="s">
        <v>73</v>
      </c>
      <c r="L540" s="17" t="s">
        <v>74</v>
      </c>
      <c r="M540" s="17"/>
      <c r="N540" s="18"/>
      <c r="O540" s="18"/>
      <c r="P540" s="18" t="s">
        <v>1383</v>
      </c>
      <c r="Q540" s="18" t="s">
        <v>926</v>
      </c>
      <c r="R540" s="18" t="n">
        <v>98</v>
      </c>
      <c r="S540" s="18" t="s">
        <v>452</v>
      </c>
      <c r="T540" s="18" t="n">
        <v>95</v>
      </c>
      <c r="U540" s="18"/>
      <c r="V540" s="18"/>
      <c r="W540" s="18"/>
      <c r="X540" s="18"/>
      <c r="Y540" s="18"/>
      <c r="Z540" s="18"/>
      <c r="AA540" s="18"/>
      <c r="AB540" s="18"/>
      <c r="AC540" s="18"/>
      <c r="AD540" s="18"/>
      <c r="AE540" s="18" t="s">
        <v>1379</v>
      </c>
      <c r="AF540" s="18" t="n">
        <v>292</v>
      </c>
      <c r="AG540" s="19" t="s">
        <v>382</v>
      </c>
      <c r="AH540" s="18"/>
      <c r="AI540" s="18" t="s">
        <v>1384</v>
      </c>
      <c r="AJ540" s="22" t="n">
        <v>17</v>
      </c>
      <c r="AK540" s="23" t="s">
        <v>279</v>
      </c>
      <c r="AL540" s="24" t="s">
        <v>280</v>
      </c>
      <c r="AM540" s="25" t="n">
        <v>1871</v>
      </c>
      <c r="AN540" s="21" t="s">
        <v>1128</v>
      </c>
      <c r="AO540" s="21"/>
      <c r="AP540" s="21"/>
      <c r="AQ540" s="0" t="s">
        <v>1129</v>
      </c>
      <c r="AS540" s="18" t="s">
        <v>928</v>
      </c>
      <c r="AT540" s="22" t="n">
        <v>17</v>
      </c>
      <c r="AU540" s="25" t="s">
        <v>279</v>
      </c>
      <c r="AV540" s="22" t="s">
        <v>280</v>
      </c>
      <c r="AW540" s="38" t="n">
        <v>1871</v>
      </c>
      <c r="AX540" s="18"/>
      <c r="AY540" s="18"/>
      <c r="AZ540" s="21" t="s">
        <v>456</v>
      </c>
      <c r="BA540" s="21"/>
      <c r="BB540" s="18"/>
      <c r="BC540" s="18"/>
      <c r="BD540" s="18"/>
      <c r="BE540" s="18"/>
      <c r="BF540" s="17" t="s">
        <v>1124</v>
      </c>
      <c r="BG540" s="18"/>
      <c r="BH540" s="17" t="s">
        <v>85</v>
      </c>
      <c r="BI540" s="17" t="s">
        <v>86</v>
      </c>
      <c r="BJ540" s="17"/>
      <c r="BK540" s="0" t="str">
        <f aca="false">IF(ISBLANK(P540), IF(ISBLANK(I540), IF(ISBLANK(G540), IF(ISBLANK(E540), "Niet", E540), G540), I540), P540)</f>
        <v>A2.4.2.d/3</v>
      </c>
      <c r="BL540" s="0" t="str">
        <f aca="false">IF(COUNTIF($BK$2:$BK$3066, BK540)&gt;1, "Double", "Correct")</f>
        <v>Correct</v>
      </c>
    </row>
    <row r="541" customFormat="false" ht="15.75" hidden="true" customHeight="true" outlineLevel="0" collapsed="false">
      <c r="A541" s="17" t="s">
        <v>65</v>
      </c>
      <c r="B541" s="17" t="s">
        <v>66</v>
      </c>
      <c r="C541" s="19" t="s">
        <v>603</v>
      </c>
      <c r="D541" s="18" t="s">
        <v>604</v>
      </c>
      <c r="E541" s="19" t="s">
        <v>1117</v>
      </c>
      <c r="F541" s="20" t="s">
        <v>1118</v>
      </c>
      <c r="G541" s="19" t="s">
        <v>1135</v>
      </c>
      <c r="H541" s="19" t="s">
        <v>1136</v>
      </c>
      <c r="I541" s="19" t="s">
        <v>1376</v>
      </c>
      <c r="J541" s="18" t="s">
        <v>1377</v>
      </c>
      <c r="K541" s="18" t="s">
        <v>73</v>
      </c>
      <c r="L541" s="17" t="s">
        <v>74</v>
      </c>
      <c r="M541" s="17"/>
      <c r="N541" s="18"/>
      <c r="O541" s="18"/>
      <c r="P541" s="18" t="s">
        <v>1385</v>
      </c>
      <c r="Q541" s="18" t="s">
        <v>926</v>
      </c>
      <c r="R541" s="18" t="n">
        <v>98</v>
      </c>
      <c r="S541" s="18" t="s">
        <v>452</v>
      </c>
      <c r="T541" s="18" t="n">
        <v>95</v>
      </c>
      <c r="U541" s="18"/>
      <c r="V541" s="18"/>
      <c r="W541" s="18"/>
      <c r="X541" s="18"/>
      <c r="Y541" s="18"/>
      <c r="Z541" s="18"/>
      <c r="AA541" s="18"/>
      <c r="AB541" s="18"/>
      <c r="AC541" s="18"/>
      <c r="AD541" s="18"/>
      <c r="AE541" s="18" t="s">
        <v>1379</v>
      </c>
      <c r="AF541" s="18" t="n">
        <v>292</v>
      </c>
      <c r="AG541" s="19" t="s">
        <v>382</v>
      </c>
      <c r="AH541" s="18"/>
      <c r="AI541" s="18" t="s">
        <v>1384</v>
      </c>
      <c r="AJ541" s="22" t="n">
        <v>17</v>
      </c>
      <c r="AK541" s="23" t="s">
        <v>121</v>
      </c>
      <c r="AL541" s="24" t="s">
        <v>122</v>
      </c>
      <c r="AM541" s="25" t="n">
        <v>1871</v>
      </c>
      <c r="AN541" s="18" t="s">
        <v>1128</v>
      </c>
      <c r="AO541" s="18"/>
      <c r="AP541" s="18"/>
      <c r="AQ541" s="0" t="s">
        <v>1129</v>
      </c>
      <c r="AS541" s="18" t="s">
        <v>928</v>
      </c>
      <c r="AT541" s="22" t="n">
        <v>17</v>
      </c>
      <c r="AU541" s="25" t="s">
        <v>121</v>
      </c>
      <c r="AV541" s="22" t="s">
        <v>122</v>
      </c>
      <c r="AW541" s="38" t="n">
        <v>1871</v>
      </c>
      <c r="AX541" s="18"/>
      <c r="AY541" s="18"/>
      <c r="AZ541" s="21" t="s">
        <v>456</v>
      </c>
      <c r="BA541" s="21"/>
      <c r="BB541" s="18"/>
      <c r="BC541" s="18"/>
      <c r="BD541" s="18"/>
      <c r="BE541" s="18"/>
      <c r="BF541" s="17" t="s">
        <v>1124</v>
      </c>
      <c r="BG541" s="18"/>
      <c r="BH541" s="17" t="s">
        <v>85</v>
      </c>
      <c r="BI541" s="17" t="s">
        <v>86</v>
      </c>
      <c r="BJ541" s="17"/>
      <c r="BK541" s="0" t="str">
        <f aca="false">IF(ISBLANK(P541), IF(ISBLANK(I541), IF(ISBLANK(G541), IF(ISBLANK(E541), "Niet", E541), G541), I541), P541)</f>
        <v>A2.4.2.d/4</v>
      </c>
      <c r="BL541" s="0" t="str">
        <f aca="false">IF(COUNTIF($BK$2:$BK$3066, BK541)&gt;1, "Double", "Correct")</f>
        <v>Correct</v>
      </c>
    </row>
    <row r="542" customFormat="false" ht="15.75" hidden="true" customHeight="true" outlineLevel="0" collapsed="false">
      <c r="A542" s="17" t="s">
        <v>65</v>
      </c>
      <c r="B542" s="17" t="s">
        <v>66</v>
      </c>
      <c r="C542" s="19" t="s">
        <v>603</v>
      </c>
      <c r="D542" s="18" t="s">
        <v>604</v>
      </c>
      <c r="E542" s="19" t="s">
        <v>1117</v>
      </c>
      <c r="F542" s="20" t="s">
        <v>1118</v>
      </c>
      <c r="G542" s="19" t="s">
        <v>1135</v>
      </c>
      <c r="H542" s="19" t="s">
        <v>1136</v>
      </c>
      <c r="I542" s="19" t="s">
        <v>1376</v>
      </c>
      <c r="J542" s="18" t="s">
        <v>1377</v>
      </c>
      <c r="K542" s="18" t="s">
        <v>73</v>
      </c>
      <c r="L542" s="17" t="s">
        <v>74</v>
      </c>
      <c r="M542" s="17"/>
      <c r="N542" s="18"/>
      <c r="O542" s="18"/>
      <c r="P542" s="18" t="s">
        <v>1386</v>
      </c>
      <c r="Q542" s="18" t="s">
        <v>926</v>
      </c>
      <c r="R542" s="18" t="n">
        <v>98</v>
      </c>
      <c r="S542" s="18" t="s">
        <v>118</v>
      </c>
      <c r="T542" s="18" t="n">
        <v>81</v>
      </c>
      <c r="U542" s="18"/>
      <c r="V542" s="18"/>
      <c r="W542" s="18"/>
      <c r="X542" s="18"/>
      <c r="Y542" s="18"/>
      <c r="Z542" s="18"/>
      <c r="AA542" s="18"/>
      <c r="AB542" s="18"/>
      <c r="AC542" s="18"/>
      <c r="AD542" s="18"/>
      <c r="AE542" s="18" t="s">
        <v>1379</v>
      </c>
      <c r="AF542" s="18" t="n">
        <v>292</v>
      </c>
      <c r="AG542" s="19" t="s">
        <v>382</v>
      </c>
      <c r="AH542" s="18"/>
      <c r="AI542" s="18" t="s">
        <v>1382</v>
      </c>
      <c r="AJ542" s="22" t="n">
        <v>28</v>
      </c>
      <c r="AK542" s="23" t="s">
        <v>121</v>
      </c>
      <c r="AL542" s="24" t="s">
        <v>122</v>
      </c>
      <c r="AM542" s="25" t="n">
        <v>1871</v>
      </c>
      <c r="AN542" s="18" t="s">
        <v>1128</v>
      </c>
      <c r="AO542" s="18"/>
      <c r="AP542" s="18"/>
      <c r="AQ542" s="0" t="s">
        <v>1129</v>
      </c>
      <c r="AS542" s="18" t="s">
        <v>928</v>
      </c>
      <c r="AT542" s="22" t="n">
        <v>28</v>
      </c>
      <c r="AU542" s="25" t="s">
        <v>121</v>
      </c>
      <c r="AV542" s="22" t="s">
        <v>122</v>
      </c>
      <c r="AW542" s="38" t="n">
        <v>1871</v>
      </c>
      <c r="AX542" s="18"/>
      <c r="AY542" s="18"/>
      <c r="AZ542" s="21" t="s">
        <v>123</v>
      </c>
      <c r="BA542" s="21"/>
      <c r="BB542" s="18"/>
      <c r="BC542" s="18"/>
      <c r="BD542" s="18"/>
      <c r="BE542" s="18"/>
      <c r="BF542" s="17" t="s">
        <v>1124</v>
      </c>
      <c r="BG542" s="18"/>
      <c r="BH542" s="17" t="s">
        <v>85</v>
      </c>
      <c r="BI542" s="17" t="s">
        <v>86</v>
      </c>
      <c r="BJ542" s="17"/>
      <c r="BK542" s="0" t="str">
        <f aca="false">IF(ISBLANK(P542), IF(ISBLANK(I542), IF(ISBLANK(G542), IF(ISBLANK(E542), "Niet", E542), G542), I542), P542)</f>
        <v>A2.4.2.d/5</v>
      </c>
      <c r="BL542" s="0" t="str">
        <f aca="false">IF(COUNTIF($BK$2:$BK$3066, BK542)&gt;1, "Double", "Correct")</f>
        <v>Correct</v>
      </c>
    </row>
    <row r="543" customFormat="false" ht="15.75" hidden="true" customHeight="true" outlineLevel="0" collapsed="false">
      <c r="A543" s="17" t="s">
        <v>65</v>
      </c>
      <c r="B543" s="17" t="s">
        <v>66</v>
      </c>
      <c r="C543" s="19" t="s">
        <v>603</v>
      </c>
      <c r="D543" s="18" t="s">
        <v>604</v>
      </c>
      <c r="E543" s="19" t="s">
        <v>1117</v>
      </c>
      <c r="F543" s="20" t="s">
        <v>1118</v>
      </c>
      <c r="G543" s="19" t="s">
        <v>1135</v>
      </c>
      <c r="H543" s="19" t="s">
        <v>1136</v>
      </c>
      <c r="I543" s="19" t="s">
        <v>1376</v>
      </c>
      <c r="J543" s="18" t="s">
        <v>1377</v>
      </c>
      <c r="K543" s="18" t="s">
        <v>73</v>
      </c>
      <c r="L543" s="17" t="s">
        <v>74</v>
      </c>
      <c r="M543" s="17"/>
      <c r="N543" s="18"/>
      <c r="O543" s="18"/>
      <c r="P543" s="18" t="s">
        <v>1387</v>
      </c>
      <c r="Q543" s="18" t="s">
        <v>926</v>
      </c>
      <c r="R543" s="18" t="n">
        <v>98</v>
      </c>
      <c r="S543" s="18" t="s">
        <v>118</v>
      </c>
      <c r="T543" s="18" t="n">
        <v>81</v>
      </c>
      <c r="U543" s="18"/>
      <c r="V543" s="18"/>
      <c r="W543" s="18"/>
      <c r="X543" s="18"/>
      <c r="Y543" s="18"/>
      <c r="Z543" s="18"/>
      <c r="AA543" s="18"/>
      <c r="AB543" s="18"/>
      <c r="AC543" s="18"/>
      <c r="AD543" s="18"/>
      <c r="AE543" s="18" t="s">
        <v>1379</v>
      </c>
      <c r="AF543" s="18" t="n">
        <v>292</v>
      </c>
      <c r="AG543" s="19" t="s">
        <v>382</v>
      </c>
      <c r="AH543" s="18"/>
      <c r="AI543" s="18" t="s">
        <v>1382</v>
      </c>
      <c r="AJ543" s="22" t="s">
        <v>131</v>
      </c>
      <c r="AK543" s="23" t="s">
        <v>111</v>
      </c>
      <c r="AL543" s="24" t="s">
        <v>112</v>
      </c>
      <c r="AM543" s="25" t="n">
        <v>1871</v>
      </c>
      <c r="AN543" s="18" t="s">
        <v>1128</v>
      </c>
      <c r="AO543" s="18"/>
      <c r="AP543" s="18"/>
      <c r="AQ543" s="0" t="s">
        <v>1129</v>
      </c>
      <c r="AS543" s="18" t="s">
        <v>928</v>
      </c>
      <c r="AT543" s="22" t="s">
        <v>131</v>
      </c>
      <c r="AU543" s="25" t="s">
        <v>111</v>
      </c>
      <c r="AV543" s="22" t="s">
        <v>112</v>
      </c>
      <c r="AW543" s="38" t="n">
        <v>1871</v>
      </c>
      <c r="AX543" s="18"/>
      <c r="AY543" s="18"/>
      <c r="AZ543" s="21" t="s">
        <v>123</v>
      </c>
      <c r="BA543" s="21"/>
      <c r="BB543" s="18"/>
      <c r="BC543" s="18"/>
      <c r="BD543" s="18"/>
      <c r="BE543" s="18"/>
      <c r="BF543" s="17" t="s">
        <v>1124</v>
      </c>
      <c r="BG543" s="18"/>
      <c r="BH543" s="17" t="s">
        <v>85</v>
      </c>
      <c r="BI543" s="17" t="s">
        <v>86</v>
      </c>
      <c r="BJ543" s="17"/>
      <c r="BK543" s="0" t="str">
        <f aca="false">IF(ISBLANK(P543), IF(ISBLANK(I543), IF(ISBLANK(G543), IF(ISBLANK(E543), "Niet", E543), G543), I543), P543)</f>
        <v>A2.4.2.d/6</v>
      </c>
      <c r="BL543" s="0" t="str">
        <f aca="false">IF(COUNTIF($BK$2:$BK$3066, BK543)&gt;1, "Double", "Correct")</f>
        <v>Correct</v>
      </c>
    </row>
    <row r="544" customFormat="false" ht="15.75" hidden="true" customHeight="true" outlineLevel="0" collapsed="false">
      <c r="A544" s="17" t="s">
        <v>65</v>
      </c>
      <c r="B544" s="17" t="s">
        <v>66</v>
      </c>
      <c r="C544" s="19" t="s">
        <v>603</v>
      </c>
      <c r="D544" s="18" t="s">
        <v>604</v>
      </c>
      <c r="E544" s="19" t="s">
        <v>1117</v>
      </c>
      <c r="F544" s="20" t="s">
        <v>1118</v>
      </c>
      <c r="G544" s="19" t="s">
        <v>1135</v>
      </c>
      <c r="H544" s="19" t="s">
        <v>1136</v>
      </c>
      <c r="I544" s="19" t="s">
        <v>1376</v>
      </c>
      <c r="J544" s="18" t="s">
        <v>1377</v>
      </c>
      <c r="K544" s="18" t="s">
        <v>73</v>
      </c>
      <c r="L544" s="17" t="s">
        <v>74</v>
      </c>
      <c r="M544" s="17"/>
      <c r="N544" s="18"/>
      <c r="O544" s="18"/>
      <c r="P544" s="18" t="s">
        <v>1388</v>
      </c>
      <c r="Q544" s="18" t="s">
        <v>926</v>
      </c>
      <c r="R544" s="18" t="n">
        <v>98</v>
      </c>
      <c r="S544" s="18" t="s">
        <v>118</v>
      </c>
      <c r="T544" s="18" t="n">
        <v>81</v>
      </c>
      <c r="U544" s="18"/>
      <c r="V544" s="18"/>
      <c r="W544" s="18"/>
      <c r="X544" s="18"/>
      <c r="Y544" s="18"/>
      <c r="Z544" s="18"/>
      <c r="AA544" s="18"/>
      <c r="AB544" s="18"/>
      <c r="AC544" s="18"/>
      <c r="AD544" s="18"/>
      <c r="AE544" s="18" t="s">
        <v>1379</v>
      </c>
      <c r="AF544" s="18" t="n">
        <v>292</v>
      </c>
      <c r="AG544" s="19" t="s">
        <v>382</v>
      </c>
      <c r="AH544" s="18"/>
      <c r="AI544" s="18" t="s">
        <v>1382</v>
      </c>
      <c r="AJ544" s="22" t="n">
        <v>23</v>
      </c>
      <c r="AK544" s="23" t="s">
        <v>111</v>
      </c>
      <c r="AL544" s="24" t="s">
        <v>112</v>
      </c>
      <c r="AM544" s="25" t="n">
        <v>1872</v>
      </c>
      <c r="AN544" s="21" t="s">
        <v>1128</v>
      </c>
      <c r="AO544" s="21"/>
      <c r="AP544" s="21"/>
      <c r="AQ544" s="0" t="s">
        <v>1129</v>
      </c>
      <c r="AS544" s="18" t="s">
        <v>928</v>
      </c>
      <c r="AT544" s="22" t="n">
        <v>23</v>
      </c>
      <c r="AU544" s="25" t="s">
        <v>111</v>
      </c>
      <c r="AV544" s="22" t="s">
        <v>112</v>
      </c>
      <c r="AW544" s="38" t="n">
        <v>1872</v>
      </c>
      <c r="AX544" s="18"/>
      <c r="AY544" s="18"/>
      <c r="AZ544" s="21" t="s">
        <v>123</v>
      </c>
      <c r="BA544" s="21"/>
      <c r="BB544" s="18"/>
      <c r="BC544" s="18"/>
      <c r="BD544" s="18"/>
      <c r="BE544" s="18"/>
      <c r="BF544" s="17" t="s">
        <v>1124</v>
      </c>
      <c r="BG544" s="18"/>
      <c r="BH544" s="17" t="s">
        <v>85</v>
      </c>
      <c r="BI544" s="17" t="s">
        <v>86</v>
      </c>
      <c r="BJ544" s="17"/>
      <c r="BK544" s="0" t="str">
        <f aca="false">IF(ISBLANK(P544), IF(ISBLANK(I544), IF(ISBLANK(G544), IF(ISBLANK(E544), "Niet", E544), G544), I544), P544)</f>
        <v>A2.4.2.d/7</v>
      </c>
      <c r="BL544" s="0" t="str">
        <f aca="false">IF(COUNTIF($BK$2:$BK$3066, BK544)&gt;1, "Double", "Correct")</f>
        <v>Correct</v>
      </c>
    </row>
    <row r="545" customFormat="false" ht="15.75" hidden="true" customHeight="true" outlineLevel="0" collapsed="false">
      <c r="A545" s="17" t="s">
        <v>65</v>
      </c>
      <c r="B545" s="17" t="s">
        <v>66</v>
      </c>
      <c r="C545" s="19" t="s">
        <v>603</v>
      </c>
      <c r="D545" s="18" t="s">
        <v>604</v>
      </c>
      <c r="E545" s="19" t="s">
        <v>1117</v>
      </c>
      <c r="F545" s="20" t="s">
        <v>1118</v>
      </c>
      <c r="G545" s="19" t="s">
        <v>1135</v>
      </c>
      <c r="H545" s="19" t="s">
        <v>1136</v>
      </c>
      <c r="I545" s="19" t="s">
        <v>1376</v>
      </c>
      <c r="J545" s="18" t="s">
        <v>1377</v>
      </c>
      <c r="K545" s="18" t="s">
        <v>73</v>
      </c>
      <c r="L545" s="17" t="s">
        <v>74</v>
      </c>
      <c r="M545" s="17"/>
      <c r="N545" s="18"/>
      <c r="O545" s="18"/>
      <c r="P545" s="18" t="s">
        <v>1389</v>
      </c>
      <c r="Q545" s="18" t="s">
        <v>926</v>
      </c>
      <c r="R545" s="18" t="n">
        <v>98</v>
      </c>
      <c r="S545" s="18" t="s">
        <v>452</v>
      </c>
      <c r="T545" s="18" t="n">
        <v>95</v>
      </c>
      <c r="U545" s="18"/>
      <c r="V545" s="18"/>
      <c r="W545" s="18"/>
      <c r="X545" s="18"/>
      <c r="Y545" s="18"/>
      <c r="Z545" s="18"/>
      <c r="AA545" s="18"/>
      <c r="AB545" s="18"/>
      <c r="AC545" s="18"/>
      <c r="AD545" s="18"/>
      <c r="AE545" s="18" t="s">
        <v>1379</v>
      </c>
      <c r="AF545" s="18" t="n">
        <v>292</v>
      </c>
      <c r="AG545" s="19" t="s">
        <v>382</v>
      </c>
      <c r="AH545" s="18"/>
      <c r="AI545" s="18" t="s">
        <v>1384</v>
      </c>
      <c r="AJ545" s="22" t="s">
        <v>280</v>
      </c>
      <c r="AK545" s="23" t="s">
        <v>100</v>
      </c>
      <c r="AL545" s="24" t="s">
        <v>101</v>
      </c>
      <c r="AM545" s="25" t="n">
        <v>1872</v>
      </c>
      <c r="AN545" s="21" t="s">
        <v>1128</v>
      </c>
      <c r="AO545" s="21"/>
      <c r="AP545" s="21"/>
      <c r="AQ545" s="0" t="s">
        <v>1129</v>
      </c>
      <c r="AS545" s="18" t="s">
        <v>928</v>
      </c>
      <c r="AT545" s="22" t="s">
        <v>280</v>
      </c>
      <c r="AU545" s="25" t="s">
        <v>100</v>
      </c>
      <c r="AV545" s="22" t="s">
        <v>101</v>
      </c>
      <c r="AW545" s="38" t="n">
        <v>1872</v>
      </c>
      <c r="AX545" s="18"/>
      <c r="AY545" s="18"/>
      <c r="AZ545" s="21" t="s">
        <v>456</v>
      </c>
      <c r="BA545" s="21"/>
      <c r="BB545" s="18"/>
      <c r="BC545" s="18"/>
      <c r="BD545" s="18"/>
      <c r="BE545" s="18"/>
      <c r="BF545" s="17" t="s">
        <v>1124</v>
      </c>
      <c r="BG545" s="18"/>
      <c r="BH545" s="17" t="s">
        <v>85</v>
      </c>
      <c r="BI545" s="17" t="s">
        <v>86</v>
      </c>
      <c r="BJ545" s="17"/>
      <c r="BK545" s="0" t="str">
        <f aca="false">IF(ISBLANK(P545), IF(ISBLANK(I545), IF(ISBLANK(G545), IF(ISBLANK(E545), "Niet", E545), G545), I545), P545)</f>
        <v>A2.4.2.d/8</v>
      </c>
      <c r="BL545" s="0" t="str">
        <f aca="false">IF(COUNTIF($BK$2:$BK$3066, BK545)&gt;1, "Double", "Correct")</f>
        <v>Correct</v>
      </c>
    </row>
    <row r="546" customFormat="false" ht="15.75" hidden="true" customHeight="true" outlineLevel="0" collapsed="false">
      <c r="A546" s="17" t="s">
        <v>65</v>
      </c>
      <c r="B546" s="17" t="s">
        <v>66</v>
      </c>
      <c r="C546" s="19" t="s">
        <v>603</v>
      </c>
      <c r="D546" s="18" t="s">
        <v>604</v>
      </c>
      <c r="E546" s="19" t="s">
        <v>1117</v>
      </c>
      <c r="F546" s="20" t="s">
        <v>1118</v>
      </c>
      <c r="G546" s="19" t="s">
        <v>1135</v>
      </c>
      <c r="H546" s="19" t="s">
        <v>1136</v>
      </c>
      <c r="I546" s="19" t="s">
        <v>1376</v>
      </c>
      <c r="J546" s="18" t="s">
        <v>1377</v>
      </c>
      <c r="K546" s="18" t="s">
        <v>73</v>
      </c>
      <c r="L546" s="17" t="s">
        <v>74</v>
      </c>
      <c r="M546" s="17"/>
      <c r="N546" s="18"/>
      <c r="O546" s="18"/>
      <c r="P546" s="18" t="s">
        <v>1390</v>
      </c>
      <c r="Q546" s="18" t="s">
        <v>926</v>
      </c>
      <c r="R546" s="18" t="n">
        <v>98</v>
      </c>
      <c r="S546" s="18" t="s">
        <v>118</v>
      </c>
      <c r="T546" s="18" t="n">
        <v>81</v>
      </c>
      <c r="U546" s="18"/>
      <c r="V546" s="18"/>
      <c r="W546" s="18"/>
      <c r="X546" s="18"/>
      <c r="Y546" s="18"/>
      <c r="Z546" s="18"/>
      <c r="AA546" s="18"/>
      <c r="AB546" s="18"/>
      <c r="AC546" s="18"/>
      <c r="AD546" s="18"/>
      <c r="AE546" s="18" t="s">
        <v>1379</v>
      </c>
      <c r="AF546" s="18" t="n">
        <v>292</v>
      </c>
      <c r="AG546" s="19" t="s">
        <v>382</v>
      </c>
      <c r="AH546" s="18"/>
      <c r="AI546" s="18" t="s">
        <v>1391</v>
      </c>
      <c r="AJ546" s="22" t="n">
        <v>26</v>
      </c>
      <c r="AK546" s="23" t="s">
        <v>111</v>
      </c>
      <c r="AL546" s="24" t="s">
        <v>112</v>
      </c>
      <c r="AM546" s="25" t="n">
        <v>1871</v>
      </c>
      <c r="AN546" s="18" t="s">
        <v>1128</v>
      </c>
      <c r="AO546" s="18"/>
      <c r="AP546" s="18"/>
      <c r="AQ546" s="0" t="s">
        <v>1129</v>
      </c>
      <c r="AS546" s="18" t="s">
        <v>928</v>
      </c>
      <c r="AT546" s="22" t="n">
        <v>26</v>
      </c>
      <c r="AU546" s="25" t="s">
        <v>111</v>
      </c>
      <c r="AV546" s="22" t="s">
        <v>112</v>
      </c>
      <c r="AW546" s="38" t="n">
        <v>1871</v>
      </c>
      <c r="AX546" s="18"/>
      <c r="AY546" s="18"/>
      <c r="AZ546" s="21" t="s">
        <v>123</v>
      </c>
      <c r="BA546" s="21"/>
      <c r="BB546" s="18"/>
      <c r="BC546" s="18"/>
      <c r="BD546" s="18"/>
      <c r="BE546" s="18"/>
      <c r="BF546" s="17" t="s">
        <v>1124</v>
      </c>
      <c r="BG546" s="18"/>
      <c r="BH546" s="17" t="s">
        <v>85</v>
      </c>
      <c r="BI546" s="17" t="s">
        <v>86</v>
      </c>
      <c r="BJ546" s="17"/>
      <c r="BK546" s="0" t="str">
        <f aca="false">IF(ISBLANK(P546), IF(ISBLANK(I546), IF(ISBLANK(G546), IF(ISBLANK(E546), "Niet", E546), G546), I546), P546)</f>
        <v>A2.4.2.d/9</v>
      </c>
      <c r="BL546" s="0" t="str">
        <f aca="false">IF(COUNTIF($BK$2:$BK$3066, BK546)&gt;1, "Double", "Correct")</f>
        <v>Correct</v>
      </c>
    </row>
    <row r="547" customFormat="false" ht="15.75" hidden="true" customHeight="true" outlineLevel="0" collapsed="false">
      <c r="A547" s="17" t="s">
        <v>65</v>
      </c>
      <c r="B547" s="17" t="s">
        <v>66</v>
      </c>
      <c r="C547" s="19" t="s">
        <v>603</v>
      </c>
      <c r="D547" s="18" t="s">
        <v>604</v>
      </c>
      <c r="E547" s="19" t="s">
        <v>1117</v>
      </c>
      <c r="F547" s="20" t="s">
        <v>1118</v>
      </c>
      <c r="G547" s="19" t="s">
        <v>1135</v>
      </c>
      <c r="H547" s="19" t="s">
        <v>1136</v>
      </c>
      <c r="I547" s="19" t="s">
        <v>1376</v>
      </c>
      <c r="J547" s="18" t="s">
        <v>1377</v>
      </c>
      <c r="K547" s="18" t="s">
        <v>73</v>
      </c>
      <c r="L547" s="17" t="s">
        <v>74</v>
      </c>
      <c r="M547" s="17"/>
      <c r="N547" s="18"/>
      <c r="O547" s="18"/>
      <c r="P547" s="18" t="s">
        <v>1392</v>
      </c>
      <c r="Q547" s="18" t="s">
        <v>926</v>
      </c>
      <c r="R547" s="18" t="n">
        <v>98</v>
      </c>
      <c r="S547" s="18" t="s">
        <v>452</v>
      </c>
      <c r="T547" s="18" t="n">
        <v>95</v>
      </c>
      <c r="U547" s="18"/>
      <c r="V547" s="18"/>
      <c r="W547" s="18"/>
      <c r="X547" s="18"/>
      <c r="Y547" s="18"/>
      <c r="Z547" s="18"/>
      <c r="AA547" s="18"/>
      <c r="AB547" s="18"/>
      <c r="AC547" s="18"/>
      <c r="AD547" s="18"/>
      <c r="AE547" s="18" t="s">
        <v>1379</v>
      </c>
      <c r="AF547" s="18" t="n">
        <v>292</v>
      </c>
      <c r="AG547" s="19" t="s">
        <v>382</v>
      </c>
      <c r="AH547" s="18"/>
      <c r="AI547" s="18" t="s">
        <v>1384</v>
      </c>
      <c r="AJ547" s="22" t="n">
        <v>31</v>
      </c>
      <c r="AK547" s="23" t="s">
        <v>121</v>
      </c>
      <c r="AL547" s="24" t="s">
        <v>122</v>
      </c>
      <c r="AM547" s="25" t="n">
        <v>1871</v>
      </c>
      <c r="AN547" s="18" t="s">
        <v>1128</v>
      </c>
      <c r="AO547" s="18"/>
      <c r="AP547" s="18"/>
      <c r="AQ547" s="0" t="s">
        <v>1129</v>
      </c>
      <c r="AS547" s="18" t="s">
        <v>928</v>
      </c>
      <c r="AT547" s="22" t="n">
        <v>31</v>
      </c>
      <c r="AU547" s="25" t="s">
        <v>121</v>
      </c>
      <c r="AV547" s="22" t="s">
        <v>122</v>
      </c>
      <c r="AW547" s="38" t="n">
        <v>1871</v>
      </c>
      <c r="AX547" s="18"/>
      <c r="AY547" s="18"/>
      <c r="AZ547" s="21" t="s">
        <v>456</v>
      </c>
      <c r="BA547" s="21"/>
      <c r="BB547" s="18"/>
      <c r="BC547" s="18"/>
      <c r="BD547" s="18"/>
      <c r="BE547" s="18"/>
      <c r="BF547" s="17" t="s">
        <v>1124</v>
      </c>
      <c r="BG547" s="18"/>
      <c r="BH547" s="17" t="s">
        <v>85</v>
      </c>
      <c r="BI547" s="17" t="s">
        <v>86</v>
      </c>
      <c r="BJ547" s="17"/>
      <c r="BK547" s="0" t="str">
        <f aca="false">IF(ISBLANK(P547), IF(ISBLANK(I547), IF(ISBLANK(G547), IF(ISBLANK(E547), "Niet", E547), G547), I547), P547)</f>
        <v>A2.4.2.d/10</v>
      </c>
      <c r="BL547" s="0" t="str">
        <f aca="false">IF(COUNTIF($BK$2:$BK$3066, BK547)&gt;1, "Double", "Correct")</f>
        <v>Correct</v>
      </c>
    </row>
    <row r="548" customFormat="false" ht="15.75" hidden="true" customHeight="true" outlineLevel="0" collapsed="false">
      <c r="A548" s="17" t="s">
        <v>65</v>
      </c>
      <c r="B548" s="17" t="s">
        <v>66</v>
      </c>
      <c r="C548" s="19" t="s">
        <v>603</v>
      </c>
      <c r="D548" s="18" t="s">
        <v>604</v>
      </c>
      <c r="E548" s="19" t="s">
        <v>1117</v>
      </c>
      <c r="F548" s="20" t="s">
        <v>1118</v>
      </c>
      <c r="G548" s="19" t="s">
        <v>1135</v>
      </c>
      <c r="H548" s="19" t="s">
        <v>1136</v>
      </c>
      <c r="I548" s="19" t="s">
        <v>1376</v>
      </c>
      <c r="J548" s="18" t="s">
        <v>1377</v>
      </c>
      <c r="K548" s="18" t="s">
        <v>73</v>
      </c>
      <c r="L548" s="17" t="s">
        <v>74</v>
      </c>
      <c r="M548" s="17"/>
      <c r="N548" s="18"/>
      <c r="O548" s="18"/>
      <c r="P548" s="18" t="s">
        <v>1393</v>
      </c>
      <c r="Q548" s="18" t="s">
        <v>926</v>
      </c>
      <c r="R548" s="18" t="n">
        <v>98</v>
      </c>
      <c r="S548" s="18" t="s">
        <v>118</v>
      </c>
      <c r="T548" s="18" t="n">
        <v>81</v>
      </c>
      <c r="U548" s="18"/>
      <c r="V548" s="18"/>
      <c r="W548" s="18"/>
      <c r="X548" s="18"/>
      <c r="Y548" s="18"/>
      <c r="Z548" s="18"/>
      <c r="AA548" s="18"/>
      <c r="AB548" s="18"/>
      <c r="AC548" s="18"/>
      <c r="AD548" s="18"/>
      <c r="AE548" s="18" t="s">
        <v>1379</v>
      </c>
      <c r="AF548" s="18" t="n">
        <v>292</v>
      </c>
      <c r="AG548" s="19" t="s">
        <v>382</v>
      </c>
      <c r="AH548" s="18"/>
      <c r="AI548" s="18" t="s">
        <v>1382</v>
      </c>
      <c r="AJ548" s="22" t="s">
        <v>80</v>
      </c>
      <c r="AK548" s="23" t="s">
        <v>93</v>
      </c>
      <c r="AL548" s="24" t="s">
        <v>94</v>
      </c>
      <c r="AM548" s="25" t="n">
        <v>1872</v>
      </c>
      <c r="AN548" s="18" t="s">
        <v>1128</v>
      </c>
      <c r="AO548" s="18"/>
      <c r="AP548" s="18"/>
      <c r="AQ548" s="0" t="s">
        <v>1129</v>
      </c>
      <c r="AS548" s="18" t="s">
        <v>928</v>
      </c>
      <c r="AT548" s="22" t="s">
        <v>80</v>
      </c>
      <c r="AU548" s="25" t="s">
        <v>93</v>
      </c>
      <c r="AV548" s="22" t="s">
        <v>94</v>
      </c>
      <c r="AW548" s="38" t="n">
        <v>1872</v>
      </c>
      <c r="AX548" s="18"/>
      <c r="AY548" s="18"/>
      <c r="AZ548" s="21" t="s">
        <v>123</v>
      </c>
      <c r="BA548" s="21"/>
      <c r="BB548" s="18"/>
      <c r="BC548" s="18"/>
      <c r="BD548" s="18"/>
      <c r="BE548" s="18"/>
      <c r="BF548" s="17" t="s">
        <v>1124</v>
      </c>
      <c r="BG548" s="18"/>
      <c r="BH548" s="17" t="s">
        <v>85</v>
      </c>
      <c r="BI548" s="17" t="s">
        <v>86</v>
      </c>
      <c r="BJ548" s="17"/>
      <c r="BK548" s="0" t="str">
        <f aca="false">IF(ISBLANK(P548), IF(ISBLANK(I548), IF(ISBLANK(G548), IF(ISBLANK(E548), "Niet", E548), G548), I548), P548)</f>
        <v>A2.4.2.d/11</v>
      </c>
      <c r="BL548" s="0" t="str">
        <f aca="false">IF(COUNTIF($BK$2:$BK$3066, BK548)&gt;1, "Double", "Correct")</f>
        <v>Correct</v>
      </c>
    </row>
    <row r="549" customFormat="false" ht="15.75" hidden="true" customHeight="true" outlineLevel="0" collapsed="false">
      <c r="A549" s="17" t="s">
        <v>65</v>
      </c>
      <c r="B549" s="17" t="s">
        <v>66</v>
      </c>
      <c r="C549" s="19" t="s">
        <v>603</v>
      </c>
      <c r="D549" s="18" t="s">
        <v>604</v>
      </c>
      <c r="E549" s="19" t="s">
        <v>1117</v>
      </c>
      <c r="F549" s="20" t="s">
        <v>1118</v>
      </c>
      <c r="G549" s="19" t="s">
        <v>1135</v>
      </c>
      <c r="H549" s="19" t="s">
        <v>1136</v>
      </c>
      <c r="I549" s="19" t="s">
        <v>1376</v>
      </c>
      <c r="J549" s="18" t="s">
        <v>1377</v>
      </c>
      <c r="K549" s="18" t="s">
        <v>73</v>
      </c>
      <c r="L549" s="17" t="s">
        <v>74</v>
      </c>
      <c r="M549" s="17"/>
      <c r="N549" s="18"/>
      <c r="O549" s="18"/>
      <c r="P549" s="18" t="s">
        <v>1394</v>
      </c>
      <c r="Q549" s="18" t="s">
        <v>926</v>
      </c>
      <c r="R549" s="18" t="n">
        <v>98</v>
      </c>
      <c r="S549" s="18" t="s">
        <v>452</v>
      </c>
      <c r="T549" s="18" t="n">
        <v>95</v>
      </c>
      <c r="U549" s="18"/>
      <c r="V549" s="18"/>
      <c r="W549" s="18" t="s">
        <v>1395</v>
      </c>
      <c r="X549" s="18" t="n">
        <v>102</v>
      </c>
      <c r="Y549" s="18"/>
      <c r="Z549" s="18"/>
      <c r="AA549" s="18"/>
      <c r="AB549" s="18"/>
      <c r="AC549" s="18"/>
      <c r="AD549" s="18"/>
      <c r="AE549" s="18" t="s">
        <v>1379</v>
      </c>
      <c r="AF549" s="18" t="n">
        <v>292</v>
      </c>
      <c r="AG549" s="19" t="s">
        <v>382</v>
      </c>
      <c r="AH549" s="18"/>
      <c r="AI549" s="21" t="s">
        <v>1396</v>
      </c>
      <c r="AJ549" s="22" t="n">
        <v>17</v>
      </c>
      <c r="AK549" s="23" t="s">
        <v>192</v>
      </c>
      <c r="AL549" s="24" t="s">
        <v>92</v>
      </c>
      <c r="AM549" s="25" t="n">
        <v>1872</v>
      </c>
      <c r="AN549" s="18" t="s">
        <v>1128</v>
      </c>
      <c r="AO549" s="18"/>
      <c r="AP549" s="18"/>
      <c r="AQ549" s="0" t="s">
        <v>1129</v>
      </c>
      <c r="AS549" s="18" t="s">
        <v>928</v>
      </c>
      <c r="AT549" s="22" t="n">
        <v>17</v>
      </c>
      <c r="AU549" s="25" t="s">
        <v>192</v>
      </c>
      <c r="AV549" s="22" t="s">
        <v>92</v>
      </c>
      <c r="AW549" s="38" t="n">
        <v>1872</v>
      </c>
      <c r="AX549" s="18"/>
      <c r="AY549" s="18"/>
      <c r="AZ549" s="21" t="s">
        <v>456</v>
      </c>
      <c r="BA549" s="21"/>
      <c r="BB549" s="18"/>
      <c r="BC549" s="18"/>
      <c r="BD549" s="18"/>
      <c r="BE549" s="18"/>
      <c r="BF549" s="17" t="s">
        <v>1124</v>
      </c>
      <c r="BG549" s="18"/>
      <c r="BH549" s="17" t="s">
        <v>85</v>
      </c>
      <c r="BI549" s="17" t="s">
        <v>86</v>
      </c>
      <c r="BJ549" s="17"/>
      <c r="BK549" s="0" t="str">
        <f aca="false">IF(ISBLANK(P549), IF(ISBLANK(I549), IF(ISBLANK(G549), IF(ISBLANK(E549), "Niet", E549), G549), I549), P549)</f>
        <v>A2.4.2.d/12</v>
      </c>
      <c r="BL549" s="0" t="str">
        <f aca="false">IF(COUNTIF($BK$2:$BK$3066, BK549)&gt;1, "Double", "Correct")</f>
        <v>Correct</v>
      </c>
    </row>
    <row r="550" customFormat="false" ht="15.75" hidden="true" customHeight="true" outlineLevel="0" collapsed="false">
      <c r="A550" s="17" t="s">
        <v>65</v>
      </c>
      <c r="B550" s="17" t="s">
        <v>66</v>
      </c>
      <c r="C550" s="19" t="s">
        <v>603</v>
      </c>
      <c r="D550" s="18" t="s">
        <v>604</v>
      </c>
      <c r="E550" s="19" t="s">
        <v>1117</v>
      </c>
      <c r="F550" s="20" t="s">
        <v>1118</v>
      </c>
      <c r="G550" s="19" t="s">
        <v>1135</v>
      </c>
      <c r="H550" s="19" t="s">
        <v>1136</v>
      </c>
      <c r="I550" s="19" t="s">
        <v>1376</v>
      </c>
      <c r="J550" s="18" t="s">
        <v>1377</v>
      </c>
      <c r="K550" s="18" t="s">
        <v>73</v>
      </c>
      <c r="L550" s="17" t="s">
        <v>74</v>
      </c>
      <c r="M550" s="17"/>
      <c r="N550" s="18"/>
      <c r="O550" s="18"/>
      <c r="P550" s="18" t="s">
        <v>1397</v>
      </c>
      <c r="Q550" s="18" t="s">
        <v>926</v>
      </c>
      <c r="R550" s="18" t="n">
        <v>98</v>
      </c>
      <c r="S550" s="18" t="s">
        <v>452</v>
      </c>
      <c r="T550" s="18" t="n">
        <v>95</v>
      </c>
      <c r="U550" s="18"/>
      <c r="V550" s="18"/>
      <c r="W550" s="18"/>
      <c r="X550" s="18"/>
      <c r="Y550" s="18"/>
      <c r="Z550" s="18"/>
      <c r="AA550" s="18"/>
      <c r="AB550" s="18"/>
      <c r="AC550" s="18"/>
      <c r="AD550" s="18"/>
      <c r="AE550" s="18" t="s">
        <v>1379</v>
      </c>
      <c r="AF550" s="18" t="n">
        <v>292</v>
      </c>
      <c r="AG550" s="19" t="s">
        <v>382</v>
      </c>
      <c r="AH550" s="18"/>
      <c r="AI550" s="18" t="s">
        <v>1384</v>
      </c>
      <c r="AJ550" s="27" t="n">
        <v>26</v>
      </c>
      <c r="AK550" s="23" t="s">
        <v>100</v>
      </c>
      <c r="AL550" s="24" t="s">
        <v>101</v>
      </c>
      <c r="AM550" s="25" t="n">
        <v>1872</v>
      </c>
      <c r="AN550" s="21" t="s">
        <v>1128</v>
      </c>
      <c r="AO550" s="21"/>
      <c r="AP550" s="21"/>
      <c r="AQ550" s="0" t="s">
        <v>1129</v>
      </c>
      <c r="AS550" s="18" t="s">
        <v>928</v>
      </c>
      <c r="AT550" s="27" t="n">
        <v>26</v>
      </c>
      <c r="AU550" s="25" t="s">
        <v>100</v>
      </c>
      <c r="AV550" s="22" t="s">
        <v>101</v>
      </c>
      <c r="AW550" s="38" t="n">
        <v>1872</v>
      </c>
      <c r="AX550" s="18"/>
      <c r="AY550" s="18"/>
      <c r="AZ550" s="21" t="s">
        <v>456</v>
      </c>
      <c r="BA550" s="21"/>
      <c r="BB550" s="18"/>
      <c r="BC550" s="18"/>
      <c r="BD550" s="18"/>
      <c r="BE550" s="18"/>
      <c r="BF550" s="17" t="s">
        <v>1124</v>
      </c>
      <c r="BG550" s="18"/>
      <c r="BH550" s="17" t="s">
        <v>85</v>
      </c>
      <c r="BI550" s="17" t="s">
        <v>86</v>
      </c>
      <c r="BJ550" s="17"/>
      <c r="BK550" s="0" t="str">
        <f aca="false">IF(ISBLANK(P550), IF(ISBLANK(I550), IF(ISBLANK(G550), IF(ISBLANK(E550), "Niet", E550), G550), I550), P550)</f>
        <v>A2.4.2.d/13</v>
      </c>
      <c r="BL550" s="0" t="str">
        <f aca="false">IF(COUNTIF($BK$2:$BK$3066, BK550)&gt;1, "Double", "Correct")</f>
        <v>Correct</v>
      </c>
    </row>
    <row r="551" customFormat="false" ht="15.75" hidden="true" customHeight="true" outlineLevel="0" collapsed="false">
      <c r="A551" s="17" t="s">
        <v>65</v>
      </c>
      <c r="B551" s="17" t="s">
        <v>66</v>
      </c>
      <c r="C551" s="19" t="s">
        <v>603</v>
      </c>
      <c r="D551" s="18" t="s">
        <v>604</v>
      </c>
      <c r="E551" s="19" t="s">
        <v>1117</v>
      </c>
      <c r="F551" s="20" t="s">
        <v>1118</v>
      </c>
      <c r="G551" s="19" t="s">
        <v>1135</v>
      </c>
      <c r="H551" s="19" t="s">
        <v>1136</v>
      </c>
      <c r="I551" s="19" t="s">
        <v>1376</v>
      </c>
      <c r="J551" s="18" t="s">
        <v>1377</v>
      </c>
      <c r="K551" s="18" t="s">
        <v>73</v>
      </c>
      <c r="L551" s="17" t="s">
        <v>74</v>
      </c>
      <c r="M551" s="17"/>
      <c r="N551" s="18"/>
      <c r="O551" s="18"/>
      <c r="P551" s="18" t="s">
        <v>1398</v>
      </c>
      <c r="Q551" s="18" t="s">
        <v>926</v>
      </c>
      <c r="R551" s="18" t="n">
        <v>98</v>
      </c>
      <c r="S551" s="18" t="s">
        <v>452</v>
      </c>
      <c r="T551" s="18" t="n">
        <v>95</v>
      </c>
      <c r="U551" s="18"/>
      <c r="V551" s="18"/>
      <c r="W551" s="18"/>
      <c r="X551" s="18"/>
      <c r="Y551" s="18"/>
      <c r="Z551" s="18"/>
      <c r="AA551" s="18"/>
      <c r="AB551" s="18"/>
      <c r="AC551" s="18"/>
      <c r="AD551" s="18"/>
      <c r="AE551" s="18" t="s">
        <v>1379</v>
      </c>
      <c r="AF551" s="18" t="n">
        <v>292</v>
      </c>
      <c r="AG551" s="19" t="s">
        <v>382</v>
      </c>
      <c r="AH551" s="18"/>
      <c r="AI551" s="18" t="s">
        <v>1384</v>
      </c>
      <c r="AJ551" s="22" t="n">
        <v>19</v>
      </c>
      <c r="AK551" s="23" t="s">
        <v>100</v>
      </c>
      <c r="AL551" s="24" t="s">
        <v>101</v>
      </c>
      <c r="AM551" s="25" t="n">
        <v>1872</v>
      </c>
      <c r="AN551" s="21" t="s">
        <v>1128</v>
      </c>
      <c r="AO551" s="21"/>
      <c r="AP551" s="21"/>
      <c r="AQ551" s="0" t="s">
        <v>1129</v>
      </c>
      <c r="AS551" s="18" t="s">
        <v>928</v>
      </c>
      <c r="AT551" s="22" t="n">
        <v>19</v>
      </c>
      <c r="AU551" s="25" t="s">
        <v>100</v>
      </c>
      <c r="AV551" s="22" t="s">
        <v>101</v>
      </c>
      <c r="AW551" s="38" t="n">
        <v>1872</v>
      </c>
      <c r="AX551" s="18"/>
      <c r="AY551" s="18"/>
      <c r="AZ551" s="21" t="s">
        <v>456</v>
      </c>
      <c r="BA551" s="21"/>
      <c r="BB551" s="18"/>
      <c r="BC551" s="18"/>
      <c r="BD551" s="18"/>
      <c r="BE551" s="18"/>
      <c r="BF551" s="17" t="s">
        <v>1124</v>
      </c>
      <c r="BG551" s="18"/>
      <c r="BH551" s="17" t="s">
        <v>85</v>
      </c>
      <c r="BI551" s="17" t="s">
        <v>86</v>
      </c>
      <c r="BJ551" s="17"/>
      <c r="BK551" s="0" t="str">
        <f aca="false">IF(ISBLANK(P551), IF(ISBLANK(I551), IF(ISBLANK(G551), IF(ISBLANK(E551), "Niet", E551), G551), I551), P551)</f>
        <v>A2.4.2.d/14</v>
      </c>
      <c r="BL551" s="0" t="str">
        <f aca="false">IF(COUNTIF($BK$2:$BK$3066, BK551)&gt;1, "Double", "Correct")</f>
        <v>Correct</v>
      </c>
    </row>
    <row r="552" customFormat="false" ht="15.75" hidden="true" customHeight="true" outlineLevel="0" collapsed="false">
      <c r="A552" s="17" t="s">
        <v>65</v>
      </c>
      <c r="B552" s="17" t="s">
        <v>66</v>
      </c>
      <c r="C552" s="19" t="s">
        <v>603</v>
      </c>
      <c r="D552" s="18" t="s">
        <v>604</v>
      </c>
      <c r="E552" s="19" t="s">
        <v>1117</v>
      </c>
      <c r="F552" s="20" t="s">
        <v>1118</v>
      </c>
      <c r="G552" s="19" t="s">
        <v>1135</v>
      </c>
      <c r="H552" s="19" t="s">
        <v>1136</v>
      </c>
      <c r="I552" s="19" t="s">
        <v>1376</v>
      </c>
      <c r="J552" s="18" t="s">
        <v>1377</v>
      </c>
      <c r="K552" s="18" t="s">
        <v>73</v>
      </c>
      <c r="L552" s="17" t="s">
        <v>74</v>
      </c>
      <c r="M552" s="17"/>
      <c r="N552" s="18"/>
      <c r="O552" s="18"/>
      <c r="P552" s="18" t="s">
        <v>1399</v>
      </c>
      <c r="Q552" s="18" t="s">
        <v>926</v>
      </c>
      <c r="R552" s="18" t="n">
        <v>98</v>
      </c>
      <c r="S552" s="18" t="s">
        <v>452</v>
      </c>
      <c r="T552" s="18" t="n">
        <v>95</v>
      </c>
      <c r="U552" s="18"/>
      <c r="V552" s="18"/>
      <c r="W552" s="18" t="s">
        <v>1241</v>
      </c>
      <c r="X552" s="18" t="n">
        <v>97</v>
      </c>
      <c r="Y552" s="18"/>
      <c r="Z552" s="18"/>
      <c r="AA552" s="18"/>
      <c r="AB552" s="18"/>
      <c r="AC552" s="18"/>
      <c r="AD552" s="18"/>
      <c r="AE552" s="18" t="s">
        <v>1379</v>
      </c>
      <c r="AF552" s="18" t="n">
        <v>292</v>
      </c>
      <c r="AG552" s="19" t="s">
        <v>382</v>
      </c>
      <c r="AH552" s="18"/>
      <c r="AI552" s="18" t="s">
        <v>1384</v>
      </c>
      <c r="AJ552" s="22" t="n">
        <v>21</v>
      </c>
      <c r="AK552" s="23" t="s">
        <v>121</v>
      </c>
      <c r="AL552" s="24" t="s">
        <v>122</v>
      </c>
      <c r="AM552" s="25" t="n">
        <v>1872</v>
      </c>
      <c r="AN552" s="21" t="s">
        <v>1128</v>
      </c>
      <c r="AO552" s="21"/>
      <c r="AP552" s="21"/>
      <c r="AQ552" s="0" t="s">
        <v>1129</v>
      </c>
      <c r="AS552" s="18" t="s">
        <v>928</v>
      </c>
      <c r="AT552" s="22" t="n">
        <v>21</v>
      </c>
      <c r="AU552" s="25" t="s">
        <v>121</v>
      </c>
      <c r="AV552" s="22" t="s">
        <v>122</v>
      </c>
      <c r="AW552" s="38" t="n">
        <v>1872</v>
      </c>
      <c r="AX552" s="18"/>
      <c r="AY552" s="18"/>
      <c r="AZ552" s="21" t="s">
        <v>456</v>
      </c>
      <c r="BA552" s="21"/>
      <c r="BB552" s="18"/>
      <c r="BC552" s="18"/>
      <c r="BD552" s="18"/>
      <c r="BE552" s="18"/>
      <c r="BF552" s="17" t="s">
        <v>1124</v>
      </c>
      <c r="BG552" s="18"/>
      <c r="BH552" s="17" t="s">
        <v>85</v>
      </c>
      <c r="BI552" s="17" t="s">
        <v>86</v>
      </c>
      <c r="BJ552" s="17"/>
      <c r="BK552" s="0" t="str">
        <f aca="false">IF(ISBLANK(P552), IF(ISBLANK(I552), IF(ISBLANK(G552), IF(ISBLANK(E552), "Niet", E552), G552), I552), P552)</f>
        <v>A2.4.2.d/15</v>
      </c>
      <c r="BL552" s="0" t="str">
        <f aca="false">IF(COUNTIF($BK$2:$BK$3066, BK552)&gt;1, "Double", "Correct")</f>
        <v>Correct</v>
      </c>
    </row>
    <row r="553" customFormat="false" ht="15.75" hidden="true" customHeight="true" outlineLevel="0" collapsed="false">
      <c r="A553" s="17" t="s">
        <v>65</v>
      </c>
      <c r="B553" s="17" t="s">
        <v>66</v>
      </c>
      <c r="C553" s="19" t="s">
        <v>603</v>
      </c>
      <c r="D553" s="18" t="s">
        <v>604</v>
      </c>
      <c r="E553" s="19" t="s">
        <v>1117</v>
      </c>
      <c r="F553" s="20" t="s">
        <v>1118</v>
      </c>
      <c r="G553" s="19" t="s">
        <v>1135</v>
      </c>
      <c r="H553" s="19" t="s">
        <v>1136</v>
      </c>
      <c r="I553" s="19" t="s">
        <v>1376</v>
      </c>
      <c r="J553" s="18" t="s">
        <v>1377</v>
      </c>
      <c r="K553" s="18" t="s">
        <v>73</v>
      </c>
      <c r="L553" s="17" t="s">
        <v>74</v>
      </c>
      <c r="M553" s="17"/>
      <c r="N553" s="18"/>
      <c r="O553" s="18"/>
      <c r="P553" s="18" t="s">
        <v>1400</v>
      </c>
      <c r="Q553" s="18" t="s">
        <v>926</v>
      </c>
      <c r="R553" s="18" t="n">
        <v>98</v>
      </c>
      <c r="S553" s="18" t="s">
        <v>118</v>
      </c>
      <c r="T553" s="18" t="n">
        <v>81</v>
      </c>
      <c r="U553" s="18"/>
      <c r="V553" s="18"/>
      <c r="W553" s="18"/>
      <c r="X553" s="18"/>
      <c r="Y553" s="18"/>
      <c r="Z553" s="18"/>
      <c r="AA553" s="18"/>
      <c r="AB553" s="18"/>
      <c r="AC553" s="18"/>
      <c r="AD553" s="18"/>
      <c r="AE553" s="18" t="s">
        <v>1401</v>
      </c>
      <c r="AF553" s="18" t="s">
        <v>1402</v>
      </c>
      <c r="AG553" s="19" t="s">
        <v>382</v>
      </c>
      <c r="AH553" s="18"/>
      <c r="AI553" s="18" t="s">
        <v>1382</v>
      </c>
      <c r="AJ553" s="22" t="n">
        <v>21</v>
      </c>
      <c r="AK553" s="23" t="s">
        <v>279</v>
      </c>
      <c r="AL553" s="24" t="s">
        <v>280</v>
      </c>
      <c r="AM553" s="25" t="n">
        <v>1872</v>
      </c>
      <c r="AN553" s="21" t="s">
        <v>1128</v>
      </c>
      <c r="AO553" s="21"/>
      <c r="AP553" s="21"/>
      <c r="AQ553" s="0" t="s">
        <v>1129</v>
      </c>
      <c r="AS553" s="18" t="s">
        <v>928</v>
      </c>
      <c r="AT553" s="22" t="n">
        <v>21</v>
      </c>
      <c r="AU553" s="25" t="s">
        <v>279</v>
      </c>
      <c r="AV553" s="22" t="s">
        <v>280</v>
      </c>
      <c r="AW553" s="38" t="n">
        <v>1872</v>
      </c>
      <c r="AX553" s="18"/>
      <c r="AY553" s="18"/>
      <c r="AZ553" s="21" t="s">
        <v>123</v>
      </c>
      <c r="BA553" s="21"/>
      <c r="BB553" s="18"/>
      <c r="BC553" s="18"/>
      <c r="BD553" s="18"/>
      <c r="BE553" s="18"/>
      <c r="BF553" s="17" t="s">
        <v>1124</v>
      </c>
      <c r="BG553" s="18"/>
      <c r="BH553" s="17" t="s">
        <v>85</v>
      </c>
      <c r="BI553" s="17" t="s">
        <v>86</v>
      </c>
      <c r="BJ553" s="17"/>
      <c r="BK553" s="0" t="str">
        <f aca="false">IF(ISBLANK(P553), IF(ISBLANK(I553), IF(ISBLANK(G553), IF(ISBLANK(E553), "Niet", E553), G553), I553), P553)</f>
        <v>A2.4.2.d/16</v>
      </c>
      <c r="BL553" s="0" t="str">
        <f aca="false">IF(COUNTIF($BK$2:$BK$3066, BK553)&gt;1, "Double", "Correct")</f>
        <v>Correct</v>
      </c>
    </row>
    <row r="554" customFormat="false" ht="15.75" hidden="true" customHeight="true" outlineLevel="0" collapsed="false">
      <c r="A554" s="17" t="s">
        <v>65</v>
      </c>
      <c r="B554" s="17" t="s">
        <v>66</v>
      </c>
      <c r="C554" s="19" t="s">
        <v>603</v>
      </c>
      <c r="D554" s="18" t="s">
        <v>604</v>
      </c>
      <c r="E554" s="19" t="s">
        <v>1117</v>
      </c>
      <c r="F554" s="20" t="s">
        <v>1118</v>
      </c>
      <c r="G554" s="19" t="s">
        <v>1135</v>
      </c>
      <c r="H554" s="19" t="s">
        <v>1136</v>
      </c>
      <c r="I554" s="19" t="s">
        <v>1376</v>
      </c>
      <c r="J554" s="18" t="s">
        <v>1377</v>
      </c>
      <c r="K554" s="18" t="s">
        <v>73</v>
      </c>
      <c r="L554" s="17" t="s">
        <v>74</v>
      </c>
      <c r="M554" s="17"/>
      <c r="N554" s="18"/>
      <c r="O554" s="18"/>
      <c r="P554" s="18" t="s">
        <v>1403</v>
      </c>
      <c r="Q554" s="18" t="s">
        <v>926</v>
      </c>
      <c r="R554" s="18" t="n">
        <v>98</v>
      </c>
      <c r="S554" s="18" t="s">
        <v>452</v>
      </c>
      <c r="T554" s="18" t="n">
        <v>95</v>
      </c>
      <c r="U554" s="18"/>
      <c r="V554" s="18"/>
      <c r="W554" s="18"/>
      <c r="X554" s="18"/>
      <c r="Y554" s="18"/>
      <c r="Z554" s="18"/>
      <c r="AA554" s="18"/>
      <c r="AB554" s="18"/>
      <c r="AC554" s="18"/>
      <c r="AD554" s="18"/>
      <c r="AE554" s="18" t="s">
        <v>1379</v>
      </c>
      <c r="AF554" s="18" t="n">
        <v>292</v>
      </c>
      <c r="AG554" s="19" t="s">
        <v>382</v>
      </c>
      <c r="AH554" s="18"/>
      <c r="AI554" s="18" t="s">
        <v>1384</v>
      </c>
      <c r="AJ554" s="22" t="n">
        <v>20</v>
      </c>
      <c r="AK554" s="23" t="s">
        <v>180</v>
      </c>
      <c r="AL554" s="24" t="s">
        <v>181</v>
      </c>
      <c r="AM554" s="25" t="n">
        <v>1872</v>
      </c>
      <c r="AN554" s="21" t="s">
        <v>1128</v>
      </c>
      <c r="AO554" s="21"/>
      <c r="AP554" s="21"/>
      <c r="AQ554" s="0" t="s">
        <v>1129</v>
      </c>
      <c r="AS554" s="18" t="s">
        <v>928</v>
      </c>
      <c r="AT554" s="22" t="n">
        <v>20</v>
      </c>
      <c r="AU554" s="25" t="s">
        <v>180</v>
      </c>
      <c r="AV554" s="22" t="s">
        <v>181</v>
      </c>
      <c r="AW554" s="38" t="n">
        <v>1872</v>
      </c>
      <c r="AX554" s="18"/>
      <c r="AY554" s="18"/>
      <c r="AZ554" s="21" t="s">
        <v>456</v>
      </c>
      <c r="BA554" s="21"/>
      <c r="BB554" s="18"/>
      <c r="BC554" s="18"/>
      <c r="BD554" s="18"/>
      <c r="BE554" s="18"/>
      <c r="BF554" s="17" t="s">
        <v>1124</v>
      </c>
      <c r="BG554" s="18"/>
      <c r="BH554" s="17" t="s">
        <v>85</v>
      </c>
      <c r="BI554" s="17" t="s">
        <v>86</v>
      </c>
      <c r="BJ554" s="17"/>
      <c r="BK554" s="0" t="str">
        <f aca="false">IF(ISBLANK(P554), IF(ISBLANK(I554), IF(ISBLANK(G554), IF(ISBLANK(E554), "Niet", E554), G554), I554), P554)</f>
        <v>A2.4.2.d/17</v>
      </c>
      <c r="BL554" s="0" t="str">
        <f aca="false">IF(COUNTIF($BK$2:$BK$3066, BK554)&gt;1, "Double", "Correct")</f>
        <v>Correct</v>
      </c>
    </row>
    <row r="555" customFormat="false" ht="15.75" hidden="true" customHeight="true" outlineLevel="0" collapsed="false">
      <c r="A555" s="17" t="s">
        <v>65</v>
      </c>
      <c r="B555" s="17" t="s">
        <v>66</v>
      </c>
      <c r="C555" s="19" t="s">
        <v>603</v>
      </c>
      <c r="D555" s="18" t="s">
        <v>604</v>
      </c>
      <c r="E555" s="19" t="s">
        <v>1117</v>
      </c>
      <c r="F555" s="20" t="s">
        <v>1118</v>
      </c>
      <c r="G555" s="19" t="s">
        <v>1135</v>
      </c>
      <c r="H555" s="19" t="s">
        <v>1136</v>
      </c>
      <c r="I555" s="19" t="s">
        <v>1376</v>
      </c>
      <c r="J555" s="18" t="s">
        <v>1377</v>
      </c>
      <c r="K555" s="18" t="s">
        <v>73</v>
      </c>
      <c r="L555" s="17" t="s">
        <v>74</v>
      </c>
      <c r="M555" s="17"/>
      <c r="N555" s="18"/>
      <c r="O555" s="18"/>
      <c r="P555" s="18" t="s">
        <v>1404</v>
      </c>
      <c r="Q555" s="18" t="s">
        <v>926</v>
      </c>
      <c r="R555" s="18" t="n">
        <v>98</v>
      </c>
      <c r="S555" s="18" t="s">
        <v>540</v>
      </c>
      <c r="T555" s="18" t="n">
        <v>100</v>
      </c>
      <c r="U555" s="18"/>
      <c r="V555" s="18"/>
      <c r="W555" s="18"/>
      <c r="X555" s="18"/>
      <c r="Y555" s="18"/>
      <c r="Z555" s="18"/>
      <c r="AA555" s="18"/>
      <c r="AB555" s="18"/>
      <c r="AC555" s="18"/>
      <c r="AD555" s="18"/>
      <c r="AE555" s="18" t="s">
        <v>1379</v>
      </c>
      <c r="AF555" s="18" t="n">
        <v>292</v>
      </c>
      <c r="AG555" s="19" t="s">
        <v>382</v>
      </c>
      <c r="AH555" s="18"/>
      <c r="AI555" s="18" t="s">
        <v>1405</v>
      </c>
      <c r="AJ555" s="22"/>
      <c r="AK555" s="23"/>
      <c r="AL555" s="24"/>
      <c r="AM555" s="25"/>
      <c r="AN555" s="18"/>
      <c r="AO555" s="18"/>
      <c r="AP555" s="18"/>
      <c r="AS555" s="18" t="s">
        <v>928</v>
      </c>
      <c r="AT555" s="22"/>
      <c r="AU555" s="25"/>
      <c r="AV555" s="22"/>
      <c r="AW555" s="18"/>
      <c r="AX555" s="18"/>
      <c r="AY555" s="18"/>
      <c r="AZ555" s="21" t="s">
        <v>1406</v>
      </c>
      <c r="BA555" s="21"/>
      <c r="BB555" s="18"/>
      <c r="BC555" s="18"/>
      <c r="BD555" s="18"/>
      <c r="BE555" s="18"/>
      <c r="BF555" s="17" t="s">
        <v>1124</v>
      </c>
      <c r="BG555" s="18"/>
      <c r="BH555" s="17" t="s">
        <v>85</v>
      </c>
      <c r="BI555" s="17" t="s">
        <v>86</v>
      </c>
      <c r="BJ555" s="17"/>
      <c r="BK555" s="0" t="str">
        <f aca="false">IF(ISBLANK(P555), IF(ISBLANK(I555), IF(ISBLANK(G555), IF(ISBLANK(E555), "Niet", E555), G555), I555), P555)</f>
        <v>A2.4.2.d/18</v>
      </c>
      <c r="BL555" s="0" t="str">
        <f aca="false">IF(COUNTIF($BK$2:$BK$3066, BK555)&gt;1, "Double", "Correct")</f>
        <v>Correct</v>
      </c>
    </row>
    <row r="556" customFormat="false" ht="15.75" hidden="true" customHeight="true" outlineLevel="0" collapsed="false">
      <c r="A556" s="17" t="s">
        <v>65</v>
      </c>
      <c r="B556" s="17" t="s">
        <v>66</v>
      </c>
      <c r="C556" s="19" t="s">
        <v>603</v>
      </c>
      <c r="D556" s="18" t="s">
        <v>604</v>
      </c>
      <c r="E556" s="19" t="s">
        <v>1117</v>
      </c>
      <c r="F556" s="20" t="s">
        <v>1118</v>
      </c>
      <c r="G556" s="19" t="s">
        <v>1135</v>
      </c>
      <c r="H556" s="19" t="s">
        <v>1136</v>
      </c>
      <c r="I556" s="19" t="s">
        <v>1376</v>
      </c>
      <c r="J556" s="18" t="s">
        <v>1377</v>
      </c>
      <c r="K556" s="18" t="s">
        <v>73</v>
      </c>
      <c r="L556" s="17" t="s">
        <v>74</v>
      </c>
      <c r="M556" s="17"/>
      <c r="N556" s="18"/>
      <c r="O556" s="18"/>
      <c r="P556" s="18" t="s">
        <v>1407</v>
      </c>
      <c r="Q556" s="18" t="s">
        <v>926</v>
      </c>
      <c r="R556" s="18" t="n">
        <v>98</v>
      </c>
      <c r="S556" s="18" t="s">
        <v>118</v>
      </c>
      <c r="T556" s="18" t="n">
        <v>81</v>
      </c>
      <c r="U556" s="18"/>
      <c r="V556" s="18"/>
      <c r="W556" s="18"/>
      <c r="X556" s="18"/>
      <c r="Y556" s="18"/>
      <c r="Z556" s="18"/>
      <c r="AA556" s="18"/>
      <c r="AB556" s="18"/>
      <c r="AC556" s="18"/>
      <c r="AD556" s="18"/>
      <c r="AE556" s="18" t="s">
        <v>1379</v>
      </c>
      <c r="AF556" s="18" t="n">
        <v>292</v>
      </c>
      <c r="AG556" s="19" t="s">
        <v>382</v>
      </c>
      <c r="AH556" s="18"/>
      <c r="AI556" s="18" t="s">
        <v>1382</v>
      </c>
      <c r="AJ556" s="22" t="n">
        <v>23</v>
      </c>
      <c r="AK556" s="23" t="s">
        <v>79</v>
      </c>
      <c r="AL556" s="24" t="s">
        <v>80</v>
      </c>
      <c r="AM556" s="25" t="n">
        <v>1873</v>
      </c>
      <c r="AN556" s="21" t="s">
        <v>1128</v>
      </c>
      <c r="AO556" s="21"/>
      <c r="AP556" s="21"/>
      <c r="AQ556" s="0" t="s">
        <v>1129</v>
      </c>
      <c r="AS556" s="18" t="s">
        <v>928</v>
      </c>
      <c r="AT556" s="22" t="n">
        <v>23</v>
      </c>
      <c r="AU556" s="25" t="s">
        <v>79</v>
      </c>
      <c r="AV556" s="22" t="s">
        <v>80</v>
      </c>
      <c r="AW556" s="38" t="n">
        <v>1873</v>
      </c>
      <c r="AX556" s="18"/>
      <c r="AY556" s="18"/>
      <c r="AZ556" s="21" t="s">
        <v>123</v>
      </c>
      <c r="BA556" s="21"/>
      <c r="BB556" s="18"/>
      <c r="BC556" s="18"/>
      <c r="BD556" s="18"/>
      <c r="BE556" s="18"/>
      <c r="BF556" s="17" t="s">
        <v>1124</v>
      </c>
      <c r="BG556" s="18"/>
      <c r="BH556" s="17" t="s">
        <v>85</v>
      </c>
      <c r="BI556" s="17" t="s">
        <v>86</v>
      </c>
      <c r="BJ556" s="17"/>
      <c r="BK556" s="0" t="str">
        <f aca="false">IF(ISBLANK(P556), IF(ISBLANK(I556), IF(ISBLANK(G556), IF(ISBLANK(E556), "Niet", E556), G556), I556), P556)</f>
        <v>A2.4.2.d/19</v>
      </c>
      <c r="BL556" s="0" t="str">
        <f aca="false">IF(COUNTIF($BK$2:$BK$3066, BK556)&gt;1, "Double", "Correct")</f>
        <v>Correct</v>
      </c>
    </row>
    <row r="557" customFormat="false" ht="15.75" hidden="true" customHeight="true" outlineLevel="0" collapsed="false">
      <c r="A557" s="17" t="s">
        <v>65</v>
      </c>
      <c r="B557" s="17" t="s">
        <v>66</v>
      </c>
      <c r="C557" s="19" t="s">
        <v>603</v>
      </c>
      <c r="D557" s="18" t="s">
        <v>604</v>
      </c>
      <c r="E557" s="19" t="s">
        <v>1117</v>
      </c>
      <c r="F557" s="20" t="s">
        <v>1118</v>
      </c>
      <c r="G557" s="19" t="s">
        <v>1135</v>
      </c>
      <c r="H557" s="19" t="s">
        <v>1136</v>
      </c>
      <c r="I557" s="19" t="s">
        <v>1376</v>
      </c>
      <c r="J557" s="18" t="s">
        <v>1377</v>
      </c>
      <c r="K557" s="18" t="s">
        <v>73</v>
      </c>
      <c r="L557" s="17" t="s">
        <v>74</v>
      </c>
      <c r="M557" s="17"/>
      <c r="N557" s="18"/>
      <c r="O557" s="18"/>
      <c r="P557" s="18" t="s">
        <v>1408</v>
      </c>
      <c r="Q557" s="18" t="s">
        <v>926</v>
      </c>
      <c r="R557" s="18" t="n">
        <v>98</v>
      </c>
      <c r="S557" s="18" t="s">
        <v>540</v>
      </c>
      <c r="T557" s="18" t="n">
        <v>100</v>
      </c>
      <c r="U557" s="18"/>
      <c r="V557" s="18"/>
      <c r="W557" s="18"/>
      <c r="X557" s="18"/>
      <c r="Y557" s="18"/>
      <c r="Z557" s="18"/>
      <c r="AA557" s="18"/>
      <c r="AB557" s="18"/>
      <c r="AC557" s="18"/>
      <c r="AD557" s="18"/>
      <c r="AE557" s="18" t="s">
        <v>1379</v>
      </c>
      <c r="AF557" s="18" t="n">
        <v>292</v>
      </c>
      <c r="AG557" s="19" t="s">
        <v>382</v>
      </c>
      <c r="AH557" s="18"/>
      <c r="AI557" s="18" t="s">
        <v>1409</v>
      </c>
      <c r="AJ557" s="22" t="n">
        <v>14</v>
      </c>
      <c r="AK557" s="23" t="s">
        <v>93</v>
      </c>
      <c r="AL557" s="24" t="s">
        <v>94</v>
      </c>
      <c r="AM557" s="25" t="n">
        <v>1874</v>
      </c>
      <c r="AN557" s="21" t="s">
        <v>1128</v>
      </c>
      <c r="AO557" s="21"/>
      <c r="AP557" s="21"/>
      <c r="AQ557" s="0" t="s">
        <v>1129</v>
      </c>
      <c r="AS557" s="18" t="s">
        <v>928</v>
      </c>
      <c r="AT557" s="22" t="n">
        <v>14</v>
      </c>
      <c r="AU557" s="25" t="s">
        <v>93</v>
      </c>
      <c r="AV557" s="22" t="s">
        <v>94</v>
      </c>
      <c r="AW557" s="38" t="n">
        <v>1874</v>
      </c>
      <c r="AX557" s="18"/>
      <c r="AY557" s="18"/>
      <c r="AZ557" s="21" t="s">
        <v>1406</v>
      </c>
      <c r="BA557" s="21"/>
      <c r="BB557" s="18"/>
      <c r="BC557" s="18"/>
      <c r="BD557" s="18"/>
      <c r="BE557" s="18"/>
      <c r="BF557" s="17" t="s">
        <v>1124</v>
      </c>
      <c r="BG557" s="18"/>
      <c r="BH557" s="17" t="s">
        <v>85</v>
      </c>
      <c r="BI557" s="17" t="s">
        <v>86</v>
      </c>
      <c r="BJ557" s="17"/>
      <c r="BK557" s="0" t="str">
        <f aca="false">IF(ISBLANK(P557), IF(ISBLANK(I557), IF(ISBLANK(G557), IF(ISBLANK(E557), "Niet", E557), G557), I557), P557)</f>
        <v>A2.4.2.d/20</v>
      </c>
      <c r="BL557" s="0" t="str">
        <f aca="false">IF(COUNTIF($BK$2:$BK$3066, BK557)&gt;1, "Double", "Correct")</f>
        <v>Correct</v>
      </c>
    </row>
    <row r="558" customFormat="false" ht="15.75" hidden="true" customHeight="true" outlineLevel="0" collapsed="false">
      <c r="A558" s="17" t="s">
        <v>65</v>
      </c>
      <c r="B558" s="17" t="s">
        <v>66</v>
      </c>
      <c r="C558" s="19" t="s">
        <v>603</v>
      </c>
      <c r="D558" s="18" t="s">
        <v>604</v>
      </c>
      <c r="E558" s="19" t="s">
        <v>1117</v>
      </c>
      <c r="F558" s="20" t="s">
        <v>1118</v>
      </c>
      <c r="G558" s="19" t="s">
        <v>1135</v>
      </c>
      <c r="H558" s="19" t="s">
        <v>1136</v>
      </c>
      <c r="I558" s="19" t="s">
        <v>1376</v>
      </c>
      <c r="J558" s="18" t="s">
        <v>1377</v>
      </c>
      <c r="K558" s="18" t="s">
        <v>73</v>
      </c>
      <c r="L558" s="17" t="s">
        <v>74</v>
      </c>
      <c r="M558" s="17"/>
      <c r="N558" s="18"/>
      <c r="O558" s="18"/>
      <c r="P558" s="18" t="s">
        <v>1410</v>
      </c>
      <c r="Q558" s="18" t="s">
        <v>926</v>
      </c>
      <c r="R558" s="18" t="n">
        <v>98</v>
      </c>
      <c r="S558" s="18" t="s">
        <v>536</v>
      </c>
      <c r="T558" s="18" t="n">
        <v>101</v>
      </c>
      <c r="U558" s="18"/>
      <c r="V558" s="18"/>
      <c r="W558" s="18"/>
      <c r="X558" s="18"/>
      <c r="Y558" s="18"/>
      <c r="Z558" s="18"/>
      <c r="AA558" s="18"/>
      <c r="AB558" s="18"/>
      <c r="AC558" s="18"/>
      <c r="AD558" s="18"/>
      <c r="AE558" s="18"/>
      <c r="AF558" s="18"/>
      <c r="AG558" s="19" t="s">
        <v>382</v>
      </c>
      <c r="AH558" s="18"/>
      <c r="AI558" s="18" t="s">
        <v>1411</v>
      </c>
      <c r="AJ558" s="22"/>
      <c r="AK558" s="23"/>
      <c r="AL558" s="24"/>
      <c r="AM558" s="25"/>
      <c r="AN558" s="18"/>
      <c r="AO558" s="18"/>
      <c r="AP558" s="18"/>
      <c r="AS558" s="18" t="s">
        <v>928</v>
      </c>
      <c r="AT558" s="22"/>
      <c r="AU558" s="25"/>
      <c r="AV558" s="22"/>
      <c r="AW558" s="18"/>
      <c r="AX558" s="18"/>
      <c r="AY558" s="18"/>
      <c r="AZ558" s="21" t="s">
        <v>1412</v>
      </c>
      <c r="BA558" s="21"/>
      <c r="BB558" s="18"/>
      <c r="BC558" s="18"/>
      <c r="BD558" s="18"/>
      <c r="BE558" s="18"/>
      <c r="BF558" s="17" t="s">
        <v>1124</v>
      </c>
      <c r="BG558" s="18"/>
      <c r="BH558" s="17" t="s">
        <v>85</v>
      </c>
      <c r="BI558" s="17" t="s">
        <v>86</v>
      </c>
      <c r="BJ558" s="17"/>
      <c r="BK558" s="0" t="str">
        <f aca="false">IF(ISBLANK(P558), IF(ISBLANK(I558), IF(ISBLANK(G558), IF(ISBLANK(E558), "Niet", E558), G558), I558), P558)</f>
        <v>A2.4.2.d/21</v>
      </c>
      <c r="BL558" s="0" t="str">
        <f aca="false">IF(COUNTIF($BK$2:$BK$3066, BK558)&gt;1, "Double", "Correct")</f>
        <v>Correct</v>
      </c>
    </row>
    <row r="559" customFormat="false" ht="15.75" hidden="true" customHeight="true" outlineLevel="0" collapsed="false">
      <c r="A559" s="17" t="s">
        <v>65</v>
      </c>
      <c r="B559" s="17" t="s">
        <v>66</v>
      </c>
      <c r="C559" s="19" t="s">
        <v>603</v>
      </c>
      <c r="D559" s="18" t="s">
        <v>604</v>
      </c>
      <c r="E559" s="19" t="s">
        <v>1117</v>
      </c>
      <c r="F559" s="20" t="s">
        <v>1118</v>
      </c>
      <c r="G559" s="19" t="s">
        <v>1135</v>
      </c>
      <c r="H559" s="19" t="s">
        <v>1136</v>
      </c>
      <c r="I559" s="19" t="s">
        <v>1376</v>
      </c>
      <c r="J559" s="18" t="s">
        <v>1377</v>
      </c>
      <c r="K559" s="18" t="s">
        <v>73</v>
      </c>
      <c r="L559" s="17" t="s">
        <v>74</v>
      </c>
      <c r="M559" s="17"/>
      <c r="N559" s="18"/>
      <c r="O559" s="18"/>
      <c r="P559" s="18" t="s">
        <v>1413</v>
      </c>
      <c r="Q559" s="18" t="s">
        <v>926</v>
      </c>
      <c r="R559" s="18" t="n">
        <v>98</v>
      </c>
      <c r="S559" s="18" t="s">
        <v>452</v>
      </c>
      <c r="T559" s="18" t="n">
        <v>95</v>
      </c>
      <c r="U559" s="18"/>
      <c r="V559" s="18"/>
      <c r="W559" s="18"/>
      <c r="X559" s="18"/>
      <c r="Y559" s="18"/>
      <c r="Z559" s="18"/>
      <c r="AA559" s="18"/>
      <c r="AB559" s="18"/>
      <c r="AC559" s="18"/>
      <c r="AD559" s="18"/>
      <c r="AE559" s="18" t="s">
        <v>1379</v>
      </c>
      <c r="AF559" s="18" t="n">
        <v>292</v>
      </c>
      <c r="AG559" s="19" t="s">
        <v>382</v>
      </c>
      <c r="AH559" s="18"/>
      <c r="AI559" s="18" t="s">
        <v>1384</v>
      </c>
      <c r="AJ559" s="22" t="n">
        <v>25</v>
      </c>
      <c r="AK559" s="23" t="s">
        <v>121</v>
      </c>
      <c r="AL559" s="24" t="s">
        <v>122</v>
      </c>
      <c r="AM559" s="25" t="n">
        <v>1873</v>
      </c>
      <c r="AN559" s="21" t="s">
        <v>1128</v>
      </c>
      <c r="AO559" s="21"/>
      <c r="AP559" s="21"/>
      <c r="AQ559" s="0" t="s">
        <v>1129</v>
      </c>
      <c r="AS559" s="18" t="s">
        <v>928</v>
      </c>
      <c r="AT559" s="22" t="n">
        <v>25</v>
      </c>
      <c r="AU559" s="25" t="s">
        <v>121</v>
      </c>
      <c r="AV559" s="22" t="s">
        <v>122</v>
      </c>
      <c r="AW559" s="38" t="n">
        <v>1873</v>
      </c>
      <c r="AX559" s="18"/>
      <c r="AY559" s="18"/>
      <c r="AZ559" s="21" t="s">
        <v>456</v>
      </c>
      <c r="BA559" s="21"/>
      <c r="BB559" s="18"/>
      <c r="BC559" s="18"/>
      <c r="BD559" s="18"/>
      <c r="BE559" s="18"/>
      <c r="BF559" s="17" t="s">
        <v>1124</v>
      </c>
      <c r="BG559" s="18"/>
      <c r="BH559" s="17" t="s">
        <v>85</v>
      </c>
      <c r="BI559" s="17" t="s">
        <v>86</v>
      </c>
      <c r="BJ559" s="17"/>
      <c r="BK559" s="0" t="str">
        <f aca="false">IF(ISBLANK(P559), IF(ISBLANK(I559), IF(ISBLANK(G559), IF(ISBLANK(E559), "Niet", E559), G559), I559), P559)</f>
        <v>A2.4.2.d/22</v>
      </c>
      <c r="BL559" s="0" t="str">
        <f aca="false">IF(COUNTIF($BK$2:$BK$3066, BK559)&gt;1, "Double", "Correct")</f>
        <v>Correct</v>
      </c>
    </row>
    <row r="560" customFormat="false" ht="15.75" hidden="true" customHeight="true" outlineLevel="0" collapsed="false">
      <c r="A560" s="17" t="s">
        <v>65</v>
      </c>
      <c r="B560" s="17" t="s">
        <v>66</v>
      </c>
      <c r="C560" s="19" t="s">
        <v>603</v>
      </c>
      <c r="D560" s="18" t="s">
        <v>604</v>
      </c>
      <c r="E560" s="19" t="s">
        <v>1117</v>
      </c>
      <c r="F560" s="20" t="s">
        <v>1118</v>
      </c>
      <c r="G560" s="19" t="s">
        <v>1135</v>
      </c>
      <c r="H560" s="19" t="s">
        <v>1136</v>
      </c>
      <c r="I560" s="19" t="s">
        <v>1376</v>
      </c>
      <c r="J560" s="18" t="s">
        <v>1377</v>
      </c>
      <c r="K560" s="18" t="s">
        <v>73</v>
      </c>
      <c r="L560" s="18" t="s">
        <v>74</v>
      </c>
      <c r="M560" s="18"/>
      <c r="N560" s="18"/>
      <c r="O560" s="18"/>
      <c r="P560" s="18" t="s">
        <v>1414</v>
      </c>
      <c r="Q560" s="18" t="s">
        <v>926</v>
      </c>
      <c r="R560" s="18" t="n">
        <v>98</v>
      </c>
      <c r="S560" s="18" t="s">
        <v>540</v>
      </c>
      <c r="T560" s="18" t="n">
        <v>100</v>
      </c>
      <c r="U560" s="18"/>
      <c r="V560" s="18"/>
      <c r="W560" s="18"/>
      <c r="X560" s="18"/>
      <c r="Y560" s="18"/>
      <c r="Z560" s="18"/>
      <c r="AA560" s="18"/>
      <c r="AB560" s="18"/>
      <c r="AC560" s="18"/>
      <c r="AD560" s="18"/>
      <c r="AE560" s="18" t="s">
        <v>1379</v>
      </c>
      <c r="AF560" s="18" t="n">
        <v>292</v>
      </c>
      <c r="AG560" s="19" t="s">
        <v>382</v>
      </c>
      <c r="AH560" s="18"/>
      <c r="AI560" s="18" t="s">
        <v>1409</v>
      </c>
      <c r="AJ560" s="22" t="s">
        <v>101</v>
      </c>
      <c r="AK560" s="23" t="s">
        <v>130</v>
      </c>
      <c r="AL560" s="24" t="s">
        <v>131</v>
      </c>
      <c r="AM560" s="25" t="n">
        <v>1873</v>
      </c>
      <c r="AN560" s="21" t="s">
        <v>1128</v>
      </c>
      <c r="AO560" s="21"/>
      <c r="AP560" s="21"/>
      <c r="AQ560" s="0" t="s">
        <v>1129</v>
      </c>
      <c r="AS560" s="18" t="s">
        <v>928</v>
      </c>
      <c r="AT560" s="22" t="s">
        <v>101</v>
      </c>
      <c r="AU560" s="25" t="s">
        <v>130</v>
      </c>
      <c r="AV560" s="22" t="s">
        <v>131</v>
      </c>
      <c r="AW560" s="38" t="n">
        <v>1873</v>
      </c>
      <c r="AX560" s="18"/>
      <c r="AY560" s="18"/>
      <c r="AZ560" s="21" t="s">
        <v>1406</v>
      </c>
      <c r="BA560" s="21"/>
      <c r="BB560" s="18"/>
      <c r="BC560" s="18"/>
      <c r="BD560" s="18"/>
      <c r="BE560" s="18"/>
      <c r="BF560" s="18" t="s">
        <v>1124</v>
      </c>
      <c r="BG560" s="18"/>
      <c r="BH560" s="17" t="s">
        <v>85</v>
      </c>
      <c r="BI560" s="17" t="s">
        <v>86</v>
      </c>
      <c r="BJ560" s="17"/>
      <c r="BK560" s="0" t="str">
        <f aca="false">IF(ISBLANK(P560), IF(ISBLANK(I560), IF(ISBLANK(G560), IF(ISBLANK(E560), "Niet", E560), G560), I560), P560)</f>
        <v>A2.4.2.d/23</v>
      </c>
      <c r="BL560" s="0" t="str">
        <f aca="false">IF(COUNTIF($BK$2:$BK$3066, BK560)&gt;1, "Double", "Correct")</f>
        <v>Correct</v>
      </c>
    </row>
    <row r="561" customFormat="false" ht="15.75" hidden="true" customHeight="true" outlineLevel="0" collapsed="false">
      <c r="A561" s="17" t="s">
        <v>65</v>
      </c>
      <c r="B561" s="17" t="s">
        <v>66</v>
      </c>
      <c r="C561" s="19" t="s">
        <v>603</v>
      </c>
      <c r="D561" s="18" t="s">
        <v>604</v>
      </c>
      <c r="E561" s="19" t="s">
        <v>1117</v>
      </c>
      <c r="F561" s="20" t="s">
        <v>1118</v>
      </c>
      <c r="G561" s="19" t="s">
        <v>1135</v>
      </c>
      <c r="H561" s="19" t="s">
        <v>1136</v>
      </c>
      <c r="I561" s="19" t="s">
        <v>1415</v>
      </c>
      <c r="J561" s="18" t="s">
        <v>1416</v>
      </c>
      <c r="K561" s="18" t="s">
        <v>73</v>
      </c>
      <c r="L561" s="17" t="s">
        <v>163</v>
      </c>
      <c r="M561" s="17"/>
      <c r="N561" s="18"/>
      <c r="O561" s="18"/>
      <c r="P561" s="18" t="s">
        <v>1417</v>
      </c>
      <c r="Q561" s="18"/>
      <c r="R561" s="18"/>
      <c r="S561" s="18"/>
      <c r="T561" s="18"/>
      <c r="U561" s="18"/>
      <c r="V561" s="18"/>
      <c r="W561" s="18"/>
      <c r="X561" s="18"/>
      <c r="Y561" s="18"/>
      <c r="Z561" s="18"/>
      <c r="AA561" s="18"/>
      <c r="AB561" s="18"/>
      <c r="AC561" s="18"/>
      <c r="AD561" s="18"/>
      <c r="AE561" s="18"/>
      <c r="AF561" s="18"/>
      <c r="AG561" s="19" t="s">
        <v>168</v>
      </c>
      <c r="AH561" s="18"/>
      <c r="AI561" s="21" t="s">
        <v>1418</v>
      </c>
      <c r="AJ561" s="22"/>
      <c r="AK561" s="23"/>
      <c r="AL561" s="32"/>
      <c r="AM561" s="25" t="n">
        <v>1871</v>
      </c>
      <c r="AN561" s="18"/>
      <c r="AO561" s="18"/>
      <c r="AP561" s="18"/>
      <c r="AS561" s="18" t="s">
        <v>1419</v>
      </c>
      <c r="AT561" s="46"/>
      <c r="AU561" s="25"/>
      <c r="AV561" s="22"/>
      <c r="AW561" s="38" t="n">
        <v>1871</v>
      </c>
      <c r="AX561" s="18"/>
      <c r="AY561" s="18"/>
      <c r="AZ561" s="21"/>
      <c r="BA561" s="21"/>
      <c r="BB561" s="18"/>
      <c r="BC561" s="18"/>
      <c r="BD561" s="18"/>
      <c r="BE561" s="18"/>
      <c r="BF561" s="17" t="s">
        <v>1124</v>
      </c>
      <c r="BG561" s="18"/>
      <c r="BH561" s="17" t="s">
        <v>85</v>
      </c>
      <c r="BI561" s="17" t="s">
        <v>86</v>
      </c>
      <c r="BJ561" s="17"/>
      <c r="BK561" s="0" t="str">
        <f aca="false">IF(ISBLANK(P561), IF(ISBLANK(I561), IF(ISBLANK(G561), IF(ISBLANK(E561), "Niet", E561), G561), I561), P561)</f>
        <v>A2.4.2.e/1</v>
      </c>
      <c r="BL561" s="0" t="str">
        <f aca="false">IF(COUNTIF($BK$2:$BK$3066, BK561)&gt;1, "Double", "Correct")</f>
        <v>Correct</v>
      </c>
    </row>
    <row r="562" customFormat="false" ht="15.75" hidden="true" customHeight="true" outlineLevel="0" collapsed="false">
      <c r="A562" s="17" t="s">
        <v>65</v>
      </c>
      <c r="B562" s="17" t="s">
        <v>66</v>
      </c>
      <c r="C562" s="19" t="s">
        <v>603</v>
      </c>
      <c r="D562" s="18" t="s">
        <v>604</v>
      </c>
      <c r="E562" s="19" t="s">
        <v>1117</v>
      </c>
      <c r="F562" s="20" t="s">
        <v>1118</v>
      </c>
      <c r="G562" s="19" t="s">
        <v>1135</v>
      </c>
      <c r="H562" s="19" t="s">
        <v>1136</v>
      </c>
      <c r="I562" s="19" t="s">
        <v>1415</v>
      </c>
      <c r="J562" s="18" t="s">
        <v>1416</v>
      </c>
      <c r="K562" s="18" t="s">
        <v>73</v>
      </c>
      <c r="L562" s="17" t="s">
        <v>74</v>
      </c>
      <c r="M562" s="17"/>
      <c r="N562" s="18"/>
      <c r="O562" s="18"/>
      <c r="P562" s="18" t="s">
        <v>1420</v>
      </c>
      <c r="Q562" s="18"/>
      <c r="R562" s="18"/>
      <c r="S562" s="18" t="s">
        <v>452</v>
      </c>
      <c r="T562" s="18" t="n">
        <v>95</v>
      </c>
      <c r="U562" s="18"/>
      <c r="V562" s="18"/>
      <c r="W562" s="18"/>
      <c r="X562" s="18"/>
      <c r="Y562" s="18"/>
      <c r="Z562" s="18"/>
      <c r="AA562" s="18"/>
      <c r="AB562" s="18"/>
      <c r="AC562" s="18"/>
      <c r="AD562" s="18"/>
      <c r="AE562" s="18"/>
      <c r="AF562" s="18"/>
      <c r="AG562" s="19" t="s">
        <v>382</v>
      </c>
      <c r="AH562" s="18"/>
      <c r="AI562" s="18" t="s">
        <v>1421</v>
      </c>
      <c r="AJ562" s="22" t="n">
        <v>30</v>
      </c>
      <c r="AK562" s="23" t="s">
        <v>121</v>
      </c>
      <c r="AL562" s="24" t="s">
        <v>122</v>
      </c>
      <c r="AM562" s="25" t="n">
        <v>1870</v>
      </c>
      <c r="AN562" s="18" t="s">
        <v>1422</v>
      </c>
      <c r="AO562" s="18"/>
      <c r="AP562" s="18"/>
      <c r="AQ562" s="0" t="s">
        <v>1423</v>
      </c>
      <c r="AS562" s="18" t="s">
        <v>1424</v>
      </c>
      <c r="AT562" s="43" t="n">
        <v>30</v>
      </c>
      <c r="AU562" s="25" t="s">
        <v>121</v>
      </c>
      <c r="AV562" s="22" t="s">
        <v>122</v>
      </c>
      <c r="AW562" s="38" t="n">
        <v>1870</v>
      </c>
      <c r="AX562" s="18"/>
      <c r="AY562" s="18"/>
      <c r="AZ562" s="21" t="s">
        <v>456</v>
      </c>
      <c r="BA562" s="21"/>
      <c r="BB562" s="18"/>
      <c r="BC562" s="18"/>
      <c r="BD562" s="18"/>
      <c r="BE562" s="18"/>
      <c r="BF562" s="17" t="s">
        <v>1124</v>
      </c>
      <c r="BG562" s="18"/>
      <c r="BH562" s="17" t="s">
        <v>85</v>
      </c>
      <c r="BI562" s="17" t="s">
        <v>86</v>
      </c>
      <c r="BJ562" s="17"/>
      <c r="BK562" s="0" t="str">
        <f aca="false">IF(ISBLANK(P562), IF(ISBLANK(I562), IF(ISBLANK(G562), IF(ISBLANK(E562), "Niet", E562), G562), I562), P562)</f>
        <v>A2.4.2.e/2</v>
      </c>
      <c r="BL562" s="0" t="str">
        <f aca="false">IF(COUNTIF($BK$2:$BK$3066, BK562)&gt;1, "Double", "Correct")</f>
        <v>Correct</v>
      </c>
    </row>
    <row r="563" customFormat="false" ht="15.75" hidden="true" customHeight="true" outlineLevel="0" collapsed="false">
      <c r="A563" s="17" t="s">
        <v>65</v>
      </c>
      <c r="B563" s="17" t="s">
        <v>66</v>
      </c>
      <c r="C563" s="19" t="s">
        <v>603</v>
      </c>
      <c r="D563" s="18" t="s">
        <v>604</v>
      </c>
      <c r="E563" s="19" t="s">
        <v>1117</v>
      </c>
      <c r="F563" s="20" t="s">
        <v>1118</v>
      </c>
      <c r="G563" s="19" t="s">
        <v>1135</v>
      </c>
      <c r="H563" s="19" t="s">
        <v>1136</v>
      </c>
      <c r="I563" s="19" t="s">
        <v>1415</v>
      </c>
      <c r="J563" s="18" t="s">
        <v>1416</v>
      </c>
      <c r="K563" s="18" t="s">
        <v>73</v>
      </c>
      <c r="L563" s="17" t="s">
        <v>74</v>
      </c>
      <c r="M563" s="17"/>
      <c r="N563" s="18"/>
      <c r="O563" s="18"/>
      <c r="P563" s="18" t="s">
        <v>1425</v>
      </c>
      <c r="Q563" s="18" t="s">
        <v>926</v>
      </c>
      <c r="R563" s="18" t="n">
        <v>98</v>
      </c>
      <c r="S563" s="18" t="s">
        <v>887</v>
      </c>
      <c r="T563" s="18" t="n">
        <v>96</v>
      </c>
      <c r="U563" s="18"/>
      <c r="V563" s="18"/>
      <c r="W563" s="18"/>
      <c r="X563" s="18"/>
      <c r="Y563" s="18"/>
      <c r="Z563" s="18"/>
      <c r="AA563" s="18"/>
      <c r="AB563" s="18"/>
      <c r="AC563" s="18"/>
      <c r="AD563" s="18"/>
      <c r="AE563" s="18"/>
      <c r="AF563" s="18"/>
      <c r="AG563" s="19" t="s">
        <v>382</v>
      </c>
      <c r="AH563" s="18"/>
      <c r="AI563" s="18" t="s">
        <v>1426</v>
      </c>
      <c r="AJ563" s="22" t="s">
        <v>280</v>
      </c>
      <c r="AK563" s="23" t="s">
        <v>130</v>
      </c>
      <c r="AL563" s="24" t="s">
        <v>131</v>
      </c>
      <c r="AM563" s="25" t="n">
        <v>1871</v>
      </c>
      <c r="AN563" s="21" t="s">
        <v>1330</v>
      </c>
      <c r="AO563" s="21"/>
      <c r="AP563" s="21"/>
      <c r="AQ563" s="0" t="s">
        <v>1331</v>
      </c>
      <c r="AS563" s="18" t="s">
        <v>928</v>
      </c>
      <c r="AT563" s="22" t="s">
        <v>280</v>
      </c>
      <c r="AU563" s="25" t="s">
        <v>130</v>
      </c>
      <c r="AV563" s="22" t="s">
        <v>131</v>
      </c>
      <c r="AW563" s="38" t="n">
        <v>1871</v>
      </c>
      <c r="AX563" s="18"/>
      <c r="AY563" s="18"/>
      <c r="AZ563" s="21" t="s">
        <v>889</v>
      </c>
      <c r="BA563" s="21"/>
      <c r="BB563" s="18"/>
      <c r="BC563" s="18"/>
      <c r="BD563" s="18"/>
      <c r="BE563" s="18"/>
      <c r="BF563" s="17" t="s">
        <v>1124</v>
      </c>
      <c r="BG563" s="18"/>
      <c r="BH563" s="17" t="s">
        <v>85</v>
      </c>
      <c r="BI563" s="17" t="s">
        <v>86</v>
      </c>
      <c r="BJ563" s="17"/>
      <c r="BK563" s="0" t="str">
        <f aca="false">IF(ISBLANK(P563), IF(ISBLANK(I563), IF(ISBLANK(G563), IF(ISBLANK(E563), "Niet", E563), G563), I563), P563)</f>
        <v>A2.4.2.e/3</v>
      </c>
      <c r="BL563" s="0" t="str">
        <f aca="false">IF(COUNTIF($BK$2:$BK$3066, BK563)&gt;1, "Double", "Correct")</f>
        <v>Correct</v>
      </c>
    </row>
    <row r="564" customFormat="false" ht="15.75" hidden="true" customHeight="true" outlineLevel="0" collapsed="false">
      <c r="A564" s="17" t="s">
        <v>65</v>
      </c>
      <c r="B564" s="17" t="s">
        <v>66</v>
      </c>
      <c r="C564" s="19" t="s">
        <v>603</v>
      </c>
      <c r="D564" s="18" t="s">
        <v>604</v>
      </c>
      <c r="E564" s="19" t="s">
        <v>1117</v>
      </c>
      <c r="F564" s="20" t="s">
        <v>1118</v>
      </c>
      <c r="G564" s="19" t="s">
        <v>1135</v>
      </c>
      <c r="H564" s="19" t="s">
        <v>1136</v>
      </c>
      <c r="I564" s="19" t="s">
        <v>1415</v>
      </c>
      <c r="J564" s="18" t="s">
        <v>1416</v>
      </c>
      <c r="K564" s="18" t="s">
        <v>73</v>
      </c>
      <c r="L564" s="17" t="s">
        <v>74</v>
      </c>
      <c r="M564" s="17"/>
      <c r="N564" s="18"/>
      <c r="O564" s="18"/>
      <c r="P564" s="18" t="s">
        <v>1427</v>
      </c>
      <c r="Q564" s="18" t="s">
        <v>926</v>
      </c>
      <c r="R564" s="18" t="n">
        <v>98</v>
      </c>
      <c r="S564" s="18" t="s">
        <v>452</v>
      </c>
      <c r="T564" s="18" t="n">
        <v>95</v>
      </c>
      <c r="U564" s="18"/>
      <c r="V564" s="18"/>
      <c r="W564" s="18"/>
      <c r="X564" s="18"/>
      <c r="Y564" s="18"/>
      <c r="Z564" s="18"/>
      <c r="AA564" s="18"/>
      <c r="AB564" s="18"/>
      <c r="AC564" s="18"/>
      <c r="AD564" s="18"/>
      <c r="AE564" s="18"/>
      <c r="AF564" s="18"/>
      <c r="AG564" s="19" t="s">
        <v>382</v>
      </c>
      <c r="AH564" s="18"/>
      <c r="AI564" s="21" t="s">
        <v>1428</v>
      </c>
      <c r="AJ564" s="22" t="n">
        <v>20</v>
      </c>
      <c r="AK564" s="23" t="s">
        <v>93</v>
      </c>
      <c r="AL564" s="24" t="s">
        <v>94</v>
      </c>
      <c r="AM564" s="25" t="n">
        <v>1872</v>
      </c>
      <c r="AN564" s="18" t="s">
        <v>1128</v>
      </c>
      <c r="AO564" s="18"/>
      <c r="AP564" s="18"/>
      <c r="AQ564" s="0" t="s">
        <v>1129</v>
      </c>
      <c r="AS564" s="18" t="s">
        <v>928</v>
      </c>
      <c r="AT564" s="22" t="n">
        <v>20</v>
      </c>
      <c r="AU564" s="25" t="s">
        <v>93</v>
      </c>
      <c r="AV564" s="22" t="s">
        <v>94</v>
      </c>
      <c r="AW564" s="38" t="n">
        <v>1872</v>
      </c>
      <c r="AX564" s="18"/>
      <c r="AY564" s="18"/>
      <c r="AZ564" s="21" t="s">
        <v>456</v>
      </c>
      <c r="BA564" s="21"/>
      <c r="BB564" s="18"/>
      <c r="BC564" s="18"/>
      <c r="BD564" s="18"/>
      <c r="BE564" s="18"/>
      <c r="BF564" s="17" t="s">
        <v>1124</v>
      </c>
      <c r="BG564" s="18"/>
      <c r="BH564" s="17" t="s">
        <v>85</v>
      </c>
      <c r="BI564" s="17" t="s">
        <v>86</v>
      </c>
      <c r="BJ564" s="17"/>
      <c r="BK564" s="0" t="str">
        <f aca="false">IF(ISBLANK(P564), IF(ISBLANK(I564), IF(ISBLANK(G564), IF(ISBLANK(E564), "Niet", E564), G564), I564), P564)</f>
        <v>A2.4.2.e/4</v>
      </c>
      <c r="BL564" s="0" t="str">
        <f aca="false">IF(COUNTIF($BK$2:$BK$3066, BK564)&gt;1, "Double", "Correct")</f>
        <v>Correct</v>
      </c>
    </row>
    <row r="565" customFormat="false" ht="15.75" hidden="true" customHeight="true" outlineLevel="0" collapsed="false">
      <c r="A565" s="17" t="s">
        <v>65</v>
      </c>
      <c r="B565" s="17" t="s">
        <v>66</v>
      </c>
      <c r="C565" s="19" t="s">
        <v>603</v>
      </c>
      <c r="D565" s="18" t="s">
        <v>604</v>
      </c>
      <c r="E565" s="19" t="s">
        <v>1117</v>
      </c>
      <c r="F565" s="20" t="s">
        <v>1118</v>
      </c>
      <c r="G565" s="19" t="s">
        <v>1135</v>
      </c>
      <c r="H565" s="19" t="s">
        <v>1136</v>
      </c>
      <c r="I565" s="19" t="s">
        <v>1415</v>
      </c>
      <c r="J565" s="18" t="s">
        <v>1416</v>
      </c>
      <c r="K565" s="18" t="s">
        <v>73</v>
      </c>
      <c r="L565" s="17" t="s">
        <v>74</v>
      </c>
      <c r="M565" s="17"/>
      <c r="N565" s="18"/>
      <c r="O565" s="18"/>
      <c r="P565" s="18" t="s">
        <v>1429</v>
      </c>
      <c r="Q565" s="18" t="s">
        <v>926</v>
      </c>
      <c r="R565" s="18" t="n">
        <v>98</v>
      </c>
      <c r="S565" s="18" t="s">
        <v>452</v>
      </c>
      <c r="T565" s="18" t="n">
        <v>95</v>
      </c>
      <c r="U565" s="18"/>
      <c r="V565" s="18"/>
      <c r="W565" s="18"/>
      <c r="X565" s="18"/>
      <c r="Y565" s="18"/>
      <c r="Z565" s="18"/>
      <c r="AA565" s="18"/>
      <c r="AB565" s="18"/>
      <c r="AC565" s="18"/>
      <c r="AD565" s="18"/>
      <c r="AE565" s="18"/>
      <c r="AF565" s="18"/>
      <c r="AG565" s="19" t="s">
        <v>382</v>
      </c>
      <c r="AH565" s="18"/>
      <c r="AI565" s="18" t="s">
        <v>1384</v>
      </c>
      <c r="AJ565" s="22" t="s">
        <v>92</v>
      </c>
      <c r="AK565" s="23" t="s">
        <v>180</v>
      </c>
      <c r="AL565" s="24" t="s">
        <v>181</v>
      </c>
      <c r="AM565" s="25"/>
      <c r="AN565" s="18" t="s">
        <v>1128</v>
      </c>
      <c r="AO565" s="18"/>
      <c r="AP565" s="18"/>
      <c r="AQ565" s="0" t="s">
        <v>1129</v>
      </c>
      <c r="AS565" s="18" t="s">
        <v>928</v>
      </c>
      <c r="AT565" s="22" t="s">
        <v>92</v>
      </c>
      <c r="AU565" s="25" t="s">
        <v>180</v>
      </c>
      <c r="AV565" s="22" t="s">
        <v>181</v>
      </c>
      <c r="AW565" s="18"/>
      <c r="AX565" s="18"/>
      <c r="AY565" s="18"/>
      <c r="AZ565" s="21" t="s">
        <v>456</v>
      </c>
      <c r="BA565" s="21"/>
      <c r="BB565" s="18"/>
      <c r="BC565" s="18"/>
      <c r="BD565" s="18"/>
      <c r="BE565" s="18"/>
      <c r="BF565" s="17" t="s">
        <v>1124</v>
      </c>
      <c r="BG565" s="18"/>
      <c r="BH565" s="17" t="s">
        <v>85</v>
      </c>
      <c r="BI565" s="17" t="s">
        <v>86</v>
      </c>
      <c r="BJ565" s="17"/>
      <c r="BK565" s="0" t="str">
        <f aca="false">IF(ISBLANK(P565), IF(ISBLANK(I565), IF(ISBLANK(G565), IF(ISBLANK(E565), "Niet", E565), G565), I565), P565)</f>
        <v>A2.4.2.e/5</v>
      </c>
      <c r="BL565" s="0" t="str">
        <f aca="false">IF(COUNTIF($BK$2:$BK$3066, BK565)&gt;1, "Double", "Correct")</f>
        <v>Correct</v>
      </c>
    </row>
    <row r="566" customFormat="false" ht="15.75" hidden="true" customHeight="true" outlineLevel="0" collapsed="false">
      <c r="A566" s="17" t="s">
        <v>65</v>
      </c>
      <c r="B566" s="17" t="s">
        <v>66</v>
      </c>
      <c r="C566" s="19" t="s">
        <v>603</v>
      </c>
      <c r="D566" s="18" t="s">
        <v>604</v>
      </c>
      <c r="E566" s="19" t="s">
        <v>1117</v>
      </c>
      <c r="F566" s="20" t="s">
        <v>1118</v>
      </c>
      <c r="G566" s="19" t="s">
        <v>1135</v>
      </c>
      <c r="H566" s="19" t="s">
        <v>1136</v>
      </c>
      <c r="I566" s="19" t="s">
        <v>1415</v>
      </c>
      <c r="J566" s="18" t="s">
        <v>1416</v>
      </c>
      <c r="K566" s="18" t="s">
        <v>73</v>
      </c>
      <c r="L566" s="17" t="s">
        <v>74</v>
      </c>
      <c r="M566" s="17"/>
      <c r="N566" s="18"/>
      <c r="O566" s="18"/>
      <c r="P566" s="18" t="s">
        <v>1430</v>
      </c>
      <c r="Q566" s="18" t="s">
        <v>926</v>
      </c>
      <c r="R566" s="18" t="n">
        <v>98</v>
      </c>
      <c r="S566" s="18" t="s">
        <v>452</v>
      </c>
      <c r="T566" s="18" t="n">
        <v>95</v>
      </c>
      <c r="U566" s="18"/>
      <c r="V566" s="18"/>
      <c r="W566" s="18"/>
      <c r="X566" s="18"/>
      <c r="Y566" s="18"/>
      <c r="Z566" s="18"/>
      <c r="AA566" s="18"/>
      <c r="AB566" s="18"/>
      <c r="AC566" s="18"/>
      <c r="AD566" s="18"/>
      <c r="AE566" s="18"/>
      <c r="AF566" s="18"/>
      <c r="AG566" s="19" t="s">
        <v>382</v>
      </c>
      <c r="AH566" s="18"/>
      <c r="AI566" s="18" t="s">
        <v>1384</v>
      </c>
      <c r="AJ566" s="22" t="s">
        <v>225</v>
      </c>
      <c r="AK566" s="23" t="s">
        <v>295</v>
      </c>
      <c r="AL566" s="24" t="s">
        <v>99</v>
      </c>
      <c r="AM566" s="25" t="n">
        <v>1872</v>
      </c>
      <c r="AN566" s="21" t="s">
        <v>1128</v>
      </c>
      <c r="AO566" s="21"/>
      <c r="AP566" s="21"/>
      <c r="AQ566" s="0" t="s">
        <v>1129</v>
      </c>
      <c r="AS566" s="18" t="s">
        <v>928</v>
      </c>
      <c r="AT566" s="22" t="s">
        <v>225</v>
      </c>
      <c r="AU566" s="25" t="s">
        <v>295</v>
      </c>
      <c r="AV566" s="22" t="s">
        <v>99</v>
      </c>
      <c r="AW566" s="38" t="n">
        <v>1872</v>
      </c>
      <c r="AX566" s="18"/>
      <c r="AY566" s="18"/>
      <c r="AZ566" s="21" t="s">
        <v>456</v>
      </c>
      <c r="BA566" s="21"/>
      <c r="BB566" s="18"/>
      <c r="BC566" s="18"/>
      <c r="BD566" s="18"/>
      <c r="BE566" s="18"/>
      <c r="BF566" s="17" t="s">
        <v>1124</v>
      </c>
      <c r="BG566" s="18"/>
      <c r="BH566" s="17" t="s">
        <v>85</v>
      </c>
      <c r="BI566" s="17" t="s">
        <v>86</v>
      </c>
      <c r="BJ566" s="17"/>
      <c r="BK566" s="0" t="str">
        <f aca="false">IF(ISBLANK(P566), IF(ISBLANK(I566), IF(ISBLANK(G566), IF(ISBLANK(E566), "Niet", E566), G566), I566), P566)</f>
        <v>A2.4.2.e/6</v>
      </c>
      <c r="BL566" s="0" t="str">
        <f aca="false">IF(COUNTIF($BK$2:$BK$3066, BK566)&gt;1, "Double", "Correct")</f>
        <v>Correct</v>
      </c>
    </row>
    <row r="567" customFormat="false" ht="15.75" hidden="true" customHeight="true" outlineLevel="0" collapsed="false">
      <c r="A567" s="17" t="s">
        <v>65</v>
      </c>
      <c r="B567" s="17" t="s">
        <v>66</v>
      </c>
      <c r="C567" s="19" t="s">
        <v>603</v>
      </c>
      <c r="D567" s="18" t="s">
        <v>604</v>
      </c>
      <c r="E567" s="19" t="s">
        <v>1117</v>
      </c>
      <c r="F567" s="20" t="s">
        <v>1118</v>
      </c>
      <c r="G567" s="19" t="s">
        <v>1135</v>
      </c>
      <c r="H567" s="19" t="s">
        <v>1136</v>
      </c>
      <c r="I567" s="19" t="s">
        <v>1415</v>
      </c>
      <c r="J567" s="18" t="s">
        <v>1416</v>
      </c>
      <c r="K567" s="18" t="s">
        <v>73</v>
      </c>
      <c r="L567" s="17" t="s">
        <v>74</v>
      </c>
      <c r="M567" s="17"/>
      <c r="N567" s="18"/>
      <c r="O567" s="18"/>
      <c r="P567" s="18" t="s">
        <v>1431</v>
      </c>
      <c r="Q567" s="18" t="s">
        <v>926</v>
      </c>
      <c r="R567" s="18" t="n">
        <v>98</v>
      </c>
      <c r="S567" s="18" t="s">
        <v>452</v>
      </c>
      <c r="T567" s="18" t="n">
        <v>95</v>
      </c>
      <c r="U567" s="18"/>
      <c r="V567" s="18"/>
      <c r="W567" s="18"/>
      <c r="X567" s="18"/>
      <c r="Y567" s="18"/>
      <c r="Z567" s="18"/>
      <c r="AA567" s="18"/>
      <c r="AB567" s="18"/>
      <c r="AC567" s="18"/>
      <c r="AD567" s="18"/>
      <c r="AE567" s="18"/>
      <c r="AF567" s="18"/>
      <c r="AG567" s="19" t="s">
        <v>382</v>
      </c>
      <c r="AH567" s="18"/>
      <c r="AI567" s="18" t="s">
        <v>1384</v>
      </c>
      <c r="AJ567" s="22" t="s">
        <v>101</v>
      </c>
      <c r="AK567" s="23" t="s">
        <v>130</v>
      </c>
      <c r="AL567" s="24" t="s">
        <v>131</v>
      </c>
      <c r="AM567" s="25" t="n">
        <v>1873</v>
      </c>
      <c r="AN567" s="21" t="s">
        <v>1128</v>
      </c>
      <c r="AO567" s="21"/>
      <c r="AP567" s="21"/>
      <c r="AQ567" s="0" t="s">
        <v>1129</v>
      </c>
      <c r="AS567" s="18" t="s">
        <v>928</v>
      </c>
      <c r="AT567" s="22" t="s">
        <v>101</v>
      </c>
      <c r="AU567" s="25" t="s">
        <v>130</v>
      </c>
      <c r="AV567" s="22" t="s">
        <v>131</v>
      </c>
      <c r="AW567" s="38" t="n">
        <v>1873</v>
      </c>
      <c r="AX567" s="18"/>
      <c r="AY567" s="18"/>
      <c r="AZ567" s="21" t="s">
        <v>456</v>
      </c>
      <c r="BA567" s="21"/>
      <c r="BB567" s="18"/>
      <c r="BC567" s="18"/>
      <c r="BD567" s="18"/>
      <c r="BE567" s="18"/>
      <c r="BF567" s="17" t="s">
        <v>1124</v>
      </c>
      <c r="BG567" s="18"/>
      <c r="BH567" s="17" t="s">
        <v>85</v>
      </c>
      <c r="BI567" s="17" t="s">
        <v>86</v>
      </c>
      <c r="BJ567" s="17"/>
      <c r="BK567" s="0" t="str">
        <f aca="false">IF(ISBLANK(P567), IF(ISBLANK(I567), IF(ISBLANK(G567), IF(ISBLANK(E567), "Niet", E567), G567), I567), P567)</f>
        <v>A2.4.2.e/7</v>
      </c>
      <c r="BL567" s="0" t="str">
        <f aca="false">IF(COUNTIF($BK$2:$BK$3066, BK567)&gt;1, "Double", "Correct")</f>
        <v>Correct</v>
      </c>
    </row>
    <row r="568" customFormat="false" ht="15.75" hidden="true" customHeight="true" outlineLevel="0" collapsed="false">
      <c r="A568" s="17" t="s">
        <v>65</v>
      </c>
      <c r="B568" s="17" t="s">
        <v>66</v>
      </c>
      <c r="C568" s="19" t="s">
        <v>603</v>
      </c>
      <c r="D568" s="18" t="s">
        <v>604</v>
      </c>
      <c r="E568" s="19" t="s">
        <v>1117</v>
      </c>
      <c r="F568" s="20" t="s">
        <v>1118</v>
      </c>
      <c r="G568" s="19" t="s">
        <v>1135</v>
      </c>
      <c r="H568" s="19" t="s">
        <v>1136</v>
      </c>
      <c r="I568" s="19" t="s">
        <v>1415</v>
      </c>
      <c r="J568" s="18" t="s">
        <v>1416</v>
      </c>
      <c r="K568" s="18" t="s">
        <v>73</v>
      </c>
      <c r="L568" s="17" t="s">
        <v>74</v>
      </c>
      <c r="M568" s="17"/>
      <c r="N568" s="18"/>
      <c r="O568" s="18"/>
      <c r="P568" s="18" t="s">
        <v>1432</v>
      </c>
      <c r="Q568" s="18" t="s">
        <v>926</v>
      </c>
      <c r="R568" s="18" t="n">
        <v>98</v>
      </c>
      <c r="S568" s="18" t="s">
        <v>452</v>
      </c>
      <c r="T568" s="18" t="n">
        <v>95</v>
      </c>
      <c r="U568" s="18"/>
      <c r="V568" s="18"/>
      <c r="W568" s="18"/>
      <c r="X568" s="18"/>
      <c r="Y568" s="18"/>
      <c r="Z568" s="18"/>
      <c r="AA568" s="18"/>
      <c r="AB568" s="18"/>
      <c r="AC568" s="18"/>
      <c r="AD568" s="18"/>
      <c r="AE568" s="18"/>
      <c r="AF568" s="18"/>
      <c r="AG568" s="19" t="s">
        <v>382</v>
      </c>
      <c r="AH568" s="18"/>
      <c r="AI568" s="18" t="s">
        <v>1384</v>
      </c>
      <c r="AJ568" s="22" t="s">
        <v>99</v>
      </c>
      <c r="AK568" s="23" t="s">
        <v>192</v>
      </c>
      <c r="AL568" s="24" t="s">
        <v>92</v>
      </c>
      <c r="AM568" s="25" t="n">
        <v>1873</v>
      </c>
      <c r="AN568" s="21" t="s">
        <v>1128</v>
      </c>
      <c r="AO568" s="21"/>
      <c r="AP568" s="21"/>
      <c r="AQ568" s="0" t="s">
        <v>1129</v>
      </c>
      <c r="AS568" s="18" t="s">
        <v>928</v>
      </c>
      <c r="AT568" s="22" t="s">
        <v>99</v>
      </c>
      <c r="AU568" s="25" t="s">
        <v>192</v>
      </c>
      <c r="AV568" s="22" t="s">
        <v>92</v>
      </c>
      <c r="AW568" s="38" t="n">
        <v>1873</v>
      </c>
      <c r="AX568" s="18"/>
      <c r="AY568" s="18"/>
      <c r="AZ568" s="21" t="s">
        <v>456</v>
      </c>
      <c r="BA568" s="21"/>
      <c r="BB568" s="18"/>
      <c r="BC568" s="18"/>
      <c r="BD568" s="18"/>
      <c r="BE568" s="18"/>
      <c r="BF568" s="17" t="s">
        <v>1124</v>
      </c>
      <c r="BG568" s="18"/>
      <c r="BH568" s="17" t="s">
        <v>85</v>
      </c>
      <c r="BI568" s="17" t="s">
        <v>86</v>
      </c>
      <c r="BJ568" s="17"/>
      <c r="BK568" s="0" t="str">
        <f aca="false">IF(ISBLANK(P568), IF(ISBLANK(I568), IF(ISBLANK(G568), IF(ISBLANK(E568), "Niet", E568), G568), I568), P568)</f>
        <v>A2.4.2.e/8</v>
      </c>
      <c r="BL568" s="0" t="str">
        <f aca="false">IF(COUNTIF($BK$2:$BK$3066, BK568)&gt;1, "Double", "Correct")</f>
        <v>Correct</v>
      </c>
    </row>
    <row r="569" customFormat="false" ht="15.75" hidden="true" customHeight="true" outlineLevel="0" collapsed="false">
      <c r="A569" s="17" t="s">
        <v>65</v>
      </c>
      <c r="B569" s="17" t="s">
        <v>66</v>
      </c>
      <c r="C569" s="19" t="s">
        <v>603</v>
      </c>
      <c r="D569" s="18" t="s">
        <v>604</v>
      </c>
      <c r="E569" s="19" t="s">
        <v>1117</v>
      </c>
      <c r="F569" s="20" t="s">
        <v>1118</v>
      </c>
      <c r="G569" s="19" t="s">
        <v>1135</v>
      </c>
      <c r="H569" s="19" t="s">
        <v>1136</v>
      </c>
      <c r="I569" s="19" t="s">
        <v>1415</v>
      </c>
      <c r="J569" s="18" t="s">
        <v>1416</v>
      </c>
      <c r="K569" s="18" t="s">
        <v>73</v>
      </c>
      <c r="L569" s="17" t="s">
        <v>74</v>
      </c>
      <c r="M569" s="17"/>
      <c r="N569" s="18"/>
      <c r="O569" s="18"/>
      <c r="P569" s="18" t="s">
        <v>1433</v>
      </c>
      <c r="Q569" s="18" t="s">
        <v>926</v>
      </c>
      <c r="R569" s="18" t="n">
        <v>98</v>
      </c>
      <c r="S569" s="18" t="s">
        <v>452</v>
      </c>
      <c r="T569" s="18" t="n">
        <v>95</v>
      </c>
      <c r="U569" s="18"/>
      <c r="V569" s="18"/>
      <c r="W569" s="18"/>
      <c r="X569" s="18"/>
      <c r="Y569" s="18"/>
      <c r="Z569" s="18"/>
      <c r="AA569" s="18"/>
      <c r="AB569" s="18"/>
      <c r="AC569" s="18"/>
      <c r="AD569" s="18"/>
      <c r="AE569" s="18" t="s">
        <v>1379</v>
      </c>
      <c r="AF569" s="18" t="n">
        <v>292</v>
      </c>
      <c r="AG569" s="19" t="s">
        <v>382</v>
      </c>
      <c r="AH569" s="18"/>
      <c r="AI569" s="18" t="s">
        <v>1434</v>
      </c>
      <c r="AJ569" s="22" t="n">
        <v>16</v>
      </c>
      <c r="AK569" s="23" t="s">
        <v>192</v>
      </c>
      <c r="AL569" s="24" t="s">
        <v>92</v>
      </c>
      <c r="AM569" s="25" t="n">
        <v>1873</v>
      </c>
      <c r="AN569" s="21" t="s">
        <v>1128</v>
      </c>
      <c r="AO569" s="21"/>
      <c r="AP569" s="21"/>
      <c r="AQ569" s="0" t="s">
        <v>1129</v>
      </c>
      <c r="AS569" s="18" t="s">
        <v>928</v>
      </c>
      <c r="AT569" s="22" t="n">
        <v>16</v>
      </c>
      <c r="AU569" s="25" t="s">
        <v>192</v>
      </c>
      <c r="AV569" s="22" t="s">
        <v>92</v>
      </c>
      <c r="AW569" s="38" t="n">
        <v>1873</v>
      </c>
      <c r="AX569" s="18"/>
      <c r="AY569" s="18"/>
      <c r="AZ569" s="21" t="s">
        <v>456</v>
      </c>
      <c r="BA569" s="21"/>
      <c r="BB569" s="18"/>
      <c r="BC569" s="18"/>
      <c r="BD569" s="18"/>
      <c r="BE569" s="18"/>
      <c r="BF569" s="17" t="s">
        <v>1124</v>
      </c>
      <c r="BG569" s="18"/>
      <c r="BH569" s="17" t="s">
        <v>85</v>
      </c>
      <c r="BI569" s="17" t="s">
        <v>86</v>
      </c>
      <c r="BJ569" s="17"/>
      <c r="BK569" s="0" t="str">
        <f aca="false">IF(ISBLANK(P569), IF(ISBLANK(I569), IF(ISBLANK(G569), IF(ISBLANK(E569), "Niet", E569), G569), I569), P569)</f>
        <v>A2.4.2.e/9</v>
      </c>
      <c r="BL569" s="0" t="str">
        <f aca="false">IF(COUNTIF($BK$2:$BK$3066, BK569)&gt;1, "Double", "Correct")</f>
        <v>Correct</v>
      </c>
    </row>
    <row r="570" customFormat="false" ht="15.75" hidden="true" customHeight="true" outlineLevel="0" collapsed="false">
      <c r="A570" s="17" t="s">
        <v>65</v>
      </c>
      <c r="B570" s="17" t="s">
        <v>66</v>
      </c>
      <c r="C570" s="19" t="s">
        <v>603</v>
      </c>
      <c r="D570" s="18" t="s">
        <v>604</v>
      </c>
      <c r="E570" s="19" t="s">
        <v>1117</v>
      </c>
      <c r="F570" s="20" t="s">
        <v>1118</v>
      </c>
      <c r="G570" s="19" t="s">
        <v>1135</v>
      </c>
      <c r="H570" s="19" t="s">
        <v>1136</v>
      </c>
      <c r="I570" s="19" t="s">
        <v>1415</v>
      </c>
      <c r="J570" s="18" t="s">
        <v>1416</v>
      </c>
      <c r="K570" s="18" t="s">
        <v>73</v>
      </c>
      <c r="L570" s="17" t="s">
        <v>74</v>
      </c>
      <c r="M570" s="17"/>
      <c r="N570" s="18"/>
      <c r="O570" s="18"/>
      <c r="P570" s="18" t="s">
        <v>1435</v>
      </c>
      <c r="Q570" s="18" t="s">
        <v>926</v>
      </c>
      <c r="R570" s="18" t="n">
        <v>98</v>
      </c>
      <c r="S570" s="18" t="s">
        <v>452</v>
      </c>
      <c r="T570" s="18" t="n">
        <v>95</v>
      </c>
      <c r="U570" s="18"/>
      <c r="V570" s="18"/>
      <c r="W570" s="18"/>
      <c r="X570" s="18"/>
      <c r="Y570" s="18"/>
      <c r="Z570" s="18"/>
      <c r="AA570" s="18"/>
      <c r="AB570" s="18"/>
      <c r="AC570" s="18"/>
      <c r="AD570" s="18"/>
      <c r="AE570" s="18"/>
      <c r="AF570" s="18"/>
      <c r="AG570" s="19" t="s">
        <v>382</v>
      </c>
      <c r="AH570" s="18"/>
      <c r="AI570" s="18" t="s">
        <v>1436</v>
      </c>
      <c r="AJ570" s="22" t="n">
        <v>19</v>
      </c>
      <c r="AK570" s="23" t="s">
        <v>79</v>
      </c>
      <c r="AL570" s="24" t="s">
        <v>80</v>
      </c>
      <c r="AM570" s="25" t="n">
        <v>1873</v>
      </c>
      <c r="AN570" s="21" t="s">
        <v>1128</v>
      </c>
      <c r="AO570" s="21"/>
      <c r="AP570" s="21"/>
      <c r="AQ570" s="0" t="s">
        <v>1129</v>
      </c>
      <c r="AS570" s="18" t="s">
        <v>928</v>
      </c>
      <c r="AT570" s="22" t="n">
        <v>19</v>
      </c>
      <c r="AU570" s="25" t="s">
        <v>79</v>
      </c>
      <c r="AV570" s="22" t="s">
        <v>80</v>
      </c>
      <c r="AW570" s="38" t="n">
        <v>1873</v>
      </c>
      <c r="AX570" s="18"/>
      <c r="AY570" s="18"/>
      <c r="AZ570" s="21" t="s">
        <v>456</v>
      </c>
      <c r="BA570" s="21"/>
      <c r="BB570" s="18"/>
      <c r="BC570" s="18"/>
      <c r="BD570" s="18"/>
      <c r="BE570" s="18"/>
      <c r="BF570" s="17" t="s">
        <v>1124</v>
      </c>
      <c r="BG570" s="18"/>
      <c r="BH570" s="17" t="s">
        <v>85</v>
      </c>
      <c r="BI570" s="17" t="s">
        <v>86</v>
      </c>
      <c r="BJ570" s="17"/>
      <c r="BK570" s="0" t="str">
        <f aca="false">IF(ISBLANK(P570), IF(ISBLANK(I570), IF(ISBLANK(G570), IF(ISBLANK(E570), "Niet", E570), G570), I570), P570)</f>
        <v>A2.4.2.e/10</v>
      </c>
      <c r="BL570" s="0" t="str">
        <f aca="false">IF(COUNTIF($BK$2:$BK$3066, BK570)&gt;1, "Double", "Correct")</f>
        <v>Correct</v>
      </c>
    </row>
    <row r="571" customFormat="false" ht="15.75" hidden="true" customHeight="true" outlineLevel="0" collapsed="false">
      <c r="A571" s="17" t="s">
        <v>65</v>
      </c>
      <c r="B571" s="17" t="s">
        <v>66</v>
      </c>
      <c r="C571" s="19" t="s">
        <v>603</v>
      </c>
      <c r="D571" s="18" t="s">
        <v>604</v>
      </c>
      <c r="E571" s="19" t="s">
        <v>1117</v>
      </c>
      <c r="F571" s="20" t="s">
        <v>1118</v>
      </c>
      <c r="G571" s="19" t="s">
        <v>1135</v>
      </c>
      <c r="H571" s="19" t="s">
        <v>1136</v>
      </c>
      <c r="I571" s="19" t="s">
        <v>1415</v>
      </c>
      <c r="J571" s="18" t="s">
        <v>1416</v>
      </c>
      <c r="K571" s="18" t="s">
        <v>73</v>
      </c>
      <c r="L571" s="17" t="s">
        <v>74</v>
      </c>
      <c r="M571" s="17"/>
      <c r="N571" s="18"/>
      <c r="O571" s="18"/>
      <c r="P571" s="18" t="s">
        <v>1437</v>
      </c>
      <c r="Q571" s="18" t="s">
        <v>926</v>
      </c>
      <c r="R571" s="18" t="n">
        <v>98</v>
      </c>
      <c r="S571" s="18" t="s">
        <v>452</v>
      </c>
      <c r="T571" s="18" t="n">
        <v>95</v>
      </c>
      <c r="U571" s="18"/>
      <c r="V571" s="18"/>
      <c r="W571" s="18"/>
      <c r="X571" s="18"/>
      <c r="Y571" s="18"/>
      <c r="Z571" s="18"/>
      <c r="AA571" s="18"/>
      <c r="AB571" s="18"/>
      <c r="AC571" s="18"/>
      <c r="AD571" s="18"/>
      <c r="AE571" s="18"/>
      <c r="AF571" s="18"/>
      <c r="AG571" s="19" t="s">
        <v>382</v>
      </c>
      <c r="AH571" s="18"/>
      <c r="AI571" s="18" t="s">
        <v>1384</v>
      </c>
      <c r="AJ571" s="22" t="n">
        <v>11</v>
      </c>
      <c r="AK571" s="23" t="s">
        <v>130</v>
      </c>
      <c r="AL571" s="24" t="s">
        <v>131</v>
      </c>
      <c r="AM571" s="25" t="n">
        <v>1873</v>
      </c>
      <c r="AN571" s="21" t="s">
        <v>1128</v>
      </c>
      <c r="AO571" s="21"/>
      <c r="AP571" s="21"/>
      <c r="AQ571" s="0" t="s">
        <v>1129</v>
      </c>
      <c r="AS571" s="18" t="s">
        <v>928</v>
      </c>
      <c r="AT571" s="22" t="n">
        <v>11</v>
      </c>
      <c r="AU571" s="25" t="s">
        <v>130</v>
      </c>
      <c r="AV571" s="22" t="s">
        <v>131</v>
      </c>
      <c r="AW571" s="38" t="n">
        <v>1873</v>
      </c>
      <c r="AX571" s="18"/>
      <c r="AY571" s="18"/>
      <c r="AZ571" s="21" t="s">
        <v>456</v>
      </c>
      <c r="BA571" s="21"/>
      <c r="BB571" s="18"/>
      <c r="BC571" s="18"/>
      <c r="BD571" s="18"/>
      <c r="BE571" s="18"/>
      <c r="BF571" s="17" t="s">
        <v>1124</v>
      </c>
      <c r="BG571" s="18"/>
      <c r="BH571" s="17" t="s">
        <v>85</v>
      </c>
      <c r="BI571" s="17" t="s">
        <v>86</v>
      </c>
      <c r="BJ571" s="17"/>
      <c r="BK571" s="0" t="str">
        <f aca="false">IF(ISBLANK(P571), IF(ISBLANK(I571), IF(ISBLANK(G571), IF(ISBLANK(E571), "Niet", E571), G571), I571), P571)</f>
        <v>A2.4.2.e/11</v>
      </c>
      <c r="BL571" s="0" t="str">
        <f aca="false">IF(COUNTIF($BK$2:$BK$3066, BK571)&gt;1, "Double", "Correct")</f>
        <v>Correct</v>
      </c>
    </row>
    <row r="572" customFormat="false" ht="15.75" hidden="true" customHeight="true" outlineLevel="0" collapsed="false">
      <c r="A572" s="17" t="s">
        <v>65</v>
      </c>
      <c r="B572" s="17" t="s">
        <v>66</v>
      </c>
      <c r="C572" s="19" t="s">
        <v>603</v>
      </c>
      <c r="D572" s="18" t="s">
        <v>604</v>
      </c>
      <c r="E572" s="19" t="s">
        <v>1117</v>
      </c>
      <c r="F572" s="20" t="s">
        <v>1118</v>
      </c>
      <c r="G572" s="19" t="s">
        <v>1135</v>
      </c>
      <c r="H572" s="19" t="s">
        <v>1136</v>
      </c>
      <c r="I572" s="19" t="s">
        <v>1415</v>
      </c>
      <c r="J572" s="18" t="s">
        <v>1416</v>
      </c>
      <c r="K572" s="18" t="s">
        <v>73</v>
      </c>
      <c r="L572" s="17" t="s">
        <v>74</v>
      </c>
      <c r="M572" s="17"/>
      <c r="N572" s="18"/>
      <c r="O572" s="18"/>
      <c r="P572" s="18" t="s">
        <v>1438</v>
      </c>
      <c r="Q572" s="18" t="s">
        <v>926</v>
      </c>
      <c r="R572" s="18" t="n">
        <v>98</v>
      </c>
      <c r="S572" s="18" t="s">
        <v>452</v>
      </c>
      <c r="T572" s="18" t="n">
        <v>95</v>
      </c>
      <c r="U572" s="18"/>
      <c r="V572" s="18"/>
      <c r="W572" s="18"/>
      <c r="X572" s="18"/>
      <c r="Y572" s="18"/>
      <c r="Z572" s="18"/>
      <c r="AA572" s="18"/>
      <c r="AB572" s="18"/>
      <c r="AC572" s="18"/>
      <c r="AD572" s="18"/>
      <c r="AE572" s="18"/>
      <c r="AF572" s="18"/>
      <c r="AG572" s="19" t="s">
        <v>382</v>
      </c>
      <c r="AH572" s="18"/>
      <c r="AI572" s="18" t="s">
        <v>1384</v>
      </c>
      <c r="AJ572" s="22" t="n">
        <v>20</v>
      </c>
      <c r="AK572" s="23" t="s">
        <v>130</v>
      </c>
      <c r="AL572" s="24" t="s">
        <v>131</v>
      </c>
      <c r="AM572" s="25" t="n">
        <v>1873</v>
      </c>
      <c r="AN572" s="21" t="s">
        <v>1128</v>
      </c>
      <c r="AO572" s="21"/>
      <c r="AP572" s="21"/>
      <c r="AQ572" s="0" t="s">
        <v>1129</v>
      </c>
      <c r="AS572" s="18" t="s">
        <v>928</v>
      </c>
      <c r="AT572" s="22" t="n">
        <v>20</v>
      </c>
      <c r="AU572" s="25" t="s">
        <v>130</v>
      </c>
      <c r="AV572" s="22" t="s">
        <v>131</v>
      </c>
      <c r="AW572" s="38" t="n">
        <v>1873</v>
      </c>
      <c r="AX572" s="18"/>
      <c r="AY572" s="18"/>
      <c r="AZ572" s="21" t="s">
        <v>456</v>
      </c>
      <c r="BA572" s="21"/>
      <c r="BB572" s="18"/>
      <c r="BC572" s="18"/>
      <c r="BD572" s="18"/>
      <c r="BE572" s="18"/>
      <c r="BF572" s="17" t="s">
        <v>1124</v>
      </c>
      <c r="BG572" s="18"/>
      <c r="BH572" s="17" t="s">
        <v>85</v>
      </c>
      <c r="BI572" s="17" t="s">
        <v>86</v>
      </c>
      <c r="BJ572" s="17"/>
      <c r="BK572" s="0" t="str">
        <f aca="false">IF(ISBLANK(P572), IF(ISBLANK(I572), IF(ISBLANK(G572), IF(ISBLANK(E572), "Niet", E572), G572), I572), P572)</f>
        <v>A2.4.2.e/12</v>
      </c>
      <c r="BL572" s="0" t="str">
        <f aca="false">IF(COUNTIF($BK$2:$BK$3066, BK572)&gt;1, "Double", "Correct")</f>
        <v>Correct</v>
      </c>
    </row>
    <row r="573" customFormat="false" ht="15.75" hidden="true" customHeight="true" outlineLevel="0" collapsed="false">
      <c r="A573" s="17" t="s">
        <v>65</v>
      </c>
      <c r="B573" s="17" t="s">
        <v>66</v>
      </c>
      <c r="C573" s="19" t="s">
        <v>603</v>
      </c>
      <c r="D573" s="18" t="s">
        <v>604</v>
      </c>
      <c r="E573" s="19" t="s">
        <v>1117</v>
      </c>
      <c r="F573" s="20" t="s">
        <v>1118</v>
      </c>
      <c r="G573" s="19" t="s">
        <v>1135</v>
      </c>
      <c r="H573" s="19" t="s">
        <v>1136</v>
      </c>
      <c r="I573" s="19" t="s">
        <v>1415</v>
      </c>
      <c r="J573" s="18" t="s">
        <v>1416</v>
      </c>
      <c r="K573" s="18" t="s">
        <v>73</v>
      </c>
      <c r="L573" s="17" t="s">
        <v>74</v>
      </c>
      <c r="M573" s="17"/>
      <c r="N573" s="18"/>
      <c r="O573" s="18"/>
      <c r="P573" s="18" t="s">
        <v>1439</v>
      </c>
      <c r="Q573" s="18" t="s">
        <v>926</v>
      </c>
      <c r="R573" s="18" t="n">
        <v>98</v>
      </c>
      <c r="S573" s="18" t="s">
        <v>452</v>
      </c>
      <c r="T573" s="18" t="n">
        <v>95</v>
      </c>
      <c r="U573" s="18"/>
      <c r="V573" s="18"/>
      <c r="W573" s="18"/>
      <c r="X573" s="18"/>
      <c r="Y573" s="18"/>
      <c r="Z573" s="18"/>
      <c r="AA573" s="18"/>
      <c r="AB573" s="18"/>
      <c r="AC573" s="18"/>
      <c r="AD573" s="18"/>
      <c r="AE573" s="18"/>
      <c r="AF573" s="18"/>
      <c r="AG573" s="19" t="s">
        <v>382</v>
      </c>
      <c r="AH573" s="18"/>
      <c r="AI573" s="18" t="s">
        <v>1434</v>
      </c>
      <c r="AJ573" s="22" t="n">
        <v>23</v>
      </c>
      <c r="AK573" s="23" t="s">
        <v>93</v>
      </c>
      <c r="AL573" s="24" t="s">
        <v>94</v>
      </c>
      <c r="AM573" s="25" t="n">
        <v>1873</v>
      </c>
      <c r="AN573" s="21" t="s">
        <v>1128</v>
      </c>
      <c r="AO573" s="21"/>
      <c r="AP573" s="21"/>
      <c r="AQ573" s="0" t="s">
        <v>1129</v>
      </c>
      <c r="AS573" s="18" t="s">
        <v>928</v>
      </c>
      <c r="AT573" s="22" t="n">
        <v>23</v>
      </c>
      <c r="AU573" s="25" t="s">
        <v>93</v>
      </c>
      <c r="AV573" s="22" t="s">
        <v>94</v>
      </c>
      <c r="AW573" s="38" t="n">
        <v>1873</v>
      </c>
      <c r="AX573" s="18"/>
      <c r="AY573" s="18"/>
      <c r="AZ573" s="21" t="s">
        <v>456</v>
      </c>
      <c r="BA573" s="21"/>
      <c r="BB573" s="18"/>
      <c r="BC573" s="18"/>
      <c r="BD573" s="18"/>
      <c r="BE573" s="18"/>
      <c r="BF573" s="17" t="s">
        <v>1124</v>
      </c>
      <c r="BG573" s="18"/>
      <c r="BH573" s="17" t="s">
        <v>85</v>
      </c>
      <c r="BI573" s="17" t="s">
        <v>86</v>
      </c>
      <c r="BJ573" s="17"/>
      <c r="BK573" s="0" t="str">
        <f aca="false">IF(ISBLANK(P573), IF(ISBLANK(I573), IF(ISBLANK(G573), IF(ISBLANK(E573), "Niet", E573), G573), I573), P573)</f>
        <v>A2.4.2.e/13</v>
      </c>
      <c r="BL573" s="0" t="str">
        <f aca="false">IF(COUNTIF($BK$2:$BK$3066, BK573)&gt;1, "Double", "Correct")</f>
        <v>Correct</v>
      </c>
    </row>
    <row r="574" customFormat="false" ht="15.75" hidden="true" customHeight="true" outlineLevel="0" collapsed="false">
      <c r="A574" s="17" t="s">
        <v>65</v>
      </c>
      <c r="B574" s="17" t="s">
        <v>66</v>
      </c>
      <c r="C574" s="19" t="s">
        <v>603</v>
      </c>
      <c r="D574" s="18" t="s">
        <v>604</v>
      </c>
      <c r="E574" s="19" t="s">
        <v>1117</v>
      </c>
      <c r="F574" s="20" t="s">
        <v>1118</v>
      </c>
      <c r="G574" s="19" t="s">
        <v>1135</v>
      </c>
      <c r="H574" s="19" t="s">
        <v>1136</v>
      </c>
      <c r="I574" s="19" t="s">
        <v>1415</v>
      </c>
      <c r="J574" s="18" t="s">
        <v>1416</v>
      </c>
      <c r="K574" s="18" t="s">
        <v>73</v>
      </c>
      <c r="L574" s="17" t="s">
        <v>74</v>
      </c>
      <c r="M574" s="17"/>
      <c r="N574" s="18"/>
      <c r="O574" s="18"/>
      <c r="P574" s="18" t="s">
        <v>1440</v>
      </c>
      <c r="Q574" s="18" t="s">
        <v>926</v>
      </c>
      <c r="R574" s="18" t="n">
        <v>98</v>
      </c>
      <c r="S574" s="18" t="s">
        <v>452</v>
      </c>
      <c r="T574" s="18" t="n">
        <v>95</v>
      </c>
      <c r="U574" s="18"/>
      <c r="V574" s="18"/>
      <c r="W574" s="18"/>
      <c r="X574" s="18"/>
      <c r="Y574" s="18"/>
      <c r="Z574" s="18"/>
      <c r="AA574" s="18"/>
      <c r="AB574" s="18"/>
      <c r="AC574" s="18"/>
      <c r="AD574" s="18"/>
      <c r="AE574" s="18"/>
      <c r="AF574" s="18"/>
      <c r="AG574" s="19" t="s">
        <v>382</v>
      </c>
      <c r="AH574" s="18"/>
      <c r="AI574" s="18" t="s">
        <v>1384</v>
      </c>
      <c r="AJ574" s="22" t="s">
        <v>280</v>
      </c>
      <c r="AK574" s="23" t="s">
        <v>79</v>
      </c>
      <c r="AL574" s="24" t="s">
        <v>80</v>
      </c>
      <c r="AM574" s="25" t="n">
        <v>1873</v>
      </c>
      <c r="AN574" s="21" t="s">
        <v>1128</v>
      </c>
      <c r="AO574" s="21"/>
      <c r="AP574" s="21"/>
      <c r="AQ574" s="0" t="s">
        <v>1129</v>
      </c>
      <c r="AS574" s="18" t="s">
        <v>928</v>
      </c>
      <c r="AT574" s="22" t="s">
        <v>280</v>
      </c>
      <c r="AU574" s="25" t="s">
        <v>79</v>
      </c>
      <c r="AV574" s="22" t="s">
        <v>80</v>
      </c>
      <c r="AW574" s="38" t="n">
        <v>1873</v>
      </c>
      <c r="AX574" s="18"/>
      <c r="AY574" s="18"/>
      <c r="AZ574" s="21" t="s">
        <v>456</v>
      </c>
      <c r="BA574" s="21"/>
      <c r="BB574" s="18"/>
      <c r="BC574" s="18"/>
      <c r="BD574" s="18"/>
      <c r="BE574" s="18"/>
      <c r="BF574" s="17" t="s">
        <v>1124</v>
      </c>
      <c r="BG574" s="18"/>
      <c r="BH574" s="17" t="s">
        <v>85</v>
      </c>
      <c r="BI574" s="17" t="s">
        <v>86</v>
      </c>
      <c r="BJ574" s="17"/>
      <c r="BK574" s="0" t="str">
        <f aca="false">IF(ISBLANK(P574), IF(ISBLANK(I574), IF(ISBLANK(G574), IF(ISBLANK(E574), "Niet", E574), G574), I574), P574)</f>
        <v>A2.4.2.e/14</v>
      </c>
      <c r="BL574" s="0" t="str">
        <f aca="false">IF(COUNTIF($BK$2:$BK$3066, BK574)&gt;1, "Double", "Correct")</f>
        <v>Correct</v>
      </c>
    </row>
    <row r="575" customFormat="false" ht="15.75" hidden="true" customHeight="true" outlineLevel="0" collapsed="false">
      <c r="A575" s="17" t="s">
        <v>65</v>
      </c>
      <c r="B575" s="17" t="s">
        <v>66</v>
      </c>
      <c r="C575" s="19" t="s">
        <v>603</v>
      </c>
      <c r="D575" s="18" t="s">
        <v>604</v>
      </c>
      <c r="E575" s="19" t="s">
        <v>1117</v>
      </c>
      <c r="F575" s="20" t="s">
        <v>1118</v>
      </c>
      <c r="G575" s="19" t="s">
        <v>1135</v>
      </c>
      <c r="H575" s="19" t="s">
        <v>1136</v>
      </c>
      <c r="I575" s="19" t="s">
        <v>1415</v>
      </c>
      <c r="J575" s="18" t="s">
        <v>1416</v>
      </c>
      <c r="K575" s="18" t="s">
        <v>73</v>
      </c>
      <c r="L575" s="17" t="s">
        <v>74</v>
      </c>
      <c r="M575" s="17"/>
      <c r="N575" s="18"/>
      <c r="O575" s="18"/>
      <c r="P575" s="18" t="s">
        <v>1441</v>
      </c>
      <c r="Q575" s="18" t="s">
        <v>926</v>
      </c>
      <c r="R575" s="18" t="n">
        <v>98</v>
      </c>
      <c r="S575" s="18" t="s">
        <v>452</v>
      </c>
      <c r="T575" s="18" t="n">
        <v>95</v>
      </c>
      <c r="U575" s="18"/>
      <c r="V575" s="18"/>
      <c r="W575" s="18"/>
      <c r="X575" s="18"/>
      <c r="Y575" s="18"/>
      <c r="Z575" s="18"/>
      <c r="AA575" s="18"/>
      <c r="AB575" s="18"/>
      <c r="AC575" s="18"/>
      <c r="AD575" s="18"/>
      <c r="AE575" s="18"/>
      <c r="AF575" s="18"/>
      <c r="AG575" s="19" t="s">
        <v>382</v>
      </c>
      <c r="AH575" s="18"/>
      <c r="AI575" s="18" t="s">
        <v>1384</v>
      </c>
      <c r="AJ575" s="22" t="n">
        <v>11</v>
      </c>
      <c r="AK575" s="23" t="s">
        <v>100</v>
      </c>
      <c r="AL575" s="24" t="s">
        <v>101</v>
      </c>
      <c r="AM575" s="25" t="n">
        <v>1873</v>
      </c>
      <c r="AN575" s="21" t="s">
        <v>1128</v>
      </c>
      <c r="AO575" s="21"/>
      <c r="AP575" s="21"/>
      <c r="AQ575" s="0" t="s">
        <v>1129</v>
      </c>
      <c r="AS575" s="18" t="s">
        <v>928</v>
      </c>
      <c r="AT575" s="22" t="n">
        <v>11</v>
      </c>
      <c r="AU575" s="25" t="s">
        <v>100</v>
      </c>
      <c r="AV575" s="22" t="s">
        <v>101</v>
      </c>
      <c r="AW575" s="38" t="n">
        <v>1873</v>
      </c>
      <c r="AX575" s="18"/>
      <c r="AY575" s="18"/>
      <c r="AZ575" s="21" t="s">
        <v>456</v>
      </c>
      <c r="BA575" s="21"/>
      <c r="BB575" s="18"/>
      <c r="BC575" s="18"/>
      <c r="BD575" s="18"/>
      <c r="BE575" s="18"/>
      <c r="BF575" s="17" t="s">
        <v>1124</v>
      </c>
      <c r="BG575" s="18"/>
      <c r="BH575" s="17" t="s">
        <v>85</v>
      </c>
      <c r="BI575" s="17" t="s">
        <v>86</v>
      </c>
      <c r="BJ575" s="17"/>
      <c r="BK575" s="0" t="str">
        <f aca="false">IF(ISBLANK(P575), IF(ISBLANK(I575), IF(ISBLANK(G575), IF(ISBLANK(E575), "Niet", E575), G575), I575), P575)</f>
        <v>A2.4.2.e/15</v>
      </c>
      <c r="BL575" s="0" t="str">
        <f aca="false">IF(COUNTIF($BK$2:$BK$3066, BK575)&gt;1, "Double", "Correct")</f>
        <v>Correct</v>
      </c>
    </row>
    <row r="576" customFormat="false" ht="15.75" hidden="true" customHeight="true" outlineLevel="0" collapsed="false">
      <c r="A576" s="17" t="s">
        <v>65</v>
      </c>
      <c r="B576" s="17" t="s">
        <v>66</v>
      </c>
      <c r="C576" s="19" t="s">
        <v>603</v>
      </c>
      <c r="D576" s="18" t="s">
        <v>604</v>
      </c>
      <c r="E576" s="19" t="s">
        <v>1117</v>
      </c>
      <c r="F576" s="20" t="s">
        <v>1118</v>
      </c>
      <c r="G576" s="19" t="s">
        <v>1135</v>
      </c>
      <c r="H576" s="19" t="s">
        <v>1136</v>
      </c>
      <c r="I576" s="19" t="s">
        <v>1415</v>
      </c>
      <c r="J576" s="18" t="s">
        <v>1416</v>
      </c>
      <c r="K576" s="18" t="s">
        <v>73</v>
      </c>
      <c r="L576" s="17" t="s">
        <v>74</v>
      </c>
      <c r="M576" s="17"/>
      <c r="N576" s="18"/>
      <c r="O576" s="18"/>
      <c r="P576" s="18" t="s">
        <v>1442</v>
      </c>
      <c r="Q576" s="18" t="s">
        <v>926</v>
      </c>
      <c r="R576" s="18" t="n">
        <v>98</v>
      </c>
      <c r="S576" s="18" t="s">
        <v>452</v>
      </c>
      <c r="T576" s="18" t="n">
        <v>95</v>
      </c>
      <c r="U576" s="18"/>
      <c r="V576" s="18"/>
      <c r="W576" s="18"/>
      <c r="X576" s="18"/>
      <c r="Y576" s="18"/>
      <c r="Z576" s="18"/>
      <c r="AA576" s="18"/>
      <c r="AB576" s="18"/>
      <c r="AC576" s="18"/>
      <c r="AD576" s="18"/>
      <c r="AE576" s="18"/>
      <c r="AF576" s="18"/>
      <c r="AG576" s="19" t="s">
        <v>382</v>
      </c>
      <c r="AH576" s="18"/>
      <c r="AI576" s="18" t="s">
        <v>1384</v>
      </c>
      <c r="AJ576" s="22" t="s">
        <v>131</v>
      </c>
      <c r="AK576" s="23" t="s">
        <v>279</v>
      </c>
      <c r="AL576" s="24" t="s">
        <v>280</v>
      </c>
      <c r="AM576" s="25" t="n">
        <v>1873</v>
      </c>
      <c r="AN576" s="21" t="s">
        <v>1128</v>
      </c>
      <c r="AO576" s="21"/>
      <c r="AP576" s="21"/>
      <c r="AQ576" s="0" t="s">
        <v>1129</v>
      </c>
      <c r="AS576" s="18" t="s">
        <v>928</v>
      </c>
      <c r="AT576" s="22" t="s">
        <v>131</v>
      </c>
      <c r="AU576" s="25" t="s">
        <v>279</v>
      </c>
      <c r="AV576" s="22" t="s">
        <v>280</v>
      </c>
      <c r="AW576" s="38" t="n">
        <v>1873</v>
      </c>
      <c r="AX576" s="18"/>
      <c r="AY576" s="18"/>
      <c r="AZ576" s="21" t="s">
        <v>456</v>
      </c>
      <c r="BA576" s="21"/>
      <c r="BB576" s="18"/>
      <c r="BC576" s="18"/>
      <c r="BD576" s="18"/>
      <c r="BE576" s="18"/>
      <c r="BF576" s="17" t="s">
        <v>1124</v>
      </c>
      <c r="BG576" s="18"/>
      <c r="BH576" s="17" t="s">
        <v>85</v>
      </c>
      <c r="BI576" s="17" t="s">
        <v>86</v>
      </c>
      <c r="BJ576" s="17"/>
      <c r="BK576" s="0" t="str">
        <f aca="false">IF(ISBLANK(P576), IF(ISBLANK(I576), IF(ISBLANK(G576), IF(ISBLANK(E576), "Niet", E576), G576), I576), P576)</f>
        <v>A2.4.2.e/16</v>
      </c>
      <c r="BL576" s="0" t="str">
        <f aca="false">IF(COUNTIF($BK$2:$BK$3066, BK576)&gt;1, "Double", "Correct")</f>
        <v>Correct</v>
      </c>
    </row>
    <row r="577" customFormat="false" ht="15.75" hidden="true" customHeight="true" outlineLevel="0" collapsed="false">
      <c r="A577" s="17" t="s">
        <v>65</v>
      </c>
      <c r="B577" s="17" t="s">
        <v>66</v>
      </c>
      <c r="C577" s="19" t="s">
        <v>603</v>
      </c>
      <c r="D577" s="18" t="s">
        <v>604</v>
      </c>
      <c r="E577" s="19" t="s">
        <v>1117</v>
      </c>
      <c r="F577" s="20" t="s">
        <v>1118</v>
      </c>
      <c r="G577" s="19" t="s">
        <v>1135</v>
      </c>
      <c r="H577" s="19" t="s">
        <v>1136</v>
      </c>
      <c r="I577" s="19" t="s">
        <v>1415</v>
      </c>
      <c r="J577" s="18" t="s">
        <v>1416</v>
      </c>
      <c r="K577" s="18" t="s">
        <v>73</v>
      </c>
      <c r="L577" s="17" t="s">
        <v>74</v>
      </c>
      <c r="M577" s="17"/>
      <c r="N577" s="18"/>
      <c r="O577" s="18"/>
      <c r="P577" s="18" t="s">
        <v>1443</v>
      </c>
      <c r="Q577" s="18" t="s">
        <v>926</v>
      </c>
      <c r="R577" s="18" t="n">
        <v>98</v>
      </c>
      <c r="S577" s="18" t="s">
        <v>452</v>
      </c>
      <c r="T577" s="18" t="n">
        <v>95</v>
      </c>
      <c r="U577" s="18"/>
      <c r="V577" s="18"/>
      <c r="W577" s="18"/>
      <c r="X577" s="18"/>
      <c r="Y577" s="18"/>
      <c r="Z577" s="18"/>
      <c r="AA577" s="18"/>
      <c r="AB577" s="18"/>
      <c r="AC577" s="18"/>
      <c r="AD577" s="18"/>
      <c r="AE577" s="18"/>
      <c r="AF577" s="18"/>
      <c r="AG577" s="19" t="s">
        <v>382</v>
      </c>
      <c r="AH577" s="18"/>
      <c r="AI577" s="18" t="s">
        <v>1384</v>
      </c>
      <c r="AJ577" s="22" t="n">
        <v>20</v>
      </c>
      <c r="AK577" s="23" t="s">
        <v>180</v>
      </c>
      <c r="AL577" s="24" t="s">
        <v>181</v>
      </c>
      <c r="AM577" s="25" t="n">
        <v>1873</v>
      </c>
      <c r="AN577" s="21" t="s">
        <v>1128</v>
      </c>
      <c r="AO577" s="21"/>
      <c r="AP577" s="21"/>
      <c r="AQ577" s="0" t="s">
        <v>1129</v>
      </c>
      <c r="AS577" s="18" t="s">
        <v>928</v>
      </c>
      <c r="AT577" s="22" t="n">
        <v>20</v>
      </c>
      <c r="AU577" s="25" t="s">
        <v>180</v>
      </c>
      <c r="AV577" s="22" t="s">
        <v>181</v>
      </c>
      <c r="AW577" s="38" t="n">
        <v>1873</v>
      </c>
      <c r="AX577" s="18"/>
      <c r="AY577" s="18"/>
      <c r="AZ577" s="21" t="s">
        <v>456</v>
      </c>
      <c r="BA577" s="21"/>
      <c r="BB577" s="18"/>
      <c r="BC577" s="18"/>
      <c r="BD577" s="18"/>
      <c r="BE577" s="18"/>
      <c r="BF577" s="17" t="s">
        <v>1124</v>
      </c>
      <c r="BG577" s="18"/>
      <c r="BH577" s="17" t="s">
        <v>85</v>
      </c>
      <c r="BI577" s="17" t="s">
        <v>86</v>
      </c>
      <c r="BJ577" s="17"/>
      <c r="BK577" s="0" t="str">
        <f aca="false">IF(ISBLANK(P577), IF(ISBLANK(I577), IF(ISBLANK(G577), IF(ISBLANK(E577), "Niet", E577), G577), I577), P577)</f>
        <v>A2.4.2.e/17</v>
      </c>
      <c r="BL577" s="0" t="str">
        <f aca="false">IF(COUNTIF($BK$2:$BK$3066, BK577)&gt;1, "Double", "Correct")</f>
        <v>Correct</v>
      </c>
    </row>
    <row r="578" customFormat="false" ht="15.75" hidden="true" customHeight="true" outlineLevel="0" collapsed="false">
      <c r="A578" s="17" t="s">
        <v>65</v>
      </c>
      <c r="B578" s="17" t="s">
        <v>66</v>
      </c>
      <c r="C578" s="19" t="s">
        <v>603</v>
      </c>
      <c r="D578" s="18" t="s">
        <v>604</v>
      </c>
      <c r="E578" s="19" t="s">
        <v>1117</v>
      </c>
      <c r="F578" s="20" t="s">
        <v>1118</v>
      </c>
      <c r="G578" s="19" t="s">
        <v>1135</v>
      </c>
      <c r="H578" s="19" t="s">
        <v>1136</v>
      </c>
      <c r="I578" s="19" t="s">
        <v>1415</v>
      </c>
      <c r="J578" s="18" t="s">
        <v>1416</v>
      </c>
      <c r="K578" s="18" t="s">
        <v>73</v>
      </c>
      <c r="L578" s="17" t="s">
        <v>74</v>
      </c>
      <c r="M578" s="17"/>
      <c r="N578" s="18"/>
      <c r="O578" s="18"/>
      <c r="P578" s="18" t="s">
        <v>1444</v>
      </c>
      <c r="Q578" s="18" t="s">
        <v>926</v>
      </c>
      <c r="R578" s="18" t="n">
        <v>98</v>
      </c>
      <c r="S578" s="18" t="s">
        <v>452</v>
      </c>
      <c r="T578" s="18" t="n">
        <v>95</v>
      </c>
      <c r="U578" s="18"/>
      <c r="V578" s="18"/>
      <c r="W578" s="18"/>
      <c r="X578" s="18"/>
      <c r="Y578" s="18"/>
      <c r="Z578" s="18"/>
      <c r="AA578" s="18"/>
      <c r="AB578" s="18"/>
      <c r="AC578" s="18"/>
      <c r="AD578" s="18"/>
      <c r="AE578" s="18"/>
      <c r="AF578" s="18"/>
      <c r="AG578" s="19" t="s">
        <v>382</v>
      </c>
      <c r="AH578" s="18"/>
      <c r="AI578" s="18" t="s">
        <v>1384</v>
      </c>
      <c r="AJ578" s="22" t="n">
        <v>26</v>
      </c>
      <c r="AK578" s="23" t="s">
        <v>180</v>
      </c>
      <c r="AL578" s="24" t="s">
        <v>181</v>
      </c>
      <c r="AM578" s="25" t="n">
        <v>1873</v>
      </c>
      <c r="AN578" s="21" t="s">
        <v>1128</v>
      </c>
      <c r="AO578" s="21"/>
      <c r="AP578" s="21"/>
      <c r="AQ578" s="0" t="s">
        <v>1129</v>
      </c>
      <c r="AS578" s="18" t="s">
        <v>928</v>
      </c>
      <c r="AT578" s="22" t="n">
        <v>26</v>
      </c>
      <c r="AU578" s="25" t="s">
        <v>180</v>
      </c>
      <c r="AV578" s="22" t="s">
        <v>181</v>
      </c>
      <c r="AW578" s="38" t="n">
        <v>1873</v>
      </c>
      <c r="AX578" s="18"/>
      <c r="AY578" s="18"/>
      <c r="AZ578" s="21" t="s">
        <v>456</v>
      </c>
      <c r="BA578" s="21"/>
      <c r="BB578" s="18"/>
      <c r="BC578" s="18"/>
      <c r="BD578" s="18"/>
      <c r="BE578" s="18"/>
      <c r="BF578" s="17" t="s">
        <v>1124</v>
      </c>
      <c r="BG578" s="18"/>
      <c r="BH578" s="17" t="s">
        <v>85</v>
      </c>
      <c r="BI578" s="17" t="s">
        <v>86</v>
      </c>
      <c r="BJ578" s="17"/>
      <c r="BK578" s="0" t="str">
        <f aca="false">IF(ISBLANK(P578), IF(ISBLANK(I578), IF(ISBLANK(G578), IF(ISBLANK(E578), "Niet", E578), G578), I578), P578)</f>
        <v>A2.4.2.e/18</v>
      </c>
      <c r="BL578" s="0" t="str">
        <f aca="false">IF(COUNTIF($BK$2:$BK$3066, BK578)&gt;1, "Double", "Correct")</f>
        <v>Correct</v>
      </c>
    </row>
    <row r="579" customFormat="false" ht="15.75" hidden="true" customHeight="true" outlineLevel="0" collapsed="false">
      <c r="A579" s="17" t="s">
        <v>65</v>
      </c>
      <c r="B579" s="17" t="s">
        <v>66</v>
      </c>
      <c r="C579" s="19" t="s">
        <v>603</v>
      </c>
      <c r="D579" s="18" t="s">
        <v>604</v>
      </c>
      <c r="E579" s="19" t="s">
        <v>1117</v>
      </c>
      <c r="F579" s="20" t="s">
        <v>1118</v>
      </c>
      <c r="G579" s="19" t="s">
        <v>1135</v>
      </c>
      <c r="H579" s="19" t="s">
        <v>1136</v>
      </c>
      <c r="I579" s="19" t="s">
        <v>1415</v>
      </c>
      <c r="J579" s="18" t="s">
        <v>1416</v>
      </c>
      <c r="K579" s="18" t="s">
        <v>73</v>
      </c>
      <c r="L579" s="17" t="s">
        <v>74</v>
      </c>
      <c r="M579" s="17"/>
      <c r="N579" s="18"/>
      <c r="O579" s="18"/>
      <c r="P579" s="18" t="s">
        <v>1445</v>
      </c>
      <c r="Q579" s="18" t="s">
        <v>926</v>
      </c>
      <c r="R579" s="18" t="n">
        <v>98</v>
      </c>
      <c r="S579" s="18" t="s">
        <v>452</v>
      </c>
      <c r="T579" s="18" t="n">
        <v>95</v>
      </c>
      <c r="U579" s="18"/>
      <c r="V579" s="18"/>
      <c r="W579" s="18"/>
      <c r="X579" s="18"/>
      <c r="Y579" s="18"/>
      <c r="Z579" s="18"/>
      <c r="AA579" s="18"/>
      <c r="AB579" s="18"/>
      <c r="AC579" s="18"/>
      <c r="AD579" s="18"/>
      <c r="AE579" s="18"/>
      <c r="AF579" s="18"/>
      <c r="AG579" s="19" t="s">
        <v>382</v>
      </c>
      <c r="AH579" s="18"/>
      <c r="AI579" s="18" t="s">
        <v>1384</v>
      </c>
      <c r="AJ579" s="22" t="n">
        <v>10</v>
      </c>
      <c r="AK579" s="23" t="s">
        <v>180</v>
      </c>
      <c r="AL579" s="24" t="s">
        <v>181</v>
      </c>
      <c r="AM579" s="25" t="n">
        <v>1873</v>
      </c>
      <c r="AN579" s="21" t="s">
        <v>1128</v>
      </c>
      <c r="AO579" s="21"/>
      <c r="AP579" s="21"/>
      <c r="AQ579" s="0" t="s">
        <v>1129</v>
      </c>
      <c r="AS579" s="18" t="s">
        <v>928</v>
      </c>
      <c r="AT579" s="22" t="n">
        <v>10</v>
      </c>
      <c r="AU579" s="25" t="s">
        <v>180</v>
      </c>
      <c r="AV579" s="22" t="s">
        <v>181</v>
      </c>
      <c r="AW579" s="38" t="n">
        <v>1873</v>
      </c>
      <c r="AX579" s="18"/>
      <c r="AY579" s="18"/>
      <c r="AZ579" s="21" t="s">
        <v>456</v>
      </c>
      <c r="BA579" s="21"/>
      <c r="BB579" s="18"/>
      <c r="BC579" s="18"/>
      <c r="BD579" s="18"/>
      <c r="BE579" s="18"/>
      <c r="BF579" s="17" t="s">
        <v>1124</v>
      </c>
      <c r="BG579" s="18"/>
      <c r="BH579" s="17" t="s">
        <v>85</v>
      </c>
      <c r="BI579" s="17" t="s">
        <v>86</v>
      </c>
      <c r="BJ579" s="17"/>
      <c r="BK579" s="0" t="str">
        <f aca="false">IF(ISBLANK(P579), IF(ISBLANK(I579), IF(ISBLANK(G579), IF(ISBLANK(E579), "Niet", E579), G579), I579), P579)</f>
        <v>A2.4.2.e/19</v>
      </c>
      <c r="BL579" s="0" t="str">
        <f aca="false">IF(COUNTIF($BK$2:$BK$3066, BK579)&gt;1, "Double", "Correct")</f>
        <v>Correct</v>
      </c>
    </row>
    <row r="580" customFormat="false" ht="15.75" hidden="true" customHeight="true" outlineLevel="0" collapsed="false">
      <c r="A580" s="17" t="s">
        <v>65</v>
      </c>
      <c r="B580" s="17" t="s">
        <v>66</v>
      </c>
      <c r="C580" s="19" t="s">
        <v>603</v>
      </c>
      <c r="D580" s="18" t="s">
        <v>604</v>
      </c>
      <c r="E580" s="19" t="s">
        <v>1117</v>
      </c>
      <c r="F580" s="20" t="s">
        <v>1118</v>
      </c>
      <c r="G580" s="19" t="s">
        <v>1135</v>
      </c>
      <c r="H580" s="19" t="s">
        <v>1136</v>
      </c>
      <c r="I580" s="19" t="s">
        <v>1415</v>
      </c>
      <c r="J580" s="18" t="s">
        <v>1416</v>
      </c>
      <c r="K580" s="18" t="s">
        <v>73</v>
      </c>
      <c r="L580" s="17" t="s">
        <v>74</v>
      </c>
      <c r="M580" s="17"/>
      <c r="N580" s="18"/>
      <c r="O580" s="18"/>
      <c r="P580" s="18" t="s">
        <v>1446</v>
      </c>
      <c r="Q580" s="18" t="s">
        <v>926</v>
      </c>
      <c r="R580" s="18" t="n">
        <v>98</v>
      </c>
      <c r="S580" s="18" t="s">
        <v>452</v>
      </c>
      <c r="T580" s="18" t="n">
        <v>95</v>
      </c>
      <c r="U580" s="18"/>
      <c r="V580" s="18"/>
      <c r="W580" s="18"/>
      <c r="X580" s="18"/>
      <c r="Y580" s="18"/>
      <c r="Z580" s="18"/>
      <c r="AA580" s="18"/>
      <c r="AB580" s="18"/>
      <c r="AC580" s="18"/>
      <c r="AD580" s="18"/>
      <c r="AE580" s="18"/>
      <c r="AF580" s="18"/>
      <c r="AG580" s="19" t="s">
        <v>382</v>
      </c>
      <c r="AH580" s="18"/>
      <c r="AI580" s="18" t="s">
        <v>1384</v>
      </c>
      <c r="AJ580" s="22" t="n">
        <v>17</v>
      </c>
      <c r="AK580" s="23" t="s">
        <v>130</v>
      </c>
      <c r="AL580" s="24" t="s">
        <v>131</v>
      </c>
      <c r="AM580" s="25" t="n">
        <v>1874</v>
      </c>
      <c r="AN580" s="21" t="s">
        <v>1128</v>
      </c>
      <c r="AO580" s="21"/>
      <c r="AP580" s="21"/>
      <c r="AQ580" s="0" t="s">
        <v>1129</v>
      </c>
      <c r="AS580" s="18" t="s">
        <v>928</v>
      </c>
      <c r="AT580" s="22" t="n">
        <v>17</v>
      </c>
      <c r="AU580" s="25" t="s">
        <v>130</v>
      </c>
      <c r="AV580" s="22" t="s">
        <v>131</v>
      </c>
      <c r="AW580" s="38" t="n">
        <v>1874</v>
      </c>
      <c r="AX580" s="18"/>
      <c r="AY580" s="18"/>
      <c r="AZ580" s="21" t="s">
        <v>456</v>
      </c>
      <c r="BA580" s="21"/>
      <c r="BB580" s="18"/>
      <c r="BC580" s="18"/>
      <c r="BD580" s="18"/>
      <c r="BE580" s="18"/>
      <c r="BF580" s="17" t="s">
        <v>1124</v>
      </c>
      <c r="BG580" s="18"/>
      <c r="BH580" s="17" t="s">
        <v>85</v>
      </c>
      <c r="BI580" s="17" t="s">
        <v>86</v>
      </c>
      <c r="BJ580" s="17"/>
      <c r="BK580" s="0" t="str">
        <f aca="false">IF(ISBLANK(P580), IF(ISBLANK(I580), IF(ISBLANK(G580), IF(ISBLANK(E580), "Niet", E580), G580), I580), P580)</f>
        <v>A2.4.2.e/20</v>
      </c>
      <c r="BL580" s="0" t="str">
        <f aca="false">IF(COUNTIF($BK$2:$BK$3066, BK580)&gt;1, "Double", "Correct")</f>
        <v>Correct</v>
      </c>
    </row>
    <row r="581" customFormat="false" ht="15.75" hidden="true" customHeight="true" outlineLevel="0" collapsed="false">
      <c r="A581" s="17" t="s">
        <v>65</v>
      </c>
      <c r="B581" s="17" t="s">
        <v>66</v>
      </c>
      <c r="C581" s="19" t="s">
        <v>603</v>
      </c>
      <c r="D581" s="18" t="s">
        <v>604</v>
      </c>
      <c r="E581" s="19" t="s">
        <v>1117</v>
      </c>
      <c r="F581" s="20" t="s">
        <v>1118</v>
      </c>
      <c r="G581" s="19" t="s">
        <v>1135</v>
      </c>
      <c r="H581" s="19" t="s">
        <v>1136</v>
      </c>
      <c r="I581" s="19" t="s">
        <v>1415</v>
      </c>
      <c r="J581" s="18" t="s">
        <v>1416</v>
      </c>
      <c r="K581" s="18" t="s">
        <v>73</v>
      </c>
      <c r="L581" s="17" t="s">
        <v>74</v>
      </c>
      <c r="M581" s="17"/>
      <c r="N581" s="18"/>
      <c r="O581" s="18"/>
      <c r="P581" s="18" t="s">
        <v>1447</v>
      </c>
      <c r="Q581" s="18" t="s">
        <v>926</v>
      </c>
      <c r="R581" s="18" t="n">
        <v>98</v>
      </c>
      <c r="S581" s="18" t="s">
        <v>452</v>
      </c>
      <c r="T581" s="18" t="n">
        <v>95</v>
      </c>
      <c r="U581" s="18"/>
      <c r="V581" s="18"/>
      <c r="W581" s="18"/>
      <c r="X581" s="18"/>
      <c r="Y581" s="18"/>
      <c r="Z581" s="18"/>
      <c r="AA581" s="18"/>
      <c r="AB581" s="18"/>
      <c r="AC581" s="18"/>
      <c r="AD581" s="18"/>
      <c r="AE581" s="18"/>
      <c r="AF581" s="18"/>
      <c r="AG581" s="19" t="s">
        <v>382</v>
      </c>
      <c r="AH581" s="18"/>
      <c r="AI581" s="18" t="s">
        <v>1384</v>
      </c>
      <c r="AJ581" s="22" t="n">
        <v>14</v>
      </c>
      <c r="AK581" s="23" t="s">
        <v>93</v>
      </c>
      <c r="AL581" s="24" t="s">
        <v>94</v>
      </c>
      <c r="AM581" s="25" t="n">
        <v>1874</v>
      </c>
      <c r="AN581" s="21" t="s">
        <v>1128</v>
      </c>
      <c r="AO581" s="21"/>
      <c r="AP581" s="21"/>
      <c r="AQ581" s="0" t="s">
        <v>1129</v>
      </c>
      <c r="AS581" s="18" t="s">
        <v>928</v>
      </c>
      <c r="AT581" s="22" t="n">
        <v>14</v>
      </c>
      <c r="AU581" s="25" t="s">
        <v>93</v>
      </c>
      <c r="AV581" s="22" t="s">
        <v>94</v>
      </c>
      <c r="AW581" s="38" t="n">
        <v>1874</v>
      </c>
      <c r="AX581" s="18"/>
      <c r="AY581" s="18"/>
      <c r="AZ581" s="21" t="s">
        <v>456</v>
      </c>
      <c r="BA581" s="21"/>
      <c r="BB581" s="18"/>
      <c r="BC581" s="18"/>
      <c r="BD581" s="18"/>
      <c r="BE581" s="18"/>
      <c r="BF581" s="17" t="s">
        <v>1124</v>
      </c>
      <c r="BG581" s="18"/>
      <c r="BH581" s="17" t="s">
        <v>85</v>
      </c>
      <c r="BI581" s="17" t="s">
        <v>86</v>
      </c>
      <c r="BJ581" s="17"/>
      <c r="BK581" s="0" t="str">
        <f aca="false">IF(ISBLANK(P581), IF(ISBLANK(I581), IF(ISBLANK(G581), IF(ISBLANK(E581), "Niet", E581), G581), I581), P581)</f>
        <v>A2.4.2.e/21</v>
      </c>
      <c r="BL581" s="0" t="str">
        <f aca="false">IF(COUNTIF($BK$2:$BK$3066, BK581)&gt;1, "Double", "Correct")</f>
        <v>Correct</v>
      </c>
    </row>
    <row r="582" customFormat="false" ht="15.75" hidden="true" customHeight="true" outlineLevel="0" collapsed="false">
      <c r="A582" s="17" t="s">
        <v>65</v>
      </c>
      <c r="B582" s="17" t="s">
        <v>66</v>
      </c>
      <c r="C582" s="19" t="s">
        <v>603</v>
      </c>
      <c r="D582" s="18" t="s">
        <v>604</v>
      </c>
      <c r="E582" s="19" t="s">
        <v>1117</v>
      </c>
      <c r="F582" s="20" t="s">
        <v>1118</v>
      </c>
      <c r="G582" s="19" t="s">
        <v>1135</v>
      </c>
      <c r="H582" s="19" t="s">
        <v>1136</v>
      </c>
      <c r="I582" s="19" t="s">
        <v>1415</v>
      </c>
      <c r="J582" s="18" t="s">
        <v>1416</v>
      </c>
      <c r="K582" s="18" t="s">
        <v>73</v>
      </c>
      <c r="L582" s="17" t="s">
        <v>74</v>
      </c>
      <c r="M582" s="17"/>
      <c r="N582" s="18"/>
      <c r="O582" s="18"/>
      <c r="P582" s="18" t="s">
        <v>1448</v>
      </c>
      <c r="Q582" s="18" t="s">
        <v>926</v>
      </c>
      <c r="R582" s="18" t="n">
        <v>98</v>
      </c>
      <c r="S582" s="18" t="s">
        <v>452</v>
      </c>
      <c r="T582" s="18" t="n">
        <v>95</v>
      </c>
      <c r="U582" s="18"/>
      <c r="V582" s="18"/>
      <c r="W582" s="18"/>
      <c r="X582" s="18"/>
      <c r="Y582" s="18"/>
      <c r="Z582" s="18"/>
      <c r="AA582" s="18"/>
      <c r="AB582" s="18"/>
      <c r="AC582" s="18"/>
      <c r="AD582" s="18"/>
      <c r="AE582" s="18"/>
      <c r="AF582" s="18"/>
      <c r="AG582" s="19" t="s">
        <v>382</v>
      </c>
      <c r="AH582" s="18"/>
      <c r="AI582" s="18" t="s">
        <v>1449</v>
      </c>
      <c r="AJ582" s="22" t="s">
        <v>131</v>
      </c>
      <c r="AK582" s="23" t="s">
        <v>192</v>
      </c>
      <c r="AL582" s="24" t="s">
        <v>92</v>
      </c>
      <c r="AM582" s="25" t="n">
        <v>1874</v>
      </c>
      <c r="AN582" s="21" t="s">
        <v>1128</v>
      </c>
      <c r="AO582" s="21"/>
      <c r="AP582" s="21"/>
      <c r="AQ582" s="0" t="s">
        <v>1129</v>
      </c>
      <c r="AS582" s="18" t="s">
        <v>928</v>
      </c>
      <c r="AT582" s="22" t="s">
        <v>131</v>
      </c>
      <c r="AU582" s="25" t="s">
        <v>192</v>
      </c>
      <c r="AV582" s="22" t="s">
        <v>92</v>
      </c>
      <c r="AW582" s="38" t="n">
        <v>1874</v>
      </c>
      <c r="AX582" s="18"/>
      <c r="AY582" s="18"/>
      <c r="AZ582" s="21" t="s">
        <v>456</v>
      </c>
      <c r="BA582" s="21"/>
      <c r="BB582" s="18"/>
      <c r="BC582" s="18"/>
      <c r="BD582" s="18"/>
      <c r="BE582" s="18"/>
      <c r="BF582" s="17" t="s">
        <v>1124</v>
      </c>
      <c r="BG582" s="18"/>
      <c r="BH582" s="17" t="s">
        <v>85</v>
      </c>
      <c r="BI582" s="17" t="s">
        <v>86</v>
      </c>
      <c r="BJ582" s="17"/>
      <c r="BK582" s="0" t="str">
        <f aca="false">IF(ISBLANK(P582), IF(ISBLANK(I582), IF(ISBLANK(G582), IF(ISBLANK(E582), "Niet", E582), G582), I582), P582)</f>
        <v>A2.4.2.e/22</v>
      </c>
      <c r="BL582" s="0" t="str">
        <f aca="false">IF(COUNTIF($BK$2:$BK$3066, BK582)&gt;1, "Double", "Correct")</f>
        <v>Correct</v>
      </c>
    </row>
    <row r="583" customFormat="false" ht="15.75" hidden="true" customHeight="true" outlineLevel="0" collapsed="false">
      <c r="A583" s="17" t="s">
        <v>65</v>
      </c>
      <c r="B583" s="17" t="s">
        <v>66</v>
      </c>
      <c r="C583" s="19" t="s">
        <v>603</v>
      </c>
      <c r="D583" s="18" t="s">
        <v>604</v>
      </c>
      <c r="E583" s="19" t="s">
        <v>1117</v>
      </c>
      <c r="F583" s="20" t="s">
        <v>1118</v>
      </c>
      <c r="G583" s="19" t="s">
        <v>1135</v>
      </c>
      <c r="H583" s="19" t="s">
        <v>1136</v>
      </c>
      <c r="I583" s="19" t="s">
        <v>1415</v>
      </c>
      <c r="J583" s="18" t="s">
        <v>1416</v>
      </c>
      <c r="K583" s="18" t="s">
        <v>73</v>
      </c>
      <c r="L583" s="17" t="s">
        <v>74</v>
      </c>
      <c r="M583" s="17"/>
      <c r="N583" s="18"/>
      <c r="O583" s="18"/>
      <c r="P583" s="18" t="s">
        <v>1450</v>
      </c>
      <c r="Q583" s="18" t="s">
        <v>926</v>
      </c>
      <c r="R583" s="18" t="n">
        <v>98</v>
      </c>
      <c r="S583" s="18" t="s">
        <v>452</v>
      </c>
      <c r="T583" s="18" t="n">
        <v>95</v>
      </c>
      <c r="U583" s="18"/>
      <c r="V583" s="18"/>
      <c r="W583" s="18"/>
      <c r="X583" s="18"/>
      <c r="Y583" s="18"/>
      <c r="Z583" s="18"/>
      <c r="AA583" s="18"/>
      <c r="AB583" s="18"/>
      <c r="AC583" s="18"/>
      <c r="AD583" s="18"/>
      <c r="AE583" s="18"/>
      <c r="AF583" s="18"/>
      <c r="AG583" s="19" t="s">
        <v>382</v>
      </c>
      <c r="AH583" s="18"/>
      <c r="AI583" s="18" t="s">
        <v>1384</v>
      </c>
      <c r="AJ583" s="22" t="n">
        <v>18</v>
      </c>
      <c r="AK583" s="23" t="s">
        <v>192</v>
      </c>
      <c r="AL583" s="24" t="s">
        <v>92</v>
      </c>
      <c r="AM583" s="25" t="n">
        <v>1874</v>
      </c>
      <c r="AN583" s="21" t="s">
        <v>1128</v>
      </c>
      <c r="AO583" s="21"/>
      <c r="AP583" s="21"/>
      <c r="AQ583" s="0" t="s">
        <v>1129</v>
      </c>
      <c r="AS583" s="18" t="s">
        <v>928</v>
      </c>
      <c r="AT583" s="22" t="n">
        <v>18</v>
      </c>
      <c r="AU583" s="25" t="s">
        <v>192</v>
      </c>
      <c r="AV583" s="22" t="s">
        <v>92</v>
      </c>
      <c r="AW583" s="38" t="n">
        <v>1874</v>
      </c>
      <c r="AX583" s="18"/>
      <c r="AY583" s="18"/>
      <c r="AZ583" s="21" t="s">
        <v>456</v>
      </c>
      <c r="BA583" s="21"/>
      <c r="BB583" s="18"/>
      <c r="BC583" s="18"/>
      <c r="BD583" s="18"/>
      <c r="BE583" s="18"/>
      <c r="BF583" s="17" t="s">
        <v>1124</v>
      </c>
      <c r="BG583" s="18"/>
      <c r="BH583" s="17" t="s">
        <v>85</v>
      </c>
      <c r="BI583" s="17" t="s">
        <v>86</v>
      </c>
      <c r="BJ583" s="17"/>
      <c r="BK583" s="0" t="str">
        <f aca="false">IF(ISBLANK(P583), IF(ISBLANK(I583), IF(ISBLANK(G583), IF(ISBLANK(E583), "Niet", E583), G583), I583), P583)</f>
        <v>A2.4.2.e/23</v>
      </c>
      <c r="BL583" s="0" t="str">
        <f aca="false">IF(COUNTIF($BK$2:$BK$3066, BK583)&gt;1, "Double", "Correct")</f>
        <v>Correct</v>
      </c>
    </row>
    <row r="584" customFormat="false" ht="15.75" hidden="true" customHeight="true" outlineLevel="0" collapsed="false">
      <c r="A584" s="17" t="s">
        <v>65</v>
      </c>
      <c r="B584" s="17" t="s">
        <v>66</v>
      </c>
      <c r="C584" s="19" t="s">
        <v>603</v>
      </c>
      <c r="D584" s="18" t="s">
        <v>604</v>
      </c>
      <c r="E584" s="19" t="s">
        <v>1117</v>
      </c>
      <c r="F584" s="20" t="s">
        <v>1118</v>
      </c>
      <c r="G584" s="19" t="s">
        <v>1135</v>
      </c>
      <c r="H584" s="19" t="s">
        <v>1136</v>
      </c>
      <c r="I584" s="19" t="s">
        <v>1415</v>
      </c>
      <c r="J584" s="18" t="s">
        <v>1416</v>
      </c>
      <c r="K584" s="18" t="s">
        <v>73</v>
      </c>
      <c r="L584" s="17" t="s">
        <v>74</v>
      </c>
      <c r="M584" s="17"/>
      <c r="N584" s="18"/>
      <c r="O584" s="18"/>
      <c r="P584" s="18" t="s">
        <v>1451</v>
      </c>
      <c r="Q584" s="18" t="s">
        <v>926</v>
      </c>
      <c r="R584" s="18" t="n">
        <v>98</v>
      </c>
      <c r="S584" s="18" t="s">
        <v>452</v>
      </c>
      <c r="T584" s="18" t="n">
        <v>95</v>
      </c>
      <c r="U584" s="18"/>
      <c r="V584" s="18"/>
      <c r="W584" s="18"/>
      <c r="X584" s="18"/>
      <c r="Y584" s="18"/>
      <c r="Z584" s="18"/>
      <c r="AA584" s="18"/>
      <c r="AB584" s="18"/>
      <c r="AC584" s="18"/>
      <c r="AD584" s="18"/>
      <c r="AE584" s="18"/>
      <c r="AF584" s="18"/>
      <c r="AG584" s="19" t="s">
        <v>382</v>
      </c>
      <c r="AH584" s="18"/>
      <c r="AI584" s="18" t="s">
        <v>1384</v>
      </c>
      <c r="AJ584" s="22" t="s">
        <v>101</v>
      </c>
      <c r="AK584" s="23" t="s">
        <v>79</v>
      </c>
      <c r="AL584" s="24" t="s">
        <v>80</v>
      </c>
      <c r="AM584" s="25" t="n">
        <v>1874</v>
      </c>
      <c r="AN584" s="21" t="s">
        <v>1128</v>
      </c>
      <c r="AO584" s="21"/>
      <c r="AP584" s="21"/>
      <c r="AQ584" s="0" t="s">
        <v>1129</v>
      </c>
      <c r="AS584" s="18" t="s">
        <v>928</v>
      </c>
      <c r="AT584" s="22" t="s">
        <v>101</v>
      </c>
      <c r="AU584" s="25" t="s">
        <v>79</v>
      </c>
      <c r="AV584" s="22" t="s">
        <v>80</v>
      </c>
      <c r="AW584" s="38" t="n">
        <v>1874</v>
      </c>
      <c r="AX584" s="18"/>
      <c r="AY584" s="18"/>
      <c r="AZ584" s="21" t="s">
        <v>456</v>
      </c>
      <c r="BA584" s="21"/>
      <c r="BB584" s="18"/>
      <c r="BC584" s="18"/>
      <c r="BD584" s="18"/>
      <c r="BE584" s="18"/>
      <c r="BF584" s="17" t="s">
        <v>1124</v>
      </c>
      <c r="BG584" s="18"/>
      <c r="BH584" s="17" t="s">
        <v>85</v>
      </c>
      <c r="BI584" s="17" t="s">
        <v>86</v>
      </c>
      <c r="BJ584" s="17"/>
      <c r="BK584" s="0" t="str">
        <f aca="false">IF(ISBLANK(P584), IF(ISBLANK(I584), IF(ISBLANK(G584), IF(ISBLANK(E584), "Niet", E584), G584), I584), P584)</f>
        <v>A2.4.2.e/24</v>
      </c>
      <c r="BL584" s="0" t="str">
        <f aca="false">IF(COUNTIF($BK$2:$BK$3066, BK584)&gt;1, "Double", "Correct")</f>
        <v>Correct</v>
      </c>
    </row>
    <row r="585" customFormat="false" ht="15.75" hidden="true" customHeight="true" outlineLevel="0" collapsed="false">
      <c r="A585" s="17" t="s">
        <v>65</v>
      </c>
      <c r="B585" s="17" t="s">
        <v>66</v>
      </c>
      <c r="C585" s="19" t="s">
        <v>603</v>
      </c>
      <c r="D585" s="18" t="s">
        <v>604</v>
      </c>
      <c r="E585" s="19" t="s">
        <v>1117</v>
      </c>
      <c r="F585" s="20" t="s">
        <v>1118</v>
      </c>
      <c r="G585" s="19" t="s">
        <v>1135</v>
      </c>
      <c r="H585" s="19" t="s">
        <v>1136</v>
      </c>
      <c r="I585" s="19" t="s">
        <v>1415</v>
      </c>
      <c r="J585" s="18" t="s">
        <v>1416</v>
      </c>
      <c r="K585" s="18" t="s">
        <v>73</v>
      </c>
      <c r="L585" s="17" t="s">
        <v>74</v>
      </c>
      <c r="M585" s="17"/>
      <c r="N585" s="18"/>
      <c r="O585" s="18"/>
      <c r="P585" s="18" t="s">
        <v>1452</v>
      </c>
      <c r="Q585" s="18" t="s">
        <v>926</v>
      </c>
      <c r="R585" s="18" t="n">
        <v>98</v>
      </c>
      <c r="S585" s="18" t="s">
        <v>452</v>
      </c>
      <c r="T585" s="18" t="n">
        <v>95</v>
      </c>
      <c r="U585" s="18"/>
      <c r="V585" s="18"/>
      <c r="W585" s="18"/>
      <c r="X585" s="18"/>
      <c r="Y585" s="18"/>
      <c r="Z585" s="18"/>
      <c r="AA585" s="18"/>
      <c r="AB585" s="18"/>
      <c r="AC585" s="18"/>
      <c r="AD585" s="18"/>
      <c r="AE585" s="18"/>
      <c r="AF585" s="18"/>
      <c r="AG585" s="19" t="s">
        <v>382</v>
      </c>
      <c r="AH585" s="18"/>
      <c r="AI585" s="18" t="s">
        <v>1384</v>
      </c>
      <c r="AJ585" s="22" t="n">
        <v>15</v>
      </c>
      <c r="AK585" s="23" t="s">
        <v>79</v>
      </c>
      <c r="AL585" s="24" t="s">
        <v>80</v>
      </c>
      <c r="AM585" s="25" t="n">
        <v>1874</v>
      </c>
      <c r="AN585" s="21" t="s">
        <v>1128</v>
      </c>
      <c r="AO585" s="21"/>
      <c r="AP585" s="21"/>
      <c r="AQ585" s="0" t="s">
        <v>1129</v>
      </c>
      <c r="AS585" s="18" t="s">
        <v>928</v>
      </c>
      <c r="AT585" s="22" t="n">
        <v>15</v>
      </c>
      <c r="AU585" s="25" t="s">
        <v>79</v>
      </c>
      <c r="AV585" s="22" t="s">
        <v>80</v>
      </c>
      <c r="AW585" s="38" t="n">
        <v>1874</v>
      </c>
      <c r="AX585" s="18"/>
      <c r="AY585" s="18"/>
      <c r="AZ585" s="21" t="s">
        <v>456</v>
      </c>
      <c r="BA585" s="21"/>
      <c r="BB585" s="18"/>
      <c r="BC585" s="18"/>
      <c r="BD585" s="18"/>
      <c r="BE585" s="18"/>
      <c r="BF585" s="17" t="s">
        <v>1124</v>
      </c>
      <c r="BG585" s="18"/>
      <c r="BH585" s="17" t="s">
        <v>85</v>
      </c>
      <c r="BI585" s="17" t="s">
        <v>86</v>
      </c>
      <c r="BJ585" s="17"/>
      <c r="BK585" s="0" t="str">
        <f aca="false">IF(ISBLANK(P585), IF(ISBLANK(I585), IF(ISBLANK(G585), IF(ISBLANK(E585), "Niet", E585), G585), I585), P585)</f>
        <v>A2.4.2.e/25</v>
      </c>
      <c r="BL585" s="0" t="str">
        <f aca="false">IF(COUNTIF($BK$2:$BK$3066, BK585)&gt;1, "Double", "Correct")</f>
        <v>Correct</v>
      </c>
    </row>
    <row r="586" customFormat="false" ht="15.75" hidden="true" customHeight="true" outlineLevel="0" collapsed="false">
      <c r="A586" s="17" t="s">
        <v>65</v>
      </c>
      <c r="B586" s="17" t="s">
        <v>66</v>
      </c>
      <c r="C586" s="19" t="s">
        <v>603</v>
      </c>
      <c r="D586" s="18" t="s">
        <v>604</v>
      </c>
      <c r="E586" s="19" t="s">
        <v>1117</v>
      </c>
      <c r="F586" s="20" t="s">
        <v>1118</v>
      </c>
      <c r="G586" s="19" t="s">
        <v>1135</v>
      </c>
      <c r="H586" s="19" t="s">
        <v>1136</v>
      </c>
      <c r="I586" s="19" t="s">
        <v>1415</v>
      </c>
      <c r="J586" s="18" t="s">
        <v>1416</v>
      </c>
      <c r="K586" s="18" t="s">
        <v>73</v>
      </c>
      <c r="L586" s="17" t="s">
        <v>74</v>
      </c>
      <c r="M586" s="17"/>
      <c r="N586" s="18"/>
      <c r="O586" s="18"/>
      <c r="P586" s="18" t="s">
        <v>1453</v>
      </c>
      <c r="Q586" s="18" t="s">
        <v>926</v>
      </c>
      <c r="R586" s="18" t="n">
        <v>98</v>
      </c>
      <c r="S586" s="18" t="s">
        <v>452</v>
      </c>
      <c r="T586" s="18" t="n">
        <v>95</v>
      </c>
      <c r="U586" s="18"/>
      <c r="V586" s="18"/>
      <c r="W586" s="18"/>
      <c r="X586" s="18"/>
      <c r="Y586" s="18"/>
      <c r="Z586" s="18"/>
      <c r="AA586" s="18"/>
      <c r="AB586" s="18"/>
      <c r="AC586" s="18"/>
      <c r="AD586" s="18"/>
      <c r="AE586" s="18"/>
      <c r="AF586" s="18"/>
      <c r="AG586" s="19" t="s">
        <v>382</v>
      </c>
      <c r="AH586" s="18"/>
      <c r="AI586" s="18" t="s">
        <v>1384</v>
      </c>
      <c r="AJ586" s="22" t="n">
        <v>18</v>
      </c>
      <c r="AK586" s="23" t="s">
        <v>100</v>
      </c>
      <c r="AL586" s="24" t="s">
        <v>101</v>
      </c>
      <c r="AM586" s="25" t="n">
        <v>1874</v>
      </c>
      <c r="AN586" s="21" t="s">
        <v>1128</v>
      </c>
      <c r="AO586" s="21"/>
      <c r="AP586" s="21"/>
      <c r="AQ586" s="0" t="s">
        <v>1129</v>
      </c>
      <c r="AS586" s="18" t="s">
        <v>928</v>
      </c>
      <c r="AT586" s="22" t="n">
        <v>18</v>
      </c>
      <c r="AU586" s="25" t="s">
        <v>100</v>
      </c>
      <c r="AV586" s="22" t="s">
        <v>101</v>
      </c>
      <c r="AW586" s="38" t="n">
        <v>1874</v>
      </c>
      <c r="AX586" s="18"/>
      <c r="AY586" s="18"/>
      <c r="AZ586" s="21" t="s">
        <v>456</v>
      </c>
      <c r="BA586" s="21"/>
      <c r="BB586" s="18"/>
      <c r="BC586" s="18"/>
      <c r="BD586" s="18"/>
      <c r="BE586" s="18"/>
      <c r="BF586" s="17" t="s">
        <v>1124</v>
      </c>
      <c r="BG586" s="18"/>
      <c r="BH586" s="17" t="s">
        <v>85</v>
      </c>
      <c r="BI586" s="17" t="s">
        <v>86</v>
      </c>
      <c r="BJ586" s="17"/>
      <c r="BK586" s="0" t="str">
        <f aca="false">IF(ISBLANK(P586), IF(ISBLANK(I586), IF(ISBLANK(G586), IF(ISBLANK(E586), "Niet", E586), G586), I586), P586)</f>
        <v>A2.4.2.e/26</v>
      </c>
      <c r="BL586" s="0" t="str">
        <f aca="false">IF(COUNTIF($BK$2:$BK$3066, BK586)&gt;1, "Double", "Correct")</f>
        <v>Correct</v>
      </c>
    </row>
    <row r="587" customFormat="false" ht="15.75" hidden="true" customHeight="true" outlineLevel="0" collapsed="false">
      <c r="A587" s="17" t="s">
        <v>65</v>
      </c>
      <c r="B587" s="17" t="s">
        <v>66</v>
      </c>
      <c r="C587" s="19" t="s">
        <v>603</v>
      </c>
      <c r="D587" s="18" t="s">
        <v>604</v>
      </c>
      <c r="E587" s="19" t="s">
        <v>1117</v>
      </c>
      <c r="F587" s="20" t="s">
        <v>1118</v>
      </c>
      <c r="G587" s="19" t="s">
        <v>1135</v>
      </c>
      <c r="H587" s="19" t="s">
        <v>1136</v>
      </c>
      <c r="I587" s="19" t="s">
        <v>1415</v>
      </c>
      <c r="J587" s="18" t="s">
        <v>1416</v>
      </c>
      <c r="K587" s="18" t="s">
        <v>73</v>
      </c>
      <c r="L587" s="17" t="s">
        <v>74</v>
      </c>
      <c r="M587" s="17"/>
      <c r="N587" s="18"/>
      <c r="O587" s="18"/>
      <c r="P587" s="18" t="s">
        <v>1454</v>
      </c>
      <c r="Q587" s="18" t="s">
        <v>926</v>
      </c>
      <c r="R587" s="18" t="n">
        <v>98</v>
      </c>
      <c r="S587" s="18" t="s">
        <v>452</v>
      </c>
      <c r="T587" s="18" t="n">
        <v>95</v>
      </c>
      <c r="U587" s="18"/>
      <c r="V587" s="18"/>
      <c r="W587" s="18"/>
      <c r="X587" s="18"/>
      <c r="Y587" s="18"/>
      <c r="Z587" s="18"/>
      <c r="AA587" s="18"/>
      <c r="AB587" s="18"/>
      <c r="AC587" s="18"/>
      <c r="AD587" s="18"/>
      <c r="AE587" s="18"/>
      <c r="AF587" s="18"/>
      <c r="AG587" s="19" t="s">
        <v>382</v>
      </c>
      <c r="AH587" s="18"/>
      <c r="AI587" s="18" t="s">
        <v>1455</v>
      </c>
      <c r="AJ587" s="22" t="n">
        <v>23</v>
      </c>
      <c r="AK587" s="23" t="s">
        <v>100</v>
      </c>
      <c r="AL587" s="24" t="s">
        <v>101</v>
      </c>
      <c r="AM587" s="25" t="n">
        <v>1874</v>
      </c>
      <c r="AN587" s="21" t="s">
        <v>1128</v>
      </c>
      <c r="AO587" s="21"/>
      <c r="AP587" s="21"/>
      <c r="AQ587" s="0" t="s">
        <v>1129</v>
      </c>
      <c r="AS587" s="18" t="s">
        <v>928</v>
      </c>
      <c r="AT587" s="22" t="n">
        <v>23</v>
      </c>
      <c r="AU587" s="25" t="s">
        <v>100</v>
      </c>
      <c r="AV587" s="22" t="s">
        <v>101</v>
      </c>
      <c r="AW587" s="38" t="n">
        <v>1874</v>
      </c>
      <c r="AX587" s="18"/>
      <c r="AY587" s="18"/>
      <c r="AZ587" s="21" t="s">
        <v>456</v>
      </c>
      <c r="BA587" s="21"/>
      <c r="BB587" s="18"/>
      <c r="BC587" s="18"/>
      <c r="BD587" s="18"/>
      <c r="BE587" s="18"/>
      <c r="BF587" s="17" t="s">
        <v>1124</v>
      </c>
      <c r="BG587" s="18"/>
      <c r="BH587" s="17" t="s">
        <v>85</v>
      </c>
      <c r="BI587" s="17" t="s">
        <v>86</v>
      </c>
      <c r="BJ587" s="17"/>
      <c r="BK587" s="0" t="str">
        <f aca="false">IF(ISBLANK(P587), IF(ISBLANK(I587), IF(ISBLANK(G587), IF(ISBLANK(E587), "Niet", E587), G587), I587), P587)</f>
        <v>A2.4.2.e/27</v>
      </c>
      <c r="BL587" s="0" t="str">
        <f aca="false">IF(COUNTIF($BK$2:$BK$3066, BK587)&gt;1, "Double", "Correct")</f>
        <v>Correct</v>
      </c>
    </row>
    <row r="588" customFormat="false" ht="15.75" hidden="true" customHeight="true" outlineLevel="0" collapsed="false">
      <c r="A588" s="17" t="s">
        <v>65</v>
      </c>
      <c r="B588" s="17" t="s">
        <v>66</v>
      </c>
      <c r="C588" s="19" t="s">
        <v>603</v>
      </c>
      <c r="D588" s="18" t="s">
        <v>604</v>
      </c>
      <c r="E588" s="19" t="s">
        <v>1117</v>
      </c>
      <c r="F588" s="20" t="s">
        <v>1118</v>
      </c>
      <c r="G588" s="19" t="s">
        <v>1135</v>
      </c>
      <c r="H588" s="19" t="s">
        <v>1136</v>
      </c>
      <c r="I588" s="19" t="s">
        <v>1415</v>
      </c>
      <c r="J588" s="18" t="s">
        <v>1416</v>
      </c>
      <c r="K588" s="18" t="s">
        <v>73</v>
      </c>
      <c r="L588" s="17" t="s">
        <v>74</v>
      </c>
      <c r="M588" s="17"/>
      <c r="N588" s="18"/>
      <c r="O588" s="18"/>
      <c r="P588" s="18" t="s">
        <v>1456</v>
      </c>
      <c r="Q588" s="18" t="s">
        <v>926</v>
      </c>
      <c r="R588" s="18" t="n">
        <v>98</v>
      </c>
      <c r="S588" s="18" t="s">
        <v>452</v>
      </c>
      <c r="T588" s="18" t="n">
        <v>95</v>
      </c>
      <c r="U588" s="18"/>
      <c r="V588" s="18"/>
      <c r="W588" s="18"/>
      <c r="X588" s="18"/>
      <c r="Y588" s="18"/>
      <c r="Z588" s="18"/>
      <c r="AA588" s="18"/>
      <c r="AB588" s="18"/>
      <c r="AC588" s="18"/>
      <c r="AD588" s="18"/>
      <c r="AE588" s="18"/>
      <c r="AF588" s="18"/>
      <c r="AG588" s="19" t="s">
        <v>382</v>
      </c>
      <c r="AH588" s="18"/>
      <c r="AI588" s="18" t="s">
        <v>1384</v>
      </c>
      <c r="AJ588" s="22" t="s">
        <v>280</v>
      </c>
      <c r="AK588" s="23" t="s">
        <v>279</v>
      </c>
      <c r="AL588" s="24" t="s">
        <v>280</v>
      </c>
      <c r="AM588" s="25" t="n">
        <v>1874</v>
      </c>
      <c r="AN588" s="21" t="s">
        <v>1128</v>
      </c>
      <c r="AO588" s="21"/>
      <c r="AP588" s="21"/>
      <c r="AQ588" s="0" t="s">
        <v>1129</v>
      </c>
      <c r="AS588" s="18" t="s">
        <v>928</v>
      </c>
      <c r="AT588" s="22" t="s">
        <v>280</v>
      </c>
      <c r="AU588" s="25" t="s">
        <v>279</v>
      </c>
      <c r="AV588" s="22" t="s">
        <v>280</v>
      </c>
      <c r="AW588" s="38" t="n">
        <v>1874</v>
      </c>
      <c r="AX588" s="18"/>
      <c r="AY588" s="18"/>
      <c r="AZ588" s="21" t="s">
        <v>456</v>
      </c>
      <c r="BA588" s="21"/>
      <c r="BB588" s="18"/>
      <c r="BC588" s="18"/>
      <c r="BD588" s="18"/>
      <c r="BE588" s="18"/>
      <c r="BF588" s="17" t="s">
        <v>1124</v>
      </c>
      <c r="BG588" s="18"/>
      <c r="BH588" s="17" t="s">
        <v>85</v>
      </c>
      <c r="BI588" s="17" t="s">
        <v>86</v>
      </c>
      <c r="BJ588" s="17"/>
      <c r="BK588" s="0" t="str">
        <f aca="false">IF(ISBLANK(P588), IF(ISBLANK(I588), IF(ISBLANK(G588), IF(ISBLANK(E588), "Niet", E588), G588), I588), P588)</f>
        <v>A2.4.2.e/28</v>
      </c>
      <c r="BL588" s="0" t="str">
        <f aca="false">IF(COUNTIF($BK$2:$BK$3066, BK588)&gt;1, "Double", "Correct")</f>
        <v>Correct</v>
      </c>
    </row>
    <row r="589" customFormat="false" ht="15.75" hidden="true" customHeight="true" outlineLevel="0" collapsed="false">
      <c r="A589" s="17" t="s">
        <v>65</v>
      </c>
      <c r="B589" s="17" t="s">
        <v>66</v>
      </c>
      <c r="C589" s="19" t="s">
        <v>603</v>
      </c>
      <c r="D589" s="18" t="s">
        <v>604</v>
      </c>
      <c r="E589" s="19" t="s">
        <v>1117</v>
      </c>
      <c r="F589" s="20" t="s">
        <v>1118</v>
      </c>
      <c r="G589" s="19" t="s">
        <v>1135</v>
      </c>
      <c r="H589" s="19" t="s">
        <v>1136</v>
      </c>
      <c r="I589" s="19" t="s">
        <v>1415</v>
      </c>
      <c r="J589" s="18" t="s">
        <v>1416</v>
      </c>
      <c r="K589" s="18" t="s">
        <v>73</v>
      </c>
      <c r="L589" s="17" t="s">
        <v>74</v>
      </c>
      <c r="M589" s="17"/>
      <c r="N589" s="18"/>
      <c r="O589" s="18"/>
      <c r="P589" s="18" t="s">
        <v>1457</v>
      </c>
      <c r="Q589" s="18" t="s">
        <v>926</v>
      </c>
      <c r="R589" s="18" t="n">
        <v>98</v>
      </c>
      <c r="S589" s="18" t="s">
        <v>452</v>
      </c>
      <c r="T589" s="18" t="n">
        <v>95</v>
      </c>
      <c r="U589" s="18"/>
      <c r="V589" s="18"/>
      <c r="W589" s="18"/>
      <c r="X589" s="18"/>
      <c r="Y589" s="18"/>
      <c r="Z589" s="18"/>
      <c r="AA589" s="18"/>
      <c r="AB589" s="18"/>
      <c r="AC589" s="18"/>
      <c r="AD589" s="18"/>
      <c r="AE589" s="18"/>
      <c r="AF589" s="18"/>
      <c r="AG589" s="19" t="s">
        <v>382</v>
      </c>
      <c r="AH589" s="18"/>
      <c r="AI589" s="18" t="s">
        <v>1458</v>
      </c>
      <c r="AJ589" s="22" t="s">
        <v>92</v>
      </c>
      <c r="AK589" s="23" t="s">
        <v>100</v>
      </c>
      <c r="AL589" s="24" t="s">
        <v>101</v>
      </c>
      <c r="AM589" s="25" t="n">
        <v>1874</v>
      </c>
      <c r="AN589" s="21" t="s">
        <v>1128</v>
      </c>
      <c r="AO589" s="21"/>
      <c r="AP589" s="21"/>
      <c r="AQ589" s="0" t="s">
        <v>1129</v>
      </c>
      <c r="AS589" s="18" t="s">
        <v>928</v>
      </c>
      <c r="AT589" s="22" t="s">
        <v>92</v>
      </c>
      <c r="AU589" s="25" t="s">
        <v>100</v>
      </c>
      <c r="AV589" s="22" t="s">
        <v>101</v>
      </c>
      <c r="AW589" s="38" t="n">
        <v>1874</v>
      </c>
      <c r="AX589" s="18"/>
      <c r="AY589" s="18"/>
      <c r="AZ589" s="21" t="s">
        <v>456</v>
      </c>
      <c r="BA589" s="21"/>
      <c r="BB589" s="18"/>
      <c r="BC589" s="18"/>
      <c r="BD589" s="18"/>
      <c r="BE589" s="18"/>
      <c r="BF589" s="17" t="s">
        <v>1124</v>
      </c>
      <c r="BG589" s="18"/>
      <c r="BH589" s="17" t="s">
        <v>85</v>
      </c>
      <c r="BI589" s="17" t="s">
        <v>86</v>
      </c>
      <c r="BJ589" s="17"/>
      <c r="BK589" s="0" t="str">
        <f aca="false">IF(ISBLANK(P589), IF(ISBLANK(I589), IF(ISBLANK(G589), IF(ISBLANK(E589), "Niet", E589), G589), I589), P589)</f>
        <v>A2.4.2.e/29</v>
      </c>
      <c r="BL589" s="0" t="str">
        <f aca="false">IF(COUNTIF($BK$2:$BK$3066, BK589)&gt;1, "Double", "Correct")</f>
        <v>Correct</v>
      </c>
    </row>
    <row r="590" customFormat="false" ht="15.75" hidden="true" customHeight="true" outlineLevel="0" collapsed="false">
      <c r="A590" s="17" t="s">
        <v>65</v>
      </c>
      <c r="B590" s="17" t="s">
        <v>66</v>
      </c>
      <c r="C590" s="19" t="s">
        <v>603</v>
      </c>
      <c r="D590" s="18" t="s">
        <v>604</v>
      </c>
      <c r="E590" s="19" t="s">
        <v>1117</v>
      </c>
      <c r="F590" s="20" t="s">
        <v>1118</v>
      </c>
      <c r="G590" s="19" t="s">
        <v>1135</v>
      </c>
      <c r="H590" s="19" t="s">
        <v>1136</v>
      </c>
      <c r="I590" s="19" t="s">
        <v>1415</v>
      </c>
      <c r="J590" s="18" t="s">
        <v>1416</v>
      </c>
      <c r="K590" s="18" t="s">
        <v>73</v>
      </c>
      <c r="L590" s="17" t="s">
        <v>74</v>
      </c>
      <c r="M590" s="17"/>
      <c r="N590" s="18"/>
      <c r="O590" s="18"/>
      <c r="P590" s="18" t="s">
        <v>1459</v>
      </c>
      <c r="Q590" s="18" t="s">
        <v>926</v>
      </c>
      <c r="R590" s="18" t="n">
        <v>98</v>
      </c>
      <c r="S590" s="18" t="s">
        <v>118</v>
      </c>
      <c r="T590" s="18" t="n">
        <v>81</v>
      </c>
      <c r="U590" s="18"/>
      <c r="V590" s="18"/>
      <c r="W590" s="18"/>
      <c r="X590" s="18"/>
      <c r="Y590" s="18"/>
      <c r="Z590" s="18"/>
      <c r="AA590" s="18"/>
      <c r="AB590" s="18"/>
      <c r="AC590" s="18"/>
      <c r="AD590" s="18"/>
      <c r="AE590" s="18"/>
      <c r="AF590" s="18"/>
      <c r="AG590" s="19" t="s">
        <v>382</v>
      </c>
      <c r="AH590" s="18"/>
      <c r="AI590" s="18" t="s">
        <v>1460</v>
      </c>
      <c r="AJ590" s="22" t="n">
        <v>26</v>
      </c>
      <c r="AK590" s="23" t="s">
        <v>279</v>
      </c>
      <c r="AL590" s="24" t="s">
        <v>280</v>
      </c>
      <c r="AM590" s="25" t="n">
        <v>1874</v>
      </c>
      <c r="AN590" s="21" t="s">
        <v>1128</v>
      </c>
      <c r="AO590" s="21"/>
      <c r="AP590" s="21"/>
      <c r="AQ590" s="0" t="s">
        <v>1129</v>
      </c>
      <c r="AS590" s="18" t="s">
        <v>928</v>
      </c>
      <c r="AT590" s="22" t="n">
        <v>26</v>
      </c>
      <c r="AU590" s="25" t="s">
        <v>279</v>
      </c>
      <c r="AV590" s="22" t="s">
        <v>280</v>
      </c>
      <c r="AW590" s="38" t="n">
        <v>1874</v>
      </c>
      <c r="AX590" s="18"/>
      <c r="AY590" s="18"/>
      <c r="AZ590" s="21" t="s">
        <v>123</v>
      </c>
      <c r="BA590" s="21"/>
      <c r="BB590" s="18"/>
      <c r="BC590" s="18"/>
      <c r="BD590" s="18"/>
      <c r="BE590" s="18"/>
      <c r="BF590" s="17" t="s">
        <v>1124</v>
      </c>
      <c r="BG590" s="18"/>
      <c r="BH590" s="17" t="s">
        <v>85</v>
      </c>
      <c r="BI590" s="17" t="s">
        <v>86</v>
      </c>
      <c r="BJ590" s="17"/>
      <c r="BK590" s="0" t="str">
        <f aca="false">IF(ISBLANK(P590), IF(ISBLANK(I590), IF(ISBLANK(G590), IF(ISBLANK(E590), "Niet", E590), G590), I590), P590)</f>
        <v>A2.4.2.e/30</v>
      </c>
      <c r="BL590" s="0" t="str">
        <f aca="false">IF(COUNTIF($BK$2:$BK$3066, BK590)&gt;1, "Double", "Correct")</f>
        <v>Correct</v>
      </c>
    </row>
    <row r="591" customFormat="false" ht="15.75" hidden="true" customHeight="true" outlineLevel="0" collapsed="false">
      <c r="A591" s="17" t="s">
        <v>65</v>
      </c>
      <c r="B591" s="17" t="s">
        <v>66</v>
      </c>
      <c r="C591" s="19" t="s">
        <v>603</v>
      </c>
      <c r="D591" s="18" t="s">
        <v>604</v>
      </c>
      <c r="E591" s="19" t="s">
        <v>1117</v>
      </c>
      <c r="F591" s="20" t="s">
        <v>1118</v>
      </c>
      <c r="G591" s="19" t="s">
        <v>1135</v>
      </c>
      <c r="H591" s="19" t="s">
        <v>1136</v>
      </c>
      <c r="I591" s="19" t="s">
        <v>1415</v>
      </c>
      <c r="J591" s="18" t="s">
        <v>1416</v>
      </c>
      <c r="K591" s="18" t="s">
        <v>73</v>
      </c>
      <c r="L591" s="17" t="s">
        <v>74</v>
      </c>
      <c r="M591" s="17"/>
      <c r="N591" s="18"/>
      <c r="O591" s="18"/>
      <c r="P591" s="18" t="s">
        <v>1461</v>
      </c>
      <c r="Q591" s="18" t="s">
        <v>926</v>
      </c>
      <c r="R591" s="18" t="n">
        <v>98</v>
      </c>
      <c r="S591" s="18" t="s">
        <v>452</v>
      </c>
      <c r="T591" s="18" t="n">
        <v>95</v>
      </c>
      <c r="U591" s="18"/>
      <c r="V591" s="18"/>
      <c r="W591" s="18"/>
      <c r="X591" s="18"/>
      <c r="Y591" s="18"/>
      <c r="Z591" s="18"/>
      <c r="AA591" s="18"/>
      <c r="AB591" s="18"/>
      <c r="AC591" s="18"/>
      <c r="AD591" s="18"/>
      <c r="AE591" s="18"/>
      <c r="AF591" s="18"/>
      <c r="AG591" s="19" t="s">
        <v>382</v>
      </c>
      <c r="AH591" s="18"/>
      <c r="AI591" s="18" t="s">
        <v>1384</v>
      </c>
      <c r="AJ591" s="22" t="n">
        <v>26</v>
      </c>
      <c r="AK591" s="23" t="s">
        <v>279</v>
      </c>
      <c r="AL591" s="24" t="s">
        <v>280</v>
      </c>
      <c r="AM591" s="25" t="n">
        <v>1874</v>
      </c>
      <c r="AN591" s="21" t="s">
        <v>1128</v>
      </c>
      <c r="AO591" s="21"/>
      <c r="AP591" s="21"/>
      <c r="AQ591" s="0" t="s">
        <v>1129</v>
      </c>
      <c r="AS591" s="18" t="s">
        <v>928</v>
      </c>
      <c r="AT591" s="22" t="n">
        <v>26</v>
      </c>
      <c r="AU591" s="25" t="s">
        <v>279</v>
      </c>
      <c r="AV591" s="22" t="s">
        <v>280</v>
      </c>
      <c r="AW591" s="38" t="n">
        <v>1874</v>
      </c>
      <c r="AX591" s="18"/>
      <c r="AY591" s="18"/>
      <c r="AZ591" s="21" t="s">
        <v>456</v>
      </c>
      <c r="BA591" s="21"/>
      <c r="BB591" s="18"/>
      <c r="BC591" s="18"/>
      <c r="BD591" s="18"/>
      <c r="BE591" s="18"/>
      <c r="BF591" s="17" t="s">
        <v>1124</v>
      </c>
      <c r="BG591" s="18"/>
      <c r="BH591" s="17" t="s">
        <v>85</v>
      </c>
      <c r="BI591" s="17" t="s">
        <v>86</v>
      </c>
      <c r="BJ591" s="17"/>
      <c r="BK591" s="0" t="str">
        <f aca="false">IF(ISBLANK(P591), IF(ISBLANK(I591), IF(ISBLANK(G591), IF(ISBLANK(E591), "Niet", E591), G591), I591), P591)</f>
        <v>A2.4.2.e/31</v>
      </c>
      <c r="BL591" s="0" t="str">
        <f aca="false">IF(COUNTIF($BK$2:$BK$3066, BK591)&gt;1, "Double", "Correct")</f>
        <v>Correct</v>
      </c>
    </row>
    <row r="592" customFormat="false" ht="15.75" hidden="true" customHeight="true" outlineLevel="0" collapsed="false">
      <c r="A592" s="17" t="s">
        <v>65</v>
      </c>
      <c r="B592" s="17" t="s">
        <v>66</v>
      </c>
      <c r="C592" s="19" t="s">
        <v>603</v>
      </c>
      <c r="D592" s="18" t="s">
        <v>604</v>
      </c>
      <c r="E592" s="19" t="s">
        <v>1117</v>
      </c>
      <c r="F592" s="20" t="s">
        <v>1118</v>
      </c>
      <c r="G592" s="19" t="s">
        <v>1135</v>
      </c>
      <c r="H592" s="19" t="s">
        <v>1136</v>
      </c>
      <c r="I592" s="19" t="s">
        <v>1415</v>
      </c>
      <c r="J592" s="18" t="s">
        <v>1416</v>
      </c>
      <c r="K592" s="18" t="s">
        <v>73</v>
      </c>
      <c r="L592" s="17" t="s">
        <v>74</v>
      </c>
      <c r="M592" s="17"/>
      <c r="N592" s="18"/>
      <c r="O592" s="18"/>
      <c r="P592" s="18" t="s">
        <v>1462</v>
      </c>
      <c r="Q592" s="18" t="s">
        <v>926</v>
      </c>
      <c r="R592" s="18" t="n">
        <v>98</v>
      </c>
      <c r="S592" s="18" t="s">
        <v>452</v>
      </c>
      <c r="T592" s="18" t="n">
        <v>95</v>
      </c>
      <c r="U592" s="18"/>
      <c r="V592" s="18"/>
      <c r="W592" s="18"/>
      <c r="X592" s="18"/>
      <c r="Y592" s="18"/>
      <c r="Z592" s="18"/>
      <c r="AA592" s="18"/>
      <c r="AB592" s="18"/>
      <c r="AC592" s="18"/>
      <c r="AD592" s="18"/>
      <c r="AE592" s="18"/>
      <c r="AF592" s="18"/>
      <c r="AG592" s="19" t="s">
        <v>382</v>
      </c>
      <c r="AH592" s="18"/>
      <c r="AI592" s="18" t="s">
        <v>1384</v>
      </c>
      <c r="AJ592" s="22" t="n">
        <v>13</v>
      </c>
      <c r="AK592" s="23" t="s">
        <v>279</v>
      </c>
      <c r="AL592" s="24" t="s">
        <v>280</v>
      </c>
      <c r="AM592" s="25" t="n">
        <v>1874</v>
      </c>
      <c r="AN592" s="21" t="s">
        <v>1128</v>
      </c>
      <c r="AO592" s="21"/>
      <c r="AP592" s="21"/>
      <c r="AQ592" s="0" t="s">
        <v>1129</v>
      </c>
      <c r="AS592" s="18" t="s">
        <v>928</v>
      </c>
      <c r="AT592" s="22" t="n">
        <v>13</v>
      </c>
      <c r="AU592" s="25" t="s">
        <v>279</v>
      </c>
      <c r="AV592" s="22" t="s">
        <v>280</v>
      </c>
      <c r="AW592" s="38" t="n">
        <v>1874</v>
      </c>
      <c r="AX592" s="18"/>
      <c r="AY592" s="18"/>
      <c r="AZ592" s="21" t="s">
        <v>456</v>
      </c>
      <c r="BA592" s="21"/>
      <c r="BB592" s="18"/>
      <c r="BC592" s="18"/>
      <c r="BD592" s="18"/>
      <c r="BE592" s="18"/>
      <c r="BF592" s="17" t="s">
        <v>1124</v>
      </c>
      <c r="BG592" s="18"/>
      <c r="BH592" s="17" t="s">
        <v>85</v>
      </c>
      <c r="BI592" s="17" t="s">
        <v>86</v>
      </c>
      <c r="BJ592" s="17"/>
      <c r="BK592" s="0" t="str">
        <f aca="false">IF(ISBLANK(P592), IF(ISBLANK(I592), IF(ISBLANK(G592), IF(ISBLANK(E592), "Niet", E592), G592), I592), P592)</f>
        <v>A2.4.2.e/32</v>
      </c>
      <c r="BL592" s="0" t="str">
        <f aca="false">IF(COUNTIF($BK$2:$BK$3066, BK592)&gt;1, "Double", "Correct")</f>
        <v>Correct</v>
      </c>
    </row>
    <row r="593" customFormat="false" ht="15.75" hidden="true" customHeight="true" outlineLevel="0" collapsed="false">
      <c r="A593" s="17" t="s">
        <v>65</v>
      </c>
      <c r="B593" s="17" t="s">
        <v>66</v>
      </c>
      <c r="C593" s="19" t="s">
        <v>603</v>
      </c>
      <c r="D593" s="18" t="s">
        <v>604</v>
      </c>
      <c r="E593" s="19" t="s">
        <v>1117</v>
      </c>
      <c r="F593" s="20" t="s">
        <v>1118</v>
      </c>
      <c r="G593" s="19" t="s">
        <v>1135</v>
      </c>
      <c r="H593" s="19" t="s">
        <v>1136</v>
      </c>
      <c r="I593" s="19" t="s">
        <v>1415</v>
      </c>
      <c r="J593" s="18" t="s">
        <v>1416</v>
      </c>
      <c r="K593" s="18" t="s">
        <v>73</v>
      </c>
      <c r="L593" s="17" t="s">
        <v>74</v>
      </c>
      <c r="M593" s="17"/>
      <c r="N593" s="18"/>
      <c r="O593" s="18"/>
      <c r="P593" s="18" t="s">
        <v>1463</v>
      </c>
      <c r="Q593" s="18" t="s">
        <v>926</v>
      </c>
      <c r="R593" s="18" t="n">
        <v>98</v>
      </c>
      <c r="S593" s="18" t="s">
        <v>452</v>
      </c>
      <c r="T593" s="18" t="n">
        <v>95</v>
      </c>
      <c r="U593" s="18"/>
      <c r="V593" s="18"/>
      <c r="W593" s="18"/>
      <c r="X593" s="18"/>
      <c r="Y593" s="18"/>
      <c r="Z593" s="18"/>
      <c r="AA593" s="18"/>
      <c r="AB593" s="18"/>
      <c r="AC593" s="18"/>
      <c r="AD593" s="18"/>
      <c r="AE593" s="18"/>
      <c r="AF593" s="18"/>
      <c r="AG593" s="19" t="s">
        <v>382</v>
      </c>
      <c r="AH593" s="18"/>
      <c r="AI593" s="18" t="s">
        <v>1464</v>
      </c>
      <c r="AJ593" s="27" t="n">
        <v>23</v>
      </c>
      <c r="AK593" s="23" t="s">
        <v>130</v>
      </c>
      <c r="AL593" s="24" t="s">
        <v>131</v>
      </c>
      <c r="AM593" s="25" t="n">
        <v>1874</v>
      </c>
      <c r="AN593" s="21" t="s">
        <v>1128</v>
      </c>
      <c r="AO593" s="21"/>
      <c r="AP593" s="21"/>
      <c r="AQ593" s="0" t="s">
        <v>1129</v>
      </c>
      <c r="AS593" s="18" t="s">
        <v>928</v>
      </c>
      <c r="AT593" s="27" t="n">
        <v>23</v>
      </c>
      <c r="AU593" s="25" t="s">
        <v>130</v>
      </c>
      <c r="AV593" s="22" t="s">
        <v>131</v>
      </c>
      <c r="AW593" s="38" t="n">
        <v>1874</v>
      </c>
      <c r="AX593" s="18"/>
      <c r="AY593" s="18"/>
      <c r="AZ593" s="21" t="s">
        <v>456</v>
      </c>
      <c r="BA593" s="21"/>
      <c r="BB593" s="18"/>
      <c r="BC593" s="18"/>
      <c r="BD593" s="18"/>
      <c r="BE593" s="18"/>
      <c r="BF593" s="17" t="s">
        <v>1124</v>
      </c>
      <c r="BG593" s="18"/>
      <c r="BH593" s="17" t="s">
        <v>85</v>
      </c>
      <c r="BI593" s="17" t="s">
        <v>86</v>
      </c>
      <c r="BJ593" s="17"/>
      <c r="BK593" s="0" t="str">
        <f aca="false">IF(ISBLANK(P593), IF(ISBLANK(I593), IF(ISBLANK(G593), IF(ISBLANK(E593), "Niet", E593), G593), I593), P593)</f>
        <v>A2.4.2.e/33</v>
      </c>
      <c r="BL593" s="0" t="str">
        <f aca="false">IF(COUNTIF($BK$2:$BK$3066, BK593)&gt;1, "Double", "Correct")</f>
        <v>Correct</v>
      </c>
    </row>
    <row r="594" customFormat="false" ht="15.75" hidden="true" customHeight="true" outlineLevel="0" collapsed="false">
      <c r="A594" s="17" t="s">
        <v>65</v>
      </c>
      <c r="B594" s="17" t="s">
        <v>66</v>
      </c>
      <c r="C594" s="19" t="s">
        <v>603</v>
      </c>
      <c r="D594" s="18" t="s">
        <v>604</v>
      </c>
      <c r="E594" s="19" t="s">
        <v>1117</v>
      </c>
      <c r="F594" s="20" t="s">
        <v>1118</v>
      </c>
      <c r="G594" s="19" t="s">
        <v>1135</v>
      </c>
      <c r="H594" s="19" t="s">
        <v>1136</v>
      </c>
      <c r="I594" s="19" t="s">
        <v>1415</v>
      </c>
      <c r="J594" s="18" t="s">
        <v>1416</v>
      </c>
      <c r="K594" s="18" t="s">
        <v>73</v>
      </c>
      <c r="L594" s="17" t="s">
        <v>74</v>
      </c>
      <c r="M594" s="17"/>
      <c r="N594" s="18"/>
      <c r="O594" s="18"/>
      <c r="P594" s="18" t="s">
        <v>1465</v>
      </c>
      <c r="Q594" s="18" t="s">
        <v>926</v>
      </c>
      <c r="R594" s="18" t="n">
        <v>98</v>
      </c>
      <c r="S594" s="18" t="s">
        <v>452</v>
      </c>
      <c r="T594" s="18" t="n">
        <v>95</v>
      </c>
      <c r="U594" s="18"/>
      <c r="V594" s="18"/>
      <c r="W594" s="18"/>
      <c r="X594" s="18"/>
      <c r="Y594" s="18"/>
      <c r="Z594" s="18"/>
      <c r="AA594" s="18"/>
      <c r="AB594" s="18"/>
      <c r="AC594" s="18"/>
      <c r="AD594" s="18"/>
      <c r="AE594" s="18"/>
      <c r="AF594" s="18"/>
      <c r="AG594" s="19" t="s">
        <v>382</v>
      </c>
      <c r="AH594" s="18"/>
      <c r="AI594" s="18" t="s">
        <v>1466</v>
      </c>
      <c r="AJ594" s="22" t="n">
        <v>20</v>
      </c>
      <c r="AK594" s="23" t="s">
        <v>412</v>
      </c>
      <c r="AL594" s="24" t="s">
        <v>413</v>
      </c>
      <c r="AM594" s="25" t="n">
        <v>1874</v>
      </c>
      <c r="AN594" s="18" t="s">
        <v>400</v>
      </c>
      <c r="AO594" s="18"/>
      <c r="AP594" s="18"/>
      <c r="AR594" s="29" t="n">
        <v>241</v>
      </c>
      <c r="AS594" s="18" t="s">
        <v>928</v>
      </c>
      <c r="AT594" s="22" t="n">
        <v>20</v>
      </c>
      <c r="AU594" s="25" t="s">
        <v>412</v>
      </c>
      <c r="AV594" s="22" t="s">
        <v>413</v>
      </c>
      <c r="AW594" s="38" t="n">
        <v>1874</v>
      </c>
      <c r="AX594" s="18"/>
      <c r="AY594" s="18"/>
      <c r="AZ594" s="21" t="s">
        <v>456</v>
      </c>
      <c r="BA594" s="21"/>
      <c r="BB594" s="18"/>
      <c r="BC594" s="18"/>
      <c r="BD594" s="18"/>
      <c r="BE594" s="18"/>
      <c r="BF594" s="17" t="s">
        <v>1124</v>
      </c>
      <c r="BG594" s="18"/>
      <c r="BH594" s="17" t="s">
        <v>85</v>
      </c>
      <c r="BI594" s="17" t="s">
        <v>86</v>
      </c>
      <c r="BJ594" s="17"/>
      <c r="BK594" s="0" t="str">
        <f aca="false">IF(ISBLANK(P594), IF(ISBLANK(I594), IF(ISBLANK(G594), IF(ISBLANK(E594), "Niet", E594), G594), I594), P594)</f>
        <v>A2.4.2.e/34</v>
      </c>
      <c r="BL594" s="0" t="str">
        <f aca="false">IF(COUNTIF($BK$2:$BK$3066, BK594)&gt;1, "Double", "Correct")</f>
        <v>Correct</v>
      </c>
    </row>
    <row r="595" customFormat="false" ht="15.75" hidden="true" customHeight="true" outlineLevel="0" collapsed="false">
      <c r="A595" s="17" t="s">
        <v>65</v>
      </c>
      <c r="B595" s="17" t="s">
        <v>66</v>
      </c>
      <c r="C595" s="19" t="s">
        <v>603</v>
      </c>
      <c r="D595" s="18" t="s">
        <v>604</v>
      </c>
      <c r="E595" s="19" t="s">
        <v>1117</v>
      </c>
      <c r="F595" s="20" t="s">
        <v>1118</v>
      </c>
      <c r="G595" s="19" t="s">
        <v>1135</v>
      </c>
      <c r="H595" s="19" t="s">
        <v>1136</v>
      </c>
      <c r="I595" s="19" t="s">
        <v>1415</v>
      </c>
      <c r="J595" s="18" t="s">
        <v>1416</v>
      </c>
      <c r="K595" s="18" t="s">
        <v>73</v>
      </c>
      <c r="L595" s="17" t="s">
        <v>74</v>
      </c>
      <c r="M595" s="17"/>
      <c r="N595" s="18"/>
      <c r="O595" s="18"/>
      <c r="P595" s="18" t="s">
        <v>1467</v>
      </c>
      <c r="Q595" s="18" t="s">
        <v>926</v>
      </c>
      <c r="R595" s="18" t="n">
        <v>98</v>
      </c>
      <c r="S595" s="18" t="s">
        <v>452</v>
      </c>
      <c r="T595" s="18" t="n">
        <v>95</v>
      </c>
      <c r="U595" s="18"/>
      <c r="V595" s="18"/>
      <c r="W595" s="18"/>
      <c r="X595" s="18"/>
      <c r="Y595" s="18"/>
      <c r="Z595" s="18"/>
      <c r="AA595" s="18"/>
      <c r="AB595" s="18"/>
      <c r="AC595" s="18"/>
      <c r="AD595" s="18"/>
      <c r="AE595" s="18"/>
      <c r="AF595" s="18"/>
      <c r="AG595" s="19" t="s">
        <v>382</v>
      </c>
      <c r="AH595" s="18"/>
      <c r="AI595" s="18" t="s">
        <v>1384</v>
      </c>
      <c r="AJ595" s="22" t="s">
        <v>94</v>
      </c>
      <c r="AK595" s="23" t="s">
        <v>180</v>
      </c>
      <c r="AL595" s="24" t="s">
        <v>181</v>
      </c>
      <c r="AM595" s="25" t="n">
        <v>1873</v>
      </c>
      <c r="AN595" s="18" t="s">
        <v>1128</v>
      </c>
      <c r="AO595" s="18"/>
      <c r="AP595" s="18"/>
      <c r="AQ595" s="0" t="s">
        <v>1129</v>
      </c>
      <c r="AS595" s="18" t="s">
        <v>928</v>
      </c>
      <c r="AT595" s="22" t="s">
        <v>94</v>
      </c>
      <c r="AU595" s="25" t="s">
        <v>180</v>
      </c>
      <c r="AV595" s="22" t="s">
        <v>181</v>
      </c>
      <c r="AW595" s="38" t="n">
        <v>1873</v>
      </c>
      <c r="AX595" s="18"/>
      <c r="AY595" s="18"/>
      <c r="AZ595" s="21" t="s">
        <v>456</v>
      </c>
      <c r="BA595" s="21"/>
      <c r="BB595" s="18"/>
      <c r="BC595" s="18"/>
      <c r="BD595" s="18"/>
      <c r="BE595" s="18"/>
      <c r="BF595" s="17" t="s">
        <v>1124</v>
      </c>
      <c r="BG595" s="18"/>
      <c r="BH595" s="17" t="s">
        <v>85</v>
      </c>
      <c r="BI595" s="17" t="s">
        <v>86</v>
      </c>
      <c r="BJ595" s="17"/>
      <c r="BK595" s="0" t="str">
        <f aca="false">IF(ISBLANK(P595), IF(ISBLANK(I595), IF(ISBLANK(G595), IF(ISBLANK(E595), "Niet", E595), G595), I595), P595)</f>
        <v>A2.4.2.e/35</v>
      </c>
      <c r="BL595" s="0" t="str">
        <f aca="false">IF(COUNTIF($BK$2:$BK$3066, BK595)&gt;1, "Double", "Correct")</f>
        <v>Correct</v>
      </c>
    </row>
    <row r="596" customFormat="false" ht="15.75" hidden="true" customHeight="true" outlineLevel="0" collapsed="false">
      <c r="A596" s="17" t="s">
        <v>65</v>
      </c>
      <c r="B596" s="17" t="s">
        <v>66</v>
      </c>
      <c r="C596" s="19" t="s">
        <v>603</v>
      </c>
      <c r="D596" s="18" t="s">
        <v>604</v>
      </c>
      <c r="E596" s="19" t="s">
        <v>1117</v>
      </c>
      <c r="F596" s="20" t="s">
        <v>1118</v>
      </c>
      <c r="G596" s="19" t="s">
        <v>1135</v>
      </c>
      <c r="H596" s="19" t="s">
        <v>1136</v>
      </c>
      <c r="I596" s="19" t="s">
        <v>1415</v>
      </c>
      <c r="J596" s="18" t="s">
        <v>1416</v>
      </c>
      <c r="K596" s="18" t="s">
        <v>73</v>
      </c>
      <c r="L596" s="17" t="s">
        <v>74</v>
      </c>
      <c r="M596" s="17"/>
      <c r="N596" s="18"/>
      <c r="O596" s="18"/>
      <c r="P596" s="18" t="s">
        <v>1468</v>
      </c>
      <c r="Q596" s="18" t="s">
        <v>926</v>
      </c>
      <c r="R596" s="18" t="n">
        <v>98</v>
      </c>
      <c r="S596" s="18" t="s">
        <v>452</v>
      </c>
      <c r="T596" s="18" t="n">
        <v>95</v>
      </c>
      <c r="U596" s="18"/>
      <c r="V596" s="18"/>
      <c r="W596" s="18"/>
      <c r="X596" s="18"/>
      <c r="Y596" s="18"/>
      <c r="Z596" s="18"/>
      <c r="AA596" s="18"/>
      <c r="AB596" s="18"/>
      <c r="AC596" s="18"/>
      <c r="AD596" s="18"/>
      <c r="AE596" s="18"/>
      <c r="AF596" s="18"/>
      <c r="AG596" s="19" t="s">
        <v>382</v>
      </c>
      <c r="AH596" s="18"/>
      <c r="AI596" s="18" t="s">
        <v>1384</v>
      </c>
      <c r="AJ596" s="22" t="n">
        <v>11</v>
      </c>
      <c r="AK596" s="23" t="s">
        <v>180</v>
      </c>
      <c r="AL596" s="24" t="s">
        <v>181</v>
      </c>
      <c r="AM596" s="25" t="n">
        <v>1874</v>
      </c>
      <c r="AN596" s="21" t="s">
        <v>1128</v>
      </c>
      <c r="AO596" s="21"/>
      <c r="AP596" s="21"/>
      <c r="AQ596" s="0" t="s">
        <v>1129</v>
      </c>
      <c r="AS596" s="18" t="s">
        <v>928</v>
      </c>
      <c r="AT596" s="22" t="n">
        <v>11</v>
      </c>
      <c r="AU596" s="25" t="s">
        <v>180</v>
      </c>
      <c r="AV596" s="22" t="s">
        <v>181</v>
      </c>
      <c r="AW596" s="38" t="n">
        <v>1874</v>
      </c>
      <c r="AX596" s="18"/>
      <c r="AY596" s="18"/>
      <c r="AZ596" s="21" t="s">
        <v>456</v>
      </c>
      <c r="BA596" s="21"/>
      <c r="BB596" s="18"/>
      <c r="BC596" s="18"/>
      <c r="BD596" s="18"/>
      <c r="BE596" s="18"/>
      <c r="BF596" s="17" t="s">
        <v>1124</v>
      </c>
      <c r="BG596" s="18"/>
      <c r="BH596" s="17" t="s">
        <v>85</v>
      </c>
      <c r="BI596" s="17" t="s">
        <v>86</v>
      </c>
      <c r="BJ596" s="17"/>
      <c r="BK596" s="0" t="str">
        <f aca="false">IF(ISBLANK(P596), IF(ISBLANK(I596), IF(ISBLANK(G596), IF(ISBLANK(E596), "Niet", E596), G596), I596), P596)</f>
        <v>A2.4.2.e/36</v>
      </c>
      <c r="BL596" s="0" t="str">
        <f aca="false">IF(COUNTIF($BK$2:$BK$3066, BK596)&gt;1, "Double", "Correct")</f>
        <v>Correct</v>
      </c>
    </row>
    <row r="597" customFormat="false" ht="15.75" hidden="true" customHeight="true" outlineLevel="0" collapsed="false">
      <c r="A597" s="17" t="s">
        <v>65</v>
      </c>
      <c r="B597" s="17" t="s">
        <v>66</v>
      </c>
      <c r="C597" s="19" t="s">
        <v>603</v>
      </c>
      <c r="D597" s="18" t="s">
        <v>604</v>
      </c>
      <c r="E597" s="19" t="s">
        <v>1117</v>
      </c>
      <c r="F597" s="20" t="s">
        <v>1118</v>
      </c>
      <c r="G597" s="19" t="s">
        <v>1135</v>
      </c>
      <c r="H597" s="19" t="s">
        <v>1136</v>
      </c>
      <c r="I597" s="19" t="s">
        <v>1415</v>
      </c>
      <c r="J597" s="18" t="s">
        <v>1416</v>
      </c>
      <c r="K597" s="18" t="s">
        <v>73</v>
      </c>
      <c r="L597" s="17" t="s">
        <v>74</v>
      </c>
      <c r="M597" s="17"/>
      <c r="N597" s="18"/>
      <c r="O597" s="18"/>
      <c r="P597" s="18" t="s">
        <v>1469</v>
      </c>
      <c r="Q597" s="18" t="s">
        <v>926</v>
      </c>
      <c r="R597" s="18" t="n">
        <v>98</v>
      </c>
      <c r="S597" s="18" t="s">
        <v>118</v>
      </c>
      <c r="T597" s="18" t="n">
        <v>81</v>
      </c>
      <c r="U597" s="18"/>
      <c r="V597" s="18"/>
      <c r="W597" s="18"/>
      <c r="X597" s="18"/>
      <c r="Y597" s="18"/>
      <c r="Z597" s="18"/>
      <c r="AA597" s="18"/>
      <c r="AB597" s="18"/>
      <c r="AC597" s="18"/>
      <c r="AD597" s="18"/>
      <c r="AE597" s="18"/>
      <c r="AF597" s="18"/>
      <c r="AG597" s="19" t="s">
        <v>382</v>
      </c>
      <c r="AH597" s="18"/>
      <c r="AI597" s="18" t="s">
        <v>1470</v>
      </c>
      <c r="AJ597" s="22" t="s">
        <v>280</v>
      </c>
      <c r="AK597" s="23" t="s">
        <v>111</v>
      </c>
      <c r="AL597" s="24" t="s">
        <v>112</v>
      </c>
      <c r="AM597" s="25" t="n">
        <v>1874</v>
      </c>
      <c r="AN597" s="21" t="s">
        <v>1128</v>
      </c>
      <c r="AO597" s="21"/>
      <c r="AP597" s="21"/>
      <c r="AQ597" s="0" t="s">
        <v>1129</v>
      </c>
      <c r="AS597" s="18" t="s">
        <v>928</v>
      </c>
      <c r="AT597" s="22" t="s">
        <v>280</v>
      </c>
      <c r="AU597" s="25" t="s">
        <v>111</v>
      </c>
      <c r="AV597" s="22" t="s">
        <v>112</v>
      </c>
      <c r="AW597" s="38" t="n">
        <v>1874</v>
      </c>
      <c r="AX597" s="18"/>
      <c r="AY597" s="18"/>
      <c r="AZ597" s="21" t="s">
        <v>123</v>
      </c>
      <c r="BA597" s="21"/>
      <c r="BB597" s="18"/>
      <c r="BC597" s="18"/>
      <c r="BD597" s="18"/>
      <c r="BE597" s="18"/>
      <c r="BF597" s="17" t="s">
        <v>1124</v>
      </c>
      <c r="BG597" s="18"/>
      <c r="BH597" s="17" t="s">
        <v>85</v>
      </c>
      <c r="BI597" s="17" t="s">
        <v>86</v>
      </c>
      <c r="BJ597" s="17"/>
      <c r="BK597" s="0" t="str">
        <f aca="false">IF(ISBLANK(P597), IF(ISBLANK(I597), IF(ISBLANK(G597), IF(ISBLANK(E597), "Niet", E597), G597), I597), P597)</f>
        <v>A2.4.2.e/37</v>
      </c>
      <c r="BL597" s="0" t="str">
        <f aca="false">IF(COUNTIF($BK$2:$BK$3066, BK597)&gt;1, "Double", "Correct")</f>
        <v>Correct</v>
      </c>
    </row>
    <row r="598" customFormat="false" ht="15.75" hidden="true" customHeight="true" outlineLevel="0" collapsed="false">
      <c r="A598" s="17" t="s">
        <v>65</v>
      </c>
      <c r="B598" s="17" t="s">
        <v>66</v>
      </c>
      <c r="C598" s="19" t="s">
        <v>603</v>
      </c>
      <c r="D598" s="18" t="s">
        <v>604</v>
      </c>
      <c r="E598" s="19" t="s">
        <v>1117</v>
      </c>
      <c r="F598" s="20" t="s">
        <v>1118</v>
      </c>
      <c r="G598" s="19" t="s">
        <v>1135</v>
      </c>
      <c r="H598" s="19" t="s">
        <v>1136</v>
      </c>
      <c r="I598" s="19" t="s">
        <v>1415</v>
      </c>
      <c r="J598" s="18" t="s">
        <v>1416</v>
      </c>
      <c r="K598" s="18" t="s">
        <v>73</v>
      </c>
      <c r="L598" s="17" t="s">
        <v>74</v>
      </c>
      <c r="M598" s="17"/>
      <c r="N598" s="18"/>
      <c r="O598" s="18"/>
      <c r="P598" s="18" t="s">
        <v>1471</v>
      </c>
      <c r="Q598" s="18" t="s">
        <v>926</v>
      </c>
      <c r="R598" s="18" t="n">
        <v>98</v>
      </c>
      <c r="S598" s="18" t="s">
        <v>452</v>
      </c>
      <c r="T598" s="18" t="n">
        <v>95</v>
      </c>
      <c r="U598" s="18"/>
      <c r="V598" s="18"/>
      <c r="W598" s="18"/>
      <c r="X598" s="18"/>
      <c r="Y598" s="18"/>
      <c r="Z598" s="18"/>
      <c r="AA598" s="18"/>
      <c r="AB598" s="18"/>
      <c r="AC598" s="18"/>
      <c r="AD598" s="18"/>
      <c r="AE598" s="18"/>
      <c r="AF598" s="18"/>
      <c r="AG598" s="19" t="s">
        <v>382</v>
      </c>
      <c r="AH598" s="18"/>
      <c r="AI598" s="18" t="s">
        <v>1384</v>
      </c>
      <c r="AJ598" s="22" t="n">
        <v>13</v>
      </c>
      <c r="AK598" s="23" t="s">
        <v>111</v>
      </c>
      <c r="AL598" s="24" t="s">
        <v>112</v>
      </c>
      <c r="AM598" s="25" t="n">
        <v>1873</v>
      </c>
      <c r="AN598" s="21" t="s">
        <v>1128</v>
      </c>
      <c r="AO598" s="21"/>
      <c r="AP598" s="21"/>
      <c r="AQ598" s="0" t="s">
        <v>1129</v>
      </c>
      <c r="AS598" s="18" t="s">
        <v>928</v>
      </c>
      <c r="AT598" s="22" t="n">
        <v>13</v>
      </c>
      <c r="AU598" s="25" t="s">
        <v>111</v>
      </c>
      <c r="AV598" s="22" t="s">
        <v>112</v>
      </c>
      <c r="AW598" s="38" t="n">
        <v>1873</v>
      </c>
      <c r="AX598" s="18"/>
      <c r="AY598" s="18"/>
      <c r="AZ598" s="21" t="s">
        <v>456</v>
      </c>
      <c r="BA598" s="21"/>
      <c r="BB598" s="18"/>
      <c r="BC598" s="18"/>
      <c r="BD598" s="18"/>
      <c r="BE598" s="18"/>
      <c r="BF598" s="17" t="s">
        <v>1124</v>
      </c>
      <c r="BG598" s="18"/>
      <c r="BH598" s="17" t="s">
        <v>85</v>
      </c>
      <c r="BI598" s="17" t="s">
        <v>86</v>
      </c>
      <c r="BJ598" s="17"/>
      <c r="BK598" s="0" t="str">
        <f aca="false">IF(ISBLANK(P598), IF(ISBLANK(I598), IF(ISBLANK(G598), IF(ISBLANK(E598), "Niet", E598), G598), I598), P598)</f>
        <v>A2.4.2.e/38</v>
      </c>
      <c r="BL598" s="0" t="str">
        <f aca="false">IF(COUNTIF($BK$2:$BK$3066, BK598)&gt;1, "Double", "Correct")</f>
        <v>Correct</v>
      </c>
    </row>
    <row r="599" customFormat="false" ht="15.75" hidden="true" customHeight="true" outlineLevel="0" collapsed="false">
      <c r="A599" s="17" t="s">
        <v>65</v>
      </c>
      <c r="B599" s="17" t="s">
        <v>66</v>
      </c>
      <c r="C599" s="19" t="s">
        <v>603</v>
      </c>
      <c r="D599" s="18" t="s">
        <v>604</v>
      </c>
      <c r="E599" s="19" t="s">
        <v>1117</v>
      </c>
      <c r="F599" s="20" t="s">
        <v>1118</v>
      </c>
      <c r="G599" s="19" t="s">
        <v>1135</v>
      </c>
      <c r="H599" s="19" t="s">
        <v>1136</v>
      </c>
      <c r="I599" s="19" t="s">
        <v>1415</v>
      </c>
      <c r="J599" s="18" t="s">
        <v>1416</v>
      </c>
      <c r="K599" s="18" t="s">
        <v>73</v>
      </c>
      <c r="L599" s="17" t="s">
        <v>74</v>
      </c>
      <c r="M599" s="17"/>
      <c r="N599" s="18"/>
      <c r="O599" s="18"/>
      <c r="P599" s="18" t="s">
        <v>1472</v>
      </c>
      <c r="Q599" s="18" t="s">
        <v>926</v>
      </c>
      <c r="R599" s="18" t="n">
        <v>98</v>
      </c>
      <c r="S599" s="18" t="s">
        <v>452</v>
      </c>
      <c r="T599" s="18" t="n">
        <v>95</v>
      </c>
      <c r="U599" s="18"/>
      <c r="V599" s="18"/>
      <c r="W599" s="18"/>
      <c r="X599" s="18"/>
      <c r="Y599" s="18"/>
      <c r="Z599" s="18"/>
      <c r="AA599" s="18"/>
      <c r="AB599" s="18"/>
      <c r="AC599" s="18"/>
      <c r="AD599" s="18"/>
      <c r="AE599" s="18"/>
      <c r="AF599" s="18"/>
      <c r="AG599" s="19" t="s">
        <v>382</v>
      </c>
      <c r="AH599" s="18"/>
      <c r="AI599" s="18" t="s">
        <v>1384</v>
      </c>
      <c r="AJ599" s="22" t="n">
        <v>23</v>
      </c>
      <c r="AK599" s="23" t="s">
        <v>180</v>
      </c>
      <c r="AL599" s="24" t="s">
        <v>181</v>
      </c>
      <c r="AM599" s="25" t="n">
        <v>1874</v>
      </c>
      <c r="AN599" s="21" t="s">
        <v>1128</v>
      </c>
      <c r="AO599" s="21"/>
      <c r="AP599" s="21"/>
      <c r="AQ599" s="0" t="s">
        <v>1129</v>
      </c>
      <c r="AS599" s="18" t="s">
        <v>928</v>
      </c>
      <c r="AT599" s="22" t="n">
        <v>23</v>
      </c>
      <c r="AU599" s="25" t="s">
        <v>180</v>
      </c>
      <c r="AV599" s="22" t="s">
        <v>181</v>
      </c>
      <c r="AW599" s="38" t="n">
        <v>1874</v>
      </c>
      <c r="AX599" s="18"/>
      <c r="AY599" s="18"/>
      <c r="AZ599" s="21" t="s">
        <v>456</v>
      </c>
      <c r="BA599" s="21"/>
      <c r="BB599" s="18"/>
      <c r="BC599" s="18"/>
      <c r="BD599" s="18"/>
      <c r="BE599" s="18"/>
      <c r="BF599" s="17" t="s">
        <v>1124</v>
      </c>
      <c r="BG599" s="18"/>
      <c r="BH599" s="17" t="s">
        <v>85</v>
      </c>
      <c r="BI599" s="17" t="s">
        <v>86</v>
      </c>
      <c r="BJ599" s="17"/>
      <c r="BK599" s="0" t="str">
        <f aca="false">IF(ISBLANK(P599), IF(ISBLANK(I599), IF(ISBLANK(G599), IF(ISBLANK(E599), "Niet", E599), G599), I599), P599)</f>
        <v>A2.4.2.e/39</v>
      </c>
      <c r="BL599" s="0" t="str">
        <f aca="false">IF(COUNTIF($BK$2:$BK$3066, BK599)&gt;1, "Double", "Correct")</f>
        <v>Correct</v>
      </c>
    </row>
    <row r="600" customFormat="false" ht="15.75" hidden="true" customHeight="true" outlineLevel="0" collapsed="false">
      <c r="A600" s="17" t="s">
        <v>65</v>
      </c>
      <c r="B600" s="17" t="s">
        <v>66</v>
      </c>
      <c r="C600" s="19" t="s">
        <v>603</v>
      </c>
      <c r="D600" s="18" t="s">
        <v>604</v>
      </c>
      <c r="E600" s="19" t="s">
        <v>1117</v>
      </c>
      <c r="F600" s="20" t="s">
        <v>1118</v>
      </c>
      <c r="G600" s="19" t="s">
        <v>1135</v>
      </c>
      <c r="H600" s="19" t="s">
        <v>1136</v>
      </c>
      <c r="I600" s="19" t="s">
        <v>1415</v>
      </c>
      <c r="J600" s="18" t="s">
        <v>1416</v>
      </c>
      <c r="K600" s="18" t="s">
        <v>73</v>
      </c>
      <c r="L600" s="17" t="s">
        <v>74</v>
      </c>
      <c r="M600" s="17"/>
      <c r="N600" s="18"/>
      <c r="O600" s="18"/>
      <c r="P600" s="18" t="s">
        <v>1473</v>
      </c>
      <c r="Q600" s="18" t="s">
        <v>926</v>
      </c>
      <c r="R600" s="18" t="n">
        <v>98</v>
      </c>
      <c r="S600" s="18" t="s">
        <v>452</v>
      </c>
      <c r="T600" s="18" t="n">
        <v>95</v>
      </c>
      <c r="U600" s="18"/>
      <c r="V600" s="18"/>
      <c r="W600" s="18"/>
      <c r="X600" s="18"/>
      <c r="Y600" s="18"/>
      <c r="Z600" s="18"/>
      <c r="AA600" s="18"/>
      <c r="AB600" s="18"/>
      <c r="AC600" s="18"/>
      <c r="AD600" s="18"/>
      <c r="AE600" s="18"/>
      <c r="AF600" s="18"/>
      <c r="AG600" s="19" t="s">
        <v>382</v>
      </c>
      <c r="AH600" s="18"/>
      <c r="AI600" s="18" t="s">
        <v>1384</v>
      </c>
      <c r="AJ600" s="22" t="n">
        <v>23</v>
      </c>
      <c r="AK600" s="23" t="s">
        <v>121</v>
      </c>
      <c r="AL600" s="24" t="s">
        <v>122</v>
      </c>
      <c r="AM600" s="25" t="n">
        <v>1874</v>
      </c>
      <c r="AN600" s="21" t="s">
        <v>1128</v>
      </c>
      <c r="AO600" s="21"/>
      <c r="AP600" s="21"/>
      <c r="AQ600" s="0" t="s">
        <v>1129</v>
      </c>
      <c r="AS600" s="18" t="s">
        <v>928</v>
      </c>
      <c r="AT600" s="22" t="n">
        <v>23</v>
      </c>
      <c r="AU600" s="25" t="s">
        <v>121</v>
      </c>
      <c r="AV600" s="22" t="s">
        <v>122</v>
      </c>
      <c r="AW600" s="38" t="n">
        <v>1874</v>
      </c>
      <c r="AX600" s="18"/>
      <c r="AY600" s="18"/>
      <c r="AZ600" s="21" t="s">
        <v>456</v>
      </c>
      <c r="BA600" s="21"/>
      <c r="BB600" s="18"/>
      <c r="BC600" s="18"/>
      <c r="BD600" s="18"/>
      <c r="BE600" s="18"/>
      <c r="BF600" s="17" t="s">
        <v>1124</v>
      </c>
      <c r="BG600" s="18"/>
      <c r="BH600" s="17" t="s">
        <v>85</v>
      </c>
      <c r="BI600" s="17" t="s">
        <v>86</v>
      </c>
      <c r="BJ600" s="17"/>
      <c r="BK600" s="0" t="str">
        <f aca="false">IF(ISBLANK(P600), IF(ISBLANK(I600), IF(ISBLANK(G600), IF(ISBLANK(E600), "Niet", E600), G600), I600), P600)</f>
        <v>A2.4.2.e/40</v>
      </c>
      <c r="BL600" s="0" t="str">
        <f aca="false">IF(COUNTIF($BK$2:$BK$3066, BK600)&gt;1, "Double", "Correct")</f>
        <v>Correct</v>
      </c>
    </row>
    <row r="601" customFormat="false" ht="15.75" hidden="true" customHeight="true" outlineLevel="0" collapsed="false">
      <c r="A601" s="17" t="s">
        <v>65</v>
      </c>
      <c r="B601" s="17" t="s">
        <v>66</v>
      </c>
      <c r="C601" s="19" t="s">
        <v>603</v>
      </c>
      <c r="D601" s="18" t="s">
        <v>604</v>
      </c>
      <c r="E601" s="19" t="s">
        <v>1117</v>
      </c>
      <c r="F601" s="20" t="s">
        <v>1118</v>
      </c>
      <c r="G601" s="19" t="s">
        <v>1135</v>
      </c>
      <c r="H601" s="19" t="s">
        <v>1136</v>
      </c>
      <c r="I601" s="19" t="s">
        <v>1415</v>
      </c>
      <c r="J601" s="18" t="s">
        <v>1416</v>
      </c>
      <c r="K601" s="18" t="s">
        <v>73</v>
      </c>
      <c r="L601" s="17" t="s">
        <v>74</v>
      </c>
      <c r="M601" s="17"/>
      <c r="N601" s="18"/>
      <c r="O601" s="18"/>
      <c r="P601" s="18" t="s">
        <v>1474</v>
      </c>
      <c r="Q601" s="18" t="s">
        <v>926</v>
      </c>
      <c r="R601" s="18" t="n">
        <v>98</v>
      </c>
      <c r="S601" s="18" t="s">
        <v>452</v>
      </c>
      <c r="T601" s="18" t="n">
        <v>95</v>
      </c>
      <c r="U601" s="18"/>
      <c r="V601" s="18"/>
      <c r="W601" s="18"/>
      <c r="X601" s="18"/>
      <c r="Y601" s="18"/>
      <c r="Z601" s="18"/>
      <c r="AA601" s="18"/>
      <c r="AB601" s="18"/>
      <c r="AC601" s="18"/>
      <c r="AD601" s="18"/>
      <c r="AE601" s="18"/>
      <c r="AF601" s="18"/>
      <c r="AG601" s="19" t="s">
        <v>382</v>
      </c>
      <c r="AH601" s="18"/>
      <c r="AI601" s="18" t="s">
        <v>1384</v>
      </c>
      <c r="AJ601" s="22" t="n">
        <v>13</v>
      </c>
      <c r="AK601" s="23" t="s">
        <v>121</v>
      </c>
      <c r="AL601" s="24" t="s">
        <v>122</v>
      </c>
      <c r="AM601" s="25" t="n">
        <v>1874</v>
      </c>
      <c r="AN601" s="21" t="s">
        <v>1128</v>
      </c>
      <c r="AO601" s="21"/>
      <c r="AP601" s="21"/>
      <c r="AQ601" s="0" t="s">
        <v>1129</v>
      </c>
      <c r="AS601" s="18" t="s">
        <v>928</v>
      </c>
      <c r="AT601" s="22" t="n">
        <v>13</v>
      </c>
      <c r="AU601" s="25" t="s">
        <v>121</v>
      </c>
      <c r="AV601" s="22" t="s">
        <v>122</v>
      </c>
      <c r="AW601" s="38" t="n">
        <v>1874</v>
      </c>
      <c r="AX601" s="18"/>
      <c r="AY601" s="18"/>
      <c r="AZ601" s="21" t="s">
        <v>456</v>
      </c>
      <c r="BA601" s="21"/>
      <c r="BB601" s="18"/>
      <c r="BC601" s="18"/>
      <c r="BD601" s="18"/>
      <c r="BE601" s="18"/>
      <c r="BF601" s="17" t="s">
        <v>1124</v>
      </c>
      <c r="BG601" s="18"/>
      <c r="BH601" s="17" t="s">
        <v>85</v>
      </c>
      <c r="BI601" s="17" t="s">
        <v>86</v>
      </c>
      <c r="BJ601" s="17"/>
      <c r="BK601" s="0" t="str">
        <f aca="false">IF(ISBLANK(P601), IF(ISBLANK(I601), IF(ISBLANK(G601), IF(ISBLANK(E601), "Niet", E601), G601), I601), P601)</f>
        <v>A2.4.2.e/41</v>
      </c>
      <c r="BL601" s="0" t="str">
        <f aca="false">IF(COUNTIF($BK$2:$BK$3066, BK601)&gt;1, "Double", "Correct")</f>
        <v>Correct</v>
      </c>
    </row>
    <row r="602" customFormat="false" ht="15.75" hidden="true" customHeight="true" outlineLevel="0" collapsed="false">
      <c r="A602" s="17" t="s">
        <v>65</v>
      </c>
      <c r="B602" s="17" t="s">
        <v>66</v>
      </c>
      <c r="C602" s="19" t="s">
        <v>603</v>
      </c>
      <c r="D602" s="18" t="s">
        <v>604</v>
      </c>
      <c r="E602" s="19" t="s">
        <v>1117</v>
      </c>
      <c r="F602" s="20" t="s">
        <v>1118</v>
      </c>
      <c r="G602" s="19" t="s">
        <v>1135</v>
      </c>
      <c r="H602" s="19" t="s">
        <v>1136</v>
      </c>
      <c r="I602" s="19" t="s">
        <v>1415</v>
      </c>
      <c r="J602" s="18" t="s">
        <v>1416</v>
      </c>
      <c r="K602" s="18" t="s">
        <v>73</v>
      </c>
      <c r="L602" s="17" t="s">
        <v>74</v>
      </c>
      <c r="M602" s="17"/>
      <c r="N602" s="18"/>
      <c r="O602" s="18"/>
      <c r="P602" s="18" t="s">
        <v>1475</v>
      </c>
      <c r="Q602" s="18" t="s">
        <v>926</v>
      </c>
      <c r="R602" s="18" t="n">
        <v>98</v>
      </c>
      <c r="S602" s="18" t="s">
        <v>452</v>
      </c>
      <c r="T602" s="18" t="n">
        <v>95</v>
      </c>
      <c r="U602" s="18"/>
      <c r="V602" s="18"/>
      <c r="W602" s="18"/>
      <c r="X602" s="18"/>
      <c r="Y602" s="18"/>
      <c r="Z602" s="18"/>
      <c r="AA602" s="18"/>
      <c r="AB602" s="18"/>
      <c r="AC602" s="18"/>
      <c r="AD602" s="18"/>
      <c r="AE602" s="18"/>
      <c r="AF602" s="18"/>
      <c r="AG602" s="19" t="s">
        <v>382</v>
      </c>
      <c r="AH602" s="18"/>
      <c r="AI602" s="18" t="s">
        <v>1384</v>
      </c>
      <c r="AJ602" s="22" t="n">
        <v>22</v>
      </c>
      <c r="AK602" s="23" t="s">
        <v>111</v>
      </c>
      <c r="AL602" s="24" t="s">
        <v>112</v>
      </c>
      <c r="AM602" s="25" t="n">
        <v>1874</v>
      </c>
      <c r="AN602" s="21" t="s">
        <v>1128</v>
      </c>
      <c r="AO602" s="21"/>
      <c r="AP602" s="21"/>
      <c r="AQ602" s="0" t="s">
        <v>1129</v>
      </c>
      <c r="AS602" s="18" t="s">
        <v>928</v>
      </c>
      <c r="AT602" s="22" t="n">
        <v>22</v>
      </c>
      <c r="AU602" s="25" t="s">
        <v>111</v>
      </c>
      <c r="AV602" s="22" t="s">
        <v>112</v>
      </c>
      <c r="AW602" s="38" t="n">
        <v>1874</v>
      </c>
      <c r="AX602" s="18"/>
      <c r="AY602" s="18"/>
      <c r="AZ602" s="21" t="s">
        <v>456</v>
      </c>
      <c r="BA602" s="21"/>
      <c r="BB602" s="18"/>
      <c r="BC602" s="18"/>
      <c r="BD602" s="18"/>
      <c r="BE602" s="18"/>
      <c r="BF602" s="17" t="s">
        <v>1124</v>
      </c>
      <c r="BG602" s="18"/>
      <c r="BH602" s="17" t="s">
        <v>85</v>
      </c>
      <c r="BI602" s="17" t="s">
        <v>86</v>
      </c>
      <c r="BJ602" s="17"/>
      <c r="BK602" s="0" t="str">
        <f aca="false">IF(ISBLANK(P602), IF(ISBLANK(I602), IF(ISBLANK(G602), IF(ISBLANK(E602), "Niet", E602), G602), I602), P602)</f>
        <v>A2.4.2.e/42</v>
      </c>
      <c r="BL602" s="0" t="str">
        <f aca="false">IF(COUNTIF($BK$2:$BK$3066, BK602)&gt;1, "Double", "Correct")</f>
        <v>Correct</v>
      </c>
    </row>
    <row r="603" customFormat="false" ht="15.75" hidden="true" customHeight="true" outlineLevel="0" collapsed="false">
      <c r="A603" s="17" t="s">
        <v>65</v>
      </c>
      <c r="B603" s="17" t="s">
        <v>66</v>
      </c>
      <c r="C603" s="19" t="s">
        <v>603</v>
      </c>
      <c r="D603" s="18" t="s">
        <v>604</v>
      </c>
      <c r="E603" s="19" t="s">
        <v>1117</v>
      </c>
      <c r="F603" s="20" t="s">
        <v>1118</v>
      </c>
      <c r="G603" s="19" t="s">
        <v>1135</v>
      </c>
      <c r="H603" s="19" t="s">
        <v>1136</v>
      </c>
      <c r="I603" s="19" t="s">
        <v>1415</v>
      </c>
      <c r="J603" s="18" t="s">
        <v>1416</v>
      </c>
      <c r="K603" s="18" t="s">
        <v>73</v>
      </c>
      <c r="L603" s="17" t="s">
        <v>74</v>
      </c>
      <c r="M603" s="17"/>
      <c r="N603" s="18"/>
      <c r="O603" s="18"/>
      <c r="P603" s="18" t="s">
        <v>1476</v>
      </c>
      <c r="Q603" s="18" t="s">
        <v>926</v>
      </c>
      <c r="R603" s="18" t="n">
        <v>98</v>
      </c>
      <c r="S603" s="18" t="s">
        <v>118</v>
      </c>
      <c r="T603" s="18" t="n">
        <v>81</v>
      </c>
      <c r="U603" s="18"/>
      <c r="V603" s="18"/>
      <c r="W603" s="18"/>
      <c r="X603" s="18"/>
      <c r="Y603" s="18"/>
      <c r="Z603" s="18"/>
      <c r="AA603" s="18"/>
      <c r="AB603" s="18"/>
      <c r="AC603" s="18"/>
      <c r="AD603" s="18"/>
      <c r="AE603" s="18" t="s">
        <v>1379</v>
      </c>
      <c r="AF603" s="18" t="n">
        <v>292</v>
      </c>
      <c r="AG603" s="19" t="s">
        <v>382</v>
      </c>
      <c r="AH603" s="18"/>
      <c r="AI603" s="18" t="s">
        <v>1477</v>
      </c>
      <c r="AJ603" s="22" t="n">
        <v>30</v>
      </c>
      <c r="AK603" s="23" t="s">
        <v>121</v>
      </c>
      <c r="AL603" s="24" t="s">
        <v>122</v>
      </c>
      <c r="AM603" s="25" t="n">
        <v>1874</v>
      </c>
      <c r="AN603" s="21" t="s">
        <v>1128</v>
      </c>
      <c r="AO603" s="21"/>
      <c r="AP603" s="21"/>
      <c r="AQ603" s="0" t="s">
        <v>1129</v>
      </c>
      <c r="AS603" s="18" t="s">
        <v>928</v>
      </c>
      <c r="AT603" s="22" t="n">
        <v>30</v>
      </c>
      <c r="AU603" s="25" t="s">
        <v>121</v>
      </c>
      <c r="AV603" s="22" t="s">
        <v>122</v>
      </c>
      <c r="AW603" s="38" t="n">
        <v>1874</v>
      </c>
      <c r="AX603" s="18"/>
      <c r="AY603" s="18"/>
      <c r="AZ603" s="21" t="s">
        <v>123</v>
      </c>
      <c r="BA603" s="21"/>
      <c r="BB603" s="18"/>
      <c r="BC603" s="18"/>
      <c r="BD603" s="18"/>
      <c r="BE603" s="18"/>
      <c r="BF603" s="17" t="s">
        <v>1124</v>
      </c>
      <c r="BG603" s="18"/>
      <c r="BH603" s="17" t="s">
        <v>85</v>
      </c>
      <c r="BI603" s="17" t="s">
        <v>86</v>
      </c>
      <c r="BJ603" s="17"/>
      <c r="BK603" s="0" t="str">
        <f aca="false">IF(ISBLANK(P603), IF(ISBLANK(I603), IF(ISBLANK(G603), IF(ISBLANK(E603), "Niet", E603), G603), I603), P603)</f>
        <v>A2.4.2.e/43</v>
      </c>
      <c r="BL603" s="0" t="str">
        <f aca="false">IF(COUNTIF($BK$2:$BK$3066, BK603)&gt;1, "Double", "Correct")</f>
        <v>Correct</v>
      </c>
    </row>
    <row r="604" customFormat="false" ht="15.75" hidden="true" customHeight="true" outlineLevel="0" collapsed="false">
      <c r="A604" s="17" t="s">
        <v>65</v>
      </c>
      <c r="B604" s="17" t="s">
        <v>66</v>
      </c>
      <c r="C604" s="19" t="s">
        <v>603</v>
      </c>
      <c r="D604" s="18" t="s">
        <v>604</v>
      </c>
      <c r="E604" s="19" t="s">
        <v>1117</v>
      </c>
      <c r="F604" s="20" t="s">
        <v>1118</v>
      </c>
      <c r="G604" s="19" t="s">
        <v>1135</v>
      </c>
      <c r="H604" s="19" t="s">
        <v>1136</v>
      </c>
      <c r="I604" s="19" t="s">
        <v>1415</v>
      </c>
      <c r="J604" s="18" t="s">
        <v>1416</v>
      </c>
      <c r="K604" s="18" t="s">
        <v>73</v>
      </c>
      <c r="L604" s="17" t="s">
        <v>74</v>
      </c>
      <c r="M604" s="17"/>
      <c r="N604" s="18"/>
      <c r="O604" s="18"/>
      <c r="P604" s="18" t="s">
        <v>1478</v>
      </c>
      <c r="Q604" s="18" t="s">
        <v>926</v>
      </c>
      <c r="R604" s="18" t="n">
        <v>98</v>
      </c>
      <c r="S604" s="18" t="s">
        <v>452</v>
      </c>
      <c r="T604" s="18" t="n">
        <v>95</v>
      </c>
      <c r="U604" s="18"/>
      <c r="V604" s="18"/>
      <c r="W604" s="18"/>
      <c r="X604" s="18"/>
      <c r="Y604" s="18"/>
      <c r="Z604" s="18"/>
      <c r="AA604" s="18"/>
      <c r="AB604" s="18"/>
      <c r="AC604" s="18"/>
      <c r="AD604" s="18"/>
      <c r="AE604" s="18"/>
      <c r="AF604" s="18"/>
      <c r="AG604" s="19" t="s">
        <v>382</v>
      </c>
      <c r="AH604" s="18"/>
      <c r="AI604" s="18" t="s">
        <v>1384</v>
      </c>
      <c r="AJ604" s="22" t="s">
        <v>131</v>
      </c>
      <c r="AK604" s="23" t="s">
        <v>130</v>
      </c>
      <c r="AL604" s="24" t="s">
        <v>131</v>
      </c>
      <c r="AM604" s="25" t="n">
        <v>1875</v>
      </c>
      <c r="AN604" s="21" t="s">
        <v>1128</v>
      </c>
      <c r="AO604" s="21"/>
      <c r="AP604" s="21"/>
      <c r="AQ604" s="0" t="s">
        <v>1129</v>
      </c>
      <c r="AS604" s="18" t="s">
        <v>928</v>
      </c>
      <c r="AT604" s="22" t="s">
        <v>131</v>
      </c>
      <c r="AU604" s="25" t="s">
        <v>130</v>
      </c>
      <c r="AV604" s="22" t="s">
        <v>131</v>
      </c>
      <c r="AW604" s="38" t="n">
        <v>1875</v>
      </c>
      <c r="AX604" s="18"/>
      <c r="AY604" s="18"/>
      <c r="AZ604" s="21" t="s">
        <v>456</v>
      </c>
      <c r="BA604" s="21"/>
      <c r="BB604" s="18"/>
      <c r="BC604" s="18"/>
      <c r="BD604" s="18"/>
      <c r="BE604" s="18"/>
      <c r="BF604" s="17" t="s">
        <v>1124</v>
      </c>
      <c r="BG604" s="18"/>
      <c r="BH604" s="17" t="s">
        <v>85</v>
      </c>
      <c r="BI604" s="17" t="s">
        <v>86</v>
      </c>
      <c r="BJ604" s="17"/>
      <c r="BK604" s="0" t="str">
        <f aca="false">IF(ISBLANK(P604), IF(ISBLANK(I604), IF(ISBLANK(G604), IF(ISBLANK(E604), "Niet", E604), G604), I604), P604)</f>
        <v>A2.4.2.e/44</v>
      </c>
      <c r="BL604" s="0" t="str">
        <f aca="false">IF(COUNTIF($BK$2:$BK$3066, BK604)&gt;1, "Double", "Correct")</f>
        <v>Correct</v>
      </c>
    </row>
    <row r="605" customFormat="false" ht="15.75" hidden="true" customHeight="true" outlineLevel="0" collapsed="false">
      <c r="A605" s="17" t="s">
        <v>65</v>
      </c>
      <c r="B605" s="17" t="s">
        <v>66</v>
      </c>
      <c r="C605" s="19" t="s">
        <v>603</v>
      </c>
      <c r="D605" s="18" t="s">
        <v>604</v>
      </c>
      <c r="E605" s="19" t="s">
        <v>1117</v>
      </c>
      <c r="F605" s="20" t="s">
        <v>1118</v>
      </c>
      <c r="G605" s="19" t="s">
        <v>1135</v>
      </c>
      <c r="H605" s="19" t="s">
        <v>1136</v>
      </c>
      <c r="I605" s="19" t="s">
        <v>1415</v>
      </c>
      <c r="J605" s="18" t="s">
        <v>1416</v>
      </c>
      <c r="K605" s="18" t="s">
        <v>73</v>
      </c>
      <c r="L605" s="17" t="s">
        <v>74</v>
      </c>
      <c r="M605" s="17"/>
      <c r="N605" s="18"/>
      <c r="O605" s="18"/>
      <c r="P605" s="18" t="s">
        <v>1479</v>
      </c>
      <c r="Q605" s="18" t="s">
        <v>926</v>
      </c>
      <c r="R605" s="18" t="n">
        <v>98</v>
      </c>
      <c r="S605" s="18" t="s">
        <v>452</v>
      </c>
      <c r="T605" s="18" t="n">
        <v>95</v>
      </c>
      <c r="U605" s="18"/>
      <c r="V605" s="18"/>
      <c r="W605" s="18"/>
      <c r="X605" s="18"/>
      <c r="Y605" s="18"/>
      <c r="Z605" s="18"/>
      <c r="AA605" s="18"/>
      <c r="AB605" s="18"/>
      <c r="AC605" s="18"/>
      <c r="AD605" s="18"/>
      <c r="AE605" s="18"/>
      <c r="AF605" s="18"/>
      <c r="AG605" s="19" t="s">
        <v>382</v>
      </c>
      <c r="AH605" s="18"/>
      <c r="AI605" s="18" t="s">
        <v>1384</v>
      </c>
      <c r="AJ605" s="22" t="n">
        <v>10</v>
      </c>
      <c r="AK605" s="23" t="s">
        <v>93</v>
      </c>
      <c r="AL605" s="24" t="s">
        <v>94</v>
      </c>
      <c r="AM605" s="25" t="n">
        <v>1875</v>
      </c>
      <c r="AN605" s="21" t="s">
        <v>1128</v>
      </c>
      <c r="AO605" s="21"/>
      <c r="AP605" s="21"/>
      <c r="AQ605" s="0" t="s">
        <v>1129</v>
      </c>
      <c r="AS605" s="18" t="s">
        <v>928</v>
      </c>
      <c r="AT605" s="22" t="n">
        <v>10</v>
      </c>
      <c r="AU605" s="25" t="s">
        <v>93</v>
      </c>
      <c r="AV605" s="22" t="s">
        <v>94</v>
      </c>
      <c r="AW605" s="38" t="n">
        <v>1875</v>
      </c>
      <c r="AX605" s="18"/>
      <c r="AY605" s="18"/>
      <c r="AZ605" s="21" t="s">
        <v>456</v>
      </c>
      <c r="BA605" s="21"/>
      <c r="BB605" s="18"/>
      <c r="BC605" s="18"/>
      <c r="BD605" s="18"/>
      <c r="BE605" s="18"/>
      <c r="BF605" s="17" t="s">
        <v>1124</v>
      </c>
      <c r="BG605" s="18"/>
      <c r="BH605" s="17" t="s">
        <v>85</v>
      </c>
      <c r="BI605" s="17" t="s">
        <v>86</v>
      </c>
      <c r="BJ605" s="17"/>
      <c r="BK605" s="0" t="str">
        <f aca="false">IF(ISBLANK(P605), IF(ISBLANK(I605), IF(ISBLANK(G605), IF(ISBLANK(E605), "Niet", E605), G605), I605), P605)</f>
        <v>A2.4.2.e/45</v>
      </c>
      <c r="BL605" s="0" t="str">
        <f aca="false">IF(COUNTIF($BK$2:$BK$3066, BK605)&gt;1, "Double", "Correct")</f>
        <v>Correct</v>
      </c>
    </row>
    <row r="606" customFormat="false" ht="15.75" hidden="true" customHeight="true" outlineLevel="0" collapsed="false">
      <c r="A606" s="17" t="s">
        <v>65</v>
      </c>
      <c r="B606" s="17" t="s">
        <v>66</v>
      </c>
      <c r="C606" s="19" t="s">
        <v>603</v>
      </c>
      <c r="D606" s="18" t="s">
        <v>604</v>
      </c>
      <c r="E606" s="19" t="s">
        <v>1117</v>
      </c>
      <c r="F606" s="20" t="s">
        <v>1118</v>
      </c>
      <c r="G606" s="19" t="s">
        <v>1135</v>
      </c>
      <c r="H606" s="19" t="s">
        <v>1136</v>
      </c>
      <c r="I606" s="19" t="s">
        <v>1415</v>
      </c>
      <c r="J606" s="18" t="s">
        <v>1416</v>
      </c>
      <c r="K606" s="18" t="s">
        <v>73</v>
      </c>
      <c r="L606" s="17" t="s">
        <v>74</v>
      </c>
      <c r="M606" s="17"/>
      <c r="N606" s="18"/>
      <c r="O606" s="18"/>
      <c r="P606" s="18" t="s">
        <v>1480</v>
      </c>
      <c r="Q606" s="18" t="s">
        <v>926</v>
      </c>
      <c r="R606" s="18" t="n">
        <v>98</v>
      </c>
      <c r="S606" s="18" t="s">
        <v>452</v>
      </c>
      <c r="T606" s="18" t="n">
        <v>95</v>
      </c>
      <c r="U606" s="18"/>
      <c r="V606" s="18"/>
      <c r="W606" s="18" t="s">
        <v>118</v>
      </c>
      <c r="X606" s="18" t="n">
        <v>81</v>
      </c>
      <c r="Y606" s="18"/>
      <c r="Z606" s="18"/>
      <c r="AA606" s="18"/>
      <c r="AB606" s="18"/>
      <c r="AC606" s="18"/>
      <c r="AD606" s="18"/>
      <c r="AE606" s="18" t="s">
        <v>1379</v>
      </c>
      <c r="AF606" s="18" t="n">
        <v>292</v>
      </c>
      <c r="AG606" s="19" t="s">
        <v>382</v>
      </c>
      <c r="AH606" s="18"/>
      <c r="AI606" s="21" t="s">
        <v>1481</v>
      </c>
      <c r="AJ606" s="22" t="n">
        <v>22</v>
      </c>
      <c r="AK606" s="23" t="s">
        <v>192</v>
      </c>
      <c r="AL606" s="24" t="s">
        <v>92</v>
      </c>
      <c r="AM606" s="25" t="n">
        <v>1875</v>
      </c>
      <c r="AN606" s="21" t="s">
        <v>1128</v>
      </c>
      <c r="AO606" s="21"/>
      <c r="AP606" s="21"/>
      <c r="AQ606" s="0" t="s">
        <v>1129</v>
      </c>
      <c r="AS606" s="18" t="s">
        <v>928</v>
      </c>
      <c r="AT606" s="22" t="n">
        <v>22</v>
      </c>
      <c r="AU606" s="25" t="s">
        <v>192</v>
      </c>
      <c r="AV606" s="22" t="s">
        <v>92</v>
      </c>
      <c r="AW606" s="38" t="n">
        <v>1875</v>
      </c>
      <c r="AX606" s="18"/>
      <c r="AY606" s="18"/>
      <c r="AZ606" s="21" t="s">
        <v>456</v>
      </c>
      <c r="BA606" s="21"/>
      <c r="BB606" s="18"/>
      <c r="BC606" s="18"/>
      <c r="BD606" s="18"/>
      <c r="BE606" s="18"/>
      <c r="BF606" s="17" t="s">
        <v>1124</v>
      </c>
      <c r="BG606" s="18"/>
      <c r="BH606" s="17" t="s">
        <v>85</v>
      </c>
      <c r="BI606" s="17" t="s">
        <v>86</v>
      </c>
      <c r="BJ606" s="17"/>
      <c r="BK606" s="0" t="str">
        <f aca="false">IF(ISBLANK(P606), IF(ISBLANK(I606), IF(ISBLANK(G606), IF(ISBLANK(E606), "Niet", E606), G606), I606), P606)</f>
        <v>A2.4.2.e/46</v>
      </c>
      <c r="BL606" s="0" t="str">
        <f aca="false">IF(COUNTIF($BK$2:$BK$3066, BK606)&gt;1, "Double", "Correct")</f>
        <v>Correct</v>
      </c>
    </row>
    <row r="607" customFormat="false" ht="15.75" hidden="true" customHeight="true" outlineLevel="0" collapsed="false">
      <c r="A607" s="17" t="s">
        <v>65</v>
      </c>
      <c r="B607" s="17" t="s">
        <v>66</v>
      </c>
      <c r="C607" s="19" t="s">
        <v>603</v>
      </c>
      <c r="D607" s="18" t="s">
        <v>604</v>
      </c>
      <c r="E607" s="19" t="s">
        <v>1117</v>
      </c>
      <c r="F607" s="20" t="s">
        <v>1118</v>
      </c>
      <c r="G607" s="19" t="s">
        <v>1135</v>
      </c>
      <c r="H607" s="19" t="s">
        <v>1136</v>
      </c>
      <c r="I607" s="19" t="s">
        <v>1415</v>
      </c>
      <c r="J607" s="18" t="s">
        <v>1416</v>
      </c>
      <c r="K607" s="18" t="s">
        <v>73</v>
      </c>
      <c r="L607" s="17" t="s">
        <v>74</v>
      </c>
      <c r="M607" s="17"/>
      <c r="N607" s="18"/>
      <c r="O607" s="18"/>
      <c r="P607" s="18" t="s">
        <v>1482</v>
      </c>
      <c r="Q607" s="18" t="s">
        <v>926</v>
      </c>
      <c r="R607" s="18" t="n">
        <v>98</v>
      </c>
      <c r="S607" s="18" t="s">
        <v>452</v>
      </c>
      <c r="T607" s="18" t="n">
        <v>95</v>
      </c>
      <c r="U607" s="18"/>
      <c r="V607" s="18"/>
      <c r="W607" s="18"/>
      <c r="X607" s="18"/>
      <c r="Y607" s="18"/>
      <c r="Z607" s="18"/>
      <c r="AA607" s="18"/>
      <c r="AB607" s="18"/>
      <c r="AC607" s="18"/>
      <c r="AD607" s="18"/>
      <c r="AE607" s="18"/>
      <c r="AF607" s="18"/>
      <c r="AG607" s="19" t="s">
        <v>382</v>
      </c>
      <c r="AH607" s="18"/>
      <c r="AI607" s="18" t="s">
        <v>1483</v>
      </c>
      <c r="AJ607" s="22" t="n">
        <v>24</v>
      </c>
      <c r="AK607" s="23" t="s">
        <v>79</v>
      </c>
      <c r="AL607" s="24" t="s">
        <v>80</v>
      </c>
      <c r="AM607" s="25" t="n">
        <v>1875</v>
      </c>
      <c r="AN607" s="21" t="s">
        <v>1128</v>
      </c>
      <c r="AO607" s="21"/>
      <c r="AP607" s="21"/>
      <c r="AQ607" s="0" t="s">
        <v>1129</v>
      </c>
      <c r="AS607" s="18" t="s">
        <v>928</v>
      </c>
      <c r="AT607" s="22" t="n">
        <v>24</v>
      </c>
      <c r="AU607" s="25" t="s">
        <v>79</v>
      </c>
      <c r="AV607" s="22" t="s">
        <v>80</v>
      </c>
      <c r="AW607" s="38" t="n">
        <v>1875</v>
      </c>
      <c r="AX607" s="18"/>
      <c r="AY607" s="18"/>
      <c r="AZ607" s="21" t="s">
        <v>456</v>
      </c>
      <c r="BA607" s="21"/>
      <c r="BB607" s="18"/>
      <c r="BC607" s="18"/>
      <c r="BD607" s="18"/>
      <c r="BE607" s="18"/>
      <c r="BF607" s="17" t="s">
        <v>1124</v>
      </c>
      <c r="BG607" s="18"/>
      <c r="BH607" s="17" t="s">
        <v>85</v>
      </c>
      <c r="BI607" s="17" t="s">
        <v>86</v>
      </c>
      <c r="BJ607" s="17"/>
      <c r="BK607" s="0" t="str">
        <f aca="false">IF(ISBLANK(P607), IF(ISBLANK(I607), IF(ISBLANK(G607), IF(ISBLANK(E607), "Niet", E607), G607), I607), P607)</f>
        <v>A2.4.2.e/47</v>
      </c>
      <c r="BL607" s="0" t="str">
        <f aca="false">IF(COUNTIF($BK$2:$BK$3066, BK607)&gt;1, "Double", "Correct")</f>
        <v>Correct</v>
      </c>
    </row>
    <row r="608" customFormat="false" ht="15.75" hidden="true" customHeight="true" outlineLevel="0" collapsed="false">
      <c r="A608" s="17" t="s">
        <v>65</v>
      </c>
      <c r="B608" s="17" t="s">
        <v>66</v>
      </c>
      <c r="C608" s="19" t="s">
        <v>603</v>
      </c>
      <c r="D608" s="18" t="s">
        <v>604</v>
      </c>
      <c r="E608" s="19" t="s">
        <v>1117</v>
      </c>
      <c r="F608" s="20" t="s">
        <v>1118</v>
      </c>
      <c r="G608" s="19" t="s">
        <v>1135</v>
      </c>
      <c r="H608" s="19" t="s">
        <v>1136</v>
      </c>
      <c r="I608" s="19" t="s">
        <v>1415</v>
      </c>
      <c r="J608" s="18" t="s">
        <v>1416</v>
      </c>
      <c r="K608" s="18" t="s">
        <v>73</v>
      </c>
      <c r="L608" s="17" t="s">
        <v>74</v>
      </c>
      <c r="M608" s="17"/>
      <c r="N608" s="18"/>
      <c r="O608" s="18"/>
      <c r="P608" s="18" t="s">
        <v>1484</v>
      </c>
      <c r="Q608" s="18" t="s">
        <v>926</v>
      </c>
      <c r="R608" s="18" t="n">
        <v>98</v>
      </c>
      <c r="S608" s="18" t="s">
        <v>452</v>
      </c>
      <c r="T608" s="18" t="n">
        <v>95</v>
      </c>
      <c r="U608" s="18"/>
      <c r="V608" s="18"/>
      <c r="W608" s="18"/>
      <c r="X608" s="18"/>
      <c r="Y608" s="18"/>
      <c r="Z608" s="18"/>
      <c r="AA608" s="18"/>
      <c r="AB608" s="18"/>
      <c r="AC608" s="18"/>
      <c r="AD608" s="18"/>
      <c r="AE608" s="18"/>
      <c r="AF608" s="18"/>
      <c r="AG608" s="19" t="s">
        <v>382</v>
      </c>
      <c r="AH608" s="18"/>
      <c r="AI608" s="18" t="s">
        <v>1384</v>
      </c>
      <c r="AJ608" s="22" t="n">
        <v>27</v>
      </c>
      <c r="AK608" s="23" t="s">
        <v>100</v>
      </c>
      <c r="AL608" s="24" t="s">
        <v>101</v>
      </c>
      <c r="AM608" s="25" t="n">
        <v>1875</v>
      </c>
      <c r="AN608" s="21" t="s">
        <v>1128</v>
      </c>
      <c r="AO608" s="21"/>
      <c r="AP608" s="21"/>
      <c r="AQ608" s="0" t="s">
        <v>1129</v>
      </c>
      <c r="AS608" s="18" t="s">
        <v>928</v>
      </c>
      <c r="AT608" s="22" t="n">
        <v>27</v>
      </c>
      <c r="AU608" s="25" t="s">
        <v>100</v>
      </c>
      <c r="AV608" s="22" t="s">
        <v>101</v>
      </c>
      <c r="AW608" s="38" t="n">
        <v>1875</v>
      </c>
      <c r="AX608" s="18"/>
      <c r="AY608" s="18"/>
      <c r="AZ608" s="21" t="s">
        <v>456</v>
      </c>
      <c r="BA608" s="21"/>
      <c r="BB608" s="18"/>
      <c r="BC608" s="18"/>
      <c r="BD608" s="18"/>
      <c r="BE608" s="18"/>
      <c r="BF608" s="17" t="s">
        <v>1124</v>
      </c>
      <c r="BG608" s="18"/>
      <c r="BH608" s="17" t="s">
        <v>85</v>
      </c>
      <c r="BI608" s="17" t="s">
        <v>86</v>
      </c>
      <c r="BJ608" s="17"/>
      <c r="BK608" s="0" t="str">
        <f aca="false">IF(ISBLANK(P608), IF(ISBLANK(I608), IF(ISBLANK(G608), IF(ISBLANK(E608), "Niet", E608), G608), I608), P608)</f>
        <v>A2.4.2.e/48</v>
      </c>
      <c r="BL608" s="0" t="str">
        <f aca="false">IF(COUNTIF($BK$2:$BK$3066, BK608)&gt;1, "Double", "Correct")</f>
        <v>Correct</v>
      </c>
    </row>
    <row r="609" customFormat="false" ht="15.75" hidden="true" customHeight="true" outlineLevel="0" collapsed="false">
      <c r="A609" s="17" t="s">
        <v>65</v>
      </c>
      <c r="B609" s="17" t="s">
        <v>66</v>
      </c>
      <c r="C609" s="19" t="s">
        <v>603</v>
      </c>
      <c r="D609" s="18" t="s">
        <v>604</v>
      </c>
      <c r="E609" s="19" t="s">
        <v>1117</v>
      </c>
      <c r="F609" s="20" t="s">
        <v>1118</v>
      </c>
      <c r="G609" s="19" t="s">
        <v>1135</v>
      </c>
      <c r="H609" s="19" t="s">
        <v>1136</v>
      </c>
      <c r="I609" s="19" t="s">
        <v>1415</v>
      </c>
      <c r="J609" s="18" t="s">
        <v>1416</v>
      </c>
      <c r="K609" s="18" t="s">
        <v>73</v>
      </c>
      <c r="L609" s="17" t="s">
        <v>74</v>
      </c>
      <c r="M609" s="17"/>
      <c r="N609" s="18"/>
      <c r="O609" s="18"/>
      <c r="P609" s="18" t="s">
        <v>1485</v>
      </c>
      <c r="Q609" s="18" t="s">
        <v>926</v>
      </c>
      <c r="R609" s="18" t="n">
        <v>98</v>
      </c>
      <c r="S609" s="18" t="s">
        <v>452</v>
      </c>
      <c r="T609" s="18" t="n">
        <v>95</v>
      </c>
      <c r="U609" s="18"/>
      <c r="V609" s="18"/>
      <c r="W609" s="18"/>
      <c r="X609" s="18"/>
      <c r="Y609" s="18"/>
      <c r="Z609" s="18"/>
      <c r="AA609" s="18"/>
      <c r="AB609" s="18"/>
      <c r="AC609" s="18"/>
      <c r="AD609" s="18"/>
      <c r="AE609" s="18"/>
      <c r="AF609" s="18"/>
      <c r="AG609" s="19" t="s">
        <v>382</v>
      </c>
      <c r="AH609" s="18"/>
      <c r="AI609" s="18" t="s">
        <v>1486</v>
      </c>
      <c r="AJ609" s="22" t="s">
        <v>131</v>
      </c>
      <c r="AK609" s="23" t="s">
        <v>79</v>
      </c>
      <c r="AL609" s="24" t="s">
        <v>80</v>
      </c>
      <c r="AM609" s="25" t="n">
        <v>1875</v>
      </c>
      <c r="AN609" s="21" t="s">
        <v>1128</v>
      </c>
      <c r="AO609" s="21"/>
      <c r="AP609" s="21"/>
      <c r="AQ609" s="0" t="s">
        <v>1129</v>
      </c>
      <c r="AS609" s="18" t="s">
        <v>928</v>
      </c>
      <c r="AT609" s="22" t="s">
        <v>131</v>
      </c>
      <c r="AU609" s="25" t="s">
        <v>79</v>
      </c>
      <c r="AV609" s="22" t="s">
        <v>80</v>
      </c>
      <c r="AW609" s="38" t="n">
        <v>1875</v>
      </c>
      <c r="AX609" s="18"/>
      <c r="AY609" s="18"/>
      <c r="AZ609" s="21" t="s">
        <v>456</v>
      </c>
      <c r="BA609" s="21"/>
      <c r="BB609" s="18"/>
      <c r="BC609" s="18"/>
      <c r="BD609" s="18"/>
      <c r="BE609" s="18"/>
      <c r="BF609" s="17" t="s">
        <v>1124</v>
      </c>
      <c r="BG609" s="18"/>
      <c r="BH609" s="17" t="s">
        <v>85</v>
      </c>
      <c r="BI609" s="17" t="s">
        <v>86</v>
      </c>
      <c r="BJ609" s="17"/>
      <c r="BK609" s="0" t="str">
        <f aca="false">IF(ISBLANK(P609), IF(ISBLANK(I609), IF(ISBLANK(G609), IF(ISBLANK(E609), "Niet", E609), G609), I609), P609)</f>
        <v>A2.4.2.e/49</v>
      </c>
      <c r="BL609" s="0" t="str">
        <f aca="false">IF(COUNTIF($BK$2:$BK$3066, BK609)&gt;1, "Double", "Correct")</f>
        <v>Correct</v>
      </c>
    </row>
    <row r="610" customFormat="false" ht="15.75" hidden="true" customHeight="true" outlineLevel="0" collapsed="false">
      <c r="A610" s="17" t="s">
        <v>65</v>
      </c>
      <c r="B610" s="17" t="s">
        <v>66</v>
      </c>
      <c r="C610" s="19" t="s">
        <v>603</v>
      </c>
      <c r="D610" s="18" t="s">
        <v>604</v>
      </c>
      <c r="E610" s="19" t="s">
        <v>1117</v>
      </c>
      <c r="F610" s="20" t="s">
        <v>1118</v>
      </c>
      <c r="G610" s="19" t="s">
        <v>1135</v>
      </c>
      <c r="H610" s="19" t="s">
        <v>1136</v>
      </c>
      <c r="I610" s="19" t="s">
        <v>1415</v>
      </c>
      <c r="J610" s="18" t="s">
        <v>1416</v>
      </c>
      <c r="K610" s="18" t="s">
        <v>73</v>
      </c>
      <c r="L610" s="17" t="s">
        <v>74</v>
      </c>
      <c r="M610" s="17"/>
      <c r="N610" s="18"/>
      <c r="O610" s="18"/>
      <c r="P610" s="18" t="s">
        <v>1487</v>
      </c>
      <c r="Q610" s="18" t="s">
        <v>926</v>
      </c>
      <c r="R610" s="18" t="n">
        <v>98</v>
      </c>
      <c r="S610" s="18" t="s">
        <v>452</v>
      </c>
      <c r="T610" s="18" t="n">
        <v>95</v>
      </c>
      <c r="U610" s="18"/>
      <c r="V610" s="18"/>
      <c r="W610" s="18"/>
      <c r="X610" s="18"/>
      <c r="Y610" s="18"/>
      <c r="Z610" s="18"/>
      <c r="AA610" s="18"/>
      <c r="AB610" s="18"/>
      <c r="AC610" s="18"/>
      <c r="AD610" s="18"/>
      <c r="AE610" s="18"/>
      <c r="AF610" s="18"/>
      <c r="AG610" s="19" t="s">
        <v>382</v>
      </c>
      <c r="AH610" s="18"/>
      <c r="AI610" s="18" t="s">
        <v>1488</v>
      </c>
      <c r="AJ610" s="22" t="n">
        <v>17</v>
      </c>
      <c r="AK610" s="23" t="s">
        <v>79</v>
      </c>
      <c r="AL610" s="24" t="s">
        <v>80</v>
      </c>
      <c r="AM610" s="25" t="n">
        <v>1875</v>
      </c>
      <c r="AN610" s="21" t="s">
        <v>1128</v>
      </c>
      <c r="AO610" s="21"/>
      <c r="AP610" s="21"/>
      <c r="AQ610" s="0" t="s">
        <v>1129</v>
      </c>
      <c r="AS610" s="18" t="s">
        <v>928</v>
      </c>
      <c r="AT610" s="22" t="n">
        <v>17</v>
      </c>
      <c r="AU610" s="25" t="s">
        <v>79</v>
      </c>
      <c r="AV610" s="22" t="s">
        <v>80</v>
      </c>
      <c r="AW610" s="38" t="n">
        <v>1875</v>
      </c>
      <c r="AX610" s="18"/>
      <c r="AY610" s="18"/>
      <c r="AZ610" s="21" t="s">
        <v>456</v>
      </c>
      <c r="BA610" s="21"/>
      <c r="BB610" s="18"/>
      <c r="BC610" s="18"/>
      <c r="BD610" s="18"/>
      <c r="BE610" s="18"/>
      <c r="BF610" s="17" t="s">
        <v>1124</v>
      </c>
      <c r="BG610" s="18"/>
      <c r="BH610" s="17" t="s">
        <v>85</v>
      </c>
      <c r="BI610" s="17" t="s">
        <v>86</v>
      </c>
      <c r="BJ610" s="17"/>
      <c r="BK610" s="0" t="str">
        <f aca="false">IF(ISBLANK(P610), IF(ISBLANK(I610), IF(ISBLANK(G610), IF(ISBLANK(E610), "Niet", E610), G610), I610), P610)</f>
        <v>A2.4.2.e/50</v>
      </c>
      <c r="BL610" s="0" t="str">
        <f aca="false">IF(COUNTIF($BK$2:$BK$3066, BK610)&gt;1, "Double", "Correct")</f>
        <v>Correct</v>
      </c>
    </row>
    <row r="611" customFormat="false" ht="15.75" hidden="true" customHeight="true" outlineLevel="0" collapsed="false">
      <c r="A611" s="17" t="s">
        <v>65</v>
      </c>
      <c r="B611" s="17" t="s">
        <v>66</v>
      </c>
      <c r="C611" s="19" t="s">
        <v>603</v>
      </c>
      <c r="D611" s="18" t="s">
        <v>604</v>
      </c>
      <c r="E611" s="19" t="s">
        <v>1117</v>
      </c>
      <c r="F611" s="20" t="s">
        <v>1118</v>
      </c>
      <c r="G611" s="19" t="s">
        <v>1135</v>
      </c>
      <c r="H611" s="19" t="s">
        <v>1136</v>
      </c>
      <c r="I611" s="19" t="s">
        <v>1415</v>
      </c>
      <c r="J611" s="18" t="s">
        <v>1416</v>
      </c>
      <c r="K611" s="18" t="s">
        <v>73</v>
      </c>
      <c r="L611" s="17" t="s">
        <v>74</v>
      </c>
      <c r="M611" s="17"/>
      <c r="N611" s="18"/>
      <c r="O611" s="18"/>
      <c r="P611" s="18" t="s">
        <v>1489</v>
      </c>
      <c r="Q611" s="18" t="s">
        <v>926</v>
      </c>
      <c r="R611" s="18" t="n">
        <v>98</v>
      </c>
      <c r="S611" s="18" t="s">
        <v>452</v>
      </c>
      <c r="T611" s="18" t="n">
        <v>95</v>
      </c>
      <c r="U611" s="18"/>
      <c r="V611" s="18"/>
      <c r="W611" s="18"/>
      <c r="X611" s="18"/>
      <c r="Y611" s="18"/>
      <c r="Z611" s="18"/>
      <c r="AA611" s="18"/>
      <c r="AB611" s="18"/>
      <c r="AC611" s="18"/>
      <c r="AD611" s="18"/>
      <c r="AE611" s="18"/>
      <c r="AF611" s="18"/>
      <c r="AG611" s="19" t="s">
        <v>382</v>
      </c>
      <c r="AH611" s="18"/>
      <c r="AI611" s="18" t="s">
        <v>1384</v>
      </c>
      <c r="AJ611" s="22" t="n">
        <v>11</v>
      </c>
      <c r="AK611" s="23" t="s">
        <v>100</v>
      </c>
      <c r="AL611" s="24" t="s">
        <v>101</v>
      </c>
      <c r="AM611" s="25" t="n">
        <v>1875</v>
      </c>
      <c r="AN611" s="21" t="s">
        <v>1128</v>
      </c>
      <c r="AO611" s="21"/>
      <c r="AP611" s="21"/>
      <c r="AQ611" s="0" t="s">
        <v>1129</v>
      </c>
      <c r="AS611" s="18" t="s">
        <v>928</v>
      </c>
      <c r="AT611" s="22" t="n">
        <v>11</v>
      </c>
      <c r="AU611" s="25" t="s">
        <v>100</v>
      </c>
      <c r="AV611" s="22" t="s">
        <v>101</v>
      </c>
      <c r="AW611" s="38" t="n">
        <v>1875</v>
      </c>
      <c r="AX611" s="18"/>
      <c r="AY611" s="18"/>
      <c r="AZ611" s="21" t="s">
        <v>456</v>
      </c>
      <c r="BA611" s="21"/>
      <c r="BB611" s="18"/>
      <c r="BC611" s="18"/>
      <c r="BD611" s="18"/>
      <c r="BE611" s="18"/>
      <c r="BF611" s="17" t="s">
        <v>1124</v>
      </c>
      <c r="BG611" s="18"/>
      <c r="BH611" s="17" t="s">
        <v>85</v>
      </c>
      <c r="BI611" s="17" t="s">
        <v>86</v>
      </c>
      <c r="BJ611" s="17"/>
      <c r="BK611" s="0" t="str">
        <f aca="false">IF(ISBLANK(P611), IF(ISBLANK(I611), IF(ISBLANK(G611), IF(ISBLANK(E611), "Niet", E611), G611), I611), P611)</f>
        <v>A2.4.2.e/51</v>
      </c>
      <c r="BL611" s="0" t="str">
        <f aca="false">IF(COUNTIF($BK$2:$BK$3066, BK611)&gt;1, "Double", "Correct")</f>
        <v>Correct</v>
      </c>
    </row>
    <row r="612" customFormat="false" ht="15.75" hidden="true" customHeight="true" outlineLevel="0" collapsed="false">
      <c r="A612" s="17" t="s">
        <v>65</v>
      </c>
      <c r="B612" s="17" t="s">
        <v>66</v>
      </c>
      <c r="C612" s="19" t="s">
        <v>603</v>
      </c>
      <c r="D612" s="18" t="s">
        <v>604</v>
      </c>
      <c r="E612" s="19" t="s">
        <v>1117</v>
      </c>
      <c r="F612" s="20" t="s">
        <v>1118</v>
      </c>
      <c r="G612" s="19" t="s">
        <v>1135</v>
      </c>
      <c r="H612" s="19" t="s">
        <v>1136</v>
      </c>
      <c r="I612" s="19" t="s">
        <v>1415</v>
      </c>
      <c r="J612" s="18" t="s">
        <v>1416</v>
      </c>
      <c r="K612" s="18" t="s">
        <v>73</v>
      </c>
      <c r="L612" s="17" t="s">
        <v>74</v>
      </c>
      <c r="M612" s="17"/>
      <c r="N612" s="18"/>
      <c r="O612" s="18"/>
      <c r="P612" s="18" t="s">
        <v>1490</v>
      </c>
      <c r="Q612" s="18" t="s">
        <v>926</v>
      </c>
      <c r="R612" s="18" t="n">
        <v>98</v>
      </c>
      <c r="S612" s="18" t="s">
        <v>452</v>
      </c>
      <c r="T612" s="18" t="n">
        <v>95</v>
      </c>
      <c r="U612" s="18"/>
      <c r="V612" s="18"/>
      <c r="W612" s="18"/>
      <c r="X612" s="18"/>
      <c r="Y612" s="18"/>
      <c r="Z612" s="18"/>
      <c r="AA612" s="18"/>
      <c r="AB612" s="18"/>
      <c r="AC612" s="18"/>
      <c r="AD612" s="18"/>
      <c r="AE612" s="18"/>
      <c r="AF612" s="18"/>
      <c r="AG612" s="19" t="s">
        <v>382</v>
      </c>
      <c r="AH612" s="18"/>
      <c r="AI612" s="18" t="s">
        <v>1384</v>
      </c>
      <c r="AJ612" s="22" t="s">
        <v>94</v>
      </c>
      <c r="AK612" s="23" t="s">
        <v>100</v>
      </c>
      <c r="AL612" s="24" t="s">
        <v>101</v>
      </c>
      <c r="AM612" s="25" t="n">
        <v>1875</v>
      </c>
      <c r="AN612" s="21" t="s">
        <v>1128</v>
      </c>
      <c r="AO612" s="21"/>
      <c r="AP612" s="21"/>
      <c r="AQ612" s="0" t="s">
        <v>1129</v>
      </c>
      <c r="AS612" s="18" t="s">
        <v>928</v>
      </c>
      <c r="AT612" s="22" t="s">
        <v>94</v>
      </c>
      <c r="AU612" s="25" t="s">
        <v>100</v>
      </c>
      <c r="AV612" s="22" t="s">
        <v>101</v>
      </c>
      <c r="AW612" s="38" t="n">
        <v>1875</v>
      </c>
      <c r="AX612" s="18"/>
      <c r="AY612" s="18"/>
      <c r="AZ612" s="21" t="s">
        <v>456</v>
      </c>
      <c r="BA612" s="21"/>
      <c r="BB612" s="18"/>
      <c r="BC612" s="18"/>
      <c r="BD612" s="18"/>
      <c r="BE612" s="18"/>
      <c r="BF612" s="17" t="s">
        <v>1124</v>
      </c>
      <c r="BG612" s="18"/>
      <c r="BH612" s="17" t="s">
        <v>85</v>
      </c>
      <c r="BI612" s="17" t="s">
        <v>86</v>
      </c>
      <c r="BJ612" s="17"/>
      <c r="BK612" s="0" t="str">
        <f aca="false">IF(ISBLANK(P612), IF(ISBLANK(I612), IF(ISBLANK(G612), IF(ISBLANK(E612), "Niet", E612), G612), I612), P612)</f>
        <v>A2.4.2.e/52</v>
      </c>
      <c r="BL612" s="0" t="str">
        <f aca="false">IF(COUNTIF($BK$2:$BK$3066, BK612)&gt;1, "Double", "Correct")</f>
        <v>Correct</v>
      </c>
    </row>
    <row r="613" customFormat="false" ht="15.75" hidden="true" customHeight="true" outlineLevel="0" collapsed="false">
      <c r="A613" s="17" t="s">
        <v>65</v>
      </c>
      <c r="B613" s="17" t="s">
        <v>66</v>
      </c>
      <c r="C613" s="19" t="s">
        <v>603</v>
      </c>
      <c r="D613" s="18" t="s">
        <v>604</v>
      </c>
      <c r="E613" s="19" t="s">
        <v>1117</v>
      </c>
      <c r="F613" s="20" t="s">
        <v>1118</v>
      </c>
      <c r="G613" s="19" t="s">
        <v>1135</v>
      </c>
      <c r="H613" s="19" t="s">
        <v>1136</v>
      </c>
      <c r="I613" s="19" t="s">
        <v>1415</v>
      </c>
      <c r="J613" s="18" t="s">
        <v>1416</v>
      </c>
      <c r="K613" s="18" t="s">
        <v>73</v>
      </c>
      <c r="L613" s="17" t="s">
        <v>74</v>
      </c>
      <c r="M613" s="17"/>
      <c r="N613" s="18"/>
      <c r="O613" s="18"/>
      <c r="P613" s="18" t="s">
        <v>1491</v>
      </c>
      <c r="Q613" s="18" t="s">
        <v>926</v>
      </c>
      <c r="R613" s="18" t="n">
        <v>98</v>
      </c>
      <c r="S613" s="18" t="s">
        <v>452</v>
      </c>
      <c r="T613" s="18" t="n">
        <v>95</v>
      </c>
      <c r="U613" s="18"/>
      <c r="V613" s="18"/>
      <c r="W613" s="18"/>
      <c r="X613" s="18"/>
      <c r="Y613" s="18"/>
      <c r="Z613" s="18"/>
      <c r="AA613" s="18"/>
      <c r="AB613" s="18"/>
      <c r="AC613" s="18"/>
      <c r="AD613" s="18"/>
      <c r="AE613" s="18"/>
      <c r="AF613" s="18"/>
      <c r="AG613" s="19" t="s">
        <v>382</v>
      </c>
      <c r="AH613" s="18"/>
      <c r="AI613" s="18" t="s">
        <v>1492</v>
      </c>
      <c r="AJ613" s="22" t="n">
        <v>31</v>
      </c>
      <c r="AK613" s="23" t="s">
        <v>130</v>
      </c>
      <c r="AL613" s="24" t="s">
        <v>131</v>
      </c>
      <c r="AM613" s="25" t="n">
        <v>1875</v>
      </c>
      <c r="AN613" s="21" t="s">
        <v>1128</v>
      </c>
      <c r="AO613" s="21"/>
      <c r="AP613" s="21"/>
      <c r="AQ613" s="0" t="s">
        <v>1129</v>
      </c>
      <c r="AS613" s="18" t="s">
        <v>928</v>
      </c>
      <c r="AT613" s="22" t="n">
        <v>31</v>
      </c>
      <c r="AU613" s="25" t="s">
        <v>130</v>
      </c>
      <c r="AV613" s="22" t="s">
        <v>131</v>
      </c>
      <c r="AW613" s="38" t="n">
        <v>1875</v>
      </c>
      <c r="AX613" s="18"/>
      <c r="AY613" s="18"/>
      <c r="AZ613" s="21" t="s">
        <v>456</v>
      </c>
      <c r="BA613" s="21"/>
      <c r="BB613" s="18"/>
      <c r="BC613" s="18"/>
      <c r="BD613" s="18"/>
      <c r="BE613" s="18"/>
      <c r="BF613" s="17" t="s">
        <v>1124</v>
      </c>
      <c r="BG613" s="18"/>
      <c r="BH613" s="17" t="s">
        <v>85</v>
      </c>
      <c r="BI613" s="17" t="s">
        <v>86</v>
      </c>
      <c r="BJ613" s="17"/>
      <c r="BK613" s="0" t="str">
        <f aca="false">IF(ISBLANK(P613), IF(ISBLANK(I613), IF(ISBLANK(G613), IF(ISBLANK(E613), "Niet", E613), G613), I613), P613)</f>
        <v>A2.4.2.e/53</v>
      </c>
      <c r="BL613" s="0" t="str">
        <f aca="false">IF(COUNTIF($BK$2:$BK$3066, BK613)&gt;1, "Double", "Correct")</f>
        <v>Correct</v>
      </c>
    </row>
    <row r="614" customFormat="false" ht="15.75" hidden="true" customHeight="true" outlineLevel="0" collapsed="false">
      <c r="A614" s="17" t="s">
        <v>65</v>
      </c>
      <c r="B614" s="17" t="s">
        <v>66</v>
      </c>
      <c r="C614" s="19" t="s">
        <v>603</v>
      </c>
      <c r="D614" s="18" t="s">
        <v>604</v>
      </c>
      <c r="E614" s="19" t="s">
        <v>1117</v>
      </c>
      <c r="F614" s="20" t="s">
        <v>1118</v>
      </c>
      <c r="G614" s="19" t="s">
        <v>1135</v>
      </c>
      <c r="H614" s="19" t="s">
        <v>1136</v>
      </c>
      <c r="I614" s="19" t="s">
        <v>1415</v>
      </c>
      <c r="J614" s="18" t="s">
        <v>1416</v>
      </c>
      <c r="K614" s="18" t="s">
        <v>73</v>
      </c>
      <c r="L614" s="17" t="s">
        <v>74</v>
      </c>
      <c r="M614" s="17"/>
      <c r="N614" s="18"/>
      <c r="O614" s="18"/>
      <c r="P614" s="18" t="s">
        <v>1493</v>
      </c>
      <c r="Q614" s="18" t="s">
        <v>926</v>
      </c>
      <c r="R614" s="18" t="n">
        <v>98</v>
      </c>
      <c r="S614" s="18" t="s">
        <v>452</v>
      </c>
      <c r="T614" s="18" t="n">
        <v>95</v>
      </c>
      <c r="U614" s="18"/>
      <c r="V614" s="18"/>
      <c r="W614" s="18"/>
      <c r="X614" s="18"/>
      <c r="Y614" s="18"/>
      <c r="Z614" s="18"/>
      <c r="AA614" s="18"/>
      <c r="AB614" s="18"/>
      <c r="AC614" s="18"/>
      <c r="AD614" s="18"/>
      <c r="AE614" s="18"/>
      <c r="AF614" s="18"/>
      <c r="AG614" s="19" t="s">
        <v>382</v>
      </c>
      <c r="AH614" s="18"/>
      <c r="AI614" s="18" t="s">
        <v>1494</v>
      </c>
      <c r="AJ614" s="22" t="n">
        <v>31</v>
      </c>
      <c r="AK614" s="23" t="s">
        <v>121</v>
      </c>
      <c r="AL614" s="24" t="s">
        <v>122</v>
      </c>
      <c r="AM614" s="25" t="n">
        <v>1875</v>
      </c>
      <c r="AN614" s="18" t="s">
        <v>113</v>
      </c>
      <c r="AO614" s="18"/>
      <c r="AP614" s="18"/>
      <c r="AQ614" s="0" t="s">
        <v>114</v>
      </c>
      <c r="AS614" s="18" t="s">
        <v>928</v>
      </c>
      <c r="AT614" s="22" t="n">
        <v>31</v>
      </c>
      <c r="AU614" s="25" t="s">
        <v>121</v>
      </c>
      <c r="AV614" s="22" t="s">
        <v>122</v>
      </c>
      <c r="AW614" s="38" t="n">
        <v>1875</v>
      </c>
      <c r="AX614" s="18"/>
      <c r="AY614" s="18"/>
      <c r="AZ614" s="21" t="s">
        <v>456</v>
      </c>
      <c r="BA614" s="21"/>
      <c r="BB614" s="18"/>
      <c r="BC614" s="18"/>
      <c r="BD614" s="18"/>
      <c r="BE614" s="18"/>
      <c r="BF614" s="17" t="s">
        <v>1124</v>
      </c>
      <c r="BG614" s="18"/>
      <c r="BH614" s="17" t="s">
        <v>85</v>
      </c>
      <c r="BI614" s="17" t="s">
        <v>86</v>
      </c>
      <c r="BJ614" s="17"/>
      <c r="BK614" s="0" t="str">
        <f aca="false">IF(ISBLANK(P614), IF(ISBLANK(I614), IF(ISBLANK(G614), IF(ISBLANK(E614), "Niet", E614), G614), I614), P614)</f>
        <v>A2.4.2.e/54</v>
      </c>
      <c r="BL614" s="0" t="str">
        <f aca="false">IF(COUNTIF($BK$2:$BK$3066, BK614)&gt;1, "Double", "Correct")</f>
        <v>Correct</v>
      </c>
    </row>
    <row r="615" customFormat="false" ht="15.75" hidden="true" customHeight="true" outlineLevel="0" collapsed="false">
      <c r="A615" s="17" t="s">
        <v>65</v>
      </c>
      <c r="B615" s="17" t="s">
        <v>66</v>
      </c>
      <c r="C615" s="19" t="s">
        <v>603</v>
      </c>
      <c r="D615" s="21" t="s">
        <v>604</v>
      </c>
      <c r="E615" s="21" t="s">
        <v>1495</v>
      </c>
      <c r="F615" s="35" t="s">
        <v>1496</v>
      </c>
      <c r="G615" s="21"/>
      <c r="H615" s="21"/>
      <c r="I615" s="21"/>
      <c r="J615" s="21"/>
      <c r="K615" s="21" t="s">
        <v>73</v>
      </c>
      <c r="L615" s="21"/>
      <c r="M615" s="34"/>
      <c r="N615" s="19"/>
      <c r="O615" s="19"/>
      <c r="P615" s="18" t="s">
        <v>1497</v>
      </c>
      <c r="Q615" s="19"/>
      <c r="R615" s="19"/>
      <c r="S615" s="19" t="s">
        <v>1498</v>
      </c>
      <c r="T615" s="19" t="n">
        <v>92</v>
      </c>
      <c r="U615" s="19"/>
      <c r="V615" s="19"/>
      <c r="W615" s="19"/>
      <c r="X615" s="19"/>
      <c r="Y615" s="19"/>
      <c r="Z615" s="19"/>
      <c r="AA615" s="19"/>
      <c r="AB615" s="19"/>
      <c r="AC615" s="18"/>
      <c r="AD615" s="18"/>
      <c r="AE615" s="18"/>
      <c r="AF615" s="18"/>
      <c r="AG615" s="19" t="s">
        <v>382</v>
      </c>
      <c r="AH615" s="19"/>
      <c r="AI615" s="67" t="s">
        <v>1499</v>
      </c>
      <c r="AJ615" s="22" t="s">
        <v>225</v>
      </c>
      <c r="AK615" s="23" t="s">
        <v>192</v>
      </c>
      <c r="AL615" s="24" t="s">
        <v>92</v>
      </c>
      <c r="AM615" s="25" t="n">
        <v>1857</v>
      </c>
      <c r="AN615" s="26" t="s">
        <v>314</v>
      </c>
      <c r="AO615" s="26"/>
      <c r="AP615" s="26"/>
      <c r="AQ615" s="0" t="s">
        <v>315</v>
      </c>
      <c r="AS615" s="19" t="s">
        <v>1500</v>
      </c>
      <c r="AT615" s="43" t="s">
        <v>225</v>
      </c>
      <c r="AU615" s="25" t="s">
        <v>192</v>
      </c>
      <c r="AV615" s="22" t="s">
        <v>92</v>
      </c>
      <c r="AW615" s="38" t="n">
        <v>1857</v>
      </c>
      <c r="AX615" s="18"/>
      <c r="AY615" s="19"/>
      <c r="AZ615" s="26" t="s">
        <v>1501</v>
      </c>
      <c r="BA615" s="26"/>
      <c r="BB615" s="26"/>
      <c r="BC615" s="19"/>
      <c r="BD615" s="41"/>
      <c r="BE615" s="21" t="s">
        <v>1502</v>
      </c>
      <c r="BF615" s="19"/>
      <c r="BG615" s="19"/>
      <c r="BH615" s="17" t="s">
        <v>85</v>
      </c>
      <c r="BI615" s="17" t="s">
        <v>86</v>
      </c>
      <c r="BJ615" s="17"/>
      <c r="BK615" s="0" t="str">
        <f aca="false">IF(ISBLANK(P615), IF(ISBLANK(I615), IF(ISBLANK(G615), IF(ISBLANK(E615), "Niet", E615), G615), I615), P615)</f>
        <v>A2.5/1</v>
      </c>
      <c r="BL615" s="0" t="str">
        <f aca="false">IF(COUNTIF($BK$2:$BK$3066, BK615)&gt;1, "Double", "Correct")</f>
        <v>Correct</v>
      </c>
    </row>
    <row r="616" customFormat="false" ht="15.75" hidden="true" customHeight="true" outlineLevel="0" collapsed="false">
      <c r="A616" s="17" t="s">
        <v>65</v>
      </c>
      <c r="B616" s="17" t="s">
        <v>66</v>
      </c>
      <c r="C616" s="19" t="s">
        <v>603</v>
      </c>
      <c r="D616" s="18" t="s">
        <v>604</v>
      </c>
      <c r="E616" s="19" t="s">
        <v>1495</v>
      </c>
      <c r="F616" s="44" t="s">
        <v>1496</v>
      </c>
      <c r="G616" s="19"/>
      <c r="H616" s="19"/>
      <c r="I616" s="19"/>
      <c r="J616" s="19"/>
      <c r="K616" s="18" t="s">
        <v>73</v>
      </c>
      <c r="L616" s="19"/>
      <c r="M616" s="17"/>
      <c r="N616" s="19"/>
      <c r="O616" s="19"/>
      <c r="P616" s="18" t="s">
        <v>1503</v>
      </c>
      <c r="Q616" s="19"/>
      <c r="R616" s="19"/>
      <c r="S616" s="19" t="s">
        <v>1498</v>
      </c>
      <c r="T616" s="19" t="n">
        <v>92</v>
      </c>
      <c r="U616" s="19"/>
      <c r="V616" s="19"/>
      <c r="W616" s="19"/>
      <c r="X616" s="19"/>
      <c r="Y616" s="19"/>
      <c r="Z616" s="19"/>
      <c r="AA616" s="19"/>
      <c r="AB616" s="19"/>
      <c r="AC616" s="18"/>
      <c r="AD616" s="18"/>
      <c r="AE616" s="18"/>
      <c r="AF616" s="18"/>
      <c r="AG616" s="19" t="s">
        <v>382</v>
      </c>
      <c r="AH616" s="19"/>
      <c r="AI616" s="67" t="s">
        <v>1499</v>
      </c>
      <c r="AJ616" s="22"/>
      <c r="AK616" s="23"/>
      <c r="AL616" s="32"/>
      <c r="AM616" s="25"/>
      <c r="AN616" s="19"/>
      <c r="AO616" s="19"/>
      <c r="AP616" s="19"/>
      <c r="AS616" s="21" t="s">
        <v>1504</v>
      </c>
      <c r="AT616" s="46"/>
      <c r="AU616" s="25"/>
      <c r="AV616" s="22"/>
      <c r="AW616" s="18"/>
      <c r="AX616" s="18"/>
      <c r="AY616" s="26"/>
      <c r="AZ616" s="26" t="s">
        <v>1501</v>
      </c>
      <c r="BA616" s="26"/>
      <c r="BB616" s="26"/>
      <c r="BC616" s="19"/>
      <c r="BD616" s="19"/>
      <c r="BE616" s="19"/>
      <c r="BF616" s="19"/>
      <c r="BG616" s="19"/>
      <c r="BH616" s="17" t="s">
        <v>85</v>
      </c>
      <c r="BI616" s="17" t="s">
        <v>86</v>
      </c>
      <c r="BJ616" s="17"/>
      <c r="BK616" s="0" t="str">
        <f aca="false">IF(ISBLANK(P616), IF(ISBLANK(I616), IF(ISBLANK(G616), IF(ISBLANK(E616), "Niet", E616), G616), I616), P616)</f>
        <v>A2.5/2</v>
      </c>
      <c r="BL616" s="0" t="str">
        <f aca="false">IF(COUNTIF($BK$2:$BK$3066, BK616)&gt;1, "Double", "Correct")</f>
        <v>Correct</v>
      </c>
    </row>
    <row r="617" customFormat="false" ht="15.75" hidden="true" customHeight="true" outlineLevel="0" collapsed="false">
      <c r="A617" s="17" t="s">
        <v>65</v>
      </c>
      <c r="B617" s="17" t="s">
        <v>66</v>
      </c>
      <c r="C617" s="19" t="s">
        <v>603</v>
      </c>
      <c r="D617" s="18" t="s">
        <v>604</v>
      </c>
      <c r="E617" s="19" t="s">
        <v>1495</v>
      </c>
      <c r="F617" s="44" t="s">
        <v>1496</v>
      </c>
      <c r="G617" s="19"/>
      <c r="H617" s="19"/>
      <c r="I617" s="19"/>
      <c r="J617" s="19"/>
      <c r="K617" s="18" t="s">
        <v>73</v>
      </c>
      <c r="L617" s="19"/>
      <c r="M617" s="17"/>
      <c r="N617" s="19"/>
      <c r="O617" s="19"/>
      <c r="P617" s="18" t="s">
        <v>1505</v>
      </c>
      <c r="Q617" s="19" t="s">
        <v>710</v>
      </c>
      <c r="R617" s="19" t="n">
        <v>90</v>
      </c>
      <c r="S617" s="19" t="s">
        <v>1498</v>
      </c>
      <c r="T617" s="19" t="n">
        <v>92</v>
      </c>
      <c r="U617" s="19"/>
      <c r="V617" s="19"/>
      <c r="W617" s="19"/>
      <c r="X617" s="19"/>
      <c r="Y617" s="19"/>
      <c r="Z617" s="19"/>
      <c r="AA617" s="19"/>
      <c r="AB617" s="19"/>
      <c r="AC617" s="18"/>
      <c r="AD617" s="18"/>
      <c r="AE617" s="18"/>
      <c r="AF617" s="18"/>
      <c r="AG617" s="19" t="s">
        <v>382</v>
      </c>
      <c r="AH617" s="19"/>
      <c r="AI617" s="67" t="s">
        <v>1499</v>
      </c>
      <c r="AJ617" s="22" t="s">
        <v>99</v>
      </c>
      <c r="AK617" s="23" t="s">
        <v>192</v>
      </c>
      <c r="AL617" s="24" t="s">
        <v>92</v>
      </c>
      <c r="AM617" s="25" t="n">
        <v>1857</v>
      </c>
      <c r="AN617" s="19"/>
      <c r="AO617" s="19"/>
      <c r="AP617" s="19"/>
      <c r="AS617" s="19" t="s">
        <v>712</v>
      </c>
      <c r="AT617" s="43" t="s">
        <v>99</v>
      </c>
      <c r="AU617" s="25" t="s">
        <v>192</v>
      </c>
      <c r="AV617" s="22" t="s">
        <v>92</v>
      </c>
      <c r="AW617" s="38" t="n">
        <v>1857</v>
      </c>
      <c r="AX617" s="18"/>
      <c r="AY617" s="19"/>
      <c r="AZ617" s="26" t="s">
        <v>1501</v>
      </c>
      <c r="BA617" s="26"/>
      <c r="BB617" s="26"/>
      <c r="BC617" s="19"/>
      <c r="BD617" s="19"/>
      <c r="BE617" s="19"/>
      <c r="BF617" s="19"/>
      <c r="BG617" s="19"/>
      <c r="BH617" s="17" t="s">
        <v>85</v>
      </c>
      <c r="BI617" s="17" t="s">
        <v>86</v>
      </c>
      <c r="BJ617" s="17"/>
      <c r="BK617" s="0" t="str">
        <f aca="false">IF(ISBLANK(P617), IF(ISBLANK(I617), IF(ISBLANK(G617), IF(ISBLANK(E617), "Niet", E617), G617), I617), P617)</f>
        <v>A2.5/3</v>
      </c>
      <c r="BL617" s="0" t="str">
        <f aca="false">IF(COUNTIF($BK$2:$BK$3066, BK617)&gt;1, "Double", "Correct")</f>
        <v>Correct</v>
      </c>
    </row>
    <row r="618" customFormat="false" ht="15.75" hidden="true" customHeight="true" outlineLevel="0" collapsed="false">
      <c r="A618" s="17" t="s">
        <v>65</v>
      </c>
      <c r="B618" s="17" t="s">
        <v>66</v>
      </c>
      <c r="C618" s="19" t="s">
        <v>603</v>
      </c>
      <c r="D618" s="18" t="s">
        <v>604</v>
      </c>
      <c r="E618" s="19" t="s">
        <v>1495</v>
      </c>
      <c r="F618" s="44" t="s">
        <v>1496</v>
      </c>
      <c r="G618" s="19"/>
      <c r="H618" s="19"/>
      <c r="I618" s="19"/>
      <c r="J618" s="19"/>
      <c r="K618" s="18" t="s">
        <v>73</v>
      </c>
      <c r="L618" s="19"/>
      <c r="M618" s="17"/>
      <c r="N618" s="19"/>
      <c r="O618" s="19"/>
      <c r="P618" s="18" t="s">
        <v>1506</v>
      </c>
      <c r="Q618" s="19"/>
      <c r="R618" s="19"/>
      <c r="S618" s="19" t="s">
        <v>1498</v>
      </c>
      <c r="T618" s="19" t="n">
        <v>92</v>
      </c>
      <c r="U618" s="19"/>
      <c r="V618" s="19"/>
      <c r="W618" s="19"/>
      <c r="X618" s="19"/>
      <c r="Y618" s="19"/>
      <c r="Z618" s="19"/>
      <c r="AA618" s="19"/>
      <c r="AB618" s="19"/>
      <c r="AC618" s="18"/>
      <c r="AD618" s="18"/>
      <c r="AE618" s="18"/>
      <c r="AF618" s="18"/>
      <c r="AG618" s="19" t="s">
        <v>382</v>
      </c>
      <c r="AH618" s="19"/>
      <c r="AI618" s="67" t="s">
        <v>1499</v>
      </c>
      <c r="AJ618" s="22"/>
      <c r="AK618" s="23"/>
      <c r="AL618" s="32"/>
      <c r="AM618" s="25"/>
      <c r="AN618" s="19"/>
      <c r="AO618" s="19"/>
      <c r="AP618" s="19"/>
      <c r="AS618" s="26" t="s">
        <v>1507</v>
      </c>
      <c r="AT618" s="46"/>
      <c r="AU618" s="25"/>
      <c r="AV618" s="22"/>
      <c r="AW618" s="18"/>
      <c r="AX618" s="18"/>
      <c r="AY618" s="26"/>
      <c r="AZ618" s="26" t="s">
        <v>1501</v>
      </c>
      <c r="BA618" s="26"/>
      <c r="BB618" s="26"/>
      <c r="BC618" s="19"/>
      <c r="BD618" s="19"/>
      <c r="BE618" s="19"/>
      <c r="BF618" s="19"/>
      <c r="BG618" s="19"/>
      <c r="BH618" s="17" t="s">
        <v>85</v>
      </c>
      <c r="BI618" s="17" t="s">
        <v>86</v>
      </c>
      <c r="BJ618" s="17"/>
      <c r="BK618" s="0" t="str">
        <f aca="false">IF(ISBLANK(P618), IF(ISBLANK(I618), IF(ISBLANK(G618), IF(ISBLANK(E618), "Niet", E618), G618), I618), P618)</f>
        <v>A2.5/4</v>
      </c>
      <c r="BL618" s="0" t="str">
        <f aca="false">IF(COUNTIF($BK$2:$BK$3066, BK618)&gt;1, "Double", "Correct")</f>
        <v>Correct</v>
      </c>
    </row>
    <row r="619" customFormat="false" ht="15.75" hidden="true" customHeight="true" outlineLevel="0" collapsed="false">
      <c r="A619" s="17" t="s">
        <v>65</v>
      </c>
      <c r="B619" s="17" t="s">
        <v>66</v>
      </c>
      <c r="C619" s="19" t="s">
        <v>603</v>
      </c>
      <c r="D619" s="18" t="s">
        <v>604</v>
      </c>
      <c r="E619" s="19" t="s">
        <v>1495</v>
      </c>
      <c r="F619" s="44" t="s">
        <v>1496</v>
      </c>
      <c r="G619" s="19"/>
      <c r="H619" s="19"/>
      <c r="I619" s="19"/>
      <c r="J619" s="19"/>
      <c r="K619" s="18" t="s">
        <v>73</v>
      </c>
      <c r="L619" s="19"/>
      <c r="M619" s="17"/>
      <c r="N619" s="19"/>
      <c r="O619" s="19"/>
      <c r="P619" s="18" t="s">
        <v>1508</v>
      </c>
      <c r="Q619" s="19"/>
      <c r="R619" s="19"/>
      <c r="S619" s="19" t="s">
        <v>1498</v>
      </c>
      <c r="T619" s="19" t="n">
        <v>92</v>
      </c>
      <c r="U619" s="19"/>
      <c r="V619" s="19"/>
      <c r="W619" s="19"/>
      <c r="X619" s="19"/>
      <c r="Y619" s="19"/>
      <c r="Z619" s="19"/>
      <c r="AA619" s="19"/>
      <c r="AB619" s="19"/>
      <c r="AC619" s="18"/>
      <c r="AD619" s="18"/>
      <c r="AE619" s="18"/>
      <c r="AF619" s="18"/>
      <c r="AG619" s="19" t="s">
        <v>382</v>
      </c>
      <c r="AH619" s="19"/>
      <c r="AI619" s="67" t="s">
        <v>1499</v>
      </c>
      <c r="AJ619" s="27" t="s">
        <v>92</v>
      </c>
      <c r="AK619" s="23" t="s">
        <v>192</v>
      </c>
      <c r="AL619" s="24" t="s">
        <v>92</v>
      </c>
      <c r="AM619" s="25" t="n">
        <v>1857</v>
      </c>
      <c r="AN619" s="19"/>
      <c r="AO619" s="19"/>
      <c r="AP619" s="19"/>
      <c r="AS619" s="19" t="s">
        <v>1509</v>
      </c>
      <c r="AT619" s="45" t="s">
        <v>92</v>
      </c>
      <c r="AU619" s="25" t="s">
        <v>192</v>
      </c>
      <c r="AV619" s="22" t="s">
        <v>92</v>
      </c>
      <c r="AW619" s="38" t="n">
        <v>1857</v>
      </c>
      <c r="AX619" s="18"/>
      <c r="AY619" s="19"/>
      <c r="AZ619" s="26" t="s">
        <v>1501</v>
      </c>
      <c r="BA619" s="26"/>
      <c r="BB619" s="26"/>
      <c r="BC619" s="19"/>
      <c r="BD619" s="19"/>
      <c r="BE619" s="19"/>
      <c r="BF619" s="19"/>
      <c r="BG619" s="19"/>
      <c r="BH619" s="17" t="s">
        <v>85</v>
      </c>
      <c r="BI619" s="17" t="s">
        <v>86</v>
      </c>
      <c r="BJ619" s="17"/>
      <c r="BK619" s="0" t="str">
        <f aca="false">IF(ISBLANK(P619), IF(ISBLANK(I619), IF(ISBLANK(G619), IF(ISBLANK(E619), "Niet", E619), G619), I619), P619)</f>
        <v>A2.5/5</v>
      </c>
      <c r="BL619" s="0" t="str">
        <f aca="false">IF(COUNTIF($BK$2:$BK$3066, BK619)&gt;1, "Double", "Correct")</f>
        <v>Correct</v>
      </c>
    </row>
    <row r="620" customFormat="false" ht="15.75" hidden="true" customHeight="true" outlineLevel="0" collapsed="false">
      <c r="A620" s="17" t="s">
        <v>65</v>
      </c>
      <c r="B620" s="17" t="s">
        <v>66</v>
      </c>
      <c r="C620" s="19" t="s">
        <v>603</v>
      </c>
      <c r="D620" s="18" t="s">
        <v>604</v>
      </c>
      <c r="E620" s="19" t="s">
        <v>1495</v>
      </c>
      <c r="F620" s="44" t="s">
        <v>1496</v>
      </c>
      <c r="G620" s="19"/>
      <c r="H620" s="19"/>
      <c r="I620" s="19"/>
      <c r="J620" s="19"/>
      <c r="K620" s="18" t="s">
        <v>73</v>
      </c>
      <c r="L620" s="19"/>
      <c r="M620" s="17"/>
      <c r="N620" s="19"/>
      <c r="O620" s="19"/>
      <c r="P620" s="18" t="s">
        <v>1510</v>
      </c>
      <c r="Q620" s="19" t="s">
        <v>1511</v>
      </c>
      <c r="R620" s="19" t="n">
        <v>114</v>
      </c>
      <c r="S620" s="19" t="s">
        <v>1498</v>
      </c>
      <c r="T620" s="19" t="n">
        <v>92</v>
      </c>
      <c r="U620" s="19"/>
      <c r="V620" s="19"/>
      <c r="W620" s="19"/>
      <c r="X620" s="19"/>
      <c r="Y620" s="19"/>
      <c r="Z620" s="19"/>
      <c r="AA620" s="19"/>
      <c r="AB620" s="19"/>
      <c r="AC620" s="18"/>
      <c r="AD620" s="18"/>
      <c r="AE620" s="18"/>
      <c r="AF620" s="18"/>
      <c r="AG620" s="19" t="s">
        <v>382</v>
      </c>
      <c r="AH620" s="19"/>
      <c r="AI620" s="67" t="s">
        <v>1499</v>
      </c>
      <c r="AJ620" s="22" t="n">
        <v>28</v>
      </c>
      <c r="AK620" s="23" t="s">
        <v>93</v>
      </c>
      <c r="AL620" s="24" t="s">
        <v>94</v>
      </c>
      <c r="AM620" s="25" t="n">
        <v>1857</v>
      </c>
      <c r="AN620" s="19"/>
      <c r="AO620" s="19"/>
      <c r="AP620" s="19"/>
      <c r="AS620" s="19" t="s">
        <v>1512</v>
      </c>
      <c r="AT620" s="43" t="n">
        <v>28</v>
      </c>
      <c r="AU620" s="25" t="s">
        <v>93</v>
      </c>
      <c r="AV620" s="22" t="s">
        <v>94</v>
      </c>
      <c r="AW620" s="38" t="n">
        <v>1857</v>
      </c>
      <c r="AX620" s="18"/>
      <c r="AY620" s="19"/>
      <c r="AZ620" s="26" t="s">
        <v>1501</v>
      </c>
      <c r="BA620" s="26"/>
      <c r="BB620" s="26"/>
      <c r="BC620" s="19"/>
      <c r="BD620" s="19"/>
      <c r="BE620" s="19"/>
      <c r="BF620" s="19"/>
      <c r="BG620" s="19"/>
      <c r="BH620" s="17" t="s">
        <v>85</v>
      </c>
      <c r="BI620" s="17" t="s">
        <v>86</v>
      </c>
      <c r="BJ620" s="17"/>
      <c r="BK620" s="0" t="str">
        <f aca="false">IF(ISBLANK(P620), IF(ISBLANK(I620), IF(ISBLANK(G620), IF(ISBLANK(E620), "Niet", E620), G620), I620), P620)</f>
        <v>A2.5/6</v>
      </c>
      <c r="BL620" s="0" t="str">
        <f aca="false">IF(COUNTIF($BK$2:$BK$3066, BK620)&gt;1, "Double", "Correct")</f>
        <v>Correct</v>
      </c>
    </row>
    <row r="621" customFormat="false" ht="15.75" hidden="true" customHeight="true" outlineLevel="0" collapsed="false">
      <c r="A621" s="17" t="s">
        <v>65</v>
      </c>
      <c r="B621" s="17" t="s">
        <v>66</v>
      </c>
      <c r="C621" s="19" t="s">
        <v>603</v>
      </c>
      <c r="D621" s="18" t="s">
        <v>604</v>
      </c>
      <c r="E621" s="19" t="s">
        <v>1495</v>
      </c>
      <c r="F621" s="44" t="s">
        <v>1496</v>
      </c>
      <c r="G621" s="19"/>
      <c r="H621" s="19"/>
      <c r="I621" s="19"/>
      <c r="J621" s="19"/>
      <c r="K621" s="18" t="s">
        <v>73</v>
      </c>
      <c r="L621" s="19"/>
      <c r="M621" s="17"/>
      <c r="N621" s="19"/>
      <c r="O621" s="19"/>
      <c r="P621" s="18" t="s">
        <v>1513</v>
      </c>
      <c r="Q621" s="19"/>
      <c r="R621" s="19"/>
      <c r="S621" s="19" t="s">
        <v>1498</v>
      </c>
      <c r="T621" s="19" t="n">
        <v>92</v>
      </c>
      <c r="U621" s="19"/>
      <c r="V621" s="19"/>
      <c r="W621" s="19"/>
      <c r="X621" s="19"/>
      <c r="Y621" s="19"/>
      <c r="Z621" s="19"/>
      <c r="AA621" s="19"/>
      <c r="AB621" s="19"/>
      <c r="AC621" s="18"/>
      <c r="AD621" s="18"/>
      <c r="AE621" s="18"/>
      <c r="AF621" s="18"/>
      <c r="AG621" s="19" t="s">
        <v>382</v>
      </c>
      <c r="AH621" s="19"/>
      <c r="AI621" s="67" t="s">
        <v>1499</v>
      </c>
      <c r="AJ621" s="22" t="s">
        <v>94</v>
      </c>
      <c r="AK621" s="23" t="s">
        <v>192</v>
      </c>
      <c r="AL621" s="24" t="s">
        <v>92</v>
      </c>
      <c r="AM621" s="25" t="n">
        <v>1857</v>
      </c>
      <c r="AN621" s="26" t="s">
        <v>314</v>
      </c>
      <c r="AO621" s="26"/>
      <c r="AP621" s="26"/>
      <c r="AQ621" s="0" t="s">
        <v>315</v>
      </c>
      <c r="AS621" s="19" t="s">
        <v>1514</v>
      </c>
      <c r="AT621" s="43" t="s">
        <v>94</v>
      </c>
      <c r="AU621" s="25" t="s">
        <v>192</v>
      </c>
      <c r="AV621" s="22" t="s">
        <v>92</v>
      </c>
      <c r="AW621" s="38" t="n">
        <v>1857</v>
      </c>
      <c r="AX621" s="18"/>
      <c r="AY621" s="19"/>
      <c r="AZ621" s="26" t="s">
        <v>1501</v>
      </c>
      <c r="BA621" s="26"/>
      <c r="BB621" s="26"/>
      <c r="BC621" s="19"/>
      <c r="BD621" s="19"/>
      <c r="BE621" s="19"/>
      <c r="BF621" s="19"/>
      <c r="BG621" s="19"/>
      <c r="BH621" s="17" t="s">
        <v>85</v>
      </c>
      <c r="BI621" s="17" t="s">
        <v>86</v>
      </c>
      <c r="BJ621" s="17"/>
      <c r="BK621" s="0" t="str">
        <f aca="false">IF(ISBLANK(P621), IF(ISBLANK(I621), IF(ISBLANK(G621), IF(ISBLANK(E621), "Niet", E621), G621), I621), P621)</f>
        <v>A2.5/7</v>
      </c>
      <c r="BL621" s="0" t="str">
        <f aca="false">IF(COUNTIF($BK$2:$BK$3066, BK621)&gt;1, "Double", "Correct")</f>
        <v>Correct</v>
      </c>
    </row>
    <row r="622" customFormat="false" ht="15.75" hidden="true" customHeight="true" outlineLevel="0" collapsed="false">
      <c r="A622" s="17" t="s">
        <v>65</v>
      </c>
      <c r="B622" s="17" t="s">
        <v>66</v>
      </c>
      <c r="C622" s="19" t="s">
        <v>603</v>
      </c>
      <c r="D622" s="18" t="s">
        <v>604</v>
      </c>
      <c r="E622" s="19" t="s">
        <v>1495</v>
      </c>
      <c r="F622" s="44" t="s">
        <v>1496</v>
      </c>
      <c r="G622" s="19"/>
      <c r="H622" s="19"/>
      <c r="I622" s="19"/>
      <c r="J622" s="19"/>
      <c r="K622" s="18" t="s">
        <v>73</v>
      </c>
      <c r="L622" s="19"/>
      <c r="M622" s="17"/>
      <c r="N622" s="19"/>
      <c r="O622" s="19"/>
      <c r="P622" s="18" t="s">
        <v>1515</v>
      </c>
      <c r="Q622" s="19"/>
      <c r="R622" s="19"/>
      <c r="S622" s="19" t="s">
        <v>1498</v>
      </c>
      <c r="T622" s="19" t="n">
        <v>92</v>
      </c>
      <c r="U622" s="19"/>
      <c r="V622" s="19"/>
      <c r="W622" s="19"/>
      <c r="X622" s="19"/>
      <c r="Y622" s="19"/>
      <c r="Z622" s="19"/>
      <c r="AA622" s="19"/>
      <c r="AB622" s="19"/>
      <c r="AC622" s="18"/>
      <c r="AD622" s="18"/>
      <c r="AE622" s="18"/>
      <c r="AF622" s="18"/>
      <c r="AG622" s="19" t="s">
        <v>382</v>
      </c>
      <c r="AH622" s="19"/>
      <c r="AI622" s="67" t="s">
        <v>1499</v>
      </c>
      <c r="AJ622" s="22" t="n">
        <v>28</v>
      </c>
      <c r="AK622" s="23" t="s">
        <v>93</v>
      </c>
      <c r="AL622" s="24" t="s">
        <v>94</v>
      </c>
      <c r="AM622" s="25" t="n">
        <v>1857</v>
      </c>
      <c r="AN622" s="26" t="s">
        <v>314</v>
      </c>
      <c r="AO622" s="26"/>
      <c r="AP622" s="26"/>
      <c r="AQ622" s="0" t="s">
        <v>315</v>
      </c>
      <c r="AS622" s="19" t="s">
        <v>1516</v>
      </c>
      <c r="AT622" s="43" t="n">
        <v>28</v>
      </c>
      <c r="AU622" s="25" t="s">
        <v>93</v>
      </c>
      <c r="AV622" s="22" t="s">
        <v>94</v>
      </c>
      <c r="AW622" s="38" t="n">
        <v>1857</v>
      </c>
      <c r="AX622" s="18"/>
      <c r="AY622" s="19"/>
      <c r="AZ622" s="26" t="s">
        <v>1501</v>
      </c>
      <c r="BA622" s="26"/>
      <c r="BB622" s="26"/>
      <c r="BC622" s="19"/>
      <c r="BD622" s="19" t="s">
        <v>1517</v>
      </c>
      <c r="BE622" s="19"/>
      <c r="BF622" s="19"/>
      <c r="BG622" s="19"/>
      <c r="BH622" s="17" t="s">
        <v>85</v>
      </c>
      <c r="BI622" s="17" t="s">
        <v>86</v>
      </c>
      <c r="BJ622" s="17"/>
      <c r="BK622" s="0" t="str">
        <f aca="false">IF(ISBLANK(P622), IF(ISBLANK(I622), IF(ISBLANK(G622), IF(ISBLANK(E622), "Niet", E622), G622), I622), P622)</f>
        <v>A2.5/8</v>
      </c>
      <c r="BL622" s="0" t="str">
        <f aca="false">IF(COUNTIF($BK$2:$BK$3066, BK622)&gt;1, "Double", "Correct")</f>
        <v>Correct</v>
      </c>
    </row>
    <row r="623" customFormat="false" ht="15.75" hidden="true" customHeight="true" outlineLevel="0" collapsed="false">
      <c r="A623" s="17" t="s">
        <v>65</v>
      </c>
      <c r="B623" s="17" t="s">
        <v>66</v>
      </c>
      <c r="C623" s="19" t="s">
        <v>603</v>
      </c>
      <c r="D623" s="18" t="s">
        <v>604</v>
      </c>
      <c r="E623" s="19" t="s">
        <v>1495</v>
      </c>
      <c r="F623" s="44" t="s">
        <v>1496</v>
      </c>
      <c r="G623" s="19"/>
      <c r="H623" s="19"/>
      <c r="I623" s="19"/>
      <c r="J623" s="19"/>
      <c r="K623" s="18" t="s">
        <v>73</v>
      </c>
      <c r="L623" s="19"/>
      <c r="M623" s="17"/>
      <c r="N623" s="19"/>
      <c r="O623" s="19"/>
      <c r="P623" s="18" t="s">
        <v>1518</v>
      </c>
      <c r="Q623" s="19" t="s">
        <v>723</v>
      </c>
      <c r="R623" s="19" t="n">
        <v>88</v>
      </c>
      <c r="S623" s="19" t="s">
        <v>1498</v>
      </c>
      <c r="T623" s="19" t="n">
        <v>92</v>
      </c>
      <c r="U623" s="19"/>
      <c r="V623" s="19"/>
      <c r="W623" s="19"/>
      <c r="X623" s="19"/>
      <c r="Y623" s="19"/>
      <c r="Z623" s="19"/>
      <c r="AA623" s="19"/>
      <c r="AB623" s="19"/>
      <c r="AC623" s="18"/>
      <c r="AD623" s="18"/>
      <c r="AE623" s="18"/>
      <c r="AF623" s="18"/>
      <c r="AG623" s="19" t="s">
        <v>382</v>
      </c>
      <c r="AH623" s="19"/>
      <c r="AI623" s="67" t="s">
        <v>1499</v>
      </c>
      <c r="AJ623" s="22" t="s">
        <v>131</v>
      </c>
      <c r="AK623" s="23" t="s">
        <v>192</v>
      </c>
      <c r="AL623" s="24" t="s">
        <v>92</v>
      </c>
      <c r="AM623" s="25" t="n">
        <v>1857</v>
      </c>
      <c r="AN623" s="26" t="s">
        <v>141</v>
      </c>
      <c r="AO623" s="26"/>
      <c r="AP623" s="26"/>
      <c r="AQ623" s="0" t="s">
        <v>142</v>
      </c>
      <c r="AS623" s="19" t="s">
        <v>725</v>
      </c>
      <c r="AT623" s="43" t="s">
        <v>131</v>
      </c>
      <c r="AU623" s="25" t="s">
        <v>192</v>
      </c>
      <c r="AV623" s="22" t="s">
        <v>92</v>
      </c>
      <c r="AW623" s="38" t="n">
        <v>1857</v>
      </c>
      <c r="AX623" s="18"/>
      <c r="AY623" s="19"/>
      <c r="AZ623" s="26" t="s">
        <v>1501</v>
      </c>
      <c r="BA623" s="26"/>
      <c r="BB623" s="26"/>
      <c r="BC623" s="19"/>
      <c r="BD623" s="19"/>
      <c r="BE623" s="19"/>
      <c r="BF623" s="19"/>
      <c r="BG623" s="19"/>
      <c r="BH623" s="17" t="s">
        <v>85</v>
      </c>
      <c r="BI623" s="17" t="s">
        <v>86</v>
      </c>
      <c r="BJ623" s="17"/>
      <c r="BK623" s="0" t="str">
        <f aca="false">IF(ISBLANK(P623), IF(ISBLANK(I623), IF(ISBLANK(G623), IF(ISBLANK(E623), "Niet", E623), G623), I623), P623)</f>
        <v>A2.5/9</v>
      </c>
      <c r="BL623" s="0" t="str">
        <f aca="false">IF(COUNTIF($BK$2:$BK$3066, BK623)&gt;1, "Double", "Correct")</f>
        <v>Correct</v>
      </c>
    </row>
    <row r="624" customFormat="false" ht="15.75" hidden="true" customHeight="true" outlineLevel="0" collapsed="false">
      <c r="A624" s="17" t="s">
        <v>65</v>
      </c>
      <c r="B624" s="17" t="s">
        <v>66</v>
      </c>
      <c r="C624" s="19" t="s">
        <v>603</v>
      </c>
      <c r="D624" s="18" t="s">
        <v>604</v>
      </c>
      <c r="E624" s="19" t="s">
        <v>1495</v>
      </c>
      <c r="F624" s="44" t="s">
        <v>1496</v>
      </c>
      <c r="G624" s="19"/>
      <c r="H624" s="19"/>
      <c r="I624" s="19"/>
      <c r="J624" s="19"/>
      <c r="K624" s="18" t="s">
        <v>73</v>
      </c>
      <c r="L624" s="19"/>
      <c r="M624" s="17"/>
      <c r="N624" s="19"/>
      <c r="O624" s="19"/>
      <c r="P624" s="18" t="s">
        <v>1519</v>
      </c>
      <c r="Q624" s="19"/>
      <c r="R624" s="19"/>
      <c r="S624" s="19" t="s">
        <v>1498</v>
      </c>
      <c r="T624" s="19" t="n">
        <v>92</v>
      </c>
      <c r="U624" s="19"/>
      <c r="V624" s="19"/>
      <c r="W624" s="19"/>
      <c r="X624" s="19"/>
      <c r="Y624" s="19"/>
      <c r="Z624" s="19"/>
      <c r="AA624" s="19"/>
      <c r="AB624" s="19"/>
      <c r="AC624" s="18"/>
      <c r="AD624" s="18"/>
      <c r="AE624" s="18"/>
      <c r="AF624" s="18"/>
      <c r="AG624" s="19" t="s">
        <v>382</v>
      </c>
      <c r="AH624" s="19"/>
      <c r="AI624" s="67" t="s">
        <v>1499</v>
      </c>
      <c r="AJ624" s="22" t="n">
        <v>26</v>
      </c>
      <c r="AK624" s="23" t="s">
        <v>93</v>
      </c>
      <c r="AL624" s="24" t="s">
        <v>94</v>
      </c>
      <c r="AM624" s="25" t="n">
        <v>1857</v>
      </c>
      <c r="AN624" s="26" t="s">
        <v>141</v>
      </c>
      <c r="AO624" s="26"/>
      <c r="AP624" s="26"/>
      <c r="AQ624" s="0" t="s">
        <v>142</v>
      </c>
      <c r="AS624" s="19" t="s">
        <v>1520</v>
      </c>
      <c r="AT624" s="43" t="n">
        <v>26</v>
      </c>
      <c r="AU624" s="25" t="s">
        <v>93</v>
      </c>
      <c r="AV624" s="22" t="s">
        <v>94</v>
      </c>
      <c r="AW624" s="38" t="n">
        <v>1857</v>
      </c>
      <c r="AX624" s="18"/>
      <c r="AY624" s="19"/>
      <c r="AZ624" s="26" t="s">
        <v>1501</v>
      </c>
      <c r="BA624" s="26"/>
      <c r="BB624" s="26"/>
      <c r="BC624" s="19"/>
      <c r="BD624" s="19"/>
      <c r="BE624" s="19"/>
      <c r="BF624" s="19"/>
      <c r="BG624" s="19"/>
      <c r="BH624" s="17" t="s">
        <v>85</v>
      </c>
      <c r="BI624" s="17" t="s">
        <v>86</v>
      </c>
      <c r="BJ624" s="17"/>
      <c r="BK624" s="0" t="str">
        <f aca="false">IF(ISBLANK(P624), IF(ISBLANK(I624), IF(ISBLANK(G624), IF(ISBLANK(E624), "Niet", E624), G624), I624), P624)</f>
        <v>A2.5/10</v>
      </c>
      <c r="BL624" s="0" t="str">
        <f aca="false">IF(COUNTIF($BK$2:$BK$3066, BK624)&gt;1, "Double", "Correct")</f>
        <v>Correct</v>
      </c>
    </row>
    <row r="625" s="41" customFormat="true" ht="15.75" hidden="true" customHeight="true" outlineLevel="0" collapsed="false">
      <c r="A625" s="34" t="s">
        <v>65</v>
      </c>
      <c r="B625" s="34" t="s">
        <v>66</v>
      </c>
      <c r="C625" s="21" t="s">
        <v>603</v>
      </c>
      <c r="D625" s="21" t="s">
        <v>604</v>
      </c>
      <c r="E625" s="21" t="s">
        <v>1495</v>
      </c>
      <c r="F625" s="35" t="s">
        <v>1496</v>
      </c>
      <c r="G625" s="21"/>
      <c r="H625" s="21"/>
      <c r="I625" s="21"/>
      <c r="J625" s="21"/>
      <c r="K625" s="21" t="s">
        <v>73</v>
      </c>
      <c r="L625" s="21"/>
      <c r="M625" s="34"/>
      <c r="N625" s="21"/>
      <c r="O625" s="21"/>
      <c r="P625" s="18" t="s">
        <v>1521</v>
      </c>
      <c r="Q625" s="19" t="s">
        <v>723</v>
      </c>
      <c r="R625" s="19" t="n">
        <v>88</v>
      </c>
      <c r="S625" s="19" t="s">
        <v>1498</v>
      </c>
      <c r="T625" s="19" t="n">
        <v>92</v>
      </c>
      <c r="U625" s="19"/>
      <c r="V625" s="19"/>
      <c r="W625" s="21"/>
      <c r="X625" s="21"/>
      <c r="Y625" s="21"/>
      <c r="Z625" s="21"/>
      <c r="AA625" s="21"/>
      <c r="AB625" s="21"/>
      <c r="AC625" s="21"/>
      <c r="AD625" s="21"/>
      <c r="AE625" s="21"/>
      <c r="AF625" s="21"/>
      <c r="AG625" s="19" t="s">
        <v>382</v>
      </c>
      <c r="AH625" s="21"/>
      <c r="AI625" s="67" t="s">
        <v>1499</v>
      </c>
      <c r="AJ625" s="27" t="s">
        <v>131</v>
      </c>
      <c r="AK625" s="33" t="s">
        <v>192</v>
      </c>
      <c r="AL625" s="24" t="s">
        <v>92</v>
      </c>
      <c r="AM625" s="28" t="n">
        <v>1857</v>
      </c>
      <c r="AN625" s="34" t="s">
        <v>141</v>
      </c>
      <c r="AO625" s="34"/>
      <c r="AP625" s="34"/>
      <c r="AQ625" s="0" t="s">
        <v>142</v>
      </c>
      <c r="AR625" s="0"/>
      <c r="AS625" s="19" t="s">
        <v>725</v>
      </c>
      <c r="AT625" s="45" t="s">
        <v>131</v>
      </c>
      <c r="AU625" s="28" t="s">
        <v>192</v>
      </c>
      <c r="AV625" s="22" t="s">
        <v>92</v>
      </c>
      <c r="AW625" s="51" t="n">
        <v>1857</v>
      </c>
      <c r="AX625" s="21"/>
      <c r="AY625" s="21"/>
      <c r="AZ625" s="26" t="s">
        <v>1501</v>
      </c>
      <c r="BA625" s="26"/>
      <c r="BB625" s="34"/>
      <c r="BC625" s="21"/>
      <c r="BD625" s="21"/>
      <c r="BE625" s="21"/>
      <c r="BF625" s="21"/>
      <c r="BG625" s="21"/>
      <c r="BH625" s="17" t="s">
        <v>85</v>
      </c>
      <c r="BI625" s="17" t="s">
        <v>86</v>
      </c>
      <c r="BJ625" s="17"/>
      <c r="BK625" s="0" t="str">
        <f aca="false">IF(ISBLANK(P625), IF(ISBLANK(I625), IF(ISBLANK(G625), IF(ISBLANK(E625), "Niet", E625), G625), I625), P625)</f>
        <v>A2.5/11</v>
      </c>
      <c r="BL625" s="0" t="str">
        <f aca="false">IF(COUNTIF($BK$2:$BK$3066, BK625)&gt;1, "Double", "Correct")</f>
        <v>Correct</v>
      </c>
    </row>
    <row r="626" customFormat="false" ht="15.75" hidden="true" customHeight="true" outlineLevel="0" collapsed="false">
      <c r="A626" s="17" t="s">
        <v>65</v>
      </c>
      <c r="B626" s="17" t="s">
        <v>66</v>
      </c>
      <c r="C626" s="19" t="s">
        <v>603</v>
      </c>
      <c r="D626" s="18" t="s">
        <v>604</v>
      </c>
      <c r="E626" s="19" t="s">
        <v>1495</v>
      </c>
      <c r="F626" s="44" t="s">
        <v>1496</v>
      </c>
      <c r="G626" s="19"/>
      <c r="H626" s="19"/>
      <c r="I626" s="19"/>
      <c r="J626" s="19"/>
      <c r="K626" s="18" t="s">
        <v>73</v>
      </c>
      <c r="L626" s="19"/>
      <c r="M626" s="17"/>
      <c r="N626" s="19"/>
      <c r="O626" s="19"/>
      <c r="P626" s="18" t="s">
        <v>1522</v>
      </c>
      <c r="Q626" s="19" t="s">
        <v>723</v>
      </c>
      <c r="R626" s="19" t="n">
        <v>88</v>
      </c>
      <c r="S626" s="19" t="s">
        <v>1498</v>
      </c>
      <c r="T626" s="19" t="n">
        <v>92</v>
      </c>
      <c r="U626" s="19"/>
      <c r="V626" s="19"/>
      <c r="W626" s="19"/>
      <c r="X626" s="19"/>
      <c r="Y626" s="19"/>
      <c r="Z626" s="19"/>
      <c r="AA626" s="19"/>
      <c r="AB626" s="19"/>
      <c r="AC626" s="18"/>
      <c r="AD626" s="18"/>
      <c r="AE626" s="18"/>
      <c r="AF626" s="18"/>
      <c r="AG626" s="19" t="s">
        <v>382</v>
      </c>
      <c r="AH626" s="19"/>
      <c r="AI626" s="67" t="s">
        <v>1499</v>
      </c>
      <c r="AJ626" s="22" t="n">
        <v>12</v>
      </c>
      <c r="AK626" s="23" t="s">
        <v>93</v>
      </c>
      <c r="AL626" s="24" t="s">
        <v>94</v>
      </c>
      <c r="AM626" s="25" t="n">
        <v>1857</v>
      </c>
      <c r="AN626" s="26" t="s">
        <v>314</v>
      </c>
      <c r="AO626" s="26"/>
      <c r="AP626" s="26"/>
      <c r="AQ626" s="0" t="s">
        <v>315</v>
      </c>
      <c r="AS626" s="19" t="s">
        <v>725</v>
      </c>
      <c r="AT626" s="43" t="n">
        <v>12</v>
      </c>
      <c r="AU626" s="25" t="s">
        <v>93</v>
      </c>
      <c r="AV626" s="22" t="s">
        <v>94</v>
      </c>
      <c r="AW626" s="38" t="n">
        <v>1857</v>
      </c>
      <c r="AX626" s="18"/>
      <c r="AY626" s="19"/>
      <c r="AZ626" s="26" t="s">
        <v>1501</v>
      </c>
      <c r="BA626" s="26"/>
      <c r="BB626" s="26"/>
      <c r="BC626" s="19"/>
      <c r="BD626" s="19"/>
      <c r="BE626" s="19"/>
      <c r="BF626" s="19"/>
      <c r="BG626" s="19"/>
      <c r="BH626" s="17" t="s">
        <v>85</v>
      </c>
      <c r="BI626" s="17" t="s">
        <v>86</v>
      </c>
      <c r="BJ626" s="17"/>
      <c r="BK626" s="0" t="str">
        <f aca="false">IF(ISBLANK(P626), IF(ISBLANK(I626), IF(ISBLANK(G626), IF(ISBLANK(E626), "Niet", E626), G626), I626), P626)</f>
        <v>A2.5/12</v>
      </c>
      <c r="BL626" s="0" t="str">
        <f aca="false">IF(COUNTIF($BK$2:$BK$3066, BK626)&gt;1, "Double", "Correct")</f>
        <v>Correct</v>
      </c>
    </row>
    <row r="627" customFormat="false" ht="15.75" hidden="true" customHeight="true" outlineLevel="0" collapsed="false">
      <c r="A627" s="17" t="s">
        <v>65</v>
      </c>
      <c r="B627" s="17" t="s">
        <v>66</v>
      </c>
      <c r="C627" s="19" t="s">
        <v>603</v>
      </c>
      <c r="D627" s="18" t="s">
        <v>604</v>
      </c>
      <c r="E627" s="19" t="s">
        <v>1495</v>
      </c>
      <c r="F627" s="44" t="s">
        <v>1496</v>
      </c>
      <c r="G627" s="19"/>
      <c r="H627" s="19"/>
      <c r="I627" s="19"/>
      <c r="J627" s="19"/>
      <c r="K627" s="18" t="s">
        <v>73</v>
      </c>
      <c r="L627" s="19"/>
      <c r="M627" s="17"/>
      <c r="N627" s="19"/>
      <c r="O627" s="19"/>
      <c r="P627" s="18" t="s">
        <v>1523</v>
      </c>
      <c r="Q627" s="19"/>
      <c r="R627" s="19"/>
      <c r="S627" s="19" t="s">
        <v>1498</v>
      </c>
      <c r="T627" s="19" t="n">
        <v>92</v>
      </c>
      <c r="U627" s="19"/>
      <c r="V627" s="19"/>
      <c r="W627" s="19"/>
      <c r="X627" s="19"/>
      <c r="Y627" s="19"/>
      <c r="Z627" s="19"/>
      <c r="AA627" s="19"/>
      <c r="AB627" s="19"/>
      <c r="AC627" s="18"/>
      <c r="AD627" s="18"/>
      <c r="AE627" s="18"/>
      <c r="AF627" s="18"/>
      <c r="AG627" s="19" t="s">
        <v>382</v>
      </c>
      <c r="AH627" s="19"/>
      <c r="AI627" s="67" t="s">
        <v>1499</v>
      </c>
      <c r="AJ627" s="22" t="n">
        <v>28</v>
      </c>
      <c r="AK627" s="23" t="s">
        <v>93</v>
      </c>
      <c r="AL627" s="24" t="s">
        <v>94</v>
      </c>
      <c r="AM627" s="25" t="n">
        <v>1857</v>
      </c>
      <c r="AN627" s="19"/>
      <c r="AO627" s="19"/>
      <c r="AP627" s="19"/>
      <c r="AS627" s="19" t="s">
        <v>1516</v>
      </c>
      <c r="AT627" s="43" t="n">
        <v>28</v>
      </c>
      <c r="AU627" s="25" t="s">
        <v>93</v>
      </c>
      <c r="AV627" s="22" t="s">
        <v>94</v>
      </c>
      <c r="AW627" s="38" t="n">
        <v>1857</v>
      </c>
      <c r="AX627" s="18"/>
      <c r="AY627" s="19"/>
      <c r="AZ627" s="26" t="s">
        <v>1501</v>
      </c>
      <c r="BA627" s="26"/>
      <c r="BB627" s="26"/>
      <c r="BC627" s="19"/>
      <c r="BD627" s="19"/>
      <c r="BE627" s="19"/>
      <c r="BF627" s="19"/>
      <c r="BG627" s="19"/>
      <c r="BH627" s="17" t="s">
        <v>85</v>
      </c>
      <c r="BI627" s="17" t="s">
        <v>86</v>
      </c>
      <c r="BJ627" s="17"/>
      <c r="BK627" s="0" t="str">
        <f aca="false">IF(ISBLANK(P627), IF(ISBLANK(I627), IF(ISBLANK(G627), IF(ISBLANK(E627), "Niet", E627), G627), I627), P627)</f>
        <v>A2.5/13</v>
      </c>
      <c r="BL627" s="0" t="str">
        <f aca="false">IF(COUNTIF($BK$2:$BK$3066, BK627)&gt;1, "Double", "Correct")</f>
        <v>Correct</v>
      </c>
    </row>
    <row r="628" customFormat="false" ht="15.75" hidden="true" customHeight="true" outlineLevel="0" collapsed="false">
      <c r="A628" s="17" t="s">
        <v>65</v>
      </c>
      <c r="B628" s="17" t="s">
        <v>66</v>
      </c>
      <c r="C628" s="19" t="s">
        <v>603</v>
      </c>
      <c r="D628" s="18" t="s">
        <v>604</v>
      </c>
      <c r="E628" s="19" t="s">
        <v>1495</v>
      </c>
      <c r="F628" s="44" t="s">
        <v>1496</v>
      </c>
      <c r="G628" s="19"/>
      <c r="H628" s="19"/>
      <c r="I628" s="19"/>
      <c r="J628" s="19"/>
      <c r="K628" s="18" t="s">
        <v>73</v>
      </c>
      <c r="L628" s="19"/>
      <c r="M628" s="17"/>
      <c r="N628" s="19"/>
      <c r="O628" s="19"/>
      <c r="P628" s="18" t="s">
        <v>1524</v>
      </c>
      <c r="Q628" s="19"/>
      <c r="R628" s="19"/>
      <c r="S628" s="19" t="s">
        <v>1498</v>
      </c>
      <c r="T628" s="19" t="n">
        <v>92</v>
      </c>
      <c r="U628" s="19"/>
      <c r="V628" s="19"/>
      <c r="W628" s="19"/>
      <c r="X628" s="19"/>
      <c r="Y628" s="19"/>
      <c r="Z628" s="19"/>
      <c r="AA628" s="19"/>
      <c r="AB628" s="19"/>
      <c r="AC628" s="18"/>
      <c r="AD628" s="18"/>
      <c r="AE628" s="18"/>
      <c r="AF628" s="18"/>
      <c r="AG628" s="19" t="s">
        <v>382</v>
      </c>
      <c r="AH628" s="19"/>
      <c r="AI628" s="67" t="s">
        <v>1499</v>
      </c>
      <c r="AJ628" s="22" t="n">
        <v>21</v>
      </c>
      <c r="AK628" s="23" t="s">
        <v>93</v>
      </c>
      <c r="AL628" s="24" t="s">
        <v>94</v>
      </c>
      <c r="AM628" s="25" t="n">
        <v>1857</v>
      </c>
      <c r="AN628" s="19"/>
      <c r="AO628" s="19"/>
      <c r="AP628" s="19"/>
      <c r="AS628" s="21" t="s">
        <v>1516</v>
      </c>
      <c r="AT628" s="43" t="n">
        <v>21</v>
      </c>
      <c r="AU628" s="25" t="s">
        <v>93</v>
      </c>
      <c r="AV628" s="22" t="s">
        <v>94</v>
      </c>
      <c r="AW628" s="38" t="n">
        <v>1857</v>
      </c>
      <c r="AX628" s="18"/>
      <c r="AY628" s="19"/>
      <c r="AZ628" s="26" t="s">
        <v>1501</v>
      </c>
      <c r="BA628" s="26"/>
      <c r="BB628" s="26"/>
      <c r="BC628" s="19"/>
      <c r="BD628" s="19"/>
      <c r="BE628" s="19"/>
      <c r="BF628" s="19"/>
      <c r="BG628" s="19"/>
      <c r="BH628" s="17" t="s">
        <v>85</v>
      </c>
      <c r="BI628" s="17" t="s">
        <v>86</v>
      </c>
      <c r="BJ628" s="17"/>
      <c r="BK628" s="0" t="str">
        <f aca="false">IF(ISBLANK(P628), IF(ISBLANK(I628), IF(ISBLANK(G628), IF(ISBLANK(E628), "Niet", E628), G628), I628), P628)</f>
        <v>A2.5/14</v>
      </c>
      <c r="BL628" s="0" t="str">
        <f aca="false">IF(COUNTIF($BK$2:$BK$3066, BK628)&gt;1, "Double", "Correct")</f>
        <v>Correct</v>
      </c>
    </row>
    <row r="629" customFormat="false" ht="15.75" hidden="true" customHeight="true" outlineLevel="0" collapsed="false">
      <c r="A629" s="17" t="s">
        <v>65</v>
      </c>
      <c r="B629" s="17" t="s">
        <v>66</v>
      </c>
      <c r="C629" s="19" t="s">
        <v>603</v>
      </c>
      <c r="D629" s="18" t="s">
        <v>604</v>
      </c>
      <c r="E629" s="19" t="s">
        <v>1495</v>
      </c>
      <c r="F629" s="44" t="s">
        <v>1496</v>
      </c>
      <c r="G629" s="19"/>
      <c r="H629" s="19"/>
      <c r="I629" s="19"/>
      <c r="J629" s="19"/>
      <c r="K629" s="18" t="s">
        <v>73</v>
      </c>
      <c r="L629" s="19"/>
      <c r="M629" s="17"/>
      <c r="N629" s="19"/>
      <c r="O629" s="19"/>
      <c r="P629" s="18" t="s">
        <v>1525</v>
      </c>
      <c r="Q629" s="19" t="s">
        <v>719</v>
      </c>
      <c r="R629" s="19" t="n">
        <v>89</v>
      </c>
      <c r="S629" s="19" t="s">
        <v>1498</v>
      </c>
      <c r="T629" s="19" t="n">
        <v>92</v>
      </c>
      <c r="U629" s="19"/>
      <c r="V629" s="19"/>
      <c r="W629" s="19"/>
      <c r="X629" s="19"/>
      <c r="Y629" s="19"/>
      <c r="Z629" s="19"/>
      <c r="AA629" s="19"/>
      <c r="AB629" s="19"/>
      <c r="AC629" s="18"/>
      <c r="AD629" s="18"/>
      <c r="AE629" s="18"/>
      <c r="AF629" s="18"/>
      <c r="AG629" s="19" t="s">
        <v>382</v>
      </c>
      <c r="AH629" s="19"/>
      <c r="AI629" s="67" t="s">
        <v>1499</v>
      </c>
      <c r="AJ629" s="22" t="n">
        <v>27</v>
      </c>
      <c r="AK629" s="23" t="s">
        <v>93</v>
      </c>
      <c r="AL629" s="24" t="s">
        <v>94</v>
      </c>
      <c r="AM629" s="25" t="n">
        <v>1857</v>
      </c>
      <c r="AN629" s="19"/>
      <c r="AO629" s="19"/>
      <c r="AP629" s="19"/>
      <c r="AS629" s="21" t="s">
        <v>721</v>
      </c>
      <c r="AT629" s="43" t="n">
        <v>27</v>
      </c>
      <c r="AU629" s="25" t="s">
        <v>93</v>
      </c>
      <c r="AV629" s="22" t="s">
        <v>94</v>
      </c>
      <c r="AW629" s="38" t="n">
        <v>1857</v>
      </c>
      <c r="AX629" s="18"/>
      <c r="AY629" s="19"/>
      <c r="AZ629" s="26" t="s">
        <v>1501</v>
      </c>
      <c r="BA629" s="26"/>
      <c r="BB629" s="26"/>
      <c r="BC629" s="19"/>
      <c r="BD629" s="19"/>
      <c r="BE629" s="19"/>
      <c r="BF629" s="19"/>
      <c r="BG629" s="19"/>
      <c r="BH629" s="17" t="s">
        <v>85</v>
      </c>
      <c r="BI629" s="17" t="s">
        <v>86</v>
      </c>
      <c r="BJ629" s="17"/>
      <c r="BK629" s="0" t="str">
        <f aca="false">IF(ISBLANK(P629), IF(ISBLANK(I629), IF(ISBLANK(G629), IF(ISBLANK(E629), "Niet", E629), G629), I629), P629)</f>
        <v>A2.5/15</v>
      </c>
      <c r="BL629" s="0" t="str">
        <f aca="false">IF(COUNTIF($BK$2:$BK$3066, BK629)&gt;1, "Double", "Correct")</f>
        <v>Correct</v>
      </c>
    </row>
    <row r="630" customFormat="false" ht="15.75" hidden="true" customHeight="true" outlineLevel="0" collapsed="false">
      <c r="A630" s="17" t="s">
        <v>65</v>
      </c>
      <c r="B630" s="17" t="s">
        <v>66</v>
      </c>
      <c r="C630" s="19" t="s">
        <v>603</v>
      </c>
      <c r="D630" s="18" t="s">
        <v>604</v>
      </c>
      <c r="E630" s="19" t="s">
        <v>1495</v>
      </c>
      <c r="F630" s="44" t="s">
        <v>1496</v>
      </c>
      <c r="G630" s="19"/>
      <c r="H630" s="19"/>
      <c r="I630" s="19"/>
      <c r="J630" s="19"/>
      <c r="K630" s="18" t="s">
        <v>73</v>
      </c>
      <c r="L630" s="19"/>
      <c r="M630" s="18"/>
      <c r="N630" s="19"/>
      <c r="O630" s="19"/>
      <c r="P630" s="18" t="s">
        <v>1526</v>
      </c>
      <c r="Q630" s="19"/>
      <c r="R630" s="19"/>
      <c r="S630" s="19" t="s">
        <v>1498</v>
      </c>
      <c r="T630" s="19" t="n">
        <v>92</v>
      </c>
      <c r="U630" s="19"/>
      <c r="V630" s="19"/>
      <c r="W630" s="19"/>
      <c r="X630" s="19"/>
      <c r="Y630" s="19"/>
      <c r="Z630" s="19"/>
      <c r="AA630" s="19"/>
      <c r="AB630" s="19"/>
      <c r="AC630" s="18"/>
      <c r="AD630" s="18"/>
      <c r="AE630" s="18"/>
      <c r="AF630" s="18"/>
      <c r="AG630" s="19" t="s">
        <v>382</v>
      </c>
      <c r="AH630" s="19"/>
      <c r="AI630" s="67" t="s">
        <v>1499</v>
      </c>
      <c r="AJ630" s="22" t="n">
        <v>30</v>
      </c>
      <c r="AK630" s="23" t="s">
        <v>130</v>
      </c>
      <c r="AL630" s="24" t="s">
        <v>131</v>
      </c>
      <c r="AM630" s="25" t="n">
        <v>1857</v>
      </c>
      <c r="AN630" s="19"/>
      <c r="AO630" s="19"/>
      <c r="AP630" s="19"/>
      <c r="AS630" s="19" t="s">
        <v>1527</v>
      </c>
      <c r="AT630" s="43" t="n">
        <v>30</v>
      </c>
      <c r="AU630" s="25" t="s">
        <v>130</v>
      </c>
      <c r="AV630" s="22" t="s">
        <v>131</v>
      </c>
      <c r="AW630" s="38" t="n">
        <v>1857</v>
      </c>
      <c r="AX630" s="18"/>
      <c r="AY630" s="19"/>
      <c r="AZ630" s="26" t="s">
        <v>1501</v>
      </c>
      <c r="BA630" s="26"/>
      <c r="BB630" s="19"/>
      <c r="BC630" s="19"/>
      <c r="BD630" s="19"/>
      <c r="BE630" s="19"/>
      <c r="BF630" s="19"/>
      <c r="BG630" s="19"/>
      <c r="BH630" s="17" t="s">
        <v>85</v>
      </c>
      <c r="BI630" s="17" t="s">
        <v>86</v>
      </c>
      <c r="BJ630" s="17"/>
      <c r="BK630" s="0" t="str">
        <f aca="false">IF(ISBLANK(P630), IF(ISBLANK(I630), IF(ISBLANK(G630), IF(ISBLANK(E630), "Niet", E630), G630), I630), P630)</f>
        <v>A2.5/16</v>
      </c>
      <c r="BL630" s="0" t="str">
        <f aca="false">IF(COUNTIF($BK$2:$BK$3066, BK630)&gt;1, "Double", "Correct")</f>
        <v>Correct</v>
      </c>
    </row>
    <row r="631" customFormat="false" ht="15.75" hidden="true" customHeight="true" outlineLevel="0" collapsed="false">
      <c r="A631" s="17" t="s">
        <v>65</v>
      </c>
      <c r="B631" s="17" t="s">
        <v>66</v>
      </c>
      <c r="C631" s="19" t="s">
        <v>603</v>
      </c>
      <c r="D631" s="18" t="s">
        <v>604</v>
      </c>
      <c r="E631" s="19" t="s">
        <v>1495</v>
      </c>
      <c r="F631" s="44" t="s">
        <v>1496</v>
      </c>
      <c r="G631" s="19"/>
      <c r="H631" s="19"/>
      <c r="I631" s="19"/>
      <c r="J631" s="19"/>
      <c r="K631" s="18" t="s">
        <v>73</v>
      </c>
      <c r="L631" s="19"/>
      <c r="M631" s="17"/>
      <c r="N631" s="19"/>
      <c r="O631" s="19"/>
      <c r="P631" s="18" t="s">
        <v>1528</v>
      </c>
      <c r="Q631" s="19"/>
      <c r="R631" s="19"/>
      <c r="S631" s="19" t="s">
        <v>1498</v>
      </c>
      <c r="T631" s="19" t="n">
        <v>92</v>
      </c>
      <c r="U631" s="19"/>
      <c r="V631" s="19"/>
      <c r="W631" s="19"/>
      <c r="X631" s="19"/>
      <c r="Y631" s="19"/>
      <c r="Z631" s="19"/>
      <c r="AA631" s="19"/>
      <c r="AB631" s="19"/>
      <c r="AC631" s="18"/>
      <c r="AD631" s="18"/>
      <c r="AE631" s="18"/>
      <c r="AF631" s="18"/>
      <c r="AG631" s="19" t="s">
        <v>382</v>
      </c>
      <c r="AH631" s="19"/>
      <c r="AI631" s="67" t="s">
        <v>1499</v>
      </c>
      <c r="AJ631" s="22" t="s">
        <v>80</v>
      </c>
      <c r="AK631" s="23" t="s">
        <v>192</v>
      </c>
      <c r="AL631" s="24" t="s">
        <v>92</v>
      </c>
      <c r="AM631" s="25" t="n">
        <v>1857</v>
      </c>
      <c r="AN631" s="26" t="s">
        <v>134</v>
      </c>
      <c r="AO631" s="26"/>
      <c r="AP631" s="26"/>
      <c r="AQ631" s="0" t="s">
        <v>135</v>
      </c>
      <c r="AS631" s="34" t="s">
        <v>1527</v>
      </c>
      <c r="AT631" s="43" t="s">
        <v>80</v>
      </c>
      <c r="AU631" s="25" t="s">
        <v>192</v>
      </c>
      <c r="AV631" s="22" t="s">
        <v>92</v>
      </c>
      <c r="AW631" s="38" t="n">
        <v>1857</v>
      </c>
      <c r="AX631" s="18"/>
      <c r="AY631" s="19"/>
      <c r="AZ631" s="26" t="s">
        <v>1501</v>
      </c>
      <c r="BA631" s="26"/>
      <c r="BB631" s="26"/>
      <c r="BC631" s="19"/>
      <c r="BD631" s="19"/>
      <c r="BE631" s="19"/>
      <c r="BF631" s="19"/>
      <c r="BG631" s="19"/>
      <c r="BH631" s="17" t="s">
        <v>85</v>
      </c>
      <c r="BI631" s="17" t="s">
        <v>86</v>
      </c>
      <c r="BJ631" s="17"/>
      <c r="BK631" s="0" t="str">
        <f aca="false">IF(ISBLANK(P631), IF(ISBLANK(I631), IF(ISBLANK(G631), IF(ISBLANK(E631), "Niet", E631), G631), I631), P631)</f>
        <v>A2.5/17</v>
      </c>
      <c r="BL631" s="0" t="str">
        <f aca="false">IF(COUNTIF($BK$2:$BK$3066, BK631)&gt;1, "Double", "Correct")</f>
        <v>Correct</v>
      </c>
    </row>
    <row r="632" customFormat="false" ht="15.75" hidden="true" customHeight="true" outlineLevel="0" collapsed="false">
      <c r="A632" s="17" t="s">
        <v>65</v>
      </c>
      <c r="B632" s="17" t="s">
        <v>66</v>
      </c>
      <c r="C632" s="19" t="s">
        <v>603</v>
      </c>
      <c r="D632" s="18" t="s">
        <v>604</v>
      </c>
      <c r="E632" s="19" t="s">
        <v>1495</v>
      </c>
      <c r="F632" s="44" t="s">
        <v>1496</v>
      </c>
      <c r="G632" s="19"/>
      <c r="H632" s="19"/>
      <c r="I632" s="19"/>
      <c r="J632" s="19"/>
      <c r="K632" s="18" t="s">
        <v>73</v>
      </c>
      <c r="L632" s="19"/>
      <c r="M632" s="17"/>
      <c r="N632" s="19"/>
      <c r="O632" s="19"/>
      <c r="P632" s="18" t="s">
        <v>1529</v>
      </c>
      <c r="Q632" s="19"/>
      <c r="R632" s="19"/>
      <c r="S632" s="19" t="s">
        <v>1498</v>
      </c>
      <c r="T632" s="19" t="n">
        <v>92</v>
      </c>
      <c r="U632" s="19"/>
      <c r="V632" s="19"/>
      <c r="W632" s="19"/>
      <c r="X632" s="19"/>
      <c r="Y632" s="19"/>
      <c r="Z632" s="19"/>
      <c r="AA632" s="19"/>
      <c r="AB632" s="19"/>
      <c r="AC632" s="18"/>
      <c r="AD632" s="18"/>
      <c r="AE632" s="18"/>
      <c r="AF632" s="18"/>
      <c r="AG632" s="19" t="s">
        <v>382</v>
      </c>
      <c r="AH632" s="19"/>
      <c r="AI632" s="67" t="s">
        <v>1499</v>
      </c>
      <c r="AJ632" s="22" t="n">
        <v>26</v>
      </c>
      <c r="AK632" s="23" t="s">
        <v>93</v>
      </c>
      <c r="AL632" s="24" t="s">
        <v>94</v>
      </c>
      <c r="AM632" s="25" t="n">
        <v>1857</v>
      </c>
      <c r="AN632" s="19"/>
      <c r="AO632" s="19"/>
      <c r="AP632" s="19"/>
      <c r="AS632" s="21"/>
      <c r="AT632" s="43" t="n">
        <v>26</v>
      </c>
      <c r="AU632" s="25" t="s">
        <v>93</v>
      </c>
      <c r="AV632" s="22" t="s">
        <v>94</v>
      </c>
      <c r="AW632" s="38" t="n">
        <v>1857</v>
      </c>
      <c r="AX632" s="18"/>
      <c r="AY632" s="19"/>
      <c r="AZ632" s="26" t="s">
        <v>1501</v>
      </c>
      <c r="BA632" s="26"/>
      <c r="BB632" s="26"/>
      <c r="BC632" s="19"/>
      <c r="BD632" s="19"/>
      <c r="BE632" s="19"/>
      <c r="BF632" s="19"/>
      <c r="BG632" s="19"/>
      <c r="BH632" s="17" t="s">
        <v>85</v>
      </c>
      <c r="BI632" s="17" t="s">
        <v>86</v>
      </c>
      <c r="BJ632" s="17"/>
      <c r="BK632" s="0" t="str">
        <f aca="false">IF(ISBLANK(P632), IF(ISBLANK(I632), IF(ISBLANK(G632), IF(ISBLANK(E632), "Niet", E632), G632), I632), P632)</f>
        <v>A2.5/18</v>
      </c>
      <c r="BL632" s="0" t="str">
        <f aca="false">IF(COUNTIF($BK$2:$BK$3066, BK632)&gt;1, "Double", "Correct")</f>
        <v>Correct</v>
      </c>
    </row>
    <row r="633" customFormat="false" ht="15.75" hidden="true" customHeight="true" outlineLevel="0" collapsed="false">
      <c r="A633" s="17" t="s">
        <v>65</v>
      </c>
      <c r="B633" s="17" t="s">
        <v>66</v>
      </c>
      <c r="C633" s="19" t="s">
        <v>603</v>
      </c>
      <c r="D633" s="18" t="s">
        <v>604</v>
      </c>
      <c r="E633" s="19" t="s">
        <v>1495</v>
      </c>
      <c r="F633" s="44" t="s">
        <v>1496</v>
      </c>
      <c r="G633" s="19"/>
      <c r="H633" s="19"/>
      <c r="I633" s="19"/>
      <c r="J633" s="19"/>
      <c r="K633" s="18" t="s">
        <v>73</v>
      </c>
      <c r="L633" s="19"/>
      <c r="M633" s="17"/>
      <c r="N633" s="19"/>
      <c r="O633" s="19"/>
      <c r="P633" s="18" t="s">
        <v>1530</v>
      </c>
      <c r="Q633" s="19"/>
      <c r="R633" s="19"/>
      <c r="S633" s="19" t="s">
        <v>1498</v>
      </c>
      <c r="T633" s="19" t="n">
        <v>92</v>
      </c>
      <c r="U633" s="19"/>
      <c r="V633" s="19"/>
      <c r="W633" s="19"/>
      <c r="X633" s="19"/>
      <c r="Y633" s="19"/>
      <c r="Z633" s="19"/>
      <c r="AA633" s="19"/>
      <c r="AB633" s="19"/>
      <c r="AC633" s="18"/>
      <c r="AD633" s="18"/>
      <c r="AE633" s="18"/>
      <c r="AF633" s="18"/>
      <c r="AG633" s="19" t="s">
        <v>382</v>
      </c>
      <c r="AH633" s="19"/>
      <c r="AI633" s="67" t="s">
        <v>1499</v>
      </c>
      <c r="AJ633" s="22"/>
      <c r="AK633" s="23"/>
      <c r="AL633" s="32"/>
      <c r="AM633" s="25"/>
      <c r="AN633" s="19"/>
      <c r="AO633" s="19"/>
      <c r="AP633" s="19"/>
      <c r="AS633" s="21" t="s">
        <v>1516</v>
      </c>
      <c r="AT633" s="46"/>
      <c r="AU633" s="25"/>
      <c r="AV633" s="22"/>
      <c r="AW633" s="18"/>
      <c r="AX633" s="18"/>
      <c r="AY633" s="19"/>
      <c r="AZ633" s="26" t="s">
        <v>1501</v>
      </c>
      <c r="BA633" s="26"/>
      <c r="BB633" s="26"/>
      <c r="BC633" s="19"/>
      <c r="BD633" s="19" t="s">
        <v>1531</v>
      </c>
      <c r="BE633" s="19"/>
      <c r="BF633" s="19"/>
      <c r="BG633" s="19"/>
      <c r="BH633" s="17" t="s">
        <v>85</v>
      </c>
      <c r="BI633" s="17" t="s">
        <v>86</v>
      </c>
      <c r="BJ633" s="17"/>
      <c r="BK633" s="0" t="str">
        <f aca="false">IF(ISBLANK(P633), IF(ISBLANK(I633), IF(ISBLANK(G633), IF(ISBLANK(E633), "Niet", E633), G633), I633), P633)</f>
        <v>A2.5/19</v>
      </c>
      <c r="BL633" s="0" t="str">
        <f aca="false">IF(COUNTIF($BK$2:$BK$3066, BK633)&gt;1, "Double", "Correct")</f>
        <v>Correct</v>
      </c>
    </row>
    <row r="634" customFormat="false" ht="15.75" hidden="true" customHeight="true" outlineLevel="0" collapsed="false">
      <c r="A634" s="17" t="s">
        <v>65</v>
      </c>
      <c r="B634" s="17" t="s">
        <v>66</v>
      </c>
      <c r="C634" s="19" t="s">
        <v>603</v>
      </c>
      <c r="D634" s="18" t="s">
        <v>604</v>
      </c>
      <c r="E634" s="19" t="s">
        <v>1495</v>
      </c>
      <c r="F634" s="44" t="s">
        <v>1496</v>
      </c>
      <c r="G634" s="19"/>
      <c r="H634" s="19"/>
      <c r="I634" s="19"/>
      <c r="J634" s="19"/>
      <c r="K634" s="18" t="s">
        <v>73</v>
      </c>
      <c r="L634" s="19"/>
      <c r="M634" s="17"/>
      <c r="N634" s="19"/>
      <c r="O634" s="19"/>
      <c r="P634" s="18" t="s">
        <v>1532</v>
      </c>
      <c r="Q634" s="19" t="s">
        <v>719</v>
      </c>
      <c r="R634" s="19" t="n">
        <v>89</v>
      </c>
      <c r="S634" s="19" t="s">
        <v>1498</v>
      </c>
      <c r="T634" s="19" t="n">
        <v>92</v>
      </c>
      <c r="U634" s="19"/>
      <c r="V634" s="19"/>
      <c r="W634" s="19"/>
      <c r="X634" s="19"/>
      <c r="Y634" s="19"/>
      <c r="Z634" s="19"/>
      <c r="AA634" s="19"/>
      <c r="AB634" s="19"/>
      <c r="AC634" s="18"/>
      <c r="AD634" s="18"/>
      <c r="AE634" s="18"/>
      <c r="AF634" s="18"/>
      <c r="AG634" s="19" t="s">
        <v>382</v>
      </c>
      <c r="AH634" s="19"/>
      <c r="AI634" s="67" t="s">
        <v>1499</v>
      </c>
      <c r="AJ634" s="22"/>
      <c r="AK634" s="23"/>
      <c r="AL634" s="32"/>
      <c r="AM634" s="25"/>
      <c r="AN634" s="19"/>
      <c r="AO634" s="19"/>
      <c r="AP634" s="19"/>
      <c r="AS634" s="19" t="s">
        <v>721</v>
      </c>
      <c r="AT634" s="46"/>
      <c r="AU634" s="25"/>
      <c r="AV634" s="22"/>
      <c r="AW634" s="18"/>
      <c r="AX634" s="18"/>
      <c r="AY634" s="19"/>
      <c r="AZ634" s="26" t="s">
        <v>1501</v>
      </c>
      <c r="BA634" s="26"/>
      <c r="BB634" s="26"/>
      <c r="BC634" s="19"/>
      <c r="BD634" s="19"/>
      <c r="BE634" s="19"/>
      <c r="BF634" s="19"/>
      <c r="BG634" s="19"/>
      <c r="BH634" s="17" t="s">
        <v>85</v>
      </c>
      <c r="BI634" s="17" t="s">
        <v>86</v>
      </c>
      <c r="BJ634" s="17"/>
      <c r="BK634" s="0" t="str">
        <f aca="false">IF(ISBLANK(P634), IF(ISBLANK(I634), IF(ISBLANK(G634), IF(ISBLANK(E634), "Niet", E634), G634), I634), P634)</f>
        <v>A2.5/20</v>
      </c>
      <c r="BL634" s="0" t="str">
        <f aca="false">IF(COUNTIF($BK$2:$BK$3066, BK634)&gt;1, "Double", "Correct")</f>
        <v>Correct</v>
      </c>
    </row>
    <row r="635" customFormat="false" ht="15.75" hidden="true" customHeight="true" outlineLevel="0" collapsed="false">
      <c r="A635" s="17" t="s">
        <v>65</v>
      </c>
      <c r="B635" s="17" t="s">
        <v>66</v>
      </c>
      <c r="C635" s="19" t="s">
        <v>603</v>
      </c>
      <c r="D635" s="18" t="s">
        <v>604</v>
      </c>
      <c r="E635" s="19" t="s">
        <v>1495</v>
      </c>
      <c r="F635" s="44" t="s">
        <v>1496</v>
      </c>
      <c r="G635" s="19"/>
      <c r="H635" s="19"/>
      <c r="I635" s="19"/>
      <c r="J635" s="19"/>
      <c r="K635" s="18" t="s">
        <v>73</v>
      </c>
      <c r="L635" s="19"/>
      <c r="M635" s="17"/>
      <c r="N635" s="19"/>
      <c r="O635" s="19"/>
      <c r="P635" s="18" t="s">
        <v>1533</v>
      </c>
      <c r="Q635" s="19"/>
      <c r="R635" s="19"/>
      <c r="S635" s="19" t="s">
        <v>1498</v>
      </c>
      <c r="T635" s="19" t="n">
        <v>92</v>
      </c>
      <c r="U635" s="19"/>
      <c r="V635" s="19"/>
      <c r="W635" s="19"/>
      <c r="X635" s="19"/>
      <c r="Y635" s="19"/>
      <c r="Z635" s="19"/>
      <c r="AA635" s="19"/>
      <c r="AB635" s="19"/>
      <c r="AC635" s="18"/>
      <c r="AD635" s="18"/>
      <c r="AE635" s="18"/>
      <c r="AF635" s="18"/>
      <c r="AG635" s="19" t="s">
        <v>382</v>
      </c>
      <c r="AH635" s="19"/>
      <c r="AI635" s="35" t="s">
        <v>1534</v>
      </c>
      <c r="AJ635" s="22" t="n">
        <v>17</v>
      </c>
      <c r="AK635" s="23" t="s">
        <v>192</v>
      </c>
      <c r="AL635" s="24" t="s">
        <v>92</v>
      </c>
      <c r="AM635" s="25" t="n">
        <v>1857</v>
      </c>
      <c r="AN635" s="26" t="s">
        <v>134</v>
      </c>
      <c r="AO635" s="26"/>
      <c r="AP635" s="26"/>
      <c r="AQ635" s="0" t="s">
        <v>135</v>
      </c>
      <c r="AS635" s="26" t="s">
        <v>1527</v>
      </c>
      <c r="AT635" s="43" t="n">
        <v>17</v>
      </c>
      <c r="AU635" s="25" t="s">
        <v>192</v>
      </c>
      <c r="AV635" s="22" t="s">
        <v>92</v>
      </c>
      <c r="AW635" s="38" t="n">
        <v>1857</v>
      </c>
      <c r="AX635" s="18"/>
      <c r="AY635" s="26"/>
      <c r="AZ635" s="26" t="s">
        <v>1501</v>
      </c>
      <c r="BA635" s="26"/>
      <c r="BB635" s="26"/>
      <c r="BC635" s="19"/>
      <c r="BD635" s="19" t="s">
        <v>1517</v>
      </c>
      <c r="BE635" s="19"/>
      <c r="BF635" s="19"/>
      <c r="BG635" s="19"/>
      <c r="BH635" s="17" t="s">
        <v>85</v>
      </c>
      <c r="BI635" s="17" t="s">
        <v>86</v>
      </c>
      <c r="BJ635" s="17"/>
      <c r="BK635" s="0" t="str">
        <f aca="false">IF(ISBLANK(P635), IF(ISBLANK(I635), IF(ISBLANK(G635), IF(ISBLANK(E635), "Niet", E635), G635), I635), P635)</f>
        <v>A2.5/21</v>
      </c>
      <c r="BL635" s="0" t="str">
        <f aca="false">IF(COUNTIF($BK$2:$BK$3066, BK635)&gt;1, "Double", "Correct")</f>
        <v>Correct</v>
      </c>
    </row>
    <row r="636" customFormat="false" ht="15.75" hidden="true" customHeight="true" outlineLevel="0" collapsed="false">
      <c r="A636" s="17" t="s">
        <v>65</v>
      </c>
      <c r="B636" s="17" t="s">
        <v>66</v>
      </c>
      <c r="C636" s="19" t="s">
        <v>603</v>
      </c>
      <c r="D636" s="18" t="s">
        <v>604</v>
      </c>
      <c r="E636" s="19" t="s">
        <v>1495</v>
      </c>
      <c r="F636" s="44" t="s">
        <v>1496</v>
      </c>
      <c r="G636" s="19"/>
      <c r="H636" s="19"/>
      <c r="I636" s="19"/>
      <c r="J636" s="19"/>
      <c r="K636" s="18" t="s">
        <v>73</v>
      </c>
      <c r="L636" s="19"/>
      <c r="M636" s="17"/>
      <c r="N636" s="19"/>
      <c r="O636" s="19"/>
      <c r="P636" s="18" t="s">
        <v>1535</v>
      </c>
      <c r="Q636" s="19" t="s">
        <v>719</v>
      </c>
      <c r="R636" s="19" t="n">
        <v>89</v>
      </c>
      <c r="S636" s="19" t="s">
        <v>1498</v>
      </c>
      <c r="T636" s="19" t="n">
        <v>92</v>
      </c>
      <c r="U636" s="19"/>
      <c r="V636" s="19"/>
      <c r="W636" s="19"/>
      <c r="X636" s="19"/>
      <c r="Y636" s="19"/>
      <c r="Z636" s="19"/>
      <c r="AA636" s="19"/>
      <c r="AB636" s="19"/>
      <c r="AC636" s="18"/>
      <c r="AD636" s="18"/>
      <c r="AE636" s="18"/>
      <c r="AF636" s="18"/>
      <c r="AG636" s="19" t="s">
        <v>382</v>
      </c>
      <c r="AH636" s="19"/>
      <c r="AI636" s="67" t="s">
        <v>1499</v>
      </c>
      <c r="AJ636" s="22" t="n">
        <v>18</v>
      </c>
      <c r="AK636" s="23" t="s">
        <v>79</v>
      </c>
      <c r="AL636" s="24" t="s">
        <v>80</v>
      </c>
      <c r="AM636" s="25" t="n">
        <v>1857</v>
      </c>
      <c r="AN636" s="19"/>
      <c r="AO636" s="19"/>
      <c r="AP636" s="19"/>
      <c r="AS636" s="19" t="s">
        <v>721</v>
      </c>
      <c r="AT636" s="43" t="n">
        <v>18</v>
      </c>
      <c r="AU636" s="25" t="s">
        <v>79</v>
      </c>
      <c r="AV636" s="22" t="s">
        <v>80</v>
      </c>
      <c r="AW636" s="38" t="n">
        <v>1857</v>
      </c>
      <c r="AX636" s="18"/>
      <c r="AY636" s="19"/>
      <c r="AZ636" s="26" t="s">
        <v>1501</v>
      </c>
      <c r="BA636" s="26"/>
      <c r="BB636" s="26"/>
      <c r="BC636" s="19"/>
      <c r="BD636" s="19"/>
      <c r="BE636" s="19"/>
      <c r="BF636" s="19"/>
      <c r="BG636" s="19"/>
      <c r="BH636" s="17" t="s">
        <v>85</v>
      </c>
      <c r="BI636" s="17" t="s">
        <v>86</v>
      </c>
      <c r="BJ636" s="17"/>
      <c r="BK636" s="0" t="str">
        <f aca="false">IF(ISBLANK(P636), IF(ISBLANK(I636), IF(ISBLANK(G636), IF(ISBLANK(E636), "Niet", E636), G636), I636), P636)</f>
        <v>A2.5/22</v>
      </c>
      <c r="BL636" s="0" t="str">
        <f aca="false">IF(COUNTIF($BK$2:$BK$3066, BK636)&gt;1, "Double", "Correct")</f>
        <v>Correct</v>
      </c>
    </row>
    <row r="637" customFormat="false" ht="15.75" hidden="true" customHeight="true" outlineLevel="0" collapsed="false">
      <c r="A637" s="17" t="s">
        <v>65</v>
      </c>
      <c r="B637" s="17" t="s">
        <v>66</v>
      </c>
      <c r="C637" s="19" t="s">
        <v>603</v>
      </c>
      <c r="D637" s="18" t="s">
        <v>604</v>
      </c>
      <c r="E637" s="19" t="s">
        <v>1495</v>
      </c>
      <c r="F637" s="44" t="s">
        <v>1496</v>
      </c>
      <c r="G637" s="19"/>
      <c r="H637" s="19"/>
      <c r="I637" s="19"/>
      <c r="J637" s="19"/>
      <c r="K637" s="18" t="s">
        <v>73</v>
      </c>
      <c r="L637" s="19"/>
      <c r="M637" s="17"/>
      <c r="N637" s="19"/>
      <c r="O637" s="19"/>
      <c r="P637" s="18" t="s">
        <v>1536</v>
      </c>
      <c r="S637" s="19" t="s">
        <v>1498</v>
      </c>
      <c r="T637" s="19" t="n">
        <v>92</v>
      </c>
      <c r="U637" s="19"/>
      <c r="V637" s="19"/>
      <c r="W637" s="19"/>
      <c r="X637" s="19"/>
      <c r="Y637" s="19"/>
      <c r="Z637" s="19"/>
      <c r="AA637" s="19"/>
      <c r="AB637" s="19"/>
      <c r="AC637" s="18"/>
      <c r="AD637" s="18"/>
      <c r="AE637" s="18"/>
      <c r="AF637" s="18"/>
      <c r="AG637" s="19" t="s">
        <v>382</v>
      </c>
      <c r="AH637" s="19"/>
      <c r="AI637" s="67" t="s">
        <v>1499</v>
      </c>
      <c r="AJ637" s="22"/>
      <c r="AK637" s="23"/>
      <c r="AL637" s="32"/>
      <c r="AM637" s="25"/>
      <c r="AN637" s="19"/>
      <c r="AO637" s="19"/>
      <c r="AP637" s="19"/>
      <c r="AS637" s="21" t="s">
        <v>1504</v>
      </c>
      <c r="AT637" s="46"/>
      <c r="AU637" s="25"/>
      <c r="AV637" s="22"/>
      <c r="AW637" s="18"/>
      <c r="AX637" s="18"/>
      <c r="AY637" s="19"/>
      <c r="AZ637" s="26" t="s">
        <v>1501</v>
      </c>
      <c r="BA637" s="26"/>
      <c r="BB637" s="26"/>
      <c r="BC637" s="19"/>
      <c r="BD637" s="19"/>
      <c r="BE637" s="19"/>
      <c r="BF637" s="19"/>
      <c r="BG637" s="19"/>
      <c r="BH637" s="17" t="s">
        <v>85</v>
      </c>
      <c r="BI637" s="17" t="s">
        <v>86</v>
      </c>
      <c r="BJ637" s="17"/>
      <c r="BK637" s="0" t="str">
        <f aca="false">IF(ISBLANK(P637), IF(ISBLANK(I637), IF(ISBLANK(G637), IF(ISBLANK(E637), "Niet", E637), G637), I637), P637)</f>
        <v>A2.5/23</v>
      </c>
      <c r="BL637" s="0" t="str">
        <f aca="false">IF(COUNTIF($BK$2:$BK$3066, BK637)&gt;1, "Double", "Correct")</f>
        <v>Correct</v>
      </c>
    </row>
    <row r="638" customFormat="false" ht="15.75" hidden="true" customHeight="true" outlineLevel="0" collapsed="false">
      <c r="A638" s="17" t="s">
        <v>65</v>
      </c>
      <c r="B638" s="17" t="s">
        <v>66</v>
      </c>
      <c r="C638" s="19" t="s">
        <v>603</v>
      </c>
      <c r="D638" s="18" t="s">
        <v>604</v>
      </c>
      <c r="E638" s="19" t="s">
        <v>1495</v>
      </c>
      <c r="F638" s="44" t="s">
        <v>1496</v>
      </c>
      <c r="G638" s="19"/>
      <c r="H638" s="19"/>
      <c r="I638" s="19"/>
      <c r="J638" s="19"/>
      <c r="K638" s="18" t="s">
        <v>73</v>
      </c>
      <c r="L638" s="19"/>
      <c r="M638" s="17"/>
      <c r="N638" s="19"/>
      <c r="O638" s="19"/>
      <c r="P638" s="18" t="s">
        <v>1537</v>
      </c>
      <c r="Q638" s="19" t="s">
        <v>1538</v>
      </c>
      <c r="R638" s="19" t="s">
        <v>1539</v>
      </c>
      <c r="S638" s="19" t="s">
        <v>1498</v>
      </c>
      <c r="T638" s="19" t="n">
        <v>92</v>
      </c>
      <c r="U638" s="19"/>
      <c r="V638" s="19"/>
      <c r="W638" s="19"/>
      <c r="X638" s="19"/>
      <c r="Y638" s="19"/>
      <c r="Z638" s="19"/>
      <c r="AA638" s="19"/>
      <c r="AB638" s="19"/>
      <c r="AC638" s="18"/>
      <c r="AD638" s="18"/>
      <c r="AE638" s="18"/>
      <c r="AF638" s="18"/>
      <c r="AG638" s="19" t="s">
        <v>382</v>
      </c>
      <c r="AH638" s="19"/>
      <c r="AI638" s="67" t="s">
        <v>1499</v>
      </c>
      <c r="AJ638" s="22" t="n">
        <v>15</v>
      </c>
      <c r="AK638" s="23" t="s">
        <v>79</v>
      </c>
      <c r="AL638" s="24" t="s">
        <v>80</v>
      </c>
      <c r="AM638" s="25" t="n">
        <v>1857</v>
      </c>
      <c r="AN638" s="26" t="s">
        <v>314</v>
      </c>
      <c r="AO638" s="26"/>
      <c r="AP638" s="26"/>
      <c r="AQ638" s="0" t="s">
        <v>315</v>
      </c>
      <c r="AS638" s="19" t="s">
        <v>1540</v>
      </c>
      <c r="AT638" s="43" t="n">
        <v>15</v>
      </c>
      <c r="AU638" s="25" t="s">
        <v>79</v>
      </c>
      <c r="AV638" s="22" t="s">
        <v>80</v>
      </c>
      <c r="AW638" s="38" t="n">
        <v>1857</v>
      </c>
      <c r="AX638" s="18"/>
      <c r="AY638" s="19"/>
      <c r="AZ638" s="26" t="s">
        <v>1501</v>
      </c>
      <c r="BA638" s="26"/>
      <c r="BB638" s="26"/>
      <c r="BC638" s="19"/>
      <c r="BD638" s="19"/>
      <c r="BE638" s="19"/>
      <c r="BF638" s="19"/>
      <c r="BG638" s="19"/>
      <c r="BH638" s="17" t="s">
        <v>85</v>
      </c>
      <c r="BI638" s="17" t="s">
        <v>86</v>
      </c>
      <c r="BJ638" s="17"/>
      <c r="BK638" s="0" t="str">
        <f aca="false">IF(ISBLANK(P638), IF(ISBLANK(I638), IF(ISBLANK(G638), IF(ISBLANK(E638), "Niet", E638), G638), I638), P638)</f>
        <v>A2.5/24</v>
      </c>
      <c r="BL638" s="0" t="str">
        <f aca="false">IF(COUNTIF($BK$2:$BK$3066, BK638)&gt;1, "Double", "Correct")</f>
        <v>Correct</v>
      </c>
    </row>
    <row r="639" customFormat="false" ht="15.75" hidden="true" customHeight="true" outlineLevel="0" collapsed="false">
      <c r="A639" s="17" t="s">
        <v>65</v>
      </c>
      <c r="B639" s="17" t="s">
        <v>66</v>
      </c>
      <c r="C639" s="19" t="s">
        <v>603</v>
      </c>
      <c r="D639" s="18" t="s">
        <v>604</v>
      </c>
      <c r="E639" s="19" t="s">
        <v>1495</v>
      </c>
      <c r="F639" s="44" t="s">
        <v>1496</v>
      </c>
      <c r="G639" s="19"/>
      <c r="H639" s="19"/>
      <c r="I639" s="19"/>
      <c r="J639" s="19"/>
      <c r="K639" s="18" t="s">
        <v>73</v>
      </c>
      <c r="L639" s="19"/>
      <c r="M639" s="17"/>
      <c r="N639" s="19"/>
      <c r="O639" s="19"/>
      <c r="P639" s="18" t="s">
        <v>1541</v>
      </c>
      <c r="Q639" s="19" t="s">
        <v>719</v>
      </c>
      <c r="R639" s="19" t="n">
        <v>89</v>
      </c>
      <c r="S639" s="19" t="s">
        <v>1498</v>
      </c>
      <c r="T639" s="19" t="n">
        <v>92</v>
      </c>
      <c r="U639" s="19"/>
      <c r="V639" s="19"/>
      <c r="W639" s="19"/>
      <c r="X639" s="19"/>
      <c r="Y639" s="19"/>
      <c r="Z639" s="19"/>
      <c r="AA639" s="19"/>
      <c r="AB639" s="19"/>
      <c r="AC639" s="18"/>
      <c r="AD639" s="18"/>
      <c r="AE639" s="18"/>
      <c r="AF639" s="18"/>
      <c r="AG639" s="19" t="s">
        <v>382</v>
      </c>
      <c r="AH639" s="19"/>
      <c r="AI639" s="67" t="s">
        <v>1499</v>
      </c>
      <c r="AJ639" s="22" t="n">
        <v>15</v>
      </c>
      <c r="AK639" s="23" t="s">
        <v>79</v>
      </c>
      <c r="AL639" s="24" t="s">
        <v>80</v>
      </c>
      <c r="AM639" s="25" t="n">
        <v>1857</v>
      </c>
      <c r="AN639" s="26" t="s">
        <v>113</v>
      </c>
      <c r="AO639" s="26"/>
      <c r="AP639" s="26"/>
      <c r="AQ639" s="0" t="s">
        <v>114</v>
      </c>
      <c r="AS639" s="26" t="s">
        <v>721</v>
      </c>
      <c r="AT639" s="43" t="n">
        <v>15</v>
      </c>
      <c r="AU639" s="25" t="s">
        <v>79</v>
      </c>
      <c r="AV639" s="22" t="s">
        <v>80</v>
      </c>
      <c r="AW639" s="38" t="n">
        <v>1857</v>
      </c>
      <c r="AX639" s="18"/>
      <c r="AY639" s="26"/>
      <c r="AZ639" s="26" t="s">
        <v>1501</v>
      </c>
      <c r="BA639" s="26"/>
      <c r="BB639" s="26"/>
      <c r="BC639" s="19"/>
      <c r="BD639" s="19"/>
      <c r="BE639" s="19"/>
      <c r="BF639" s="19"/>
      <c r="BG639" s="19"/>
      <c r="BH639" s="17" t="s">
        <v>85</v>
      </c>
      <c r="BI639" s="17" t="s">
        <v>86</v>
      </c>
      <c r="BJ639" s="17"/>
      <c r="BK639" s="0" t="str">
        <f aca="false">IF(ISBLANK(P639), IF(ISBLANK(I639), IF(ISBLANK(G639), IF(ISBLANK(E639), "Niet", E639), G639), I639), P639)</f>
        <v>A2.5/25</v>
      </c>
      <c r="BL639" s="0" t="str">
        <f aca="false">IF(COUNTIF($BK$2:$BK$3066, BK639)&gt;1, "Double", "Correct")</f>
        <v>Correct</v>
      </c>
    </row>
    <row r="640" customFormat="false" ht="15.75" hidden="true" customHeight="true" outlineLevel="0" collapsed="false">
      <c r="A640" s="17" t="s">
        <v>65</v>
      </c>
      <c r="B640" s="17" t="s">
        <v>66</v>
      </c>
      <c r="C640" s="19" t="s">
        <v>603</v>
      </c>
      <c r="D640" s="18" t="s">
        <v>604</v>
      </c>
      <c r="E640" s="19" t="s">
        <v>1495</v>
      </c>
      <c r="F640" s="44" t="s">
        <v>1496</v>
      </c>
      <c r="G640" s="19"/>
      <c r="H640" s="19"/>
      <c r="I640" s="19"/>
      <c r="J640" s="19"/>
      <c r="K640" s="18" t="s">
        <v>73</v>
      </c>
      <c r="L640" s="19"/>
      <c r="M640" s="17"/>
      <c r="N640" s="19"/>
      <c r="O640" s="19"/>
      <c r="P640" s="18" t="s">
        <v>1542</v>
      </c>
      <c r="Q640" s="19"/>
      <c r="R640" s="19"/>
      <c r="S640" s="19" t="s">
        <v>1498</v>
      </c>
      <c r="T640" s="19" t="n">
        <v>92</v>
      </c>
      <c r="U640" s="19"/>
      <c r="V640" s="19"/>
      <c r="W640" s="19"/>
      <c r="X640" s="19"/>
      <c r="Y640" s="19"/>
      <c r="Z640" s="19"/>
      <c r="AA640" s="19"/>
      <c r="AB640" s="19"/>
      <c r="AC640" s="18"/>
      <c r="AD640" s="18"/>
      <c r="AE640" s="18"/>
      <c r="AF640" s="18"/>
      <c r="AG640" s="19" t="s">
        <v>382</v>
      </c>
      <c r="AH640" s="19"/>
      <c r="AI640" s="67" t="s">
        <v>1499</v>
      </c>
      <c r="AJ640" s="22" t="n">
        <v>14</v>
      </c>
      <c r="AK640" s="23" t="s">
        <v>79</v>
      </c>
      <c r="AL640" s="24" t="s">
        <v>80</v>
      </c>
      <c r="AM640" s="25" t="n">
        <v>1857</v>
      </c>
      <c r="AN640" s="19"/>
      <c r="AO640" s="19"/>
      <c r="AP640" s="19"/>
      <c r="AS640" s="19" t="s">
        <v>1516</v>
      </c>
      <c r="AT640" s="43" t="n">
        <v>14</v>
      </c>
      <c r="AU640" s="25" t="s">
        <v>79</v>
      </c>
      <c r="AV640" s="22" t="s">
        <v>80</v>
      </c>
      <c r="AW640" s="38" t="n">
        <v>1857</v>
      </c>
      <c r="AX640" s="18"/>
      <c r="AY640" s="19"/>
      <c r="AZ640" s="26" t="s">
        <v>1501</v>
      </c>
      <c r="BA640" s="26"/>
      <c r="BB640" s="26"/>
      <c r="BC640" s="19"/>
      <c r="BD640" s="19"/>
      <c r="BE640" s="19"/>
      <c r="BF640" s="19"/>
      <c r="BG640" s="19"/>
      <c r="BH640" s="17" t="s">
        <v>85</v>
      </c>
      <c r="BI640" s="17" t="s">
        <v>86</v>
      </c>
      <c r="BJ640" s="17"/>
      <c r="BK640" s="0" t="str">
        <f aca="false">IF(ISBLANK(P640), IF(ISBLANK(I640), IF(ISBLANK(G640), IF(ISBLANK(E640), "Niet", E640), G640), I640), P640)</f>
        <v>A2.5/26</v>
      </c>
      <c r="BL640" s="0" t="str">
        <f aca="false">IF(COUNTIF($BK$2:$BK$3066, BK640)&gt;1, "Double", "Correct")</f>
        <v>Correct</v>
      </c>
    </row>
    <row r="641" customFormat="false" ht="15.75" hidden="true" customHeight="true" outlineLevel="0" collapsed="false">
      <c r="A641" s="17" t="s">
        <v>65</v>
      </c>
      <c r="B641" s="17" t="s">
        <v>66</v>
      </c>
      <c r="C641" s="19" t="s">
        <v>603</v>
      </c>
      <c r="D641" s="18" t="s">
        <v>604</v>
      </c>
      <c r="E641" s="19" t="s">
        <v>1495</v>
      </c>
      <c r="F641" s="44" t="s">
        <v>1496</v>
      </c>
      <c r="G641" s="19"/>
      <c r="H641" s="19"/>
      <c r="I641" s="19"/>
      <c r="J641" s="19"/>
      <c r="K641" s="18" t="s">
        <v>73</v>
      </c>
      <c r="L641" s="19"/>
      <c r="M641" s="17"/>
      <c r="N641" s="19"/>
      <c r="O641" s="19"/>
      <c r="P641" s="18" t="s">
        <v>1543</v>
      </c>
      <c r="Q641" s="19"/>
      <c r="R641" s="19"/>
      <c r="S641" s="19" t="s">
        <v>1498</v>
      </c>
      <c r="T641" s="19" t="n">
        <v>92</v>
      </c>
      <c r="U641" s="19"/>
      <c r="V641" s="19"/>
      <c r="W641" s="19"/>
      <c r="X641" s="19"/>
      <c r="Y641" s="19"/>
      <c r="Z641" s="19"/>
      <c r="AA641" s="19"/>
      <c r="AB641" s="19"/>
      <c r="AC641" s="18"/>
      <c r="AD641" s="18"/>
      <c r="AE641" s="18"/>
      <c r="AF641" s="18"/>
      <c r="AG641" s="19" t="s">
        <v>382</v>
      </c>
      <c r="AH641" s="19"/>
      <c r="AI641" s="67" t="s">
        <v>1499</v>
      </c>
      <c r="AJ641" s="22" t="n">
        <v>14</v>
      </c>
      <c r="AK641" s="23" t="s">
        <v>79</v>
      </c>
      <c r="AL641" s="24" t="s">
        <v>80</v>
      </c>
      <c r="AM641" s="25" t="n">
        <v>1857</v>
      </c>
      <c r="AN641" s="26" t="s">
        <v>314</v>
      </c>
      <c r="AO641" s="26"/>
      <c r="AP641" s="26"/>
      <c r="AQ641" s="0" t="s">
        <v>315</v>
      </c>
      <c r="AS641" s="34" t="s">
        <v>1544</v>
      </c>
      <c r="AT641" s="43" t="n">
        <v>14</v>
      </c>
      <c r="AU641" s="25" t="s">
        <v>79</v>
      </c>
      <c r="AV641" s="22" t="s">
        <v>80</v>
      </c>
      <c r="AW641" s="38" t="n">
        <v>1857</v>
      </c>
      <c r="AX641" s="18"/>
      <c r="AY641" s="26"/>
      <c r="AZ641" s="26" t="s">
        <v>1501</v>
      </c>
      <c r="BA641" s="26"/>
      <c r="BB641" s="26"/>
      <c r="BC641" s="19"/>
      <c r="BD641" s="19"/>
      <c r="BE641" s="19"/>
      <c r="BF641" s="19"/>
      <c r="BG641" s="19"/>
      <c r="BH641" s="17" t="s">
        <v>85</v>
      </c>
      <c r="BI641" s="17" t="s">
        <v>86</v>
      </c>
      <c r="BJ641" s="17"/>
      <c r="BK641" s="0" t="str">
        <f aca="false">IF(ISBLANK(P641), IF(ISBLANK(I641), IF(ISBLANK(G641), IF(ISBLANK(E641), "Niet", E641), G641), I641), P641)</f>
        <v>A2.5/27</v>
      </c>
      <c r="BL641" s="0" t="str">
        <f aca="false">IF(COUNTIF($BK$2:$BK$3066, BK641)&gt;1, "Double", "Correct")</f>
        <v>Correct</v>
      </c>
    </row>
    <row r="642" customFormat="false" ht="15.75" hidden="true" customHeight="true" outlineLevel="0" collapsed="false">
      <c r="A642" s="17" t="s">
        <v>65</v>
      </c>
      <c r="B642" s="17" t="s">
        <v>66</v>
      </c>
      <c r="C642" s="19" t="s">
        <v>603</v>
      </c>
      <c r="D642" s="18" t="s">
        <v>604</v>
      </c>
      <c r="E642" s="19" t="s">
        <v>1495</v>
      </c>
      <c r="F642" s="44" t="s">
        <v>1496</v>
      </c>
      <c r="G642" s="19"/>
      <c r="H642" s="19"/>
      <c r="I642" s="19"/>
      <c r="J642" s="19"/>
      <c r="K642" s="18" t="s">
        <v>73</v>
      </c>
      <c r="L642" s="19"/>
      <c r="M642" s="17"/>
      <c r="N642" s="19"/>
      <c r="O642" s="19"/>
      <c r="P642" s="18" t="s">
        <v>1545</v>
      </c>
      <c r="Q642" s="19"/>
      <c r="R642" s="19"/>
      <c r="S642" s="19" t="s">
        <v>1498</v>
      </c>
      <c r="T642" s="19" t="n">
        <v>92</v>
      </c>
      <c r="U642" s="19"/>
      <c r="V642" s="19"/>
      <c r="W642" s="19"/>
      <c r="X642" s="19"/>
      <c r="Y642" s="19"/>
      <c r="Z642" s="19"/>
      <c r="AA642" s="19"/>
      <c r="AB642" s="19"/>
      <c r="AC642" s="18"/>
      <c r="AD642" s="18"/>
      <c r="AE642" s="18"/>
      <c r="AF642" s="18"/>
      <c r="AG642" s="19" t="s">
        <v>382</v>
      </c>
      <c r="AH642" s="19"/>
      <c r="AI642" s="67" t="s">
        <v>1499</v>
      </c>
      <c r="AJ642" s="22"/>
      <c r="AK642" s="23"/>
      <c r="AL642" s="32"/>
      <c r="AM642" s="25"/>
      <c r="AN642" s="19"/>
      <c r="AO642" s="19"/>
      <c r="AP642" s="19"/>
      <c r="AS642" s="34" t="s">
        <v>1544</v>
      </c>
      <c r="AT642" s="46"/>
      <c r="AU642" s="25"/>
      <c r="AV642" s="22"/>
      <c r="AW642" s="18"/>
      <c r="AX642" s="18"/>
      <c r="AY642" s="26"/>
      <c r="AZ642" s="26" t="s">
        <v>1501</v>
      </c>
      <c r="BA642" s="26"/>
      <c r="BB642" s="26"/>
      <c r="BC642" s="19"/>
      <c r="BD642" s="19"/>
      <c r="BE642" s="19"/>
      <c r="BF642" s="19"/>
      <c r="BG642" s="19"/>
      <c r="BH642" s="17" t="s">
        <v>85</v>
      </c>
      <c r="BI642" s="17" t="s">
        <v>86</v>
      </c>
      <c r="BJ642" s="17"/>
      <c r="BK642" s="0" t="str">
        <f aca="false">IF(ISBLANK(P642), IF(ISBLANK(I642), IF(ISBLANK(G642), IF(ISBLANK(E642), "Niet", E642), G642), I642), P642)</f>
        <v>A2.5/28</v>
      </c>
      <c r="BL642" s="0" t="str">
        <f aca="false">IF(COUNTIF($BK$2:$BK$3066, BK642)&gt;1, "Double", "Correct")</f>
        <v>Correct</v>
      </c>
    </row>
    <row r="643" customFormat="false" ht="15.75" hidden="true" customHeight="true" outlineLevel="0" collapsed="false">
      <c r="A643" s="17" t="s">
        <v>65</v>
      </c>
      <c r="B643" s="17" t="s">
        <v>66</v>
      </c>
      <c r="C643" s="19" t="s">
        <v>603</v>
      </c>
      <c r="D643" s="18" t="s">
        <v>604</v>
      </c>
      <c r="E643" s="19" t="s">
        <v>1495</v>
      </c>
      <c r="F643" s="44" t="s">
        <v>1496</v>
      </c>
      <c r="G643" s="19"/>
      <c r="H643" s="19"/>
      <c r="I643" s="19"/>
      <c r="J643" s="19"/>
      <c r="K643" s="18" t="s">
        <v>73</v>
      </c>
      <c r="L643" s="19"/>
      <c r="M643" s="17"/>
      <c r="N643" s="19"/>
      <c r="O643" s="19"/>
      <c r="P643" s="18" t="s">
        <v>1546</v>
      </c>
      <c r="Q643" s="19" t="s">
        <v>1146</v>
      </c>
      <c r="R643" s="19" t="n">
        <v>94</v>
      </c>
      <c r="S643" s="19" t="s">
        <v>1498</v>
      </c>
      <c r="T643" s="19" t="n">
        <v>92</v>
      </c>
      <c r="U643" s="19"/>
      <c r="V643" s="19"/>
      <c r="W643" s="19"/>
      <c r="X643" s="19"/>
      <c r="Y643" s="19"/>
      <c r="Z643" s="19"/>
      <c r="AA643" s="19"/>
      <c r="AB643" s="19"/>
      <c r="AC643" s="18"/>
      <c r="AD643" s="18"/>
      <c r="AE643" s="18"/>
      <c r="AF643" s="18"/>
      <c r="AG643" s="19" t="s">
        <v>382</v>
      </c>
      <c r="AH643" s="19"/>
      <c r="AI643" s="67" t="s">
        <v>1499</v>
      </c>
      <c r="AJ643" s="22" t="n">
        <v>10</v>
      </c>
      <c r="AK643" s="23" t="s">
        <v>79</v>
      </c>
      <c r="AL643" s="24" t="s">
        <v>80</v>
      </c>
      <c r="AM643" s="25" t="n">
        <v>1857</v>
      </c>
      <c r="AN643" s="26" t="s">
        <v>1547</v>
      </c>
      <c r="AO643" s="26"/>
      <c r="AP643" s="26"/>
      <c r="AQ643" s="0" t="s">
        <v>1548</v>
      </c>
      <c r="AS643" s="19" t="s">
        <v>760</v>
      </c>
      <c r="AT643" s="43" t="n">
        <v>10</v>
      </c>
      <c r="AU643" s="25" t="s">
        <v>79</v>
      </c>
      <c r="AV643" s="22" t="s">
        <v>80</v>
      </c>
      <c r="AW643" s="38" t="n">
        <v>1857</v>
      </c>
      <c r="AX643" s="18"/>
      <c r="AY643" s="19"/>
      <c r="AZ643" s="26" t="s">
        <v>1501</v>
      </c>
      <c r="BA643" s="26"/>
      <c r="BB643" s="26"/>
      <c r="BC643" s="19"/>
      <c r="BD643" s="19"/>
      <c r="BE643" s="19"/>
      <c r="BF643" s="19"/>
      <c r="BG643" s="19"/>
      <c r="BH643" s="17" t="s">
        <v>85</v>
      </c>
      <c r="BI643" s="17" t="s">
        <v>86</v>
      </c>
      <c r="BJ643" s="17"/>
      <c r="BK643" s="0" t="str">
        <f aca="false">IF(ISBLANK(P643), IF(ISBLANK(I643), IF(ISBLANK(G643), IF(ISBLANK(E643), "Niet", E643), G643), I643), P643)</f>
        <v>A2.5/29</v>
      </c>
      <c r="BL643" s="0" t="str">
        <f aca="false">IF(COUNTIF($BK$2:$BK$3066, BK643)&gt;1, "Double", "Correct")</f>
        <v>Correct</v>
      </c>
    </row>
    <row r="644" customFormat="false" ht="15.75" hidden="true" customHeight="true" outlineLevel="0" collapsed="false">
      <c r="A644" s="17" t="s">
        <v>65</v>
      </c>
      <c r="B644" s="17" t="s">
        <v>66</v>
      </c>
      <c r="C644" s="19" t="s">
        <v>603</v>
      </c>
      <c r="D644" s="18" t="s">
        <v>604</v>
      </c>
      <c r="E644" s="19" t="s">
        <v>1495</v>
      </c>
      <c r="F644" s="44" t="s">
        <v>1496</v>
      </c>
      <c r="G644" s="19"/>
      <c r="H644" s="19"/>
      <c r="I644" s="19"/>
      <c r="J644" s="19"/>
      <c r="K644" s="18" t="s">
        <v>73</v>
      </c>
      <c r="L644" s="19"/>
      <c r="M644" s="17"/>
      <c r="N644" s="19"/>
      <c r="O644" s="19"/>
      <c r="P644" s="18" t="s">
        <v>1549</v>
      </c>
      <c r="Q644" s="19"/>
      <c r="R644" s="19"/>
      <c r="S644" s="19" t="s">
        <v>1498</v>
      </c>
      <c r="T644" s="19" t="n">
        <v>92</v>
      </c>
      <c r="U644" s="19"/>
      <c r="V644" s="19"/>
      <c r="W644" s="19"/>
      <c r="X644" s="19"/>
      <c r="Y644" s="19"/>
      <c r="Z644" s="19"/>
      <c r="AA644" s="19"/>
      <c r="AB644" s="19"/>
      <c r="AC644" s="18"/>
      <c r="AD644" s="18"/>
      <c r="AE644" s="18"/>
      <c r="AF644" s="18"/>
      <c r="AG644" s="19" t="s">
        <v>382</v>
      </c>
      <c r="AH644" s="19"/>
      <c r="AI644" s="67" t="s">
        <v>1499</v>
      </c>
      <c r="AJ644" s="22" t="s">
        <v>99</v>
      </c>
      <c r="AK644" s="23" t="s">
        <v>79</v>
      </c>
      <c r="AL644" s="24" t="s">
        <v>80</v>
      </c>
      <c r="AM644" s="25" t="n">
        <v>1857</v>
      </c>
      <c r="AN644" s="19"/>
      <c r="AO644" s="19"/>
      <c r="AP644" s="19"/>
      <c r="AS644" s="26" t="s">
        <v>1504</v>
      </c>
      <c r="AT644" s="43" t="s">
        <v>99</v>
      </c>
      <c r="AU644" s="25" t="s">
        <v>79</v>
      </c>
      <c r="AV644" s="22" t="s">
        <v>80</v>
      </c>
      <c r="AW644" s="38" t="n">
        <v>1857</v>
      </c>
      <c r="AX644" s="18"/>
      <c r="AY644" s="26"/>
      <c r="AZ644" s="26" t="s">
        <v>1501</v>
      </c>
      <c r="BA644" s="26"/>
      <c r="BB644" s="26"/>
      <c r="BC644" s="19"/>
      <c r="BD644" s="19"/>
      <c r="BE644" s="19"/>
      <c r="BF644" s="19"/>
      <c r="BG644" s="19"/>
      <c r="BH644" s="17" t="s">
        <v>85</v>
      </c>
      <c r="BI644" s="17" t="s">
        <v>86</v>
      </c>
      <c r="BJ644" s="17"/>
      <c r="BK644" s="0" t="str">
        <f aca="false">IF(ISBLANK(P644), IF(ISBLANK(I644), IF(ISBLANK(G644), IF(ISBLANK(E644), "Niet", E644), G644), I644), P644)</f>
        <v>A2.5/30</v>
      </c>
      <c r="BL644" s="0" t="str">
        <f aca="false">IF(COUNTIF($BK$2:$BK$3066, BK644)&gt;1, "Double", "Correct")</f>
        <v>Correct</v>
      </c>
    </row>
    <row r="645" customFormat="false" ht="15.75" hidden="true" customHeight="true" outlineLevel="0" collapsed="false">
      <c r="A645" s="17" t="s">
        <v>65</v>
      </c>
      <c r="B645" s="17" t="s">
        <v>66</v>
      </c>
      <c r="C645" s="19" t="s">
        <v>603</v>
      </c>
      <c r="D645" s="18" t="s">
        <v>604</v>
      </c>
      <c r="E645" s="19" t="s">
        <v>1495</v>
      </c>
      <c r="F645" s="44" t="s">
        <v>1496</v>
      </c>
      <c r="G645" s="19"/>
      <c r="H645" s="19"/>
      <c r="I645" s="19"/>
      <c r="J645" s="19"/>
      <c r="K645" s="18" t="s">
        <v>73</v>
      </c>
      <c r="L645" s="19"/>
      <c r="M645" s="17"/>
      <c r="N645" s="19"/>
      <c r="O645" s="19"/>
      <c r="P645" s="18" t="s">
        <v>1550</v>
      </c>
      <c r="Q645" s="19"/>
      <c r="R645" s="19"/>
      <c r="S645" s="19" t="s">
        <v>1498</v>
      </c>
      <c r="T645" s="19" t="n">
        <v>92</v>
      </c>
      <c r="U645" s="19"/>
      <c r="V645" s="19"/>
      <c r="W645" s="19"/>
      <c r="X645" s="19"/>
      <c r="Y645" s="19"/>
      <c r="Z645" s="19"/>
      <c r="AA645" s="19"/>
      <c r="AB645" s="19"/>
      <c r="AC645" s="18"/>
      <c r="AD645" s="18"/>
      <c r="AE645" s="18"/>
      <c r="AF645" s="18"/>
      <c r="AG645" s="19" t="s">
        <v>382</v>
      </c>
      <c r="AH645" s="19"/>
      <c r="AI645" s="67" t="s">
        <v>1499</v>
      </c>
      <c r="AJ645" s="22" t="n">
        <v>10</v>
      </c>
      <c r="AK645" s="23" t="s">
        <v>79</v>
      </c>
      <c r="AL645" s="24" t="s">
        <v>80</v>
      </c>
      <c r="AM645" s="25" t="n">
        <v>1857</v>
      </c>
      <c r="AN645" s="26" t="s">
        <v>113</v>
      </c>
      <c r="AO645" s="26"/>
      <c r="AP645" s="26"/>
      <c r="AQ645" s="0" t="s">
        <v>114</v>
      </c>
      <c r="AS645" s="19" t="s">
        <v>1516</v>
      </c>
      <c r="AT645" s="43" t="n">
        <v>10</v>
      </c>
      <c r="AU645" s="25" t="s">
        <v>79</v>
      </c>
      <c r="AV645" s="22" t="s">
        <v>80</v>
      </c>
      <c r="AW645" s="38" t="n">
        <v>1857</v>
      </c>
      <c r="AX645" s="18"/>
      <c r="AY645" s="19"/>
      <c r="AZ645" s="26" t="s">
        <v>1501</v>
      </c>
      <c r="BA645" s="26"/>
      <c r="BB645" s="26"/>
      <c r="BC645" s="19"/>
      <c r="BD645" s="19"/>
      <c r="BE645" s="19"/>
      <c r="BF645" s="19"/>
      <c r="BG645" s="19"/>
      <c r="BH645" s="17" t="s">
        <v>85</v>
      </c>
      <c r="BI645" s="17" t="s">
        <v>86</v>
      </c>
      <c r="BJ645" s="17"/>
      <c r="BK645" s="0" t="str">
        <f aca="false">IF(ISBLANK(P645), IF(ISBLANK(I645), IF(ISBLANK(G645), IF(ISBLANK(E645), "Niet", E645), G645), I645), P645)</f>
        <v>A2.5/31</v>
      </c>
      <c r="BL645" s="0" t="str">
        <f aca="false">IF(COUNTIF($BK$2:$BK$3066, BK645)&gt;1, "Double", "Correct")</f>
        <v>Correct</v>
      </c>
    </row>
    <row r="646" customFormat="false" ht="15.75" hidden="true" customHeight="true" outlineLevel="0" collapsed="false">
      <c r="A646" s="17" t="s">
        <v>65</v>
      </c>
      <c r="B646" s="17" t="s">
        <v>66</v>
      </c>
      <c r="C646" s="19" t="s">
        <v>603</v>
      </c>
      <c r="D646" s="18" t="s">
        <v>604</v>
      </c>
      <c r="E646" s="19" t="s">
        <v>1495</v>
      </c>
      <c r="F646" s="44" t="s">
        <v>1496</v>
      </c>
      <c r="G646" s="19"/>
      <c r="H646" s="19"/>
      <c r="I646" s="19"/>
      <c r="J646" s="19"/>
      <c r="K646" s="18" t="s">
        <v>73</v>
      </c>
      <c r="L646" s="19"/>
      <c r="M646" s="17"/>
      <c r="N646" s="19"/>
      <c r="O646" s="19"/>
      <c r="P646" s="18" t="s">
        <v>1551</v>
      </c>
      <c r="Q646" s="19"/>
      <c r="R646" s="19"/>
      <c r="S646" s="19" t="s">
        <v>1498</v>
      </c>
      <c r="T646" s="19" t="n">
        <v>92</v>
      </c>
      <c r="U646" s="19"/>
      <c r="V646" s="19"/>
      <c r="W646" s="19"/>
      <c r="X646" s="19"/>
      <c r="Y646" s="19"/>
      <c r="Z646" s="19"/>
      <c r="AA646" s="19"/>
      <c r="AB646" s="19"/>
      <c r="AC646" s="18"/>
      <c r="AD646" s="18"/>
      <c r="AE646" s="18"/>
      <c r="AF646" s="18"/>
      <c r="AG646" s="19" t="s">
        <v>382</v>
      </c>
      <c r="AH646" s="19"/>
      <c r="AI646" s="67" t="s">
        <v>1499</v>
      </c>
      <c r="AJ646" s="22" t="n">
        <v>13</v>
      </c>
      <c r="AK646" s="23" t="s">
        <v>79</v>
      </c>
      <c r="AL646" s="24" t="s">
        <v>80</v>
      </c>
      <c r="AM646" s="25" t="n">
        <v>1857</v>
      </c>
      <c r="AN646" s="19"/>
      <c r="AO646" s="19"/>
      <c r="AP646" s="19"/>
      <c r="AS646" s="19" t="s">
        <v>1516</v>
      </c>
      <c r="AT646" s="43" t="n">
        <v>13</v>
      </c>
      <c r="AU646" s="25" t="s">
        <v>79</v>
      </c>
      <c r="AV646" s="22" t="s">
        <v>80</v>
      </c>
      <c r="AW646" s="38" t="n">
        <v>1857</v>
      </c>
      <c r="AX646" s="18"/>
      <c r="AY646" s="19"/>
      <c r="AZ646" s="26" t="s">
        <v>1501</v>
      </c>
      <c r="BA646" s="26"/>
      <c r="BB646" s="26"/>
      <c r="BC646" s="19"/>
      <c r="BD646" s="19"/>
      <c r="BE646" s="19"/>
      <c r="BF646" s="19"/>
      <c r="BG646" s="19"/>
      <c r="BH646" s="17" t="s">
        <v>85</v>
      </c>
      <c r="BI646" s="17" t="s">
        <v>86</v>
      </c>
      <c r="BJ646" s="17"/>
      <c r="BK646" s="0" t="str">
        <f aca="false">IF(ISBLANK(P646), IF(ISBLANK(I646), IF(ISBLANK(G646), IF(ISBLANK(E646), "Niet", E646), G646), I646), P646)</f>
        <v>A2.5/32</v>
      </c>
      <c r="BL646" s="0" t="str">
        <f aca="false">IF(COUNTIF($BK$2:$BK$3066, BK646)&gt;1, "Double", "Correct")</f>
        <v>Correct</v>
      </c>
    </row>
    <row r="647" customFormat="false" ht="15.75" hidden="true" customHeight="true" outlineLevel="0" collapsed="false">
      <c r="A647" s="17" t="s">
        <v>65</v>
      </c>
      <c r="B647" s="17" t="s">
        <v>66</v>
      </c>
      <c r="C647" s="19" t="s">
        <v>603</v>
      </c>
      <c r="D647" s="18" t="s">
        <v>604</v>
      </c>
      <c r="E647" s="19" t="s">
        <v>1495</v>
      </c>
      <c r="F647" s="44" t="s">
        <v>1496</v>
      </c>
      <c r="G647" s="19"/>
      <c r="H647" s="19"/>
      <c r="I647" s="19"/>
      <c r="J647" s="19"/>
      <c r="K647" s="18" t="s">
        <v>73</v>
      </c>
      <c r="L647" s="19"/>
      <c r="M647" s="17"/>
      <c r="N647" s="19"/>
      <c r="O647" s="19"/>
      <c r="P647" s="18" t="s">
        <v>1552</v>
      </c>
      <c r="Q647" s="19"/>
      <c r="R647" s="19"/>
      <c r="S647" s="19" t="s">
        <v>1498</v>
      </c>
      <c r="T647" s="19" t="n">
        <v>92</v>
      </c>
      <c r="U647" s="19"/>
      <c r="V647" s="19"/>
      <c r="W647" s="19"/>
      <c r="X647" s="19"/>
      <c r="Y647" s="19"/>
      <c r="Z647" s="19"/>
      <c r="AA647" s="19"/>
      <c r="AB647" s="19"/>
      <c r="AC647" s="18"/>
      <c r="AD647" s="18"/>
      <c r="AE647" s="18"/>
      <c r="AF647" s="18"/>
      <c r="AG647" s="19" t="s">
        <v>382</v>
      </c>
      <c r="AH647" s="19"/>
      <c r="AI647" s="67" t="s">
        <v>1499</v>
      </c>
      <c r="AJ647" s="22" t="s">
        <v>225</v>
      </c>
      <c r="AK647" s="23" t="s">
        <v>79</v>
      </c>
      <c r="AL647" s="24" t="s">
        <v>80</v>
      </c>
      <c r="AM647" s="25" t="n">
        <v>1857</v>
      </c>
      <c r="AN647" s="26"/>
      <c r="AO647" s="26"/>
      <c r="AP647" s="26"/>
      <c r="AS647" s="19" t="s">
        <v>1553</v>
      </c>
      <c r="AT647" s="43" t="s">
        <v>225</v>
      </c>
      <c r="AU647" s="25" t="s">
        <v>79</v>
      </c>
      <c r="AV647" s="22" t="s">
        <v>80</v>
      </c>
      <c r="AW647" s="38" t="n">
        <v>1857</v>
      </c>
      <c r="AX647" s="18"/>
      <c r="AY647" s="19"/>
      <c r="AZ647" s="26" t="s">
        <v>1501</v>
      </c>
      <c r="BA647" s="26"/>
      <c r="BB647" s="26"/>
      <c r="BC647" s="19"/>
      <c r="BD647" s="19"/>
      <c r="BE647" s="19"/>
      <c r="BF647" s="19"/>
      <c r="BG647" s="19"/>
      <c r="BH647" s="17" t="s">
        <v>85</v>
      </c>
      <c r="BI647" s="17" t="s">
        <v>86</v>
      </c>
      <c r="BJ647" s="17"/>
      <c r="BK647" s="0" t="str">
        <f aca="false">IF(ISBLANK(P647), IF(ISBLANK(I647), IF(ISBLANK(G647), IF(ISBLANK(E647), "Niet", E647), G647), I647), P647)</f>
        <v>A2.5/33</v>
      </c>
      <c r="BL647" s="0" t="str">
        <f aca="false">IF(COUNTIF($BK$2:$BK$3066, BK647)&gt;1, "Double", "Correct")</f>
        <v>Correct</v>
      </c>
    </row>
    <row r="648" customFormat="false" ht="15.75" hidden="true" customHeight="true" outlineLevel="0" collapsed="false">
      <c r="A648" s="17" t="s">
        <v>65</v>
      </c>
      <c r="B648" s="17" t="s">
        <v>66</v>
      </c>
      <c r="C648" s="19" t="s">
        <v>603</v>
      </c>
      <c r="D648" s="18" t="s">
        <v>604</v>
      </c>
      <c r="E648" s="19" t="s">
        <v>1495</v>
      </c>
      <c r="F648" s="44" t="s">
        <v>1496</v>
      </c>
      <c r="G648" s="19"/>
      <c r="H648" s="19"/>
      <c r="I648" s="19"/>
      <c r="J648" s="19"/>
      <c r="K648" s="18" t="s">
        <v>73</v>
      </c>
      <c r="L648" s="19"/>
      <c r="M648" s="17"/>
      <c r="N648" s="19"/>
      <c r="O648" s="19"/>
      <c r="P648" s="18" t="s">
        <v>1554</v>
      </c>
      <c r="Q648" s="19"/>
      <c r="R648" s="19"/>
      <c r="S648" s="19" t="s">
        <v>1498</v>
      </c>
      <c r="T648" s="19" t="n">
        <v>92</v>
      </c>
      <c r="U648" s="19"/>
      <c r="V648" s="19"/>
      <c r="W648" s="19"/>
      <c r="X648" s="19"/>
      <c r="Y648" s="19"/>
      <c r="Z648" s="19"/>
      <c r="AA648" s="19"/>
      <c r="AB648" s="19"/>
      <c r="AC648" s="18"/>
      <c r="AD648" s="18"/>
      <c r="AE648" s="18"/>
      <c r="AF648" s="18"/>
      <c r="AG648" s="19" t="s">
        <v>382</v>
      </c>
      <c r="AH648" s="19"/>
      <c r="AI648" s="67" t="s">
        <v>1499</v>
      </c>
      <c r="AJ648" s="22"/>
      <c r="AK648" s="23"/>
      <c r="AL648" s="32"/>
      <c r="AM648" s="25"/>
      <c r="AN648" s="19"/>
      <c r="AO648" s="19"/>
      <c r="AP648" s="19"/>
      <c r="AS648" s="26" t="s">
        <v>1544</v>
      </c>
      <c r="AT648" s="46"/>
      <c r="AU648" s="25"/>
      <c r="AV648" s="22"/>
      <c r="AW648" s="18"/>
      <c r="AX648" s="18"/>
      <c r="AY648" s="26"/>
      <c r="AZ648" s="26" t="s">
        <v>1501</v>
      </c>
      <c r="BA648" s="26"/>
      <c r="BB648" s="26"/>
      <c r="BC648" s="19"/>
      <c r="BD648" s="19"/>
      <c r="BE648" s="19"/>
      <c r="BF648" s="19"/>
      <c r="BG648" s="19"/>
      <c r="BH648" s="17" t="s">
        <v>85</v>
      </c>
      <c r="BI648" s="17" t="s">
        <v>86</v>
      </c>
      <c r="BJ648" s="17"/>
      <c r="BK648" s="0" t="str">
        <f aca="false">IF(ISBLANK(P648), IF(ISBLANK(I648), IF(ISBLANK(G648), IF(ISBLANK(E648), "Niet", E648), G648), I648), P648)</f>
        <v>A2.5/34</v>
      </c>
      <c r="BL648" s="0" t="str">
        <f aca="false">IF(COUNTIF($BK$2:$BK$3066, BK648)&gt;1, "Double", "Correct")</f>
        <v>Correct</v>
      </c>
    </row>
    <row r="649" customFormat="false" ht="15.75" hidden="true" customHeight="true" outlineLevel="0" collapsed="false">
      <c r="A649" s="17" t="s">
        <v>65</v>
      </c>
      <c r="B649" s="17" t="s">
        <v>66</v>
      </c>
      <c r="C649" s="19" t="s">
        <v>603</v>
      </c>
      <c r="D649" s="18" t="s">
        <v>604</v>
      </c>
      <c r="E649" s="19" t="s">
        <v>1495</v>
      </c>
      <c r="F649" s="44" t="s">
        <v>1496</v>
      </c>
      <c r="G649" s="19"/>
      <c r="H649" s="19"/>
      <c r="I649" s="19"/>
      <c r="J649" s="19"/>
      <c r="K649" s="18" t="s">
        <v>73</v>
      </c>
      <c r="L649" s="19"/>
      <c r="M649" s="17"/>
      <c r="N649" s="19"/>
      <c r="O649" s="19"/>
      <c r="P649" s="18" t="s">
        <v>1555</v>
      </c>
      <c r="Q649" s="19" t="s">
        <v>719</v>
      </c>
      <c r="R649" s="19" t="n">
        <v>89</v>
      </c>
      <c r="S649" s="19" t="s">
        <v>1498</v>
      </c>
      <c r="T649" s="19" t="n">
        <v>92</v>
      </c>
      <c r="U649" s="19"/>
      <c r="V649" s="19"/>
      <c r="W649" s="19"/>
      <c r="X649" s="19"/>
      <c r="Y649" s="19"/>
      <c r="Z649" s="19"/>
      <c r="AA649" s="19"/>
      <c r="AB649" s="19"/>
      <c r="AC649" s="18"/>
      <c r="AD649" s="18"/>
      <c r="AE649" s="18"/>
      <c r="AF649" s="18"/>
      <c r="AG649" s="19" t="s">
        <v>382</v>
      </c>
      <c r="AH649" s="19"/>
      <c r="AI649" s="67" t="s">
        <v>1499</v>
      </c>
      <c r="AJ649" s="22" t="n">
        <v>11</v>
      </c>
      <c r="AK649" s="23" t="s">
        <v>79</v>
      </c>
      <c r="AL649" s="24" t="s">
        <v>80</v>
      </c>
      <c r="AM649" s="25" t="n">
        <v>1857</v>
      </c>
      <c r="AN649" s="19"/>
      <c r="AO649" s="19"/>
      <c r="AP649" s="19"/>
      <c r="AS649" s="19" t="s">
        <v>721</v>
      </c>
      <c r="AT649" s="43" t="n">
        <v>11</v>
      </c>
      <c r="AU649" s="25" t="s">
        <v>79</v>
      </c>
      <c r="AV649" s="22" t="s">
        <v>80</v>
      </c>
      <c r="AW649" s="38" t="n">
        <v>1857</v>
      </c>
      <c r="AX649" s="18"/>
      <c r="AY649" s="19"/>
      <c r="AZ649" s="26" t="s">
        <v>1501</v>
      </c>
      <c r="BA649" s="26"/>
      <c r="BB649" s="26"/>
      <c r="BC649" s="19"/>
      <c r="BD649" s="19"/>
      <c r="BE649" s="19"/>
      <c r="BF649" s="19"/>
      <c r="BG649" s="19"/>
      <c r="BH649" s="17" t="s">
        <v>85</v>
      </c>
      <c r="BI649" s="17" t="s">
        <v>86</v>
      </c>
      <c r="BJ649" s="17"/>
      <c r="BK649" s="0" t="str">
        <f aca="false">IF(ISBLANK(P649), IF(ISBLANK(I649), IF(ISBLANK(G649), IF(ISBLANK(E649), "Niet", E649), G649), I649), P649)</f>
        <v>A2.5/35</v>
      </c>
      <c r="BL649" s="0" t="str">
        <f aca="false">IF(COUNTIF($BK$2:$BK$3066, BK649)&gt;1, "Double", "Correct")</f>
        <v>Correct</v>
      </c>
    </row>
    <row r="650" customFormat="false" ht="15.75" hidden="true" customHeight="true" outlineLevel="0" collapsed="false">
      <c r="A650" s="17" t="s">
        <v>65</v>
      </c>
      <c r="B650" s="17" t="s">
        <v>66</v>
      </c>
      <c r="C650" s="19" t="s">
        <v>603</v>
      </c>
      <c r="D650" s="18" t="s">
        <v>604</v>
      </c>
      <c r="E650" s="19" t="s">
        <v>1495</v>
      </c>
      <c r="F650" s="44" t="s">
        <v>1496</v>
      </c>
      <c r="G650" s="19"/>
      <c r="H650" s="19"/>
      <c r="I650" s="19"/>
      <c r="J650" s="19"/>
      <c r="K650" s="18" t="s">
        <v>73</v>
      </c>
      <c r="L650" s="19"/>
      <c r="M650" s="17"/>
      <c r="N650" s="19"/>
      <c r="O650" s="19"/>
      <c r="P650" s="18" t="s">
        <v>1556</v>
      </c>
      <c r="Q650" s="19"/>
      <c r="R650" s="19"/>
      <c r="S650" s="19" t="s">
        <v>1498</v>
      </c>
      <c r="T650" s="19" t="n">
        <v>92</v>
      </c>
      <c r="U650" s="19"/>
      <c r="V650" s="19"/>
      <c r="W650" s="19"/>
      <c r="X650" s="19"/>
      <c r="Y650" s="19"/>
      <c r="Z650" s="19"/>
      <c r="AA650" s="19"/>
      <c r="AB650" s="19"/>
      <c r="AC650" s="18"/>
      <c r="AD650" s="18"/>
      <c r="AE650" s="18"/>
      <c r="AF650" s="18"/>
      <c r="AG650" s="19" t="s">
        <v>382</v>
      </c>
      <c r="AH650" s="19"/>
      <c r="AI650" s="67" t="s">
        <v>1499</v>
      </c>
      <c r="AJ650" s="22" t="n">
        <v>10</v>
      </c>
      <c r="AK650" s="23" t="s">
        <v>79</v>
      </c>
      <c r="AL650" s="24" t="s">
        <v>80</v>
      </c>
      <c r="AM650" s="25" t="n">
        <v>1857</v>
      </c>
      <c r="AN650" s="19"/>
      <c r="AO650" s="19"/>
      <c r="AP650" s="19"/>
      <c r="AS650" s="19" t="s">
        <v>1557</v>
      </c>
      <c r="AT650" s="43" t="n">
        <v>10</v>
      </c>
      <c r="AU650" s="25" t="s">
        <v>79</v>
      </c>
      <c r="AV650" s="22" t="s">
        <v>80</v>
      </c>
      <c r="AW650" s="38" t="n">
        <v>1857</v>
      </c>
      <c r="AX650" s="18"/>
      <c r="AY650" s="19"/>
      <c r="AZ650" s="26" t="s">
        <v>1501</v>
      </c>
      <c r="BA650" s="26"/>
      <c r="BB650" s="26"/>
      <c r="BC650" s="19"/>
      <c r="BD650" s="19"/>
      <c r="BE650" s="19"/>
      <c r="BF650" s="19"/>
      <c r="BG650" s="19"/>
      <c r="BH650" s="17" t="s">
        <v>85</v>
      </c>
      <c r="BI650" s="17" t="s">
        <v>86</v>
      </c>
      <c r="BJ650" s="17"/>
      <c r="BK650" s="0" t="str">
        <f aca="false">IF(ISBLANK(P650), IF(ISBLANK(I650), IF(ISBLANK(G650), IF(ISBLANK(E650), "Niet", E650), G650), I650), P650)</f>
        <v>A2.5/36</v>
      </c>
      <c r="BL650" s="0" t="str">
        <f aca="false">IF(COUNTIF($BK$2:$BK$3066, BK650)&gt;1, "Double", "Correct")</f>
        <v>Correct</v>
      </c>
    </row>
    <row r="651" customFormat="false" ht="15.75" hidden="true" customHeight="true" outlineLevel="0" collapsed="false">
      <c r="A651" s="17" t="s">
        <v>65</v>
      </c>
      <c r="B651" s="17" t="s">
        <v>66</v>
      </c>
      <c r="C651" s="19" t="s">
        <v>603</v>
      </c>
      <c r="D651" s="18" t="s">
        <v>604</v>
      </c>
      <c r="E651" s="19" t="s">
        <v>1495</v>
      </c>
      <c r="F651" s="44" t="s">
        <v>1496</v>
      </c>
      <c r="G651" s="19"/>
      <c r="H651" s="19"/>
      <c r="I651" s="19"/>
      <c r="J651" s="19"/>
      <c r="K651" s="18" t="s">
        <v>73</v>
      </c>
      <c r="L651" s="19"/>
      <c r="M651" s="17"/>
      <c r="N651" s="19"/>
      <c r="O651" s="19"/>
      <c r="P651" s="18" t="s">
        <v>1558</v>
      </c>
      <c r="Q651" s="19"/>
      <c r="R651" s="19"/>
      <c r="S651" s="19" t="s">
        <v>1498</v>
      </c>
      <c r="T651" s="19" t="n">
        <v>92</v>
      </c>
      <c r="U651" s="19"/>
      <c r="V651" s="19"/>
      <c r="W651" s="19"/>
      <c r="X651" s="19"/>
      <c r="Y651" s="19"/>
      <c r="Z651" s="19"/>
      <c r="AA651" s="19"/>
      <c r="AB651" s="19"/>
      <c r="AC651" s="18"/>
      <c r="AD651" s="18"/>
      <c r="AE651" s="18"/>
      <c r="AF651" s="18"/>
      <c r="AG651" s="19" t="s">
        <v>382</v>
      </c>
      <c r="AH651" s="19"/>
      <c r="AI651" s="67" t="s">
        <v>1499</v>
      </c>
      <c r="AJ651" s="22" t="n">
        <v>19</v>
      </c>
      <c r="AK651" s="23" t="s">
        <v>79</v>
      </c>
      <c r="AL651" s="24" t="s">
        <v>80</v>
      </c>
      <c r="AM651" s="25" t="n">
        <v>1857</v>
      </c>
      <c r="AN651" s="26" t="s">
        <v>134</v>
      </c>
      <c r="AO651" s="26"/>
      <c r="AP651" s="26"/>
      <c r="AQ651" s="0" t="s">
        <v>135</v>
      </c>
      <c r="AS651" s="19" t="s">
        <v>1516</v>
      </c>
      <c r="AT651" s="43" t="n">
        <v>19</v>
      </c>
      <c r="AU651" s="25" t="s">
        <v>79</v>
      </c>
      <c r="AV651" s="22" t="s">
        <v>80</v>
      </c>
      <c r="AW651" s="38" t="n">
        <v>1857</v>
      </c>
      <c r="AX651" s="18"/>
      <c r="AY651" s="19"/>
      <c r="AZ651" s="26" t="s">
        <v>1501</v>
      </c>
      <c r="BA651" s="26"/>
      <c r="BB651" s="26"/>
      <c r="BC651" s="19"/>
      <c r="BD651" s="19"/>
      <c r="BE651" s="19"/>
      <c r="BF651" s="19"/>
      <c r="BG651" s="19"/>
      <c r="BH651" s="17" t="s">
        <v>85</v>
      </c>
      <c r="BI651" s="17" t="s">
        <v>86</v>
      </c>
      <c r="BJ651" s="17"/>
      <c r="BK651" s="0" t="str">
        <f aca="false">IF(ISBLANK(P651), IF(ISBLANK(I651), IF(ISBLANK(G651), IF(ISBLANK(E651), "Niet", E651), G651), I651), P651)</f>
        <v>A2.5/37</v>
      </c>
      <c r="BL651" s="0" t="str">
        <f aca="false">IF(COUNTIF($BK$2:$BK$3066, BK651)&gt;1, "Double", "Correct")</f>
        <v>Correct</v>
      </c>
    </row>
    <row r="652" customFormat="false" ht="15.75" hidden="true" customHeight="true" outlineLevel="0" collapsed="false">
      <c r="A652" s="17" t="s">
        <v>65</v>
      </c>
      <c r="B652" s="17" t="s">
        <v>66</v>
      </c>
      <c r="C652" s="19" t="s">
        <v>603</v>
      </c>
      <c r="D652" s="18" t="s">
        <v>604</v>
      </c>
      <c r="E652" s="19" t="s">
        <v>1495</v>
      </c>
      <c r="F652" s="44" t="s">
        <v>1496</v>
      </c>
      <c r="G652" s="19"/>
      <c r="H652" s="19"/>
      <c r="I652" s="19"/>
      <c r="J652" s="19"/>
      <c r="K652" s="18" t="s">
        <v>73</v>
      </c>
      <c r="L652" s="19"/>
      <c r="M652" s="17"/>
      <c r="N652" s="19"/>
      <c r="O652" s="19"/>
      <c r="P652" s="18" t="s">
        <v>1559</v>
      </c>
      <c r="Q652" s="19"/>
      <c r="R652" s="19"/>
      <c r="S652" s="19" t="s">
        <v>1498</v>
      </c>
      <c r="T652" s="19" t="n">
        <v>92</v>
      </c>
      <c r="U652" s="19"/>
      <c r="V652" s="19"/>
      <c r="W652" s="19"/>
      <c r="X652" s="19"/>
      <c r="Y652" s="19"/>
      <c r="Z652" s="19"/>
      <c r="AA652" s="19"/>
      <c r="AB652" s="19"/>
      <c r="AC652" s="18"/>
      <c r="AD652" s="18"/>
      <c r="AE652" s="18"/>
      <c r="AF652" s="18"/>
      <c r="AG652" s="19" t="s">
        <v>382</v>
      </c>
      <c r="AH652" s="19"/>
      <c r="AI652" s="67" t="s">
        <v>1499</v>
      </c>
      <c r="AJ652" s="22" t="n">
        <v>31</v>
      </c>
      <c r="AK652" s="23" t="s">
        <v>192</v>
      </c>
      <c r="AL652" s="24" t="s">
        <v>92</v>
      </c>
      <c r="AM652" s="25" t="n">
        <v>1857</v>
      </c>
      <c r="AN652" s="26" t="s">
        <v>1560</v>
      </c>
      <c r="AO652" s="26"/>
      <c r="AP652" s="26"/>
      <c r="AQ652" s="0" t="s">
        <v>1561</v>
      </c>
      <c r="AS652" s="19" t="s">
        <v>1516</v>
      </c>
      <c r="AT652" s="43" t="n">
        <v>31</v>
      </c>
      <c r="AU652" s="25" t="s">
        <v>192</v>
      </c>
      <c r="AV652" s="22" t="s">
        <v>92</v>
      </c>
      <c r="AW652" s="38" t="n">
        <v>1857</v>
      </c>
      <c r="AX652" s="18"/>
      <c r="AY652" s="19"/>
      <c r="AZ652" s="26" t="s">
        <v>1501</v>
      </c>
      <c r="BA652" s="26"/>
      <c r="BB652" s="26"/>
      <c r="BC652" s="19"/>
      <c r="BD652" s="19"/>
      <c r="BE652" s="19"/>
      <c r="BF652" s="19"/>
      <c r="BG652" s="19"/>
      <c r="BH652" s="17" t="s">
        <v>85</v>
      </c>
      <c r="BI652" s="17" t="s">
        <v>86</v>
      </c>
      <c r="BJ652" s="17"/>
      <c r="BK652" s="0" t="str">
        <f aca="false">IF(ISBLANK(P652), IF(ISBLANK(I652), IF(ISBLANK(G652), IF(ISBLANK(E652), "Niet", E652), G652), I652), P652)</f>
        <v>A2.5/38</v>
      </c>
      <c r="BL652" s="0" t="str">
        <f aca="false">IF(COUNTIF($BK$2:$BK$3066, BK652)&gt;1, "Double", "Correct")</f>
        <v>Correct</v>
      </c>
    </row>
    <row r="653" customFormat="false" ht="15.75" hidden="true" customHeight="true" outlineLevel="0" collapsed="false">
      <c r="A653" s="17" t="s">
        <v>65</v>
      </c>
      <c r="B653" s="17" t="s">
        <v>66</v>
      </c>
      <c r="C653" s="19" t="s">
        <v>603</v>
      </c>
      <c r="D653" s="18" t="s">
        <v>604</v>
      </c>
      <c r="E653" s="19" t="s">
        <v>1495</v>
      </c>
      <c r="F653" s="44" t="s">
        <v>1496</v>
      </c>
      <c r="G653" s="19"/>
      <c r="H653" s="19"/>
      <c r="I653" s="19"/>
      <c r="J653" s="19"/>
      <c r="K653" s="18" t="s">
        <v>73</v>
      </c>
      <c r="L653" s="19"/>
      <c r="M653" s="17"/>
      <c r="N653" s="19"/>
      <c r="O653" s="19"/>
      <c r="P653" s="18" t="s">
        <v>1562</v>
      </c>
      <c r="Q653" s="19" t="s">
        <v>710</v>
      </c>
      <c r="R653" s="19" t="n">
        <v>90</v>
      </c>
      <c r="S653" s="19" t="s">
        <v>1498</v>
      </c>
      <c r="T653" s="19" t="n">
        <v>92</v>
      </c>
      <c r="U653" s="19"/>
      <c r="V653" s="19"/>
      <c r="W653" s="19"/>
      <c r="X653" s="19"/>
      <c r="Y653" s="19"/>
      <c r="Z653" s="19"/>
      <c r="AA653" s="19"/>
      <c r="AB653" s="19"/>
      <c r="AC653" s="18"/>
      <c r="AD653" s="18"/>
      <c r="AE653" s="18"/>
      <c r="AF653" s="18"/>
      <c r="AG653" s="19" t="s">
        <v>382</v>
      </c>
      <c r="AH653" s="19"/>
      <c r="AI653" s="67" t="s">
        <v>1499</v>
      </c>
      <c r="AJ653" s="22"/>
      <c r="AK653" s="23"/>
      <c r="AL653" s="32"/>
      <c r="AM653" s="25"/>
      <c r="AN653" s="19"/>
      <c r="AO653" s="19"/>
      <c r="AP653" s="19"/>
      <c r="AS653" s="19" t="s">
        <v>712</v>
      </c>
      <c r="AT653" s="46"/>
      <c r="AU653" s="25"/>
      <c r="AV653" s="22"/>
      <c r="AW653" s="18"/>
      <c r="AX653" s="18"/>
      <c r="AY653" s="19"/>
      <c r="AZ653" s="26" t="s">
        <v>1501</v>
      </c>
      <c r="BA653" s="26"/>
      <c r="BB653" s="26"/>
      <c r="BC653" s="19"/>
      <c r="BD653" s="19"/>
      <c r="BE653" s="19"/>
      <c r="BF653" s="19"/>
      <c r="BG653" s="19"/>
      <c r="BH653" s="17" t="s">
        <v>85</v>
      </c>
      <c r="BI653" s="17" t="s">
        <v>86</v>
      </c>
      <c r="BJ653" s="17"/>
      <c r="BK653" s="0" t="str">
        <f aca="false">IF(ISBLANK(P653), IF(ISBLANK(I653), IF(ISBLANK(G653), IF(ISBLANK(E653), "Niet", E653), G653), I653), P653)</f>
        <v>A2.5/39</v>
      </c>
      <c r="BL653" s="0" t="str">
        <f aca="false">IF(COUNTIF($BK$2:$BK$3066, BK653)&gt;1, "Double", "Correct")</f>
        <v>Correct</v>
      </c>
    </row>
    <row r="654" customFormat="false" ht="15.75" hidden="true" customHeight="true" outlineLevel="0" collapsed="false">
      <c r="A654" s="17" t="s">
        <v>65</v>
      </c>
      <c r="B654" s="17" t="s">
        <v>66</v>
      </c>
      <c r="C654" s="19" t="s">
        <v>603</v>
      </c>
      <c r="D654" s="18" t="s">
        <v>604</v>
      </c>
      <c r="E654" s="19" t="s">
        <v>1495</v>
      </c>
      <c r="F654" s="44" t="s">
        <v>1496</v>
      </c>
      <c r="G654" s="19"/>
      <c r="H654" s="19"/>
      <c r="I654" s="19"/>
      <c r="J654" s="19"/>
      <c r="K654" s="18" t="s">
        <v>73</v>
      </c>
      <c r="L654" s="19"/>
      <c r="M654" s="17"/>
      <c r="N654" s="19"/>
      <c r="O654" s="19"/>
      <c r="P654" s="18" t="s">
        <v>1563</v>
      </c>
      <c r="Q654" s="19"/>
      <c r="R654" s="19"/>
      <c r="S654" s="19" t="s">
        <v>1498</v>
      </c>
      <c r="T654" s="19" t="n">
        <v>92</v>
      </c>
      <c r="U654" s="19"/>
      <c r="V654" s="19"/>
      <c r="W654" s="19"/>
      <c r="X654" s="19"/>
      <c r="Y654" s="19"/>
      <c r="Z654" s="19"/>
      <c r="AA654" s="19"/>
      <c r="AB654" s="19"/>
      <c r="AC654" s="18"/>
      <c r="AD654" s="18"/>
      <c r="AE654" s="18"/>
      <c r="AF654" s="18"/>
      <c r="AG654" s="19" t="s">
        <v>382</v>
      </c>
      <c r="AH654" s="19"/>
      <c r="AI654" s="67" t="s">
        <v>1499</v>
      </c>
      <c r="AJ654" s="22"/>
      <c r="AK654" s="23"/>
      <c r="AL654" s="32"/>
      <c r="AM654" s="25"/>
      <c r="AN654" s="26" t="s">
        <v>113</v>
      </c>
      <c r="AO654" s="26"/>
      <c r="AP654" s="26"/>
      <c r="AQ654" s="0" t="s">
        <v>114</v>
      </c>
      <c r="AS654" s="19" t="s">
        <v>1516</v>
      </c>
      <c r="AT654" s="46"/>
      <c r="AU654" s="25"/>
      <c r="AV654" s="22"/>
      <c r="AW654" s="18"/>
      <c r="AX654" s="18"/>
      <c r="AY654" s="19"/>
      <c r="AZ654" s="26" t="s">
        <v>1501</v>
      </c>
      <c r="BA654" s="26"/>
      <c r="BB654" s="26"/>
      <c r="BC654" s="19"/>
      <c r="BD654" s="19"/>
      <c r="BE654" s="19"/>
      <c r="BF654" s="19"/>
      <c r="BG654" s="19"/>
      <c r="BH654" s="17" t="s">
        <v>85</v>
      </c>
      <c r="BI654" s="17" t="s">
        <v>86</v>
      </c>
      <c r="BJ654" s="17"/>
      <c r="BK654" s="0" t="str">
        <f aca="false">IF(ISBLANK(P654), IF(ISBLANK(I654), IF(ISBLANK(G654), IF(ISBLANK(E654), "Niet", E654), G654), I654), P654)</f>
        <v>A2.5/40</v>
      </c>
      <c r="BL654" s="0" t="str">
        <f aca="false">IF(COUNTIF($BK$2:$BK$3066, BK654)&gt;1, "Double", "Correct")</f>
        <v>Correct</v>
      </c>
    </row>
    <row r="655" customFormat="false" ht="15.75" hidden="true" customHeight="true" outlineLevel="0" collapsed="false">
      <c r="A655" s="17" t="s">
        <v>65</v>
      </c>
      <c r="B655" s="17" t="s">
        <v>66</v>
      </c>
      <c r="C655" s="19" t="s">
        <v>603</v>
      </c>
      <c r="D655" s="18" t="s">
        <v>604</v>
      </c>
      <c r="E655" s="19" t="s">
        <v>1495</v>
      </c>
      <c r="F655" s="44" t="s">
        <v>1496</v>
      </c>
      <c r="G655" s="19"/>
      <c r="H655" s="19"/>
      <c r="I655" s="19"/>
      <c r="J655" s="19"/>
      <c r="K655" s="18" t="s">
        <v>73</v>
      </c>
      <c r="L655" s="19"/>
      <c r="M655" s="17"/>
      <c r="N655" s="19"/>
      <c r="O655" s="19"/>
      <c r="P655" s="18" t="s">
        <v>1564</v>
      </c>
      <c r="Q655" s="19"/>
      <c r="R655" s="19"/>
      <c r="S655" s="19" t="s">
        <v>1498</v>
      </c>
      <c r="T655" s="19" t="n">
        <v>92</v>
      </c>
      <c r="U655" s="19"/>
      <c r="V655" s="19"/>
      <c r="W655" s="19"/>
      <c r="X655" s="19"/>
      <c r="Y655" s="19"/>
      <c r="Z655" s="19"/>
      <c r="AA655" s="19"/>
      <c r="AB655" s="19"/>
      <c r="AC655" s="18"/>
      <c r="AD655" s="18"/>
      <c r="AE655" s="18"/>
      <c r="AF655" s="18"/>
      <c r="AG655" s="19" t="s">
        <v>382</v>
      </c>
      <c r="AH655" s="19"/>
      <c r="AI655" s="67" t="s">
        <v>1499</v>
      </c>
      <c r="AJ655" s="22"/>
      <c r="AK655" s="23"/>
      <c r="AL655" s="32"/>
      <c r="AM655" s="25"/>
      <c r="AN655" s="19"/>
      <c r="AO655" s="19"/>
      <c r="AP655" s="19"/>
      <c r="AS655" s="19" t="s">
        <v>1565</v>
      </c>
      <c r="AT655" s="46"/>
      <c r="AU655" s="25"/>
      <c r="AV655" s="22"/>
      <c r="AW655" s="18"/>
      <c r="AX655" s="18"/>
      <c r="AY655" s="19"/>
      <c r="AZ655" s="26" t="s">
        <v>1501</v>
      </c>
      <c r="BA655" s="26"/>
      <c r="BB655" s="26"/>
      <c r="BC655" s="19"/>
      <c r="BD655" s="19"/>
      <c r="BE655" s="19"/>
      <c r="BF655" s="19"/>
      <c r="BG655" s="19"/>
      <c r="BH655" s="17" t="s">
        <v>85</v>
      </c>
      <c r="BI655" s="17" t="s">
        <v>86</v>
      </c>
      <c r="BJ655" s="17"/>
      <c r="BK655" s="0" t="str">
        <f aca="false">IF(ISBLANK(P655), IF(ISBLANK(I655), IF(ISBLANK(G655), IF(ISBLANK(E655), "Niet", E655), G655), I655), P655)</f>
        <v>A2.5/41</v>
      </c>
      <c r="BL655" s="0" t="str">
        <f aca="false">IF(COUNTIF($BK$2:$BK$3066, BK655)&gt;1, "Double", "Correct")</f>
        <v>Correct</v>
      </c>
    </row>
    <row r="656" customFormat="false" ht="15.75" hidden="true" customHeight="true" outlineLevel="0" collapsed="false">
      <c r="A656" s="17" t="s">
        <v>65</v>
      </c>
      <c r="B656" s="17" t="s">
        <v>66</v>
      </c>
      <c r="C656" s="19" t="s">
        <v>603</v>
      </c>
      <c r="D656" s="18" t="s">
        <v>604</v>
      </c>
      <c r="E656" s="19" t="s">
        <v>1495</v>
      </c>
      <c r="F656" s="44" t="s">
        <v>1496</v>
      </c>
      <c r="G656" s="19"/>
      <c r="H656" s="19"/>
      <c r="I656" s="19"/>
      <c r="J656" s="19"/>
      <c r="K656" s="18" t="s">
        <v>73</v>
      </c>
      <c r="L656" s="19"/>
      <c r="M656" s="17"/>
      <c r="N656" s="19"/>
      <c r="O656" s="19"/>
      <c r="P656" s="18" t="s">
        <v>1566</v>
      </c>
      <c r="Q656" s="19"/>
      <c r="R656" s="19"/>
      <c r="S656" s="19" t="s">
        <v>1498</v>
      </c>
      <c r="T656" s="19" t="n">
        <v>92</v>
      </c>
      <c r="U656" s="19"/>
      <c r="V656" s="19"/>
      <c r="W656" s="19"/>
      <c r="X656" s="19"/>
      <c r="Y656" s="19"/>
      <c r="Z656" s="19"/>
      <c r="AA656" s="19"/>
      <c r="AB656" s="19"/>
      <c r="AC656" s="18"/>
      <c r="AD656" s="18"/>
      <c r="AE656" s="18"/>
      <c r="AF656" s="18"/>
      <c r="AG656" s="19" t="s">
        <v>382</v>
      </c>
      <c r="AH656" s="19"/>
      <c r="AI656" s="67" t="s">
        <v>1499</v>
      </c>
      <c r="AJ656" s="22"/>
      <c r="AK656" s="23"/>
      <c r="AL656" s="32"/>
      <c r="AM656" s="25" t="n">
        <v>1857</v>
      </c>
      <c r="AN656" s="34"/>
      <c r="AO656" s="34"/>
      <c r="AP656" s="34"/>
      <c r="AS656" s="19" t="s">
        <v>1504</v>
      </c>
      <c r="AT656" s="46"/>
      <c r="AU656" s="25"/>
      <c r="AV656" s="22"/>
      <c r="AW656" s="38" t="n">
        <v>1857</v>
      </c>
      <c r="AX656" s="18"/>
      <c r="AY656" s="19"/>
      <c r="AZ656" s="26" t="s">
        <v>1501</v>
      </c>
      <c r="BA656" s="26"/>
      <c r="BB656" s="26"/>
      <c r="BC656" s="19"/>
      <c r="BD656" s="19"/>
      <c r="BE656" s="19"/>
      <c r="BF656" s="19"/>
      <c r="BG656" s="19"/>
      <c r="BH656" s="17" t="s">
        <v>85</v>
      </c>
      <c r="BI656" s="17" t="s">
        <v>86</v>
      </c>
      <c r="BJ656" s="17"/>
      <c r="BK656" s="0" t="str">
        <f aca="false">IF(ISBLANK(P656), IF(ISBLANK(I656), IF(ISBLANK(G656), IF(ISBLANK(E656), "Niet", E656), G656), I656), P656)</f>
        <v>A2.5/42</v>
      </c>
      <c r="BL656" s="0" t="str">
        <f aca="false">IF(COUNTIF($BK$2:$BK$3066, BK656)&gt;1, "Double", "Correct")</f>
        <v>Correct</v>
      </c>
    </row>
    <row r="657" customFormat="false" ht="15.75" hidden="true" customHeight="true" outlineLevel="0" collapsed="false">
      <c r="A657" s="17" t="s">
        <v>65</v>
      </c>
      <c r="B657" s="17" t="s">
        <v>66</v>
      </c>
      <c r="C657" s="19" t="s">
        <v>603</v>
      </c>
      <c r="D657" s="18" t="s">
        <v>604</v>
      </c>
      <c r="E657" s="19" t="s">
        <v>1495</v>
      </c>
      <c r="F657" s="44" t="s">
        <v>1496</v>
      </c>
      <c r="G657" s="19"/>
      <c r="H657" s="19"/>
      <c r="I657" s="19"/>
      <c r="J657" s="19"/>
      <c r="K657" s="18" t="s">
        <v>73</v>
      </c>
      <c r="L657" s="19"/>
      <c r="M657" s="17"/>
      <c r="N657" s="19"/>
      <c r="O657" s="19"/>
      <c r="P657" s="18" t="s">
        <v>1567</v>
      </c>
      <c r="Q657" s="19"/>
      <c r="R657" s="19"/>
      <c r="S657" s="19" t="s">
        <v>1498</v>
      </c>
      <c r="T657" s="19" t="n">
        <v>92</v>
      </c>
      <c r="U657" s="19"/>
      <c r="V657" s="19"/>
      <c r="W657" s="19"/>
      <c r="X657" s="19"/>
      <c r="Y657" s="19"/>
      <c r="Z657" s="19"/>
      <c r="AA657" s="19"/>
      <c r="AB657" s="19"/>
      <c r="AC657" s="18"/>
      <c r="AD657" s="18"/>
      <c r="AE657" s="18"/>
      <c r="AF657" s="18"/>
      <c r="AG657" s="19" t="s">
        <v>382</v>
      </c>
      <c r="AH657" s="19"/>
      <c r="AI657" s="67" t="s">
        <v>1499</v>
      </c>
      <c r="AJ657" s="22" t="s">
        <v>131</v>
      </c>
      <c r="AK657" s="23" t="s">
        <v>93</v>
      </c>
      <c r="AL657" s="24" t="s">
        <v>94</v>
      </c>
      <c r="AM657" s="25" t="n">
        <v>1857</v>
      </c>
      <c r="AN657" s="26" t="s">
        <v>113</v>
      </c>
      <c r="AO657" s="26"/>
      <c r="AP657" s="26"/>
      <c r="AQ657" s="0" t="s">
        <v>114</v>
      </c>
      <c r="AS657" s="19" t="s">
        <v>1568</v>
      </c>
      <c r="AT657" s="43" t="s">
        <v>131</v>
      </c>
      <c r="AU657" s="25" t="s">
        <v>93</v>
      </c>
      <c r="AV657" s="22" t="s">
        <v>94</v>
      </c>
      <c r="AW657" s="38" t="n">
        <v>1857</v>
      </c>
      <c r="AX657" s="18"/>
      <c r="AY657" s="19"/>
      <c r="AZ657" s="26" t="s">
        <v>1501</v>
      </c>
      <c r="BA657" s="26"/>
      <c r="BB657" s="26"/>
      <c r="BC657" s="19"/>
      <c r="BD657" s="19"/>
      <c r="BE657" s="19"/>
      <c r="BF657" s="19"/>
      <c r="BG657" s="19"/>
      <c r="BH657" s="17" t="s">
        <v>85</v>
      </c>
      <c r="BI657" s="17" t="s">
        <v>86</v>
      </c>
      <c r="BJ657" s="17"/>
      <c r="BK657" s="0" t="str">
        <f aca="false">IF(ISBLANK(P657), IF(ISBLANK(I657), IF(ISBLANK(G657), IF(ISBLANK(E657), "Niet", E657), G657), I657), P657)</f>
        <v>A2.5/43</v>
      </c>
      <c r="BL657" s="0" t="str">
        <f aca="false">IF(COUNTIF($BK$2:$BK$3066, BK657)&gt;1, "Double", "Correct")</f>
        <v>Correct</v>
      </c>
    </row>
    <row r="658" customFormat="false" ht="15.75" hidden="true" customHeight="true" outlineLevel="0" collapsed="false">
      <c r="A658" s="17" t="s">
        <v>65</v>
      </c>
      <c r="B658" s="17" t="s">
        <v>66</v>
      </c>
      <c r="C658" s="19" t="s">
        <v>603</v>
      </c>
      <c r="D658" s="18" t="s">
        <v>604</v>
      </c>
      <c r="E658" s="19" t="s">
        <v>1495</v>
      </c>
      <c r="F658" s="44" t="s">
        <v>1496</v>
      </c>
      <c r="G658" s="19"/>
      <c r="H658" s="19"/>
      <c r="I658" s="19"/>
      <c r="J658" s="19"/>
      <c r="K658" s="18" t="s">
        <v>73</v>
      </c>
      <c r="L658" s="19"/>
      <c r="M658" s="17"/>
      <c r="N658" s="19"/>
      <c r="O658" s="19"/>
      <c r="P658" s="18" t="s">
        <v>1569</v>
      </c>
      <c r="Q658" s="19" t="s">
        <v>710</v>
      </c>
      <c r="R658" s="19" t="n">
        <v>90</v>
      </c>
      <c r="S658" s="19" t="s">
        <v>1498</v>
      </c>
      <c r="T658" s="19" t="n">
        <v>92</v>
      </c>
      <c r="U658" s="19"/>
      <c r="V658" s="19"/>
      <c r="W658" s="19"/>
      <c r="X658" s="19"/>
      <c r="Y658" s="19"/>
      <c r="Z658" s="19"/>
      <c r="AA658" s="19"/>
      <c r="AB658" s="19"/>
      <c r="AC658" s="18"/>
      <c r="AD658" s="18"/>
      <c r="AE658" s="18"/>
      <c r="AF658" s="18"/>
      <c r="AG658" s="19" t="s">
        <v>382</v>
      </c>
      <c r="AH658" s="19"/>
      <c r="AI658" s="67" t="s">
        <v>1499</v>
      </c>
      <c r="AJ658" s="22" t="s">
        <v>101</v>
      </c>
      <c r="AK658" s="23" t="s">
        <v>93</v>
      </c>
      <c r="AL658" s="24" t="s">
        <v>94</v>
      </c>
      <c r="AM658" s="25" t="n">
        <v>1857</v>
      </c>
      <c r="AN658" s="26" t="s">
        <v>314</v>
      </c>
      <c r="AO658" s="26"/>
      <c r="AP658" s="26"/>
      <c r="AQ658" s="0" t="s">
        <v>315</v>
      </c>
      <c r="AS658" s="19" t="s">
        <v>712</v>
      </c>
      <c r="AT658" s="43" t="s">
        <v>101</v>
      </c>
      <c r="AU658" s="25" t="s">
        <v>93</v>
      </c>
      <c r="AV658" s="22" t="s">
        <v>94</v>
      </c>
      <c r="AW658" s="38" t="n">
        <v>1857</v>
      </c>
      <c r="AX658" s="18"/>
      <c r="AY658" s="19"/>
      <c r="AZ658" s="26" t="s">
        <v>1501</v>
      </c>
      <c r="BA658" s="26"/>
      <c r="BB658" s="26"/>
      <c r="BC658" s="19"/>
      <c r="BD658" s="19"/>
      <c r="BE658" s="19"/>
      <c r="BF658" s="19"/>
      <c r="BG658" s="19"/>
      <c r="BH658" s="17" t="s">
        <v>85</v>
      </c>
      <c r="BI658" s="17" t="s">
        <v>86</v>
      </c>
      <c r="BJ658" s="17"/>
      <c r="BK658" s="0" t="str">
        <f aca="false">IF(ISBLANK(P658), IF(ISBLANK(I658), IF(ISBLANK(G658), IF(ISBLANK(E658), "Niet", E658), G658), I658), P658)</f>
        <v>A2.5/44</v>
      </c>
      <c r="BL658" s="0" t="str">
        <f aca="false">IF(COUNTIF($BK$2:$BK$3066, BK658)&gt;1, "Double", "Correct")</f>
        <v>Correct</v>
      </c>
    </row>
    <row r="659" customFormat="false" ht="15.75" hidden="true" customHeight="true" outlineLevel="0" collapsed="false">
      <c r="A659" s="17" t="s">
        <v>65</v>
      </c>
      <c r="B659" s="17" t="s">
        <v>66</v>
      </c>
      <c r="C659" s="19" t="s">
        <v>603</v>
      </c>
      <c r="D659" s="18" t="s">
        <v>604</v>
      </c>
      <c r="E659" s="19" t="s">
        <v>1495</v>
      </c>
      <c r="F659" s="44" t="s">
        <v>1496</v>
      </c>
      <c r="G659" s="19"/>
      <c r="H659" s="19"/>
      <c r="I659" s="19"/>
      <c r="J659" s="19"/>
      <c r="K659" s="18" t="s">
        <v>73</v>
      </c>
      <c r="L659" s="19"/>
      <c r="M659" s="17"/>
      <c r="N659" s="19"/>
      <c r="O659" s="19"/>
      <c r="P659" s="18" t="s">
        <v>1570</v>
      </c>
      <c r="Q659" s="31" t="s">
        <v>723</v>
      </c>
      <c r="R659" s="19" t="n">
        <v>88</v>
      </c>
      <c r="S659" s="19" t="s">
        <v>1498</v>
      </c>
      <c r="T659" s="19" t="n">
        <v>92</v>
      </c>
      <c r="U659" s="19"/>
      <c r="V659" s="19"/>
      <c r="W659" s="19"/>
      <c r="X659" s="19"/>
      <c r="Y659" s="19"/>
      <c r="Z659" s="19"/>
      <c r="AA659" s="19"/>
      <c r="AB659" s="19"/>
      <c r="AC659" s="18"/>
      <c r="AD659" s="18"/>
      <c r="AE659" s="18"/>
      <c r="AF659" s="18"/>
      <c r="AG659" s="19" t="s">
        <v>382</v>
      </c>
      <c r="AH659" s="19"/>
      <c r="AI659" s="67" t="s">
        <v>1499</v>
      </c>
      <c r="AJ659" s="22"/>
      <c r="AK659" s="23"/>
      <c r="AL659" s="32"/>
      <c r="AM659" s="25"/>
      <c r="AN659" s="19"/>
      <c r="AO659" s="19"/>
      <c r="AP659" s="19"/>
      <c r="AS659" s="19" t="s">
        <v>725</v>
      </c>
      <c r="AT659" s="46"/>
      <c r="AU659" s="25"/>
      <c r="AV659" s="22"/>
      <c r="AW659" s="18"/>
      <c r="AX659" s="18"/>
      <c r="AY659" s="19"/>
      <c r="AZ659" s="26" t="s">
        <v>1501</v>
      </c>
      <c r="BA659" s="26"/>
      <c r="BB659" s="26"/>
      <c r="BC659" s="19"/>
      <c r="BD659" s="19"/>
      <c r="BE659" s="19"/>
      <c r="BF659" s="19"/>
      <c r="BG659" s="19"/>
      <c r="BH659" s="17" t="s">
        <v>85</v>
      </c>
      <c r="BI659" s="17" t="s">
        <v>86</v>
      </c>
      <c r="BJ659" s="17"/>
      <c r="BK659" s="0" t="str">
        <f aca="false">IF(ISBLANK(P659), IF(ISBLANK(I659), IF(ISBLANK(G659), IF(ISBLANK(E659), "Niet", E659), G659), I659), P659)</f>
        <v>A2.5/45</v>
      </c>
      <c r="BL659" s="0" t="str">
        <f aca="false">IF(COUNTIF($BK$2:$BK$3066, BK659)&gt;1, "Double", "Correct")</f>
        <v>Correct</v>
      </c>
    </row>
    <row r="660" customFormat="false" ht="15.75" hidden="true" customHeight="true" outlineLevel="0" collapsed="false">
      <c r="A660" s="17" t="s">
        <v>65</v>
      </c>
      <c r="B660" s="17" t="s">
        <v>66</v>
      </c>
      <c r="C660" s="19" t="s">
        <v>603</v>
      </c>
      <c r="D660" s="18" t="s">
        <v>604</v>
      </c>
      <c r="E660" s="19" t="s">
        <v>1495</v>
      </c>
      <c r="F660" s="44" t="s">
        <v>1496</v>
      </c>
      <c r="G660" s="19"/>
      <c r="H660" s="19"/>
      <c r="I660" s="19"/>
      <c r="J660" s="19"/>
      <c r="K660" s="18" t="s">
        <v>73</v>
      </c>
      <c r="L660" s="19"/>
      <c r="M660" s="17"/>
      <c r="N660" s="19"/>
      <c r="O660" s="19"/>
      <c r="P660" s="18" t="s">
        <v>1571</v>
      </c>
      <c r="Q660" s="19"/>
      <c r="R660" s="19"/>
      <c r="S660" s="19" t="s">
        <v>1498</v>
      </c>
      <c r="T660" s="19" t="n">
        <v>92</v>
      </c>
      <c r="U660" s="19"/>
      <c r="V660" s="19"/>
      <c r="W660" s="19"/>
      <c r="X660" s="19"/>
      <c r="Y660" s="19"/>
      <c r="Z660" s="19"/>
      <c r="AA660" s="19"/>
      <c r="AB660" s="19"/>
      <c r="AC660" s="18"/>
      <c r="AD660" s="18"/>
      <c r="AE660" s="18"/>
      <c r="AF660" s="18"/>
      <c r="AG660" s="19" t="s">
        <v>382</v>
      </c>
      <c r="AH660" s="19"/>
      <c r="AI660" s="67" t="s">
        <v>1499</v>
      </c>
      <c r="AJ660" s="22" t="n">
        <v>17</v>
      </c>
      <c r="AK660" s="23" t="s">
        <v>93</v>
      </c>
      <c r="AL660" s="24" t="s">
        <v>94</v>
      </c>
      <c r="AM660" s="25" t="n">
        <v>1857</v>
      </c>
      <c r="AN660" s="19"/>
      <c r="AO660" s="19"/>
      <c r="AP660" s="19"/>
      <c r="AS660" s="19" t="s">
        <v>1500</v>
      </c>
      <c r="AT660" s="43" t="n">
        <v>17</v>
      </c>
      <c r="AU660" s="25" t="s">
        <v>93</v>
      </c>
      <c r="AV660" s="22" t="s">
        <v>94</v>
      </c>
      <c r="AW660" s="38" t="n">
        <v>1857</v>
      </c>
      <c r="AX660" s="18"/>
      <c r="AY660" s="19"/>
      <c r="AZ660" s="26" t="s">
        <v>1501</v>
      </c>
      <c r="BA660" s="26"/>
      <c r="BB660" s="26"/>
      <c r="BC660" s="19"/>
      <c r="BD660" s="19"/>
      <c r="BE660" s="19"/>
      <c r="BF660" s="19"/>
      <c r="BG660" s="19"/>
      <c r="BH660" s="17" t="s">
        <v>85</v>
      </c>
      <c r="BI660" s="17" t="s">
        <v>86</v>
      </c>
      <c r="BJ660" s="17"/>
      <c r="BK660" s="0" t="str">
        <f aca="false">IF(ISBLANK(P660), IF(ISBLANK(I660), IF(ISBLANK(G660), IF(ISBLANK(E660), "Niet", E660), G660), I660), P660)</f>
        <v>A2.5/46</v>
      </c>
      <c r="BL660" s="0" t="str">
        <f aca="false">IF(COUNTIF($BK$2:$BK$3066, BK660)&gt;1, "Double", "Correct")</f>
        <v>Correct</v>
      </c>
    </row>
    <row r="661" customFormat="false" ht="15.75" hidden="true" customHeight="true" outlineLevel="0" collapsed="false">
      <c r="A661" s="17" t="s">
        <v>65</v>
      </c>
      <c r="B661" s="17" t="s">
        <v>66</v>
      </c>
      <c r="C661" s="19" t="s">
        <v>603</v>
      </c>
      <c r="D661" s="18" t="s">
        <v>604</v>
      </c>
      <c r="E661" s="19" t="s">
        <v>1495</v>
      </c>
      <c r="F661" s="44" t="s">
        <v>1496</v>
      </c>
      <c r="G661" s="19"/>
      <c r="H661" s="19"/>
      <c r="I661" s="19"/>
      <c r="J661" s="19"/>
      <c r="K661" s="18" t="s">
        <v>73</v>
      </c>
      <c r="L661" s="19"/>
      <c r="M661" s="17"/>
      <c r="N661" s="19"/>
      <c r="O661" s="19"/>
      <c r="P661" s="18" t="s">
        <v>1572</v>
      </c>
      <c r="Q661" s="19"/>
      <c r="R661" s="19"/>
      <c r="S661" s="19" t="s">
        <v>1498</v>
      </c>
      <c r="T661" s="19" t="n">
        <v>92</v>
      </c>
      <c r="U661" s="19"/>
      <c r="V661" s="19"/>
      <c r="W661" s="19"/>
      <c r="X661" s="19"/>
      <c r="Y661" s="19"/>
      <c r="Z661" s="19"/>
      <c r="AA661" s="19"/>
      <c r="AB661" s="19"/>
      <c r="AC661" s="18"/>
      <c r="AD661" s="18"/>
      <c r="AE661" s="18"/>
      <c r="AF661" s="18"/>
      <c r="AG661" s="19" t="s">
        <v>382</v>
      </c>
      <c r="AH661" s="19"/>
      <c r="AI661" s="67" t="s">
        <v>1499</v>
      </c>
      <c r="AJ661" s="22"/>
      <c r="AK661" s="23"/>
      <c r="AL661" s="32"/>
      <c r="AM661" s="25"/>
      <c r="AN661" s="19"/>
      <c r="AO661" s="19"/>
      <c r="AP661" s="19"/>
      <c r="AS661" s="19" t="s">
        <v>1573</v>
      </c>
      <c r="AT661" s="46"/>
      <c r="AU661" s="25"/>
      <c r="AV661" s="22"/>
      <c r="AW661" s="18"/>
      <c r="AX661" s="18"/>
      <c r="AY661" s="19"/>
      <c r="AZ661" s="26" t="s">
        <v>1501</v>
      </c>
      <c r="BA661" s="26"/>
      <c r="BB661" s="26"/>
      <c r="BC661" s="19"/>
      <c r="BD661" s="19"/>
      <c r="BE661" s="19"/>
      <c r="BF661" s="19"/>
      <c r="BG661" s="19"/>
      <c r="BH661" s="17" t="s">
        <v>85</v>
      </c>
      <c r="BI661" s="17" t="s">
        <v>86</v>
      </c>
      <c r="BJ661" s="17"/>
      <c r="BK661" s="0" t="str">
        <f aca="false">IF(ISBLANK(P661), IF(ISBLANK(I661), IF(ISBLANK(G661), IF(ISBLANK(E661), "Niet", E661), G661), I661), P661)</f>
        <v>A2.5/47</v>
      </c>
      <c r="BL661" s="0" t="str">
        <f aca="false">IF(COUNTIF($BK$2:$BK$3066, BK661)&gt;1, "Double", "Correct")</f>
        <v>Correct</v>
      </c>
    </row>
    <row r="662" customFormat="false" ht="15.75" hidden="true" customHeight="true" outlineLevel="0" collapsed="false">
      <c r="A662" s="17" t="s">
        <v>65</v>
      </c>
      <c r="B662" s="17" t="s">
        <v>66</v>
      </c>
      <c r="C662" s="19" t="s">
        <v>603</v>
      </c>
      <c r="D662" s="18" t="s">
        <v>604</v>
      </c>
      <c r="E662" s="19" t="s">
        <v>1495</v>
      </c>
      <c r="F662" s="44" t="s">
        <v>1496</v>
      </c>
      <c r="G662" s="19"/>
      <c r="H662" s="19"/>
      <c r="I662" s="19"/>
      <c r="J662" s="19"/>
      <c r="K662" s="18" t="s">
        <v>73</v>
      </c>
      <c r="L662" s="19"/>
      <c r="M662" s="17"/>
      <c r="N662" s="19"/>
      <c r="O662" s="19"/>
      <c r="P662" s="18" t="s">
        <v>1574</v>
      </c>
      <c r="Q662" s="19"/>
      <c r="R662" s="19"/>
      <c r="S662" s="19" t="s">
        <v>1498</v>
      </c>
      <c r="T662" s="19" t="n">
        <v>92</v>
      </c>
      <c r="U662" s="19"/>
      <c r="V662" s="19"/>
      <c r="W662" s="19"/>
      <c r="X662" s="19"/>
      <c r="Y662" s="19"/>
      <c r="Z662" s="19"/>
      <c r="AA662" s="19"/>
      <c r="AB662" s="19"/>
      <c r="AC662" s="18"/>
      <c r="AD662" s="18"/>
      <c r="AE662" s="18"/>
      <c r="AF662" s="18"/>
      <c r="AG662" s="19" t="s">
        <v>382</v>
      </c>
      <c r="AH662" s="19"/>
      <c r="AI662" s="67" t="s">
        <v>1499</v>
      </c>
      <c r="AJ662" s="22" t="s">
        <v>99</v>
      </c>
      <c r="AK662" s="23" t="s">
        <v>79</v>
      </c>
      <c r="AL662" s="24" t="s">
        <v>80</v>
      </c>
      <c r="AM662" s="25" t="n">
        <v>1857</v>
      </c>
      <c r="AN662" s="19"/>
      <c r="AO662" s="19"/>
      <c r="AP662" s="19"/>
      <c r="AS662" s="19" t="s">
        <v>1575</v>
      </c>
      <c r="AT662" s="43" t="s">
        <v>99</v>
      </c>
      <c r="AU662" s="25" t="s">
        <v>79</v>
      </c>
      <c r="AV662" s="22" t="s">
        <v>80</v>
      </c>
      <c r="AW662" s="38" t="n">
        <v>1857</v>
      </c>
      <c r="AX662" s="18"/>
      <c r="AY662" s="19"/>
      <c r="AZ662" s="26" t="s">
        <v>1501</v>
      </c>
      <c r="BA662" s="26"/>
      <c r="BB662" s="26"/>
      <c r="BC662" s="19"/>
      <c r="BD662" s="19"/>
      <c r="BE662" s="19"/>
      <c r="BF662" s="19"/>
      <c r="BG662" s="19"/>
      <c r="BH662" s="17" t="s">
        <v>85</v>
      </c>
      <c r="BI662" s="17" t="s">
        <v>86</v>
      </c>
      <c r="BJ662" s="17"/>
      <c r="BK662" s="0" t="str">
        <f aca="false">IF(ISBLANK(P662), IF(ISBLANK(I662), IF(ISBLANK(G662), IF(ISBLANK(E662), "Niet", E662), G662), I662), P662)</f>
        <v>A2.5/48</v>
      </c>
      <c r="BL662" s="0" t="str">
        <f aca="false">IF(COUNTIF($BK$2:$BK$3066, BK662)&gt;1, "Double", "Correct")</f>
        <v>Correct</v>
      </c>
    </row>
    <row r="663" customFormat="false" ht="15.75" hidden="true" customHeight="true" outlineLevel="0" collapsed="false">
      <c r="A663" s="17" t="s">
        <v>65</v>
      </c>
      <c r="B663" s="17" t="s">
        <v>66</v>
      </c>
      <c r="C663" s="19" t="s">
        <v>603</v>
      </c>
      <c r="D663" s="18" t="s">
        <v>604</v>
      </c>
      <c r="E663" s="19" t="s">
        <v>1495</v>
      </c>
      <c r="F663" s="44" t="s">
        <v>1496</v>
      </c>
      <c r="G663" s="19"/>
      <c r="H663" s="19"/>
      <c r="I663" s="19"/>
      <c r="J663" s="19"/>
      <c r="K663" s="18" t="s">
        <v>73</v>
      </c>
      <c r="L663" s="19"/>
      <c r="M663" s="17"/>
      <c r="N663" s="19"/>
      <c r="O663" s="19"/>
      <c r="P663" s="18" t="s">
        <v>1576</v>
      </c>
      <c r="Q663" s="19"/>
      <c r="R663" s="19"/>
      <c r="S663" s="19" t="s">
        <v>1498</v>
      </c>
      <c r="T663" s="19" t="n">
        <v>92</v>
      </c>
      <c r="U663" s="19"/>
      <c r="V663" s="19"/>
      <c r="W663" s="19"/>
      <c r="X663" s="19"/>
      <c r="Y663" s="19"/>
      <c r="Z663" s="19"/>
      <c r="AA663" s="19"/>
      <c r="AB663" s="19"/>
      <c r="AC663" s="18"/>
      <c r="AD663" s="18"/>
      <c r="AE663" s="18"/>
      <c r="AF663" s="18"/>
      <c r="AG663" s="19" t="s">
        <v>382</v>
      </c>
      <c r="AH663" s="19"/>
      <c r="AI663" s="67" t="s">
        <v>1499</v>
      </c>
      <c r="AJ663" s="22" t="n">
        <v>14</v>
      </c>
      <c r="AK663" s="23" t="s">
        <v>100</v>
      </c>
      <c r="AL663" s="24" t="s">
        <v>101</v>
      </c>
      <c r="AM663" s="25" t="n">
        <v>1857</v>
      </c>
      <c r="AN663" s="19"/>
      <c r="AO663" s="19"/>
      <c r="AP663" s="19"/>
      <c r="AS663" s="19" t="s">
        <v>1500</v>
      </c>
      <c r="AT663" s="43" t="n">
        <v>14</v>
      </c>
      <c r="AU663" s="25" t="s">
        <v>100</v>
      </c>
      <c r="AV663" s="22" t="s">
        <v>101</v>
      </c>
      <c r="AW663" s="38" t="n">
        <v>1857</v>
      </c>
      <c r="AX663" s="18"/>
      <c r="AY663" s="19"/>
      <c r="AZ663" s="26" t="s">
        <v>1501</v>
      </c>
      <c r="BA663" s="26"/>
      <c r="BB663" s="26"/>
      <c r="BC663" s="19"/>
      <c r="BD663" s="19"/>
      <c r="BE663" s="19"/>
      <c r="BF663" s="19"/>
      <c r="BG663" s="19"/>
      <c r="BH663" s="17" t="s">
        <v>85</v>
      </c>
      <c r="BI663" s="17" t="s">
        <v>86</v>
      </c>
      <c r="BJ663" s="17"/>
      <c r="BK663" s="0" t="str">
        <f aca="false">IF(ISBLANK(P663), IF(ISBLANK(I663), IF(ISBLANK(G663), IF(ISBLANK(E663), "Niet", E663), G663), I663), P663)</f>
        <v>A2.5/49</v>
      </c>
      <c r="BL663" s="0" t="str">
        <f aca="false">IF(COUNTIF($BK$2:$BK$3066, BK663)&gt;1, "Double", "Correct")</f>
        <v>Correct</v>
      </c>
    </row>
    <row r="664" customFormat="false" ht="15.75" hidden="true" customHeight="true" outlineLevel="0" collapsed="false">
      <c r="A664" s="17" t="s">
        <v>65</v>
      </c>
      <c r="B664" s="17" t="s">
        <v>66</v>
      </c>
      <c r="C664" s="19" t="s">
        <v>603</v>
      </c>
      <c r="D664" s="18" t="s">
        <v>604</v>
      </c>
      <c r="E664" s="19" t="s">
        <v>1495</v>
      </c>
      <c r="F664" s="44" t="s">
        <v>1496</v>
      </c>
      <c r="G664" s="19"/>
      <c r="H664" s="19"/>
      <c r="I664" s="19"/>
      <c r="J664" s="19"/>
      <c r="K664" s="18" t="s">
        <v>73</v>
      </c>
      <c r="L664" s="19"/>
      <c r="M664" s="17"/>
      <c r="N664" s="19"/>
      <c r="O664" s="19"/>
      <c r="P664" s="18" t="s">
        <v>1577</v>
      </c>
      <c r="Q664" s="19" t="s">
        <v>710</v>
      </c>
      <c r="R664" s="19" t="n">
        <v>90</v>
      </c>
      <c r="S664" s="19" t="s">
        <v>1498</v>
      </c>
      <c r="T664" s="19" t="n">
        <v>92</v>
      </c>
      <c r="U664" s="19"/>
      <c r="V664" s="19"/>
      <c r="W664" s="19"/>
      <c r="X664" s="19"/>
      <c r="Y664" s="19"/>
      <c r="Z664" s="19"/>
      <c r="AA664" s="19"/>
      <c r="AB664" s="19"/>
      <c r="AC664" s="18"/>
      <c r="AD664" s="18"/>
      <c r="AE664" s="18"/>
      <c r="AF664" s="18"/>
      <c r="AG664" s="19" t="s">
        <v>382</v>
      </c>
      <c r="AH664" s="19"/>
      <c r="AI664" s="67" t="s">
        <v>1499</v>
      </c>
      <c r="AJ664" s="22" t="n">
        <v>10</v>
      </c>
      <c r="AK664" s="23" t="s">
        <v>100</v>
      </c>
      <c r="AL664" s="24" t="s">
        <v>101</v>
      </c>
      <c r="AM664" s="25" t="n">
        <v>1857</v>
      </c>
      <c r="AN664" s="26" t="s">
        <v>314</v>
      </c>
      <c r="AO664" s="26"/>
      <c r="AP664" s="26"/>
      <c r="AQ664" s="0" t="s">
        <v>315</v>
      </c>
      <c r="AS664" s="19" t="s">
        <v>712</v>
      </c>
      <c r="AT664" s="43" t="n">
        <v>10</v>
      </c>
      <c r="AU664" s="25" t="s">
        <v>100</v>
      </c>
      <c r="AV664" s="22" t="s">
        <v>101</v>
      </c>
      <c r="AW664" s="38" t="n">
        <v>1857</v>
      </c>
      <c r="AX664" s="18"/>
      <c r="AY664" s="19"/>
      <c r="AZ664" s="26" t="s">
        <v>1501</v>
      </c>
      <c r="BA664" s="26"/>
      <c r="BB664" s="26"/>
      <c r="BC664" s="19"/>
      <c r="BD664" s="19"/>
      <c r="BE664" s="19"/>
      <c r="BF664" s="19"/>
      <c r="BG664" s="19"/>
      <c r="BH664" s="17" t="s">
        <v>85</v>
      </c>
      <c r="BI664" s="17" t="s">
        <v>86</v>
      </c>
      <c r="BJ664" s="17"/>
      <c r="BK664" s="0" t="str">
        <f aca="false">IF(ISBLANK(P664), IF(ISBLANK(I664), IF(ISBLANK(G664), IF(ISBLANK(E664), "Niet", E664), G664), I664), P664)</f>
        <v>A2.5/50</v>
      </c>
      <c r="BL664" s="0" t="str">
        <f aca="false">IF(COUNTIF($BK$2:$BK$3066, BK664)&gt;1, "Double", "Correct")</f>
        <v>Correct</v>
      </c>
    </row>
    <row r="665" customFormat="false" ht="15.75" hidden="true" customHeight="true" outlineLevel="0" collapsed="false">
      <c r="A665" s="17" t="s">
        <v>65</v>
      </c>
      <c r="B665" s="17" t="s">
        <v>66</v>
      </c>
      <c r="C665" s="19" t="s">
        <v>603</v>
      </c>
      <c r="D665" s="18" t="s">
        <v>604</v>
      </c>
      <c r="E665" s="19" t="s">
        <v>1495</v>
      </c>
      <c r="F665" s="44" t="s">
        <v>1496</v>
      </c>
      <c r="G665" s="19"/>
      <c r="H665" s="19"/>
      <c r="I665" s="19"/>
      <c r="J665" s="19"/>
      <c r="K665" s="18" t="s">
        <v>73</v>
      </c>
      <c r="L665" s="19"/>
      <c r="M665" s="17"/>
      <c r="N665" s="19"/>
      <c r="O665" s="19"/>
      <c r="P665" s="18" t="s">
        <v>1578</v>
      </c>
      <c r="Q665" s="19"/>
      <c r="R665" s="19"/>
      <c r="S665" s="19" t="s">
        <v>1498</v>
      </c>
      <c r="T665" s="19" t="n">
        <v>92</v>
      </c>
      <c r="U665" s="19"/>
      <c r="V665" s="19"/>
      <c r="W665" s="19"/>
      <c r="X665" s="19"/>
      <c r="Y665" s="19"/>
      <c r="Z665" s="19"/>
      <c r="AA665" s="19"/>
      <c r="AB665" s="19"/>
      <c r="AC665" s="18"/>
      <c r="AD665" s="18"/>
      <c r="AE665" s="18"/>
      <c r="AF665" s="18"/>
      <c r="AG665" s="19" t="s">
        <v>382</v>
      </c>
      <c r="AH665" s="19"/>
      <c r="AI665" s="67" t="s">
        <v>1499</v>
      </c>
      <c r="AJ665" s="22"/>
      <c r="AK665" s="23"/>
      <c r="AL665" s="32"/>
      <c r="AM665" s="25"/>
      <c r="AN665" s="19"/>
      <c r="AO665" s="19"/>
      <c r="AP665" s="19"/>
      <c r="AS665" s="19" t="s">
        <v>1579</v>
      </c>
      <c r="AT665" s="46"/>
      <c r="AU665" s="25"/>
      <c r="AV665" s="22"/>
      <c r="AW665" s="18"/>
      <c r="AX665" s="18"/>
      <c r="AY665" s="19"/>
      <c r="AZ665" s="26" t="s">
        <v>1501</v>
      </c>
      <c r="BA665" s="26"/>
      <c r="BB665" s="26"/>
      <c r="BC665" s="19"/>
      <c r="BD665" s="19"/>
      <c r="BE665" s="19"/>
      <c r="BF665" s="19"/>
      <c r="BG665" s="19"/>
      <c r="BH665" s="17" t="s">
        <v>85</v>
      </c>
      <c r="BI665" s="17" t="s">
        <v>86</v>
      </c>
      <c r="BJ665" s="17"/>
      <c r="BK665" s="0" t="str">
        <f aca="false">IF(ISBLANK(P665), IF(ISBLANK(I665), IF(ISBLANK(G665), IF(ISBLANK(E665), "Niet", E665), G665), I665), P665)</f>
        <v>A2.5/51</v>
      </c>
      <c r="BL665" s="0" t="str">
        <f aca="false">IF(COUNTIF($BK$2:$BK$3066, BK665)&gt;1, "Double", "Correct")</f>
        <v>Correct</v>
      </c>
    </row>
    <row r="666" customFormat="false" ht="15.75" hidden="true" customHeight="true" outlineLevel="0" collapsed="false">
      <c r="A666" s="17" t="s">
        <v>65</v>
      </c>
      <c r="B666" s="17" t="s">
        <v>66</v>
      </c>
      <c r="C666" s="19" t="s">
        <v>603</v>
      </c>
      <c r="D666" s="18" t="s">
        <v>604</v>
      </c>
      <c r="E666" s="19" t="s">
        <v>1495</v>
      </c>
      <c r="F666" s="44" t="s">
        <v>1496</v>
      </c>
      <c r="G666" s="19"/>
      <c r="H666" s="19"/>
      <c r="I666" s="19"/>
      <c r="J666" s="19"/>
      <c r="K666" s="18" t="s">
        <v>73</v>
      </c>
      <c r="L666" s="19"/>
      <c r="M666" s="17"/>
      <c r="N666" s="19"/>
      <c r="O666" s="19"/>
      <c r="P666" s="18" t="s">
        <v>1580</v>
      </c>
      <c r="Q666" s="19" t="s">
        <v>723</v>
      </c>
      <c r="R666" s="19" t="n">
        <v>88</v>
      </c>
      <c r="S666" s="19" t="s">
        <v>1498</v>
      </c>
      <c r="T666" s="19" t="n">
        <v>92</v>
      </c>
      <c r="U666" s="19"/>
      <c r="V666" s="19"/>
      <c r="W666" s="19"/>
      <c r="X666" s="19"/>
      <c r="Y666" s="19"/>
      <c r="Z666" s="19"/>
      <c r="AA666" s="19"/>
      <c r="AB666" s="19"/>
      <c r="AC666" s="18"/>
      <c r="AD666" s="18"/>
      <c r="AE666" s="18"/>
      <c r="AF666" s="18"/>
      <c r="AG666" s="19" t="s">
        <v>382</v>
      </c>
      <c r="AH666" s="19"/>
      <c r="AI666" s="67" t="s">
        <v>1499</v>
      </c>
      <c r="AJ666" s="22" t="s">
        <v>99</v>
      </c>
      <c r="AK666" s="23" t="s">
        <v>100</v>
      </c>
      <c r="AL666" s="24" t="s">
        <v>101</v>
      </c>
      <c r="AM666" s="25" t="n">
        <v>1857</v>
      </c>
      <c r="AN666" s="26" t="s">
        <v>113</v>
      </c>
      <c r="AO666" s="26"/>
      <c r="AP666" s="26"/>
      <c r="AQ666" s="0" t="s">
        <v>114</v>
      </c>
      <c r="AS666" s="19" t="s">
        <v>725</v>
      </c>
      <c r="AT666" s="43" t="s">
        <v>99</v>
      </c>
      <c r="AU666" s="25" t="s">
        <v>100</v>
      </c>
      <c r="AV666" s="22" t="s">
        <v>101</v>
      </c>
      <c r="AW666" s="38" t="n">
        <v>1857</v>
      </c>
      <c r="AX666" s="18"/>
      <c r="AY666" s="19"/>
      <c r="AZ666" s="26" t="s">
        <v>1501</v>
      </c>
      <c r="BA666" s="26"/>
      <c r="BB666" s="26"/>
      <c r="BC666" s="19"/>
      <c r="BD666" s="19"/>
      <c r="BE666" s="19"/>
      <c r="BF666" s="19"/>
      <c r="BG666" s="19"/>
      <c r="BH666" s="17" t="s">
        <v>85</v>
      </c>
      <c r="BI666" s="17" t="s">
        <v>86</v>
      </c>
      <c r="BJ666" s="17"/>
      <c r="BK666" s="0" t="str">
        <f aca="false">IF(ISBLANK(P666), IF(ISBLANK(I666), IF(ISBLANK(G666), IF(ISBLANK(E666), "Niet", E666), G666), I666), P666)</f>
        <v>A2.5/52</v>
      </c>
      <c r="BL666" s="0" t="str">
        <f aca="false">IF(COUNTIF($BK$2:$BK$3066, BK666)&gt;1, "Double", "Correct")</f>
        <v>Correct</v>
      </c>
    </row>
    <row r="667" customFormat="false" ht="15.75" hidden="true" customHeight="true" outlineLevel="0" collapsed="false">
      <c r="A667" s="17" t="s">
        <v>65</v>
      </c>
      <c r="B667" s="17" t="s">
        <v>66</v>
      </c>
      <c r="C667" s="19" t="s">
        <v>603</v>
      </c>
      <c r="D667" s="18" t="s">
        <v>604</v>
      </c>
      <c r="E667" s="19" t="s">
        <v>1495</v>
      </c>
      <c r="F667" s="44" t="s">
        <v>1496</v>
      </c>
      <c r="G667" s="19"/>
      <c r="H667" s="19"/>
      <c r="I667" s="19"/>
      <c r="J667" s="19"/>
      <c r="K667" s="18" t="s">
        <v>73</v>
      </c>
      <c r="L667" s="19"/>
      <c r="M667" s="17"/>
      <c r="N667" s="19"/>
      <c r="O667" s="19"/>
      <c r="P667" s="18" t="s">
        <v>1581</v>
      </c>
      <c r="Q667" s="19"/>
      <c r="R667" s="19"/>
      <c r="S667" s="19" t="s">
        <v>1498</v>
      </c>
      <c r="T667" s="19" t="n">
        <v>92</v>
      </c>
      <c r="U667" s="19"/>
      <c r="V667" s="19"/>
      <c r="W667" s="19"/>
      <c r="X667" s="19"/>
      <c r="Y667" s="19"/>
      <c r="Z667" s="19"/>
      <c r="AA667" s="19"/>
      <c r="AB667" s="19"/>
      <c r="AC667" s="18"/>
      <c r="AD667" s="18"/>
      <c r="AE667" s="18"/>
      <c r="AF667" s="18"/>
      <c r="AG667" s="19" t="s">
        <v>382</v>
      </c>
      <c r="AH667" s="19"/>
      <c r="AI667" s="67" t="s">
        <v>1499</v>
      </c>
      <c r="AJ667" s="22"/>
      <c r="AK667" s="23"/>
      <c r="AL667" s="32"/>
      <c r="AM667" s="25" t="n">
        <v>1857</v>
      </c>
      <c r="AN667" s="34"/>
      <c r="AO667" s="34"/>
      <c r="AP667" s="34"/>
      <c r="AS667" s="19" t="s">
        <v>1504</v>
      </c>
      <c r="AT667" s="46"/>
      <c r="AU667" s="25"/>
      <c r="AV667" s="22"/>
      <c r="AW667" s="38" t="n">
        <v>1857</v>
      </c>
      <c r="AX667" s="18"/>
      <c r="AY667" s="19"/>
      <c r="AZ667" s="26" t="s">
        <v>1501</v>
      </c>
      <c r="BA667" s="26"/>
      <c r="BB667" s="26"/>
      <c r="BC667" s="19"/>
      <c r="BD667" s="19"/>
      <c r="BE667" s="19"/>
      <c r="BF667" s="19"/>
      <c r="BG667" s="19"/>
      <c r="BH667" s="17" t="s">
        <v>85</v>
      </c>
      <c r="BI667" s="17" t="s">
        <v>86</v>
      </c>
      <c r="BJ667" s="17"/>
      <c r="BK667" s="0" t="str">
        <f aca="false">IF(ISBLANK(P667), IF(ISBLANK(I667), IF(ISBLANK(G667), IF(ISBLANK(E667), "Niet", E667), G667), I667), P667)</f>
        <v>A2.5/53</v>
      </c>
      <c r="BL667" s="0" t="str">
        <f aca="false">IF(COUNTIF($BK$2:$BK$3066, BK667)&gt;1, "Double", "Correct")</f>
        <v>Correct</v>
      </c>
    </row>
    <row r="668" customFormat="false" ht="15.75" hidden="true" customHeight="true" outlineLevel="0" collapsed="false">
      <c r="A668" s="17" t="s">
        <v>65</v>
      </c>
      <c r="B668" s="17" t="s">
        <v>66</v>
      </c>
      <c r="C668" s="19" t="s">
        <v>603</v>
      </c>
      <c r="D668" s="18" t="s">
        <v>604</v>
      </c>
      <c r="E668" s="19" t="s">
        <v>1495</v>
      </c>
      <c r="F668" s="44" t="s">
        <v>1496</v>
      </c>
      <c r="G668" s="19"/>
      <c r="H668" s="19"/>
      <c r="I668" s="19"/>
      <c r="J668" s="19"/>
      <c r="K668" s="18" t="s">
        <v>73</v>
      </c>
      <c r="L668" s="19"/>
      <c r="M668" s="17"/>
      <c r="N668" s="19"/>
      <c r="O668" s="19"/>
      <c r="P668" s="18" t="s">
        <v>1582</v>
      </c>
      <c r="Q668" s="19"/>
      <c r="R668" s="19"/>
      <c r="S668" s="19" t="s">
        <v>1498</v>
      </c>
      <c r="T668" s="19" t="n">
        <v>92</v>
      </c>
      <c r="U668" s="19"/>
      <c r="V668" s="19"/>
      <c r="W668" s="19"/>
      <c r="X668" s="19"/>
      <c r="Y668" s="19"/>
      <c r="Z668" s="19"/>
      <c r="AA668" s="19"/>
      <c r="AB668" s="19"/>
      <c r="AC668" s="18"/>
      <c r="AD668" s="18"/>
      <c r="AE668" s="18"/>
      <c r="AF668" s="18"/>
      <c r="AG668" s="19" t="s">
        <v>382</v>
      </c>
      <c r="AH668" s="19"/>
      <c r="AI668" s="67" t="s">
        <v>1499</v>
      </c>
      <c r="AJ668" s="22"/>
      <c r="AK668" s="23"/>
      <c r="AL668" s="32"/>
      <c r="AM668" s="25" t="n">
        <v>1858</v>
      </c>
      <c r="AN668" s="34"/>
      <c r="AO668" s="34"/>
      <c r="AP668" s="34"/>
      <c r="AS668" s="19" t="s">
        <v>1504</v>
      </c>
      <c r="AT668" s="46"/>
      <c r="AU668" s="25"/>
      <c r="AV668" s="22"/>
      <c r="AW668" s="38" t="n">
        <v>1858</v>
      </c>
      <c r="AX668" s="18"/>
      <c r="AY668" s="19"/>
      <c r="AZ668" s="26" t="s">
        <v>1501</v>
      </c>
      <c r="BA668" s="26"/>
      <c r="BB668" s="26"/>
      <c r="BC668" s="19"/>
      <c r="BD668" s="19"/>
      <c r="BE668" s="19"/>
      <c r="BF668" s="19"/>
      <c r="BG668" s="19"/>
      <c r="BH668" s="17" t="s">
        <v>85</v>
      </c>
      <c r="BI668" s="17" t="s">
        <v>86</v>
      </c>
      <c r="BJ668" s="17"/>
      <c r="BK668" s="0" t="str">
        <f aca="false">IF(ISBLANK(P668), IF(ISBLANK(I668), IF(ISBLANK(G668), IF(ISBLANK(E668), "Niet", E668), G668), I668), P668)</f>
        <v>A2.5/54</v>
      </c>
      <c r="BL668" s="0" t="str">
        <f aca="false">IF(COUNTIF($BK$2:$BK$3066, BK668)&gt;1, "Double", "Correct")</f>
        <v>Correct</v>
      </c>
    </row>
    <row r="669" customFormat="false" ht="15.75" hidden="true" customHeight="true" outlineLevel="0" collapsed="false">
      <c r="A669" s="17" t="s">
        <v>65</v>
      </c>
      <c r="B669" s="17" t="s">
        <v>66</v>
      </c>
      <c r="C669" s="19" t="s">
        <v>603</v>
      </c>
      <c r="D669" s="18" t="s">
        <v>604</v>
      </c>
      <c r="E669" s="19" t="s">
        <v>1495</v>
      </c>
      <c r="F669" s="44" t="s">
        <v>1496</v>
      </c>
      <c r="G669" s="19"/>
      <c r="H669" s="19"/>
      <c r="I669" s="19"/>
      <c r="J669" s="19"/>
      <c r="K669" s="18" t="s">
        <v>73</v>
      </c>
      <c r="L669" s="19"/>
      <c r="M669" s="17"/>
      <c r="N669" s="19"/>
      <c r="O669" s="19"/>
      <c r="P669" s="18" t="s">
        <v>1583</v>
      </c>
      <c r="Q669" s="19" t="s">
        <v>719</v>
      </c>
      <c r="R669" s="19" t="n">
        <v>89</v>
      </c>
      <c r="S669" s="19" t="s">
        <v>1498</v>
      </c>
      <c r="T669" s="19" t="n">
        <v>92</v>
      </c>
      <c r="U669" s="19"/>
      <c r="V669" s="19"/>
      <c r="W669" s="19"/>
      <c r="X669" s="19"/>
      <c r="Y669" s="19"/>
      <c r="Z669" s="19"/>
      <c r="AA669" s="19"/>
      <c r="AB669" s="19"/>
      <c r="AC669" s="18"/>
      <c r="AD669" s="18"/>
      <c r="AE669" s="18"/>
      <c r="AF669" s="18"/>
      <c r="AG669" s="19" t="s">
        <v>382</v>
      </c>
      <c r="AH669" s="19"/>
      <c r="AI669" s="67" t="s">
        <v>1499</v>
      </c>
      <c r="AJ669" s="22" t="s">
        <v>99</v>
      </c>
      <c r="AK669" s="23" t="s">
        <v>100</v>
      </c>
      <c r="AL669" s="24" t="s">
        <v>101</v>
      </c>
      <c r="AM669" s="25" t="n">
        <v>1857</v>
      </c>
      <c r="AN669" s="19"/>
      <c r="AO669" s="19"/>
      <c r="AP669" s="19"/>
      <c r="AS669" s="19" t="s">
        <v>721</v>
      </c>
      <c r="AT669" s="43" t="s">
        <v>99</v>
      </c>
      <c r="AU669" s="25" t="s">
        <v>100</v>
      </c>
      <c r="AV669" s="22" t="s">
        <v>101</v>
      </c>
      <c r="AW669" s="38" t="n">
        <v>1857</v>
      </c>
      <c r="AX669" s="18"/>
      <c r="AY669" s="19"/>
      <c r="AZ669" s="26" t="s">
        <v>1501</v>
      </c>
      <c r="BA669" s="26"/>
      <c r="BB669" s="26"/>
      <c r="BC669" s="19"/>
      <c r="BD669" s="19"/>
      <c r="BE669" s="19"/>
      <c r="BF669" s="19"/>
      <c r="BG669" s="19"/>
      <c r="BH669" s="17" t="s">
        <v>85</v>
      </c>
      <c r="BI669" s="17" t="s">
        <v>86</v>
      </c>
      <c r="BJ669" s="17"/>
      <c r="BK669" s="0" t="str">
        <f aca="false">IF(ISBLANK(P669), IF(ISBLANK(I669), IF(ISBLANK(G669), IF(ISBLANK(E669), "Niet", E669), G669), I669), P669)</f>
        <v>A2.5/55</v>
      </c>
      <c r="BL669" s="0" t="str">
        <f aca="false">IF(COUNTIF($BK$2:$BK$3066, BK669)&gt;1, "Double", "Correct")</f>
        <v>Correct</v>
      </c>
    </row>
    <row r="670" customFormat="false" ht="15.75" hidden="true" customHeight="true" outlineLevel="0" collapsed="false">
      <c r="A670" s="17" t="s">
        <v>65</v>
      </c>
      <c r="B670" s="17" t="s">
        <v>66</v>
      </c>
      <c r="C670" s="19" t="s">
        <v>603</v>
      </c>
      <c r="D670" s="18" t="s">
        <v>604</v>
      </c>
      <c r="E670" s="19" t="s">
        <v>1495</v>
      </c>
      <c r="F670" s="44" t="s">
        <v>1496</v>
      </c>
      <c r="G670" s="19"/>
      <c r="H670" s="19"/>
      <c r="I670" s="19"/>
      <c r="J670" s="19"/>
      <c r="K670" s="18" t="s">
        <v>73</v>
      </c>
      <c r="L670" s="19"/>
      <c r="M670" s="17"/>
      <c r="N670" s="19"/>
      <c r="O670" s="19"/>
      <c r="P670" s="18" t="s">
        <v>1584</v>
      </c>
      <c r="Q670" s="19"/>
      <c r="R670" s="19"/>
      <c r="S670" s="19" t="s">
        <v>1498</v>
      </c>
      <c r="T670" s="19" t="n">
        <v>92</v>
      </c>
      <c r="U670" s="19"/>
      <c r="V670" s="19"/>
      <c r="W670" s="19"/>
      <c r="X670" s="19"/>
      <c r="Y670" s="19"/>
      <c r="Z670" s="19"/>
      <c r="AA670" s="19"/>
      <c r="AB670" s="19"/>
      <c r="AC670" s="18"/>
      <c r="AD670" s="18"/>
      <c r="AE670" s="18"/>
      <c r="AF670" s="18"/>
      <c r="AG670" s="19" t="s">
        <v>382</v>
      </c>
      <c r="AH670" s="19"/>
      <c r="AI670" s="67" t="s">
        <v>1499</v>
      </c>
      <c r="AJ670" s="22" t="s">
        <v>94</v>
      </c>
      <c r="AK670" s="23" t="s">
        <v>121</v>
      </c>
      <c r="AL670" s="24" t="s">
        <v>122</v>
      </c>
      <c r="AM670" s="25" t="n">
        <v>1856</v>
      </c>
      <c r="AN670" s="26" t="s">
        <v>113</v>
      </c>
      <c r="AO670" s="26"/>
      <c r="AP670" s="26"/>
      <c r="AQ670" s="0" t="s">
        <v>114</v>
      </c>
      <c r="AS670" s="26" t="s">
        <v>1585</v>
      </c>
      <c r="AT670" s="43" t="s">
        <v>94</v>
      </c>
      <c r="AU670" s="25" t="s">
        <v>121</v>
      </c>
      <c r="AV670" s="22" t="s">
        <v>122</v>
      </c>
      <c r="AW670" s="38" t="n">
        <v>1856</v>
      </c>
      <c r="AX670" s="18"/>
      <c r="AY670" s="26"/>
      <c r="AZ670" s="26" t="s">
        <v>1501</v>
      </c>
      <c r="BA670" s="26"/>
      <c r="BB670" s="26"/>
      <c r="BC670" s="19"/>
      <c r="BD670" s="19"/>
      <c r="BE670" s="19"/>
      <c r="BF670" s="19"/>
      <c r="BG670" s="19"/>
      <c r="BH670" s="17" t="s">
        <v>85</v>
      </c>
      <c r="BI670" s="17" t="s">
        <v>86</v>
      </c>
      <c r="BJ670" s="17"/>
      <c r="BK670" s="0" t="str">
        <f aca="false">IF(ISBLANK(P670), IF(ISBLANK(I670), IF(ISBLANK(G670), IF(ISBLANK(E670), "Niet", E670), G670), I670), P670)</f>
        <v>A2.5/56</v>
      </c>
      <c r="BL670" s="0" t="str">
        <f aca="false">IF(COUNTIF($BK$2:$BK$3066, BK670)&gt;1, "Double", "Correct")</f>
        <v>Correct</v>
      </c>
    </row>
    <row r="671" customFormat="false" ht="15.75" hidden="true" customHeight="true" outlineLevel="0" collapsed="false">
      <c r="A671" s="17" t="s">
        <v>65</v>
      </c>
      <c r="B671" s="17" t="s">
        <v>66</v>
      </c>
      <c r="C671" s="19" t="s">
        <v>603</v>
      </c>
      <c r="D671" s="18" t="s">
        <v>604</v>
      </c>
      <c r="E671" s="19" t="s">
        <v>1495</v>
      </c>
      <c r="F671" s="44" t="s">
        <v>1496</v>
      </c>
      <c r="G671" s="19"/>
      <c r="H671" s="19"/>
      <c r="I671" s="19"/>
      <c r="J671" s="19"/>
      <c r="K671" s="18" t="s">
        <v>73</v>
      </c>
      <c r="L671" s="19"/>
      <c r="M671" s="17"/>
      <c r="N671" s="19"/>
      <c r="O671" s="19"/>
      <c r="P671" s="18" t="s">
        <v>1586</v>
      </c>
      <c r="Q671" s="31" t="s">
        <v>1587</v>
      </c>
      <c r="R671" s="19" t="n">
        <v>140</v>
      </c>
      <c r="S671" s="19" t="s">
        <v>1498</v>
      </c>
      <c r="T671" s="19" t="n">
        <v>92</v>
      </c>
      <c r="U671" s="19"/>
      <c r="V671" s="19"/>
      <c r="W671" s="19"/>
      <c r="X671" s="19"/>
      <c r="Y671" s="19"/>
      <c r="Z671" s="19"/>
      <c r="AA671" s="19"/>
      <c r="AB671" s="19"/>
      <c r="AC671" s="18"/>
      <c r="AD671" s="18"/>
      <c r="AE671" s="18"/>
      <c r="AF671" s="18"/>
      <c r="AG671" s="19" t="s">
        <v>382</v>
      </c>
      <c r="AH671" s="19"/>
      <c r="AI671" s="67" t="s">
        <v>1499</v>
      </c>
      <c r="AJ671" s="22" t="n">
        <v>22</v>
      </c>
      <c r="AK671" s="23" t="s">
        <v>130</v>
      </c>
      <c r="AL671" s="24" t="s">
        <v>131</v>
      </c>
      <c r="AM671" s="25" t="n">
        <v>1857</v>
      </c>
      <c r="AN671" s="26" t="s">
        <v>113</v>
      </c>
      <c r="AO671" s="26"/>
      <c r="AP671" s="26"/>
      <c r="AQ671" s="0" t="s">
        <v>114</v>
      </c>
      <c r="AS671" s="21" t="s">
        <v>1588</v>
      </c>
      <c r="AT671" s="43" t="n">
        <v>22</v>
      </c>
      <c r="AU671" s="25" t="s">
        <v>130</v>
      </c>
      <c r="AV671" s="22" t="s">
        <v>131</v>
      </c>
      <c r="AW671" s="38" t="n">
        <v>1857</v>
      </c>
      <c r="AX671" s="18"/>
      <c r="AY671" s="19"/>
      <c r="AZ671" s="26" t="s">
        <v>1501</v>
      </c>
      <c r="BA671" s="26"/>
      <c r="BB671" s="26"/>
      <c r="BC671" s="19"/>
      <c r="BD671" s="19"/>
      <c r="BE671" s="19"/>
      <c r="BF671" s="19"/>
      <c r="BG671" s="19"/>
      <c r="BH671" s="17" t="s">
        <v>85</v>
      </c>
      <c r="BI671" s="17" t="s">
        <v>86</v>
      </c>
      <c r="BJ671" s="17"/>
      <c r="BK671" s="0" t="str">
        <f aca="false">IF(ISBLANK(P671), IF(ISBLANK(I671), IF(ISBLANK(G671), IF(ISBLANK(E671), "Niet", E671), G671), I671), P671)</f>
        <v>A2.5/57</v>
      </c>
      <c r="BL671" s="0" t="str">
        <f aca="false">IF(COUNTIF($BK$2:$BK$3066, BK671)&gt;1, "Double", "Correct")</f>
        <v>Correct</v>
      </c>
    </row>
    <row r="672" customFormat="false" ht="15.75" hidden="true" customHeight="true" outlineLevel="0" collapsed="false">
      <c r="A672" s="17" t="s">
        <v>65</v>
      </c>
      <c r="B672" s="17" t="s">
        <v>66</v>
      </c>
      <c r="C672" s="19" t="s">
        <v>603</v>
      </c>
      <c r="D672" s="18" t="s">
        <v>604</v>
      </c>
      <c r="E672" s="19" t="s">
        <v>1495</v>
      </c>
      <c r="F672" s="44" t="s">
        <v>1496</v>
      </c>
      <c r="G672" s="19"/>
      <c r="H672" s="19"/>
      <c r="I672" s="19"/>
      <c r="J672" s="19"/>
      <c r="K672" s="18" t="s">
        <v>73</v>
      </c>
      <c r="L672" s="19"/>
      <c r="M672" s="17"/>
      <c r="N672" s="19"/>
      <c r="O672" s="19"/>
      <c r="P672" s="18" t="s">
        <v>1589</v>
      </c>
      <c r="Q672" s="19"/>
      <c r="R672" s="19"/>
      <c r="S672" s="19" t="s">
        <v>1498</v>
      </c>
      <c r="T672" s="19" t="n">
        <v>92</v>
      </c>
      <c r="U672" s="19"/>
      <c r="V672" s="19"/>
      <c r="W672" s="19"/>
      <c r="X672" s="19"/>
      <c r="Y672" s="19"/>
      <c r="Z672" s="19"/>
      <c r="AA672" s="19"/>
      <c r="AB672" s="19"/>
      <c r="AC672" s="18"/>
      <c r="AD672" s="18"/>
      <c r="AE672" s="18"/>
      <c r="AF672" s="18"/>
      <c r="AG672" s="19" t="s">
        <v>382</v>
      </c>
      <c r="AH672" s="19"/>
      <c r="AI672" s="67" t="s">
        <v>1499</v>
      </c>
      <c r="AJ672" s="22" t="n">
        <v>14</v>
      </c>
      <c r="AK672" s="23" t="s">
        <v>93</v>
      </c>
      <c r="AL672" s="24" t="s">
        <v>94</v>
      </c>
      <c r="AM672" s="25" t="n">
        <v>1857</v>
      </c>
      <c r="AN672" s="26" t="s">
        <v>314</v>
      </c>
      <c r="AO672" s="26"/>
      <c r="AP672" s="26"/>
      <c r="AQ672" s="0" t="s">
        <v>315</v>
      </c>
      <c r="AS672" s="19" t="s">
        <v>1516</v>
      </c>
      <c r="AT672" s="43" t="n">
        <v>14</v>
      </c>
      <c r="AU672" s="25" t="s">
        <v>93</v>
      </c>
      <c r="AV672" s="22" t="s">
        <v>94</v>
      </c>
      <c r="AW672" s="38" t="n">
        <v>1857</v>
      </c>
      <c r="AX672" s="18"/>
      <c r="AY672" s="19"/>
      <c r="AZ672" s="26" t="s">
        <v>1501</v>
      </c>
      <c r="BA672" s="26"/>
      <c r="BB672" s="26"/>
      <c r="BC672" s="19"/>
      <c r="BD672" s="19"/>
      <c r="BE672" s="19"/>
      <c r="BF672" s="19"/>
      <c r="BG672" s="19"/>
      <c r="BH672" s="17" t="s">
        <v>85</v>
      </c>
      <c r="BI672" s="17" t="s">
        <v>86</v>
      </c>
      <c r="BJ672" s="17"/>
      <c r="BK672" s="0" t="str">
        <f aca="false">IF(ISBLANK(P672), IF(ISBLANK(I672), IF(ISBLANK(G672), IF(ISBLANK(E672), "Niet", E672), G672), I672), P672)</f>
        <v>A2.5/58</v>
      </c>
      <c r="BL672" s="0" t="str">
        <f aca="false">IF(COUNTIF($BK$2:$BK$3066, BK672)&gt;1, "Double", "Correct")</f>
        <v>Correct</v>
      </c>
    </row>
    <row r="673" customFormat="false" ht="15.75" hidden="true" customHeight="true" outlineLevel="0" collapsed="false">
      <c r="A673" s="17" t="s">
        <v>65</v>
      </c>
      <c r="B673" s="17" t="s">
        <v>66</v>
      </c>
      <c r="C673" s="19" t="s">
        <v>603</v>
      </c>
      <c r="D673" s="18" t="s">
        <v>604</v>
      </c>
      <c r="E673" s="19" t="s">
        <v>1495</v>
      </c>
      <c r="F673" s="44" t="s">
        <v>1496</v>
      </c>
      <c r="G673" s="19"/>
      <c r="H673" s="19"/>
      <c r="I673" s="19"/>
      <c r="J673" s="19"/>
      <c r="K673" s="18" t="s">
        <v>73</v>
      </c>
      <c r="L673" s="19"/>
      <c r="M673" s="17"/>
      <c r="N673" s="19"/>
      <c r="O673" s="19"/>
      <c r="P673" s="18" t="s">
        <v>1590</v>
      </c>
      <c r="Q673" s="19"/>
      <c r="R673" s="19"/>
      <c r="S673" s="19" t="s">
        <v>1498</v>
      </c>
      <c r="T673" s="19" t="n">
        <v>92</v>
      </c>
      <c r="U673" s="19"/>
      <c r="V673" s="19"/>
      <c r="W673" s="19"/>
      <c r="X673" s="19"/>
      <c r="Y673" s="19"/>
      <c r="Z673" s="19"/>
      <c r="AA673" s="19"/>
      <c r="AB673" s="19"/>
      <c r="AC673" s="18"/>
      <c r="AD673" s="18"/>
      <c r="AE673" s="18"/>
      <c r="AF673" s="18"/>
      <c r="AG673" s="19" t="s">
        <v>382</v>
      </c>
      <c r="AH673" s="19"/>
      <c r="AI673" s="67" t="s">
        <v>1499</v>
      </c>
      <c r="AJ673" s="22" t="s">
        <v>99</v>
      </c>
      <c r="AK673" s="23" t="s">
        <v>93</v>
      </c>
      <c r="AL673" s="24" t="s">
        <v>94</v>
      </c>
      <c r="AM673" s="25" t="n">
        <v>1857</v>
      </c>
      <c r="AN673" s="26" t="s">
        <v>314</v>
      </c>
      <c r="AO673" s="26"/>
      <c r="AP673" s="26"/>
      <c r="AQ673" s="0" t="s">
        <v>315</v>
      </c>
      <c r="AS673" s="19" t="s">
        <v>1516</v>
      </c>
      <c r="AT673" s="43" t="s">
        <v>99</v>
      </c>
      <c r="AU673" s="25" t="s">
        <v>93</v>
      </c>
      <c r="AV673" s="22" t="s">
        <v>94</v>
      </c>
      <c r="AW673" s="38" t="n">
        <v>1857</v>
      </c>
      <c r="AX673" s="18"/>
      <c r="AY673" s="19"/>
      <c r="AZ673" s="26" t="s">
        <v>1501</v>
      </c>
      <c r="BA673" s="26"/>
      <c r="BB673" s="26"/>
      <c r="BC673" s="19"/>
      <c r="BD673" s="19"/>
      <c r="BE673" s="19"/>
      <c r="BF673" s="19"/>
      <c r="BG673" s="19"/>
      <c r="BH673" s="17" t="s">
        <v>85</v>
      </c>
      <c r="BI673" s="17" t="s">
        <v>86</v>
      </c>
      <c r="BJ673" s="17"/>
      <c r="BK673" s="0" t="str">
        <f aca="false">IF(ISBLANK(P673), IF(ISBLANK(I673), IF(ISBLANK(G673), IF(ISBLANK(E673), "Niet", E673), G673), I673), P673)</f>
        <v>A2.5/59</v>
      </c>
      <c r="BL673" s="0" t="str">
        <f aca="false">IF(COUNTIF($BK$2:$BK$3066, BK673)&gt;1, "Double", "Correct")</f>
        <v>Correct</v>
      </c>
    </row>
    <row r="674" customFormat="false" ht="15.75" hidden="true" customHeight="true" outlineLevel="0" collapsed="false">
      <c r="A674" s="17" t="s">
        <v>65</v>
      </c>
      <c r="B674" s="17" t="s">
        <v>66</v>
      </c>
      <c r="C674" s="19" t="s">
        <v>603</v>
      </c>
      <c r="D674" s="18" t="s">
        <v>604</v>
      </c>
      <c r="E674" s="19" t="s">
        <v>1495</v>
      </c>
      <c r="F674" s="44" t="s">
        <v>1496</v>
      </c>
      <c r="G674" s="19"/>
      <c r="H674" s="19"/>
      <c r="I674" s="19"/>
      <c r="J674" s="19"/>
      <c r="K674" s="18" t="s">
        <v>73</v>
      </c>
      <c r="L674" s="19"/>
      <c r="M674" s="17"/>
      <c r="N674" s="19"/>
      <c r="O674" s="19"/>
      <c r="P674" s="18" t="s">
        <v>1591</v>
      </c>
      <c r="Q674" s="19"/>
      <c r="R674" s="19"/>
      <c r="S674" s="19" t="s">
        <v>1498</v>
      </c>
      <c r="T674" s="19" t="n">
        <v>92</v>
      </c>
      <c r="U674" s="19"/>
      <c r="V674" s="19"/>
      <c r="W674" s="19"/>
      <c r="X674" s="19"/>
      <c r="Y674" s="19"/>
      <c r="Z674" s="19"/>
      <c r="AA674" s="19"/>
      <c r="AB674" s="19"/>
      <c r="AC674" s="18"/>
      <c r="AD674" s="18"/>
      <c r="AE674" s="18"/>
      <c r="AF674" s="18"/>
      <c r="AG674" s="19" t="s">
        <v>382</v>
      </c>
      <c r="AH674" s="19"/>
      <c r="AI674" s="67" t="s">
        <v>1499</v>
      </c>
      <c r="AJ674" s="22" t="n">
        <v>18</v>
      </c>
      <c r="AK674" s="23" t="s">
        <v>93</v>
      </c>
      <c r="AL674" s="24" t="s">
        <v>94</v>
      </c>
      <c r="AM674" s="25" t="n">
        <v>1857</v>
      </c>
      <c r="AN674" s="19"/>
      <c r="AO674" s="19"/>
      <c r="AP674" s="19"/>
      <c r="AS674" s="19" t="s">
        <v>1516</v>
      </c>
      <c r="AT674" s="43" t="n">
        <v>18</v>
      </c>
      <c r="AU674" s="25" t="s">
        <v>93</v>
      </c>
      <c r="AV674" s="22" t="s">
        <v>94</v>
      </c>
      <c r="AW674" s="38" t="n">
        <v>1857</v>
      </c>
      <c r="AX674" s="18"/>
      <c r="AY674" s="19"/>
      <c r="AZ674" s="26" t="s">
        <v>1501</v>
      </c>
      <c r="BA674" s="26"/>
      <c r="BB674" s="26"/>
      <c r="BC674" s="19"/>
      <c r="BD674" s="19"/>
      <c r="BE674" s="19"/>
      <c r="BF674" s="19"/>
      <c r="BG674" s="19"/>
      <c r="BH674" s="17" t="s">
        <v>85</v>
      </c>
      <c r="BI674" s="17" t="s">
        <v>86</v>
      </c>
      <c r="BJ674" s="17"/>
      <c r="BK674" s="0" t="str">
        <f aca="false">IF(ISBLANK(P674), IF(ISBLANK(I674), IF(ISBLANK(G674), IF(ISBLANK(E674), "Niet", E674), G674), I674), P674)</f>
        <v>A2.5/60</v>
      </c>
      <c r="BL674" s="0" t="str">
        <f aca="false">IF(COUNTIF($BK$2:$BK$3066, BK674)&gt;1, "Double", "Correct")</f>
        <v>Correct</v>
      </c>
    </row>
    <row r="675" customFormat="false" ht="15.75" hidden="true" customHeight="true" outlineLevel="0" collapsed="false">
      <c r="A675" s="17" t="s">
        <v>65</v>
      </c>
      <c r="B675" s="17" t="s">
        <v>66</v>
      </c>
      <c r="C675" s="19" t="s">
        <v>603</v>
      </c>
      <c r="D675" s="18" t="s">
        <v>604</v>
      </c>
      <c r="E675" s="19" t="s">
        <v>1495</v>
      </c>
      <c r="F675" s="44" t="s">
        <v>1496</v>
      </c>
      <c r="G675" s="19"/>
      <c r="H675" s="19"/>
      <c r="I675" s="19"/>
      <c r="J675" s="19"/>
      <c r="K675" s="18" t="s">
        <v>73</v>
      </c>
      <c r="L675" s="19"/>
      <c r="M675" s="17"/>
      <c r="N675" s="19"/>
      <c r="O675" s="19"/>
      <c r="P675" s="18" t="s">
        <v>1592</v>
      </c>
      <c r="Q675" s="19"/>
      <c r="R675" s="19"/>
      <c r="S675" s="19" t="s">
        <v>1498</v>
      </c>
      <c r="T675" s="19" t="n">
        <v>92</v>
      </c>
      <c r="U675" s="19"/>
      <c r="V675" s="19"/>
      <c r="W675" s="19"/>
      <c r="X675" s="19"/>
      <c r="Y675" s="19"/>
      <c r="Z675" s="19"/>
      <c r="AA675" s="19"/>
      <c r="AB675" s="19"/>
      <c r="AC675" s="18"/>
      <c r="AD675" s="18"/>
      <c r="AE675" s="18"/>
      <c r="AF675" s="18"/>
      <c r="AG675" s="19" t="s">
        <v>382</v>
      </c>
      <c r="AH675" s="19"/>
      <c r="AI675" s="67" t="s">
        <v>1499</v>
      </c>
      <c r="AJ675" s="22" t="s">
        <v>92</v>
      </c>
      <c r="AK675" s="23" t="s">
        <v>93</v>
      </c>
      <c r="AL675" s="24" t="s">
        <v>94</v>
      </c>
      <c r="AM675" s="25" t="n">
        <v>1857</v>
      </c>
      <c r="AN675" s="19"/>
      <c r="AO675" s="19"/>
      <c r="AP675" s="19"/>
      <c r="AS675" s="19" t="s">
        <v>1516</v>
      </c>
      <c r="AT675" s="43" t="s">
        <v>92</v>
      </c>
      <c r="AU675" s="25" t="s">
        <v>93</v>
      </c>
      <c r="AV675" s="22" t="s">
        <v>94</v>
      </c>
      <c r="AW675" s="38" t="n">
        <v>1857</v>
      </c>
      <c r="AX675" s="18"/>
      <c r="AY675" s="19"/>
      <c r="AZ675" s="26" t="s">
        <v>1501</v>
      </c>
      <c r="BA675" s="26"/>
      <c r="BB675" s="26"/>
      <c r="BC675" s="19"/>
      <c r="BD675" s="19"/>
      <c r="BE675" s="19"/>
      <c r="BF675" s="19"/>
      <c r="BG675" s="19"/>
      <c r="BH675" s="17" t="s">
        <v>85</v>
      </c>
      <c r="BI675" s="17" t="s">
        <v>86</v>
      </c>
      <c r="BJ675" s="17"/>
      <c r="BK675" s="0" t="str">
        <f aca="false">IF(ISBLANK(P675), IF(ISBLANK(I675), IF(ISBLANK(G675), IF(ISBLANK(E675), "Niet", E675), G675), I675), P675)</f>
        <v>A2.5/61</v>
      </c>
      <c r="BL675" s="0" t="str">
        <f aca="false">IF(COUNTIF($BK$2:$BK$3066, BK675)&gt;1, "Double", "Correct")</f>
        <v>Correct</v>
      </c>
    </row>
    <row r="676" customFormat="false" ht="15.75" hidden="true" customHeight="true" outlineLevel="0" collapsed="false">
      <c r="A676" s="17" t="s">
        <v>65</v>
      </c>
      <c r="B676" s="17" t="s">
        <v>66</v>
      </c>
      <c r="C676" s="19" t="s">
        <v>603</v>
      </c>
      <c r="D676" s="18" t="s">
        <v>604</v>
      </c>
      <c r="E676" s="19" t="s">
        <v>1495</v>
      </c>
      <c r="F676" s="44" t="s">
        <v>1496</v>
      </c>
      <c r="G676" s="19"/>
      <c r="H676" s="19"/>
      <c r="I676" s="19"/>
      <c r="J676" s="19"/>
      <c r="K676" s="18" t="s">
        <v>73</v>
      </c>
      <c r="L676" s="19"/>
      <c r="M676" s="17"/>
      <c r="N676" s="19"/>
      <c r="O676" s="19"/>
      <c r="P676" s="18" t="s">
        <v>1593</v>
      </c>
      <c r="Q676" s="19"/>
      <c r="R676" s="19"/>
      <c r="S676" s="19" t="s">
        <v>1498</v>
      </c>
      <c r="T676" s="19" t="n">
        <v>92</v>
      </c>
      <c r="U676" s="19"/>
      <c r="V676" s="19"/>
      <c r="W676" s="19"/>
      <c r="X676" s="19"/>
      <c r="Y676" s="19"/>
      <c r="Z676" s="19"/>
      <c r="AA676" s="19"/>
      <c r="AB676" s="19"/>
      <c r="AC676" s="18"/>
      <c r="AD676" s="18"/>
      <c r="AE676" s="18"/>
      <c r="AF676" s="18"/>
      <c r="AG676" s="19" t="s">
        <v>382</v>
      </c>
      <c r="AH676" s="19"/>
      <c r="AI676" s="67" t="s">
        <v>1499</v>
      </c>
      <c r="AJ676" s="22"/>
      <c r="AK676" s="23"/>
      <c r="AL676" s="32"/>
      <c r="AM676" s="25"/>
      <c r="AN676" s="19"/>
      <c r="AO676" s="19"/>
      <c r="AP676" s="19"/>
      <c r="AS676" s="26" t="s">
        <v>1594</v>
      </c>
      <c r="AT676" s="46"/>
      <c r="AU676" s="25"/>
      <c r="AV676" s="22"/>
      <c r="AW676" s="18"/>
      <c r="AX676" s="18"/>
      <c r="AY676" s="26"/>
      <c r="AZ676" s="26" t="s">
        <v>1501</v>
      </c>
      <c r="BA676" s="26"/>
      <c r="BB676" s="26"/>
      <c r="BC676" s="19"/>
      <c r="BD676" s="19"/>
      <c r="BE676" s="19"/>
      <c r="BF676" s="19"/>
      <c r="BG676" s="19"/>
      <c r="BH676" s="17" t="s">
        <v>85</v>
      </c>
      <c r="BI676" s="17" t="s">
        <v>86</v>
      </c>
      <c r="BJ676" s="17"/>
      <c r="BK676" s="0" t="str">
        <f aca="false">IF(ISBLANK(P676), IF(ISBLANK(I676), IF(ISBLANK(G676), IF(ISBLANK(E676), "Niet", E676), G676), I676), P676)</f>
        <v>A2.5/62</v>
      </c>
      <c r="BL676" s="0" t="str">
        <f aca="false">IF(COUNTIF($BK$2:$BK$3066, BK676)&gt;1, "Double", "Correct")</f>
        <v>Correct</v>
      </c>
    </row>
    <row r="677" s="64" customFormat="true" ht="15.75" hidden="true" customHeight="true" outlineLevel="0" collapsed="false">
      <c r="A677" s="54" t="s">
        <v>65</v>
      </c>
      <c r="B677" s="54" t="s">
        <v>66</v>
      </c>
      <c r="C677" s="55" t="s">
        <v>603</v>
      </c>
      <c r="D677" s="55" t="s">
        <v>604</v>
      </c>
      <c r="E677" s="55" t="s">
        <v>1495</v>
      </c>
      <c r="F677" s="56" t="s">
        <v>1496</v>
      </c>
      <c r="G677" s="55"/>
      <c r="H677" s="55"/>
      <c r="I677" s="55"/>
      <c r="J677" s="55"/>
      <c r="K677" s="55" t="s">
        <v>73</v>
      </c>
      <c r="L677" s="55"/>
      <c r="M677" s="54"/>
      <c r="N677" s="55"/>
      <c r="O677" s="55"/>
      <c r="P677" s="18" t="s">
        <v>1595</v>
      </c>
      <c r="Q677" s="31" t="s">
        <v>1587</v>
      </c>
      <c r="R677" s="19" t="n">
        <v>140</v>
      </c>
      <c r="S677" s="19" t="s">
        <v>1498</v>
      </c>
      <c r="T677" s="19" t="n">
        <v>92</v>
      </c>
      <c r="U677" s="19"/>
      <c r="V677" s="19"/>
      <c r="W677" s="55"/>
      <c r="X677" s="55"/>
      <c r="Y677" s="55"/>
      <c r="Z677" s="55"/>
      <c r="AA677" s="55"/>
      <c r="AB677" s="55"/>
      <c r="AC677" s="55"/>
      <c r="AD677" s="55"/>
      <c r="AE677" s="55"/>
      <c r="AF677" s="55"/>
      <c r="AG677" s="19" t="s">
        <v>382</v>
      </c>
      <c r="AH677" s="55"/>
      <c r="AI677" s="61" t="s">
        <v>1499</v>
      </c>
      <c r="AJ677" s="58" t="n">
        <v>15</v>
      </c>
      <c r="AK677" s="59" t="s">
        <v>79</v>
      </c>
      <c r="AL677" s="24" t="s">
        <v>80</v>
      </c>
      <c r="AM677" s="61" t="n">
        <v>1857</v>
      </c>
      <c r="AN677" s="54" t="s">
        <v>113</v>
      </c>
      <c r="AO677" s="54"/>
      <c r="AP677" s="54"/>
      <c r="AQ677" s="0" t="s">
        <v>114</v>
      </c>
      <c r="AR677" s="0"/>
      <c r="AS677" s="21" t="s">
        <v>1588</v>
      </c>
      <c r="AT677" s="68" t="n">
        <v>15</v>
      </c>
      <c r="AU677" s="61" t="s">
        <v>79</v>
      </c>
      <c r="AV677" s="22" t="s">
        <v>80</v>
      </c>
      <c r="AW677" s="63" t="n">
        <v>1857</v>
      </c>
      <c r="AX677" s="55"/>
      <c r="AY677" s="55"/>
      <c r="AZ677" s="54" t="s">
        <v>1501</v>
      </c>
      <c r="BA677" s="54"/>
      <c r="BB677" s="54"/>
      <c r="BC677" s="55"/>
      <c r="BD677" s="55"/>
      <c r="BE677" s="55"/>
      <c r="BF677" s="55"/>
      <c r="BG677" s="55"/>
      <c r="BH677" s="54" t="s">
        <v>85</v>
      </c>
      <c r="BI677" s="54" t="s">
        <v>86</v>
      </c>
      <c r="BJ677" s="54"/>
      <c r="BK677" s="0" t="str">
        <f aca="false">IF(ISBLANK(P677), IF(ISBLANK(I677), IF(ISBLANK(G677), IF(ISBLANK(E677), "Niet", E677), G677), I677), P677)</f>
        <v>A2.5/63</v>
      </c>
      <c r="BL677" s="0" t="str">
        <f aca="false">IF(COUNTIF($BK$2:$BK$3066, BK677)&gt;1, "Double", "Correct")</f>
        <v>Correct</v>
      </c>
    </row>
    <row r="678" customFormat="false" ht="15.75" hidden="true" customHeight="true" outlineLevel="0" collapsed="false">
      <c r="A678" s="17" t="s">
        <v>65</v>
      </c>
      <c r="B678" s="17" t="s">
        <v>66</v>
      </c>
      <c r="C678" s="19" t="s">
        <v>603</v>
      </c>
      <c r="D678" s="18" t="s">
        <v>604</v>
      </c>
      <c r="E678" s="19" t="s">
        <v>1495</v>
      </c>
      <c r="F678" s="44" t="s">
        <v>1496</v>
      </c>
      <c r="G678" s="19"/>
      <c r="H678" s="19"/>
      <c r="I678" s="19"/>
      <c r="J678" s="19"/>
      <c r="K678" s="18" t="s">
        <v>73</v>
      </c>
      <c r="L678" s="19"/>
      <c r="M678" s="17"/>
      <c r="N678" s="19"/>
      <c r="O678" s="19"/>
      <c r="P678" s="18" t="s">
        <v>1596</v>
      </c>
      <c r="Q678" s="31" t="s">
        <v>1587</v>
      </c>
      <c r="R678" s="19" t="n">
        <v>140</v>
      </c>
      <c r="S678" s="19" t="s">
        <v>1498</v>
      </c>
      <c r="T678" s="19" t="n">
        <v>92</v>
      </c>
      <c r="U678" s="19"/>
      <c r="V678" s="19"/>
      <c r="W678" s="19"/>
      <c r="X678" s="19"/>
      <c r="Y678" s="19"/>
      <c r="Z678" s="19"/>
      <c r="AA678" s="19"/>
      <c r="AB678" s="19"/>
      <c r="AC678" s="18"/>
      <c r="AD678" s="18"/>
      <c r="AE678" s="18"/>
      <c r="AF678" s="18"/>
      <c r="AG678" s="19" t="s">
        <v>382</v>
      </c>
      <c r="AH678" s="19"/>
      <c r="AI678" s="67" t="s">
        <v>1499</v>
      </c>
      <c r="AJ678" s="22"/>
      <c r="AK678" s="23"/>
      <c r="AL678" s="32"/>
      <c r="AM678" s="25"/>
      <c r="AN678" s="19"/>
      <c r="AO678" s="19"/>
      <c r="AP678" s="19"/>
      <c r="AS678" s="21" t="s">
        <v>1588</v>
      </c>
      <c r="AT678" s="46"/>
      <c r="AU678" s="25"/>
      <c r="AV678" s="22"/>
      <c r="AW678" s="18"/>
      <c r="AX678" s="18"/>
      <c r="AY678" s="19"/>
      <c r="AZ678" s="26" t="s">
        <v>1501</v>
      </c>
      <c r="BA678" s="26"/>
      <c r="BB678" s="26"/>
      <c r="BC678" s="19"/>
      <c r="BD678" s="19"/>
      <c r="BE678" s="19"/>
      <c r="BF678" s="19"/>
      <c r="BG678" s="19"/>
      <c r="BH678" s="17" t="s">
        <v>85</v>
      </c>
      <c r="BI678" s="17" t="s">
        <v>86</v>
      </c>
      <c r="BJ678" s="17"/>
      <c r="BK678" s="0" t="str">
        <f aca="false">IF(ISBLANK(P678), IF(ISBLANK(I678), IF(ISBLANK(G678), IF(ISBLANK(E678), "Niet", E678), G678), I678), P678)</f>
        <v>A2.5/64</v>
      </c>
      <c r="BL678" s="0" t="str">
        <f aca="false">IF(COUNTIF($BK$2:$BK$3066, BK678)&gt;1, "Double", "Correct")</f>
        <v>Correct</v>
      </c>
    </row>
    <row r="679" customFormat="false" ht="15.75" hidden="true" customHeight="true" outlineLevel="0" collapsed="false">
      <c r="A679" s="17" t="s">
        <v>65</v>
      </c>
      <c r="B679" s="17" t="s">
        <v>66</v>
      </c>
      <c r="C679" s="19" t="s">
        <v>603</v>
      </c>
      <c r="D679" s="18" t="s">
        <v>604</v>
      </c>
      <c r="E679" s="19" t="s">
        <v>1495</v>
      </c>
      <c r="F679" s="44" t="s">
        <v>1496</v>
      </c>
      <c r="G679" s="19"/>
      <c r="H679" s="19"/>
      <c r="I679" s="19"/>
      <c r="J679" s="19"/>
      <c r="K679" s="18" t="s">
        <v>73</v>
      </c>
      <c r="L679" s="19"/>
      <c r="M679" s="17"/>
      <c r="N679" s="19"/>
      <c r="O679" s="19"/>
      <c r="P679" s="18" t="s">
        <v>1597</v>
      </c>
      <c r="Q679" s="19"/>
      <c r="R679" s="19"/>
      <c r="S679" s="19" t="s">
        <v>1498</v>
      </c>
      <c r="T679" s="19" t="n">
        <v>92</v>
      </c>
      <c r="U679" s="19"/>
      <c r="V679" s="19"/>
      <c r="W679" s="19"/>
      <c r="X679" s="19"/>
      <c r="Y679" s="19"/>
      <c r="Z679" s="19"/>
      <c r="AA679" s="19"/>
      <c r="AB679" s="19"/>
      <c r="AC679" s="18"/>
      <c r="AD679" s="18"/>
      <c r="AE679" s="18"/>
      <c r="AF679" s="18"/>
      <c r="AG679" s="19" t="s">
        <v>382</v>
      </c>
      <c r="AH679" s="19"/>
      <c r="AI679" s="67" t="s">
        <v>1499</v>
      </c>
      <c r="AJ679" s="22"/>
      <c r="AK679" s="23"/>
      <c r="AL679" s="32"/>
      <c r="AM679" s="25"/>
      <c r="AN679" s="19"/>
      <c r="AO679" s="19"/>
      <c r="AP679" s="19"/>
      <c r="AS679" s="34" t="s">
        <v>1544</v>
      </c>
      <c r="AT679" s="46"/>
      <c r="AU679" s="25"/>
      <c r="AV679" s="22"/>
      <c r="AW679" s="18"/>
      <c r="AX679" s="18"/>
      <c r="AY679" s="26"/>
      <c r="AZ679" s="26" t="s">
        <v>1501</v>
      </c>
      <c r="BA679" s="26"/>
      <c r="BB679" s="26"/>
      <c r="BC679" s="19"/>
      <c r="BD679" s="19"/>
      <c r="BE679" s="19"/>
      <c r="BF679" s="19"/>
      <c r="BG679" s="19"/>
      <c r="BH679" s="17" t="s">
        <v>85</v>
      </c>
      <c r="BI679" s="17" t="s">
        <v>86</v>
      </c>
      <c r="BJ679" s="17"/>
      <c r="BK679" s="0" t="str">
        <f aca="false">IF(ISBLANK(P679), IF(ISBLANK(I679), IF(ISBLANK(G679), IF(ISBLANK(E679), "Niet", E679), G679), I679), P679)</f>
        <v>A2.5/65</v>
      </c>
      <c r="BL679" s="0" t="str">
        <f aca="false">IF(COUNTIF($BK$2:$BK$3066, BK679)&gt;1, "Double", "Correct")</f>
        <v>Correct</v>
      </c>
    </row>
    <row r="680" customFormat="false" ht="15.75" hidden="true" customHeight="true" outlineLevel="0" collapsed="false">
      <c r="A680" s="17" t="s">
        <v>65</v>
      </c>
      <c r="B680" s="17" t="s">
        <v>66</v>
      </c>
      <c r="C680" s="19" t="s">
        <v>603</v>
      </c>
      <c r="D680" s="18" t="s">
        <v>604</v>
      </c>
      <c r="E680" s="19" t="s">
        <v>1495</v>
      </c>
      <c r="F680" s="44" t="s">
        <v>1496</v>
      </c>
      <c r="G680" s="19"/>
      <c r="H680" s="19"/>
      <c r="I680" s="19"/>
      <c r="J680" s="19"/>
      <c r="K680" s="18" t="s">
        <v>73</v>
      </c>
      <c r="L680" s="19"/>
      <c r="M680" s="17"/>
      <c r="N680" s="19"/>
      <c r="O680" s="19"/>
      <c r="P680" s="18" t="s">
        <v>1598</v>
      </c>
      <c r="Q680" s="19"/>
      <c r="R680" s="19"/>
      <c r="S680" s="19" t="s">
        <v>1498</v>
      </c>
      <c r="T680" s="19" t="n">
        <v>92</v>
      </c>
      <c r="U680" s="19"/>
      <c r="V680" s="19"/>
      <c r="W680" s="19"/>
      <c r="X680" s="19"/>
      <c r="Y680" s="19"/>
      <c r="Z680" s="19"/>
      <c r="AA680" s="19"/>
      <c r="AB680" s="19"/>
      <c r="AC680" s="18"/>
      <c r="AD680" s="18"/>
      <c r="AE680" s="18"/>
      <c r="AF680" s="18"/>
      <c r="AG680" s="19" t="s">
        <v>382</v>
      </c>
      <c r="AH680" s="19"/>
      <c r="AI680" s="67" t="s">
        <v>1499</v>
      </c>
      <c r="AJ680" s="22"/>
      <c r="AK680" s="23"/>
      <c r="AL680" s="32"/>
      <c r="AM680" s="25"/>
      <c r="AN680" s="19"/>
      <c r="AO680" s="19"/>
      <c r="AP680" s="19"/>
      <c r="AS680" s="19" t="s">
        <v>1516</v>
      </c>
      <c r="AT680" s="46"/>
      <c r="AU680" s="25"/>
      <c r="AV680" s="22"/>
      <c r="AW680" s="18"/>
      <c r="AX680" s="18"/>
      <c r="AY680" s="19"/>
      <c r="AZ680" s="26" t="s">
        <v>1501</v>
      </c>
      <c r="BA680" s="26"/>
      <c r="BB680" s="26"/>
      <c r="BC680" s="19"/>
      <c r="BD680" s="19"/>
      <c r="BE680" s="19"/>
      <c r="BF680" s="19"/>
      <c r="BG680" s="19"/>
      <c r="BH680" s="17" t="s">
        <v>85</v>
      </c>
      <c r="BI680" s="17" t="s">
        <v>86</v>
      </c>
      <c r="BJ680" s="17"/>
      <c r="BK680" s="0" t="str">
        <f aca="false">IF(ISBLANK(P680), IF(ISBLANK(I680), IF(ISBLANK(G680), IF(ISBLANK(E680), "Niet", E680), G680), I680), P680)</f>
        <v>A2.5/66</v>
      </c>
      <c r="BL680" s="0" t="str">
        <f aca="false">IF(COUNTIF($BK$2:$BK$3066, BK680)&gt;1, "Double", "Correct")</f>
        <v>Correct</v>
      </c>
    </row>
    <row r="681" customFormat="false" ht="15.75" hidden="true" customHeight="true" outlineLevel="0" collapsed="false">
      <c r="A681" s="17" t="s">
        <v>65</v>
      </c>
      <c r="B681" s="17" t="s">
        <v>66</v>
      </c>
      <c r="C681" s="19" t="s">
        <v>603</v>
      </c>
      <c r="D681" s="18" t="s">
        <v>604</v>
      </c>
      <c r="E681" s="19" t="s">
        <v>1495</v>
      </c>
      <c r="F681" s="44" t="s">
        <v>1496</v>
      </c>
      <c r="G681" s="19"/>
      <c r="H681" s="19"/>
      <c r="I681" s="19"/>
      <c r="J681" s="19"/>
      <c r="K681" s="18" t="s">
        <v>73</v>
      </c>
      <c r="L681" s="19"/>
      <c r="M681" s="17"/>
      <c r="N681" s="19"/>
      <c r="O681" s="19"/>
      <c r="P681" s="18" t="s">
        <v>1599</v>
      </c>
      <c r="Q681" s="19"/>
      <c r="R681" s="19"/>
      <c r="S681" s="19" t="s">
        <v>1498</v>
      </c>
      <c r="T681" s="19" t="n">
        <v>92</v>
      </c>
      <c r="U681" s="19"/>
      <c r="V681" s="19"/>
      <c r="W681" s="19"/>
      <c r="X681" s="19"/>
      <c r="Y681" s="19"/>
      <c r="Z681" s="19"/>
      <c r="AA681" s="19"/>
      <c r="AB681" s="19"/>
      <c r="AC681" s="18"/>
      <c r="AD681" s="18"/>
      <c r="AE681" s="18"/>
      <c r="AF681" s="18"/>
      <c r="AG681" s="19" t="s">
        <v>382</v>
      </c>
      <c r="AH681" s="19"/>
      <c r="AI681" s="67" t="s">
        <v>1499</v>
      </c>
      <c r="AJ681" s="22"/>
      <c r="AK681" s="23"/>
      <c r="AL681" s="32"/>
      <c r="AM681" s="25"/>
      <c r="AN681" s="19"/>
      <c r="AO681" s="19"/>
      <c r="AP681" s="19"/>
      <c r="AS681" s="26" t="s">
        <v>1565</v>
      </c>
      <c r="AT681" s="46"/>
      <c r="AU681" s="25"/>
      <c r="AV681" s="22"/>
      <c r="AW681" s="18"/>
      <c r="AX681" s="18"/>
      <c r="AY681" s="26"/>
      <c r="AZ681" s="26" t="s">
        <v>1501</v>
      </c>
      <c r="BA681" s="26"/>
      <c r="BB681" s="26"/>
      <c r="BC681" s="19"/>
      <c r="BD681" s="19"/>
      <c r="BE681" s="19"/>
      <c r="BF681" s="19"/>
      <c r="BG681" s="19"/>
      <c r="BH681" s="17" t="s">
        <v>85</v>
      </c>
      <c r="BI681" s="17" t="s">
        <v>86</v>
      </c>
      <c r="BJ681" s="17"/>
      <c r="BK681" s="0" t="str">
        <f aca="false">IF(ISBLANK(P681), IF(ISBLANK(I681), IF(ISBLANK(G681), IF(ISBLANK(E681), "Niet", E681), G681), I681), P681)</f>
        <v>A2.5/67</v>
      </c>
      <c r="BL681" s="0" t="str">
        <f aca="false">IF(COUNTIF($BK$2:$BK$3066, BK681)&gt;1, "Double", "Correct")</f>
        <v>Correct</v>
      </c>
    </row>
    <row r="682" customFormat="false" ht="15.75" hidden="true" customHeight="true" outlineLevel="0" collapsed="false">
      <c r="A682" s="17" t="s">
        <v>65</v>
      </c>
      <c r="B682" s="17" t="s">
        <v>66</v>
      </c>
      <c r="C682" s="19" t="s">
        <v>603</v>
      </c>
      <c r="D682" s="18" t="s">
        <v>604</v>
      </c>
      <c r="E682" s="19" t="s">
        <v>1495</v>
      </c>
      <c r="F682" s="44" t="s">
        <v>1496</v>
      </c>
      <c r="G682" s="19"/>
      <c r="H682" s="19"/>
      <c r="I682" s="19"/>
      <c r="J682" s="19"/>
      <c r="K682" s="18" t="s">
        <v>73</v>
      </c>
      <c r="L682" s="19"/>
      <c r="M682" s="17"/>
      <c r="N682" s="19"/>
      <c r="O682" s="19"/>
      <c r="P682" s="18" t="s">
        <v>1600</v>
      </c>
      <c r="Q682" s="19"/>
      <c r="R682" s="19"/>
      <c r="S682" s="19" t="s">
        <v>1498</v>
      </c>
      <c r="T682" s="19" t="n">
        <v>92</v>
      </c>
      <c r="U682" s="19"/>
      <c r="V682" s="19"/>
      <c r="W682" s="19"/>
      <c r="X682" s="19"/>
      <c r="Y682" s="19"/>
      <c r="Z682" s="19"/>
      <c r="AA682" s="19"/>
      <c r="AB682" s="19"/>
      <c r="AC682" s="18"/>
      <c r="AD682" s="18"/>
      <c r="AE682" s="18"/>
      <c r="AF682" s="18"/>
      <c r="AG682" s="19" t="s">
        <v>382</v>
      </c>
      <c r="AH682" s="19"/>
      <c r="AI682" s="67" t="s">
        <v>1499</v>
      </c>
      <c r="AJ682" s="22" t="n">
        <v>20</v>
      </c>
      <c r="AK682" s="23" t="s">
        <v>79</v>
      </c>
      <c r="AL682" s="24" t="s">
        <v>80</v>
      </c>
      <c r="AM682" s="25" t="n">
        <v>1857</v>
      </c>
      <c r="AN682" s="26" t="s">
        <v>141</v>
      </c>
      <c r="AO682" s="26"/>
      <c r="AP682" s="26"/>
      <c r="AQ682" s="0" t="s">
        <v>142</v>
      </c>
      <c r="AS682" s="26" t="s">
        <v>1601</v>
      </c>
      <c r="AT682" s="43" t="n">
        <v>20</v>
      </c>
      <c r="AU682" s="25" t="s">
        <v>79</v>
      </c>
      <c r="AV682" s="22" t="s">
        <v>80</v>
      </c>
      <c r="AW682" s="38" t="n">
        <v>1857</v>
      </c>
      <c r="AX682" s="18"/>
      <c r="AY682" s="26"/>
      <c r="AZ682" s="26" t="s">
        <v>1501</v>
      </c>
      <c r="BA682" s="26"/>
      <c r="BB682" s="26"/>
      <c r="BC682" s="19"/>
      <c r="BD682" s="19"/>
      <c r="BE682" s="19"/>
      <c r="BF682" s="19"/>
      <c r="BG682" s="19"/>
      <c r="BH682" s="17" t="s">
        <v>85</v>
      </c>
      <c r="BI682" s="17" t="s">
        <v>86</v>
      </c>
      <c r="BJ682" s="17"/>
      <c r="BK682" s="0" t="str">
        <f aca="false">IF(ISBLANK(P682), IF(ISBLANK(I682), IF(ISBLANK(G682), IF(ISBLANK(E682), "Niet", E682), G682), I682), P682)</f>
        <v>A2.5/68</v>
      </c>
      <c r="BL682" s="0" t="str">
        <f aca="false">IF(COUNTIF($BK$2:$BK$3066, BK682)&gt;1, "Double", "Correct")</f>
        <v>Correct</v>
      </c>
    </row>
    <row r="683" customFormat="false" ht="15.75" hidden="true" customHeight="true" outlineLevel="0" collapsed="false">
      <c r="A683" s="17" t="s">
        <v>65</v>
      </c>
      <c r="B683" s="17" t="s">
        <v>66</v>
      </c>
      <c r="C683" s="19" t="s">
        <v>603</v>
      </c>
      <c r="D683" s="18" t="s">
        <v>604</v>
      </c>
      <c r="E683" s="19" t="s">
        <v>1495</v>
      </c>
      <c r="F683" s="44" t="s">
        <v>1496</v>
      </c>
      <c r="G683" s="19"/>
      <c r="H683" s="19"/>
      <c r="I683" s="19"/>
      <c r="J683" s="19"/>
      <c r="K683" s="18" t="s">
        <v>73</v>
      </c>
      <c r="L683" s="19"/>
      <c r="M683" s="17"/>
      <c r="N683" s="19"/>
      <c r="O683" s="19"/>
      <c r="P683" s="18" t="s">
        <v>1602</v>
      </c>
      <c r="Q683" s="19"/>
      <c r="R683" s="19"/>
      <c r="S683" s="19" t="s">
        <v>1498</v>
      </c>
      <c r="T683" s="19" t="n">
        <v>92</v>
      </c>
      <c r="U683" s="19"/>
      <c r="V683" s="19"/>
      <c r="W683" s="19"/>
      <c r="X683" s="19"/>
      <c r="Y683" s="19"/>
      <c r="Z683" s="19"/>
      <c r="AA683" s="19"/>
      <c r="AB683" s="19"/>
      <c r="AC683" s="18"/>
      <c r="AD683" s="18"/>
      <c r="AE683" s="18"/>
      <c r="AF683" s="18"/>
      <c r="AG683" s="19" t="s">
        <v>382</v>
      </c>
      <c r="AH683" s="19"/>
      <c r="AI683" s="67" t="s">
        <v>1499</v>
      </c>
      <c r="AJ683" s="22"/>
      <c r="AK683" s="23"/>
      <c r="AL683" s="32"/>
      <c r="AM683" s="25" t="n">
        <v>1856</v>
      </c>
      <c r="AN683" s="19"/>
      <c r="AO683" s="19"/>
      <c r="AP683" s="19"/>
      <c r="AS683" s="19" t="s">
        <v>1504</v>
      </c>
      <c r="AT683" s="46"/>
      <c r="AU683" s="25"/>
      <c r="AV683" s="22"/>
      <c r="AW683" s="38" t="n">
        <v>1856</v>
      </c>
      <c r="AX683" s="18"/>
      <c r="AY683" s="19"/>
      <c r="AZ683" s="26" t="s">
        <v>1501</v>
      </c>
      <c r="BA683" s="26"/>
      <c r="BB683" s="26"/>
      <c r="BC683" s="19"/>
      <c r="BD683" s="19"/>
      <c r="BE683" s="19"/>
      <c r="BF683" s="19"/>
      <c r="BG683" s="19"/>
      <c r="BH683" s="17" t="s">
        <v>85</v>
      </c>
      <c r="BI683" s="17" t="s">
        <v>86</v>
      </c>
      <c r="BJ683" s="17"/>
      <c r="BK683" s="0" t="str">
        <f aca="false">IF(ISBLANK(P683), IF(ISBLANK(I683), IF(ISBLANK(G683), IF(ISBLANK(E683), "Niet", E683), G683), I683), P683)</f>
        <v>A2.5/69</v>
      </c>
      <c r="BL683" s="0" t="str">
        <f aca="false">IF(COUNTIF($BK$2:$BK$3066, BK683)&gt;1, "Double", "Correct")</f>
        <v>Correct</v>
      </c>
    </row>
    <row r="684" customFormat="false" ht="15.75" hidden="true" customHeight="true" outlineLevel="0" collapsed="false">
      <c r="A684" s="17" t="s">
        <v>65</v>
      </c>
      <c r="B684" s="17" t="s">
        <v>66</v>
      </c>
      <c r="C684" s="19" t="s">
        <v>603</v>
      </c>
      <c r="D684" s="18" t="s">
        <v>604</v>
      </c>
      <c r="E684" s="19" t="s">
        <v>1495</v>
      </c>
      <c r="F684" s="44" t="s">
        <v>1496</v>
      </c>
      <c r="G684" s="19"/>
      <c r="H684" s="19"/>
      <c r="I684" s="19"/>
      <c r="J684" s="19"/>
      <c r="K684" s="18" t="s">
        <v>73</v>
      </c>
      <c r="L684" s="19"/>
      <c r="M684" s="17"/>
      <c r="N684" s="19"/>
      <c r="O684" s="19"/>
      <c r="P684" s="18" t="s">
        <v>1603</v>
      </c>
      <c r="Q684" s="19"/>
      <c r="R684" s="19"/>
      <c r="S684" s="19" t="s">
        <v>1498</v>
      </c>
      <c r="T684" s="19" t="n">
        <v>92</v>
      </c>
      <c r="U684" s="19"/>
      <c r="V684" s="19"/>
      <c r="W684" s="19"/>
      <c r="X684" s="19"/>
      <c r="Y684" s="19"/>
      <c r="Z684" s="19"/>
      <c r="AA684" s="19"/>
      <c r="AB684" s="19"/>
      <c r="AC684" s="18"/>
      <c r="AD684" s="18"/>
      <c r="AE684" s="18"/>
      <c r="AF684" s="18"/>
      <c r="AG684" s="19" t="s">
        <v>382</v>
      </c>
      <c r="AH684" s="19"/>
      <c r="AI684" s="67" t="s">
        <v>1499</v>
      </c>
      <c r="AJ684" s="22"/>
      <c r="AK684" s="23"/>
      <c r="AL684" s="32"/>
      <c r="AM684" s="25"/>
      <c r="AN684" s="19"/>
      <c r="AO684" s="19"/>
      <c r="AP684" s="19"/>
      <c r="AS684" s="19" t="s">
        <v>1516</v>
      </c>
      <c r="AT684" s="46"/>
      <c r="AU684" s="25"/>
      <c r="AV684" s="22"/>
      <c r="AW684" s="18"/>
      <c r="AX684" s="18"/>
      <c r="AY684" s="19"/>
      <c r="AZ684" s="26" t="s">
        <v>1501</v>
      </c>
      <c r="BA684" s="26"/>
      <c r="BB684" s="26"/>
      <c r="BC684" s="19"/>
      <c r="BD684" s="19"/>
      <c r="BE684" s="19"/>
      <c r="BF684" s="19"/>
      <c r="BG684" s="19"/>
      <c r="BH684" s="17" t="s">
        <v>85</v>
      </c>
      <c r="BI684" s="17" t="s">
        <v>86</v>
      </c>
      <c r="BJ684" s="17"/>
      <c r="BK684" s="0" t="str">
        <f aca="false">IF(ISBLANK(P684), IF(ISBLANK(I684), IF(ISBLANK(G684), IF(ISBLANK(E684), "Niet", E684), G684), I684), P684)</f>
        <v>A2.5/70</v>
      </c>
      <c r="BL684" s="0" t="str">
        <f aca="false">IF(COUNTIF($BK$2:$BK$3066, BK684)&gt;1, "Double", "Correct")</f>
        <v>Correct</v>
      </c>
    </row>
    <row r="685" customFormat="false" ht="15.75" hidden="true" customHeight="true" outlineLevel="0" collapsed="false">
      <c r="A685" s="17" t="s">
        <v>65</v>
      </c>
      <c r="B685" s="17" t="s">
        <v>66</v>
      </c>
      <c r="C685" s="19" t="s">
        <v>603</v>
      </c>
      <c r="D685" s="18" t="s">
        <v>604</v>
      </c>
      <c r="E685" s="19" t="s">
        <v>1495</v>
      </c>
      <c r="F685" s="44" t="s">
        <v>1496</v>
      </c>
      <c r="G685" s="19"/>
      <c r="H685" s="19"/>
      <c r="I685" s="19"/>
      <c r="J685" s="19"/>
      <c r="K685" s="18" t="s">
        <v>73</v>
      </c>
      <c r="L685" s="19"/>
      <c r="M685" s="17"/>
      <c r="N685" s="19"/>
      <c r="O685" s="19"/>
      <c r="P685" s="18" t="s">
        <v>1604</v>
      </c>
      <c r="Q685" s="19" t="s">
        <v>1203</v>
      </c>
      <c r="R685" s="19" t="n">
        <v>93</v>
      </c>
      <c r="S685" s="19" t="s">
        <v>1498</v>
      </c>
      <c r="T685" s="19" t="n">
        <v>92</v>
      </c>
      <c r="U685" s="19"/>
      <c r="V685" s="19"/>
      <c r="W685" s="19"/>
      <c r="X685" s="19"/>
      <c r="Y685" s="19"/>
      <c r="Z685" s="19"/>
      <c r="AA685" s="19"/>
      <c r="AB685" s="19"/>
      <c r="AC685" s="18"/>
      <c r="AD685" s="18"/>
      <c r="AE685" s="18"/>
      <c r="AF685" s="18"/>
      <c r="AG685" s="19" t="s">
        <v>382</v>
      </c>
      <c r="AH685" s="19"/>
      <c r="AI685" s="67" t="s">
        <v>1499</v>
      </c>
      <c r="AJ685" s="22" t="n">
        <v>21</v>
      </c>
      <c r="AK685" s="23" t="s">
        <v>130</v>
      </c>
      <c r="AL685" s="24" t="s">
        <v>131</v>
      </c>
      <c r="AM685" s="25" t="n">
        <v>1857</v>
      </c>
      <c r="AN685" s="26" t="s">
        <v>113</v>
      </c>
      <c r="AO685" s="26"/>
      <c r="AP685" s="26"/>
      <c r="AQ685" s="0" t="s">
        <v>114</v>
      </c>
      <c r="AS685" s="26" t="s">
        <v>1605</v>
      </c>
      <c r="AT685" s="43" t="n">
        <v>21</v>
      </c>
      <c r="AU685" s="25" t="s">
        <v>130</v>
      </c>
      <c r="AV685" s="22" t="s">
        <v>131</v>
      </c>
      <c r="AW685" s="38" t="n">
        <v>1857</v>
      </c>
      <c r="AX685" s="18"/>
      <c r="AY685" s="26"/>
      <c r="AZ685" s="26" t="s">
        <v>1501</v>
      </c>
      <c r="BA685" s="26"/>
      <c r="BB685" s="26"/>
      <c r="BC685" s="19"/>
      <c r="BD685" s="19"/>
      <c r="BE685" s="19"/>
      <c r="BF685" s="19"/>
      <c r="BG685" s="19"/>
      <c r="BH685" s="17" t="s">
        <v>85</v>
      </c>
      <c r="BI685" s="17" t="s">
        <v>86</v>
      </c>
      <c r="BJ685" s="17"/>
      <c r="BK685" s="0" t="str">
        <f aca="false">IF(ISBLANK(P685), IF(ISBLANK(I685), IF(ISBLANK(G685), IF(ISBLANK(E685), "Niet", E685), G685), I685), P685)</f>
        <v>A2.5/71</v>
      </c>
      <c r="BL685" s="0" t="str">
        <f aca="false">IF(COUNTIF($BK$2:$BK$3066, BK685)&gt;1, "Double", "Correct")</f>
        <v>Correct</v>
      </c>
    </row>
    <row r="686" customFormat="false" ht="15.75" hidden="true" customHeight="true" outlineLevel="0" collapsed="false">
      <c r="A686" s="17" t="s">
        <v>65</v>
      </c>
      <c r="B686" s="17" t="s">
        <v>66</v>
      </c>
      <c r="C686" s="19" t="s">
        <v>603</v>
      </c>
      <c r="D686" s="18" t="s">
        <v>604</v>
      </c>
      <c r="E686" s="19" t="s">
        <v>1495</v>
      </c>
      <c r="F686" s="44" t="s">
        <v>1496</v>
      </c>
      <c r="G686" s="19"/>
      <c r="H686" s="19"/>
      <c r="I686" s="19"/>
      <c r="J686" s="19"/>
      <c r="K686" s="18" t="s">
        <v>73</v>
      </c>
      <c r="L686" s="19"/>
      <c r="M686" s="17"/>
      <c r="N686" s="19"/>
      <c r="O686" s="19"/>
      <c r="P686" s="18" t="s">
        <v>1606</v>
      </c>
      <c r="Q686" s="31" t="s">
        <v>1587</v>
      </c>
      <c r="R686" s="19" t="n">
        <v>140</v>
      </c>
      <c r="S686" s="19" t="s">
        <v>1498</v>
      </c>
      <c r="T686" s="19" t="n">
        <v>92</v>
      </c>
      <c r="U686" s="19"/>
      <c r="V686" s="19"/>
      <c r="W686" s="19"/>
      <c r="X686" s="19"/>
      <c r="Y686" s="19"/>
      <c r="Z686" s="19"/>
      <c r="AA686" s="19"/>
      <c r="AB686" s="19"/>
      <c r="AC686" s="18"/>
      <c r="AD686" s="18"/>
      <c r="AE686" s="18"/>
      <c r="AF686" s="18"/>
      <c r="AG686" s="19" t="s">
        <v>382</v>
      </c>
      <c r="AH686" s="19"/>
      <c r="AI686" s="67" t="s">
        <v>1499</v>
      </c>
      <c r="AJ686" s="22" t="n">
        <v>17</v>
      </c>
      <c r="AK686" s="23" t="s">
        <v>93</v>
      </c>
      <c r="AL686" s="24" t="s">
        <v>94</v>
      </c>
      <c r="AM686" s="25" t="n">
        <v>1857</v>
      </c>
      <c r="AN686" s="26" t="s">
        <v>314</v>
      </c>
      <c r="AO686" s="26"/>
      <c r="AP686" s="26"/>
      <c r="AQ686" s="0" t="s">
        <v>315</v>
      </c>
      <c r="AS686" s="21" t="s">
        <v>1588</v>
      </c>
      <c r="AT686" s="43" t="n">
        <v>17</v>
      </c>
      <c r="AU686" s="25" t="s">
        <v>93</v>
      </c>
      <c r="AV686" s="22" t="s">
        <v>94</v>
      </c>
      <c r="AW686" s="38" t="n">
        <v>1857</v>
      </c>
      <c r="AX686" s="18"/>
      <c r="AY686" s="19"/>
      <c r="AZ686" s="26" t="s">
        <v>1501</v>
      </c>
      <c r="BA686" s="26"/>
      <c r="BB686" s="26"/>
      <c r="BC686" s="19"/>
      <c r="BD686" s="19"/>
      <c r="BE686" s="19"/>
      <c r="BF686" s="19"/>
      <c r="BG686" s="19"/>
      <c r="BH686" s="17" t="s">
        <v>85</v>
      </c>
      <c r="BI686" s="17" t="s">
        <v>86</v>
      </c>
      <c r="BJ686" s="17"/>
      <c r="BK686" s="0" t="str">
        <f aca="false">IF(ISBLANK(P686), IF(ISBLANK(I686), IF(ISBLANK(G686), IF(ISBLANK(E686), "Niet", E686), G686), I686), P686)</f>
        <v>A2.5/72</v>
      </c>
      <c r="BL686" s="0" t="str">
        <f aca="false">IF(COUNTIF($BK$2:$BK$3066, BK686)&gt;1, "Double", "Correct")</f>
        <v>Correct</v>
      </c>
    </row>
    <row r="687" customFormat="false" ht="15.75" hidden="true" customHeight="true" outlineLevel="0" collapsed="false">
      <c r="A687" s="17" t="s">
        <v>65</v>
      </c>
      <c r="B687" s="17" t="s">
        <v>66</v>
      </c>
      <c r="C687" s="19" t="s">
        <v>603</v>
      </c>
      <c r="D687" s="18" t="s">
        <v>604</v>
      </c>
      <c r="E687" s="19" t="s">
        <v>1495</v>
      </c>
      <c r="F687" s="44" t="s">
        <v>1496</v>
      </c>
      <c r="G687" s="19"/>
      <c r="H687" s="19"/>
      <c r="I687" s="19"/>
      <c r="J687" s="19"/>
      <c r="K687" s="18" t="s">
        <v>73</v>
      </c>
      <c r="L687" s="19"/>
      <c r="M687" s="17"/>
      <c r="N687" s="19"/>
      <c r="O687" s="19"/>
      <c r="P687" s="18" t="s">
        <v>1607</v>
      </c>
      <c r="Q687" s="31" t="s">
        <v>1587</v>
      </c>
      <c r="R687" s="19" t="n">
        <v>140</v>
      </c>
      <c r="S687" s="19" t="s">
        <v>1498</v>
      </c>
      <c r="T687" s="19" t="n">
        <v>92</v>
      </c>
      <c r="U687" s="19"/>
      <c r="V687" s="19"/>
      <c r="W687" s="19"/>
      <c r="X687" s="19"/>
      <c r="Y687" s="19"/>
      <c r="Z687" s="19"/>
      <c r="AA687" s="19"/>
      <c r="AB687" s="19"/>
      <c r="AC687" s="18"/>
      <c r="AD687" s="18"/>
      <c r="AE687" s="18"/>
      <c r="AF687" s="18"/>
      <c r="AG687" s="19" t="s">
        <v>382</v>
      </c>
      <c r="AH687" s="19"/>
      <c r="AI687" s="67" t="s">
        <v>1499</v>
      </c>
      <c r="AJ687" s="22"/>
      <c r="AK687" s="23"/>
      <c r="AL687" s="32"/>
      <c r="AM687" s="25"/>
      <c r="AN687" s="26"/>
      <c r="AO687" s="26"/>
      <c r="AP687" s="26"/>
      <c r="AS687" s="21" t="s">
        <v>1588</v>
      </c>
      <c r="AT687" s="46"/>
      <c r="AU687" s="25"/>
      <c r="AV687" s="22"/>
      <c r="AW687" s="18"/>
      <c r="AX687" s="18"/>
      <c r="AY687" s="19"/>
      <c r="AZ687" s="26" t="s">
        <v>1501</v>
      </c>
      <c r="BA687" s="26"/>
      <c r="BB687" s="26"/>
      <c r="BC687" s="19"/>
      <c r="BD687" s="19" t="s">
        <v>1608</v>
      </c>
      <c r="BE687" s="19"/>
      <c r="BF687" s="19"/>
      <c r="BG687" s="19"/>
      <c r="BH687" s="17" t="s">
        <v>85</v>
      </c>
      <c r="BI687" s="17" t="s">
        <v>86</v>
      </c>
      <c r="BJ687" s="17"/>
      <c r="BK687" s="0" t="str">
        <f aca="false">IF(ISBLANK(P687), IF(ISBLANK(I687), IF(ISBLANK(G687), IF(ISBLANK(E687), "Niet", E687), G687), I687), P687)</f>
        <v>A2.5/73</v>
      </c>
      <c r="BL687" s="0" t="str">
        <f aca="false">IF(COUNTIF($BK$2:$BK$3066, BK687)&gt;1, "Double", "Correct")</f>
        <v>Correct</v>
      </c>
    </row>
    <row r="688" customFormat="false" ht="15.75" hidden="true" customHeight="true" outlineLevel="0" collapsed="false">
      <c r="A688" s="17" t="s">
        <v>65</v>
      </c>
      <c r="B688" s="17" t="s">
        <v>66</v>
      </c>
      <c r="C688" s="19" t="s">
        <v>603</v>
      </c>
      <c r="D688" s="18" t="s">
        <v>604</v>
      </c>
      <c r="E688" s="19" t="s">
        <v>1495</v>
      </c>
      <c r="F688" s="44" t="s">
        <v>1496</v>
      </c>
      <c r="G688" s="19"/>
      <c r="H688" s="19"/>
      <c r="I688" s="19"/>
      <c r="J688" s="19"/>
      <c r="K688" s="18" t="s">
        <v>73</v>
      </c>
      <c r="L688" s="19"/>
      <c r="M688" s="17"/>
      <c r="N688" s="19"/>
      <c r="O688" s="19"/>
      <c r="P688" s="18" t="s">
        <v>1609</v>
      </c>
      <c r="Q688" s="31" t="s">
        <v>1587</v>
      </c>
      <c r="R688" s="19" t="n">
        <v>140</v>
      </c>
      <c r="S688" s="19" t="s">
        <v>1498</v>
      </c>
      <c r="T688" s="19" t="n">
        <v>92</v>
      </c>
      <c r="U688" s="19"/>
      <c r="V688" s="19"/>
      <c r="W688" s="19"/>
      <c r="X688" s="19"/>
      <c r="Y688" s="19"/>
      <c r="Z688" s="19"/>
      <c r="AA688" s="19"/>
      <c r="AB688" s="19"/>
      <c r="AC688" s="18"/>
      <c r="AD688" s="18"/>
      <c r="AE688" s="18"/>
      <c r="AF688" s="18"/>
      <c r="AG688" s="19" t="s">
        <v>382</v>
      </c>
      <c r="AH688" s="19"/>
      <c r="AI688" s="67" t="s">
        <v>1499</v>
      </c>
      <c r="AJ688" s="22" t="s">
        <v>280</v>
      </c>
      <c r="AK688" s="23" t="s">
        <v>93</v>
      </c>
      <c r="AL688" s="24" t="s">
        <v>94</v>
      </c>
      <c r="AM688" s="25" t="n">
        <v>1857</v>
      </c>
      <c r="AN688" s="19"/>
      <c r="AO688" s="19"/>
      <c r="AP688" s="19"/>
      <c r="AS688" s="21" t="s">
        <v>1588</v>
      </c>
      <c r="AT688" s="43" t="s">
        <v>280</v>
      </c>
      <c r="AU688" s="25" t="s">
        <v>93</v>
      </c>
      <c r="AV688" s="22" t="s">
        <v>94</v>
      </c>
      <c r="AW688" s="38" t="n">
        <v>1857</v>
      </c>
      <c r="AX688" s="18"/>
      <c r="AY688" s="19"/>
      <c r="AZ688" s="26" t="s">
        <v>1501</v>
      </c>
      <c r="BA688" s="26"/>
      <c r="BB688" s="26"/>
      <c r="BC688" s="19"/>
      <c r="BD688" s="19"/>
      <c r="BE688" s="19"/>
      <c r="BF688" s="19"/>
      <c r="BG688" s="19"/>
      <c r="BH688" s="17" t="s">
        <v>85</v>
      </c>
      <c r="BI688" s="17" t="s">
        <v>86</v>
      </c>
      <c r="BJ688" s="17"/>
      <c r="BK688" s="0" t="str">
        <f aca="false">IF(ISBLANK(P688), IF(ISBLANK(I688), IF(ISBLANK(G688), IF(ISBLANK(E688), "Niet", E688), G688), I688), P688)</f>
        <v>A2.5/74</v>
      </c>
      <c r="BL688" s="0" t="str">
        <f aca="false">IF(COUNTIF($BK$2:$BK$3066, BK688)&gt;1, "Double", "Correct")</f>
        <v>Correct</v>
      </c>
    </row>
    <row r="689" customFormat="false" ht="15.75" hidden="true" customHeight="true" outlineLevel="0" collapsed="false">
      <c r="A689" s="17" t="s">
        <v>65</v>
      </c>
      <c r="B689" s="17" t="s">
        <v>66</v>
      </c>
      <c r="C689" s="19" t="s">
        <v>603</v>
      </c>
      <c r="D689" s="18" t="s">
        <v>604</v>
      </c>
      <c r="E689" s="19" t="s">
        <v>1495</v>
      </c>
      <c r="F689" s="44" t="s">
        <v>1496</v>
      </c>
      <c r="G689" s="19"/>
      <c r="H689" s="19"/>
      <c r="I689" s="19"/>
      <c r="J689" s="19"/>
      <c r="K689" s="18" t="s">
        <v>73</v>
      </c>
      <c r="L689" s="19"/>
      <c r="M689" s="17"/>
      <c r="N689" s="19"/>
      <c r="O689" s="19"/>
      <c r="P689" s="18" t="s">
        <v>1610</v>
      </c>
      <c r="Q689" s="19"/>
      <c r="R689" s="19"/>
      <c r="S689" s="19" t="s">
        <v>1498</v>
      </c>
      <c r="T689" s="19" t="n">
        <v>92</v>
      </c>
      <c r="U689" s="19"/>
      <c r="V689" s="19"/>
      <c r="W689" s="19"/>
      <c r="X689" s="19"/>
      <c r="Y689" s="19"/>
      <c r="Z689" s="19"/>
      <c r="AA689" s="19"/>
      <c r="AB689" s="19"/>
      <c r="AC689" s="18"/>
      <c r="AD689" s="18"/>
      <c r="AE689" s="18"/>
      <c r="AF689" s="18"/>
      <c r="AG689" s="19" t="s">
        <v>382</v>
      </c>
      <c r="AH689" s="19"/>
      <c r="AI689" s="67" t="s">
        <v>1499</v>
      </c>
      <c r="AJ689" s="22" t="n">
        <v>23</v>
      </c>
      <c r="AK689" s="23" t="s">
        <v>93</v>
      </c>
      <c r="AL689" s="24" t="s">
        <v>94</v>
      </c>
      <c r="AM689" s="25" t="n">
        <v>1857</v>
      </c>
      <c r="AN689" s="19"/>
      <c r="AO689" s="19"/>
      <c r="AP689" s="19"/>
      <c r="AS689" s="19" t="s">
        <v>1611</v>
      </c>
      <c r="AT689" s="43" t="n">
        <v>23</v>
      </c>
      <c r="AU689" s="25" t="s">
        <v>93</v>
      </c>
      <c r="AV689" s="22" t="s">
        <v>94</v>
      </c>
      <c r="AW689" s="38" t="n">
        <v>1857</v>
      </c>
      <c r="AX689" s="18"/>
      <c r="AY689" s="19"/>
      <c r="AZ689" s="26" t="s">
        <v>1501</v>
      </c>
      <c r="BA689" s="26"/>
      <c r="BB689" s="26"/>
      <c r="BC689" s="19"/>
      <c r="BD689" s="19"/>
      <c r="BE689" s="19"/>
      <c r="BF689" s="19"/>
      <c r="BG689" s="19"/>
      <c r="BH689" s="17" t="s">
        <v>85</v>
      </c>
      <c r="BI689" s="17" t="s">
        <v>86</v>
      </c>
      <c r="BJ689" s="17"/>
      <c r="BK689" s="0" t="str">
        <f aca="false">IF(ISBLANK(P689), IF(ISBLANK(I689), IF(ISBLANK(G689), IF(ISBLANK(E689), "Niet", E689), G689), I689), P689)</f>
        <v>A2.5/75</v>
      </c>
      <c r="BL689" s="0" t="str">
        <f aca="false">IF(COUNTIF($BK$2:$BK$3066, BK689)&gt;1, "Double", "Correct")</f>
        <v>Correct</v>
      </c>
    </row>
    <row r="690" customFormat="false" ht="15.75" hidden="true" customHeight="true" outlineLevel="0" collapsed="false">
      <c r="A690" s="17" t="s">
        <v>65</v>
      </c>
      <c r="B690" s="17" t="s">
        <v>66</v>
      </c>
      <c r="C690" s="19" t="s">
        <v>603</v>
      </c>
      <c r="D690" s="18" t="s">
        <v>604</v>
      </c>
      <c r="E690" s="19" t="s">
        <v>1495</v>
      </c>
      <c r="F690" s="44" t="s">
        <v>1496</v>
      </c>
      <c r="G690" s="19"/>
      <c r="H690" s="19"/>
      <c r="I690" s="19"/>
      <c r="J690" s="19"/>
      <c r="K690" s="18" t="s">
        <v>73</v>
      </c>
      <c r="L690" s="19"/>
      <c r="M690" s="17"/>
      <c r="N690" s="19"/>
      <c r="O690" s="19"/>
      <c r="P690" s="18" t="s">
        <v>1612</v>
      </c>
      <c r="Q690" s="19"/>
      <c r="R690" s="19"/>
      <c r="S690" s="19" t="s">
        <v>1498</v>
      </c>
      <c r="T690" s="19" t="n">
        <v>92</v>
      </c>
      <c r="U690" s="19"/>
      <c r="V690" s="19"/>
      <c r="W690" s="19"/>
      <c r="X690" s="19"/>
      <c r="Y690" s="19"/>
      <c r="Z690" s="19"/>
      <c r="AA690" s="19"/>
      <c r="AB690" s="19"/>
      <c r="AC690" s="18"/>
      <c r="AD690" s="18"/>
      <c r="AE690" s="18"/>
      <c r="AF690" s="18"/>
      <c r="AG690" s="19" t="s">
        <v>382</v>
      </c>
      <c r="AH690" s="19"/>
      <c r="AI690" s="67" t="s">
        <v>1499</v>
      </c>
      <c r="AJ690" s="22"/>
      <c r="AK690" s="23"/>
      <c r="AL690" s="32"/>
      <c r="AM690" s="25"/>
      <c r="AN690" s="26" t="s">
        <v>113</v>
      </c>
      <c r="AO690" s="26"/>
      <c r="AP690" s="26"/>
      <c r="AQ690" s="0" t="s">
        <v>114</v>
      </c>
      <c r="AS690" s="19" t="s">
        <v>1613</v>
      </c>
      <c r="AT690" s="46"/>
      <c r="AU690" s="25"/>
      <c r="AV690" s="22"/>
      <c r="AW690" s="18"/>
      <c r="AX690" s="18"/>
      <c r="AY690" s="19"/>
      <c r="AZ690" s="26" t="s">
        <v>1501</v>
      </c>
      <c r="BA690" s="26"/>
      <c r="BB690" s="26"/>
      <c r="BC690" s="19"/>
      <c r="BD690" s="19"/>
      <c r="BE690" s="19"/>
      <c r="BF690" s="19"/>
      <c r="BG690" s="19"/>
      <c r="BH690" s="17" t="s">
        <v>85</v>
      </c>
      <c r="BI690" s="17" t="s">
        <v>86</v>
      </c>
      <c r="BJ690" s="17"/>
      <c r="BK690" s="0" t="str">
        <f aca="false">IF(ISBLANK(P690), IF(ISBLANK(I690), IF(ISBLANK(G690), IF(ISBLANK(E690), "Niet", E690), G690), I690), P690)</f>
        <v>A2.5/76</v>
      </c>
      <c r="BL690" s="0" t="str">
        <f aca="false">IF(COUNTIF($BK$2:$BK$3066, BK690)&gt;1, "Double", "Correct")</f>
        <v>Correct</v>
      </c>
    </row>
    <row r="691" customFormat="false" ht="15.75" hidden="true" customHeight="true" outlineLevel="0" collapsed="false">
      <c r="A691" s="17" t="s">
        <v>65</v>
      </c>
      <c r="B691" s="17" t="s">
        <v>66</v>
      </c>
      <c r="C691" s="19" t="s">
        <v>603</v>
      </c>
      <c r="D691" s="18" t="s">
        <v>604</v>
      </c>
      <c r="E691" s="19" t="s">
        <v>1495</v>
      </c>
      <c r="F691" s="44" t="s">
        <v>1496</v>
      </c>
      <c r="G691" s="19"/>
      <c r="H691" s="19"/>
      <c r="I691" s="19"/>
      <c r="J691" s="19"/>
      <c r="K691" s="18" t="s">
        <v>73</v>
      </c>
      <c r="L691" s="19"/>
      <c r="M691" s="17"/>
      <c r="N691" s="19"/>
      <c r="O691" s="19"/>
      <c r="P691" s="18" t="s">
        <v>1614</v>
      </c>
      <c r="Q691" s="19" t="s">
        <v>719</v>
      </c>
      <c r="R691" s="19" t="n">
        <v>89</v>
      </c>
      <c r="S691" s="19" t="s">
        <v>1498</v>
      </c>
      <c r="T691" s="19" t="n">
        <v>92</v>
      </c>
      <c r="U691" s="19"/>
      <c r="V691" s="19"/>
      <c r="W691" s="19"/>
      <c r="X691" s="19"/>
      <c r="Y691" s="19"/>
      <c r="Z691" s="19"/>
      <c r="AA691" s="19"/>
      <c r="AB691" s="19"/>
      <c r="AC691" s="18"/>
      <c r="AD691" s="18"/>
      <c r="AE691" s="18"/>
      <c r="AF691" s="18"/>
      <c r="AG691" s="19" t="s">
        <v>382</v>
      </c>
      <c r="AH691" s="19"/>
      <c r="AI691" s="67" t="s">
        <v>1499</v>
      </c>
      <c r="AJ691" s="22" t="n">
        <v>16</v>
      </c>
      <c r="AK691" s="23" t="s">
        <v>93</v>
      </c>
      <c r="AL691" s="24" t="s">
        <v>94</v>
      </c>
      <c r="AM691" s="25" t="n">
        <v>1857</v>
      </c>
      <c r="AN691" s="19"/>
      <c r="AO691" s="19"/>
      <c r="AP691" s="19"/>
      <c r="AS691" s="19" t="s">
        <v>721</v>
      </c>
      <c r="AT691" s="43" t="n">
        <v>16</v>
      </c>
      <c r="AU691" s="25" t="s">
        <v>93</v>
      </c>
      <c r="AV691" s="22" t="s">
        <v>94</v>
      </c>
      <c r="AW691" s="38" t="n">
        <v>1857</v>
      </c>
      <c r="AX691" s="18"/>
      <c r="AY691" s="19"/>
      <c r="AZ691" s="26" t="s">
        <v>1501</v>
      </c>
      <c r="BA691" s="26"/>
      <c r="BB691" s="26"/>
      <c r="BC691" s="19"/>
      <c r="BD691" s="19"/>
      <c r="BE691" s="19"/>
      <c r="BF691" s="19"/>
      <c r="BG691" s="19"/>
      <c r="BH691" s="17" t="s">
        <v>85</v>
      </c>
      <c r="BI691" s="17" t="s">
        <v>86</v>
      </c>
      <c r="BJ691" s="17"/>
      <c r="BK691" s="0" t="str">
        <f aca="false">IF(ISBLANK(P691), IF(ISBLANK(I691), IF(ISBLANK(G691), IF(ISBLANK(E691), "Niet", E691), G691), I691), P691)</f>
        <v>A2.5/77</v>
      </c>
      <c r="BL691" s="0" t="str">
        <f aca="false">IF(COUNTIF($BK$2:$BK$3066, BK691)&gt;1, "Double", "Correct")</f>
        <v>Correct</v>
      </c>
    </row>
    <row r="692" customFormat="false" ht="15.75" hidden="true" customHeight="true" outlineLevel="0" collapsed="false">
      <c r="A692" s="17" t="s">
        <v>65</v>
      </c>
      <c r="B692" s="17" t="s">
        <v>66</v>
      </c>
      <c r="C692" s="19" t="s">
        <v>603</v>
      </c>
      <c r="D692" s="18" t="s">
        <v>604</v>
      </c>
      <c r="E692" s="19" t="s">
        <v>1495</v>
      </c>
      <c r="F692" s="44" t="s">
        <v>1496</v>
      </c>
      <c r="G692" s="19"/>
      <c r="H692" s="19"/>
      <c r="I692" s="19"/>
      <c r="J692" s="19"/>
      <c r="K692" s="18" t="s">
        <v>73</v>
      </c>
      <c r="L692" s="19"/>
      <c r="M692" s="17"/>
      <c r="N692" s="19"/>
      <c r="O692" s="19"/>
      <c r="P692" s="18" t="s">
        <v>1615</v>
      </c>
      <c r="Q692" s="19"/>
      <c r="R692" s="19"/>
      <c r="S692" s="19" t="s">
        <v>1498</v>
      </c>
      <c r="T692" s="19" t="n">
        <v>92</v>
      </c>
      <c r="U692" s="19"/>
      <c r="V692" s="19"/>
      <c r="W692" s="19"/>
      <c r="X692" s="19"/>
      <c r="Y692" s="19"/>
      <c r="Z692" s="19"/>
      <c r="AA692" s="19"/>
      <c r="AB692" s="19"/>
      <c r="AC692" s="18"/>
      <c r="AD692" s="18"/>
      <c r="AE692" s="18"/>
      <c r="AF692" s="18"/>
      <c r="AG692" s="19" t="s">
        <v>382</v>
      </c>
      <c r="AH692" s="19"/>
      <c r="AI692" s="67" t="s">
        <v>1499</v>
      </c>
      <c r="AJ692" s="22"/>
      <c r="AK692" s="23"/>
      <c r="AL692" s="32"/>
      <c r="AM692" s="25"/>
      <c r="AN692" s="19"/>
      <c r="AO692" s="19"/>
      <c r="AP692" s="19"/>
      <c r="AS692" s="26" t="s">
        <v>1573</v>
      </c>
      <c r="AT692" s="46"/>
      <c r="AU692" s="25"/>
      <c r="AV692" s="22"/>
      <c r="AW692" s="18"/>
      <c r="AX692" s="18"/>
      <c r="AY692" s="26"/>
      <c r="AZ692" s="26" t="s">
        <v>1501</v>
      </c>
      <c r="BA692" s="26"/>
      <c r="BB692" s="26"/>
      <c r="BC692" s="19"/>
      <c r="BD692" s="19"/>
      <c r="BE692" s="19"/>
      <c r="BF692" s="19"/>
      <c r="BG692" s="19"/>
      <c r="BH692" s="17" t="s">
        <v>85</v>
      </c>
      <c r="BI692" s="17" t="s">
        <v>86</v>
      </c>
      <c r="BJ692" s="17"/>
      <c r="BK692" s="0" t="str">
        <f aca="false">IF(ISBLANK(P692), IF(ISBLANK(I692), IF(ISBLANK(G692), IF(ISBLANK(E692), "Niet", E692), G692), I692), P692)</f>
        <v>A2.5/78</v>
      </c>
      <c r="BL692" s="0" t="str">
        <f aca="false">IF(COUNTIF($BK$2:$BK$3066, BK692)&gt;1, "Double", "Correct")</f>
        <v>Correct</v>
      </c>
    </row>
    <row r="693" customFormat="false" ht="15.75" hidden="true" customHeight="true" outlineLevel="0" collapsed="false">
      <c r="A693" s="17" t="s">
        <v>65</v>
      </c>
      <c r="B693" s="17" t="s">
        <v>66</v>
      </c>
      <c r="C693" s="19" t="s">
        <v>603</v>
      </c>
      <c r="D693" s="18" t="s">
        <v>604</v>
      </c>
      <c r="E693" s="19" t="s">
        <v>1495</v>
      </c>
      <c r="F693" s="44" t="s">
        <v>1496</v>
      </c>
      <c r="G693" s="19"/>
      <c r="H693" s="19"/>
      <c r="I693" s="19"/>
      <c r="J693" s="19"/>
      <c r="K693" s="18" t="s">
        <v>73</v>
      </c>
      <c r="L693" s="19"/>
      <c r="M693" s="17"/>
      <c r="N693" s="19"/>
      <c r="O693" s="19"/>
      <c r="P693" s="18" t="s">
        <v>1616</v>
      </c>
      <c r="Q693" s="19"/>
      <c r="R693" s="19"/>
      <c r="S693" s="19" t="s">
        <v>1498</v>
      </c>
      <c r="T693" s="19" t="n">
        <v>92</v>
      </c>
      <c r="U693" s="19"/>
      <c r="V693" s="19"/>
      <c r="W693" s="19"/>
      <c r="X693" s="19"/>
      <c r="Y693" s="19"/>
      <c r="Z693" s="19"/>
      <c r="AA693" s="19"/>
      <c r="AB693" s="19"/>
      <c r="AC693" s="18"/>
      <c r="AD693" s="18"/>
      <c r="AE693" s="18"/>
      <c r="AF693" s="18"/>
      <c r="AG693" s="19" t="s">
        <v>382</v>
      </c>
      <c r="AH693" s="19"/>
      <c r="AI693" s="67" t="s">
        <v>1499</v>
      </c>
      <c r="AJ693" s="22" t="n">
        <v>30</v>
      </c>
      <c r="AK693" s="23" t="s">
        <v>79</v>
      </c>
      <c r="AL693" s="24" t="s">
        <v>80</v>
      </c>
      <c r="AM693" s="25" t="n">
        <v>1857</v>
      </c>
      <c r="AN693" s="26" t="s">
        <v>113</v>
      </c>
      <c r="AO693" s="26"/>
      <c r="AP693" s="26"/>
      <c r="AQ693" s="0" t="s">
        <v>114</v>
      </c>
      <c r="AS693" s="19" t="s">
        <v>1516</v>
      </c>
      <c r="AT693" s="43" t="n">
        <v>30</v>
      </c>
      <c r="AU693" s="25" t="s">
        <v>79</v>
      </c>
      <c r="AV693" s="22" t="s">
        <v>80</v>
      </c>
      <c r="AW693" s="38" t="n">
        <v>1857</v>
      </c>
      <c r="AX693" s="18"/>
      <c r="AY693" s="19"/>
      <c r="AZ693" s="26" t="s">
        <v>1501</v>
      </c>
      <c r="BA693" s="26"/>
      <c r="BB693" s="26"/>
      <c r="BC693" s="19"/>
      <c r="BD693" s="19"/>
      <c r="BE693" s="19"/>
      <c r="BF693" s="19"/>
      <c r="BG693" s="19"/>
      <c r="BH693" s="17" t="s">
        <v>85</v>
      </c>
      <c r="BI693" s="17" t="s">
        <v>86</v>
      </c>
      <c r="BJ693" s="17"/>
      <c r="BK693" s="0" t="str">
        <f aca="false">IF(ISBLANK(P693), IF(ISBLANK(I693), IF(ISBLANK(G693), IF(ISBLANK(E693), "Niet", E693), G693), I693), P693)</f>
        <v>A2.5/79</v>
      </c>
      <c r="BL693" s="0" t="str">
        <f aca="false">IF(COUNTIF($BK$2:$BK$3066, BK693)&gt;1, "Double", "Correct")</f>
        <v>Correct</v>
      </c>
    </row>
    <row r="694" customFormat="false" ht="15.75" hidden="true" customHeight="true" outlineLevel="0" collapsed="false">
      <c r="A694" s="17" t="s">
        <v>65</v>
      </c>
      <c r="B694" s="17" t="s">
        <v>66</v>
      </c>
      <c r="C694" s="19" t="s">
        <v>603</v>
      </c>
      <c r="D694" s="18" t="s">
        <v>604</v>
      </c>
      <c r="E694" s="19" t="s">
        <v>1495</v>
      </c>
      <c r="F694" s="44" t="s">
        <v>1496</v>
      </c>
      <c r="G694" s="19"/>
      <c r="H694" s="19"/>
      <c r="I694" s="19"/>
      <c r="J694" s="19"/>
      <c r="K694" s="18" t="s">
        <v>73</v>
      </c>
      <c r="L694" s="19"/>
      <c r="M694" s="17"/>
      <c r="N694" s="19"/>
      <c r="O694" s="19"/>
      <c r="P694" s="18" t="s">
        <v>1617</v>
      </c>
      <c r="Q694" s="19"/>
      <c r="R694" s="19"/>
      <c r="S694" s="19" t="s">
        <v>1498</v>
      </c>
      <c r="T694" s="19" t="n">
        <v>92</v>
      </c>
      <c r="U694" s="19"/>
      <c r="V694" s="19"/>
      <c r="W694" s="19"/>
      <c r="X694" s="19"/>
      <c r="Y694" s="19"/>
      <c r="Z694" s="19"/>
      <c r="AA694" s="19"/>
      <c r="AB694" s="19"/>
      <c r="AC694" s="18"/>
      <c r="AD694" s="18"/>
      <c r="AE694" s="18"/>
      <c r="AF694" s="18"/>
      <c r="AG694" s="19" t="s">
        <v>382</v>
      </c>
      <c r="AH694" s="19"/>
      <c r="AI694" s="67" t="s">
        <v>1499</v>
      </c>
      <c r="AJ694" s="22"/>
      <c r="AK694" s="23"/>
      <c r="AL694" s="32"/>
      <c r="AM694" s="25"/>
      <c r="AN694" s="19"/>
      <c r="AO694" s="19"/>
      <c r="AP694" s="19"/>
      <c r="AS694" s="19" t="s">
        <v>1516</v>
      </c>
      <c r="AT694" s="46"/>
      <c r="AU694" s="25"/>
      <c r="AV694" s="22"/>
      <c r="AW694" s="18"/>
      <c r="AX694" s="18"/>
      <c r="AY694" s="19"/>
      <c r="AZ694" s="26" t="s">
        <v>1501</v>
      </c>
      <c r="BA694" s="26"/>
      <c r="BB694" s="26"/>
      <c r="BC694" s="19"/>
      <c r="BD694" s="19"/>
      <c r="BE694" s="19"/>
      <c r="BF694" s="19"/>
      <c r="BG694" s="19"/>
      <c r="BH694" s="17" t="s">
        <v>85</v>
      </c>
      <c r="BI694" s="17" t="s">
        <v>86</v>
      </c>
      <c r="BJ694" s="17"/>
      <c r="BK694" s="0" t="str">
        <f aca="false">IF(ISBLANK(P694), IF(ISBLANK(I694), IF(ISBLANK(G694), IF(ISBLANK(E694), "Niet", E694), G694), I694), P694)</f>
        <v>A2.5/80</v>
      </c>
      <c r="BL694" s="0" t="str">
        <f aca="false">IF(COUNTIF($BK$2:$BK$3066, BK694)&gt;1, "Double", "Correct")</f>
        <v>Correct</v>
      </c>
    </row>
    <row r="695" customFormat="false" ht="15.75" hidden="true" customHeight="true" outlineLevel="0" collapsed="false">
      <c r="A695" s="17" t="s">
        <v>65</v>
      </c>
      <c r="B695" s="17" t="s">
        <v>66</v>
      </c>
      <c r="C695" s="19" t="s">
        <v>603</v>
      </c>
      <c r="D695" s="18" t="s">
        <v>604</v>
      </c>
      <c r="E695" s="19" t="s">
        <v>1495</v>
      </c>
      <c r="F695" s="44" t="s">
        <v>1496</v>
      </c>
      <c r="G695" s="19"/>
      <c r="H695" s="19"/>
      <c r="I695" s="19"/>
      <c r="J695" s="19"/>
      <c r="K695" s="18" t="s">
        <v>73</v>
      </c>
      <c r="L695" s="19"/>
      <c r="M695" s="17"/>
      <c r="N695" s="19"/>
      <c r="O695" s="19"/>
      <c r="P695" s="18" t="s">
        <v>1618</v>
      </c>
      <c r="Q695" s="19" t="s">
        <v>710</v>
      </c>
      <c r="R695" s="19" t="n">
        <v>90</v>
      </c>
      <c r="S695" s="19" t="s">
        <v>1498</v>
      </c>
      <c r="T695" s="19" t="n">
        <v>92</v>
      </c>
      <c r="U695" s="19"/>
      <c r="V695" s="19"/>
      <c r="W695" s="19"/>
      <c r="X695" s="19"/>
      <c r="Y695" s="19"/>
      <c r="Z695" s="19"/>
      <c r="AA695" s="19"/>
      <c r="AB695" s="19"/>
      <c r="AC695" s="18"/>
      <c r="AD695" s="18"/>
      <c r="AE695" s="18"/>
      <c r="AF695" s="18"/>
      <c r="AG695" s="19" t="s">
        <v>382</v>
      </c>
      <c r="AH695" s="19"/>
      <c r="AI695" s="67" t="s">
        <v>1499</v>
      </c>
      <c r="AJ695" s="27" t="n">
        <v>29</v>
      </c>
      <c r="AK695" s="23" t="s">
        <v>79</v>
      </c>
      <c r="AL695" s="24" t="s">
        <v>80</v>
      </c>
      <c r="AM695" s="25" t="n">
        <v>1857</v>
      </c>
      <c r="AN695" s="26" t="s">
        <v>314</v>
      </c>
      <c r="AO695" s="26"/>
      <c r="AP695" s="26"/>
      <c r="AQ695" s="0" t="s">
        <v>315</v>
      </c>
      <c r="AS695" s="19" t="s">
        <v>712</v>
      </c>
      <c r="AT695" s="45" t="n">
        <v>29</v>
      </c>
      <c r="AU695" s="25" t="s">
        <v>79</v>
      </c>
      <c r="AV695" s="22" t="s">
        <v>80</v>
      </c>
      <c r="AW695" s="38" t="n">
        <v>1857</v>
      </c>
      <c r="AX695" s="18"/>
      <c r="AY695" s="19"/>
      <c r="AZ695" s="26" t="s">
        <v>1501</v>
      </c>
      <c r="BA695" s="26"/>
      <c r="BB695" s="26"/>
      <c r="BC695" s="19"/>
      <c r="BD695" s="19"/>
      <c r="BE695" s="19"/>
      <c r="BF695" s="19"/>
      <c r="BG695" s="19"/>
      <c r="BH695" s="17" t="s">
        <v>85</v>
      </c>
      <c r="BI695" s="17" t="s">
        <v>86</v>
      </c>
      <c r="BJ695" s="17"/>
      <c r="BK695" s="0" t="str">
        <f aca="false">IF(ISBLANK(P695), IF(ISBLANK(I695), IF(ISBLANK(G695), IF(ISBLANK(E695), "Niet", E695), G695), I695), P695)</f>
        <v>A2.5/81</v>
      </c>
      <c r="BL695" s="0" t="str">
        <f aca="false">IF(COUNTIF($BK$2:$BK$3066, BK695)&gt;1, "Double", "Correct")</f>
        <v>Correct</v>
      </c>
    </row>
    <row r="696" customFormat="false" ht="15.75" hidden="true" customHeight="true" outlineLevel="0" collapsed="false">
      <c r="A696" s="17" t="s">
        <v>65</v>
      </c>
      <c r="B696" s="17" t="s">
        <v>66</v>
      </c>
      <c r="C696" s="19" t="s">
        <v>603</v>
      </c>
      <c r="D696" s="18" t="s">
        <v>604</v>
      </c>
      <c r="E696" s="19" t="s">
        <v>1495</v>
      </c>
      <c r="F696" s="44" t="s">
        <v>1496</v>
      </c>
      <c r="G696" s="19"/>
      <c r="H696" s="19"/>
      <c r="I696" s="19"/>
      <c r="J696" s="19"/>
      <c r="K696" s="18" t="s">
        <v>73</v>
      </c>
      <c r="L696" s="19"/>
      <c r="M696" s="17"/>
      <c r="N696" s="19"/>
      <c r="O696" s="19"/>
      <c r="P696" s="18" t="s">
        <v>1619</v>
      </c>
      <c r="Q696" s="19" t="s">
        <v>719</v>
      </c>
      <c r="R696" s="19" t="n">
        <v>89</v>
      </c>
      <c r="S696" s="19" t="s">
        <v>1498</v>
      </c>
      <c r="T696" s="19" t="n">
        <v>92</v>
      </c>
      <c r="U696" s="19"/>
      <c r="V696" s="19"/>
      <c r="W696" s="19"/>
      <c r="X696" s="19"/>
      <c r="Y696" s="19"/>
      <c r="Z696" s="19"/>
      <c r="AA696" s="19"/>
      <c r="AB696" s="19"/>
      <c r="AC696" s="18"/>
      <c r="AD696" s="18"/>
      <c r="AE696" s="18"/>
      <c r="AF696" s="18"/>
      <c r="AG696" s="19" t="s">
        <v>382</v>
      </c>
      <c r="AH696" s="19"/>
      <c r="AI696" s="67" t="s">
        <v>1499</v>
      </c>
      <c r="AJ696" s="22" t="s">
        <v>80</v>
      </c>
      <c r="AK696" s="23" t="s">
        <v>100</v>
      </c>
      <c r="AL696" s="24" t="s">
        <v>101</v>
      </c>
      <c r="AM696" s="25" t="n">
        <v>1857</v>
      </c>
      <c r="AN696" s="19"/>
      <c r="AO696" s="19"/>
      <c r="AP696" s="19"/>
      <c r="AS696" s="19" t="s">
        <v>721</v>
      </c>
      <c r="AT696" s="43" t="s">
        <v>80</v>
      </c>
      <c r="AU696" s="25" t="s">
        <v>100</v>
      </c>
      <c r="AV696" s="22" t="s">
        <v>101</v>
      </c>
      <c r="AW696" s="38" t="n">
        <v>1857</v>
      </c>
      <c r="AX696" s="18"/>
      <c r="AY696" s="19"/>
      <c r="AZ696" s="26" t="s">
        <v>1501</v>
      </c>
      <c r="BA696" s="26"/>
      <c r="BB696" s="26"/>
      <c r="BC696" s="19"/>
      <c r="BD696" s="19"/>
      <c r="BE696" s="19"/>
      <c r="BF696" s="19"/>
      <c r="BG696" s="19"/>
      <c r="BH696" s="17" t="s">
        <v>85</v>
      </c>
      <c r="BI696" s="17" t="s">
        <v>86</v>
      </c>
      <c r="BJ696" s="17"/>
      <c r="BK696" s="0" t="str">
        <f aca="false">IF(ISBLANK(P696), IF(ISBLANK(I696), IF(ISBLANK(G696), IF(ISBLANK(E696), "Niet", E696), G696), I696), P696)</f>
        <v>A2.5/82</v>
      </c>
      <c r="BL696" s="0" t="str">
        <f aca="false">IF(COUNTIF($BK$2:$BK$3066, BK696)&gt;1, "Double", "Correct")</f>
        <v>Correct</v>
      </c>
    </row>
    <row r="697" customFormat="false" ht="15.75" hidden="true" customHeight="true" outlineLevel="0" collapsed="false">
      <c r="A697" s="17" t="s">
        <v>65</v>
      </c>
      <c r="B697" s="17" t="s">
        <v>66</v>
      </c>
      <c r="C697" s="19" t="s">
        <v>603</v>
      </c>
      <c r="D697" s="18" t="s">
        <v>604</v>
      </c>
      <c r="E697" s="19" t="s">
        <v>1495</v>
      </c>
      <c r="F697" s="44" t="s">
        <v>1496</v>
      </c>
      <c r="G697" s="19"/>
      <c r="H697" s="19"/>
      <c r="I697" s="19"/>
      <c r="J697" s="19"/>
      <c r="K697" s="18" t="s">
        <v>73</v>
      </c>
      <c r="L697" s="19"/>
      <c r="M697" s="17"/>
      <c r="N697" s="19"/>
      <c r="O697" s="19"/>
      <c r="P697" s="18" t="s">
        <v>1620</v>
      </c>
      <c r="Q697" s="19"/>
      <c r="R697" s="19"/>
      <c r="S697" s="19" t="s">
        <v>1498</v>
      </c>
      <c r="T697" s="19" t="n">
        <v>92</v>
      </c>
      <c r="U697" s="19"/>
      <c r="V697" s="19"/>
      <c r="W697" s="19"/>
      <c r="X697" s="19"/>
      <c r="Y697" s="19"/>
      <c r="Z697" s="19"/>
      <c r="AA697" s="19"/>
      <c r="AB697" s="19"/>
      <c r="AC697" s="18"/>
      <c r="AD697" s="18"/>
      <c r="AE697" s="18"/>
      <c r="AF697" s="18"/>
      <c r="AG697" s="19" t="s">
        <v>382</v>
      </c>
      <c r="AH697" s="19"/>
      <c r="AI697" s="67" t="s">
        <v>1499</v>
      </c>
      <c r="AJ697" s="22" t="n">
        <v>26</v>
      </c>
      <c r="AK697" s="23" t="s">
        <v>93</v>
      </c>
      <c r="AL697" s="24" t="s">
        <v>94</v>
      </c>
      <c r="AM697" s="25" t="n">
        <v>1857</v>
      </c>
      <c r="AN697" s="26" t="s">
        <v>314</v>
      </c>
      <c r="AO697" s="26"/>
      <c r="AP697" s="26"/>
      <c r="AQ697" s="0" t="s">
        <v>315</v>
      </c>
      <c r="AS697" s="26" t="s">
        <v>1516</v>
      </c>
      <c r="AT697" s="43" t="n">
        <v>26</v>
      </c>
      <c r="AU697" s="25" t="s">
        <v>93</v>
      </c>
      <c r="AV697" s="22" t="s">
        <v>94</v>
      </c>
      <c r="AW697" s="38" t="n">
        <v>1857</v>
      </c>
      <c r="AX697" s="18"/>
      <c r="AY697" s="26"/>
      <c r="AZ697" s="26" t="s">
        <v>1501</v>
      </c>
      <c r="BA697" s="26"/>
      <c r="BB697" s="26"/>
      <c r="BC697" s="19"/>
      <c r="BD697" s="19"/>
      <c r="BE697" s="19"/>
      <c r="BF697" s="19"/>
      <c r="BG697" s="19"/>
      <c r="BH697" s="17" t="s">
        <v>85</v>
      </c>
      <c r="BI697" s="17" t="s">
        <v>86</v>
      </c>
      <c r="BJ697" s="17"/>
      <c r="BK697" s="0" t="str">
        <f aca="false">IF(ISBLANK(P697), IF(ISBLANK(I697), IF(ISBLANK(G697), IF(ISBLANK(E697), "Niet", E697), G697), I697), P697)</f>
        <v>A2.5/83</v>
      </c>
      <c r="BL697" s="0" t="str">
        <f aca="false">IF(COUNTIF($BK$2:$BK$3066, BK697)&gt;1, "Double", "Correct")</f>
        <v>Correct</v>
      </c>
    </row>
    <row r="698" customFormat="false" ht="15.75" hidden="true" customHeight="true" outlineLevel="0" collapsed="false">
      <c r="A698" s="17" t="s">
        <v>65</v>
      </c>
      <c r="B698" s="17" t="s">
        <v>66</v>
      </c>
      <c r="C698" s="19" t="s">
        <v>603</v>
      </c>
      <c r="D698" s="18" t="s">
        <v>604</v>
      </c>
      <c r="E698" s="19" t="s">
        <v>1495</v>
      </c>
      <c r="F698" s="44" t="s">
        <v>1496</v>
      </c>
      <c r="G698" s="19"/>
      <c r="H698" s="19"/>
      <c r="I698" s="19"/>
      <c r="J698" s="19"/>
      <c r="K698" s="18" t="s">
        <v>73</v>
      </c>
      <c r="L698" s="19"/>
      <c r="M698" s="17"/>
      <c r="N698" s="19"/>
      <c r="O698" s="19"/>
      <c r="P698" s="18" t="s">
        <v>1621</v>
      </c>
      <c r="Q698" s="19" t="s">
        <v>1146</v>
      </c>
      <c r="R698" s="19" t="n">
        <v>94</v>
      </c>
      <c r="S698" s="19" t="s">
        <v>1498</v>
      </c>
      <c r="T698" s="19" t="n">
        <v>92</v>
      </c>
      <c r="U698" s="19"/>
      <c r="V698" s="19"/>
      <c r="W698" s="19"/>
      <c r="X698" s="19"/>
      <c r="Y698" s="19"/>
      <c r="Z698" s="19"/>
      <c r="AA698" s="19"/>
      <c r="AB698" s="19"/>
      <c r="AC698" s="18"/>
      <c r="AD698" s="18"/>
      <c r="AE698" s="18"/>
      <c r="AF698" s="18"/>
      <c r="AG698" s="19" t="s">
        <v>382</v>
      </c>
      <c r="AH698" s="19"/>
      <c r="AI698" s="67" t="s">
        <v>1499</v>
      </c>
      <c r="AJ698" s="22" t="s">
        <v>131</v>
      </c>
      <c r="AK698" s="23" t="s">
        <v>79</v>
      </c>
      <c r="AL698" s="24" t="s">
        <v>80</v>
      </c>
      <c r="AM698" s="25" t="n">
        <v>1857</v>
      </c>
      <c r="AN698" s="26" t="s">
        <v>1622</v>
      </c>
      <c r="AO698" s="26"/>
      <c r="AP698" s="26"/>
      <c r="AQ698" s="0" t="s">
        <v>1623</v>
      </c>
      <c r="AS698" s="19" t="s">
        <v>760</v>
      </c>
      <c r="AT698" s="43" t="s">
        <v>131</v>
      </c>
      <c r="AU698" s="25" t="s">
        <v>79</v>
      </c>
      <c r="AV698" s="22" t="s">
        <v>80</v>
      </c>
      <c r="AW698" s="38" t="n">
        <v>1857</v>
      </c>
      <c r="AX698" s="18"/>
      <c r="AY698" s="19"/>
      <c r="AZ698" s="26" t="s">
        <v>1501</v>
      </c>
      <c r="BA698" s="26"/>
      <c r="BB698" s="26"/>
      <c r="BC698" s="19"/>
      <c r="BD698" s="19"/>
      <c r="BE698" s="19"/>
      <c r="BF698" s="19"/>
      <c r="BG698" s="19"/>
      <c r="BH698" s="17" t="s">
        <v>85</v>
      </c>
      <c r="BI698" s="17" t="s">
        <v>86</v>
      </c>
      <c r="BJ698" s="17"/>
      <c r="BK698" s="0" t="str">
        <f aca="false">IF(ISBLANK(P698), IF(ISBLANK(I698), IF(ISBLANK(G698), IF(ISBLANK(E698), "Niet", E698), G698), I698), P698)</f>
        <v>A2.5/84</v>
      </c>
      <c r="BL698" s="0" t="str">
        <f aca="false">IF(COUNTIF($BK$2:$BK$3066, BK698)&gt;1, "Double", "Correct")</f>
        <v>Correct</v>
      </c>
    </row>
    <row r="699" customFormat="false" ht="15.75" hidden="true" customHeight="true" outlineLevel="0" collapsed="false">
      <c r="A699" s="17" t="s">
        <v>65</v>
      </c>
      <c r="B699" s="17" t="s">
        <v>66</v>
      </c>
      <c r="C699" s="19" t="s">
        <v>603</v>
      </c>
      <c r="D699" s="18" t="s">
        <v>604</v>
      </c>
      <c r="E699" s="19" t="s">
        <v>1495</v>
      </c>
      <c r="F699" s="44" t="s">
        <v>1496</v>
      </c>
      <c r="G699" s="19"/>
      <c r="H699" s="19"/>
      <c r="I699" s="19"/>
      <c r="J699" s="19"/>
      <c r="K699" s="18" t="s">
        <v>73</v>
      </c>
      <c r="L699" s="19"/>
      <c r="M699" s="17"/>
      <c r="N699" s="19"/>
      <c r="O699" s="19"/>
      <c r="P699" s="18" t="s">
        <v>1624</v>
      </c>
      <c r="Q699" s="19" t="s">
        <v>710</v>
      </c>
      <c r="R699" s="19" t="n">
        <v>90</v>
      </c>
      <c r="S699" s="19" t="s">
        <v>1498</v>
      </c>
      <c r="T699" s="19" t="n">
        <v>92</v>
      </c>
      <c r="U699" s="19"/>
      <c r="V699" s="19"/>
      <c r="W699" s="19"/>
      <c r="X699" s="19"/>
      <c r="Y699" s="19"/>
      <c r="Z699" s="19"/>
      <c r="AA699" s="19"/>
      <c r="AB699" s="19"/>
      <c r="AC699" s="18"/>
      <c r="AD699" s="18"/>
      <c r="AE699" s="18"/>
      <c r="AF699" s="18"/>
      <c r="AG699" s="19" t="s">
        <v>382</v>
      </c>
      <c r="AH699" s="19"/>
      <c r="AI699" s="67" t="s">
        <v>1499</v>
      </c>
      <c r="AJ699" s="22"/>
      <c r="AK699" s="23"/>
      <c r="AL699" s="32"/>
      <c r="AM699" s="25"/>
      <c r="AN699" s="19"/>
      <c r="AO699" s="19"/>
      <c r="AP699" s="19"/>
      <c r="AS699" s="19" t="s">
        <v>712</v>
      </c>
      <c r="AT699" s="46"/>
      <c r="AU699" s="25"/>
      <c r="AV699" s="22"/>
      <c r="AW699" s="18"/>
      <c r="AX699" s="18"/>
      <c r="AY699" s="19"/>
      <c r="AZ699" s="26" t="s">
        <v>1501</v>
      </c>
      <c r="BA699" s="26"/>
      <c r="BB699" s="26"/>
      <c r="BC699" s="19"/>
      <c r="BD699" s="19"/>
      <c r="BE699" s="19"/>
      <c r="BF699" s="19"/>
      <c r="BG699" s="19"/>
      <c r="BH699" s="17" t="s">
        <v>85</v>
      </c>
      <c r="BI699" s="17" t="s">
        <v>86</v>
      </c>
      <c r="BJ699" s="17"/>
      <c r="BK699" s="0" t="str">
        <f aca="false">IF(ISBLANK(P699), IF(ISBLANK(I699), IF(ISBLANK(G699), IF(ISBLANK(E699), "Niet", E699), G699), I699), P699)</f>
        <v>A2.5/85</v>
      </c>
      <c r="BL699" s="0" t="str">
        <f aca="false">IF(COUNTIF($BK$2:$BK$3066, BK699)&gt;1, "Double", "Correct")</f>
        <v>Correct</v>
      </c>
    </row>
    <row r="700" customFormat="false" ht="15.75" hidden="true" customHeight="true" outlineLevel="0" collapsed="false">
      <c r="A700" s="17" t="s">
        <v>65</v>
      </c>
      <c r="B700" s="17" t="s">
        <v>66</v>
      </c>
      <c r="C700" s="19" t="s">
        <v>603</v>
      </c>
      <c r="D700" s="18" t="s">
        <v>604</v>
      </c>
      <c r="E700" s="19" t="s">
        <v>1495</v>
      </c>
      <c r="F700" s="44" t="s">
        <v>1496</v>
      </c>
      <c r="G700" s="19"/>
      <c r="H700" s="19"/>
      <c r="I700" s="19"/>
      <c r="J700" s="19"/>
      <c r="K700" s="18" t="s">
        <v>73</v>
      </c>
      <c r="L700" s="19"/>
      <c r="M700" s="17"/>
      <c r="N700" s="19"/>
      <c r="O700" s="19"/>
      <c r="P700" s="18" t="s">
        <v>1625</v>
      </c>
      <c r="Q700" s="19" t="s">
        <v>1146</v>
      </c>
      <c r="R700" s="19" t="n">
        <v>94</v>
      </c>
      <c r="S700" s="19" t="s">
        <v>1498</v>
      </c>
      <c r="T700" s="19" t="n">
        <v>92</v>
      </c>
      <c r="U700" s="19"/>
      <c r="V700" s="19"/>
      <c r="W700" s="19"/>
      <c r="X700" s="19"/>
      <c r="Y700" s="19"/>
      <c r="Z700" s="19"/>
      <c r="AA700" s="19"/>
      <c r="AB700" s="19"/>
      <c r="AC700" s="18"/>
      <c r="AD700" s="18"/>
      <c r="AE700" s="18"/>
      <c r="AF700" s="18"/>
      <c r="AG700" s="19" t="s">
        <v>382</v>
      </c>
      <c r="AH700" s="19"/>
      <c r="AI700" s="67" t="s">
        <v>1499</v>
      </c>
      <c r="AJ700" s="22" t="n">
        <v>26</v>
      </c>
      <c r="AK700" s="23" t="s">
        <v>93</v>
      </c>
      <c r="AL700" s="24" t="s">
        <v>94</v>
      </c>
      <c r="AM700" s="25" t="n">
        <v>1857</v>
      </c>
      <c r="AN700" s="26" t="s">
        <v>1547</v>
      </c>
      <c r="AO700" s="26"/>
      <c r="AP700" s="26"/>
      <c r="AQ700" s="0" t="s">
        <v>1548</v>
      </c>
      <c r="AS700" s="19" t="s">
        <v>760</v>
      </c>
      <c r="AT700" s="43" t="n">
        <v>26</v>
      </c>
      <c r="AU700" s="25" t="s">
        <v>93</v>
      </c>
      <c r="AV700" s="22" t="s">
        <v>94</v>
      </c>
      <c r="AW700" s="38" t="n">
        <v>1857</v>
      </c>
      <c r="AX700" s="18"/>
      <c r="AY700" s="19"/>
      <c r="AZ700" s="26" t="s">
        <v>1501</v>
      </c>
      <c r="BA700" s="26"/>
      <c r="BB700" s="26"/>
      <c r="BC700" s="19"/>
      <c r="BD700" s="19"/>
      <c r="BE700" s="19"/>
      <c r="BF700" s="19"/>
      <c r="BG700" s="19"/>
      <c r="BH700" s="17" t="s">
        <v>85</v>
      </c>
      <c r="BI700" s="17" t="s">
        <v>86</v>
      </c>
      <c r="BJ700" s="17"/>
      <c r="BK700" s="0" t="str">
        <f aca="false">IF(ISBLANK(P700), IF(ISBLANK(I700), IF(ISBLANK(G700), IF(ISBLANK(E700), "Niet", E700), G700), I700), P700)</f>
        <v>A2.5/86</v>
      </c>
      <c r="BL700" s="0" t="str">
        <f aca="false">IF(COUNTIF($BK$2:$BK$3066, BK700)&gt;1, "Double", "Correct")</f>
        <v>Correct</v>
      </c>
    </row>
    <row r="701" customFormat="false" ht="15.75" hidden="true" customHeight="true" outlineLevel="0" collapsed="false">
      <c r="A701" s="17" t="s">
        <v>65</v>
      </c>
      <c r="B701" s="17" t="s">
        <v>66</v>
      </c>
      <c r="C701" s="19" t="s">
        <v>603</v>
      </c>
      <c r="D701" s="18" t="s">
        <v>604</v>
      </c>
      <c r="E701" s="19" t="s">
        <v>1495</v>
      </c>
      <c r="F701" s="44" t="s">
        <v>1496</v>
      </c>
      <c r="G701" s="19"/>
      <c r="H701" s="19"/>
      <c r="I701" s="19"/>
      <c r="J701" s="19"/>
      <c r="K701" s="18" t="s">
        <v>73</v>
      </c>
      <c r="L701" s="19"/>
      <c r="M701" s="17"/>
      <c r="N701" s="19"/>
      <c r="O701" s="19"/>
      <c r="P701" s="18" t="s">
        <v>1626</v>
      </c>
      <c r="Q701" s="19" t="s">
        <v>710</v>
      </c>
      <c r="R701" s="19" t="n">
        <v>90</v>
      </c>
      <c r="S701" s="19" t="s">
        <v>1498</v>
      </c>
      <c r="T701" s="19" t="n">
        <v>92</v>
      </c>
      <c r="U701" s="19"/>
      <c r="V701" s="19"/>
      <c r="W701" s="19"/>
      <c r="X701" s="19"/>
      <c r="Y701" s="19"/>
      <c r="Z701" s="19"/>
      <c r="AA701" s="19"/>
      <c r="AB701" s="19"/>
      <c r="AC701" s="18"/>
      <c r="AD701" s="18"/>
      <c r="AE701" s="18"/>
      <c r="AF701" s="18"/>
      <c r="AG701" s="19" t="s">
        <v>382</v>
      </c>
      <c r="AH701" s="19"/>
      <c r="AI701" s="67" t="s">
        <v>1499</v>
      </c>
      <c r="AJ701" s="22" t="s">
        <v>101</v>
      </c>
      <c r="AK701" s="23" t="s">
        <v>192</v>
      </c>
      <c r="AL701" s="24" t="s">
        <v>92</v>
      </c>
      <c r="AM701" s="25" t="n">
        <v>1857</v>
      </c>
      <c r="AN701" s="26" t="s">
        <v>314</v>
      </c>
      <c r="AO701" s="26"/>
      <c r="AP701" s="26"/>
      <c r="AQ701" s="0" t="s">
        <v>315</v>
      </c>
      <c r="AS701" s="19" t="s">
        <v>712</v>
      </c>
      <c r="AT701" s="43" t="s">
        <v>101</v>
      </c>
      <c r="AU701" s="25" t="s">
        <v>192</v>
      </c>
      <c r="AV701" s="22" t="s">
        <v>92</v>
      </c>
      <c r="AW701" s="38" t="n">
        <v>1857</v>
      </c>
      <c r="AX701" s="18"/>
      <c r="AY701" s="19"/>
      <c r="AZ701" s="26" t="s">
        <v>1501</v>
      </c>
      <c r="BA701" s="26"/>
      <c r="BB701" s="26"/>
      <c r="BC701" s="19"/>
      <c r="BD701" s="19"/>
      <c r="BE701" s="19"/>
      <c r="BF701" s="19"/>
      <c r="BG701" s="19"/>
      <c r="BH701" s="17" t="s">
        <v>85</v>
      </c>
      <c r="BI701" s="17" t="s">
        <v>86</v>
      </c>
      <c r="BJ701" s="17"/>
      <c r="BK701" s="0" t="str">
        <f aca="false">IF(ISBLANK(P701), IF(ISBLANK(I701), IF(ISBLANK(G701), IF(ISBLANK(E701), "Niet", E701), G701), I701), P701)</f>
        <v>A2.5/87</v>
      </c>
      <c r="BL701" s="0" t="str">
        <f aca="false">IF(COUNTIF($BK$2:$BK$3066, BK701)&gt;1, "Double", "Correct")</f>
        <v>Correct</v>
      </c>
    </row>
    <row r="702" customFormat="false" ht="15.75" hidden="true" customHeight="true" outlineLevel="0" collapsed="false">
      <c r="A702" s="17" t="s">
        <v>65</v>
      </c>
      <c r="B702" s="17" t="s">
        <v>66</v>
      </c>
      <c r="C702" s="19" t="s">
        <v>603</v>
      </c>
      <c r="D702" s="18" t="s">
        <v>604</v>
      </c>
      <c r="E702" s="19" t="s">
        <v>1495</v>
      </c>
      <c r="F702" s="44" t="s">
        <v>1496</v>
      </c>
      <c r="G702" s="19"/>
      <c r="H702" s="19"/>
      <c r="I702" s="19"/>
      <c r="J702" s="19"/>
      <c r="K702" s="18" t="s">
        <v>73</v>
      </c>
      <c r="L702" s="19"/>
      <c r="M702" s="17"/>
      <c r="N702" s="19"/>
      <c r="O702" s="19"/>
      <c r="P702" s="18" t="s">
        <v>1627</v>
      </c>
      <c r="Q702" s="19" t="s">
        <v>1146</v>
      </c>
      <c r="R702" s="19" t="n">
        <v>94</v>
      </c>
      <c r="S702" s="19" t="s">
        <v>1498</v>
      </c>
      <c r="T702" s="19" t="n">
        <v>92</v>
      </c>
      <c r="U702" s="19"/>
      <c r="V702" s="19"/>
      <c r="W702" s="19"/>
      <c r="X702" s="19"/>
      <c r="Y702" s="19"/>
      <c r="Z702" s="19"/>
      <c r="AA702" s="19"/>
      <c r="AB702" s="19"/>
      <c r="AC702" s="18"/>
      <c r="AD702" s="18"/>
      <c r="AE702" s="18"/>
      <c r="AF702" s="18"/>
      <c r="AG702" s="19" t="s">
        <v>382</v>
      </c>
      <c r="AH702" s="19"/>
      <c r="AI702" s="67" t="s">
        <v>1499</v>
      </c>
      <c r="AJ702" s="22" t="s">
        <v>80</v>
      </c>
      <c r="AK702" s="23" t="s">
        <v>192</v>
      </c>
      <c r="AL702" s="24" t="s">
        <v>92</v>
      </c>
      <c r="AM702" s="25" t="n">
        <v>1857</v>
      </c>
      <c r="AN702" s="26" t="s">
        <v>1547</v>
      </c>
      <c r="AO702" s="26"/>
      <c r="AP702" s="26"/>
      <c r="AQ702" s="0" t="s">
        <v>1548</v>
      </c>
      <c r="AS702" s="19" t="s">
        <v>760</v>
      </c>
      <c r="AT702" s="43" t="s">
        <v>80</v>
      </c>
      <c r="AU702" s="25" t="s">
        <v>192</v>
      </c>
      <c r="AV702" s="22" t="s">
        <v>92</v>
      </c>
      <c r="AW702" s="38" t="n">
        <v>1857</v>
      </c>
      <c r="AX702" s="18"/>
      <c r="AY702" s="19"/>
      <c r="AZ702" s="26" t="s">
        <v>1501</v>
      </c>
      <c r="BA702" s="26"/>
      <c r="BB702" s="26"/>
      <c r="BC702" s="19"/>
      <c r="BD702" s="19"/>
      <c r="BE702" s="19"/>
      <c r="BF702" s="19"/>
      <c r="BG702" s="19"/>
      <c r="BH702" s="17" t="s">
        <v>85</v>
      </c>
      <c r="BI702" s="17" t="s">
        <v>86</v>
      </c>
      <c r="BJ702" s="17"/>
      <c r="BK702" s="0" t="str">
        <f aca="false">IF(ISBLANK(P702), IF(ISBLANK(I702), IF(ISBLANK(G702), IF(ISBLANK(E702), "Niet", E702), G702), I702), P702)</f>
        <v>A2.5/88</v>
      </c>
      <c r="BL702" s="0" t="str">
        <f aca="false">IF(COUNTIF($BK$2:$BK$3066, BK702)&gt;1, "Double", "Correct")</f>
        <v>Correct</v>
      </c>
    </row>
    <row r="703" customFormat="false" ht="15.75" hidden="true" customHeight="true" outlineLevel="0" collapsed="false">
      <c r="A703" s="17" t="s">
        <v>65</v>
      </c>
      <c r="B703" s="17" t="s">
        <v>66</v>
      </c>
      <c r="C703" s="19" t="s">
        <v>603</v>
      </c>
      <c r="D703" s="18" t="s">
        <v>604</v>
      </c>
      <c r="E703" s="19" t="s">
        <v>1495</v>
      </c>
      <c r="F703" s="44" t="s">
        <v>1496</v>
      </c>
      <c r="G703" s="19"/>
      <c r="H703" s="19"/>
      <c r="I703" s="19"/>
      <c r="J703" s="19"/>
      <c r="K703" s="18" t="s">
        <v>73</v>
      </c>
      <c r="L703" s="19"/>
      <c r="M703" s="17"/>
      <c r="N703" s="19"/>
      <c r="O703" s="19"/>
      <c r="P703" s="18" t="s">
        <v>1628</v>
      </c>
      <c r="Q703" s="19"/>
      <c r="R703" s="19"/>
      <c r="S703" s="19" t="s">
        <v>1498</v>
      </c>
      <c r="T703" s="19" t="n">
        <v>92</v>
      </c>
      <c r="U703" s="19"/>
      <c r="V703" s="19"/>
      <c r="W703" s="19"/>
      <c r="X703" s="19"/>
      <c r="Y703" s="19"/>
      <c r="Z703" s="19"/>
      <c r="AA703" s="19"/>
      <c r="AB703" s="19"/>
      <c r="AC703" s="18"/>
      <c r="AD703" s="18"/>
      <c r="AE703" s="18"/>
      <c r="AF703" s="18"/>
      <c r="AG703" s="19" t="s">
        <v>382</v>
      </c>
      <c r="AH703" s="19"/>
      <c r="AI703" s="67" t="s">
        <v>1499</v>
      </c>
      <c r="AJ703" s="22" t="s">
        <v>413</v>
      </c>
      <c r="AK703" s="23" t="s">
        <v>192</v>
      </c>
      <c r="AL703" s="24" t="s">
        <v>92</v>
      </c>
      <c r="AM703" s="25" t="n">
        <v>1857</v>
      </c>
      <c r="AN703" s="26" t="s">
        <v>314</v>
      </c>
      <c r="AO703" s="26"/>
      <c r="AP703" s="26"/>
      <c r="AQ703" s="0" t="s">
        <v>315</v>
      </c>
      <c r="AS703" s="19" t="s">
        <v>1520</v>
      </c>
      <c r="AT703" s="43" t="s">
        <v>413</v>
      </c>
      <c r="AU703" s="25" t="s">
        <v>192</v>
      </c>
      <c r="AV703" s="22" t="s">
        <v>92</v>
      </c>
      <c r="AW703" s="38" t="n">
        <v>1857</v>
      </c>
      <c r="AX703" s="18"/>
      <c r="AY703" s="19"/>
      <c r="AZ703" s="26" t="s">
        <v>1501</v>
      </c>
      <c r="BA703" s="26"/>
      <c r="BB703" s="26"/>
      <c r="BC703" s="19"/>
      <c r="BD703" s="19"/>
      <c r="BE703" s="19"/>
      <c r="BF703" s="19"/>
      <c r="BG703" s="19"/>
      <c r="BH703" s="17" t="s">
        <v>85</v>
      </c>
      <c r="BI703" s="17" t="s">
        <v>86</v>
      </c>
      <c r="BJ703" s="17"/>
      <c r="BK703" s="0" t="str">
        <f aca="false">IF(ISBLANK(P703), IF(ISBLANK(I703), IF(ISBLANK(G703), IF(ISBLANK(E703), "Niet", E703), G703), I703), P703)</f>
        <v>A2.5/89</v>
      </c>
      <c r="BL703" s="0" t="str">
        <f aca="false">IF(COUNTIF($BK$2:$BK$3066, BK703)&gt;1, "Double", "Correct")</f>
        <v>Correct</v>
      </c>
    </row>
    <row r="704" customFormat="false" ht="15.75" hidden="true" customHeight="true" outlineLevel="0" collapsed="false">
      <c r="A704" s="17" t="s">
        <v>65</v>
      </c>
      <c r="B704" s="17" t="s">
        <v>66</v>
      </c>
      <c r="C704" s="19" t="s">
        <v>603</v>
      </c>
      <c r="D704" s="18" t="s">
        <v>604</v>
      </c>
      <c r="E704" s="19" t="s">
        <v>1495</v>
      </c>
      <c r="F704" s="44" t="s">
        <v>1496</v>
      </c>
      <c r="G704" s="19"/>
      <c r="H704" s="19"/>
      <c r="I704" s="19"/>
      <c r="J704" s="19"/>
      <c r="K704" s="18" t="s">
        <v>73</v>
      </c>
      <c r="L704" s="19"/>
      <c r="M704" s="17"/>
      <c r="N704" s="19"/>
      <c r="O704" s="19"/>
      <c r="P704" s="18" t="s">
        <v>1629</v>
      </c>
      <c r="Q704" s="19"/>
      <c r="R704" s="19"/>
      <c r="S704" s="19" t="s">
        <v>1498</v>
      </c>
      <c r="T704" s="19" t="n">
        <v>92</v>
      </c>
      <c r="U704" s="19"/>
      <c r="V704" s="19"/>
      <c r="W704" s="19"/>
      <c r="X704" s="19"/>
      <c r="Y704" s="19"/>
      <c r="Z704" s="19"/>
      <c r="AA704" s="19"/>
      <c r="AB704" s="19"/>
      <c r="AC704" s="18"/>
      <c r="AD704" s="18"/>
      <c r="AE704" s="18"/>
      <c r="AF704" s="18"/>
      <c r="AG704" s="19" t="s">
        <v>382</v>
      </c>
      <c r="AH704" s="19"/>
      <c r="AI704" s="67" t="s">
        <v>1499</v>
      </c>
      <c r="AJ704" s="22" t="n">
        <v>10</v>
      </c>
      <c r="AK704" s="23" t="s">
        <v>192</v>
      </c>
      <c r="AL704" s="24" t="s">
        <v>92</v>
      </c>
      <c r="AM704" s="25" t="n">
        <v>1857</v>
      </c>
      <c r="AN704" s="26" t="s">
        <v>314</v>
      </c>
      <c r="AO704" s="26"/>
      <c r="AP704" s="26"/>
      <c r="AQ704" s="0" t="s">
        <v>315</v>
      </c>
      <c r="AS704" s="19" t="s">
        <v>1516</v>
      </c>
      <c r="AT704" s="43" t="n">
        <v>10</v>
      </c>
      <c r="AU704" s="25" t="s">
        <v>192</v>
      </c>
      <c r="AV704" s="22" t="s">
        <v>92</v>
      </c>
      <c r="AW704" s="38" t="n">
        <v>1857</v>
      </c>
      <c r="AX704" s="18"/>
      <c r="AY704" s="19"/>
      <c r="AZ704" s="26" t="s">
        <v>1501</v>
      </c>
      <c r="BA704" s="26"/>
      <c r="BB704" s="26"/>
      <c r="BC704" s="19"/>
      <c r="BD704" s="19"/>
      <c r="BE704" s="19"/>
      <c r="BF704" s="19"/>
      <c r="BG704" s="19"/>
      <c r="BH704" s="17" t="s">
        <v>85</v>
      </c>
      <c r="BI704" s="17" t="s">
        <v>86</v>
      </c>
      <c r="BJ704" s="17"/>
      <c r="BK704" s="0" t="str">
        <f aca="false">IF(ISBLANK(P704), IF(ISBLANK(I704), IF(ISBLANK(G704), IF(ISBLANK(E704), "Niet", E704), G704), I704), P704)</f>
        <v>A2.5/90</v>
      </c>
      <c r="BL704" s="0" t="str">
        <f aca="false">IF(COUNTIF($BK$2:$BK$3066, BK704)&gt;1, "Double", "Correct")</f>
        <v>Correct</v>
      </c>
    </row>
    <row r="705" customFormat="false" ht="15.75" hidden="true" customHeight="true" outlineLevel="0" collapsed="false">
      <c r="A705" s="17" t="s">
        <v>65</v>
      </c>
      <c r="B705" s="17" t="s">
        <v>66</v>
      </c>
      <c r="C705" s="19" t="s">
        <v>603</v>
      </c>
      <c r="D705" s="18" t="s">
        <v>604</v>
      </c>
      <c r="E705" s="19" t="s">
        <v>1495</v>
      </c>
      <c r="F705" s="44" t="s">
        <v>1496</v>
      </c>
      <c r="G705" s="19"/>
      <c r="H705" s="19"/>
      <c r="I705" s="19"/>
      <c r="J705" s="19"/>
      <c r="K705" s="18" t="s">
        <v>73</v>
      </c>
      <c r="L705" s="19"/>
      <c r="M705" s="17"/>
      <c r="N705" s="19"/>
      <c r="O705" s="19"/>
      <c r="P705" s="18" t="s">
        <v>1630</v>
      </c>
      <c r="Q705" s="19" t="s">
        <v>719</v>
      </c>
      <c r="R705" s="19" t="n">
        <v>89</v>
      </c>
      <c r="S705" s="19" t="s">
        <v>1498</v>
      </c>
      <c r="T705" s="19" t="n">
        <v>92</v>
      </c>
      <c r="U705" s="19"/>
      <c r="V705" s="19"/>
      <c r="W705" s="19"/>
      <c r="X705" s="19"/>
      <c r="Y705" s="19"/>
      <c r="Z705" s="19"/>
      <c r="AA705" s="19"/>
      <c r="AB705" s="19"/>
      <c r="AC705" s="18"/>
      <c r="AD705" s="18"/>
      <c r="AE705" s="18"/>
      <c r="AF705" s="18"/>
      <c r="AG705" s="19" t="s">
        <v>382</v>
      </c>
      <c r="AH705" s="19"/>
      <c r="AI705" s="67" t="s">
        <v>1499</v>
      </c>
      <c r="AJ705" s="22" t="n">
        <v>11</v>
      </c>
      <c r="AK705" s="23" t="s">
        <v>192</v>
      </c>
      <c r="AL705" s="24" t="s">
        <v>92</v>
      </c>
      <c r="AM705" s="25" t="n">
        <v>1857</v>
      </c>
      <c r="AN705" s="19"/>
      <c r="AO705" s="19"/>
      <c r="AP705" s="19"/>
      <c r="AS705" s="19" t="s">
        <v>721</v>
      </c>
      <c r="AT705" s="43" t="n">
        <v>11</v>
      </c>
      <c r="AU705" s="25" t="s">
        <v>192</v>
      </c>
      <c r="AV705" s="22" t="s">
        <v>92</v>
      </c>
      <c r="AW705" s="38" t="n">
        <v>1857</v>
      </c>
      <c r="AX705" s="18"/>
      <c r="AY705" s="19"/>
      <c r="AZ705" s="26" t="s">
        <v>1501</v>
      </c>
      <c r="BA705" s="26"/>
      <c r="BB705" s="26"/>
      <c r="BC705" s="19"/>
      <c r="BD705" s="19"/>
      <c r="BE705" s="19"/>
      <c r="BF705" s="19"/>
      <c r="BG705" s="19"/>
      <c r="BH705" s="17" t="s">
        <v>85</v>
      </c>
      <c r="BI705" s="17" t="s">
        <v>86</v>
      </c>
      <c r="BJ705" s="17"/>
      <c r="BK705" s="0" t="str">
        <f aca="false">IF(ISBLANK(P705), IF(ISBLANK(I705), IF(ISBLANK(G705), IF(ISBLANK(E705), "Niet", E705), G705), I705), P705)</f>
        <v>A2.5/91</v>
      </c>
      <c r="BL705" s="0" t="str">
        <f aca="false">IF(COUNTIF($BK$2:$BK$3066, BK705)&gt;1, "Double", "Correct")</f>
        <v>Correct</v>
      </c>
    </row>
    <row r="706" customFormat="false" ht="15.75" hidden="true" customHeight="true" outlineLevel="0" collapsed="false">
      <c r="A706" s="17" t="s">
        <v>65</v>
      </c>
      <c r="B706" s="17" t="s">
        <v>66</v>
      </c>
      <c r="C706" s="19" t="s">
        <v>603</v>
      </c>
      <c r="D706" s="18" t="s">
        <v>604</v>
      </c>
      <c r="E706" s="19" t="s">
        <v>1495</v>
      </c>
      <c r="F706" s="44" t="s">
        <v>1496</v>
      </c>
      <c r="G706" s="19"/>
      <c r="H706" s="19"/>
      <c r="I706" s="19"/>
      <c r="J706" s="19"/>
      <c r="K706" s="18" t="s">
        <v>73</v>
      </c>
      <c r="L706" s="19"/>
      <c r="M706" s="17"/>
      <c r="N706" s="19"/>
      <c r="O706" s="19"/>
      <c r="P706" s="18" t="s">
        <v>1631</v>
      </c>
      <c r="Q706" s="19"/>
      <c r="R706" s="19"/>
      <c r="S706" s="19" t="s">
        <v>1498</v>
      </c>
      <c r="T706" s="19" t="n">
        <v>92</v>
      </c>
      <c r="U706" s="19"/>
      <c r="V706" s="19"/>
      <c r="W706" s="19"/>
      <c r="X706" s="19"/>
      <c r="Y706" s="19"/>
      <c r="Z706" s="19"/>
      <c r="AA706" s="19"/>
      <c r="AB706" s="19"/>
      <c r="AC706" s="18"/>
      <c r="AD706" s="18"/>
      <c r="AE706" s="18"/>
      <c r="AF706" s="18"/>
      <c r="AG706" s="19" t="s">
        <v>382</v>
      </c>
      <c r="AH706" s="19"/>
      <c r="AI706" s="67" t="s">
        <v>1499</v>
      </c>
      <c r="AJ706" s="22" t="n">
        <v>13</v>
      </c>
      <c r="AK706" s="23" t="s">
        <v>192</v>
      </c>
      <c r="AL706" s="24" t="s">
        <v>92</v>
      </c>
      <c r="AM706" s="25" t="n">
        <v>1857</v>
      </c>
      <c r="AN706" s="19"/>
      <c r="AO706" s="19"/>
      <c r="AP706" s="19"/>
      <c r="AS706" s="19" t="s">
        <v>1516</v>
      </c>
      <c r="AT706" s="43" t="n">
        <v>13</v>
      </c>
      <c r="AU706" s="25" t="s">
        <v>192</v>
      </c>
      <c r="AV706" s="22" t="s">
        <v>92</v>
      </c>
      <c r="AW706" s="38" t="n">
        <v>1857</v>
      </c>
      <c r="AX706" s="18"/>
      <c r="AY706" s="19"/>
      <c r="AZ706" s="26" t="s">
        <v>1501</v>
      </c>
      <c r="BA706" s="26"/>
      <c r="BB706" s="26"/>
      <c r="BC706" s="19"/>
      <c r="BD706" s="19"/>
      <c r="BE706" s="19"/>
      <c r="BF706" s="19"/>
      <c r="BG706" s="19"/>
      <c r="BH706" s="17" t="s">
        <v>85</v>
      </c>
      <c r="BI706" s="17" t="s">
        <v>86</v>
      </c>
      <c r="BJ706" s="17"/>
      <c r="BK706" s="0" t="str">
        <f aca="false">IF(ISBLANK(P706), IF(ISBLANK(I706), IF(ISBLANK(G706), IF(ISBLANK(E706), "Niet", E706), G706), I706), P706)</f>
        <v>A2.5/92</v>
      </c>
      <c r="BL706" s="0" t="str">
        <f aca="false">IF(COUNTIF($BK$2:$BK$3066, BK706)&gt;1, "Double", "Correct")</f>
        <v>Correct</v>
      </c>
    </row>
    <row r="707" customFormat="false" ht="15.75" hidden="true" customHeight="true" outlineLevel="0" collapsed="false">
      <c r="A707" s="17" t="s">
        <v>65</v>
      </c>
      <c r="B707" s="17" t="s">
        <v>66</v>
      </c>
      <c r="C707" s="19" t="s">
        <v>603</v>
      </c>
      <c r="D707" s="18" t="s">
        <v>604</v>
      </c>
      <c r="E707" s="19" t="s">
        <v>1495</v>
      </c>
      <c r="F707" s="44" t="s">
        <v>1496</v>
      </c>
      <c r="G707" s="19"/>
      <c r="H707" s="19"/>
      <c r="I707" s="19"/>
      <c r="J707" s="19"/>
      <c r="K707" s="18" t="s">
        <v>73</v>
      </c>
      <c r="L707" s="19"/>
      <c r="M707" s="17"/>
      <c r="N707" s="19"/>
      <c r="O707" s="19"/>
      <c r="P707" s="18" t="s">
        <v>1632</v>
      </c>
      <c r="Q707" s="19"/>
      <c r="R707" s="19"/>
      <c r="S707" s="19" t="s">
        <v>1498</v>
      </c>
      <c r="T707" s="19" t="n">
        <v>92</v>
      </c>
      <c r="U707" s="19"/>
      <c r="V707" s="19"/>
      <c r="W707" s="19"/>
      <c r="X707" s="19"/>
      <c r="Y707" s="19"/>
      <c r="Z707" s="19"/>
      <c r="AA707" s="19"/>
      <c r="AB707" s="19"/>
      <c r="AC707" s="18"/>
      <c r="AD707" s="18"/>
      <c r="AE707" s="18"/>
      <c r="AF707" s="18"/>
      <c r="AG707" s="19" t="s">
        <v>382</v>
      </c>
      <c r="AH707" s="19"/>
      <c r="AI707" s="67" t="s">
        <v>1499</v>
      </c>
      <c r="AJ707" s="22" t="n">
        <v>14</v>
      </c>
      <c r="AK707" s="23" t="s">
        <v>192</v>
      </c>
      <c r="AL707" s="24" t="s">
        <v>92</v>
      </c>
      <c r="AM707" s="25" t="n">
        <v>1857</v>
      </c>
      <c r="AN707" s="19"/>
      <c r="AO707" s="19"/>
      <c r="AP707" s="19"/>
      <c r="AS707" s="26" t="s">
        <v>1601</v>
      </c>
      <c r="AT707" s="43" t="n">
        <v>14</v>
      </c>
      <c r="AU707" s="25" t="s">
        <v>192</v>
      </c>
      <c r="AV707" s="22" t="s">
        <v>92</v>
      </c>
      <c r="AW707" s="38" t="n">
        <v>1857</v>
      </c>
      <c r="AX707" s="18"/>
      <c r="AY707" s="26"/>
      <c r="AZ707" s="26" t="s">
        <v>1501</v>
      </c>
      <c r="BA707" s="26"/>
      <c r="BB707" s="26"/>
      <c r="BC707" s="19"/>
      <c r="BD707" s="19"/>
      <c r="BE707" s="19"/>
      <c r="BF707" s="19"/>
      <c r="BG707" s="19"/>
      <c r="BH707" s="17" t="s">
        <v>85</v>
      </c>
      <c r="BI707" s="17" t="s">
        <v>86</v>
      </c>
      <c r="BJ707" s="17"/>
      <c r="BK707" s="0" t="str">
        <f aca="false">IF(ISBLANK(P707), IF(ISBLANK(I707), IF(ISBLANK(G707), IF(ISBLANK(E707), "Niet", E707), G707), I707), P707)</f>
        <v>A2.5/93</v>
      </c>
      <c r="BL707" s="0" t="str">
        <f aca="false">IF(COUNTIF($BK$2:$BK$3066, BK707)&gt;1, "Double", "Correct")</f>
        <v>Correct</v>
      </c>
    </row>
    <row r="708" customFormat="false" ht="15.75" hidden="true" customHeight="true" outlineLevel="0" collapsed="false">
      <c r="A708" s="17" t="s">
        <v>65</v>
      </c>
      <c r="B708" s="17" t="s">
        <v>66</v>
      </c>
      <c r="C708" s="19" t="s">
        <v>603</v>
      </c>
      <c r="D708" s="18" t="s">
        <v>604</v>
      </c>
      <c r="E708" s="19" t="s">
        <v>1495</v>
      </c>
      <c r="F708" s="44" t="s">
        <v>1496</v>
      </c>
      <c r="G708" s="19"/>
      <c r="H708" s="19"/>
      <c r="I708" s="19"/>
      <c r="J708" s="19"/>
      <c r="K708" s="18" t="s">
        <v>73</v>
      </c>
      <c r="L708" s="19"/>
      <c r="M708" s="17"/>
      <c r="N708" s="19"/>
      <c r="O708" s="19"/>
      <c r="P708" s="18" t="s">
        <v>1633</v>
      </c>
      <c r="Q708" s="19" t="s">
        <v>1146</v>
      </c>
      <c r="R708" s="19" t="n">
        <v>94</v>
      </c>
      <c r="S708" s="19" t="s">
        <v>1498</v>
      </c>
      <c r="T708" s="19" t="n">
        <v>92</v>
      </c>
      <c r="U708" s="19"/>
      <c r="V708" s="19"/>
      <c r="W708" s="19"/>
      <c r="X708" s="19"/>
      <c r="Y708" s="19"/>
      <c r="Z708" s="19"/>
      <c r="AA708" s="19"/>
      <c r="AB708" s="19"/>
      <c r="AC708" s="18"/>
      <c r="AD708" s="18"/>
      <c r="AE708" s="18"/>
      <c r="AF708" s="18"/>
      <c r="AG708" s="19" t="s">
        <v>382</v>
      </c>
      <c r="AH708" s="19"/>
      <c r="AI708" s="67" t="s">
        <v>1499</v>
      </c>
      <c r="AJ708" s="22" t="n">
        <v>13</v>
      </c>
      <c r="AK708" s="23" t="s">
        <v>192</v>
      </c>
      <c r="AL708" s="24" t="s">
        <v>92</v>
      </c>
      <c r="AM708" s="25" t="n">
        <v>1857</v>
      </c>
      <c r="AN708" s="26" t="s">
        <v>1547</v>
      </c>
      <c r="AO708" s="26"/>
      <c r="AP708" s="26"/>
      <c r="AQ708" s="0" t="s">
        <v>1548</v>
      </c>
      <c r="AS708" s="19" t="s">
        <v>760</v>
      </c>
      <c r="AT708" s="43" t="n">
        <v>13</v>
      </c>
      <c r="AU708" s="25" t="s">
        <v>192</v>
      </c>
      <c r="AV708" s="22" t="s">
        <v>92</v>
      </c>
      <c r="AW708" s="38" t="n">
        <v>1857</v>
      </c>
      <c r="AX708" s="18"/>
      <c r="AY708" s="19"/>
      <c r="AZ708" s="26" t="s">
        <v>1501</v>
      </c>
      <c r="BA708" s="26"/>
      <c r="BB708" s="26"/>
      <c r="BC708" s="19"/>
      <c r="BD708" s="19"/>
      <c r="BE708" s="19"/>
      <c r="BF708" s="19"/>
      <c r="BG708" s="19"/>
      <c r="BH708" s="17" t="s">
        <v>85</v>
      </c>
      <c r="BI708" s="17" t="s">
        <v>86</v>
      </c>
      <c r="BJ708" s="17"/>
      <c r="BK708" s="0" t="str">
        <f aca="false">IF(ISBLANK(P708), IF(ISBLANK(I708), IF(ISBLANK(G708), IF(ISBLANK(E708), "Niet", E708), G708), I708), P708)</f>
        <v>A2.5/94</v>
      </c>
      <c r="BL708" s="0" t="str">
        <f aca="false">IF(COUNTIF($BK$2:$BK$3066, BK708)&gt;1, "Double", "Correct")</f>
        <v>Correct</v>
      </c>
    </row>
    <row r="709" customFormat="false" ht="15.75" hidden="true" customHeight="true" outlineLevel="0" collapsed="false">
      <c r="A709" s="17" t="s">
        <v>65</v>
      </c>
      <c r="B709" s="17" t="s">
        <v>66</v>
      </c>
      <c r="C709" s="19" t="s">
        <v>603</v>
      </c>
      <c r="D709" s="18" t="s">
        <v>604</v>
      </c>
      <c r="E709" s="19" t="s">
        <v>1495</v>
      </c>
      <c r="F709" s="44" t="s">
        <v>1496</v>
      </c>
      <c r="G709" s="19"/>
      <c r="H709" s="19"/>
      <c r="I709" s="19"/>
      <c r="J709" s="19"/>
      <c r="K709" s="18" t="s">
        <v>73</v>
      </c>
      <c r="L709" s="19"/>
      <c r="M709" s="17"/>
      <c r="N709" s="19"/>
      <c r="O709" s="19"/>
      <c r="P709" s="18" t="s">
        <v>1634</v>
      </c>
      <c r="Q709" s="19" t="s">
        <v>710</v>
      </c>
      <c r="R709" s="19" t="n">
        <v>90</v>
      </c>
      <c r="S709" s="19" t="s">
        <v>1498</v>
      </c>
      <c r="T709" s="19" t="n">
        <v>92</v>
      </c>
      <c r="U709" s="19"/>
      <c r="V709" s="19"/>
      <c r="W709" s="19"/>
      <c r="X709" s="19"/>
      <c r="Y709" s="19"/>
      <c r="Z709" s="19"/>
      <c r="AA709" s="19"/>
      <c r="AB709" s="19"/>
      <c r="AC709" s="18"/>
      <c r="AD709" s="18"/>
      <c r="AE709" s="18"/>
      <c r="AF709" s="18"/>
      <c r="AG709" s="19" t="s">
        <v>382</v>
      </c>
      <c r="AH709" s="19"/>
      <c r="AI709" s="67" t="s">
        <v>1499</v>
      </c>
      <c r="AJ709" s="22" t="n">
        <v>13</v>
      </c>
      <c r="AK709" s="23" t="s">
        <v>192</v>
      </c>
      <c r="AL709" s="24" t="s">
        <v>92</v>
      </c>
      <c r="AM709" s="25" t="n">
        <v>1857</v>
      </c>
      <c r="AN709" s="26" t="s">
        <v>314</v>
      </c>
      <c r="AO709" s="26"/>
      <c r="AP709" s="26"/>
      <c r="AQ709" s="0" t="s">
        <v>315</v>
      </c>
      <c r="AS709" s="19" t="s">
        <v>712</v>
      </c>
      <c r="AT709" s="43" t="n">
        <v>13</v>
      </c>
      <c r="AU709" s="25" t="s">
        <v>192</v>
      </c>
      <c r="AV709" s="22" t="s">
        <v>92</v>
      </c>
      <c r="AW709" s="38" t="n">
        <v>1857</v>
      </c>
      <c r="AX709" s="18"/>
      <c r="AY709" s="19"/>
      <c r="AZ709" s="26" t="s">
        <v>1501</v>
      </c>
      <c r="BA709" s="26"/>
      <c r="BB709" s="26"/>
      <c r="BC709" s="19"/>
      <c r="BD709" s="19"/>
      <c r="BE709" s="19"/>
      <c r="BF709" s="19"/>
      <c r="BG709" s="19"/>
      <c r="BH709" s="17" t="s">
        <v>85</v>
      </c>
      <c r="BI709" s="17" t="s">
        <v>86</v>
      </c>
      <c r="BJ709" s="17"/>
      <c r="BK709" s="0" t="str">
        <f aca="false">IF(ISBLANK(P709), IF(ISBLANK(I709), IF(ISBLANK(G709), IF(ISBLANK(E709), "Niet", E709), G709), I709), P709)</f>
        <v>A2.5/95</v>
      </c>
      <c r="BL709" s="0" t="str">
        <f aca="false">IF(COUNTIF($BK$2:$BK$3066, BK709)&gt;1, "Double", "Correct")</f>
        <v>Correct</v>
      </c>
    </row>
    <row r="710" customFormat="false" ht="15.75" hidden="true" customHeight="true" outlineLevel="0" collapsed="false">
      <c r="A710" s="17" t="s">
        <v>65</v>
      </c>
      <c r="B710" s="17" t="s">
        <v>66</v>
      </c>
      <c r="C710" s="19" t="s">
        <v>603</v>
      </c>
      <c r="D710" s="18" t="s">
        <v>604</v>
      </c>
      <c r="E710" s="19" t="s">
        <v>1495</v>
      </c>
      <c r="F710" s="44" t="s">
        <v>1496</v>
      </c>
      <c r="G710" s="19"/>
      <c r="H710" s="19"/>
      <c r="I710" s="19"/>
      <c r="J710" s="19"/>
      <c r="K710" s="18" t="s">
        <v>73</v>
      </c>
      <c r="L710" s="19"/>
      <c r="M710" s="17"/>
      <c r="N710" s="19"/>
      <c r="O710" s="19"/>
      <c r="P710" s="18" t="s">
        <v>1635</v>
      </c>
      <c r="Q710" s="19"/>
      <c r="R710" s="19"/>
      <c r="S710" s="19" t="s">
        <v>1498</v>
      </c>
      <c r="T710" s="19" t="n">
        <v>92</v>
      </c>
      <c r="U710" s="19"/>
      <c r="V710" s="19"/>
      <c r="W710" s="19"/>
      <c r="X710" s="19"/>
      <c r="Y710" s="19"/>
      <c r="Z710" s="19"/>
      <c r="AA710" s="19"/>
      <c r="AB710" s="19"/>
      <c r="AC710" s="18"/>
      <c r="AD710" s="18"/>
      <c r="AE710" s="18"/>
      <c r="AF710" s="18"/>
      <c r="AG710" s="19" t="s">
        <v>382</v>
      </c>
      <c r="AH710" s="19"/>
      <c r="AI710" s="67" t="s">
        <v>1499</v>
      </c>
      <c r="AJ710" s="22"/>
      <c r="AK710" s="23"/>
      <c r="AL710" s="32"/>
      <c r="AM710" s="25"/>
      <c r="AN710" s="19"/>
      <c r="AO710" s="19"/>
      <c r="AP710" s="19"/>
      <c r="AS710" s="69" t="s">
        <v>1636</v>
      </c>
      <c r="AT710" s="46"/>
      <c r="AU710" s="25"/>
      <c r="AV710" s="22"/>
      <c r="AW710" s="18"/>
      <c r="AX710" s="18"/>
      <c r="AY710" s="69"/>
      <c r="AZ710" s="26" t="s">
        <v>1501</v>
      </c>
      <c r="BA710" s="26"/>
      <c r="BB710" s="26"/>
      <c r="BC710" s="19"/>
      <c r="BD710" s="19"/>
      <c r="BE710" s="19"/>
      <c r="BF710" s="19"/>
      <c r="BG710" s="19"/>
      <c r="BH710" s="17" t="s">
        <v>85</v>
      </c>
      <c r="BI710" s="17" t="s">
        <v>86</v>
      </c>
      <c r="BJ710" s="17"/>
      <c r="BK710" s="0" t="str">
        <f aca="false">IF(ISBLANK(P710), IF(ISBLANK(I710), IF(ISBLANK(G710), IF(ISBLANK(E710), "Niet", E710), G710), I710), P710)</f>
        <v>A2.5/96</v>
      </c>
      <c r="BL710" s="0" t="str">
        <f aca="false">IF(COUNTIF($BK$2:$BK$3066, BK710)&gt;1, "Double", "Correct")</f>
        <v>Correct</v>
      </c>
    </row>
    <row r="711" customFormat="false" ht="15.75" hidden="true" customHeight="true" outlineLevel="0" collapsed="false">
      <c r="A711" s="17" t="s">
        <v>65</v>
      </c>
      <c r="B711" s="17" t="s">
        <v>66</v>
      </c>
      <c r="C711" s="19" t="s">
        <v>603</v>
      </c>
      <c r="D711" s="18" t="s">
        <v>604</v>
      </c>
      <c r="E711" s="19" t="s">
        <v>1495</v>
      </c>
      <c r="F711" s="44" t="s">
        <v>1496</v>
      </c>
      <c r="G711" s="19"/>
      <c r="H711" s="19"/>
      <c r="I711" s="19"/>
      <c r="J711" s="19"/>
      <c r="K711" s="18" t="s">
        <v>73</v>
      </c>
      <c r="L711" s="19"/>
      <c r="M711" s="17"/>
      <c r="N711" s="19"/>
      <c r="O711" s="19"/>
      <c r="P711" s="18" t="s">
        <v>1637</v>
      </c>
      <c r="Q711" s="19" t="s">
        <v>723</v>
      </c>
      <c r="R711" s="19" t="n">
        <v>88</v>
      </c>
      <c r="S711" s="19" t="s">
        <v>1498</v>
      </c>
      <c r="T711" s="19" t="n">
        <v>92</v>
      </c>
      <c r="U711" s="19"/>
      <c r="V711" s="19"/>
      <c r="W711" s="19"/>
      <c r="X711" s="19"/>
      <c r="Y711" s="19"/>
      <c r="Z711" s="19"/>
      <c r="AA711" s="19"/>
      <c r="AB711" s="19"/>
      <c r="AC711" s="18"/>
      <c r="AD711" s="18"/>
      <c r="AE711" s="18"/>
      <c r="AF711" s="18"/>
      <c r="AG711" s="19" t="s">
        <v>382</v>
      </c>
      <c r="AH711" s="19"/>
      <c r="AI711" s="67" t="s">
        <v>1499</v>
      </c>
      <c r="AJ711" s="22" t="n">
        <v>11</v>
      </c>
      <c r="AK711" s="23" t="s">
        <v>192</v>
      </c>
      <c r="AL711" s="24" t="s">
        <v>92</v>
      </c>
      <c r="AM711" s="25" t="n">
        <v>1857</v>
      </c>
      <c r="AN711" s="26" t="s">
        <v>141</v>
      </c>
      <c r="AO711" s="26"/>
      <c r="AP711" s="26"/>
      <c r="AQ711" s="0" t="s">
        <v>142</v>
      </c>
      <c r="AS711" s="19" t="s">
        <v>725</v>
      </c>
      <c r="AT711" s="43" t="n">
        <v>11</v>
      </c>
      <c r="AU711" s="25" t="s">
        <v>192</v>
      </c>
      <c r="AV711" s="22" t="s">
        <v>92</v>
      </c>
      <c r="AW711" s="38" t="n">
        <v>1857</v>
      </c>
      <c r="AX711" s="18"/>
      <c r="AY711" s="19"/>
      <c r="AZ711" s="26" t="s">
        <v>1501</v>
      </c>
      <c r="BA711" s="26"/>
      <c r="BB711" s="26"/>
      <c r="BC711" s="19"/>
      <c r="BD711" s="19"/>
      <c r="BE711" s="19"/>
      <c r="BF711" s="19"/>
      <c r="BG711" s="19"/>
      <c r="BH711" s="17" t="s">
        <v>85</v>
      </c>
      <c r="BI711" s="17" t="s">
        <v>86</v>
      </c>
      <c r="BJ711" s="17"/>
      <c r="BK711" s="0" t="str">
        <f aca="false">IF(ISBLANK(P711), IF(ISBLANK(I711), IF(ISBLANK(G711), IF(ISBLANK(E711), "Niet", E711), G711), I711), P711)</f>
        <v>A2.5/97</v>
      </c>
      <c r="BL711" s="0" t="str">
        <f aca="false">IF(COUNTIF($BK$2:$BK$3066, BK711)&gt;1, "Double", "Correct")</f>
        <v>Correct</v>
      </c>
    </row>
    <row r="712" customFormat="false" ht="15.75" hidden="true" customHeight="true" outlineLevel="0" collapsed="false">
      <c r="A712" s="17" t="s">
        <v>65</v>
      </c>
      <c r="B712" s="17" t="s">
        <v>66</v>
      </c>
      <c r="C712" s="19" t="s">
        <v>603</v>
      </c>
      <c r="D712" s="18" t="s">
        <v>604</v>
      </c>
      <c r="E712" s="19" t="s">
        <v>1495</v>
      </c>
      <c r="F712" s="44" t="s">
        <v>1496</v>
      </c>
      <c r="G712" s="19"/>
      <c r="H712" s="19"/>
      <c r="I712" s="19"/>
      <c r="J712" s="19"/>
      <c r="K712" s="18" t="s">
        <v>73</v>
      </c>
      <c r="L712" s="19"/>
      <c r="M712" s="17"/>
      <c r="N712" s="19"/>
      <c r="O712" s="19"/>
      <c r="P712" s="18" t="s">
        <v>1638</v>
      </c>
      <c r="Q712" s="19" t="s">
        <v>723</v>
      </c>
      <c r="R712" s="19" t="n">
        <v>88</v>
      </c>
      <c r="S712" s="19" t="s">
        <v>1498</v>
      </c>
      <c r="T712" s="19" t="n">
        <v>92</v>
      </c>
      <c r="U712" s="19"/>
      <c r="V712" s="19"/>
      <c r="W712" s="19"/>
      <c r="X712" s="19"/>
      <c r="Y712" s="19"/>
      <c r="Z712" s="19"/>
      <c r="AA712" s="19"/>
      <c r="AB712" s="19"/>
      <c r="AC712" s="18"/>
      <c r="AD712" s="18"/>
      <c r="AE712" s="18"/>
      <c r="AF712" s="18"/>
      <c r="AG712" s="19" t="s">
        <v>382</v>
      </c>
      <c r="AH712" s="19"/>
      <c r="AI712" s="67" t="s">
        <v>1499</v>
      </c>
      <c r="AJ712" s="22" t="n">
        <v>13</v>
      </c>
      <c r="AK712" s="23" t="s">
        <v>192</v>
      </c>
      <c r="AL712" s="24" t="s">
        <v>92</v>
      </c>
      <c r="AM712" s="25" t="n">
        <v>1857</v>
      </c>
      <c r="AN712" s="26" t="s">
        <v>113</v>
      </c>
      <c r="AO712" s="26"/>
      <c r="AP712" s="26"/>
      <c r="AQ712" s="0" t="s">
        <v>114</v>
      </c>
      <c r="AS712" s="19" t="s">
        <v>725</v>
      </c>
      <c r="AT712" s="43" t="n">
        <v>13</v>
      </c>
      <c r="AU712" s="25" t="s">
        <v>192</v>
      </c>
      <c r="AV712" s="22" t="s">
        <v>92</v>
      </c>
      <c r="AW712" s="38" t="n">
        <v>1857</v>
      </c>
      <c r="AX712" s="18"/>
      <c r="AY712" s="19"/>
      <c r="AZ712" s="26" t="s">
        <v>1501</v>
      </c>
      <c r="BA712" s="26"/>
      <c r="BB712" s="26"/>
      <c r="BC712" s="19"/>
      <c r="BD712" s="19"/>
      <c r="BE712" s="19"/>
      <c r="BF712" s="19"/>
      <c r="BG712" s="19"/>
      <c r="BH712" s="17" t="s">
        <v>85</v>
      </c>
      <c r="BI712" s="17" t="s">
        <v>86</v>
      </c>
      <c r="BJ712" s="17"/>
      <c r="BK712" s="0" t="str">
        <f aca="false">IF(ISBLANK(P712), IF(ISBLANK(I712), IF(ISBLANK(G712), IF(ISBLANK(E712), "Niet", E712), G712), I712), P712)</f>
        <v>A2.5/98</v>
      </c>
      <c r="BL712" s="0" t="str">
        <f aca="false">IF(COUNTIF($BK$2:$BK$3066, BK712)&gt;1, "Double", "Correct")</f>
        <v>Correct</v>
      </c>
    </row>
    <row r="713" customFormat="false" ht="15.75" hidden="true" customHeight="true" outlineLevel="0" collapsed="false">
      <c r="A713" s="17" t="s">
        <v>65</v>
      </c>
      <c r="B713" s="17" t="s">
        <v>66</v>
      </c>
      <c r="C713" s="19" t="s">
        <v>603</v>
      </c>
      <c r="D713" s="18" t="s">
        <v>604</v>
      </c>
      <c r="E713" s="19" t="s">
        <v>1495</v>
      </c>
      <c r="F713" s="44" t="s">
        <v>1496</v>
      </c>
      <c r="G713" s="19"/>
      <c r="H713" s="19"/>
      <c r="I713" s="19"/>
      <c r="J713" s="19"/>
      <c r="K713" s="18" t="s">
        <v>73</v>
      </c>
      <c r="L713" s="19"/>
      <c r="M713" s="17"/>
      <c r="N713" s="19"/>
      <c r="O713" s="19"/>
      <c r="P713" s="18" t="s">
        <v>1639</v>
      </c>
      <c r="Q713" s="19" t="s">
        <v>719</v>
      </c>
      <c r="R713" s="19" t="n">
        <v>89</v>
      </c>
      <c r="S713" s="19" t="s">
        <v>1498</v>
      </c>
      <c r="T713" s="19" t="n">
        <v>92</v>
      </c>
      <c r="U713" s="19"/>
      <c r="V713" s="19"/>
      <c r="W713" s="19"/>
      <c r="X713" s="19"/>
      <c r="Y713" s="19"/>
      <c r="Z713" s="19"/>
      <c r="AA713" s="19"/>
      <c r="AB713" s="19"/>
      <c r="AC713" s="18"/>
      <c r="AD713" s="18"/>
      <c r="AE713" s="18"/>
      <c r="AF713" s="18"/>
      <c r="AG713" s="19" t="s">
        <v>382</v>
      </c>
      <c r="AH713" s="19"/>
      <c r="AI713" s="67" t="s">
        <v>1499</v>
      </c>
      <c r="AJ713" s="22" t="n">
        <v>17</v>
      </c>
      <c r="AK713" s="23" t="s">
        <v>192</v>
      </c>
      <c r="AL713" s="24" t="s">
        <v>92</v>
      </c>
      <c r="AM713" s="25" t="n">
        <v>1857</v>
      </c>
      <c r="AN713" s="19"/>
      <c r="AO713" s="19"/>
      <c r="AP713" s="19"/>
      <c r="AS713" s="19" t="s">
        <v>721</v>
      </c>
      <c r="AT713" s="43" t="n">
        <v>17</v>
      </c>
      <c r="AU713" s="25" t="s">
        <v>192</v>
      </c>
      <c r="AV713" s="22" t="s">
        <v>92</v>
      </c>
      <c r="AW713" s="38" t="n">
        <v>1857</v>
      </c>
      <c r="AX713" s="18"/>
      <c r="AY713" s="19"/>
      <c r="AZ713" s="26" t="s">
        <v>1501</v>
      </c>
      <c r="BA713" s="26"/>
      <c r="BB713" s="26"/>
      <c r="BC713" s="19"/>
      <c r="BD713" s="19"/>
      <c r="BE713" s="19"/>
      <c r="BF713" s="19"/>
      <c r="BG713" s="19"/>
      <c r="BH713" s="17" t="s">
        <v>85</v>
      </c>
      <c r="BI713" s="17" t="s">
        <v>86</v>
      </c>
      <c r="BJ713" s="17"/>
      <c r="BK713" s="0" t="str">
        <f aca="false">IF(ISBLANK(P713), IF(ISBLANK(I713), IF(ISBLANK(G713), IF(ISBLANK(E713), "Niet", E713), G713), I713), P713)</f>
        <v>A2.5/99</v>
      </c>
      <c r="BL713" s="0" t="str">
        <f aca="false">IF(COUNTIF($BK$2:$BK$3066, BK713)&gt;1, "Double", "Correct")</f>
        <v>Correct</v>
      </c>
    </row>
    <row r="714" customFormat="false" ht="15.75" hidden="true" customHeight="true" outlineLevel="0" collapsed="false">
      <c r="A714" s="17" t="s">
        <v>65</v>
      </c>
      <c r="B714" s="17" t="s">
        <v>66</v>
      </c>
      <c r="C714" s="19" t="s">
        <v>603</v>
      </c>
      <c r="D714" s="18" t="s">
        <v>604</v>
      </c>
      <c r="E714" s="19" t="s">
        <v>1495</v>
      </c>
      <c r="F714" s="44" t="s">
        <v>1496</v>
      </c>
      <c r="G714" s="19"/>
      <c r="H714" s="19"/>
      <c r="I714" s="19"/>
      <c r="J714" s="19"/>
      <c r="K714" s="18" t="s">
        <v>73</v>
      </c>
      <c r="L714" s="19"/>
      <c r="M714" s="17"/>
      <c r="N714" s="19"/>
      <c r="O714" s="19"/>
      <c r="P714" s="18" t="s">
        <v>1640</v>
      </c>
      <c r="Q714" s="19"/>
      <c r="R714" s="19"/>
      <c r="S714" s="19" t="s">
        <v>1498</v>
      </c>
      <c r="T714" s="19" t="n">
        <v>92</v>
      </c>
      <c r="U714" s="19"/>
      <c r="V714" s="19"/>
      <c r="W714" s="19"/>
      <c r="X714" s="19"/>
      <c r="Y714" s="19"/>
      <c r="Z714" s="19"/>
      <c r="AA714" s="19"/>
      <c r="AB714" s="19"/>
      <c r="AC714" s="18"/>
      <c r="AD714" s="18"/>
      <c r="AE714" s="18"/>
      <c r="AF714" s="18"/>
      <c r="AG714" s="19" t="s">
        <v>382</v>
      </c>
      <c r="AH714" s="19"/>
      <c r="AI714" s="67" t="s">
        <v>1499</v>
      </c>
      <c r="AJ714" s="22"/>
      <c r="AK714" s="23"/>
      <c r="AL714" s="32"/>
      <c r="AM714" s="25"/>
      <c r="AN714" s="19"/>
      <c r="AO714" s="19"/>
      <c r="AP714" s="19"/>
      <c r="AS714" s="19" t="s">
        <v>1641</v>
      </c>
      <c r="AT714" s="46"/>
      <c r="AU714" s="25"/>
      <c r="AV714" s="22"/>
      <c r="AW714" s="18"/>
      <c r="AX714" s="18"/>
      <c r="AY714" s="19"/>
      <c r="AZ714" s="26" t="s">
        <v>1501</v>
      </c>
      <c r="BA714" s="26"/>
      <c r="BB714" s="26"/>
      <c r="BC714" s="19"/>
      <c r="BD714" s="19"/>
      <c r="BE714" s="19"/>
      <c r="BF714" s="19"/>
      <c r="BG714" s="19"/>
      <c r="BH714" s="17" t="s">
        <v>85</v>
      </c>
      <c r="BI714" s="17" t="s">
        <v>86</v>
      </c>
      <c r="BJ714" s="17"/>
      <c r="BK714" s="0" t="str">
        <f aca="false">IF(ISBLANK(P714), IF(ISBLANK(I714), IF(ISBLANK(G714), IF(ISBLANK(E714), "Niet", E714), G714), I714), P714)</f>
        <v>A2.5/100</v>
      </c>
      <c r="BL714" s="0" t="str">
        <f aca="false">IF(COUNTIF($BK$2:$BK$3066, BK714)&gt;1, "Double", "Correct")</f>
        <v>Correct</v>
      </c>
    </row>
    <row r="715" customFormat="false" ht="15.75" hidden="true" customHeight="true" outlineLevel="0" collapsed="false">
      <c r="A715" s="17" t="s">
        <v>65</v>
      </c>
      <c r="B715" s="17" t="s">
        <v>66</v>
      </c>
      <c r="C715" s="19" t="s">
        <v>603</v>
      </c>
      <c r="D715" s="18" t="s">
        <v>604</v>
      </c>
      <c r="E715" s="19" t="s">
        <v>1495</v>
      </c>
      <c r="F715" s="44" t="s">
        <v>1496</v>
      </c>
      <c r="G715" s="19"/>
      <c r="H715" s="19"/>
      <c r="I715" s="19"/>
      <c r="J715" s="19"/>
      <c r="K715" s="18" t="s">
        <v>73</v>
      </c>
      <c r="L715" s="19"/>
      <c r="M715" s="17"/>
      <c r="N715" s="19"/>
      <c r="O715" s="19"/>
      <c r="P715" s="18" t="s">
        <v>1642</v>
      </c>
      <c r="Q715" s="19" t="s">
        <v>710</v>
      </c>
      <c r="R715" s="19" t="n">
        <v>90</v>
      </c>
      <c r="S715" s="19" t="s">
        <v>1498</v>
      </c>
      <c r="T715" s="19" t="n">
        <v>92</v>
      </c>
      <c r="U715" s="19"/>
      <c r="V715" s="19"/>
      <c r="W715" s="19"/>
      <c r="X715" s="19"/>
      <c r="Y715" s="19"/>
      <c r="Z715" s="19"/>
      <c r="AA715" s="19"/>
      <c r="AB715" s="19"/>
      <c r="AC715" s="18"/>
      <c r="AD715" s="18"/>
      <c r="AE715" s="18"/>
      <c r="AF715" s="18"/>
      <c r="AG715" s="19" t="s">
        <v>382</v>
      </c>
      <c r="AH715" s="19"/>
      <c r="AI715" s="67" t="s">
        <v>1499</v>
      </c>
      <c r="AJ715" s="22" t="n">
        <v>16</v>
      </c>
      <c r="AK715" s="23" t="s">
        <v>192</v>
      </c>
      <c r="AL715" s="24" t="s">
        <v>92</v>
      </c>
      <c r="AM715" s="25" t="n">
        <v>1857</v>
      </c>
      <c r="AN715" s="26" t="s">
        <v>314</v>
      </c>
      <c r="AO715" s="26"/>
      <c r="AP715" s="26"/>
      <c r="AQ715" s="0" t="s">
        <v>315</v>
      </c>
      <c r="AS715" s="21" t="s">
        <v>712</v>
      </c>
      <c r="AT715" s="43" t="n">
        <v>16</v>
      </c>
      <c r="AU715" s="25" t="s">
        <v>192</v>
      </c>
      <c r="AV715" s="22" t="s">
        <v>92</v>
      </c>
      <c r="AW715" s="38" t="n">
        <v>1857</v>
      </c>
      <c r="AX715" s="18"/>
      <c r="AY715" s="19"/>
      <c r="AZ715" s="26" t="s">
        <v>1501</v>
      </c>
      <c r="BA715" s="26"/>
      <c r="BB715" s="26"/>
      <c r="BC715" s="19"/>
      <c r="BD715" s="19"/>
      <c r="BE715" s="19"/>
      <c r="BF715" s="19"/>
      <c r="BG715" s="19"/>
      <c r="BH715" s="17" t="s">
        <v>85</v>
      </c>
      <c r="BI715" s="17" t="s">
        <v>86</v>
      </c>
      <c r="BJ715" s="17"/>
      <c r="BK715" s="0" t="str">
        <f aca="false">IF(ISBLANK(P715), IF(ISBLANK(I715), IF(ISBLANK(G715), IF(ISBLANK(E715), "Niet", E715), G715), I715), P715)</f>
        <v>A2.5/101</v>
      </c>
      <c r="BL715" s="0" t="str">
        <f aca="false">IF(COUNTIF($BK$2:$BK$3066, BK715)&gt;1, "Double", "Correct")</f>
        <v>Correct</v>
      </c>
    </row>
    <row r="716" customFormat="false" ht="15.75" hidden="true" customHeight="true" outlineLevel="0" collapsed="false">
      <c r="A716" s="17" t="s">
        <v>65</v>
      </c>
      <c r="B716" s="17" t="s">
        <v>66</v>
      </c>
      <c r="C716" s="19" t="s">
        <v>603</v>
      </c>
      <c r="D716" s="18" t="s">
        <v>604</v>
      </c>
      <c r="E716" s="19" t="s">
        <v>1495</v>
      </c>
      <c r="F716" s="44" t="s">
        <v>1496</v>
      </c>
      <c r="G716" s="19"/>
      <c r="H716" s="19"/>
      <c r="I716" s="19"/>
      <c r="J716" s="19"/>
      <c r="K716" s="18" t="s">
        <v>73</v>
      </c>
      <c r="L716" s="19"/>
      <c r="M716" s="17"/>
      <c r="N716" s="19"/>
      <c r="O716" s="19"/>
      <c r="P716" s="18" t="s">
        <v>1643</v>
      </c>
      <c r="Q716" s="19"/>
      <c r="R716" s="19"/>
      <c r="S716" s="19" t="s">
        <v>1498</v>
      </c>
      <c r="T716" s="19" t="n">
        <v>92</v>
      </c>
      <c r="U716" s="19"/>
      <c r="V716" s="19"/>
      <c r="W716" s="19"/>
      <c r="X716" s="19"/>
      <c r="Y716" s="19"/>
      <c r="Z716" s="19"/>
      <c r="AA716" s="19"/>
      <c r="AB716" s="19"/>
      <c r="AC716" s="18"/>
      <c r="AD716" s="18"/>
      <c r="AE716" s="18"/>
      <c r="AF716" s="18"/>
      <c r="AG716" s="19" t="s">
        <v>382</v>
      </c>
      <c r="AH716" s="19"/>
      <c r="AI716" s="67" t="s">
        <v>1499</v>
      </c>
      <c r="AJ716" s="22"/>
      <c r="AK716" s="23"/>
      <c r="AL716" s="32"/>
      <c r="AM716" s="25"/>
      <c r="AN716" s="19"/>
      <c r="AO716" s="19"/>
      <c r="AP716" s="19"/>
      <c r="AS716" s="19" t="s">
        <v>1644</v>
      </c>
      <c r="AT716" s="46"/>
      <c r="AU716" s="25"/>
      <c r="AV716" s="22"/>
      <c r="AW716" s="18"/>
      <c r="AX716" s="18"/>
      <c r="AY716" s="19"/>
      <c r="AZ716" s="26" t="s">
        <v>1501</v>
      </c>
      <c r="BA716" s="26"/>
      <c r="BB716" s="26"/>
      <c r="BC716" s="19"/>
      <c r="BD716" s="19"/>
      <c r="BE716" s="19"/>
      <c r="BF716" s="19"/>
      <c r="BG716" s="19"/>
      <c r="BH716" s="17" t="s">
        <v>85</v>
      </c>
      <c r="BI716" s="17" t="s">
        <v>86</v>
      </c>
      <c r="BJ716" s="17"/>
      <c r="BK716" s="0" t="str">
        <f aca="false">IF(ISBLANK(P716), IF(ISBLANK(I716), IF(ISBLANK(G716), IF(ISBLANK(E716), "Niet", E716), G716), I716), P716)</f>
        <v>A2.5/102</v>
      </c>
      <c r="BL716" s="0" t="str">
        <f aca="false">IF(COUNTIF($BK$2:$BK$3066, BK716)&gt;1, "Double", "Correct")</f>
        <v>Correct</v>
      </c>
    </row>
    <row r="717" customFormat="false" ht="15.75" hidden="true" customHeight="true" outlineLevel="0" collapsed="false">
      <c r="A717" s="17" t="s">
        <v>65</v>
      </c>
      <c r="B717" s="17" t="s">
        <v>66</v>
      </c>
      <c r="C717" s="19" t="s">
        <v>603</v>
      </c>
      <c r="D717" s="18" t="s">
        <v>604</v>
      </c>
      <c r="E717" s="19" t="s">
        <v>1495</v>
      </c>
      <c r="F717" s="44" t="s">
        <v>1496</v>
      </c>
      <c r="G717" s="19"/>
      <c r="H717" s="19"/>
      <c r="I717" s="19"/>
      <c r="J717" s="19"/>
      <c r="K717" s="18" t="s">
        <v>73</v>
      </c>
      <c r="L717" s="19"/>
      <c r="M717" s="17"/>
      <c r="N717" s="19"/>
      <c r="O717" s="19"/>
      <c r="P717" s="18" t="s">
        <v>1645</v>
      </c>
      <c r="Q717" s="19" t="s">
        <v>723</v>
      </c>
      <c r="R717" s="19" t="n">
        <v>88</v>
      </c>
      <c r="S717" s="19" t="s">
        <v>1498</v>
      </c>
      <c r="T717" s="19" t="n">
        <v>92</v>
      </c>
      <c r="U717" s="19"/>
      <c r="V717" s="19"/>
      <c r="W717" s="19"/>
      <c r="X717" s="19"/>
      <c r="Y717" s="19"/>
      <c r="Z717" s="19"/>
      <c r="AA717" s="19"/>
      <c r="AB717" s="19"/>
      <c r="AC717" s="18"/>
      <c r="AD717" s="18"/>
      <c r="AE717" s="18"/>
      <c r="AF717" s="18"/>
      <c r="AG717" s="19" t="s">
        <v>382</v>
      </c>
      <c r="AH717" s="19"/>
      <c r="AI717" s="67" t="s">
        <v>1499</v>
      </c>
      <c r="AJ717" s="22" t="n">
        <v>18</v>
      </c>
      <c r="AK717" s="23" t="s">
        <v>192</v>
      </c>
      <c r="AL717" s="24" t="s">
        <v>92</v>
      </c>
      <c r="AM717" s="25" t="n">
        <v>1857</v>
      </c>
      <c r="AN717" s="26" t="s">
        <v>314</v>
      </c>
      <c r="AO717" s="26"/>
      <c r="AP717" s="26"/>
      <c r="AQ717" s="0" t="s">
        <v>315</v>
      </c>
      <c r="AS717" s="19" t="s">
        <v>725</v>
      </c>
      <c r="AT717" s="43" t="n">
        <v>18</v>
      </c>
      <c r="AU717" s="25" t="s">
        <v>192</v>
      </c>
      <c r="AV717" s="22" t="s">
        <v>92</v>
      </c>
      <c r="AW717" s="38" t="n">
        <v>1857</v>
      </c>
      <c r="AX717" s="18"/>
      <c r="AY717" s="19"/>
      <c r="AZ717" s="26" t="s">
        <v>1501</v>
      </c>
      <c r="BA717" s="26"/>
      <c r="BB717" s="26"/>
      <c r="BC717" s="19"/>
      <c r="BD717" s="19"/>
      <c r="BE717" s="19"/>
      <c r="BF717" s="19"/>
      <c r="BG717" s="19"/>
      <c r="BH717" s="17" t="s">
        <v>85</v>
      </c>
      <c r="BI717" s="17" t="s">
        <v>86</v>
      </c>
      <c r="BJ717" s="17"/>
      <c r="BK717" s="0" t="str">
        <f aca="false">IF(ISBLANK(P717), IF(ISBLANK(I717), IF(ISBLANK(G717), IF(ISBLANK(E717), "Niet", E717), G717), I717), P717)</f>
        <v>A2.5/103</v>
      </c>
      <c r="BL717" s="0" t="str">
        <f aca="false">IF(COUNTIF($BK$2:$BK$3066, BK717)&gt;1, "Double", "Correct")</f>
        <v>Correct</v>
      </c>
    </row>
    <row r="718" customFormat="false" ht="15.75" hidden="true" customHeight="true" outlineLevel="0" collapsed="false">
      <c r="A718" s="17" t="s">
        <v>65</v>
      </c>
      <c r="B718" s="17" t="s">
        <v>66</v>
      </c>
      <c r="C718" s="19" t="s">
        <v>603</v>
      </c>
      <c r="D718" s="18" t="s">
        <v>604</v>
      </c>
      <c r="E718" s="19" t="s">
        <v>1495</v>
      </c>
      <c r="F718" s="44" t="s">
        <v>1496</v>
      </c>
      <c r="G718" s="19"/>
      <c r="H718" s="19"/>
      <c r="I718" s="19"/>
      <c r="J718" s="19"/>
      <c r="K718" s="18" t="s">
        <v>73</v>
      </c>
      <c r="L718" s="19"/>
      <c r="M718" s="17"/>
      <c r="N718" s="19"/>
      <c r="O718" s="19"/>
      <c r="P718" s="18" t="s">
        <v>1646</v>
      </c>
      <c r="Q718" s="19"/>
      <c r="R718" s="19"/>
      <c r="S718" s="19" t="s">
        <v>1498</v>
      </c>
      <c r="T718" s="19" t="n">
        <v>92</v>
      </c>
      <c r="U718" s="19"/>
      <c r="V718" s="19"/>
      <c r="W718" s="19"/>
      <c r="X718" s="19"/>
      <c r="Y718" s="19"/>
      <c r="Z718" s="19"/>
      <c r="AA718" s="19"/>
      <c r="AB718" s="19"/>
      <c r="AC718" s="18"/>
      <c r="AD718" s="18"/>
      <c r="AE718" s="18"/>
      <c r="AF718" s="18"/>
      <c r="AG718" s="19" t="s">
        <v>382</v>
      </c>
      <c r="AH718" s="19"/>
      <c r="AI718" s="67" t="s">
        <v>1499</v>
      </c>
      <c r="AJ718" s="22" t="n">
        <v>16</v>
      </c>
      <c r="AK718" s="23" t="s">
        <v>192</v>
      </c>
      <c r="AL718" s="24" t="s">
        <v>92</v>
      </c>
      <c r="AM718" s="25" t="n">
        <v>1857</v>
      </c>
      <c r="AN718" s="19"/>
      <c r="AO718" s="19"/>
      <c r="AP718" s="19"/>
      <c r="AS718" s="19" t="s">
        <v>1516</v>
      </c>
      <c r="AT718" s="43" t="n">
        <v>16</v>
      </c>
      <c r="AU718" s="25" t="s">
        <v>192</v>
      </c>
      <c r="AV718" s="22" t="s">
        <v>92</v>
      </c>
      <c r="AW718" s="38" t="n">
        <v>1857</v>
      </c>
      <c r="AX718" s="18"/>
      <c r="AY718" s="19"/>
      <c r="AZ718" s="26" t="s">
        <v>1501</v>
      </c>
      <c r="BA718" s="26"/>
      <c r="BB718" s="26"/>
      <c r="BC718" s="19"/>
      <c r="BD718" s="19"/>
      <c r="BE718" s="19"/>
      <c r="BF718" s="19"/>
      <c r="BG718" s="19"/>
      <c r="BH718" s="17" t="s">
        <v>85</v>
      </c>
      <c r="BI718" s="17" t="s">
        <v>86</v>
      </c>
      <c r="BJ718" s="17"/>
      <c r="BK718" s="0" t="str">
        <f aca="false">IF(ISBLANK(P718), IF(ISBLANK(I718), IF(ISBLANK(G718), IF(ISBLANK(E718), "Niet", E718), G718), I718), P718)</f>
        <v>A2.5/104</v>
      </c>
      <c r="BL718" s="0" t="str">
        <f aca="false">IF(COUNTIF($BK$2:$BK$3066, BK718)&gt;1, "Double", "Correct")</f>
        <v>Correct</v>
      </c>
    </row>
    <row r="719" customFormat="false" ht="15.75" hidden="true" customHeight="true" outlineLevel="0" collapsed="false">
      <c r="A719" s="17" t="s">
        <v>65</v>
      </c>
      <c r="B719" s="17" t="s">
        <v>66</v>
      </c>
      <c r="C719" s="19" t="s">
        <v>603</v>
      </c>
      <c r="D719" s="18" t="s">
        <v>604</v>
      </c>
      <c r="E719" s="19" t="s">
        <v>1495</v>
      </c>
      <c r="F719" s="44" t="s">
        <v>1496</v>
      </c>
      <c r="G719" s="19"/>
      <c r="H719" s="19"/>
      <c r="I719" s="19"/>
      <c r="J719" s="19"/>
      <c r="K719" s="18" t="s">
        <v>73</v>
      </c>
      <c r="L719" s="19"/>
      <c r="M719" s="17"/>
      <c r="N719" s="19"/>
      <c r="O719" s="19"/>
      <c r="P719" s="18" t="s">
        <v>1647</v>
      </c>
      <c r="Q719" s="19" t="s">
        <v>710</v>
      </c>
      <c r="R719" s="19" t="n">
        <v>90</v>
      </c>
      <c r="S719" s="19" t="s">
        <v>1498</v>
      </c>
      <c r="T719" s="19" t="n">
        <v>92</v>
      </c>
      <c r="U719" s="19"/>
      <c r="V719" s="19"/>
      <c r="W719" s="19"/>
      <c r="X719" s="19"/>
      <c r="Y719" s="19"/>
      <c r="Z719" s="19"/>
      <c r="AA719" s="19"/>
      <c r="AB719" s="19"/>
      <c r="AC719" s="18"/>
      <c r="AD719" s="18"/>
      <c r="AE719" s="18"/>
      <c r="AF719" s="18"/>
      <c r="AG719" s="19" t="s">
        <v>382</v>
      </c>
      <c r="AH719" s="19"/>
      <c r="AI719" s="67" t="s">
        <v>1499</v>
      </c>
      <c r="AJ719" s="22" t="n">
        <v>19</v>
      </c>
      <c r="AK719" s="23" t="s">
        <v>192</v>
      </c>
      <c r="AL719" s="24" t="s">
        <v>92</v>
      </c>
      <c r="AM719" s="25" t="n">
        <v>1857</v>
      </c>
      <c r="AN719" s="26" t="s">
        <v>314</v>
      </c>
      <c r="AO719" s="26"/>
      <c r="AP719" s="26"/>
      <c r="AQ719" s="0" t="s">
        <v>315</v>
      </c>
      <c r="AS719" s="19" t="s">
        <v>712</v>
      </c>
      <c r="AT719" s="43" t="n">
        <v>19</v>
      </c>
      <c r="AU719" s="25" t="s">
        <v>192</v>
      </c>
      <c r="AV719" s="22" t="s">
        <v>92</v>
      </c>
      <c r="AW719" s="38" t="n">
        <v>1857</v>
      </c>
      <c r="AX719" s="18"/>
      <c r="AY719" s="19"/>
      <c r="AZ719" s="26" t="s">
        <v>1501</v>
      </c>
      <c r="BA719" s="26"/>
      <c r="BB719" s="26"/>
      <c r="BC719" s="19"/>
      <c r="BD719" s="19"/>
      <c r="BE719" s="19"/>
      <c r="BF719" s="19"/>
      <c r="BG719" s="19"/>
      <c r="BH719" s="17" t="s">
        <v>85</v>
      </c>
      <c r="BI719" s="17" t="s">
        <v>86</v>
      </c>
      <c r="BJ719" s="17"/>
      <c r="BK719" s="0" t="str">
        <f aca="false">IF(ISBLANK(P719), IF(ISBLANK(I719), IF(ISBLANK(G719), IF(ISBLANK(E719), "Niet", E719), G719), I719), P719)</f>
        <v>A2.5/105</v>
      </c>
      <c r="BL719" s="0" t="str">
        <f aca="false">IF(COUNTIF($BK$2:$BK$3066, BK719)&gt;1, "Double", "Correct")</f>
        <v>Correct</v>
      </c>
    </row>
    <row r="720" customFormat="false" ht="15.75" hidden="true" customHeight="true" outlineLevel="0" collapsed="false">
      <c r="A720" s="17" t="s">
        <v>65</v>
      </c>
      <c r="B720" s="17" t="s">
        <v>66</v>
      </c>
      <c r="C720" s="19" t="s">
        <v>603</v>
      </c>
      <c r="D720" s="18" t="s">
        <v>604</v>
      </c>
      <c r="E720" s="19" t="s">
        <v>1495</v>
      </c>
      <c r="F720" s="44" t="s">
        <v>1496</v>
      </c>
      <c r="G720" s="19"/>
      <c r="H720" s="19"/>
      <c r="I720" s="19"/>
      <c r="J720" s="19"/>
      <c r="K720" s="18" t="s">
        <v>73</v>
      </c>
      <c r="L720" s="19"/>
      <c r="M720" s="17"/>
      <c r="N720" s="19"/>
      <c r="O720" s="19"/>
      <c r="P720" s="18" t="s">
        <v>1648</v>
      </c>
      <c r="Q720" s="19"/>
      <c r="R720" s="19"/>
      <c r="S720" s="19" t="s">
        <v>1498</v>
      </c>
      <c r="T720" s="19" t="n">
        <v>92</v>
      </c>
      <c r="U720" s="19"/>
      <c r="V720" s="19"/>
      <c r="W720" s="19"/>
      <c r="X720" s="19"/>
      <c r="Y720" s="19"/>
      <c r="Z720" s="19"/>
      <c r="AA720" s="19"/>
      <c r="AB720" s="19"/>
      <c r="AC720" s="18"/>
      <c r="AD720" s="18"/>
      <c r="AE720" s="18"/>
      <c r="AF720" s="18"/>
      <c r="AG720" s="19" t="s">
        <v>382</v>
      </c>
      <c r="AH720" s="19"/>
      <c r="AI720" s="67" t="s">
        <v>1499</v>
      </c>
      <c r="AJ720" s="22" t="n">
        <v>19</v>
      </c>
      <c r="AK720" s="23" t="s">
        <v>192</v>
      </c>
      <c r="AL720" s="24" t="s">
        <v>92</v>
      </c>
      <c r="AM720" s="25" t="n">
        <v>1857</v>
      </c>
      <c r="AN720" s="26" t="s">
        <v>314</v>
      </c>
      <c r="AO720" s="26"/>
      <c r="AP720" s="26"/>
      <c r="AQ720" s="0" t="s">
        <v>315</v>
      </c>
      <c r="AS720" s="19" t="s">
        <v>1516</v>
      </c>
      <c r="AT720" s="43" t="n">
        <v>19</v>
      </c>
      <c r="AU720" s="25" t="s">
        <v>192</v>
      </c>
      <c r="AV720" s="22" t="s">
        <v>92</v>
      </c>
      <c r="AW720" s="38" t="n">
        <v>1857</v>
      </c>
      <c r="AX720" s="18"/>
      <c r="AY720" s="19"/>
      <c r="AZ720" s="26" t="s">
        <v>1501</v>
      </c>
      <c r="BA720" s="26"/>
      <c r="BB720" s="26"/>
      <c r="BC720" s="19"/>
      <c r="BD720" s="19"/>
      <c r="BE720" s="19"/>
      <c r="BF720" s="19"/>
      <c r="BG720" s="19"/>
      <c r="BH720" s="17" t="s">
        <v>85</v>
      </c>
      <c r="BI720" s="17" t="s">
        <v>86</v>
      </c>
      <c r="BJ720" s="17"/>
      <c r="BK720" s="0" t="str">
        <f aca="false">IF(ISBLANK(P720), IF(ISBLANK(I720), IF(ISBLANK(G720), IF(ISBLANK(E720), "Niet", E720), G720), I720), P720)</f>
        <v>A2.5/106</v>
      </c>
      <c r="BL720" s="0" t="str">
        <f aca="false">IF(COUNTIF($BK$2:$BK$3066, BK720)&gt;1, "Double", "Correct")</f>
        <v>Correct</v>
      </c>
    </row>
    <row r="721" customFormat="false" ht="15.75" hidden="true" customHeight="true" outlineLevel="0" collapsed="false">
      <c r="A721" s="17" t="s">
        <v>65</v>
      </c>
      <c r="B721" s="17" t="s">
        <v>66</v>
      </c>
      <c r="C721" s="19" t="s">
        <v>603</v>
      </c>
      <c r="D721" s="18" t="s">
        <v>604</v>
      </c>
      <c r="E721" s="19" t="s">
        <v>1495</v>
      </c>
      <c r="F721" s="44" t="s">
        <v>1496</v>
      </c>
      <c r="G721" s="19"/>
      <c r="H721" s="19"/>
      <c r="I721" s="19"/>
      <c r="J721" s="19"/>
      <c r="K721" s="18" t="s">
        <v>73</v>
      </c>
      <c r="L721" s="19"/>
      <c r="M721" s="17"/>
      <c r="N721" s="19"/>
      <c r="O721" s="19"/>
      <c r="P721" s="18" t="s">
        <v>1649</v>
      </c>
      <c r="Q721" s="31" t="s">
        <v>1587</v>
      </c>
      <c r="R721" s="19" t="n">
        <v>140</v>
      </c>
      <c r="S721" s="19" t="s">
        <v>1498</v>
      </c>
      <c r="T721" s="19" t="n">
        <v>92</v>
      </c>
      <c r="U721" s="19"/>
      <c r="V721" s="19"/>
      <c r="W721" s="19"/>
      <c r="X721" s="19"/>
      <c r="Y721" s="19"/>
      <c r="Z721" s="19"/>
      <c r="AA721" s="19"/>
      <c r="AB721" s="19"/>
      <c r="AC721" s="18"/>
      <c r="AD721" s="18"/>
      <c r="AE721" s="18"/>
      <c r="AF721" s="18"/>
      <c r="AG721" s="19" t="s">
        <v>382</v>
      </c>
      <c r="AH721" s="19"/>
      <c r="AI721" s="67" t="s">
        <v>1499</v>
      </c>
      <c r="AJ721" s="22"/>
      <c r="AK721" s="23"/>
      <c r="AL721" s="32"/>
      <c r="AM721" s="25"/>
      <c r="AN721" s="19"/>
      <c r="AO721" s="19"/>
      <c r="AP721" s="19"/>
      <c r="AS721" s="21" t="s">
        <v>1588</v>
      </c>
      <c r="AT721" s="46"/>
      <c r="AU721" s="25"/>
      <c r="AV721" s="22"/>
      <c r="AW721" s="18"/>
      <c r="AX721" s="18"/>
      <c r="AY721" s="19"/>
      <c r="AZ721" s="26" t="s">
        <v>1501</v>
      </c>
      <c r="BA721" s="26"/>
      <c r="BB721" s="26"/>
      <c r="BC721" s="19"/>
      <c r="BD721" s="19"/>
      <c r="BE721" s="19"/>
      <c r="BF721" s="19"/>
      <c r="BG721" s="19"/>
      <c r="BH721" s="17" t="s">
        <v>85</v>
      </c>
      <c r="BI721" s="17" t="s">
        <v>86</v>
      </c>
      <c r="BJ721" s="17"/>
      <c r="BK721" s="0" t="str">
        <f aca="false">IF(ISBLANK(P721), IF(ISBLANK(I721), IF(ISBLANK(G721), IF(ISBLANK(E721), "Niet", E721), G721), I721), P721)</f>
        <v>A2.5/107</v>
      </c>
      <c r="BL721" s="0" t="str">
        <f aca="false">IF(COUNTIF($BK$2:$BK$3066, BK721)&gt;1, "Double", "Correct")</f>
        <v>Correct</v>
      </c>
    </row>
    <row r="722" customFormat="false" ht="15.75" hidden="true" customHeight="true" outlineLevel="0" collapsed="false">
      <c r="A722" s="17" t="s">
        <v>65</v>
      </c>
      <c r="B722" s="17" t="s">
        <v>66</v>
      </c>
      <c r="C722" s="19" t="s">
        <v>603</v>
      </c>
      <c r="D722" s="18" t="s">
        <v>604</v>
      </c>
      <c r="E722" s="19" t="s">
        <v>1495</v>
      </c>
      <c r="F722" s="44" t="s">
        <v>1496</v>
      </c>
      <c r="G722" s="19"/>
      <c r="H722" s="19"/>
      <c r="I722" s="19"/>
      <c r="J722" s="19"/>
      <c r="K722" s="18" t="s">
        <v>73</v>
      </c>
      <c r="L722" s="19"/>
      <c r="M722" s="17"/>
      <c r="N722" s="19"/>
      <c r="O722" s="19"/>
      <c r="P722" s="18" t="s">
        <v>1650</v>
      </c>
      <c r="Q722" s="19" t="s">
        <v>719</v>
      </c>
      <c r="R722" s="19" t="n">
        <v>89</v>
      </c>
      <c r="S722" s="19" t="s">
        <v>1498</v>
      </c>
      <c r="T722" s="19" t="n">
        <v>92</v>
      </c>
      <c r="U722" s="19"/>
      <c r="V722" s="19"/>
      <c r="W722" s="19"/>
      <c r="X722" s="19"/>
      <c r="Y722" s="19"/>
      <c r="Z722" s="19"/>
      <c r="AA722" s="19"/>
      <c r="AB722" s="19"/>
      <c r="AC722" s="18"/>
      <c r="AD722" s="18"/>
      <c r="AE722" s="18"/>
      <c r="AF722" s="18"/>
      <c r="AG722" s="19" t="s">
        <v>382</v>
      </c>
      <c r="AH722" s="19"/>
      <c r="AI722" s="67" t="s">
        <v>1499</v>
      </c>
      <c r="AJ722" s="22" t="n">
        <v>21</v>
      </c>
      <c r="AK722" s="23" t="s">
        <v>192</v>
      </c>
      <c r="AL722" s="24" t="s">
        <v>92</v>
      </c>
      <c r="AM722" s="25" t="n">
        <v>1857</v>
      </c>
      <c r="AN722" s="19"/>
      <c r="AO722" s="19"/>
      <c r="AP722" s="19"/>
      <c r="AS722" s="19" t="s">
        <v>721</v>
      </c>
      <c r="AT722" s="43" t="n">
        <v>21</v>
      </c>
      <c r="AU722" s="25" t="s">
        <v>192</v>
      </c>
      <c r="AV722" s="22" t="s">
        <v>92</v>
      </c>
      <c r="AW722" s="38" t="n">
        <v>1857</v>
      </c>
      <c r="AX722" s="18"/>
      <c r="AY722" s="19"/>
      <c r="AZ722" s="26" t="s">
        <v>1501</v>
      </c>
      <c r="BA722" s="26"/>
      <c r="BB722" s="26"/>
      <c r="BC722" s="19"/>
      <c r="BD722" s="19"/>
      <c r="BE722" s="19"/>
      <c r="BF722" s="19"/>
      <c r="BG722" s="19"/>
      <c r="BH722" s="17" t="s">
        <v>85</v>
      </c>
      <c r="BI722" s="17" t="s">
        <v>86</v>
      </c>
      <c r="BJ722" s="17"/>
      <c r="BK722" s="0" t="str">
        <f aca="false">IF(ISBLANK(P722), IF(ISBLANK(I722), IF(ISBLANK(G722), IF(ISBLANK(E722), "Niet", E722), G722), I722), P722)</f>
        <v>A2.5/108</v>
      </c>
      <c r="BL722" s="0" t="str">
        <f aca="false">IF(COUNTIF($BK$2:$BK$3066, BK722)&gt;1, "Double", "Correct")</f>
        <v>Correct</v>
      </c>
    </row>
    <row r="723" customFormat="false" ht="15.75" hidden="true" customHeight="true" outlineLevel="0" collapsed="false">
      <c r="A723" s="17" t="s">
        <v>65</v>
      </c>
      <c r="B723" s="17" t="s">
        <v>66</v>
      </c>
      <c r="C723" s="19" t="s">
        <v>603</v>
      </c>
      <c r="D723" s="18" t="s">
        <v>604</v>
      </c>
      <c r="E723" s="19" t="s">
        <v>1495</v>
      </c>
      <c r="F723" s="44" t="s">
        <v>1496</v>
      </c>
      <c r="G723" s="19"/>
      <c r="H723" s="19"/>
      <c r="I723" s="19"/>
      <c r="J723" s="19"/>
      <c r="K723" s="18" t="s">
        <v>73</v>
      </c>
      <c r="L723" s="19"/>
      <c r="M723" s="17"/>
      <c r="N723" s="19"/>
      <c r="O723" s="19"/>
      <c r="P723" s="18" t="s">
        <v>1651</v>
      </c>
      <c r="Q723" s="19"/>
      <c r="R723" s="19"/>
      <c r="S723" s="19" t="s">
        <v>1498</v>
      </c>
      <c r="T723" s="19" t="n">
        <v>92</v>
      </c>
      <c r="U723" s="19"/>
      <c r="V723" s="19"/>
      <c r="W723" s="19"/>
      <c r="X723" s="19"/>
      <c r="Y723" s="19"/>
      <c r="Z723" s="19"/>
      <c r="AA723" s="19"/>
      <c r="AB723" s="19"/>
      <c r="AC723" s="18"/>
      <c r="AD723" s="18"/>
      <c r="AE723" s="18"/>
      <c r="AF723" s="18"/>
      <c r="AG723" s="19" t="s">
        <v>382</v>
      </c>
      <c r="AH723" s="19"/>
      <c r="AI723" s="67" t="s">
        <v>1499</v>
      </c>
      <c r="AJ723" s="22"/>
      <c r="AK723" s="23"/>
      <c r="AL723" s="32"/>
      <c r="AM723" s="25"/>
      <c r="AN723" s="19"/>
      <c r="AO723" s="19"/>
      <c r="AP723" s="19"/>
      <c r="AS723" s="26" t="s">
        <v>1585</v>
      </c>
      <c r="AT723" s="46"/>
      <c r="AU723" s="25"/>
      <c r="AV723" s="22"/>
      <c r="AW723" s="18"/>
      <c r="AX723" s="18"/>
      <c r="AY723" s="26"/>
      <c r="AZ723" s="26" t="s">
        <v>1501</v>
      </c>
      <c r="BA723" s="26"/>
      <c r="BB723" s="26"/>
      <c r="BC723" s="19"/>
      <c r="BD723" s="19"/>
      <c r="BE723" s="19"/>
      <c r="BF723" s="19"/>
      <c r="BG723" s="19"/>
      <c r="BH723" s="17" t="s">
        <v>85</v>
      </c>
      <c r="BI723" s="17" t="s">
        <v>86</v>
      </c>
      <c r="BJ723" s="17"/>
      <c r="BK723" s="0" t="str">
        <f aca="false">IF(ISBLANK(P723), IF(ISBLANK(I723), IF(ISBLANK(G723), IF(ISBLANK(E723), "Niet", E723), G723), I723), P723)</f>
        <v>A2.5/109</v>
      </c>
      <c r="BL723" s="0" t="str">
        <f aca="false">IF(COUNTIF($BK$2:$BK$3066, BK723)&gt;1, "Double", "Correct")</f>
        <v>Correct</v>
      </c>
    </row>
    <row r="724" customFormat="false" ht="15.75" hidden="true" customHeight="true" outlineLevel="0" collapsed="false">
      <c r="A724" s="17" t="s">
        <v>65</v>
      </c>
      <c r="B724" s="17" t="s">
        <v>66</v>
      </c>
      <c r="C724" s="19" t="s">
        <v>603</v>
      </c>
      <c r="D724" s="18" t="s">
        <v>604</v>
      </c>
      <c r="E724" s="19" t="s">
        <v>1495</v>
      </c>
      <c r="F724" s="44" t="s">
        <v>1496</v>
      </c>
      <c r="G724" s="19"/>
      <c r="H724" s="19"/>
      <c r="I724" s="19"/>
      <c r="J724" s="19"/>
      <c r="K724" s="18" t="s">
        <v>73</v>
      </c>
      <c r="L724" s="19"/>
      <c r="M724" s="17"/>
      <c r="N724" s="19"/>
      <c r="O724" s="19"/>
      <c r="P724" s="18" t="s">
        <v>1652</v>
      </c>
      <c r="Q724" s="19" t="s">
        <v>710</v>
      </c>
      <c r="R724" s="19" t="n">
        <v>90</v>
      </c>
      <c r="S724" s="19" t="s">
        <v>1498</v>
      </c>
      <c r="T724" s="19" t="n">
        <v>92</v>
      </c>
      <c r="U724" s="19"/>
      <c r="V724" s="19"/>
      <c r="W724" s="19"/>
      <c r="X724" s="19"/>
      <c r="Y724" s="19"/>
      <c r="Z724" s="19"/>
      <c r="AA724" s="19"/>
      <c r="AB724" s="19"/>
      <c r="AC724" s="18"/>
      <c r="AD724" s="18"/>
      <c r="AE724" s="18"/>
      <c r="AF724" s="18"/>
      <c r="AG724" s="19" t="s">
        <v>382</v>
      </c>
      <c r="AH724" s="19"/>
      <c r="AI724" s="67" t="s">
        <v>1499</v>
      </c>
      <c r="AJ724" s="22" t="n">
        <v>22</v>
      </c>
      <c r="AK724" s="23" t="s">
        <v>192</v>
      </c>
      <c r="AL724" s="24" t="s">
        <v>92</v>
      </c>
      <c r="AM724" s="25" t="n">
        <v>1857</v>
      </c>
      <c r="AN724" s="26" t="s">
        <v>314</v>
      </c>
      <c r="AO724" s="26"/>
      <c r="AP724" s="26"/>
      <c r="AQ724" s="0" t="s">
        <v>315</v>
      </c>
      <c r="AS724" s="19" t="s">
        <v>712</v>
      </c>
      <c r="AT724" s="43" t="n">
        <v>22</v>
      </c>
      <c r="AU724" s="25" t="s">
        <v>192</v>
      </c>
      <c r="AV724" s="22" t="s">
        <v>92</v>
      </c>
      <c r="AW724" s="38" t="n">
        <v>1857</v>
      </c>
      <c r="AX724" s="18"/>
      <c r="AY724" s="19"/>
      <c r="AZ724" s="26" t="s">
        <v>1501</v>
      </c>
      <c r="BA724" s="26"/>
      <c r="BB724" s="26"/>
      <c r="BC724" s="19"/>
      <c r="BD724" s="19"/>
      <c r="BE724" s="19"/>
      <c r="BF724" s="19"/>
      <c r="BG724" s="19"/>
      <c r="BH724" s="17" t="s">
        <v>85</v>
      </c>
      <c r="BI724" s="17" t="s">
        <v>86</v>
      </c>
      <c r="BJ724" s="17"/>
      <c r="BK724" s="0" t="str">
        <f aca="false">IF(ISBLANK(P724), IF(ISBLANK(I724), IF(ISBLANK(G724), IF(ISBLANK(E724), "Niet", E724), G724), I724), P724)</f>
        <v>A2.5/110</v>
      </c>
      <c r="BL724" s="0" t="str">
        <f aca="false">IF(COUNTIF($BK$2:$BK$3066, BK724)&gt;1, "Double", "Correct")</f>
        <v>Correct</v>
      </c>
    </row>
    <row r="725" customFormat="false" ht="15.75" hidden="true" customHeight="true" outlineLevel="0" collapsed="false">
      <c r="A725" s="17" t="s">
        <v>65</v>
      </c>
      <c r="B725" s="17" t="s">
        <v>66</v>
      </c>
      <c r="C725" s="19" t="s">
        <v>603</v>
      </c>
      <c r="D725" s="18" t="s">
        <v>604</v>
      </c>
      <c r="E725" s="19" t="s">
        <v>1495</v>
      </c>
      <c r="F725" s="44" t="s">
        <v>1496</v>
      </c>
      <c r="G725" s="19"/>
      <c r="H725" s="19"/>
      <c r="I725" s="19"/>
      <c r="J725" s="19"/>
      <c r="K725" s="18" t="s">
        <v>73</v>
      </c>
      <c r="L725" s="19"/>
      <c r="M725" s="17"/>
      <c r="N725" s="19"/>
      <c r="O725" s="19"/>
      <c r="P725" s="18" t="s">
        <v>1653</v>
      </c>
      <c r="Q725" s="19"/>
      <c r="R725" s="19"/>
      <c r="S725" s="19" t="s">
        <v>1498</v>
      </c>
      <c r="T725" s="19" t="n">
        <v>92</v>
      </c>
      <c r="U725" s="19"/>
      <c r="V725" s="19"/>
      <c r="W725" s="19"/>
      <c r="X725" s="19"/>
      <c r="Y725" s="19"/>
      <c r="Z725" s="19"/>
      <c r="AA725" s="19"/>
      <c r="AB725" s="19"/>
      <c r="AC725" s="18"/>
      <c r="AD725" s="18"/>
      <c r="AE725" s="18"/>
      <c r="AF725" s="18"/>
      <c r="AG725" s="19" t="s">
        <v>382</v>
      </c>
      <c r="AH725" s="19"/>
      <c r="AI725" s="67" t="s">
        <v>1499</v>
      </c>
      <c r="AJ725" s="22"/>
      <c r="AK725" s="23"/>
      <c r="AL725" s="32"/>
      <c r="AM725" s="25"/>
      <c r="AN725" s="19"/>
      <c r="AO725" s="19"/>
      <c r="AP725" s="19"/>
      <c r="AS725" s="19" t="s">
        <v>1516</v>
      </c>
      <c r="AT725" s="46"/>
      <c r="AU725" s="25"/>
      <c r="AV725" s="22"/>
      <c r="AW725" s="18"/>
      <c r="AX725" s="18"/>
      <c r="AY725" s="19"/>
      <c r="AZ725" s="26" t="s">
        <v>1501</v>
      </c>
      <c r="BA725" s="26"/>
      <c r="BB725" s="26"/>
      <c r="BC725" s="19"/>
      <c r="BD725" s="19"/>
      <c r="BE725" s="19"/>
      <c r="BF725" s="19"/>
      <c r="BG725" s="19"/>
      <c r="BH725" s="17" t="s">
        <v>85</v>
      </c>
      <c r="BI725" s="17" t="s">
        <v>86</v>
      </c>
      <c r="BJ725" s="17"/>
      <c r="BK725" s="0" t="str">
        <f aca="false">IF(ISBLANK(P725), IF(ISBLANK(I725), IF(ISBLANK(G725), IF(ISBLANK(E725), "Niet", E725), G725), I725), P725)</f>
        <v>A2.5/111</v>
      </c>
      <c r="BL725" s="0" t="str">
        <f aca="false">IF(COUNTIF($BK$2:$BK$3066, BK725)&gt;1, "Double", "Correct")</f>
        <v>Correct</v>
      </c>
    </row>
    <row r="726" customFormat="false" ht="15.75" hidden="true" customHeight="true" outlineLevel="0" collapsed="false">
      <c r="A726" s="17" t="s">
        <v>65</v>
      </c>
      <c r="B726" s="17" t="s">
        <v>66</v>
      </c>
      <c r="C726" s="19" t="s">
        <v>603</v>
      </c>
      <c r="D726" s="18" t="s">
        <v>604</v>
      </c>
      <c r="E726" s="19" t="s">
        <v>1495</v>
      </c>
      <c r="F726" s="44" t="s">
        <v>1496</v>
      </c>
      <c r="G726" s="19"/>
      <c r="H726" s="19"/>
      <c r="I726" s="19"/>
      <c r="J726" s="19"/>
      <c r="K726" s="18" t="s">
        <v>73</v>
      </c>
      <c r="L726" s="19"/>
      <c r="M726" s="17"/>
      <c r="N726" s="19"/>
      <c r="O726" s="19"/>
      <c r="P726" s="18" t="s">
        <v>1654</v>
      </c>
      <c r="Q726" s="19" t="s">
        <v>1146</v>
      </c>
      <c r="R726" s="19" t="n">
        <v>94</v>
      </c>
      <c r="S726" s="19" t="s">
        <v>1498</v>
      </c>
      <c r="T726" s="19" t="n">
        <v>92</v>
      </c>
      <c r="U726" s="19"/>
      <c r="V726" s="19"/>
      <c r="W726" s="19"/>
      <c r="X726" s="19"/>
      <c r="Y726" s="19"/>
      <c r="Z726" s="19"/>
      <c r="AA726" s="19"/>
      <c r="AB726" s="19"/>
      <c r="AC726" s="18"/>
      <c r="AD726" s="18"/>
      <c r="AE726" s="18"/>
      <c r="AF726" s="18"/>
      <c r="AG726" s="19" t="s">
        <v>382</v>
      </c>
      <c r="AH726" s="19"/>
      <c r="AI726" s="67" t="s">
        <v>1499</v>
      </c>
      <c r="AJ726" s="22" t="n">
        <v>25</v>
      </c>
      <c r="AK726" s="23" t="s">
        <v>192</v>
      </c>
      <c r="AL726" s="24" t="s">
        <v>92</v>
      </c>
      <c r="AM726" s="25" t="n">
        <v>1857</v>
      </c>
      <c r="AN726" s="26" t="s">
        <v>1547</v>
      </c>
      <c r="AO726" s="26"/>
      <c r="AP726" s="26"/>
      <c r="AQ726" s="0" t="s">
        <v>1548</v>
      </c>
      <c r="AS726" s="19" t="s">
        <v>760</v>
      </c>
      <c r="AT726" s="43" t="n">
        <v>25</v>
      </c>
      <c r="AU726" s="25" t="s">
        <v>192</v>
      </c>
      <c r="AV726" s="22" t="s">
        <v>92</v>
      </c>
      <c r="AW726" s="38" t="n">
        <v>1857</v>
      </c>
      <c r="AX726" s="18"/>
      <c r="AY726" s="19"/>
      <c r="AZ726" s="26" t="s">
        <v>1501</v>
      </c>
      <c r="BA726" s="26"/>
      <c r="BB726" s="26"/>
      <c r="BC726" s="19"/>
      <c r="BD726" s="19"/>
      <c r="BE726" s="19"/>
      <c r="BF726" s="19"/>
      <c r="BG726" s="19"/>
      <c r="BH726" s="17" t="s">
        <v>85</v>
      </c>
      <c r="BI726" s="17" t="s">
        <v>86</v>
      </c>
      <c r="BJ726" s="17"/>
      <c r="BK726" s="0" t="str">
        <f aca="false">IF(ISBLANK(P726), IF(ISBLANK(I726), IF(ISBLANK(G726), IF(ISBLANK(E726), "Niet", E726), G726), I726), P726)</f>
        <v>A2.5/112</v>
      </c>
      <c r="BL726" s="0" t="str">
        <f aca="false">IF(COUNTIF($BK$2:$BK$3066, BK726)&gt;1, "Double", "Correct")</f>
        <v>Correct</v>
      </c>
    </row>
    <row r="727" customFormat="false" ht="15.75" hidden="true" customHeight="true" outlineLevel="0" collapsed="false">
      <c r="A727" s="17" t="s">
        <v>65</v>
      </c>
      <c r="B727" s="17" t="s">
        <v>66</v>
      </c>
      <c r="C727" s="19" t="s">
        <v>603</v>
      </c>
      <c r="D727" s="18" t="s">
        <v>604</v>
      </c>
      <c r="E727" s="19" t="s">
        <v>1495</v>
      </c>
      <c r="F727" s="44" t="s">
        <v>1496</v>
      </c>
      <c r="G727" s="19"/>
      <c r="H727" s="19"/>
      <c r="I727" s="19"/>
      <c r="J727" s="19"/>
      <c r="K727" s="18" t="s">
        <v>73</v>
      </c>
      <c r="L727" s="19"/>
      <c r="M727" s="17"/>
      <c r="N727" s="19"/>
      <c r="O727" s="19"/>
      <c r="P727" s="18" t="s">
        <v>1655</v>
      </c>
      <c r="Q727" s="19"/>
      <c r="R727" s="19"/>
      <c r="S727" s="19" t="s">
        <v>1498</v>
      </c>
      <c r="T727" s="19" t="n">
        <v>92</v>
      </c>
      <c r="U727" s="19"/>
      <c r="V727" s="19"/>
      <c r="W727" s="19"/>
      <c r="X727" s="19"/>
      <c r="Y727" s="19"/>
      <c r="Z727" s="19"/>
      <c r="AA727" s="19"/>
      <c r="AB727" s="19"/>
      <c r="AC727" s="18"/>
      <c r="AD727" s="18"/>
      <c r="AE727" s="18"/>
      <c r="AF727" s="18"/>
      <c r="AG727" s="19" t="s">
        <v>382</v>
      </c>
      <c r="AH727" s="19"/>
      <c r="AI727" s="67" t="s">
        <v>1499</v>
      </c>
      <c r="AJ727" s="22" t="n">
        <v>25</v>
      </c>
      <c r="AK727" s="23" t="s">
        <v>192</v>
      </c>
      <c r="AL727" s="24" t="s">
        <v>92</v>
      </c>
      <c r="AM727" s="25" t="n">
        <v>1857</v>
      </c>
      <c r="AN727" s="19"/>
      <c r="AO727" s="19"/>
      <c r="AP727" s="19"/>
      <c r="AS727" s="19" t="s">
        <v>1516</v>
      </c>
      <c r="AT727" s="43" t="n">
        <v>25</v>
      </c>
      <c r="AU727" s="25" t="s">
        <v>192</v>
      </c>
      <c r="AV727" s="22" t="s">
        <v>92</v>
      </c>
      <c r="AW727" s="38" t="n">
        <v>1857</v>
      </c>
      <c r="AX727" s="18"/>
      <c r="AY727" s="19"/>
      <c r="AZ727" s="26" t="s">
        <v>1501</v>
      </c>
      <c r="BA727" s="26"/>
      <c r="BB727" s="26"/>
      <c r="BC727" s="19"/>
      <c r="BD727" s="19"/>
      <c r="BE727" s="19"/>
      <c r="BF727" s="19"/>
      <c r="BG727" s="19"/>
      <c r="BH727" s="17" t="s">
        <v>85</v>
      </c>
      <c r="BI727" s="17" t="s">
        <v>86</v>
      </c>
      <c r="BJ727" s="17"/>
      <c r="BK727" s="0" t="str">
        <f aca="false">IF(ISBLANK(P727), IF(ISBLANK(I727), IF(ISBLANK(G727), IF(ISBLANK(E727), "Niet", E727), G727), I727), P727)</f>
        <v>A2.5/113</v>
      </c>
      <c r="BL727" s="0" t="str">
        <f aca="false">IF(COUNTIF($BK$2:$BK$3066, BK727)&gt;1, "Double", "Correct")</f>
        <v>Correct</v>
      </c>
    </row>
    <row r="728" customFormat="false" ht="15.75" hidden="true" customHeight="true" outlineLevel="0" collapsed="false">
      <c r="A728" s="17" t="s">
        <v>65</v>
      </c>
      <c r="B728" s="17" t="s">
        <v>66</v>
      </c>
      <c r="C728" s="19" t="s">
        <v>603</v>
      </c>
      <c r="D728" s="18" t="s">
        <v>604</v>
      </c>
      <c r="E728" s="19" t="s">
        <v>1495</v>
      </c>
      <c r="F728" s="44" t="s">
        <v>1496</v>
      </c>
      <c r="G728" s="19"/>
      <c r="H728" s="19"/>
      <c r="I728" s="19"/>
      <c r="J728" s="19"/>
      <c r="K728" s="18" t="s">
        <v>73</v>
      </c>
      <c r="L728" s="19"/>
      <c r="M728" s="17"/>
      <c r="N728" s="19"/>
      <c r="O728" s="19"/>
      <c r="P728" s="18" t="s">
        <v>1656</v>
      </c>
      <c r="Q728" s="19" t="s">
        <v>710</v>
      </c>
      <c r="R728" s="19" t="n">
        <v>90</v>
      </c>
      <c r="S728" s="19" t="s">
        <v>1498</v>
      </c>
      <c r="T728" s="19" t="n">
        <v>92</v>
      </c>
      <c r="U728" s="19"/>
      <c r="V728" s="19"/>
      <c r="W728" s="19"/>
      <c r="X728" s="19"/>
      <c r="Y728" s="19"/>
      <c r="Z728" s="19"/>
      <c r="AA728" s="19"/>
      <c r="AB728" s="19"/>
      <c r="AC728" s="18"/>
      <c r="AD728" s="18"/>
      <c r="AE728" s="18"/>
      <c r="AF728" s="18"/>
      <c r="AG728" s="19" t="s">
        <v>382</v>
      </c>
      <c r="AH728" s="19"/>
      <c r="AI728" s="67" t="s">
        <v>1499</v>
      </c>
      <c r="AJ728" s="22" t="n">
        <v>27</v>
      </c>
      <c r="AK728" s="23" t="s">
        <v>192</v>
      </c>
      <c r="AL728" s="24" t="s">
        <v>92</v>
      </c>
      <c r="AM728" s="25" t="n">
        <v>1857</v>
      </c>
      <c r="AN728" s="26" t="s">
        <v>314</v>
      </c>
      <c r="AO728" s="26"/>
      <c r="AP728" s="26"/>
      <c r="AQ728" s="0" t="s">
        <v>315</v>
      </c>
      <c r="AS728" s="19" t="s">
        <v>712</v>
      </c>
      <c r="AT728" s="43" t="n">
        <v>27</v>
      </c>
      <c r="AU728" s="25" t="s">
        <v>192</v>
      </c>
      <c r="AV728" s="22" t="s">
        <v>92</v>
      </c>
      <c r="AW728" s="38" t="n">
        <v>1857</v>
      </c>
      <c r="AX728" s="18"/>
      <c r="AY728" s="19"/>
      <c r="AZ728" s="26" t="s">
        <v>1501</v>
      </c>
      <c r="BA728" s="26"/>
      <c r="BB728" s="26"/>
      <c r="BC728" s="19"/>
      <c r="BD728" s="19"/>
      <c r="BE728" s="19"/>
      <c r="BF728" s="19"/>
      <c r="BG728" s="19"/>
      <c r="BH728" s="17" t="s">
        <v>85</v>
      </c>
      <c r="BI728" s="17" t="s">
        <v>86</v>
      </c>
      <c r="BJ728" s="17"/>
      <c r="BK728" s="0" t="str">
        <f aca="false">IF(ISBLANK(P728), IF(ISBLANK(I728), IF(ISBLANK(G728), IF(ISBLANK(E728), "Niet", E728), G728), I728), P728)</f>
        <v>A2.5/114</v>
      </c>
      <c r="BL728" s="0" t="str">
        <f aca="false">IF(COUNTIF($BK$2:$BK$3066, BK728)&gt;1, "Double", "Correct")</f>
        <v>Correct</v>
      </c>
    </row>
    <row r="729" customFormat="false" ht="15.75" hidden="true" customHeight="true" outlineLevel="0" collapsed="false">
      <c r="A729" s="17" t="s">
        <v>65</v>
      </c>
      <c r="B729" s="17" t="s">
        <v>66</v>
      </c>
      <c r="C729" s="19" t="s">
        <v>603</v>
      </c>
      <c r="D729" s="18" t="s">
        <v>604</v>
      </c>
      <c r="E729" s="19" t="s">
        <v>1495</v>
      </c>
      <c r="F729" s="44" t="s">
        <v>1496</v>
      </c>
      <c r="G729" s="19"/>
      <c r="H729" s="19"/>
      <c r="I729" s="19"/>
      <c r="J729" s="19"/>
      <c r="K729" s="18" t="s">
        <v>73</v>
      </c>
      <c r="L729" s="19"/>
      <c r="M729" s="17"/>
      <c r="N729" s="19"/>
      <c r="O729" s="19"/>
      <c r="P729" s="18" t="s">
        <v>1657</v>
      </c>
      <c r="Q729" s="19" t="s">
        <v>1146</v>
      </c>
      <c r="R729" s="19" t="n">
        <v>94</v>
      </c>
      <c r="S729" s="19" t="s">
        <v>1498</v>
      </c>
      <c r="T729" s="19" t="n">
        <v>92</v>
      </c>
      <c r="U729" s="19"/>
      <c r="V729" s="19"/>
      <c r="W729" s="19"/>
      <c r="X729" s="19"/>
      <c r="Y729" s="19"/>
      <c r="Z729" s="19"/>
      <c r="AA729" s="19"/>
      <c r="AB729" s="19"/>
      <c r="AC729" s="18"/>
      <c r="AD729" s="18"/>
      <c r="AE729" s="18"/>
      <c r="AF729" s="18"/>
      <c r="AG729" s="19" t="s">
        <v>382</v>
      </c>
      <c r="AH729" s="19"/>
      <c r="AI729" s="67" t="s">
        <v>1499</v>
      </c>
      <c r="AJ729" s="22" t="s">
        <v>131</v>
      </c>
      <c r="AK729" s="23" t="s">
        <v>79</v>
      </c>
      <c r="AL729" s="24" t="s">
        <v>80</v>
      </c>
      <c r="AM729" s="25" t="n">
        <v>1857</v>
      </c>
      <c r="AN729" s="26" t="s">
        <v>1547</v>
      </c>
      <c r="AO729" s="26"/>
      <c r="AP729" s="26"/>
      <c r="AQ729" s="0" t="s">
        <v>1548</v>
      </c>
      <c r="AS729" s="19" t="s">
        <v>760</v>
      </c>
      <c r="AT729" s="43" t="s">
        <v>131</v>
      </c>
      <c r="AU729" s="25" t="s">
        <v>79</v>
      </c>
      <c r="AV729" s="22" t="s">
        <v>80</v>
      </c>
      <c r="AW729" s="38" t="n">
        <v>1857</v>
      </c>
      <c r="AX729" s="18"/>
      <c r="AY729" s="19"/>
      <c r="AZ729" s="26" t="s">
        <v>1501</v>
      </c>
      <c r="BA729" s="26"/>
      <c r="BB729" s="26"/>
      <c r="BC729" s="19"/>
      <c r="BD729" s="19"/>
      <c r="BE729" s="19"/>
      <c r="BF729" s="19"/>
      <c r="BG729" s="19"/>
      <c r="BH729" s="17" t="s">
        <v>85</v>
      </c>
      <c r="BI729" s="17" t="s">
        <v>86</v>
      </c>
      <c r="BJ729" s="17"/>
      <c r="BK729" s="0" t="str">
        <f aca="false">IF(ISBLANK(P729), IF(ISBLANK(I729), IF(ISBLANK(G729), IF(ISBLANK(E729), "Niet", E729), G729), I729), P729)</f>
        <v>A2.5/115</v>
      </c>
      <c r="BL729" s="0" t="str">
        <f aca="false">IF(COUNTIF($BK$2:$BK$3066, BK729)&gt;1, "Double", "Correct")</f>
        <v>Correct</v>
      </c>
    </row>
    <row r="730" customFormat="false" ht="15.75" hidden="true" customHeight="true" outlineLevel="0" collapsed="false">
      <c r="A730" s="17" t="s">
        <v>65</v>
      </c>
      <c r="B730" s="17" t="s">
        <v>66</v>
      </c>
      <c r="C730" s="19" t="s">
        <v>603</v>
      </c>
      <c r="D730" s="18" t="s">
        <v>604</v>
      </c>
      <c r="E730" s="19" t="s">
        <v>1495</v>
      </c>
      <c r="F730" s="44" t="s">
        <v>1496</v>
      </c>
      <c r="G730" s="19"/>
      <c r="H730" s="19"/>
      <c r="I730" s="19"/>
      <c r="J730" s="19"/>
      <c r="K730" s="18" t="s">
        <v>73</v>
      </c>
      <c r="L730" s="19"/>
      <c r="M730" s="17"/>
      <c r="N730" s="19"/>
      <c r="O730" s="19"/>
      <c r="P730" s="18" t="s">
        <v>1658</v>
      </c>
      <c r="Q730" s="19"/>
      <c r="R730" s="19"/>
      <c r="S730" s="19" t="s">
        <v>1498</v>
      </c>
      <c r="T730" s="19" t="n">
        <v>92</v>
      </c>
      <c r="U730" s="19"/>
      <c r="V730" s="19"/>
      <c r="W730" s="19"/>
      <c r="X730" s="19"/>
      <c r="Y730" s="19"/>
      <c r="Z730" s="19"/>
      <c r="AA730" s="19"/>
      <c r="AB730" s="19"/>
      <c r="AC730" s="18"/>
      <c r="AD730" s="18"/>
      <c r="AE730" s="18"/>
      <c r="AF730" s="18"/>
      <c r="AG730" s="19" t="s">
        <v>382</v>
      </c>
      <c r="AH730" s="19"/>
      <c r="AI730" s="67" t="s">
        <v>1499</v>
      </c>
      <c r="AJ730" s="22" t="s">
        <v>131</v>
      </c>
      <c r="AK730" s="23" t="s">
        <v>79</v>
      </c>
      <c r="AL730" s="24" t="s">
        <v>80</v>
      </c>
      <c r="AM730" s="25" t="n">
        <v>1857</v>
      </c>
      <c r="AN730" s="26" t="s">
        <v>376</v>
      </c>
      <c r="AO730" s="26"/>
      <c r="AP730" s="26"/>
      <c r="AQ730" s="0" t="s">
        <v>377</v>
      </c>
      <c r="AS730" s="19" t="s">
        <v>1520</v>
      </c>
      <c r="AT730" s="43" t="s">
        <v>131</v>
      </c>
      <c r="AU730" s="25" t="s">
        <v>79</v>
      </c>
      <c r="AV730" s="22" t="s">
        <v>80</v>
      </c>
      <c r="AW730" s="38" t="n">
        <v>1857</v>
      </c>
      <c r="AX730" s="18"/>
      <c r="AY730" s="19"/>
      <c r="AZ730" s="26" t="s">
        <v>1501</v>
      </c>
      <c r="BA730" s="26"/>
      <c r="BB730" s="26"/>
      <c r="BC730" s="19"/>
      <c r="BD730" s="19"/>
      <c r="BE730" s="19"/>
      <c r="BF730" s="19"/>
      <c r="BG730" s="19"/>
      <c r="BH730" s="17" t="s">
        <v>85</v>
      </c>
      <c r="BI730" s="17" t="s">
        <v>86</v>
      </c>
      <c r="BJ730" s="17"/>
      <c r="BK730" s="0" t="str">
        <f aca="false">IF(ISBLANK(P730), IF(ISBLANK(I730), IF(ISBLANK(G730), IF(ISBLANK(E730), "Niet", E730), G730), I730), P730)</f>
        <v>A2.5/116</v>
      </c>
      <c r="BL730" s="0" t="str">
        <f aca="false">IF(COUNTIF($BK$2:$BK$3066, BK730)&gt;1, "Double", "Correct")</f>
        <v>Correct</v>
      </c>
    </row>
    <row r="731" customFormat="false" ht="15.75" hidden="true" customHeight="true" outlineLevel="0" collapsed="false">
      <c r="A731" s="17" t="s">
        <v>65</v>
      </c>
      <c r="B731" s="17" t="s">
        <v>66</v>
      </c>
      <c r="C731" s="19" t="s">
        <v>603</v>
      </c>
      <c r="D731" s="18" t="s">
        <v>604</v>
      </c>
      <c r="E731" s="19" t="s">
        <v>1495</v>
      </c>
      <c r="F731" s="44" t="s">
        <v>1496</v>
      </c>
      <c r="G731" s="19"/>
      <c r="H731" s="19"/>
      <c r="I731" s="19"/>
      <c r="J731" s="19"/>
      <c r="K731" s="18" t="s">
        <v>73</v>
      </c>
      <c r="L731" s="19"/>
      <c r="M731" s="17"/>
      <c r="N731" s="19"/>
      <c r="O731" s="19"/>
      <c r="P731" s="18" t="s">
        <v>1659</v>
      </c>
      <c r="Q731" s="19"/>
      <c r="R731" s="19"/>
      <c r="S731" s="19" t="s">
        <v>1498</v>
      </c>
      <c r="T731" s="19" t="n">
        <v>92</v>
      </c>
      <c r="U731" s="19"/>
      <c r="V731" s="19"/>
      <c r="W731" s="19"/>
      <c r="X731" s="19"/>
      <c r="Y731" s="19"/>
      <c r="Z731" s="19"/>
      <c r="AA731" s="19"/>
      <c r="AB731" s="19"/>
      <c r="AC731" s="18"/>
      <c r="AD731" s="18"/>
      <c r="AE731" s="18"/>
      <c r="AF731" s="18"/>
      <c r="AG731" s="19" t="s">
        <v>382</v>
      </c>
      <c r="AH731" s="19"/>
      <c r="AI731" s="67" t="s">
        <v>1499</v>
      </c>
      <c r="AJ731" s="22" t="s">
        <v>131</v>
      </c>
      <c r="AK731" s="23" t="s">
        <v>79</v>
      </c>
      <c r="AL731" s="24" t="s">
        <v>80</v>
      </c>
      <c r="AM731" s="25" t="n">
        <v>1857</v>
      </c>
      <c r="AN731" s="19"/>
      <c r="AO731" s="19"/>
      <c r="AP731" s="19"/>
      <c r="AS731" s="19" t="s">
        <v>1500</v>
      </c>
      <c r="AT731" s="43" t="s">
        <v>131</v>
      </c>
      <c r="AU731" s="25" t="s">
        <v>79</v>
      </c>
      <c r="AV731" s="22" t="s">
        <v>80</v>
      </c>
      <c r="AW731" s="38" t="n">
        <v>1857</v>
      </c>
      <c r="AX731" s="18"/>
      <c r="AY731" s="19"/>
      <c r="AZ731" s="26" t="s">
        <v>1501</v>
      </c>
      <c r="BA731" s="26"/>
      <c r="BB731" s="26"/>
      <c r="BC731" s="19"/>
      <c r="BD731" s="19"/>
      <c r="BE731" s="19"/>
      <c r="BF731" s="19"/>
      <c r="BG731" s="19"/>
      <c r="BH731" s="17" t="s">
        <v>85</v>
      </c>
      <c r="BI731" s="17" t="s">
        <v>86</v>
      </c>
      <c r="BJ731" s="17"/>
      <c r="BK731" s="0" t="str">
        <f aca="false">IF(ISBLANK(P731), IF(ISBLANK(I731), IF(ISBLANK(G731), IF(ISBLANK(E731), "Niet", E731), G731), I731), P731)</f>
        <v>A2.5/117</v>
      </c>
      <c r="BL731" s="0" t="str">
        <f aca="false">IF(COUNTIF($BK$2:$BK$3066, BK731)&gt;1, "Double", "Correct")</f>
        <v>Correct</v>
      </c>
    </row>
    <row r="732" customFormat="false" ht="15.75" hidden="true" customHeight="true" outlineLevel="0" collapsed="false">
      <c r="A732" s="17" t="s">
        <v>65</v>
      </c>
      <c r="B732" s="17" t="s">
        <v>66</v>
      </c>
      <c r="C732" s="19" t="s">
        <v>603</v>
      </c>
      <c r="D732" s="18" t="s">
        <v>604</v>
      </c>
      <c r="E732" s="19" t="s">
        <v>1495</v>
      </c>
      <c r="F732" s="44" t="s">
        <v>1496</v>
      </c>
      <c r="G732" s="19"/>
      <c r="H732" s="19"/>
      <c r="I732" s="19"/>
      <c r="J732" s="19"/>
      <c r="K732" s="18" t="s">
        <v>73</v>
      </c>
      <c r="L732" s="19"/>
      <c r="M732" s="17"/>
      <c r="N732" s="19"/>
      <c r="O732" s="19"/>
      <c r="P732" s="18" t="s">
        <v>1660</v>
      </c>
      <c r="Q732" s="19" t="s">
        <v>887</v>
      </c>
      <c r="R732" s="19" t="n">
        <v>96</v>
      </c>
      <c r="S732" s="19" t="s">
        <v>1498</v>
      </c>
      <c r="T732" s="19" t="n">
        <v>92</v>
      </c>
      <c r="U732" s="19"/>
      <c r="V732" s="19"/>
      <c r="W732" s="19"/>
      <c r="X732" s="19"/>
      <c r="Y732" s="19"/>
      <c r="Z732" s="19"/>
      <c r="AA732" s="19"/>
      <c r="AB732" s="19"/>
      <c r="AC732" s="18"/>
      <c r="AD732" s="18"/>
      <c r="AE732" s="18"/>
      <c r="AF732" s="18"/>
      <c r="AG732" s="19" t="s">
        <v>382</v>
      </c>
      <c r="AH732" s="19"/>
      <c r="AI732" s="67" t="s">
        <v>1499</v>
      </c>
      <c r="AJ732" s="22"/>
      <c r="AK732" s="23"/>
      <c r="AL732" s="32"/>
      <c r="AM732" s="25"/>
      <c r="AN732" s="19"/>
      <c r="AO732" s="19"/>
      <c r="AP732" s="19"/>
      <c r="AS732" s="19" t="s">
        <v>889</v>
      </c>
      <c r="AT732" s="46"/>
      <c r="AU732" s="25"/>
      <c r="AV732" s="22"/>
      <c r="AW732" s="18"/>
      <c r="AX732" s="18"/>
      <c r="AY732" s="19"/>
      <c r="AZ732" s="26" t="s">
        <v>1501</v>
      </c>
      <c r="BA732" s="26"/>
      <c r="BB732" s="26"/>
      <c r="BC732" s="19"/>
      <c r="BD732" s="19"/>
      <c r="BE732" s="19"/>
      <c r="BF732" s="19"/>
      <c r="BG732" s="19"/>
      <c r="BH732" s="17" t="s">
        <v>85</v>
      </c>
      <c r="BI732" s="17" t="s">
        <v>86</v>
      </c>
      <c r="BJ732" s="17"/>
      <c r="BK732" s="0" t="str">
        <f aca="false">IF(ISBLANK(P732), IF(ISBLANK(I732), IF(ISBLANK(G732), IF(ISBLANK(E732), "Niet", E732), G732), I732), P732)</f>
        <v>A2.5/118</v>
      </c>
      <c r="BL732" s="0" t="str">
        <f aca="false">IF(COUNTIF($BK$2:$BK$3066, BK732)&gt;1, "Double", "Correct")</f>
        <v>Correct</v>
      </c>
    </row>
    <row r="733" customFormat="false" ht="15.75" hidden="true" customHeight="true" outlineLevel="0" collapsed="false">
      <c r="A733" s="17" t="s">
        <v>65</v>
      </c>
      <c r="B733" s="17" t="s">
        <v>66</v>
      </c>
      <c r="C733" s="19" t="s">
        <v>603</v>
      </c>
      <c r="D733" s="18" t="s">
        <v>604</v>
      </c>
      <c r="E733" s="19" t="s">
        <v>1495</v>
      </c>
      <c r="F733" s="44" t="s">
        <v>1496</v>
      </c>
      <c r="G733" s="19"/>
      <c r="H733" s="19"/>
      <c r="I733" s="19"/>
      <c r="J733" s="19"/>
      <c r="K733" s="18" t="s">
        <v>73</v>
      </c>
      <c r="L733" s="19"/>
      <c r="M733" s="17"/>
      <c r="N733" s="19"/>
      <c r="O733" s="19"/>
      <c r="P733" s="18" t="s">
        <v>1661</v>
      </c>
      <c r="Q733" s="19" t="s">
        <v>710</v>
      </c>
      <c r="R733" s="19" t="n">
        <v>90</v>
      </c>
      <c r="S733" s="19" t="s">
        <v>1498</v>
      </c>
      <c r="T733" s="19" t="n">
        <v>92</v>
      </c>
      <c r="U733" s="19"/>
      <c r="V733" s="19"/>
      <c r="W733" s="19"/>
      <c r="X733" s="19"/>
      <c r="Y733" s="19"/>
      <c r="Z733" s="19"/>
      <c r="AA733" s="19"/>
      <c r="AB733" s="19"/>
      <c r="AC733" s="18"/>
      <c r="AD733" s="18"/>
      <c r="AE733" s="18"/>
      <c r="AF733" s="18"/>
      <c r="AG733" s="19" t="s">
        <v>382</v>
      </c>
      <c r="AH733" s="19"/>
      <c r="AI733" s="67" t="s">
        <v>1499</v>
      </c>
      <c r="AJ733" s="22" t="n">
        <v>28</v>
      </c>
      <c r="AK733" s="23" t="s">
        <v>192</v>
      </c>
      <c r="AL733" s="24" t="s">
        <v>92</v>
      </c>
      <c r="AM733" s="25" t="n">
        <v>1857</v>
      </c>
      <c r="AN733" s="26" t="s">
        <v>314</v>
      </c>
      <c r="AO733" s="26"/>
      <c r="AP733" s="26"/>
      <c r="AQ733" s="0" t="s">
        <v>315</v>
      </c>
      <c r="AS733" s="19" t="s">
        <v>712</v>
      </c>
      <c r="AT733" s="43" t="n">
        <v>28</v>
      </c>
      <c r="AU733" s="25" t="s">
        <v>192</v>
      </c>
      <c r="AV733" s="22" t="s">
        <v>92</v>
      </c>
      <c r="AW733" s="38" t="n">
        <v>1857</v>
      </c>
      <c r="AX733" s="18"/>
      <c r="AY733" s="19"/>
      <c r="AZ733" s="26" t="s">
        <v>1501</v>
      </c>
      <c r="BA733" s="26"/>
      <c r="BB733" s="26"/>
      <c r="BC733" s="19"/>
      <c r="BD733" s="19"/>
      <c r="BE733" s="19"/>
      <c r="BF733" s="19"/>
      <c r="BG733" s="19"/>
      <c r="BH733" s="17" t="s">
        <v>85</v>
      </c>
      <c r="BI733" s="17" t="s">
        <v>86</v>
      </c>
      <c r="BJ733" s="17"/>
      <c r="BK733" s="0" t="str">
        <f aca="false">IF(ISBLANK(P733), IF(ISBLANK(I733), IF(ISBLANK(G733), IF(ISBLANK(E733), "Niet", E733), G733), I733), P733)</f>
        <v>A2.5/119</v>
      </c>
      <c r="BL733" s="0" t="str">
        <f aca="false">IF(COUNTIF($BK$2:$BK$3066, BK733)&gt;1, "Double", "Correct")</f>
        <v>Correct</v>
      </c>
    </row>
    <row r="734" customFormat="false" ht="15.75" hidden="true" customHeight="true" outlineLevel="0" collapsed="false">
      <c r="A734" s="17" t="s">
        <v>65</v>
      </c>
      <c r="B734" s="17" t="s">
        <v>66</v>
      </c>
      <c r="C734" s="19" t="s">
        <v>603</v>
      </c>
      <c r="D734" s="18" t="s">
        <v>604</v>
      </c>
      <c r="E734" s="19" t="s">
        <v>1495</v>
      </c>
      <c r="F734" s="44" t="s">
        <v>1496</v>
      </c>
      <c r="G734" s="19"/>
      <c r="H734" s="19"/>
      <c r="I734" s="19"/>
      <c r="J734" s="19"/>
      <c r="K734" s="18" t="s">
        <v>73</v>
      </c>
      <c r="L734" s="19"/>
      <c r="M734" s="17"/>
      <c r="N734" s="19"/>
      <c r="O734" s="19"/>
      <c r="P734" s="18" t="s">
        <v>1662</v>
      </c>
      <c r="Q734" s="19"/>
      <c r="R734" s="19"/>
      <c r="S734" s="19" t="s">
        <v>1498</v>
      </c>
      <c r="T734" s="19" t="n">
        <v>92</v>
      </c>
      <c r="U734" s="19"/>
      <c r="V734" s="19"/>
      <c r="W734" s="19"/>
      <c r="X734" s="19"/>
      <c r="Y734" s="19"/>
      <c r="Z734" s="19"/>
      <c r="AA734" s="19"/>
      <c r="AB734" s="19"/>
      <c r="AC734" s="18"/>
      <c r="AD734" s="18"/>
      <c r="AE734" s="18"/>
      <c r="AF734" s="18"/>
      <c r="AG734" s="19" t="s">
        <v>382</v>
      </c>
      <c r="AH734" s="19"/>
      <c r="AI734" s="67" t="s">
        <v>1499</v>
      </c>
      <c r="AJ734" s="22" t="n">
        <v>29</v>
      </c>
      <c r="AK734" s="23" t="s">
        <v>192</v>
      </c>
      <c r="AL734" s="24" t="s">
        <v>92</v>
      </c>
      <c r="AM734" s="25" t="n">
        <v>1857</v>
      </c>
      <c r="AN734" s="26" t="s">
        <v>314</v>
      </c>
      <c r="AO734" s="26"/>
      <c r="AP734" s="26"/>
      <c r="AQ734" s="0" t="s">
        <v>315</v>
      </c>
      <c r="AS734" s="19" t="s">
        <v>1509</v>
      </c>
      <c r="AT734" s="43" t="n">
        <v>29</v>
      </c>
      <c r="AU734" s="25" t="s">
        <v>192</v>
      </c>
      <c r="AV734" s="22" t="s">
        <v>92</v>
      </c>
      <c r="AW734" s="38" t="n">
        <v>1857</v>
      </c>
      <c r="AX734" s="18"/>
      <c r="AY734" s="19"/>
      <c r="AZ734" s="26" t="s">
        <v>1501</v>
      </c>
      <c r="BA734" s="26"/>
      <c r="BB734" s="26"/>
      <c r="BC734" s="19"/>
      <c r="BD734" s="19"/>
      <c r="BE734" s="19"/>
      <c r="BF734" s="19"/>
      <c r="BG734" s="19"/>
      <c r="BH734" s="17" t="s">
        <v>85</v>
      </c>
      <c r="BI734" s="17" t="s">
        <v>86</v>
      </c>
      <c r="BJ734" s="17"/>
      <c r="BK734" s="0" t="str">
        <f aca="false">IF(ISBLANK(P734), IF(ISBLANK(I734), IF(ISBLANK(G734), IF(ISBLANK(E734), "Niet", E734), G734), I734), P734)</f>
        <v>A2.5/120</v>
      </c>
      <c r="BL734" s="0" t="str">
        <f aca="false">IF(COUNTIF($BK$2:$BK$3066, BK734)&gt;1, "Double", "Correct")</f>
        <v>Correct</v>
      </c>
    </row>
    <row r="735" customFormat="false" ht="15.75" hidden="true" customHeight="true" outlineLevel="0" collapsed="false">
      <c r="A735" s="17" t="s">
        <v>65</v>
      </c>
      <c r="B735" s="17" t="s">
        <v>66</v>
      </c>
      <c r="C735" s="19" t="s">
        <v>603</v>
      </c>
      <c r="D735" s="18" t="s">
        <v>604</v>
      </c>
      <c r="E735" s="19" t="s">
        <v>1495</v>
      </c>
      <c r="F735" s="44" t="s">
        <v>1496</v>
      </c>
      <c r="G735" s="19"/>
      <c r="H735" s="19"/>
      <c r="I735" s="19"/>
      <c r="J735" s="19"/>
      <c r="K735" s="18" t="s">
        <v>73</v>
      </c>
      <c r="L735" s="19"/>
      <c r="M735" s="17"/>
      <c r="N735" s="19"/>
      <c r="O735" s="19"/>
      <c r="P735" s="18" t="s">
        <v>1663</v>
      </c>
      <c r="Q735" s="19"/>
      <c r="R735" s="19"/>
      <c r="S735" s="19" t="s">
        <v>1498</v>
      </c>
      <c r="T735" s="19" t="n">
        <v>92</v>
      </c>
      <c r="U735" s="19"/>
      <c r="V735" s="19"/>
      <c r="W735" s="19"/>
      <c r="X735" s="19"/>
      <c r="Y735" s="19"/>
      <c r="Z735" s="19"/>
      <c r="AA735" s="19"/>
      <c r="AB735" s="19"/>
      <c r="AC735" s="18"/>
      <c r="AD735" s="18"/>
      <c r="AE735" s="18"/>
      <c r="AF735" s="18"/>
      <c r="AG735" s="19" t="s">
        <v>382</v>
      </c>
      <c r="AH735" s="19"/>
      <c r="AI735" s="67" t="s">
        <v>1499</v>
      </c>
      <c r="AJ735" s="22" t="s">
        <v>92</v>
      </c>
      <c r="AK735" s="23" t="s">
        <v>100</v>
      </c>
      <c r="AL735" s="24" t="s">
        <v>101</v>
      </c>
      <c r="AM735" s="25" t="n">
        <v>1857</v>
      </c>
      <c r="AN735" s="26" t="s">
        <v>113</v>
      </c>
      <c r="AO735" s="26"/>
      <c r="AP735" s="26"/>
      <c r="AQ735" s="0" t="s">
        <v>114</v>
      </c>
      <c r="AS735" s="19" t="s">
        <v>1516</v>
      </c>
      <c r="AT735" s="43" t="s">
        <v>92</v>
      </c>
      <c r="AU735" s="25" t="s">
        <v>100</v>
      </c>
      <c r="AV735" s="22" t="s">
        <v>101</v>
      </c>
      <c r="AW735" s="38" t="n">
        <v>1857</v>
      </c>
      <c r="AX735" s="18"/>
      <c r="AY735" s="19"/>
      <c r="AZ735" s="26" t="s">
        <v>1501</v>
      </c>
      <c r="BA735" s="26"/>
      <c r="BB735" s="26"/>
      <c r="BC735" s="19"/>
      <c r="BD735" s="19"/>
      <c r="BE735" s="19"/>
      <c r="BF735" s="19"/>
      <c r="BG735" s="19"/>
      <c r="BH735" s="17" t="s">
        <v>85</v>
      </c>
      <c r="BI735" s="17" t="s">
        <v>86</v>
      </c>
      <c r="BJ735" s="17"/>
      <c r="BK735" s="0" t="str">
        <f aca="false">IF(ISBLANK(P735), IF(ISBLANK(I735), IF(ISBLANK(G735), IF(ISBLANK(E735), "Niet", E735), G735), I735), P735)</f>
        <v>A2.5/121</v>
      </c>
      <c r="BL735" s="0" t="str">
        <f aca="false">IF(COUNTIF($BK$2:$BK$3066, BK735)&gt;1, "Double", "Correct")</f>
        <v>Correct</v>
      </c>
    </row>
    <row r="736" customFormat="false" ht="15.75" hidden="true" customHeight="true" outlineLevel="0" collapsed="false">
      <c r="A736" s="17" t="s">
        <v>65</v>
      </c>
      <c r="B736" s="17" t="s">
        <v>66</v>
      </c>
      <c r="C736" s="19" t="s">
        <v>603</v>
      </c>
      <c r="D736" s="18" t="s">
        <v>604</v>
      </c>
      <c r="E736" s="19" t="s">
        <v>1495</v>
      </c>
      <c r="F736" s="44" t="s">
        <v>1496</v>
      </c>
      <c r="G736" s="19"/>
      <c r="H736" s="19"/>
      <c r="I736" s="19"/>
      <c r="J736" s="19"/>
      <c r="K736" s="18" t="s">
        <v>73</v>
      </c>
      <c r="L736" s="19"/>
      <c r="M736" s="17"/>
      <c r="N736" s="19"/>
      <c r="O736" s="19"/>
      <c r="P736" s="18" t="s">
        <v>1664</v>
      </c>
      <c r="Q736" s="19"/>
      <c r="R736" s="19"/>
      <c r="S736" s="19" t="s">
        <v>1498</v>
      </c>
      <c r="T736" s="19" t="n">
        <v>92</v>
      </c>
      <c r="U736" s="19"/>
      <c r="V736" s="19"/>
      <c r="W736" s="19"/>
      <c r="X736" s="19"/>
      <c r="Y736" s="19"/>
      <c r="Z736" s="19"/>
      <c r="AA736" s="19"/>
      <c r="AB736" s="19"/>
      <c r="AC736" s="18"/>
      <c r="AD736" s="18"/>
      <c r="AE736" s="18"/>
      <c r="AF736" s="18"/>
      <c r="AG736" s="19" t="s">
        <v>382</v>
      </c>
      <c r="AH736" s="19"/>
      <c r="AI736" s="67" t="s">
        <v>1499</v>
      </c>
      <c r="AJ736" s="22" t="s">
        <v>94</v>
      </c>
      <c r="AK736" s="23" t="s">
        <v>79</v>
      </c>
      <c r="AL736" s="24" t="s">
        <v>80</v>
      </c>
      <c r="AM736" s="25" t="n">
        <v>1857</v>
      </c>
      <c r="AN736" s="26" t="s">
        <v>376</v>
      </c>
      <c r="AO736" s="26"/>
      <c r="AP736" s="26"/>
      <c r="AQ736" s="0" t="s">
        <v>377</v>
      </c>
      <c r="AS736" s="19" t="s">
        <v>1516</v>
      </c>
      <c r="AT736" s="43" t="s">
        <v>94</v>
      </c>
      <c r="AU736" s="25" t="s">
        <v>79</v>
      </c>
      <c r="AV736" s="22" t="s">
        <v>80</v>
      </c>
      <c r="AW736" s="38" t="n">
        <v>1857</v>
      </c>
      <c r="AX736" s="18"/>
      <c r="AY736" s="19"/>
      <c r="AZ736" s="26" t="s">
        <v>1501</v>
      </c>
      <c r="BA736" s="26"/>
      <c r="BB736" s="26"/>
      <c r="BC736" s="19"/>
      <c r="BD736" s="19"/>
      <c r="BE736" s="19"/>
      <c r="BF736" s="19"/>
      <c r="BG736" s="19"/>
      <c r="BH736" s="17" t="s">
        <v>85</v>
      </c>
      <c r="BI736" s="17" t="s">
        <v>86</v>
      </c>
      <c r="BJ736" s="17"/>
      <c r="BK736" s="0" t="str">
        <f aca="false">IF(ISBLANK(P736), IF(ISBLANK(I736), IF(ISBLANK(G736), IF(ISBLANK(E736), "Niet", E736), G736), I736), P736)</f>
        <v>A2.5/122</v>
      </c>
      <c r="BL736" s="0" t="str">
        <f aca="false">IF(COUNTIF($BK$2:$BK$3066, BK736)&gt;1, "Double", "Correct")</f>
        <v>Correct</v>
      </c>
    </row>
    <row r="737" customFormat="false" ht="15.75" hidden="true" customHeight="true" outlineLevel="0" collapsed="false">
      <c r="A737" s="17" t="s">
        <v>65</v>
      </c>
      <c r="B737" s="17" t="s">
        <v>66</v>
      </c>
      <c r="C737" s="19" t="s">
        <v>603</v>
      </c>
      <c r="D737" s="18" t="s">
        <v>604</v>
      </c>
      <c r="E737" s="19" t="s">
        <v>1495</v>
      </c>
      <c r="F737" s="44" t="s">
        <v>1496</v>
      </c>
      <c r="G737" s="19"/>
      <c r="H737" s="19"/>
      <c r="I737" s="19"/>
      <c r="J737" s="19"/>
      <c r="K737" s="18" t="s">
        <v>73</v>
      </c>
      <c r="L737" s="19"/>
      <c r="M737" s="17"/>
      <c r="N737" s="19"/>
      <c r="O737" s="19"/>
      <c r="P737" s="18" t="s">
        <v>1665</v>
      </c>
      <c r="Q737" s="31" t="s">
        <v>1587</v>
      </c>
      <c r="R737" s="19" t="n">
        <v>140</v>
      </c>
      <c r="S737" s="19" t="s">
        <v>1498</v>
      </c>
      <c r="T737" s="19" t="n">
        <v>92</v>
      </c>
      <c r="U737" s="19"/>
      <c r="V737" s="19"/>
      <c r="W737" s="19"/>
      <c r="X737" s="19"/>
      <c r="Y737" s="19"/>
      <c r="Z737" s="19"/>
      <c r="AA737" s="19"/>
      <c r="AB737" s="19"/>
      <c r="AC737" s="18"/>
      <c r="AD737" s="18"/>
      <c r="AE737" s="18"/>
      <c r="AF737" s="18"/>
      <c r="AG737" s="19" t="s">
        <v>382</v>
      </c>
      <c r="AH737" s="19"/>
      <c r="AI737" s="67" t="s">
        <v>1499</v>
      </c>
      <c r="AJ737" s="22" t="s">
        <v>92</v>
      </c>
      <c r="AK737" s="23" t="s">
        <v>79</v>
      </c>
      <c r="AL737" s="24" t="s">
        <v>80</v>
      </c>
      <c r="AM737" s="25" t="n">
        <v>1857</v>
      </c>
      <c r="AN737" s="26" t="s">
        <v>113</v>
      </c>
      <c r="AO737" s="26"/>
      <c r="AP737" s="26"/>
      <c r="AQ737" s="0" t="s">
        <v>114</v>
      </c>
      <c r="AS737" s="21" t="s">
        <v>1588</v>
      </c>
      <c r="AT737" s="43" t="s">
        <v>92</v>
      </c>
      <c r="AU737" s="25" t="s">
        <v>79</v>
      </c>
      <c r="AV737" s="22" t="s">
        <v>80</v>
      </c>
      <c r="AW737" s="38" t="n">
        <v>1857</v>
      </c>
      <c r="AX737" s="18"/>
      <c r="AY737" s="19"/>
      <c r="AZ737" s="26" t="s">
        <v>1501</v>
      </c>
      <c r="BA737" s="26"/>
      <c r="BB737" s="26"/>
      <c r="BC737" s="19"/>
      <c r="BD737" s="19"/>
      <c r="BE737" s="19"/>
      <c r="BF737" s="19"/>
      <c r="BG737" s="19"/>
      <c r="BH737" s="17" t="s">
        <v>85</v>
      </c>
      <c r="BI737" s="17" t="s">
        <v>86</v>
      </c>
      <c r="BJ737" s="17"/>
      <c r="BK737" s="0" t="str">
        <f aca="false">IF(ISBLANK(P737), IF(ISBLANK(I737), IF(ISBLANK(G737), IF(ISBLANK(E737), "Niet", E737), G737), I737), P737)</f>
        <v>A2.5/123</v>
      </c>
      <c r="BL737" s="0" t="str">
        <f aca="false">IF(COUNTIF($BK$2:$BK$3066, BK737)&gt;1, "Double", "Correct")</f>
        <v>Correct</v>
      </c>
    </row>
    <row r="738" customFormat="false" ht="15.75" hidden="true" customHeight="true" outlineLevel="0" collapsed="false">
      <c r="A738" s="17" t="s">
        <v>65</v>
      </c>
      <c r="B738" s="17" t="s">
        <v>66</v>
      </c>
      <c r="C738" s="19" t="s">
        <v>603</v>
      </c>
      <c r="D738" s="18" t="s">
        <v>604</v>
      </c>
      <c r="E738" s="19" t="s">
        <v>1495</v>
      </c>
      <c r="F738" s="44" t="s">
        <v>1496</v>
      </c>
      <c r="G738" s="19"/>
      <c r="H738" s="19"/>
      <c r="I738" s="19"/>
      <c r="J738" s="19"/>
      <c r="K738" s="18" t="s">
        <v>73</v>
      </c>
      <c r="L738" s="19"/>
      <c r="M738" s="17"/>
      <c r="N738" s="19"/>
      <c r="O738" s="19"/>
      <c r="P738" s="18" t="s">
        <v>1666</v>
      </c>
      <c r="Q738" s="19"/>
      <c r="R738" s="19"/>
      <c r="S738" s="19" t="s">
        <v>1498</v>
      </c>
      <c r="T738" s="19" t="n">
        <v>92</v>
      </c>
      <c r="U738" s="19"/>
      <c r="V738" s="19"/>
      <c r="W738" s="19"/>
      <c r="X738" s="19"/>
      <c r="Y738" s="19"/>
      <c r="Z738" s="19"/>
      <c r="AA738" s="19"/>
      <c r="AB738" s="19"/>
      <c r="AC738" s="18"/>
      <c r="AD738" s="18"/>
      <c r="AE738" s="18"/>
      <c r="AF738" s="18"/>
      <c r="AG738" s="19" t="s">
        <v>382</v>
      </c>
      <c r="AH738" s="19"/>
      <c r="AI738" s="67" t="s">
        <v>1499</v>
      </c>
      <c r="AJ738" s="22" t="s">
        <v>101</v>
      </c>
      <c r="AK738" s="23" t="s">
        <v>79</v>
      </c>
      <c r="AL738" s="24" t="s">
        <v>80</v>
      </c>
      <c r="AM738" s="25" t="n">
        <v>1857</v>
      </c>
      <c r="AN738" s="26" t="s">
        <v>376</v>
      </c>
      <c r="AO738" s="26"/>
      <c r="AP738" s="26"/>
      <c r="AQ738" s="0" t="s">
        <v>377</v>
      </c>
      <c r="AS738" s="19" t="s">
        <v>1516</v>
      </c>
      <c r="AT738" s="43" t="s">
        <v>101</v>
      </c>
      <c r="AU738" s="25" t="s">
        <v>79</v>
      </c>
      <c r="AV738" s="22" t="s">
        <v>80</v>
      </c>
      <c r="AW738" s="38" t="n">
        <v>1857</v>
      </c>
      <c r="AX738" s="18"/>
      <c r="AY738" s="19"/>
      <c r="AZ738" s="26" t="s">
        <v>1501</v>
      </c>
      <c r="BA738" s="26"/>
      <c r="BB738" s="26"/>
      <c r="BC738" s="19"/>
      <c r="BD738" s="19"/>
      <c r="BE738" s="19"/>
      <c r="BF738" s="19"/>
      <c r="BG738" s="19"/>
      <c r="BH738" s="17" t="s">
        <v>85</v>
      </c>
      <c r="BI738" s="17" t="s">
        <v>86</v>
      </c>
      <c r="BJ738" s="17"/>
      <c r="BK738" s="0" t="str">
        <f aca="false">IF(ISBLANK(P738), IF(ISBLANK(I738), IF(ISBLANK(G738), IF(ISBLANK(E738), "Niet", E738), G738), I738), P738)</f>
        <v>A2.5/124</v>
      </c>
      <c r="BL738" s="0" t="str">
        <f aca="false">IF(COUNTIF($BK$2:$BK$3066, BK738)&gt;1, "Double", "Correct")</f>
        <v>Correct</v>
      </c>
    </row>
    <row r="739" customFormat="false" ht="15.75" hidden="true" customHeight="true" outlineLevel="0" collapsed="false">
      <c r="A739" s="17" t="s">
        <v>65</v>
      </c>
      <c r="B739" s="17" t="s">
        <v>66</v>
      </c>
      <c r="C739" s="19" t="s">
        <v>603</v>
      </c>
      <c r="D739" s="18" t="s">
        <v>604</v>
      </c>
      <c r="E739" s="19" t="s">
        <v>1495</v>
      </c>
      <c r="F739" s="44" t="s">
        <v>1496</v>
      </c>
      <c r="G739" s="19"/>
      <c r="H739" s="19"/>
      <c r="I739" s="19"/>
      <c r="J739" s="19"/>
      <c r="K739" s="18" t="s">
        <v>73</v>
      </c>
      <c r="L739" s="19"/>
      <c r="M739" s="17"/>
      <c r="N739" s="19"/>
      <c r="O739" s="19"/>
      <c r="P739" s="18" t="s">
        <v>1667</v>
      </c>
      <c r="Q739" s="19" t="s">
        <v>719</v>
      </c>
      <c r="R739" s="19" t="n">
        <v>89</v>
      </c>
      <c r="S739" s="19" t="s">
        <v>1498</v>
      </c>
      <c r="T739" s="19" t="n">
        <v>92</v>
      </c>
      <c r="U739" s="19"/>
      <c r="V739" s="19"/>
      <c r="W739" s="19"/>
      <c r="X739" s="19"/>
      <c r="Y739" s="19"/>
      <c r="Z739" s="19"/>
      <c r="AA739" s="19"/>
      <c r="AB739" s="19"/>
      <c r="AC739" s="18"/>
      <c r="AD739" s="18"/>
      <c r="AE739" s="18"/>
      <c r="AF739" s="18"/>
      <c r="AG739" s="19" t="s">
        <v>382</v>
      </c>
      <c r="AH739" s="19"/>
      <c r="AI739" s="67" t="s">
        <v>1499</v>
      </c>
      <c r="AJ739" s="22" t="s">
        <v>280</v>
      </c>
      <c r="AK739" s="23" t="s">
        <v>79</v>
      </c>
      <c r="AL739" s="24" t="s">
        <v>80</v>
      </c>
      <c r="AM739" s="25" t="n">
        <v>1857</v>
      </c>
      <c r="AN739" s="19"/>
      <c r="AO739" s="19"/>
      <c r="AP739" s="19"/>
      <c r="AS739" s="19" t="s">
        <v>721</v>
      </c>
      <c r="AT739" s="43" t="s">
        <v>280</v>
      </c>
      <c r="AU739" s="25" t="s">
        <v>79</v>
      </c>
      <c r="AV739" s="22" t="s">
        <v>80</v>
      </c>
      <c r="AW739" s="38" t="n">
        <v>1857</v>
      </c>
      <c r="AX739" s="18"/>
      <c r="AY739" s="19"/>
      <c r="AZ739" s="26" t="s">
        <v>1501</v>
      </c>
      <c r="BA739" s="26"/>
      <c r="BB739" s="26"/>
      <c r="BC739" s="19"/>
      <c r="BD739" s="19"/>
      <c r="BE739" s="19"/>
      <c r="BF739" s="19"/>
      <c r="BG739" s="19"/>
      <c r="BH739" s="17" t="s">
        <v>85</v>
      </c>
      <c r="BI739" s="17" t="s">
        <v>86</v>
      </c>
      <c r="BJ739" s="17"/>
      <c r="BK739" s="0" t="str">
        <f aca="false">IF(ISBLANK(P739), IF(ISBLANK(I739), IF(ISBLANK(G739), IF(ISBLANK(E739), "Niet", E739), G739), I739), P739)</f>
        <v>A2.5/125</v>
      </c>
      <c r="BL739" s="0" t="str">
        <f aca="false">IF(COUNTIF($BK$2:$BK$3066, BK739)&gt;1, "Double", "Correct")</f>
        <v>Correct</v>
      </c>
    </row>
    <row r="740" customFormat="false" ht="15.75" hidden="true" customHeight="true" outlineLevel="0" collapsed="false">
      <c r="A740" s="17" t="s">
        <v>65</v>
      </c>
      <c r="B740" s="17" t="s">
        <v>66</v>
      </c>
      <c r="C740" s="19" t="s">
        <v>603</v>
      </c>
      <c r="D740" s="18" t="s">
        <v>604</v>
      </c>
      <c r="E740" s="19" t="s">
        <v>1495</v>
      </c>
      <c r="F740" s="44" t="s">
        <v>1496</v>
      </c>
      <c r="G740" s="19"/>
      <c r="H740" s="19"/>
      <c r="I740" s="19"/>
      <c r="J740" s="19"/>
      <c r="K740" s="18" t="s">
        <v>73</v>
      </c>
      <c r="L740" s="19"/>
      <c r="M740" s="17"/>
      <c r="N740" s="19"/>
      <c r="O740" s="19"/>
      <c r="P740" s="18" t="s">
        <v>1668</v>
      </c>
      <c r="Q740" s="19"/>
      <c r="R740" s="19"/>
      <c r="S740" s="19" t="s">
        <v>1498</v>
      </c>
      <c r="T740" s="19" t="n">
        <v>92</v>
      </c>
      <c r="U740" s="19"/>
      <c r="V740" s="19"/>
      <c r="W740" s="19"/>
      <c r="X740" s="19"/>
      <c r="Y740" s="19"/>
      <c r="Z740" s="19"/>
      <c r="AA740" s="19"/>
      <c r="AB740" s="19"/>
      <c r="AC740" s="18"/>
      <c r="AD740" s="18"/>
      <c r="AE740" s="18"/>
      <c r="AF740" s="18"/>
      <c r="AG740" s="19" t="s">
        <v>382</v>
      </c>
      <c r="AH740" s="19"/>
      <c r="AI740" s="67" t="s">
        <v>1499</v>
      </c>
      <c r="AJ740" s="22" t="s">
        <v>80</v>
      </c>
      <c r="AK740" s="23" t="s">
        <v>79</v>
      </c>
      <c r="AL740" s="24" t="s">
        <v>80</v>
      </c>
      <c r="AM740" s="25" t="n">
        <v>1857</v>
      </c>
      <c r="AN740" s="26" t="s">
        <v>314</v>
      </c>
      <c r="AO740" s="26"/>
      <c r="AP740" s="26"/>
      <c r="AQ740" s="0" t="s">
        <v>315</v>
      </c>
      <c r="AS740" s="34" t="s">
        <v>1544</v>
      </c>
      <c r="AT740" s="43" t="s">
        <v>80</v>
      </c>
      <c r="AU740" s="25" t="s">
        <v>79</v>
      </c>
      <c r="AV740" s="22" t="s">
        <v>80</v>
      </c>
      <c r="AW740" s="38" t="n">
        <v>1857</v>
      </c>
      <c r="AX740" s="18"/>
      <c r="AY740" s="26"/>
      <c r="AZ740" s="26" t="s">
        <v>1501</v>
      </c>
      <c r="BA740" s="26"/>
      <c r="BB740" s="26"/>
      <c r="BC740" s="19"/>
      <c r="BD740" s="19"/>
      <c r="BE740" s="19"/>
      <c r="BF740" s="19"/>
      <c r="BG740" s="19"/>
      <c r="BH740" s="17" t="s">
        <v>85</v>
      </c>
      <c r="BI740" s="17" t="s">
        <v>86</v>
      </c>
      <c r="BJ740" s="17"/>
      <c r="BK740" s="0" t="str">
        <f aca="false">IF(ISBLANK(P740), IF(ISBLANK(I740), IF(ISBLANK(G740), IF(ISBLANK(E740), "Niet", E740), G740), I740), P740)</f>
        <v>A2.5/126</v>
      </c>
      <c r="BL740" s="0" t="str">
        <f aca="false">IF(COUNTIF($BK$2:$BK$3066, BK740)&gt;1, "Double", "Correct")</f>
        <v>Correct</v>
      </c>
    </row>
    <row r="741" customFormat="false" ht="15.75" hidden="true" customHeight="true" outlineLevel="0" collapsed="false">
      <c r="A741" s="17" t="s">
        <v>65</v>
      </c>
      <c r="B741" s="17" t="s">
        <v>66</v>
      </c>
      <c r="C741" s="19" t="s">
        <v>603</v>
      </c>
      <c r="D741" s="18" t="s">
        <v>604</v>
      </c>
      <c r="E741" s="19" t="s">
        <v>1495</v>
      </c>
      <c r="F741" s="44" t="s">
        <v>1496</v>
      </c>
      <c r="G741" s="19"/>
      <c r="H741" s="19"/>
      <c r="I741" s="19"/>
      <c r="J741" s="19"/>
      <c r="K741" s="18" t="s">
        <v>73</v>
      </c>
      <c r="L741" s="19"/>
      <c r="M741" s="17"/>
      <c r="N741" s="19"/>
      <c r="O741" s="19"/>
      <c r="P741" s="18" t="s">
        <v>1669</v>
      </c>
      <c r="Q741" s="19"/>
      <c r="R741" s="19"/>
      <c r="S741" s="19" t="s">
        <v>1498</v>
      </c>
      <c r="T741" s="19" t="n">
        <v>92</v>
      </c>
      <c r="U741" s="19"/>
      <c r="V741" s="19"/>
      <c r="W741" s="19"/>
      <c r="X741" s="19"/>
      <c r="Y741" s="19"/>
      <c r="Z741" s="19"/>
      <c r="AA741" s="19"/>
      <c r="AB741" s="19"/>
      <c r="AC741" s="18"/>
      <c r="AD741" s="18"/>
      <c r="AE741" s="18"/>
      <c r="AF741" s="18"/>
      <c r="AG741" s="19" t="s">
        <v>382</v>
      </c>
      <c r="AH741" s="19"/>
      <c r="AI741" s="67" t="s">
        <v>1499</v>
      </c>
      <c r="AJ741" s="22" t="s">
        <v>280</v>
      </c>
      <c r="AK741" s="23" t="s">
        <v>79</v>
      </c>
      <c r="AL741" s="24" t="s">
        <v>80</v>
      </c>
      <c r="AM741" s="25" t="n">
        <v>1857</v>
      </c>
      <c r="AN741" s="19"/>
      <c r="AO741" s="19"/>
      <c r="AP741" s="19"/>
      <c r="AS741" s="19" t="s">
        <v>1500</v>
      </c>
      <c r="AT741" s="43" t="s">
        <v>280</v>
      </c>
      <c r="AU741" s="25" t="s">
        <v>79</v>
      </c>
      <c r="AV741" s="22" t="s">
        <v>80</v>
      </c>
      <c r="AW741" s="38" t="n">
        <v>1857</v>
      </c>
      <c r="AX741" s="18"/>
      <c r="AY741" s="19"/>
      <c r="AZ741" s="26" t="s">
        <v>1501</v>
      </c>
      <c r="BA741" s="26"/>
      <c r="BB741" s="26"/>
      <c r="BC741" s="19"/>
      <c r="BD741" s="19"/>
      <c r="BE741" s="19"/>
      <c r="BF741" s="19"/>
      <c r="BG741" s="19"/>
      <c r="BH741" s="17" t="s">
        <v>85</v>
      </c>
      <c r="BI741" s="17" t="s">
        <v>86</v>
      </c>
      <c r="BJ741" s="17"/>
      <c r="BK741" s="0" t="str">
        <f aca="false">IF(ISBLANK(P741), IF(ISBLANK(I741), IF(ISBLANK(G741), IF(ISBLANK(E741), "Niet", E741), G741), I741), P741)</f>
        <v>A2.5/127</v>
      </c>
      <c r="BL741" s="0" t="str">
        <f aca="false">IF(COUNTIF($BK$2:$BK$3066, BK741)&gt;1, "Double", "Correct")</f>
        <v>Correct</v>
      </c>
    </row>
    <row r="742" customFormat="false" ht="15.75" hidden="true" customHeight="true" outlineLevel="0" collapsed="false">
      <c r="A742" s="17" t="s">
        <v>65</v>
      </c>
      <c r="B742" s="17" t="s">
        <v>66</v>
      </c>
      <c r="C742" s="19" t="s">
        <v>603</v>
      </c>
      <c r="D742" s="18" t="s">
        <v>604</v>
      </c>
      <c r="E742" s="19" t="s">
        <v>1495</v>
      </c>
      <c r="F742" s="44" t="s">
        <v>1496</v>
      </c>
      <c r="G742" s="19"/>
      <c r="H742" s="19"/>
      <c r="I742" s="19"/>
      <c r="J742" s="19"/>
      <c r="K742" s="18" t="s">
        <v>73</v>
      </c>
      <c r="L742" s="19"/>
      <c r="M742" s="17"/>
      <c r="N742" s="19"/>
      <c r="O742" s="19"/>
      <c r="P742" s="18" t="s">
        <v>1670</v>
      </c>
      <c r="Q742" s="19"/>
      <c r="R742" s="19"/>
      <c r="S742" s="19" t="s">
        <v>1498</v>
      </c>
      <c r="T742" s="19" t="n">
        <v>92</v>
      </c>
      <c r="U742" s="19"/>
      <c r="V742" s="19"/>
      <c r="W742" s="19"/>
      <c r="X742" s="19"/>
      <c r="Y742" s="19"/>
      <c r="Z742" s="19"/>
      <c r="AA742" s="19"/>
      <c r="AB742" s="19"/>
      <c r="AC742" s="18"/>
      <c r="AD742" s="18"/>
      <c r="AE742" s="18"/>
      <c r="AF742" s="18"/>
      <c r="AG742" s="19" t="s">
        <v>382</v>
      </c>
      <c r="AH742" s="19"/>
      <c r="AI742" s="67" t="s">
        <v>1499</v>
      </c>
      <c r="AJ742" s="22"/>
      <c r="AK742" s="23"/>
      <c r="AL742" s="32"/>
      <c r="AM742" s="25"/>
      <c r="AN742" s="19"/>
      <c r="AO742" s="19"/>
      <c r="AP742" s="19"/>
      <c r="AS742" s="19" t="s">
        <v>1516</v>
      </c>
      <c r="AT742" s="46"/>
      <c r="AU742" s="25"/>
      <c r="AV742" s="22"/>
      <c r="AW742" s="18"/>
      <c r="AX742" s="18"/>
      <c r="AY742" s="19"/>
      <c r="AZ742" s="26" t="s">
        <v>1501</v>
      </c>
      <c r="BA742" s="26"/>
      <c r="BB742" s="26"/>
      <c r="BC742" s="19"/>
      <c r="BD742" s="19"/>
      <c r="BE742" s="19"/>
      <c r="BF742" s="19"/>
      <c r="BG742" s="19"/>
      <c r="BH742" s="17" t="s">
        <v>85</v>
      </c>
      <c r="BI742" s="17" t="s">
        <v>86</v>
      </c>
      <c r="BJ742" s="17"/>
      <c r="BK742" s="0" t="str">
        <f aca="false">IF(ISBLANK(P742), IF(ISBLANK(I742), IF(ISBLANK(G742), IF(ISBLANK(E742), "Niet", E742), G742), I742), P742)</f>
        <v>A2.5/128</v>
      </c>
      <c r="BL742" s="0" t="str">
        <f aca="false">IF(COUNTIF($BK$2:$BK$3066, BK742)&gt;1, "Double", "Correct")</f>
        <v>Correct</v>
      </c>
    </row>
    <row r="743" customFormat="false" ht="15.75" hidden="true" customHeight="true" outlineLevel="0" collapsed="false">
      <c r="A743" s="17" t="s">
        <v>65</v>
      </c>
      <c r="B743" s="17" t="s">
        <v>66</v>
      </c>
      <c r="C743" s="19" t="s">
        <v>603</v>
      </c>
      <c r="D743" s="18" t="s">
        <v>604</v>
      </c>
      <c r="E743" s="19" t="s">
        <v>1495</v>
      </c>
      <c r="F743" s="44" t="s">
        <v>1496</v>
      </c>
      <c r="G743" s="19"/>
      <c r="H743" s="19"/>
      <c r="I743" s="19"/>
      <c r="J743" s="19"/>
      <c r="K743" s="18" t="s">
        <v>73</v>
      </c>
      <c r="L743" s="19"/>
      <c r="M743" s="17"/>
      <c r="N743" s="19"/>
      <c r="O743" s="19"/>
      <c r="P743" s="18" t="s">
        <v>1671</v>
      </c>
      <c r="Q743" s="19"/>
      <c r="R743" s="19"/>
      <c r="S743" s="19" t="s">
        <v>1498</v>
      </c>
      <c r="T743" s="19" t="n">
        <v>92</v>
      </c>
      <c r="U743" s="19"/>
      <c r="V743" s="19"/>
      <c r="W743" s="19"/>
      <c r="X743" s="19"/>
      <c r="Y743" s="19"/>
      <c r="Z743" s="19"/>
      <c r="AA743" s="19"/>
      <c r="AB743" s="19"/>
      <c r="AC743" s="18"/>
      <c r="AD743" s="18"/>
      <c r="AE743" s="18"/>
      <c r="AF743" s="18"/>
      <c r="AG743" s="19" t="s">
        <v>382</v>
      </c>
      <c r="AH743" s="19"/>
      <c r="AI743" s="67" t="s">
        <v>1499</v>
      </c>
      <c r="AJ743" s="22" t="s">
        <v>101</v>
      </c>
      <c r="AK743" s="23" t="s">
        <v>192</v>
      </c>
      <c r="AL743" s="24" t="s">
        <v>92</v>
      </c>
      <c r="AM743" s="25" t="n">
        <v>1857</v>
      </c>
      <c r="AN743" s="19"/>
      <c r="AO743" s="19"/>
      <c r="AP743" s="19"/>
      <c r="AS743" s="26" t="s">
        <v>1565</v>
      </c>
      <c r="AT743" s="43" t="s">
        <v>101</v>
      </c>
      <c r="AU743" s="25" t="s">
        <v>192</v>
      </c>
      <c r="AV743" s="22" t="s">
        <v>92</v>
      </c>
      <c r="AW743" s="38" t="n">
        <v>1857</v>
      </c>
      <c r="AX743" s="18"/>
      <c r="AY743" s="26"/>
      <c r="AZ743" s="26" t="s">
        <v>1501</v>
      </c>
      <c r="BA743" s="26"/>
      <c r="BB743" s="26"/>
      <c r="BC743" s="19"/>
      <c r="BD743" s="19"/>
      <c r="BE743" s="19"/>
      <c r="BF743" s="19"/>
      <c r="BG743" s="19"/>
      <c r="BH743" s="17" t="s">
        <v>85</v>
      </c>
      <c r="BI743" s="17" t="s">
        <v>86</v>
      </c>
      <c r="BJ743" s="17"/>
      <c r="BK743" s="0" t="str">
        <f aca="false">IF(ISBLANK(P743), IF(ISBLANK(I743), IF(ISBLANK(G743), IF(ISBLANK(E743), "Niet", E743), G743), I743), P743)</f>
        <v>A2.5/129</v>
      </c>
      <c r="BL743" s="0" t="str">
        <f aca="false">IF(COUNTIF($BK$2:$BK$3066, BK743)&gt;1, "Double", "Correct")</f>
        <v>Correct</v>
      </c>
    </row>
    <row r="744" customFormat="false" ht="15.75" hidden="true" customHeight="true" outlineLevel="0" collapsed="false">
      <c r="A744" s="17" t="s">
        <v>65</v>
      </c>
      <c r="B744" s="17" t="s">
        <v>66</v>
      </c>
      <c r="C744" s="19" t="s">
        <v>603</v>
      </c>
      <c r="D744" s="18" t="s">
        <v>604</v>
      </c>
      <c r="E744" s="19" t="s">
        <v>1495</v>
      </c>
      <c r="F744" s="44" t="s">
        <v>1496</v>
      </c>
      <c r="G744" s="19"/>
      <c r="H744" s="19"/>
      <c r="I744" s="19"/>
      <c r="J744" s="19"/>
      <c r="K744" s="18" t="s">
        <v>73</v>
      </c>
      <c r="L744" s="19"/>
      <c r="M744" s="17"/>
      <c r="N744" s="19"/>
      <c r="O744" s="19"/>
      <c r="P744" s="18" t="s">
        <v>1672</v>
      </c>
      <c r="Q744" s="19" t="s">
        <v>710</v>
      </c>
      <c r="R744" s="19" t="n">
        <v>90</v>
      </c>
      <c r="S744" s="19" t="s">
        <v>1498</v>
      </c>
      <c r="T744" s="19" t="n">
        <v>92</v>
      </c>
      <c r="U744" s="19"/>
      <c r="V744" s="19"/>
      <c r="W744" s="19"/>
      <c r="X744" s="19"/>
      <c r="Y744" s="19"/>
      <c r="Z744" s="19"/>
      <c r="AA744" s="19"/>
      <c r="AB744" s="19"/>
      <c r="AC744" s="18"/>
      <c r="AD744" s="18"/>
      <c r="AE744" s="18"/>
      <c r="AF744" s="18"/>
      <c r="AG744" s="19" t="s">
        <v>382</v>
      </c>
      <c r="AH744" s="19"/>
      <c r="AI744" s="67" t="s">
        <v>1499</v>
      </c>
      <c r="AJ744" s="22"/>
      <c r="AK744" s="23"/>
      <c r="AL744" s="32"/>
      <c r="AM744" s="25"/>
      <c r="AN744" s="19"/>
      <c r="AO744" s="19"/>
      <c r="AP744" s="19"/>
      <c r="AS744" s="19" t="s">
        <v>712</v>
      </c>
      <c r="AT744" s="46"/>
      <c r="AU744" s="25"/>
      <c r="AV744" s="22"/>
      <c r="AW744" s="18"/>
      <c r="AX744" s="18"/>
      <c r="AY744" s="19"/>
      <c r="AZ744" s="26" t="s">
        <v>1501</v>
      </c>
      <c r="BA744" s="26"/>
      <c r="BB744" s="26"/>
      <c r="BC744" s="19"/>
      <c r="BD744" s="19"/>
      <c r="BE744" s="19"/>
      <c r="BF744" s="19"/>
      <c r="BG744" s="19"/>
      <c r="BH744" s="17" t="s">
        <v>85</v>
      </c>
      <c r="BI744" s="17" t="s">
        <v>86</v>
      </c>
      <c r="BJ744" s="17"/>
      <c r="BK744" s="0" t="str">
        <f aca="false">IF(ISBLANK(P744), IF(ISBLANK(I744), IF(ISBLANK(G744), IF(ISBLANK(E744), "Niet", E744), G744), I744), P744)</f>
        <v>A2.5/130</v>
      </c>
      <c r="BL744" s="0" t="str">
        <f aca="false">IF(COUNTIF($BK$2:$BK$3066, BK744)&gt;1, "Double", "Correct")</f>
        <v>Correct</v>
      </c>
    </row>
    <row r="745" customFormat="false" ht="15.75" hidden="true" customHeight="true" outlineLevel="0" collapsed="false">
      <c r="A745" s="17" t="s">
        <v>65</v>
      </c>
      <c r="B745" s="17" t="s">
        <v>66</v>
      </c>
      <c r="C745" s="19" t="s">
        <v>603</v>
      </c>
      <c r="D745" s="18" t="s">
        <v>604</v>
      </c>
      <c r="E745" s="19" t="s">
        <v>1495</v>
      </c>
      <c r="F745" s="44" t="s">
        <v>1496</v>
      </c>
      <c r="G745" s="19"/>
      <c r="H745" s="19"/>
      <c r="I745" s="19"/>
      <c r="J745" s="19"/>
      <c r="K745" s="18" t="s">
        <v>73</v>
      </c>
      <c r="L745" s="19"/>
      <c r="M745" s="17"/>
      <c r="N745" s="19"/>
      <c r="O745" s="19"/>
      <c r="P745" s="18" t="s">
        <v>1673</v>
      </c>
      <c r="Q745" s="19"/>
      <c r="R745" s="19"/>
      <c r="S745" s="19" t="s">
        <v>1498</v>
      </c>
      <c r="T745" s="19" t="n">
        <v>92</v>
      </c>
      <c r="U745" s="19"/>
      <c r="V745" s="19"/>
      <c r="W745" s="19"/>
      <c r="X745" s="19"/>
      <c r="Y745" s="19"/>
      <c r="Z745" s="19"/>
      <c r="AA745" s="19"/>
      <c r="AB745" s="19"/>
      <c r="AC745" s="18"/>
      <c r="AD745" s="18"/>
      <c r="AE745" s="18"/>
      <c r="AF745" s="18"/>
      <c r="AG745" s="19" t="s">
        <v>382</v>
      </c>
      <c r="AH745" s="19"/>
      <c r="AI745" s="67" t="s">
        <v>1499</v>
      </c>
      <c r="AJ745" s="22"/>
      <c r="AK745" s="23"/>
      <c r="AL745" s="32"/>
      <c r="AM745" s="25"/>
      <c r="AN745" s="19"/>
      <c r="AO745" s="19"/>
      <c r="AP745" s="19"/>
      <c r="AS745" s="19" t="s">
        <v>1516</v>
      </c>
      <c r="AT745" s="46"/>
      <c r="AU745" s="25"/>
      <c r="AV745" s="22"/>
      <c r="AW745" s="18"/>
      <c r="AX745" s="18"/>
      <c r="AY745" s="19"/>
      <c r="AZ745" s="26" t="s">
        <v>1501</v>
      </c>
      <c r="BA745" s="26"/>
      <c r="BB745" s="26"/>
      <c r="BC745" s="19"/>
      <c r="BD745" s="19"/>
      <c r="BE745" s="19"/>
      <c r="BF745" s="19"/>
      <c r="BG745" s="19"/>
      <c r="BH745" s="17" t="s">
        <v>85</v>
      </c>
      <c r="BI745" s="17" t="s">
        <v>86</v>
      </c>
      <c r="BJ745" s="17"/>
      <c r="BK745" s="0" t="str">
        <f aca="false">IF(ISBLANK(P745), IF(ISBLANK(I745), IF(ISBLANK(G745), IF(ISBLANK(E745), "Niet", E745), G745), I745), P745)</f>
        <v>A2.5/131</v>
      </c>
      <c r="BL745" s="0" t="str">
        <f aca="false">IF(COUNTIF($BK$2:$BK$3066, BK745)&gt;1, "Double", "Correct")</f>
        <v>Correct</v>
      </c>
    </row>
    <row r="746" customFormat="false" ht="15.75" hidden="true" customHeight="true" outlineLevel="0" collapsed="false">
      <c r="A746" s="17" t="s">
        <v>65</v>
      </c>
      <c r="B746" s="17" t="s">
        <v>66</v>
      </c>
      <c r="C746" s="19" t="s">
        <v>603</v>
      </c>
      <c r="D746" s="18" t="s">
        <v>604</v>
      </c>
      <c r="E746" s="19" t="s">
        <v>1495</v>
      </c>
      <c r="F746" s="44" t="s">
        <v>1496</v>
      </c>
      <c r="G746" s="19"/>
      <c r="H746" s="19"/>
      <c r="I746" s="19"/>
      <c r="J746" s="19"/>
      <c r="K746" s="18" t="s">
        <v>73</v>
      </c>
      <c r="L746" s="19"/>
      <c r="M746" s="17"/>
      <c r="N746" s="19"/>
      <c r="O746" s="19"/>
      <c r="P746" s="18" t="s">
        <v>1674</v>
      </c>
      <c r="Q746" s="31" t="s">
        <v>1587</v>
      </c>
      <c r="R746" s="19" t="n">
        <v>140</v>
      </c>
      <c r="S746" s="19" t="s">
        <v>1498</v>
      </c>
      <c r="T746" s="19" t="n">
        <v>92</v>
      </c>
      <c r="U746" s="19"/>
      <c r="V746" s="19"/>
      <c r="W746" s="19"/>
      <c r="X746" s="19"/>
      <c r="Y746" s="19"/>
      <c r="Z746" s="19"/>
      <c r="AA746" s="19"/>
      <c r="AB746" s="19"/>
      <c r="AC746" s="18"/>
      <c r="AD746" s="18"/>
      <c r="AE746" s="18"/>
      <c r="AF746" s="18"/>
      <c r="AG746" s="19" t="s">
        <v>382</v>
      </c>
      <c r="AH746" s="19"/>
      <c r="AI746" s="67" t="s">
        <v>1499</v>
      </c>
      <c r="AJ746" s="22" t="s">
        <v>280</v>
      </c>
      <c r="AK746" s="23" t="s">
        <v>192</v>
      </c>
      <c r="AL746" s="24" t="s">
        <v>92</v>
      </c>
      <c r="AM746" s="25" t="n">
        <v>1857</v>
      </c>
      <c r="AN746" s="19"/>
      <c r="AO746" s="19"/>
      <c r="AP746" s="19"/>
      <c r="AS746" s="21" t="s">
        <v>1588</v>
      </c>
      <c r="AT746" s="43" t="s">
        <v>280</v>
      </c>
      <c r="AU746" s="25" t="s">
        <v>192</v>
      </c>
      <c r="AV746" s="22" t="s">
        <v>92</v>
      </c>
      <c r="AW746" s="38" t="n">
        <v>1857</v>
      </c>
      <c r="AX746" s="18"/>
      <c r="AY746" s="19"/>
      <c r="AZ746" s="26" t="s">
        <v>1501</v>
      </c>
      <c r="BA746" s="26"/>
      <c r="BB746" s="26"/>
      <c r="BC746" s="19"/>
      <c r="BD746" s="19"/>
      <c r="BE746" s="19"/>
      <c r="BF746" s="19"/>
      <c r="BG746" s="19"/>
      <c r="BH746" s="17" t="s">
        <v>85</v>
      </c>
      <c r="BI746" s="17" t="s">
        <v>86</v>
      </c>
      <c r="BJ746" s="17"/>
      <c r="BK746" s="0" t="str">
        <f aca="false">IF(ISBLANK(P746), IF(ISBLANK(I746), IF(ISBLANK(G746), IF(ISBLANK(E746), "Niet", E746), G746), I746), P746)</f>
        <v>A2.5/132</v>
      </c>
      <c r="BL746" s="0" t="str">
        <f aca="false">IF(COUNTIF($BK$2:$BK$3066, BK746)&gt;1, "Double", "Correct")</f>
        <v>Correct</v>
      </c>
    </row>
    <row r="747" customFormat="false" ht="15.75" hidden="true" customHeight="true" outlineLevel="0" collapsed="false">
      <c r="A747" s="17" t="s">
        <v>65</v>
      </c>
      <c r="B747" s="17" t="s">
        <v>66</v>
      </c>
      <c r="C747" s="18" t="s">
        <v>603</v>
      </c>
      <c r="D747" s="18" t="s">
        <v>604</v>
      </c>
      <c r="E747" s="18" t="s">
        <v>1675</v>
      </c>
      <c r="F747" s="20" t="s">
        <v>1676</v>
      </c>
      <c r="G747" s="18" t="s">
        <v>1677</v>
      </c>
      <c r="H747" s="18" t="s">
        <v>1678</v>
      </c>
      <c r="I747" s="18"/>
      <c r="J747" s="18"/>
      <c r="K747" s="18" t="s">
        <v>1679</v>
      </c>
      <c r="L747" s="17" t="s">
        <v>74</v>
      </c>
      <c r="M747" s="17"/>
      <c r="N747" s="18"/>
      <c r="O747" s="18"/>
      <c r="P747" s="18"/>
      <c r="Q747" s="18" t="s">
        <v>118</v>
      </c>
      <c r="R747" s="18" t="n">
        <v>81</v>
      </c>
      <c r="S747" s="18"/>
      <c r="T747" s="18"/>
      <c r="U747" s="18"/>
      <c r="V747" s="18"/>
      <c r="W747" s="18"/>
      <c r="X747" s="18"/>
      <c r="Y747" s="18"/>
      <c r="Z747" s="18"/>
      <c r="AA747" s="18"/>
      <c r="AB747" s="18"/>
      <c r="AC747" s="18"/>
      <c r="AD747" s="18"/>
      <c r="AE747" s="18"/>
      <c r="AF747" s="18"/>
      <c r="AG747" s="18" t="s">
        <v>382</v>
      </c>
      <c r="AH747" s="18"/>
      <c r="AI747" s="18"/>
      <c r="AJ747" s="22"/>
      <c r="AK747" s="23"/>
      <c r="AL747" s="32"/>
      <c r="AM747" s="25" t="n">
        <v>1863</v>
      </c>
      <c r="AN747" s="18"/>
      <c r="AO747" s="18"/>
      <c r="AP747" s="18"/>
      <c r="AS747" s="18" t="s">
        <v>123</v>
      </c>
      <c r="AT747" s="46"/>
      <c r="AU747" s="25"/>
      <c r="AV747" s="22"/>
      <c r="AW747" s="38" t="n">
        <v>1863</v>
      </c>
      <c r="AX747" s="18"/>
      <c r="AY747" s="18"/>
      <c r="AZ747" s="18"/>
      <c r="BA747" s="18"/>
      <c r="BB747" s="18"/>
      <c r="BC747" s="18"/>
      <c r="BD747" s="18"/>
      <c r="BE747" s="18"/>
      <c r="BF747" s="18"/>
      <c r="BG747" s="18"/>
      <c r="BH747" s="17" t="s">
        <v>85</v>
      </c>
      <c r="BI747" s="17" t="s">
        <v>86</v>
      </c>
      <c r="BJ747" s="17"/>
      <c r="BK747" s="0" t="str">
        <f aca="false">IF(ISBLANK(P747), IF(ISBLANK(I747), IF(ISBLANK(G747), IF(ISBLANK(E747), "Niet", E747), G747), I747), P747)</f>
        <v>A2.6.1</v>
      </c>
      <c r="BL747" s="0" t="str">
        <f aca="false">IF(COUNTIF($BK$2:$BK$3066, BK747)&gt;1, "Double", "Correct")</f>
        <v>Correct</v>
      </c>
    </row>
    <row r="748" customFormat="false" ht="15.75" hidden="true" customHeight="true" outlineLevel="0" collapsed="false">
      <c r="A748" s="17" t="s">
        <v>65</v>
      </c>
      <c r="B748" s="17" t="s">
        <v>66</v>
      </c>
      <c r="C748" s="18" t="s">
        <v>603</v>
      </c>
      <c r="D748" s="18" t="s">
        <v>604</v>
      </c>
      <c r="E748" s="18" t="s">
        <v>1675</v>
      </c>
      <c r="F748" s="20" t="s">
        <v>1676</v>
      </c>
      <c r="G748" s="18" t="s">
        <v>1680</v>
      </c>
      <c r="H748" s="18" t="s">
        <v>1681</v>
      </c>
      <c r="I748" s="18"/>
      <c r="J748" s="18"/>
      <c r="K748" s="18" t="s">
        <v>1679</v>
      </c>
      <c r="L748" s="17" t="s">
        <v>74</v>
      </c>
      <c r="M748" s="17"/>
      <c r="N748" s="18"/>
      <c r="O748" s="18"/>
      <c r="P748" s="18"/>
      <c r="Q748" s="18"/>
      <c r="R748" s="18"/>
      <c r="S748" s="18"/>
      <c r="T748" s="18"/>
      <c r="U748" s="18"/>
      <c r="V748" s="18"/>
      <c r="W748" s="18"/>
      <c r="X748" s="18"/>
      <c r="Y748" s="18"/>
      <c r="Z748" s="18"/>
      <c r="AA748" s="18"/>
      <c r="AB748" s="18"/>
      <c r="AC748" s="18"/>
      <c r="AD748" s="18"/>
      <c r="AE748" s="18"/>
      <c r="AF748" s="18"/>
      <c r="AG748" s="18" t="s">
        <v>382</v>
      </c>
      <c r="AH748" s="18"/>
      <c r="AI748" s="18"/>
      <c r="AJ748" s="22"/>
      <c r="AK748" s="23"/>
      <c r="AL748" s="32"/>
      <c r="AM748" s="25" t="n">
        <v>1861</v>
      </c>
      <c r="AN748" s="18"/>
      <c r="AO748" s="18"/>
      <c r="AP748" s="18"/>
      <c r="AS748" s="18"/>
      <c r="AT748" s="46"/>
      <c r="AU748" s="25"/>
      <c r="AV748" s="22"/>
      <c r="AW748" s="38" t="n">
        <v>1873</v>
      </c>
      <c r="AX748" s="18"/>
      <c r="AY748" s="18"/>
      <c r="AZ748" s="41"/>
      <c r="BA748" s="41"/>
      <c r="BB748" s="18"/>
      <c r="BC748" s="18"/>
      <c r="BD748" s="18"/>
      <c r="BE748" s="18"/>
      <c r="BF748" s="18"/>
      <c r="BG748" s="18"/>
      <c r="BH748" s="17" t="s">
        <v>85</v>
      </c>
      <c r="BI748" s="17" t="s">
        <v>86</v>
      </c>
      <c r="BJ748" s="17"/>
      <c r="BK748" s="0" t="str">
        <f aca="false">IF(ISBLANK(P748), IF(ISBLANK(I748), IF(ISBLANK(G748), IF(ISBLANK(E748), "Niet", E748), G748), I748), P748)</f>
        <v>A2.6.2</v>
      </c>
      <c r="BL748" s="0" t="str">
        <f aca="false">IF(COUNTIF($BK$2:$BK$3066, BK748)&gt;1, "Double", "Correct")</f>
        <v>Correct</v>
      </c>
    </row>
    <row r="749" customFormat="false" ht="15.75" hidden="true" customHeight="true" outlineLevel="0" collapsed="false">
      <c r="A749" s="17" t="s">
        <v>65</v>
      </c>
      <c r="B749" s="17" t="s">
        <v>66</v>
      </c>
      <c r="C749" s="18" t="s">
        <v>603</v>
      </c>
      <c r="D749" s="18" t="s">
        <v>604</v>
      </c>
      <c r="E749" s="18" t="s">
        <v>1675</v>
      </c>
      <c r="F749" s="20" t="s">
        <v>1676</v>
      </c>
      <c r="G749" s="18" t="s">
        <v>1682</v>
      </c>
      <c r="H749" s="18" t="s">
        <v>1683</v>
      </c>
      <c r="I749" s="18"/>
      <c r="J749" s="18"/>
      <c r="K749" s="18" t="s">
        <v>1679</v>
      </c>
      <c r="L749" s="17" t="s">
        <v>74</v>
      </c>
      <c r="M749" s="17"/>
      <c r="N749" s="70"/>
      <c r="O749" s="70"/>
      <c r="P749" s="70"/>
      <c r="Q749" s="70"/>
      <c r="R749" s="70"/>
      <c r="S749" s="31" t="s">
        <v>452</v>
      </c>
      <c r="T749" s="0" t="n">
        <v>95</v>
      </c>
      <c r="W749" s="70"/>
      <c r="X749" s="70"/>
      <c r="Y749" s="70"/>
      <c r="Z749" s="70"/>
      <c r="AA749" s="70"/>
      <c r="AB749" s="70"/>
      <c r="AC749" s="70"/>
      <c r="AD749" s="70"/>
      <c r="AE749" s="70"/>
      <c r="AF749" s="70"/>
      <c r="AG749" s="18" t="s">
        <v>382</v>
      </c>
      <c r="AH749" s="70"/>
      <c r="AI749" s="18"/>
      <c r="AJ749" s="22"/>
      <c r="AK749" s="23"/>
      <c r="AL749" s="32"/>
      <c r="AM749" s="28" t="n">
        <v>1849</v>
      </c>
      <c r="AN749" s="18"/>
      <c r="AO749" s="18"/>
      <c r="AP749" s="18"/>
      <c r="AS749" s="18"/>
      <c r="AT749" s="46"/>
      <c r="AU749" s="25"/>
      <c r="AV749" s="22"/>
      <c r="AW749" s="51" t="n">
        <v>1858</v>
      </c>
      <c r="AX749" s="18"/>
      <c r="AY749" s="18"/>
      <c r="AZ749" s="21" t="s">
        <v>456</v>
      </c>
      <c r="BA749" s="21"/>
      <c r="BB749" s="18"/>
      <c r="BC749" s="18"/>
      <c r="BD749" s="18"/>
      <c r="BE749" s="18"/>
      <c r="BF749" s="18"/>
      <c r="BG749" s="18"/>
      <c r="BH749" s="17"/>
      <c r="BI749" s="17"/>
      <c r="BJ749" s="17"/>
      <c r="BK749" s="0" t="str">
        <f aca="false">IF(ISBLANK(P749), IF(ISBLANK(I749), IF(ISBLANK(G749), IF(ISBLANK(E749), "Niet", E749), G749), I749), P749)</f>
        <v>A2.6.3</v>
      </c>
      <c r="BL749" s="0" t="str">
        <f aca="false">IF(COUNTIF($BK$2:$BK$3066, BK749)&gt;1, "Double", "Correct")</f>
        <v>Correct</v>
      </c>
    </row>
    <row r="750" customFormat="false" ht="15.75" hidden="true" customHeight="true" outlineLevel="0" collapsed="false">
      <c r="A750" s="17" t="s">
        <v>65</v>
      </c>
      <c r="B750" s="17" t="s">
        <v>66</v>
      </c>
      <c r="C750" s="18" t="s">
        <v>1684</v>
      </c>
      <c r="D750" s="18" t="s">
        <v>1685</v>
      </c>
      <c r="E750" s="19" t="s">
        <v>1686</v>
      </c>
      <c r="F750" s="71" t="s">
        <v>1687</v>
      </c>
      <c r="G750" s="19" t="s">
        <v>1688</v>
      </c>
      <c r="H750" s="29" t="s">
        <v>1689</v>
      </c>
      <c r="I750" s="19" t="s">
        <v>1690</v>
      </c>
      <c r="J750" s="29" t="s">
        <v>1691</v>
      </c>
      <c r="K750" s="18" t="s">
        <v>73</v>
      </c>
      <c r="L750" s="29" t="s">
        <v>74</v>
      </c>
      <c r="M750" s="70"/>
      <c r="N750" s="70"/>
      <c r="O750" s="70"/>
      <c r="P750" s="19" t="s">
        <v>1692</v>
      </c>
      <c r="Q750" s="19" t="s">
        <v>118</v>
      </c>
      <c r="R750" s="19" t="n">
        <v>81</v>
      </c>
      <c r="S750" s="19" t="s">
        <v>887</v>
      </c>
      <c r="T750" s="19" t="n">
        <v>96</v>
      </c>
      <c r="U750" s="19"/>
      <c r="V750" s="19"/>
      <c r="W750" s="70"/>
      <c r="X750" s="70"/>
      <c r="Y750" s="70"/>
      <c r="Z750" s="70"/>
      <c r="AA750" s="70"/>
      <c r="AB750" s="70"/>
      <c r="AC750" s="70"/>
      <c r="AD750" s="70"/>
      <c r="AE750" s="70"/>
      <c r="AF750" s="70"/>
      <c r="AG750" s="18" t="s">
        <v>382</v>
      </c>
      <c r="AH750" s="70" t="s">
        <v>1693</v>
      </c>
      <c r="AI750" s="70" t="s">
        <v>1694</v>
      </c>
      <c r="AJ750" s="22" t="n">
        <v>12</v>
      </c>
      <c r="AK750" s="23" t="s">
        <v>130</v>
      </c>
      <c r="AL750" s="24" t="s">
        <v>131</v>
      </c>
      <c r="AM750" s="25" t="n">
        <v>1854</v>
      </c>
      <c r="AN750" s="29" t="s">
        <v>314</v>
      </c>
      <c r="AO750" s="29"/>
      <c r="AP750" s="29"/>
      <c r="AQ750" s="0" t="s">
        <v>315</v>
      </c>
      <c r="AS750" s="29" t="s">
        <v>123</v>
      </c>
      <c r="AT750" s="22" t="n">
        <v>12</v>
      </c>
      <c r="AU750" s="25" t="s">
        <v>130</v>
      </c>
      <c r="AV750" s="22" t="s">
        <v>131</v>
      </c>
      <c r="AW750" s="25" t="n">
        <v>1854</v>
      </c>
      <c r="AX750" s="18"/>
      <c r="AY750" s="70"/>
      <c r="AZ750" s="29" t="s">
        <v>889</v>
      </c>
      <c r="BA750" s="29"/>
      <c r="BB750" s="70"/>
      <c r="BC750" s="70" t="n">
        <v>1</v>
      </c>
      <c r="BD750" s="70"/>
      <c r="BE750" s="70"/>
      <c r="BF750" s="70"/>
      <c r="BG750" s="70"/>
      <c r="BH750" s="18" t="s">
        <v>1695</v>
      </c>
      <c r="BI750" s="17" t="s">
        <v>86</v>
      </c>
      <c r="BJ750" s="17"/>
      <c r="BK750" s="0" t="str">
        <f aca="false">IF(ISBLANK(P750), IF(ISBLANK(I750), IF(ISBLANK(G750), IF(ISBLANK(E750), "Niet", E750), G750), I750), P750)</f>
        <v>A2bis.1.1.a/1</v>
      </c>
      <c r="BL750" s="0" t="str">
        <f aca="false">IF(COUNTIF($BK$2:$BK$3066, BK750)&gt;1, "Double", "Correct")</f>
        <v>Correct</v>
      </c>
    </row>
    <row r="751" customFormat="false" ht="15.75" hidden="true" customHeight="true" outlineLevel="0" collapsed="false">
      <c r="A751" s="17" t="s">
        <v>65</v>
      </c>
      <c r="B751" s="17" t="s">
        <v>66</v>
      </c>
      <c r="C751" s="18" t="s">
        <v>1684</v>
      </c>
      <c r="D751" s="18" t="s">
        <v>1685</v>
      </c>
      <c r="E751" s="19" t="s">
        <v>1686</v>
      </c>
      <c r="F751" s="71" t="s">
        <v>1687</v>
      </c>
      <c r="G751" s="19" t="s">
        <v>1688</v>
      </c>
      <c r="H751" s="29" t="s">
        <v>1689</v>
      </c>
      <c r="I751" s="19" t="s">
        <v>1690</v>
      </c>
      <c r="J751" s="29" t="s">
        <v>1691</v>
      </c>
      <c r="K751" s="18" t="s">
        <v>73</v>
      </c>
      <c r="L751" s="29" t="s">
        <v>74</v>
      </c>
      <c r="M751" s="70"/>
      <c r="N751" s="70"/>
      <c r="O751" s="70"/>
      <c r="P751" s="19" t="s">
        <v>1696</v>
      </c>
      <c r="Q751" s="19" t="s">
        <v>118</v>
      </c>
      <c r="R751" s="19" t="n">
        <v>81</v>
      </c>
      <c r="S751" s="19" t="s">
        <v>887</v>
      </c>
      <c r="T751" s="19" t="n">
        <v>96</v>
      </c>
      <c r="U751" s="19"/>
      <c r="V751" s="19"/>
      <c r="W751" s="70"/>
      <c r="X751" s="70"/>
      <c r="Y751" s="70"/>
      <c r="Z751" s="70"/>
      <c r="AA751" s="70"/>
      <c r="AB751" s="70"/>
      <c r="AC751" s="70"/>
      <c r="AD751" s="70"/>
      <c r="AE751" s="70" t="s">
        <v>1284</v>
      </c>
      <c r="AF751" s="70" t="n">
        <v>268</v>
      </c>
      <c r="AG751" s="19" t="s">
        <v>382</v>
      </c>
      <c r="AH751" s="70"/>
      <c r="AI751" s="70" t="s">
        <v>1697</v>
      </c>
      <c r="AJ751" s="22" t="n">
        <v>21</v>
      </c>
      <c r="AK751" s="23" t="s">
        <v>121</v>
      </c>
      <c r="AL751" s="24" t="s">
        <v>122</v>
      </c>
      <c r="AM751" s="25" t="n">
        <v>1854</v>
      </c>
      <c r="AN751" s="29" t="s">
        <v>314</v>
      </c>
      <c r="AO751" s="29"/>
      <c r="AP751" s="29"/>
      <c r="AQ751" s="0" t="s">
        <v>315</v>
      </c>
      <c r="AS751" s="29" t="s">
        <v>123</v>
      </c>
      <c r="AT751" s="22" t="n">
        <v>21</v>
      </c>
      <c r="AU751" s="25" t="s">
        <v>121</v>
      </c>
      <c r="AV751" s="22" t="s">
        <v>122</v>
      </c>
      <c r="AW751" s="25" t="n">
        <v>1854</v>
      </c>
      <c r="AX751" s="18"/>
      <c r="AY751" s="70"/>
      <c r="AZ751" s="29" t="s">
        <v>889</v>
      </c>
      <c r="BA751" s="29"/>
      <c r="BB751" s="70"/>
      <c r="BC751" s="70" t="n">
        <v>2</v>
      </c>
      <c r="BD751" s="70"/>
      <c r="BE751" s="70"/>
      <c r="BF751" s="72"/>
      <c r="BG751" s="72"/>
      <c r="BH751" s="19" t="s">
        <v>1695</v>
      </c>
      <c r="BI751" s="17" t="s">
        <v>86</v>
      </c>
      <c r="BJ751" s="17"/>
      <c r="BK751" s="0" t="str">
        <f aca="false">IF(ISBLANK(P751), IF(ISBLANK(I751), IF(ISBLANK(G751), IF(ISBLANK(E751), "Niet", E751), G751), I751), P751)</f>
        <v>A2bis.1.1.a/2</v>
      </c>
      <c r="BL751" s="0" t="str">
        <f aca="false">IF(COUNTIF($BK$2:$BK$3066, BK751)&gt;1, "Double", "Correct")</f>
        <v>Correct</v>
      </c>
    </row>
    <row r="752" customFormat="false" ht="15.75" hidden="true" customHeight="true" outlineLevel="0" collapsed="false">
      <c r="A752" s="17" t="s">
        <v>65</v>
      </c>
      <c r="B752" s="17" t="s">
        <v>66</v>
      </c>
      <c r="C752" s="18" t="s">
        <v>1684</v>
      </c>
      <c r="D752" s="18" t="s">
        <v>1685</v>
      </c>
      <c r="E752" s="19" t="s">
        <v>1686</v>
      </c>
      <c r="F752" s="71" t="s">
        <v>1687</v>
      </c>
      <c r="G752" s="19" t="s">
        <v>1688</v>
      </c>
      <c r="H752" s="29" t="s">
        <v>1689</v>
      </c>
      <c r="I752" s="19" t="s">
        <v>1690</v>
      </c>
      <c r="J752" s="29" t="s">
        <v>1691</v>
      </c>
      <c r="K752" s="18" t="s">
        <v>73</v>
      </c>
      <c r="L752" s="29" t="s">
        <v>74</v>
      </c>
      <c r="M752" s="70"/>
      <c r="N752" s="70"/>
      <c r="O752" s="70"/>
      <c r="P752" s="19" t="s">
        <v>1698</v>
      </c>
      <c r="Q752" s="19" t="s">
        <v>1699</v>
      </c>
      <c r="R752" s="19" t="s">
        <v>1700</v>
      </c>
      <c r="S752" s="19" t="s">
        <v>887</v>
      </c>
      <c r="T752" s="19" t="n">
        <v>96</v>
      </c>
      <c r="U752" s="19"/>
      <c r="V752" s="19"/>
      <c r="W752" s="70"/>
      <c r="X752" s="70"/>
      <c r="Y752" s="70"/>
      <c r="Z752" s="70"/>
      <c r="AA752" s="70"/>
      <c r="AB752" s="70"/>
      <c r="AC752" s="70"/>
      <c r="AD752" s="70"/>
      <c r="AE752" s="70"/>
      <c r="AF752" s="70"/>
      <c r="AG752" s="19" t="s">
        <v>382</v>
      </c>
      <c r="AH752" s="70"/>
      <c r="AI752" s="70" t="s">
        <v>1701</v>
      </c>
      <c r="AJ752" s="22" t="n">
        <v>19</v>
      </c>
      <c r="AK752" s="23" t="s">
        <v>130</v>
      </c>
      <c r="AL752" s="24" t="s">
        <v>131</v>
      </c>
      <c r="AM752" s="25" t="n">
        <v>1855</v>
      </c>
      <c r="AN752" s="29" t="s">
        <v>113</v>
      </c>
      <c r="AO752" s="29"/>
      <c r="AP752" s="29"/>
      <c r="AQ752" s="0" t="s">
        <v>114</v>
      </c>
      <c r="AS752" s="73" t="s">
        <v>1702</v>
      </c>
      <c r="AT752" s="22" t="n">
        <v>19</v>
      </c>
      <c r="AU752" s="25" t="s">
        <v>130</v>
      </c>
      <c r="AV752" s="22" t="s">
        <v>131</v>
      </c>
      <c r="AW752" s="25" t="n">
        <v>1855</v>
      </c>
      <c r="AX752" s="18"/>
      <c r="AY752" s="70"/>
      <c r="AZ752" s="29" t="s">
        <v>889</v>
      </c>
      <c r="BA752" s="29"/>
      <c r="BB752" s="70"/>
      <c r="BC752" s="70" t="n">
        <v>3</v>
      </c>
      <c r="BD752" s="70"/>
      <c r="BE752" s="70"/>
      <c r="BF752" s="72"/>
      <c r="BG752" s="72"/>
      <c r="BH752" s="19" t="s">
        <v>1695</v>
      </c>
      <c r="BI752" s="17" t="s">
        <v>86</v>
      </c>
      <c r="BJ752" s="17"/>
      <c r="BK752" s="0" t="str">
        <f aca="false">IF(ISBLANK(P752), IF(ISBLANK(I752), IF(ISBLANK(G752), IF(ISBLANK(E752), "Niet", E752), G752), I752), P752)</f>
        <v>A2bis.1.1.a/3</v>
      </c>
      <c r="BL752" s="0" t="str">
        <f aca="false">IF(COUNTIF($BK$2:$BK$3066, BK752)&gt;1, "Double", "Correct")</f>
        <v>Correct</v>
      </c>
    </row>
    <row r="753" customFormat="false" ht="15.75" hidden="true" customHeight="true" outlineLevel="0" collapsed="false">
      <c r="A753" s="17" t="s">
        <v>65</v>
      </c>
      <c r="B753" s="17" t="s">
        <v>66</v>
      </c>
      <c r="C753" s="18" t="s">
        <v>1684</v>
      </c>
      <c r="D753" s="18" t="s">
        <v>1685</v>
      </c>
      <c r="E753" s="19" t="s">
        <v>1686</v>
      </c>
      <c r="F753" s="71" t="s">
        <v>1687</v>
      </c>
      <c r="G753" s="19" t="s">
        <v>1688</v>
      </c>
      <c r="H753" s="29" t="s">
        <v>1689</v>
      </c>
      <c r="I753" s="19" t="s">
        <v>1690</v>
      </c>
      <c r="J753" s="29" t="s">
        <v>1691</v>
      </c>
      <c r="K753" s="18" t="s">
        <v>73</v>
      </c>
      <c r="L753" s="29" t="s">
        <v>74</v>
      </c>
      <c r="M753" s="70"/>
      <c r="N753" s="70"/>
      <c r="O753" s="70"/>
      <c r="P753" s="19" t="s">
        <v>1703</v>
      </c>
      <c r="Q753" s="19" t="s">
        <v>1699</v>
      </c>
      <c r="R753" s="19" t="s">
        <v>1700</v>
      </c>
      <c r="S753" s="19" t="s">
        <v>887</v>
      </c>
      <c r="T753" s="19" t="n">
        <v>96</v>
      </c>
      <c r="U753" s="19"/>
      <c r="V753" s="19"/>
      <c r="W753" s="70"/>
      <c r="X753" s="70"/>
      <c r="Y753" s="70"/>
      <c r="Z753" s="70"/>
      <c r="AA753" s="70"/>
      <c r="AB753" s="70"/>
      <c r="AC753" s="70"/>
      <c r="AD753" s="70"/>
      <c r="AE753" s="70"/>
      <c r="AF753" s="70"/>
      <c r="AG753" s="19" t="s">
        <v>382</v>
      </c>
      <c r="AH753" s="70"/>
      <c r="AI753" s="70" t="s">
        <v>1704</v>
      </c>
      <c r="AJ753" s="22" t="n">
        <v>26</v>
      </c>
      <c r="AK753" s="23" t="s">
        <v>130</v>
      </c>
      <c r="AL753" s="24" t="s">
        <v>131</v>
      </c>
      <c r="AM753" s="25" t="n">
        <v>1855</v>
      </c>
      <c r="AN753" s="29" t="s">
        <v>113</v>
      </c>
      <c r="AO753" s="29"/>
      <c r="AP753" s="29"/>
      <c r="AQ753" s="0" t="s">
        <v>114</v>
      </c>
      <c r="AS753" s="73" t="s">
        <v>1702</v>
      </c>
      <c r="AT753" s="22" t="n">
        <v>26</v>
      </c>
      <c r="AU753" s="25" t="s">
        <v>130</v>
      </c>
      <c r="AV753" s="22" t="s">
        <v>131</v>
      </c>
      <c r="AW753" s="25" t="n">
        <v>1855</v>
      </c>
      <c r="AX753" s="18"/>
      <c r="AY753" s="70"/>
      <c r="AZ753" s="29" t="s">
        <v>889</v>
      </c>
      <c r="BA753" s="29"/>
      <c r="BB753" s="70"/>
      <c r="BC753" s="70" t="n">
        <v>4</v>
      </c>
      <c r="BD753" s="70"/>
      <c r="BE753" s="70"/>
      <c r="BF753" s="72"/>
      <c r="BG753" s="72"/>
      <c r="BH753" s="19" t="s">
        <v>1695</v>
      </c>
      <c r="BI753" s="17" t="s">
        <v>86</v>
      </c>
      <c r="BJ753" s="17"/>
      <c r="BK753" s="0" t="str">
        <f aca="false">IF(ISBLANK(P753), IF(ISBLANK(I753), IF(ISBLANK(G753), IF(ISBLANK(E753), "Niet", E753), G753), I753), P753)</f>
        <v>A2bis.1.1.a/4</v>
      </c>
      <c r="BL753" s="0" t="str">
        <f aca="false">IF(COUNTIF($BK$2:$BK$3066, BK753)&gt;1, "Double", "Correct")</f>
        <v>Correct</v>
      </c>
    </row>
    <row r="754" customFormat="false" ht="15.75" hidden="true" customHeight="true" outlineLevel="0" collapsed="false">
      <c r="A754" s="17" t="s">
        <v>65</v>
      </c>
      <c r="B754" s="17" t="s">
        <v>66</v>
      </c>
      <c r="C754" s="18" t="s">
        <v>1684</v>
      </c>
      <c r="D754" s="18" t="s">
        <v>1685</v>
      </c>
      <c r="E754" s="19" t="s">
        <v>1686</v>
      </c>
      <c r="F754" s="71" t="s">
        <v>1687</v>
      </c>
      <c r="G754" s="19" t="s">
        <v>1688</v>
      </c>
      <c r="H754" s="29" t="s">
        <v>1689</v>
      </c>
      <c r="I754" s="19" t="s">
        <v>1690</v>
      </c>
      <c r="J754" s="29" t="s">
        <v>1691</v>
      </c>
      <c r="K754" s="18" t="s">
        <v>73</v>
      </c>
      <c r="L754" s="29" t="s">
        <v>74</v>
      </c>
      <c r="M754" s="70"/>
      <c r="N754" s="70"/>
      <c r="O754" s="70"/>
      <c r="P754" s="19" t="s">
        <v>1705</v>
      </c>
      <c r="Q754" s="19" t="s">
        <v>118</v>
      </c>
      <c r="R754" s="19" t="n">
        <v>81</v>
      </c>
      <c r="S754" s="19" t="s">
        <v>887</v>
      </c>
      <c r="T754" s="19" t="n">
        <v>96</v>
      </c>
      <c r="U754" s="19"/>
      <c r="V754" s="19"/>
      <c r="W754" s="70"/>
      <c r="X754" s="70"/>
      <c r="Y754" s="70"/>
      <c r="Z754" s="70"/>
      <c r="AA754" s="70"/>
      <c r="AB754" s="70"/>
      <c r="AC754" s="70"/>
      <c r="AD754" s="70"/>
      <c r="AE754" s="70"/>
      <c r="AF754" s="70"/>
      <c r="AG754" s="19" t="s">
        <v>382</v>
      </c>
      <c r="AH754" s="70"/>
      <c r="AI754" s="70" t="s">
        <v>1706</v>
      </c>
      <c r="AJ754" s="22" t="n">
        <v>12</v>
      </c>
      <c r="AK754" s="23" t="s">
        <v>180</v>
      </c>
      <c r="AL754" s="32" t="s">
        <v>181</v>
      </c>
      <c r="AM754" s="25" t="n">
        <v>1855</v>
      </c>
      <c r="AN754" s="29" t="s">
        <v>314</v>
      </c>
      <c r="AO754" s="29"/>
      <c r="AP754" s="29"/>
      <c r="AQ754" s="0" t="s">
        <v>315</v>
      </c>
      <c r="AS754" s="29" t="s">
        <v>123</v>
      </c>
      <c r="AT754" s="22" t="n">
        <v>12</v>
      </c>
      <c r="AU754" s="25" t="s">
        <v>180</v>
      </c>
      <c r="AV754" s="22" t="s">
        <v>181</v>
      </c>
      <c r="AW754" s="25" t="n">
        <v>1855</v>
      </c>
      <c r="AX754" s="18"/>
      <c r="AY754" s="70"/>
      <c r="AZ754" s="29" t="s">
        <v>889</v>
      </c>
      <c r="BA754" s="29"/>
      <c r="BB754" s="70"/>
      <c r="BC754" s="70" t="n">
        <v>5</v>
      </c>
      <c r="BD754" s="70"/>
      <c r="BE754" s="70"/>
      <c r="BF754" s="72"/>
      <c r="BG754" s="72"/>
      <c r="BH754" s="19" t="s">
        <v>1695</v>
      </c>
      <c r="BI754" s="17" t="s">
        <v>86</v>
      </c>
      <c r="BJ754" s="17"/>
      <c r="BK754" s="0" t="str">
        <f aca="false">IF(ISBLANK(P754), IF(ISBLANK(I754), IF(ISBLANK(G754), IF(ISBLANK(E754), "Niet", E754), G754), I754), P754)</f>
        <v>A2bis.1.1.a/5</v>
      </c>
      <c r="BL754" s="0" t="str">
        <f aca="false">IF(COUNTIF($BK$2:$BK$3066, BK754)&gt;1, "Double", "Correct")</f>
        <v>Correct</v>
      </c>
    </row>
    <row r="755" customFormat="false" ht="15.75" hidden="true" customHeight="true" outlineLevel="0" collapsed="false">
      <c r="A755" s="17" t="s">
        <v>65</v>
      </c>
      <c r="B755" s="17" t="s">
        <v>66</v>
      </c>
      <c r="C755" s="18" t="s">
        <v>1684</v>
      </c>
      <c r="D755" s="18" t="s">
        <v>1685</v>
      </c>
      <c r="E755" s="19" t="s">
        <v>1686</v>
      </c>
      <c r="F755" s="71" t="s">
        <v>1687</v>
      </c>
      <c r="G755" s="19" t="s">
        <v>1688</v>
      </c>
      <c r="H755" s="29" t="s">
        <v>1689</v>
      </c>
      <c r="I755" s="19" t="s">
        <v>1690</v>
      </c>
      <c r="J755" s="29" t="s">
        <v>1691</v>
      </c>
      <c r="K755" s="18" t="s">
        <v>73</v>
      </c>
      <c r="L755" s="29" t="s">
        <v>74</v>
      </c>
      <c r="M755" s="70"/>
      <c r="N755" s="70"/>
      <c r="O755" s="70"/>
      <c r="P755" s="19" t="s">
        <v>1707</v>
      </c>
      <c r="Q755" s="19" t="s">
        <v>118</v>
      </c>
      <c r="R755" s="19" t="n">
        <v>81</v>
      </c>
      <c r="S755" s="19" t="s">
        <v>887</v>
      </c>
      <c r="T755" s="19" t="n">
        <v>96</v>
      </c>
      <c r="U755" s="19"/>
      <c r="V755" s="19"/>
      <c r="W755" s="70"/>
      <c r="X755" s="70"/>
      <c r="Y755" s="70"/>
      <c r="Z755" s="70"/>
      <c r="AA755" s="70"/>
      <c r="AB755" s="70"/>
      <c r="AC755" s="70"/>
      <c r="AD755" s="70"/>
      <c r="AE755" s="70"/>
      <c r="AF755" s="70"/>
      <c r="AG755" s="19" t="s">
        <v>382</v>
      </c>
      <c r="AH755" s="70"/>
      <c r="AI755" s="70" t="s">
        <v>1708</v>
      </c>
      <c r="AJ755" s="22" t="n">
        <v>24</v>
      </c>
      <c r="AK755" s="23" t="s">
        <v>121</v>
      </c>
      <c r="AL755" s="24" t="s">
        <v>122</v>
      </c>
      <c r="AM755" s="25" t="n">
        <v>1855</v>
      </c>
      <c r="AN755" s="29" t="s">
        <v>314</v>
      </c>
      <c r="AO755" s="29"/>
      <c r="AP755" s="29"/>
      <c r="AQ755" s="0" t="s">
        <v>315</v>
      </c>
      <c r="AS755" s="29" t="s">
        <v>123</v>
      </c>
      <c r="AT755" s="22" t="n">
        <v>24</v>
      </c>
      <c r="AU755" s="25" t="s">
        <v>121</v>
      </c>
      <c r="AV755" s="22" t="s">
        <v>122</v>
      </c>
      <c r="AW755" s="25" t="n">
        <v>1855</v>
      </c>
      <c r="AX755" s="18"/>
      <c r="AY755" s="70"/>
      <c r="AZ755" s="29" t="s">
        <v>889</v>
      </c>
      <c r="BA755" s="29"/>
      <c r="BB755" s="70"/>
      <c r="BC755" s="70" t="n">
        <v>6</v>
      </c>
      <c r="BD755" s="70"/>
      <c r="BE755" s="70"/>
      <c r="BF755" s="72"/>
      <c r="BG755" s="72"/>
      <c r="BH755" s="19" t="s">
        <v>1695</v>
      </c>
      <c r="BI755" s="17" t="s">
        <v>86</v>
      </c>
      <c r="BJ755" s="17"/>
      <c r="BK755" s="0" t="str">
        <f aca="false">IF(ISBLANK(P755), IF(ISBLANK(I755), IF(ISBLANK(G755), IF(ISBLANK(E755), "Niet", E755), G755), I755), P755)</f>
        <v>A2bis.1.1.a/6</v>
      </c>
      <c r="BL755" s="0" t="str">
        <f aca="false">IF(COUNTIF($BK$2:$BK$3066, BK755)&gt;1, "Double", "Correct")</f>
        <v>Correct</v>
      </c>
    </row>
    <row r="756" customFormat="false" ht="15.75" hidden="true" customHeight="true" outlineLevel="0" collapsed="false">
      <c r="A756" s="17" t="s">
        <v>65</v>
      </c>
      <c r="B756" s="17" t="s">
        <v>66</v>
      </c>
      <c r="C756" s="18" t="s">
        <v>1684</v>
      </c>
      <c r="D756" s="18" t="s">
        <v>1685</v>
      </c>
      <c r="E756" s="19" t="s">
        <v>1686</v>
      </c>
      <c r="F756" s="71" t="s">
        <v>1687</v>
      </c>
      <c r="G756" s="19" t="s">
        <v>1688</v>
      </c>
      <c r="H756" s="29" t="s">
        <v>1689</v>
      </c>
      <c r="I756" s="19" t="s">
        <v>1690</v>
      </c>
      <c r="J756" s="29" t="s">
        <v>1691</v>
      </c>
      <c r="K756" s="18" t="s">
        <v>73</v>
      </c>
      <c r="L756" s="29" t="s">
        <v>74</v>
      </c>
      <c r="M756" s="70"/>
      <c r="N756" s="70"/>
      <c r="O756" s="70"/>
      <c r="P756" s="19" t="s">
        <v>1709</v>
      </c>
      <c r="Q756" s="19" t="s">
        <v>118</v>
      </c>
      <c r="R756" s="19" t="n">
        <v>81</v>
      </c>
      <c r="S756" s="19" t="s">
        <v>887</v>
      </c>
      <c r="T756" s="19" t="n">
        <v>96</v>
      </c>
      <c r="U756" s="19"/>
      <c r="V756" s="19"/>
      <c r="W756" s="70"/>
      <c r="X756" s="70"/>
      <c r="Y756" s="70"/>
      <c r="Z756" s="70"/>
      <c r="AA756" s="70"/>
      <c r="AB756" s="70"/>
      <c r="AC756" s="70"/>
      <c r="AD756" s="70"/>
      <c r="AE756" s="70"/>
      <c r="AF756" s="70"/>
      <c r="AG756" s="19" t="s">
        <v>382</v>
      </c>
      <c r="AH756" s="70"/>
      <c r="AI756" s="70" t="s">
        <v>1710</v>
      </c>
      <c r="AJ756" s="22" t="n">
        <v>24</v>
      </c>
      <c r="AK756" s="23" t="s">
        <v>79</v>
      </c>
      <c r="AL756" s="24" t="s">
        <v>80</v>
      </c>
      <c r="AM756" s="25" t="n">
        <v>1857</v>
      </c>
      <c r="AN756" s="29" t="s">
        <v>1711</v>
      </c>
      <c r="AO756" s="29"/>
      <c r="AP756" s="29"/>
      <c r="AQ756" s="0" t="s">
        <v>1712</v>
      </c>
      <c r="AS756" s="29" t="s">
        <v>123</v>
      </c>
      <c r="AT756" s="22" t="n">
        <v>24</v>
      </c>
      <c r="AU756" s="25" t="s">
        <v>79</v>
      </c>
      <c r="AV756" s="22" t="s">
        <v>80</v>
      </c>
      <c r="AW756" s="25" t="n">
        <v>1857</v>
      </c>
      <c r="AX756" s="18"/>
      <c r="AY756" s="70"/>
      <c r="AZ756" s="29" t="s">
        <v>889</v>
      </c>
      <c r="BA756" s="29"/>
      <c r="BB756" s="70"/>
      <c r="BC756" s="70" t="n">
        <v>7</v>
      </c>
      <c r="BD756" s="70"/>
      <c r="BE756" s="70"/>
      <c r="BF756" s="72"/>
      <c r="BG756" s="72"/>
      <c r="BH756" s="19" t="s">
        <v>1695</v>
      </c>
      <c r="BI756" s="17" t="s">
        <v>86</v>
      </c>
      <c r="BJ756" s="17"/>
      <c r="BK756" s="0" t="str">
        <f aca="false">IF(ISBLANK(P756), IF(ISBLANK(I756), IF(ISBLANK(G756), IF(ISBLANK(E756), "Niet", E756), G756), I756), P756)</f>
        <v>A2bis.1.1.a/7</v>
      </c>
      <c r="BL756" s="0" t="str">
        <f aca="false">IF(COUNTIF($BK$2:$BK$3066, BK756)&gt;1, "Double", "Correct")</f>
        <v>Correct</v>
      </c>
    </row>
    <row r="757" customFormat="false" ht="15.75" hidden="true" customHeight="true" outlineLevel="0" collapsed="false">
      <c r="A757" s="17" t="s">
        <v>65</v>
      </c>
      <c r="B757" s="17" t="s">
        <v>66</v>
      </c>
      <c r="C757" s="18" t="s">
        <v>1684</v>
      </c>
      <c r="D757" s="18" t="s">
        <v>1685</v>
      </c>
      <c r="E757" s="19" t="s">
        <v>1686</v>
      </c>
      <c r="F757" s="71" t="s">
        <v>1687</v>
      </c>
      <c r="G757" s="19" t="s">
        <v>1688</v>
      </c>
      <c r="H757" s="29" t="s">
        <v>1689</v>
      </c>
      <c r="I757" s="19" t="s">
        <v>1690</v>
      </c>
      <c r="J757" s="29" t="s">
        <v>1691</v>
      </c>
      <c r="K757" s="18" t="s">
        <v>73</v>
      </c>
      <c r="L757" s="29" t="s">
        <v>74</v>
      </c>
      <c r="M757" s="70"/>
      <c r="N757" s="70"/>
      <c r="O757" s="70"/>
      <c r="P757" s="19" t="s">
        <v>1713</v>
      </c>
      <c r="Q757" s="19" t="s">
        <v>118</v>
      </c>
      <c r="R757" s="19" t="n">
        <v>81</v>
      </c>
      <c r="S757" s="19" t="s">
        <v>887</v>
      </c>
      <c r="T757" s="19" t="n">
        <v>96</v>
      </c>
      <c r="U757" s="19"/>
      <c r="V757" s="19"/>
      <c r="W757" s="19" t="s">
        <v>1498</v>
      </c>
      <c r="X757" s="19" t="n">
        <v>92</v>
      </c>
      <c r="Y757" s="19"/>
      <c r="Z757" s="19"/>
      <c r="AA757" s="19"/>
      <c r="AB757" s="19"/>
      <c r="AC757" s="19"/>
      <c r="AD757" s="19"/>
      <c r="AE757" s="70" t="s">
        <v>1714</v>
      </c>
      <c r="AF757" s="70" t="s">
        <v>1715</v>
      </c>
      <c r="AG757" s="19" t="s">
        <v>382</v>
      </c>
      <c r="AH757" s="70"/>
      <c r="AI757" s="70" t="s">
        <v>1716</v>
      </c>
      <c r="AJ757" s="22" t="s">
        <v>131</v>
      </c>
      <c r="AK757" s="23" t="s">
        <v>224</v>
      </c>
      <c r="AL757" s="24" t="s">
        <v>225</v>
      </c>
      <c r="AM757" s="25" t="n">
        <v>1857</v>
      </c>
      <c r="AN757" s="29" t="s">
        <v>314</v>
      </c>
      <c r="AO757" s="29"/>
      <c r="AP757" s="29"/>
      <c r="AQ757" s="0" t="s">
        <v>315</v>
      </c>
      <c r="AS757" s="29" t="s">
        <v>123</v>
      </c>
      <c r="AT757" s="22" t="s">
        <v>131</v>
      </c>
      <c r="AU757" s="25" t="s">
        <v>224</v>
      </c>
      <c r="AV757" s="22" t="s">
        <v>225</v>
      </c>
      <c r="AW757" s="25" t="n">
        <v>1857</v>
      </c>
      <c r="AX757" s="18"/>
      <c r="AY757" s="70"/>
      <c r="AZ757" s="29" t="s">
        <v>889</v>
      </c>
      <c r="BA757" s="29"/>
      <c r="BB757" s="70"/>
      <c r="BC757" s="70" t="n">
        <v>8</v>
      </c>
      <c r="BD757" s="70"/>
      <c r="BE757" s="70"/>
      <c r="BF757" s="72"/>
      <c r="BG757" s="72"/>
      <c r="BH757" s="19" t="s">
        <v>1695</v>
      </c>
      <c r="BI757" s="17" t="s">
        <v>86</v>
      </c>
      <c r="BJ757" s="17"/>
      <c r="BK757" s="0" t="str">
        <f aca="false">IF(ISBLANK(P757), IF(ISBLANK(I757), IF(ISBLANK(G757), IF(ISBLANK(E757), "Niet", E757), G757), I757), P757)</f>
        <v>A2bis.1.1.a/8</v>
      </c>
      <c r="BL757" s="0" t="str">
        <f aca="false">IF(COUNTIF($BK$2:$BK$3066, BK757)&gt;1, "Double", "Correct")</f>
        <v>Correct</v>
      </c>
    </row>
    <row r="758" customFormat="false" ht="15.75" hidden="true" customHeight="true" outlineLevel="0" collapsed="false">
      <c r="A758" s="17" t="s">
        <v>65</v>
      </c>
      <c r="B758" s="17" t="s">
        <v>66</v>
      </c>
      <c r="C758" s="18" t="s">
        <v>1684</v>
      </c>
      <c r="D758" s="18" t="s">
        <v>1685</v>
      </c>
      <c r="E758" s="19" t="s">
        <v>1686</v>
      </c>
      <c r="F758" s="71" t="s">
        <v>1687</v>
      </c>
      <c r="G758" s="19" t="s">
        <v>1688</v>
      </c>
      <c r="H758" s="29" t="s">
        <v>1689</v>
      </c>
      <c r="I758" s="19" t="s">
        <v>1690</v>
      </c>
      <c r="J758" s="29" t="s">
        <v>1691</v>
      </c>
      <c r="K758" s="18" t="s">
        <v>73</v>
      </c>
      <c r="L758" s="29" t="s">
        <v>74</v>
      </c>
      <c r="M758" s="70"/>
      <c r="N758" s="70"/>
      <c r="O758" s="70"/>
      <c r="P758" s="19" t="s">
        <v>1717</v>
      </c>
      <c r="Q758" s="19" t="s">
        <v>118</v>
      </c>
      <c r="R758" s="19" t="n">
        <v>81</v>
      </c>
      <c r="S758" s="19" t="s">
        <v>887</v>
      </c>
      <c r="T758" s="19" t="n">
        <v>96</v>
      </c>
      <c r="U758" s="19"/>
      <c r="V758" s="19"/>
      <c r="W758" s="70"/>
      <c r="X758" s="70"/>
      <c r="Y758" s="70"/>
      <c r="Z758" s="70"/>
      <c r="AA758" s="70"/>
      <c r="AB758" s="70"/>
      <c r="AC758" s="70"/>
      <c r="AD758" s="70"/>
      <c r="AE758" s="70"/>
      <c r="AF758" s="70"/>
      <c r="AG758" s="19" t="s">
        <v>382</v>
      </c>
      <c r="AH758" s="70"/>
      <c r="AI758" s="70" t="s">
        <v>1718</v>
      </c>
      <c r="AJ758" s="22" t="n">
        <v>29</v>
      </c>
      <c r="AK758" s="23" t="s">
        <v>111</v>
      </c>
      <c r="AL758" s="24" t="s">
        <v>112</v>
      </c>
      <c r="AM758" s="25" t="n">
        <v>1858</v>
      </c>
      <c r="AN758" s="29" t="s">
        <v>314</v>
      </c>
      <c r="AO758" s="29"/>
      <c r="AP758" s="29"/>
      <c r="AQ758" s="0" t="s">
        <v>315</v>
      </c>
      <c r="AS758" s="29" t="s">
        <v>123</v>
      </c>
      <c r="AT758" s="22" t="n">
        <v>29</v>
      </c>
      <c r="AU758" s="25" t="s">
        <v>111</v>
      </c>
      <c r="AV758" s="22" t="s">
        <v>112</v>
      </c>
      <c r="AW758" s="25" t="n">
        <v>1858</v>
      </c>
      <c r="AX758" s="18"/>
      <c r="AY758" s="70"/>
      <c r="AZ758" s="29" t="s">
        <v>889</v>
      </c>
      <c r="BA758" s="29"/>
      <c r="BB758" s="70"/>
      <c r="BC758" s="70" t="n">
        <v>9</v>
      </c>
      <c r="BD758" s="70"/>
      <c r="BE758" s="70"/>
      <c r="BF758" s="72"/>
      <c r="BG758" s="72"/>
      <c r="BH758" s="19" t="s">
        <v>1695</v>
      </c>
      <c r="BI758" s="17" t="s">
        <v>86</v>
      </c>
      <c r="BJ758" s="17"/>
      <c r="BK758" s="0" t="str">
        <f aca="false">IF(ISBLANK(P758), IF(ISBLANK(I758), IF(ISBLANK(G758), IF(ISBLANK(E758), "Niet", E758), G758), I758), P758)</f>
        <v>A2bis.1.1.a/9</v>
      </c>
      <c r="BL758" s="0" t="str">
        <f aca="false">IF(COUNTIF($BK$2:$BK$3066, BK758)&gt;1, "Double", "Correct")</f>
        <v>Correct</v>
      </c>
    </row>
    <row r="759" customFormat="false" ht="15.75" hidden="true" customHeight="true" outlineLevel="0" collapsed="false">
      <c r="A759" s="17" t="s">
        <v>65</v>
      </c>
      <c r="B759" s="17" t="s">
        <v>66</v>
      </c>
      <c r="C759" s="18" t="s">
        <v>1684</v>
      </c>
      <c r="D759" s="18" t="s">
        <v>1685</v>
      </c>
      <c r="E759" s="19" t="s">
        <v>1686</v>
      </c>
      <c r="F759" s="71" t="s">
        <v>1687</v>
      </c>
      <c r="G759" s="19" t="s">
        <v>1688</v>
      </c>
      <c r="H759" s="29" t="s">
        <v>1689</v>
      </c>
      <c r="I759" s="19" t="s">
        <v>1719</v>
      </c>
      <c r="J759" s="29" t="s">
        <v>1720</v>
      </c>
      <c r="K759" s="18" t="s">
        <v>73</v>
      </c>
      <c r="L759" s="29" t="s">
        <v>74</v>
      </c>
      <c r="M759" s="70"/>
      <c r="N759" s="70"/>
      <c r="O759" s="70"/>
      <c r="P759" s="19" t="s">
        <v>1721</v>
      </c>
      <c r="Q759" s="19" t="s">
        <v>118</v>
      </c>
      <c r="R759" s="19" t="n">
        <v>81</v>
      </c>
      <c r="S759" s="19" t="s">
        <v>887</v>
      </c>
      <c r="T759" s="19" t="n">
        <v>96</v>
      </c>
      <c r="U759" s="19"/>
      <c r="V759" s="19"/>
      <c r="W759" s="70"/>
      <c r="X759" s="70"/>
      <c r="Y759" s="70"/>
      <c r="Z759" s="70"/>
      <c r="AA759" s="70"/>
      <c r="AB759" s="70"/>
      <c r="AC759" s="70"/>
      <c r="AD759" s="70"/>
      <c r="AE759" s="70" t="s">
        <v>1284</v>
      </c>
      <c r="AF759" s="70" t="n">
        <v>268</v>
      </c>
      <c r="AG759" s="19" t="s">
        <v>382</v>
      </c>
      <c r="AH759" s="70"/>
      <c r="AI759" s="70" t="s">
        <v>1722</v>
      </c>
      <c r="AJ759" s="22" t="s">
        <v>92</v>
      </c>
      <c r="AK759" s="23" t="s">
        <v>130</v>
      </c>
      <c r="AL759" s="24" t="s">
        <v>131</v>
      </c>
      <c r="AM759" s="25" t="n">
        <v>1859</v>
      </c>
      <c r="AN759" s="29" t="s">
        <v>400</v>
      </c>
      <c r="AO759" s="29"/>
      <c r="AP759" s="29"/>
      <c r="AR759" s="29" t="n">
        <v>241</v>
      </c>
      <c r="AS759" s="29" t="s">
        <v>123</v>
      </c>
      <c r="AT759" s="22" t="s">
        <v>92</v>
      </c>
      <c r="AU759" s="25" t="s">
        <v>130</v>
      </c>
      <c r="AV759" s="22" t="s">
        <v>131</v>
      </c>
      <c r="AW759" s="25" t="n">
        <v>1859</v>
      </c>
      <c r="AX759" s="18"/>
      <c r="AY759" s="70"/>
      <c r="AZ759" s="29" t="s">
        <v>889</v>
      </c>
      <c r="BA759" s="29"/>
      <c r="BB759" s="70"/>
      <c r="BC759" s="70" t="n">
        <v>1</v>
      </c>
      <c r="BD759" s="70"/>
      <c r="BE759" s="70"/>
      <c r="BF759" s="72"/>
      <c r="BG759" s="72"/>
      <c r="BH759" s="19" t="s">
        <v>1695</v>
      </c>
      <c r="BI759" s="17" t="s">
        <v>86</v>
      </c>
      <c r="BJ759" s="17"/>
      <c r="BK759" s="0" t="str">
        <f aca="false">IF(ISBLANK(P759), IF(ISBLANK(I759), IF(ISBLANK(G759), IF(ISBLANK(E759), "Niet", E759), G759), I759), P759)</f>
        <v>A2bis.1.1.b/1</v>
      </c>
      <c r="BL759" s="0" t="str">
        <f aca="false">IF(COUNTIF($BK$2:$BK$3066, BK759)&gt;1, "Double", "Correct")</f>
        <v>Correct</v>
      </c>
    </row>
    <row r="760" customFormat="false" ht="15.75" hidden="true" customHeight="true" outlineLevel="0" collapsed="false">
      <c r="A760" s="17" t="s">
        <v>65</v>
      </c>
      <c r="B760" s="17" t="s">
        <v>66</v>
      </c>
      <c r="C760" s="18" t="s">
        <v>1684</v>
      </c>
      <c r="D760" s="18" t="s">
        <v>1685</v>
      </c>
      <c r="E760" s="19" t="s">
        <v>1686</v>
      </c>
      <c r="F760" s="71" t="s">
        <v>1687</v>
      </c>
      <c r="G760" s="19" t="s">
        <v>1688</v>
      </c>
      <c r="H760" s="29" t="s">
        <v>1689</v>
      </c>
      <c r="I760" s="19" t="s">
        <v>1719</v>
      </c>
      <c r="J760" s="29" t="s">
        <v>1720</v>
      </c>
      <c r="K760" s="18" t="s">
        <v>73</v>
      </c>
      <c r="L760" s="29" t="s">
        <v>74</v>
      </c>
      <c r="M760" s="70"/>
      <c r="N760" s="70"/>
      <c r="O760" s="70"/>
      <c r="P760" s="19" t="s">
        <v>1723</v>
      </c>
      <c r="Q760" s="19" t="s">
        <v>118</v>
      </c>
      <c r="R760" s="19" t="n">
        <v>81</v>
      </c>
      <c r="S760" s="19" t="s">
        <v>887</v>
      </c>
      <c r="T760" s="19" t="n">
        <v>96</v>
      </c>
      <c r="U760" s="19"/>
      <c r="V760" s="19"/>
      <c r="W760" s="70"/>
      <c r="X760" s="70"/>
      <c r="AC760" s="70" t="s">
        <v>1724</v>
      </c>
      <c r="AD760" s="70" t="n">
        <v>207</v>
      </c>
      <c r="AE760" s="70" t="s">
        <v>904</v>
      </c>
      <c r="AF760" s="70" t="n">
        <v>247</v>
      </c>
      <c r="AG760" s="19" t="s">
        <v>382</v>
      </c>
      <c r="AH760" s="70" t="s">
        <v>1725</v>
      </c>
      <c r="AI760" s="70" t="s">
        <v>1726</v>
      </c>
      <c r="AJ760" s="22" t="n">
        <v>13</v>
      </c>
      <c r="AK760" s="23" t="s">
        <v>93</v>
      </c>
      <c r="AL760" s="24" t="s">
        <v>94</v>
      </c>
      <c r="AM760" s="25" t="n">
        <v>1859</v>
      </c>
      <c r="AN760" s="29" t="s">
        <v>314</v>
      </c>
      <c r="AO760" s="29"/>
      <c r="AP760" s="29"/>
      <c r="AQ760" s="0" t="s">
        <v>315</v>
      </c>
      <c r="AS760" s="29" t="s">
        <v>123</v>
      </c>
      <c r="AT760" s="22" t="n">
        <v>13</v>
      </c>
      <c r="AU760" s="25" t="s">
        <v>93</v>
      </c>
      <c r="AV760" s="22" t="s">
        <v>94</v>
      </c>
      <c r="AW760" s="25" t="n">
        <v>1859</v>
      </c>
      <c r="AX760" s="18"/>
      <c r="AY760" s="70"/>
      <c r="AZ760" s="29" t="s">
        <v>889</v>
      </c>
      <c r="BA760" s="29"/>
      <c r="BB760" s="70"/>
      <c r="BC760" s="70" t="n">
        <v>2</v>
      </c>
      <c r="BD760" s="70"/>
      <c r="BE760" s="70"/>
      <c r="BF760" s="72"/>
      <c r="BG760" s="72"/>
      <c r="BH760" s="19" t="s">
        <v>1695</v>
      </c>
      <c r="BI760" s="17" t="s">
        <v>86</v>
      </c>
      <c r="BJ760" s="17"/>
      <c r="BK760" s="0" t="str">
        <f aca="false">IF(ISBLANK(P760), IF(ISBLANK(I760), IF(ISBLANK(G760), IF(ISBLANK(E760), "Niet", E760), G760), I760), P760)</f>
        <v>A2bis.1.1.b/2</v>
      </c>
      <c r="BL760" s="0" t="str">
        <f aca="false">IF(COUNTIF($BK$2:$BK$3066, BK760)&gt;1, "Double", "Correct")</f>
        <v>Correct</v>
      </c>
    </row>
    <row r="761" customFormat="false" ht="15.75" hidden="true" customHeight="true" outlineLevel="0" collapsed="false">
      <c r="A761" s="17" t="s">
        <v>65</v>
      </c>
      <c r="B761" s="17" t="s">
        <v>66</v>
      </c>
      <c r="C761" s="18" t="s">
        <v>1684</v>
      </c>
      <c r="D761" s="18" t="s">
        <v>1685</v>
      </c>
      <c r="E761" s="19" t="s">
        <v>1686</v>
      </c>
      <c r="F761" s="71" t="s">
        <v>1687</v>
      </c>
      <c r="G761" s="19" t="s">
        <v>1688</v>
      </c>
      <c r="H761" s="29" t="s">
        <v>1689</v>
      </c>
      <c r="I761" s="19" t="s">
        <v>1719</v>
      </c>
      <c r="J761" s="29" t="s">
        <v>1720</v>
      </c>
      <c r="K761" s="18" t="s">
        <v>73</v>
      </c>
      <c r="L761" s="29" t="s">
        <v>74</v>
      </c>
      <c r="M761" s="70"/>
      <c r="N761" s="70"/>
      <c r="O761" s="70"/>
      <c r="P761" s="19" t="s">
        <v>912</v>
      </c>
      <c r="Q761" s="19" t="s">
        <v>118</v>
      </c>
      <c r="R761" s="19" t="n">
        <v>81</v>
      </c>
      <c r="S761" s="19" t="s">
        <v>887</v>
      </c>
      <c r="T761" s="19" t="n">
        <v>96</v>
      </c>
      <c r="U761" s="19"/>
      <c r="V761" s="19"/>
      <c r="W761" s="18" t="s">
        <v>911</v>
      </c>
      <c r="X761" s="18" t="s">
        <v>911</v>
      </c>
      <c r="Y761" s="18"/>
      <c r="Z761" s="18"/>
      <c r="AA761" s="18"/>
      <c r="AB761" s="18"/>
      <c r="AC761" s="18"/>
      <c r="AD761" s="18"/>
      <c r="AE761" s="70" t="s">
        <v>1727</v>
      </c>
      <c r="AF761" s="70" t="s">
        <v>1728</v>
      </c>
      <c r="AG761" s="19" t="s">
        <v>382</v>
      </c>
      <c r="AH761" s="70"/>
      <c r="AI761" s="70" t="s">
        <v>1729</v>
      </c>
      <c r="AJ761" s="22" t="n">
        <v>16</v>
      </c>
      <c r="AK761" s="23" t="s">
        <v>412</v>
      </c>
      <c r="AL761" s="24" t="s">
        <v>413</v>
      </c>
      <c r="AM761" s="25" t="n">
        <v>1859</v>
      </c>
      <c r="AN761" s="29" t="s">
        <v>400</v>
      </c>
      <c r="AO761" s="29"/>
      <c r="AP761" s="29"/>
      <c r="AR761" s="29" t="n">
        <v>241</v>
      </c>
      <c r="AS761" s="29" t="s">
        <v>123</v>
      </c>
      <c r="AT761" s="22" t="n">
        <v>16</v>
      </c>
      <c r="AU761" s="25" t="s">
        <v>412</v>
      </c>
      <c r="AV761" s="22" t="s">
        <v>413</v>
      </c>
      <c r="AW761" s="25" t="n">
        <v>1859</v>
      </c>
      <c r="AX761" s="18"/>
      <c r="AY761" s="70"/>
      <c r="AZ761" s="29" t="s">
        <v>889</v>
      </c>
      <c r="BA761" s="29"/>
      <c r="BB761" s="70"/>
      <c r="BC761" s="70" t="n">
        <v>3</v>
      </c>
      <c r="BD761" s="70"/>
      <c r="BE761" s="70"/>
      <c r="BF761" s="72"/>
      <c r="BG761" s="72"/>
      <c r="BH761" s="19" t="s">
        <v>1695</v>
      </c>
      <c r="BI761" s="17" t="s">
        <v>86</v>
      </c>
      <c r="BJ761" s="17"/>
      <c r="BK761" s="0" t="str">
        <f aca="false">IF(ISBLANK(P761), IF(ISBLANK(I761), IF(ISBLANK(G761), IF(ISBLANK(E761), "Niet", E761), G761), I761), P761)</f>
        <v>A2bis.1.1.b/3</v>
      </c>
      <c r="BL761" s="0" t="str">
        <f aca="false">IF(COUNTIF($BK$2:$BK$3066, BK761)&gt;1, "Double", "Correct")</f>
        <v>Correct</v>
      </c>
    </row>
    <row r="762" customFormat="false" ht="15.75" hidden="true" customHeight="true" outlineLevel="0" collapsed="false">
      <c r="A762" s="17" t="s">
        <v>65</v>
      </c>
      <c r="B762" s="17" t="s">
        <v>66</v>
      </c>
      <c r="C762" s="18" t="s">
        <v>1684</v>
      </c>
      <c r="D762" s="18" t="s">
        <v>1685</v>
      </c>
      <c r="E762" s="19" t="s">
        <v>1686</v>
      </c>
      <c r="F762" s="71" t="s">
        <v>1687</v>
      </c>
      <c r="G762" s="19" t="s">
        <v>1688</v>
      </c>
      <c r="H762" s="29" t="s">
        <v>1689</v>
      </c>
      <c r="I762" s="19" t="s">
        <v>1719</v>
      </c>
      <c r="J762" s="29" t="s">
        <v>1720</v>
      </c>
      <c r="K762" s="18" t="s">
        <v>73</v>
      </c>
      <c r="L762" s="29" t="s">
        <v>74</v>
      </c>
      <c r="M762" s="70"/>
      <c r="N762" s="70"/>
      <c r="O762" s="70"/>
      <c r="P762" s="19" t="s">
        <v>1730</v>
      </c>
      <c r="Q762" s="19" t="s">
        <v>118</v>
      </c>
      <c r="R762" s="19" t="n">
        <v>81</v>
      </c>
      <c r="S762" s="19" t="s">
        <v>887</v>
      </c>
      <c r="T762" s="19" t="n">
        <v>96</v>
      </c>
      <c r="U762" s="19"/>
      <c r="V762" s="19"/>
      <c r="W762" s="70"/>
      <c r="X762" s="70"/>
      <c r="Y762" s="70"/>
      <c r="Z762" s="70"/>
      <c r="AA762" s="70"/>
      <c r="AB762" s="70"/>
      <c r="AC762" s="70"/>
      <c r="AD762" s="70"/>
      <c r="AE762" s="70" t="s">
        <v>1067</v>
      </c>
      <c r="AF762" s="70" t="n">
        <v>248</v>
      </c>
      <c r="AG762" s="19" t="s">
        <v>382</v>
      </c>
      <c r="AH762" s="70"/>
      <c r="AI762" s="70" t="s">
        <v>1731</v>
      </c>
      <c r="AJ762" s="22" t="s">
        <v>92</v>
      </c>
      <c r="AK762" s="23" t="s">
        <v>111</v>
      </c>
      <c r="AL762" s="24" t="s">
        <v>112</v>
      </c>
      <c r="AM762" s="25" t="n">
        <v>1859</v>
      </c>
      <c r="AN762" s="29" t="s">
        <v>400</v>
      </c>
      <c r="AO762" s="29"/>
      <c r="AP762" s="29"/>
      <c r="AR762" s="29" t="n">
        <v>241</v>
      </c>
      <c r="AS762" s="29" t="s">
        <v>123</v>
      </c>
      <c r="AT762" s="22" t="s">
        <v>92</v>
      </c>
      <c r="AU762" s="25" t="s">
        <v>111</v>
      </c>
      <c r="AV762" s="22" t="s">
        <v>112</v>
      </c>
      <c r="AW762" s="25" t="n">
        <v>1859</v>
      </c>
      <c r="AX762" s="18"/>
      <c r="AY762" s="70"/>
      <c r="AZ762" s="29" t="s">
        <v>889</v>
      </c>
      <c r="BA762" s="29"/>
      <c r="BB762" s="70"/>
      <c r="BC762" s="70" t="n">
        <v>4</v>
      </c>
      <c r="BD762" s="70"/>
      <c r="BE762" s="70"/>
      <c r="BF762" s="72"/>
      <c r="BG762" s="72"/>
      <c r="BH762" s="19" t="s">
        <v>1695</v>
      </c>
      <c r="BI762" s="17" t="s">
        <v>86</v>
      </c>
      <c r="BJ762" s="17"/>
      <c r="BK762" s="0" t="str">
        <f aca="false">IF(ISBLANK(P762), IF(ISBLANK(I762), IF(ISBLANK(G762), IF(ISBLANK(E762), "Niet", E762), G762), I762), P762)</f>
        <v>A2bis.1.1.b/4</v>
      </c>
      <c r="BL762" s="0" t="str">
        <f aca="false">IF(COUNTIF($BK$2:$BK$3066, BK762)&gt;1, "Double", "Correct")</f>
        <v>Correct</v>
      </c>
    </row>
    <row r="763" customFormat="false" ht="15.75" hidden="true" customHeight="true" outlineLevel="0" collapsed="false">
      <c r="A763" s="17" t="s">
        <v>65</v>
      </c>
      <c r="B763" s="17" t="s">
        <v>66</v>
      </c>
      <c r="C763" s="18" t="s">
        <v>1684</v>
      </c>
      <c r="D763" s="18" t="s">
        <v>1685</v>
      </c>
      <c r="E763" s="19" t="s">
        <v>1686</v>
      </c>
      <c r="F763" s="71" t="s">
        <v>1687</v>
      </c>
      <c r="G763" s="19" t="s">
        <v>1688</v>
      </c>
      <c r="H763" s="29" t="s">
        <v>1689</v>
      </c>
      <c r="I763" s="19" t="s">
        <v>1719</v>
      </c>
      <c r="J763" s="29" t="s">
        <v>1720</v>
      </c>
      <c r="K763" s="18" t="s">
        <v>73</v>
      </c>
      <c r="L763" s="29" t="s">
        <v>74</v>
      </c>
      <c r="M763" s="70"/>
      <c r="N763" s="70"/>
      <c r="O763" s="70"/>
      <c r="P763" s="19" t="s">
        <v>1732</v>
      </c>
      <c r="Q763" s="19" t="s">
        <v>118</v>
      </c>
      <c r="R763" s="19" t="n">
        <v>81</v>
      </c>
      <c r="S763" s="19" t="s">
        <v>887</v>
      </c>
      <c r="T763" s="19" t="n">
        <v>96</v>
      </c>
      <c r="U763" s="19"/>
      <c r="V763" s="19"/>
      <c r="W763" s="70"/>
      <c r="X763" s="70"/>
      <c r="Y763" s="70"/>
      <c r="Z763" s="70"/>
      <c r="AA763" s="70"/>
      <c r="AB763" s="70"/>
      <c r="AC763" s="70"/>
      <c r="AD763" s="70"/>
      <c r="AE763" s="70"/>
      <c r="AF763" s="70"/>
      <c r="AG763" s="19" t="s">
        <v>382</v>
      </c>
      <c r="AH763" s="70"/>
      <c r="AI763" s="70" t="s">
        <v>1733</v>
      </c>
      <c r="AJ763" s="22" t="s">
        <v>101</v>
      </c>
      <c r="AK763" s="23" t="s">
        <v>121</v>
      </c>
      <c r="AL763" s="24" t="s">
        <v>122</v>
      </c>
      <c r="AM763" s="25" t="n">
        <v>1859</v>
      </c>
      <c r="AN763" s="29" t="s">
        <v>400</v>
      </c>
      <c r="AO763" s="29"/>
      <c r="AP763" s="29"/>
      <c r="AR763" s="29" t="n">
        <v>241</v>
      </c>
      <c r="AS763" s="29" t="s">
        <v>123</v>
      </c>
      <c r="AT763" s="22" t="s">
        <v>101</v>
      </c>
      <c r="AU763" s="25" t="s">
        <v>121</v>
      </c>
      <c r="AV763" s="22" t="s">
        <v>122</v>
      </c>
      <c r="AW763" s="25" t="n">
        <v>1859</v>
      </c>
      <c r="AX763" s="18"/>
      <c r="AY763" s="70"/>
      <c r="AZ763" s="29" t="s">
        <v>889</v>
      </c>
      <c r="BA763" s="29"/>
      <c r="BB763" s="70"/>
      <c r="BC763" s="70" t="n">
        <v>5</v>
      </c>
      <c r="BD763" s="70"/>
      <c r="BE763" s="70"/>
      <c r="BF763" s="72"/>
      <c r="BG763" s="72"/>
      <c r="BH763" s="19" t="s">
        <v>1695</v>
      </c>
      <c r="BI763" s="17" t="s">
        <v>86</v>
      </c>
      <c r="BJ763" s="17"/>
      <c r="BK763" s="0" t="str">
        <f aca="false">IF(ISBLANK(P763), IF(ISBLANK(I763), IF(ISBLANK(G763), IF(ISBLANK(E763), "Niet", E763), G763), I763), P763)</f>
        <v>A2bis.1.1.b/5</v>
      </c>
      <c r="BL763" s="0" t="str">
        <f aca="false">IF(COUNTIF($BK$2:$BK$3066, BK763)&gt;1, "Double", "Correct")</f>
        <v>Correct</v>
      </c>
    </row>
    <row r="764" customFormat="false" ht="15.75" hidden="true" customHeight="true" outlineLevel="0" collapsed="false">
      <c r="A764" s="17" t="s">
        <v>65</v>
      </c>
      <c r="B764" s="17" t="s">
        <v>66</v>
      </c>
      <c r="C764" s="18" t="s">
        <v>1684</v>
      </c>
      <c r="D764" s="18" t="s">
        <v>1685</v>
      </c>
      <c r="E764" s="19" t="s">
        <v>1686</v>
      </c>
      <c r="F764" s="71" t="s">
        <v>1687</v>
      </c>
      <c r="G764" s="19" t="s">
        <v>1688</v>
      </c>
      <c r="H764" s="29" t="s">
        <v>1689</v>
      </c>
      <c r="I764" s="19" t="s">
        <v>1734</v>
      </c>
      <c r="J764" s="29" t="s">
        <v>1735</v>
      </c>
      <c r="K764" s="18" t="s">
        <v>73</v>
      </c>
      <c r="L764" s="29" t="s">
        <v>74</v>
      </c>
      <c r="M764" s="70"/>
      <c r="N764" s="70"/>
      <c r="O764" s="70"/>
      <c r="P764" s="19" t="s">
        <v>1736</v>
      </c>
      <c r="Q764" s="19" t="s">
        <v>118</v>
      </c>
      <c r="R764" s="19" t="n">
        <v>81</v>
      </c>
      <c r="S764" s="19" t="s">
        <v>887</v>
      </c>
      <c r="T764" s="19" t="n">
        <v>96</v>
      </c>
      <c r="U764" s="19"/>
      <c r="V764" s="19"/>
      <c r="W764" s="70"/>
      <c r="X764" s="70"/>
      <c r="Y764" s="70"/>
      <c r="Z764" s="70"/>
      <c r="AA764" s="70"/>
      <c r="AB764" s="70"/>
      <c r="AC764" s="70"/>
      <c r="AD764" s="70"/>
      <c r="AE764" s="70" t="s">
        <v>1727</v>
      </c>
      <c r="AF764" s="70" t="s">
        <v>1728</v>
      </c>
      <c r="AG764" s="19" t="s">
        <v>382</v>
      </c>
      <c r="AH764" s="70"/>
      <c r="AI764" s="70" t="s">
        <v>1737</v>
      </c>
      <c r="AJ764" s="22" t="n">
        <v>19</v>
      </c>
      <c r="AK764" s="23" t="s">
        <v>192</v>
      </c>
      <c r="AL764" s="24" t="s">
        <v>92</v>
      </c>
      <c r="AM764" s="25" t="n">
        <v>1860</v>
      </c>
      <c r="AN764" s="29" t="s">
        <v>400</v>
      </c>
      <c r="AO764" s="29"/>
      <c r="AP764" s="29"/>
      <c r="AR764" s="29" t="n">
        <v>241</v>
      </c>
      <c r="AS764" s="29" t="s">
        <v>123</v>
      </c>
      <c r="AT764" s="22" t="n">
        <v>19</v>
      </c>
      <c r="AU764" s="25" t="s">
        <v>192</v>
      </c>
      <c r="AV764" s="22" t="s">
        <v>92</v>
      </c>
      <c r="AW764" s="25" t="n">
        <v>1860</v>
      </c>
      <c r="AX764" s="18"/>
      <c r="AY764" s="70"/>
      <c r="AZ764" s="29" t="s">
        <v>889</v>
      </c>
      <c r="BA764" s="29"/>
      <c r="BB764" s="70"/>
      <c r="BC764" s="70" t="n">
        <v>1</v>
      </c>
      <c r="BD764" s="70"/>
      <c r="BE764" s="70"/>
      <c r="BF764" s="72"/>
      <c r="BG764" s="72"/>
      <c r="BH764" s="19" t="s">
        <v>1695</v>
      </c>
      <c r="BI764" s="17" t="s">
        <v>86</v>
      </c>
      <c r="BJ764" s="17"/>
      <c r="BK764" s="0" t="str">
        <f aca="false">IF(ISBLANK(P764), IF(ISBLANK(I764), IF(ISBLANK(G764), IF(ISBLANK(E764), "Niet", E764), G764), I764), P764)</f>
        <v>A2bis.1.1.c/1</v>
      </c>
      <c r="BL764" s="0" t="str">
        <f aca="false">IF(COUNTIF($BK$2:$BK$3066, BK764)&gt;1, "Double", "Correct")</f>
        <v>Correct</v>
      </c>
    </row>
    <row r="765" customFormat="false" ht="15.75" hidden="true" customHeight="true" outlineLevel="0" collapsed="false">
      <c r="A765" s="17" t="s">
        <v>65</v>
      </c>
      <c r="B765" s="17" t="s">
        <v>66</v>
      </c>
      <c r="C765" s="18" t="s">
        <v>1684</v>
      </c>
      <c r="D765" s="18" t="s">
        <v>1685</v>
      </c>
      <c r="E765" s="19" t="s">
        <v>1686</v>
      </c>
      <c r="F765" s="71" t="s">
        <v>1687</v>
      </c>
      <c r="G765" s="19" t="s">
        <v>1688</v>
      </c>
      <c r="H765" s="29" t="s">
        <v>1689</v>
      </c>
      <c r="I765" s="19" t="s">
        <v>1734</v>
      </c>
      <c r="J765" s="29" t="s">
        <v>1735</v>
      </c>
      <c r="K765" s="18" t="s">
        <v>73</v>
      </c>
      <c r="L765" s="29" t="s">
        <v>74</v>
      </c>
      <c r="M765" s="70"/>
      <c r="N765" s="70"/>
      <c r="O765" s="70"/>
      <c r="P765" s="19" t="s">
        <v>1738</v>
      </c>
      <c r="Q765" s="19" t="s">
        <v>118</v>
      </c>
      <c r="R765" s="19" t="n">
        <v>81</v>
      </c>
      <c r="S765" s="19" t="s">
        <v>887</v>
      </c>
      <c r="T765" s="19" t="n">
        <v>96</v>
      </c>
      <c r="U765" s="19"/>
      <c r="V765" s="19"/>
      <c r="W765" s="70"/>
      <c r="X765" s="70"/>
      <c r="Y765" s="70"/>
      <c r="Z765" s="70"/>
      <c r="AA765" s="70"/>
      <c r="AB765" s="70"/>
      <c r="AC765" s="70"/>
      <c r="AD765" s="70"/>
      <c r="AE765" s="70"/>
      <c r="AF765" s="70"/>
      <c r="AG765" s="19" t="s">
        <v>382</v>
      </c>
      <c r="AH765" s="70"/>
      <c r="AI765" s="70" t="s">
        <v>1739</v>
      </c>
      <c r="AJ765" s="22" t="n">
        <v>22</v>
      </c>
      <c r="AK765" s="23" t="s">
        <v>192</v>
      </c>
      <c r="AL765" s="24" t="s">
        <v>92</v>
      </c>
      <c r="AM765" s="25" t="n">
        <v>1860</v>
      </c>
      <c r="AN765" s="29" t="s">
        <v>400</v>
      </c>
      <c r="AO765" s="29"/>
      <c r="AP765" s="29"/>
      <c r="AR765" s="29" t="n">
        <v>241</v>
      </c>
      <c r="AS765" s="29" t="s">
        <v>123</v>
      </c>
      <c r="AT765" s="22" t="n">
        <v>22</v>
      </c>
      <c r="AU765" s="25" t="s">
        <v>192</v>
      </c>
      <c r="AV765" s="22" t="s">
        <v>92</v>
      </c>
      <c r="AW765" s="25" t="n">
        <v>1860</v>
      </c>
      <c r="AX765" s="18"/>
      <c r="AY765" s="70"/>
      <c r="AZ765" s="29" t="s">
        <v>889</v>
      </c>
      <c r="BA765" s="29"/>
      <c r="BB765" s="70"/>
      <c r="BC765" s="70" t="n">
        <v>2</v>
      </c>
      <c r="BD765" s="70"/>
      <c r="BE765" s="70"/>
      <c r="BF765" s="72"/>
      <c r="BG765" s="72"/>
      <c r="BH765" s="19" t="s">
        <v>1695</v>
      </c>
      <c r="BI765" s="17" t="s">
        <v>86</v>
      </c>
      <c r="BJ765" s="17"/>
      <c r="BK765" s="0" t="str">
        <f aca="false">IF(ISBLANK(P765), IF(ISBLANK(I765), IF(ISBLANK(G765), IF(ISBLANK(E765), "Niet", E765), G765), I765), P765)</f>
        <v>A2bis.1.1.c/2</v>
      </c>
      <c r="BL765" s="0" t="str">
        <f aca="false">IF(COUNTIF($BK$2:$BK$3066, BK765)&gt;1, "Double", "Correct")</f>
        <v>Correct</v>
      </c>
    </row>
    <row r="766" customFormat="false" ht="15.75" hidden="true" customHeight="true" outlineLevel="0" collapsed="false">
      <c r="A766" s="17" t="s">
        <v>65</v>
      </c>
      <c r="B766" s="17" t="s">
        <v>66</v>
      </c>
      <c r="C766" s="18" t="s">
        <v>1684</v>
      </c>
      <c r="D766" s="18" t="s">
        <v>1685</v>
      </c>
      <c r="E766" s="19" t="s">
        <v>1686</v>
      </c>
      <c r="F766" s="71" t="s">
        <v>1687</v>
      </c>
      <c r="G766" s="19" t="s">
        <v>1688</v>
      </c>
      <c r="H766" s="29" t="s">
        <v>1689</v>
      </c>
      <c r="I766" s="19" t="s">
        <v>1734</v>
      </c>
      <c r="J766" s="29" t="s">
        <v>1735</v>
      </c>
      <c r="K766" s="18" t="s">
        <v>73</v>
      </c>
      <c r="L766" s="29" t="s">
        <v>74</v>
      </c>
      <c r="M766" s="70"/>
      <c r="N766" s="70"/>
      <c r="O766" s="70"/>
      <c r="P766" s="19" t="s">
        <v>1740</v>
      </c>
      <c r="Q766" s="19" t="s">
        <v>118</v>
      </c>
      <c r="R766" s="19" t="n">
        <v>81</v>
      </c>
      <c r="S766" s="19" t="s">
        <v>887</v>
      </c>
      <c r="T766" s="19" t="n">
        <v>96</v>
      </c>
      <c r="U766" s="19"/>
      <c r="V766" s="19"/>
      <c r="W766" s="70"/>
      <c r="X766" s="70"/>
      <c r="Y766" s="70"/>
      <c r="Z766" s="70"/>
      <c r="AA766" s="70"/>
      <c r="AB766" s="70"/>
      <c r="AC766" s="70"/>
      <c r="AD766" s="70"/>
      <c r="AE766" s="70"/>
      <c r="AF766" s="70"/>
      <c r="AG766" s="19" t="s">
        <v>382</v>
      </c>
      <c r="AH766" s="70"/>
      <c r="AI766" s="70" t="s">
        <v>1741</v>
      </c>
      <c r="AJ766" s="22" t="n">
        <v>24</v>
      </c>
      <c r="AK766" s="23" t="s">
        <v>192</v>
      </c>
      <c r="AL766" s="24" t="s">
        <v>92</v>
      </c>
      <c r="AM766" s="25" t="n">
        <v>1860</v>
      </c>
      <c r="AN766" s="29" t="s">
        <v>400</v>
      </c>
      <c r="AO766" s="29"/>
      <c r="AP766" s="29"/>
      <c r="AR766" s="29" t="n">
        <v>241</v>
      </c>
      <c r="AS766" s="29" t="s">
        <v>123</v>
      </c>
      <c r="AT766" s="22" t="n">
        <v>24</v>
      </c>
      <c r="AU766" s="25" t="s">
        <v>192</v>
      </c>
      <c r="AV766" s="22" t="s">
        <v>92</v>
      </c>
      <c r="AW766" s="25" t="n">
        <v>1860</v>
      </c>
      <c r="AX766" s="18"/>
      <c r="AY766" s="70"/>
      <c r="AZ766" s="29" t="s">
        <v>889</v>
      </c>
      <c r="BA766" s="29"/>
      <c r="BB766" s="70"/>
      <c r="BC766" s="70" t="n">
        <v>3</v>
      </c>
      <c r="BD766" s="70"/>
      <c r="BE766" s="70"/>
      <c r="BF766" s="72"/>
      <c r="BG766" s="72"/>
      <c r="BH766" s="19" t="s">
        <v>1695</v>
      </c>
      <c r="BI766" s="17" t="s">
        <v>86</v>
      </c>
      <c r="BJ766" s="17"/>
      <c r="BK766" s="0" t="str">
        <f aca="false">IF(ISBLANK(P766), IF(ISBLANK(I766), IF(ISBLANK(G766), IF(ISBLANK(E766), "Niet", E766), G766), I766), P766)</f>
        <v>A2bis.1.1.c/3</v>
      </c>
      <c r="BL766" s="0" t="str">
        <f aca="false">IF(COUNTIF($BK$2:$BK$3066, BK766)&gt;1, "Double", "Correct")</f>
        <v>Correct</v>
      </c>
    </row>
    <row r="767" customFormat="false" ht="15.75" hidden="true" customHeight="true" outlineLevel="0" collapsed="false">
      <c r="A767" s="17" t="s">
        <v>65</v>
      </c>
      <c r="B767" s="17" t="s">
        <v>66</v>
      </c>
      <c r="C767" s="18" t="s">
        <v>1684</v>
      </c>
      <c r="D767" s="18" t="s">
        <v>1685</v>
      </c>
      <c r="E767" s="19" t="s">
        <v>1686</v>
      </c>
      <c r="F767" s="71" t="s">
        <v>1687</v>
      </c>
      <c r="G767" s="19" t="s">
        <v>1688</v>
      </c>
      <c r="H767" s="29" t="s">
        <v>1689</v>
      </c>
      <c r="I767" s="19" t="s">
        <v>1734</v>
      </c>
      <c r="J767" s="29" t="s">
        <v>1735</v>
      </c>
      <c r="K767" s="18" t="s">
        <v>73</v>
      </c>
      <c r="L767" s="29" t="s">
        <v>74</v>
      </c>
      <c r="M767" s="70"/>
      <c r="N767" s="70"/>
      <c r="O767" s="70"/>
      <c r="P767" s="19" t="s">
        <v>1742</v>
      </c>
      <c r="Q767" s="19" t="s">
        <v>118</v>
      </c>
      <c r="R767" s="19" t="n">
        <v>81</v>
      </c>
      <c r="S767" s="19" t="s">
        <v>887</v>
      </c>
      <c r="T767" s="19" t="n">
        <v>96</v>
      </c>
      <c r="U767" s="19"/>
      <c r="V767" s="19"/>
      <c r="W767" s="70" t="s">
        <v>1743</v>
      </c>
      <c r="X767" s="70" t="n">
        <v>160</v>
      </c>
      <c r="Y767" s="70"/>
      <c r="Z767" s="70"/>
      <c r="AA767" s="70"/>
      <c r="AB767" s="70"/>
      <c r="AC767" s="70"/>
      <c r="AD767" s="70"/>
      <c r="AE767" s="70" t="s">
        <v>1067</v>
      </c>
      <c r="AF767" s="70" t="n">
        <v>248</v>
      </c>
      <c r="AG767" s="19" t="s">
        <v>382</v>
      </c>
      <c r="AH767" s="70"/>
      <c r="AI767" s="74" t="s">
        <v>1744</v>
      </c>
      <c r="AJ767" s="22" t="n">
        <v>30</v>
      </c>
      <c r="AK767" s="23" t="s">
        <v>192</v>
      </c>
      <c r="AL767" s="24" t="s">
        <v>92</v>
      </c>
      <c r="AM767" s="25" t="n">
        <v>1860</v>
      </c>
      <c r="AN767" s="29" t="s">
        <v>400</v>
      </c>
      <c r="AO767" s="29"/>
      <c r="AP767" s="29"/>
      <c r="AR767" s="29" t="n">
        <v>241</v>
      </c>
      <c r="AS767" s="29" t="s">
        <v>123</v>
      </c>
      <c r="AT767" s="22" t="n">
        <v>30</v>
      </c>
      <c r="AU767" s="25" t="s">
        <v>192</v>
      </c>
      <c r="AV767" s="22" t="s">
        <v>92</v>
      </c>
      <c r="AW767" s="25" t="n">
        <v>1860</v>
      </c>
      <c r="AX767" s="18"/>
      <c r="AY767" s="70"/>
      <c r="AZ767" s="29" t="s">
        <v>889</v>
      </c>
      <c r="BA767" s="29"/>
      <c r="BB767" s="70"/>
      <c r="BC767" s="70" t="n">
        <v>4</v>
      </c>
      <c r="BD767" s="70"/>
      <c r="BE767" s="70"/>
      <c r="BF767" s="72"/>
      <c r="BG767" s="72"/>
      <c r="BH767" s="19" t="s">
        <v>1695</v>
      </c>
      <c r="BI767" s="17" t="s">
        <v>86</v>
      </c>
      <c r="BJ767" s="17"/>
      <c r="BK767" s="0" t="str">
        <f aca="false">IF(ISBLANK(P767), IF(ISBLANK(I767), IF(ISBLANK(G767), IF(ISBLANK(E767), "Niet", E767), G767), I767), P767)</f>
        <v>A2bis.1.1.c/4</v>
      </c>
      <c r="BL767" s="0" t="str">
        <f aca="false">IF(COUNTIF($BK$2:$BK$3066, BK767)&gt;1, "Double", "Correct")</f>
        <v>Correct</v>
      </c>
    </row>
    <row r="768" customFormat="false" ht="15.75" hidden="true" customHeight="true" outlineLevel="0" collapsed="false">
      <c r="A768" s="17" t="s">
        <v>65</v>
      </c>
      <c r="B768" s="17" t="s">
        <v>66</v>
      </c>
      <c r="C768" s="18" t="s">
        <v>1684</v>
      </c>
      <c r="D768" s="18" t="s">
        <v>1685</v>
      </c>
      <c r="E768" s="19" t="s">
        <v>1686</v>
      </c>
      <c r="F768" s="71" t="s">
        <v>1687</v>
      </c>
      <c r="G768" s="19" t="s">
        <v>1688</v>
      </c>
      <c r="H768" s="29" t="s">
        <v>1689</v>
      </c>
      <c r="I768" s="19" t="s">
        <v>1734</v>
      </c>
      <c r="J768" s="29" t="s">
        <v>1735</v>
      </c>
      <c r="K768" s="18" t="s">
        <v>73</v>
      </c>
      <c r="L768" s="29" t="s">
        <v>74</v>
      </c>
      <c r="M768" s="70"/>
      <c r="N768" s="70"/>
      <c r="O768" s="70"/>
      <c r="P768" s="19" t="s">
        <v>1745</v>
      </c>
      <c r="Q768" s="19" t="s">
        <v>118</v>
      </c>
      <c r="R768" s="19" t="n">
        <v>81</v>
      </c>
      <c r="S768" s="19" t="s">
        <v>887</v>
      </c>
      <c r="T768" s="19" t="n">
        <v>96</v>
      </c>
      <c r="U768" s="19"/>
      <c r="V768" s="19"/>
      <c r="W768" s="70"/>
      <c r="X768" s="70"/>
      <c r="Y768" s="70"/>
      <c r="Z768" s="70"/>
      <c r="AA768" s="70"/>
      <c r="AB768" s="70"/>
      <c r="AC768" s="70"/>
      <c r="AD768" s="70"/>
      <c r="AE768" s="70"/>
      <c r="AF768" s="70"/>
      <c r="AG768" s="19" t="s">
        <v>382</v>
      </c>
      <c r="AH768" s="70"/>
      <c r="AI768" s="70" t="s">
        <v>1746</v>
      </c>
      <c r="AJ768" s="22" t="n">
        <v>23</v>
      </c>
      <c r="AK768" s="23" t="s">
        <v>100</v>
      </c>
      <c r="AL768" s="24" t="s">
        <v>101</v>
      </c>
      <c r="AM768" s="25" t="n">
        <v>1860</v>
      </c>
      <c r="AN768" s="29" t="s">
        <v>314</v>
      </c>
      <c r="AO768" s="29"/>
      <c r="AP768" s="29"/>
      <c r="AQ768" s="0" t="s">
        <v>315</v>
      </c>
      <c r="AS768" s="29" t="s">
        <v>123</v>
      </c>
      <c r="AT768" s="22" t="n">
        <v>23</v>
      </c>
      <c r="AU768" s="25" t="s">
        <v>100</v>
      </c>
      <c r="AV768" s="22" t="s">
        <v>101</v>
      </c>
      <c r="AW768" s="25" t="n">
        <v>1860</v>
      </c>
      <c r="AX768" s="18"/>
      <c r="AY768" s="70"/>
      <c r="AZ768" s="29" t="s">
        <v>889</v>
      </c>
      <c r="BA768" s="29"/>
      <c r="BB768" s="70"/>
      <c r="BC768" s="70" t="n">
        <v>5</v>
      </c>
      <c r="BD768" s="70"/>
      <c r="BE768" s="70"/>
      <c r="BF768" s="72"/>
      <c r="BG768" s="72"/>
      <c r="BH768" s="19" t="s">
        <v>1695</v>
      </c>
      <c r="BI768" s="17" t="s">
        <v>86</v>
      </c>
      <c r="BJ768" s="17"/>
      <c r="BK768" s="0" t="str">
        <f aca="false">IF(ISBLANK(P768), IF(ISBLANK(I768), IF(ISBLANK(G768), IF(ISBLANK(E768), "Niet", E768), G768), I768), P768)</f>
        <v>A2bis.1.1.c/5</v>
      </c>
      <c r="BL768" s="0" t="str">
        <f aca="false">IF(COUNTIF($BK$2:$BK$3066, BK768)&gt;1, "Double", "Correct")</f>
        <v>Correct</v>
      </c>
    </row>
    <row r="769" customFormat="false" ht="15.75" hidden="true" customHeight="true" outlineLevel="0" collapsed="false">
      <c r="A769" s="17" t="s">
        <v>65</v>
      </c>
      <c r="B769" s="17" t="s">
        <v>66</v>
      </c>
      <c r="C769" s="18" t="s">
        <v>1684</v>
      </c>
      <c r="D769" s="18" t="s">
        <v>1685</v>
      </c>
      <c r="E769" s="19" t="s">
        <v>1686</v>
      </c>
      <c r="F769" s="71" t="s">
        <v>1687</v>
      </c>
      <c r="G769" s="19" t="s">
        <v>1688</v>
      </c>
      <c r="H769" s="29" t="s">
        <v>1689</v>
      </c>
      <c r="I769" s="19" t="s">
        <v>1734</v>
      </c>
      <c r="J769" s="29" t="s">
        <v>1735</v>
      </c>
      <c r="K769" s="18" t="s">
        <v>73</v>
      </c>
      <c r="L769" s="29" t="s">
        <v>74</v>
      </c>
      <c r="M769" s="70"/>
      <c r="N769" s="70"/>
      <c r="O769" s="70"/>
      <c r="P769" s="19" t="s">
        <v>1747</v>
      </c>
      <c r="Q769" s="19" t="s">
        <v>118</v>
      </c>
      <c r="R769" s="19" t="n">
        <v>81</v>
      </c>
      <c r="S769" s="19" t="s">
        <v>887</v>
      </c>
      <c r="T769" s="19" t="n">
        <v>96</v>
      </c>
      <c r="U769" s="19"/>
      <c r="V769" s="19"/>
      <c r="W769" s="70"/>
      <c r="X769" s="70"/>
      <c r="Y769" s="70"/>
      <c r="Z769" s="70"/>
      <c r="AA769" s="70"/>
      <c r="AB769" s="70"/>
      <c r="AC769" s="70"/>
      <c r="AD769" s="70"/>
      <c r="AE769" s="70"/>
      <c r="AF769" s="70"/>
      <c r="AG769" s="19" t="s">
        <v>382</v>
      </c>
      <c r="AH769" s="70"/>
      <c r="AI769" s="70" t="s">
        <v>1748</v>
      </c>
      <c r="AJ769" s="22" t="s">
        <v>131</v>
      </c>
      <c r="AK769" s="23" t="s">
        <v>412</v>
      </c>
      <c r="AL769" s="24" t="s">
        <v>413</v>
      </c>
      <c r="AM769" s="25" t="n">
        <v>1860</v>
      </c>
      <c r="AN769" s="29" t="s">
        <v>314</v>
      </c>
      <c r="AO769" s="29"/>
      <c r="AP769" s="29"/>
      <c r="AQ769" s="0" t="s">
        <v>315</v>
      </c>
      <c r="AS769" s="29" t="s">
        <v>123</v>
      </c>
      <c r="AT769" s="22" t="s">
        <v>131</v>
      </c>
      <c r="AU769" s="25" t="s">
        <v>412</v>
      </c>
      <c r="AV769" s="22" t="s">
        <v>413</v>
      </c>
      <c r="AW769" s="25" t="n">
        <v>1860</v>
      </c>
      <c r="AX769" s="18"/>
      <c r="AY769" s="70"/>
      <c r="AZ769" s="29" t="s">
        <v>889</v>
      </c>
      <c r="BA769" s="29"/>
      <c r="BB769" s="70"/>
      <c r="BC769" s="70" t="n">
        <v>6</v>
      </c>
      <c r="BD769" s="70"/>
      <c r="BE769" s="70"/>
      <c r="BF769" s="72"/>
      <c r="BG769" s="72"/>
      <c r="BH769" s="19" t="s">
        <v>1695</v>
      </c>
      <c r="BI769" s="17" t="s">
        <v>86</v>
      </c>
      <c r="BJ769" s="17"/>
      <c r="BK769" s="0" t="str">
        <f aca="false">IF(ISBLANK(P769), IF(ISBLANK(I769), IF(ISBLANK(G769), IF(ISBLANK(E769), "Niet", E769), G769), I769), P769)</f>
        <v>A2bis.1.1.c/6</v>
      </c>
      <c r="BL769" s="0" t="str">
        <f aca="false">IF(COUNTIF($BK$2:$BK$3066, BK769)&gt;1, "Double", "Correct")</f>
        <v>Correct</v>
      </c>
    </row>
    <row r="770" customFormat="false" ht="15.75" hidden="true" customHeight="true" outlineLevel="0" collapsed="false">
      <c r="A770" s="17" t="s">
        <v>65</v>
      </c>
      <c r="B770" s="17" t="s">
        <v>66</v>
      </c>
      <c r="C770" s="18" t="s">
        <v>1684</v>
      </c>
      <c r="D770" s="18" t="s">
        <v>1685</v>
      </c>
      <c r="E770" s="19" t="s">
        <v>1686</v>
      </c>
      <c r="F770" s="71" t="s">
        <v>1687</v>
      </c>
      <c r="G770" s="19" t="s">
        <v>1688</v>
      </c>
      <c r="H770" s="29" t="s">
        <v>1689</v>
      </c>
      <c r="I770" s="19" t="s">
        <v>1734</v>
      </c>
      <c r="J770" s="29" t="s">
        <v>1735</v>
      </c>
      <c r="K770" s="18" t="s">
        <v>73</v>
      </c>
      <c r="L770" s="29" t="s">
        <v>74</v>
      </c>
      <c r="M770" s="70"/>
      <c r="N770" s="70"/>
      <c r="O770" s="70"/>
      <c r="P770" s="19" t="s">
        <v>1749</v>
      </c>
      <c r="Q770" s="19" t="s">
        <v>118</v>
      </c>
      <c r="R770" s="19" t="n">
        <v>81</v>
      </c>
      <c r="S770" s="19" t="s">
        <v>887</v>
      </c>
      <c r="T770" s="19" t="n">
        <v>96</v>
      </c>
      <c r="U770" s="19"/>
      <c r="V770" s="19"/>
      <c r="W770" s="70"/>
      <c r="X770" s="70"/>
      <c r="Y770" s="70"/>
      <c r="Z770" s="70"/>
      <c r="AA770" s="70"/>
      <c r="AB770" s="70"/>
      <c r="AC770" s="70"/>
      <c r="AD770" s="70"/>
      <c r="AE770" s="70"/>
      <c r="AF770" s="70"/>
      <c r="AG770" s="19" t="s">
        <v>382</v>
      </c>
      <c r="AH770" s="70"/>
      <c r="AI770" s="70" t="s">
        <v>1750</v>
      </c>
      <c r="AJ770" s="22" t="n">
        <v>28</v>
      </c>
      <c r="AK770" s="23" t="s">
        <v>412</v>
      </c>
      <c r="AL770" s="24" t="s">
        <v>413</v>
      </c>
      <c r="AM770" s="25" t="n">
        <v>1860</v>
      </c>
      <c r="AN770" s="29" t="s">
        <v>314</v>
      </c>
      <c r="AO770" s="29"/>
      <c r="AP770" s="29"/>
      <c r="AQ770" s="0" t="s">
        <v>315</v>
      </c>
      <c r="AS770" s="29" t="s">
        <v>123</v>
      </c>
      <c r="AT770" s="22" t="n">
        <v>28</v>
      </c>
      <c r="AU770" s="25" t="s">
        <v>412</v>
      </c>
      <c r="AV770" s="22" t="s">
        <v>413</v>
      </c>
      <c r="AW770" s="25" t="n">
        <v>1860</v>
      </c>
      <c r="AX770" s="18"/>
      <c r="AY770" s="70"/>
      <c r="AZ770" s="29" t="s">
        <v>889</v>
      </c>
      <c r="BA770" s="29"/>
      <c r="BB770" s="70"/>
      <c r="BC770" s="70" t="n">
        <v>7</v>
      </c>
      <c r="BD770" s="70"/>
      <c r="BE770" s="70"/>
      <c r="BF770" s="72"/>
      <c r="BG770" s="72"/>
      <c r="BH770" s="19" t="s">
        <v>1695</v>
      </c>
      <c r="BI770" s="17" t="s">
        <v>86</v>
      </c>
      <c r="BJ770" s="17"/>
      <c r="BK770" s="0" t="str">
        <f aca="false">IF(ISBLANK(P770), IF(ISBLANK(I770), IF(ISBLANK(G770), IF(ISBLANK(E770), "Niet", E770), G770), I770), P770)</f>
        <v>A2bis.1.1.c/7</v>
      </c>
      <c r="BL770" s="0" t="str">
        <f aca="false">IF(COUNTIF($BK$2:$BK$3066, BK770)&gt;1, "Double", "Correct")</f>
        <v>Correct</v>
      </c>
    </row>
    <row r="771" customFormat="false" ht="15.75" hidden="true" customHeight="true" outlineLevel="0" collapsed="false">
      <c r="A771" s="17" t="s">
        <v>65</v>
      </c>
      <c r="B771" s="17" t="s">
        <v>66</v>
      </c>
      <c r="C771" s="18" t="s">
        <v>1684</v>
      </c>
      <c r="D771" s="18" t="s">
        <v>1685</v>
      </c>
      <c r="E771" s="19" t="s">
        <v>1686</v>
      </c>
      <c r="F771" s="71" t="s">
        <v>1687</v>
      </c>
      <c r="G771" s="19" t="s">
        <v>1688</v>
      </c>
      <c r="H771" s="29" t="s">
        <v>1689</v>
      </c>
      <c r="I771" s="19" t="s">
        <v>1734</v>
      </c>
      <c r="J771" s="29" t="s">
        <v>1735</v>
      </c>
      <c r="K771" s="18" t="s">
        <v>73</v>
      </c>
      <c r="L771" s="29" t="s">
        <v>74</v>
      </c>
      <c r="M771" s="70"/>
      <c r="N771" s="70"/>
      <c r="O771" s="70"/>
      <c r="P771" s="19" t="s">
        <v>1751</v>
      </c>
      <c r="Q771" s="19" t="s">
        <v>118</v>
      </c>
      <c r="R771" s="19" t="n">
        <v>81</v>
      </c>
      <c r="S771" s="19" t="s">
        <v>887</v>
      </c>
      <c r="T771" s="19" t="n">
        <v>96</v>
      </c>
      <c r="U771" s="19"/>
      <c r="V771" s="19"/>
      <c r="W771" s="70"/>
      <c r="X771" s="70"/>
      <c r="Y771" s="70"/>
      <c r="Z771" s="70"/>
      <c r="AA771" s="70"/>
      <c r="AB771" s="70"/>
      <c r="AC771" s="70"/>
      <c r="AD771" s="70"/>
      <c r="AE771" s="70" t="s">
        <v>1752</v>
      </c>
      <c r="AF771" s="70" t="s">
        <v>1753</v>
      </c>
      <c r="AG771" s="19" t="s">
        <v>382</v>
      </c>
      <c r="AH771" s="70" t="s">
        <v>1754</v>
      </c>
      <c r="AI771" s="74" t="s">
        <v>1755</v>
      </c>
      <c r="AJ771" s="22" t="n">
        <v>24</v>
      </c>
      <c r="AK771" s="23" t="s">
        <v>180</v>
      </c>
      <c r="AL771" s="32" t="s">
        <v>181</v>
      </c>
      <c r="AM771" s="25" t="n">
        <v>1860</v>
      </c>
      <c r="AN771" s="29" t="s">
        <v>314</v>
      </c>
      <c r="AO771" s="29"/>
      <c r="AP771" s="29"/>
      <c r="AQ771" s="0" t="s">
        <v>315</v>
      </c>
      <c r="AS771" s="29" t="s">
        <v>123</v>
      </c>
      <c r="AT771" s="22" t="n">
        <v>24</v>
      </c>
      <c r="AU771" s="25" t="s">
        <v>180</v>
      </c>
      <c r="AV771" s="22" t="s">
        <v>181</v>
      </c>
      <c r="AW771" s="25" t="n">
        <v>1860</v>
      </c>
      <c r="AX771" s="18"/>
      <c r="AY771" s="70"/>
      <c r="AZ771" s="29" t="s">
        <v>889</v>
      </c>
      <c r="BA771" s="29"/>
      <c r="BB771" s="70"/>
      <c r="BC771" s="70" t="n">
        <v>8</v>
      </c>
      <c r="BD771" s="70"/>
      <c r="BE771" s="70"/>
      <c r="BF771" s="72"/>
      <c r="BG771" s="72"/>
      <c r="BH771" s="19" t="s">
        <v>1695</v>
      </c>
      <c r="BI771" s="17" t="s">
        <v>86</v>
      </c>
      <c r="BJ771" s="17"/>
      <c r="BK771" s="0" t="str">
        <f aca="false">IF(ISBLANK(P771), IF(ISBLANK(I771), IF(ISBLANK(G771), IF(ISBLANK(E771), "Niet", E771), G771), I771), P771)</f>
        <v>A2bis.1.1.c/8</v>
      </c>
      <c r="BL771" s="0" t="str">
        <f aca="false">IF(COUNTIF($BK$2:$BK$3066, BK771)&gt;1, "Double", "Correct")</f>
        <v>Correct</v>
      </c>
    </row>
    <row r="772" customFormat="false" ht="15.75" hidden="true" customHeight="true" outlineLevel="0" collapsed="false">
      <c r="A772" s="17" t="s">
        <v>65</v>
      </c>
      <c r="B772" s="17" t="s">
        <v>66</v>
      </c>
      <c r="C772" s="18" t="s">
        <v>1684</v>
      </c>
      <c r="D772" s="18" t="s">
        <v>1685</v>
      </c>
      <c r="E772" s="19" t="s">
        <v>1686</v>
      </c>
      <c r="F772" s="71" t="s">
        <v>1687</v>
      </c>
      <c r="G772" s="19" t="s">
        <v>1688</v>
      </c>
      <c r="H772" s="29" t="s">
        <v>1689</v>
      </c>
      <c r="I772" s="19" t="s">
        <v>1734</v>
      </c>
      <c r="J772" s="29" t="s">
        <v>1735</v>
      </c>
      <c r="K772" s="18" t="s">
        <v>73</v>
      </c>
      <c r="L772" s="29" t="s">
        <v>74</v>
      </c>
      <c r="M772" s="70"/>
      <c r="N772" s="70"/>
      <c r="O772" s="70"/>
      <c r="P772" s="19" t="s">
        <v>1756</v>
      </c>
      <c r="Q772" s="19" t="s">
        <v>118</v>
      </c>
      <c r="R772" s="19" t="n">
        <v>81</v>
      </c>
      <c r="S772" s="19" t="s">
        <v>887</v>
      </c>
      <c r="T772" s="19" t="n">
        <v>96</v>
      </c>
      <c r="U772" s="19"/>
      <c r="V772" s="19"/>
      <c r="W772" s="70"/>
      <c r="X772" s="70"/>
      <c r="Y772" s="70"/>
      <c r="Z772" s="70"/>
      <c r="AA772" s="70"/>
      <c r="AB772" s="70"/>
      <c r="AC772" s="70"/>
      <c r="AD772" s="70"/>
      <c r="AE772" s="70"/>
      <c r="AF772" s="70"/>
      <c r="AG772" s="19" t="s">
        <v>382</v>
      </c>
      <c r="AH772" s="70"/>
      <c r="AI772" s="70" t="s">
        <v>1757</v>
      </c>
      <c r="AJ772" s="22" t="n">
        <v>25</v>
      </c>
      <c r="AK772" s="23" t="s">
        <v>111</v>
      </c>
      <c r="AL772" s="24" t="s">
        <v>112</v>
      </c>
      <c r="AM772" s="25" t="n">
        <v>1860</v>
      </c>
      <c r="AN772" s="29" t="s">
        <v>314</v>
      </c>
      <c r="AO772" s="29"/>
      <c r="AP772" s="29"/>
      <c r="AQ772" s="0" t="s">
        <v>315</v>
      </c>
      <c r="AS772" s="29" t="s">
        <v>123</v>
      </c>
      <c r="AT772" s="22" t="n">
        <v>25</v>
      </c>
      <c r="AU772" s="25" t="s">
        <v>111</v>
      </c>
      <c r="AV772" s="22" t="s">
        <v>112</v>
      </c>
      <c r="AW772" s="25" t="n">
        <v>1860</v>
      </c>
      <c r="AX772" s="18"/>
      <c r="AY772" s="70"/>
      <c r="AZ772" s="29" t="s">
        <v>889</v>
      </c>
      <c r="BA772" s="29"/>
      <c r="BB772" s="70"/>
      <c r="BC772" s="70" t="n">
        <v>9</v>
      </c>
      <c r="BD772" s="70"/>
      <c r="BE772" s="70"/>
      <c r="BF772" s="72"/>
      <c r="BG772" s="72"/>
      <c r="BH772" s="19" t="s">
        <v>1695</v>
      </c>
      <c r="BI772" s="17" t="s">
        <v>86</v>
      </c>
      <c r="BJ772" s="17"/>
      <c r="BK772" s="0" t="str">
        <f aca="false">IF(ISBLANK(P772), IF(ISBLANK(I772), IF(ISBLANK(G772), IF(ISBLANK(E772), "Niet", E772), G772), I772), P772)</f>
        <v>A2bis.1.1.c/9</v>
      </c>
      <c r="BL772" s="0" t="str">
        <f aca="false">IF(COUNTIF($BK$2:$BK$3066, BK772)&gt;1, "Double", "Correct")</f>
        <v>Correct</v>
      </c>
    </row>
    <row r="773" customFormat="false" ht="15.75" hidden="true" customHeight="true" outlineLevel="0" collapsed="false">
      <c r="A773" s="17" t="s">
        <v>65</v>
      </c>
      <c r="B773" s="17" t="s">
        <v>66</v>
      </c>
      <c r="C773" s="18" t="s">
        <v>1684</v>
      </c>
      <c r="D773" s="18" t="s">
        <v>1685</v>
      </c>
      <c r="E773" s="19" t="s">
        <v>1686</v>
      </c>
      <c r="F773" s="71" t="s">
        <v>1687</v>
      </c>
      <c r="G773" s="19" t="s">
        <v>1688</v>
      </c>
      <c r="H773" s="29" t="s">
        <v>1689</v>
      </c>
      <c r="I773" s="19" t="s">
        <v>1758</v>
      </c>
      <c r="J773" s="29" t="s">
        <v>1759</v>
      </c>
      <c r="K773" s="18" t="s">
        <v>73</v>
      </c>
      <c r="L773" s="29" t="s">
        <v>74</v>
      </c>
      <c r="M773" s="70"/>
      <c r="N773" s="70"/>
      <c r="O773" s="70"/>
      <c r="P773" s="19" t="s">
        <v>1760</v>
      </c>
      <c r="Q773" s="19" t="s">
        <v>118</v>
      </c>
      <c r="R773" s="19" t="n">
        <v>81</v>
      </c>
      <c r="S773" s="19" t="s">
        <v>887</v>
      </c>
      <c r="T773" s="19" t="n">
        <v>96</v>
      </c>
      <c r="U773" s="19"/>
      <c r="V773" s="19"/>
      <c r="W773" s="70"/>
      <c r="X773" s="70"/>
      <c r="Y773" s="70"/>
      <c r="Z773" s="70"/>
      <c r="AA773" s="70"/>
      <c r="AB773" s="70"/>
      <c r="AC773" s="70"/>
      <c r="AD773" s="70"/>
      <c r="AE773" s="70"/>
      <c r="AF773" s="70"/>
      <c r="AG773" s="19" t="s">
        <v>382</v>
      </c>
      <c r="AH773" s="70"/>
      <c r="AI773" s="70" t="s">
        <v>1761</v>
      </c>
      <c r="AJ773" s="22" t="n">
        <v>27</v>
      </c>
      <c r="AK773" s="23" t="s">
        <v>93</v>
      </c>
      <c r="AL773" s="24" t="s">
        <v>94</v>
      </c>
      <c r="AM773" s="25" t="n">
        <v>1861</v>
      </c>
      <c r="AN773" s="29" t="s">
        <v>314</v>
      </c>
      <c r="AO773" s="29"/>
      <c r="AP773" s="29"/>
      <c r="AQ773" s="0" t="s">
        <v>315</v>
      </c>
      <c r="AS773" s="29" t="s">
        <v>123</v>
      </c>
      <c r="AT773" s="22" t="n">
        <v>27</v>
      </c>
      <c r="AU773" s="25" t="s">
        <v>93</v>
      </c>
      <c r="AV773" s="22" t="s">
        <v>94</v>
      </c>
      <c r="AW773" s="25" t="n">
        <v>1861</v>
      </c>
      <c r="AX773" s="18"/>
      <c r="AY773" s="70"/>
      <c r="AZ773" s="29" t="s">
        <v>889</v>
      </c>
      <c r="BA773" s="29"/>
      <c r="BB773" s="70"/>
      <c r="BC773" s="70" t="n">
        <v>1</v>
      </c>
      <c r="BD773" s="70"/>
      <c r="BE773" s="70"/>
      <c r="BF773" s="72"/>
      <c r="BG773" s="72"/>
      <c r="BH773" s="19" t="s">
        <v>1695</v>
      </c>
      <c r="BI773" s="17" t="s">
        <v>86</v>
      </c>
      <c r="BJ773" s="17"/>
      <c r="BK773" s="0" t="str">
        <f aca="false">IF(ISBLANK(P773), IF(ISBLANK(I773), IF(ISBLANK(G773), IF(ISBLANK(E773), "Niet", E773), G773), I773), P773)</f>
        <v>A2bis.1.1.d/1</v>
      </c>
      <c r="BL773" s="0" t="str">
        <f aca="false">IF(COUNTIF($BK$2:$BK$3066, BK773)&gt;1, "Double", "Correct")</f>
        <v>Correct</v>
      </c>
    </row>
    <row r="774" customFormat="false" ht="15.75" hidden="true" customHeight="true" outlineLevel="0" collapsed="false">
      <c r="A774" s="17" t="s">
        <v>65</v>
      </c>
      <c r="B774" s="17" t="s">
        <v>66</v>
      </c>
      <c r="C774" s="18" t="s">
        <v>1684</v>
      </c>
      <c r="D774" s="18" t="s">
        <v>1685</v>
      </c>
      <c r="E774" s="19" t="s">
        <v>1686</v>
      </c>
      <c r="F774" s="71" t="s">
        <v>1687</v>
      </c>
      <c r="G774" s="19" t="s">
        <v>1688</v>
      </c>
      <c r="H774" s="29" t="s">
        <v>1689</v>
      </c>
      <c r="I774" s="19" t="s">
        <v>1758</v>
      </c>
      <c r="J774" s="29" t="s">
        <v>1759</v>
      </c>
      <c r="K774" s="18" t="s">
        <v>73</v>
      </c>
      <c r="L774" s="29" t="s">
        <v>74</v>
      </c>
      <c r="M774" s="70"/>
      <c r="N774" s="70"/>
      <c r="O774" s="70"/>
      <c r="P774" s="19" t="s">
        <v>1762</v>
      </c>
      <c r="Q774" s="19" t="s">
        <v>118</v>
      </c>
      <c r="R774" s="19" t="n">
        <v>81</v>
      </c>
      <c r="S774" s="19" t="s">
        <v>887</v>
      </c>
      <c r="T774" s="19" t="n">
        <v>96</v>
      </c>
      <c r="U774" s="19"/>
      <c r="V774" s="19"/>
      <c r="W774" s="70"/>
      <c r="X774" s="70"/>
      <c r="Y774" s="70"/>
      <c r="Z774" s="70"/>
      <c r="AA774" s="70"/>
      <c r="AB774" s="70"/>
      <c r="AC774" s="70"/>
      <c r="AD774" s="70"/>
      <c r="AE774" s="70"/>
      <c r="AF774" s="70"/>
      <c r="AG774" s="19" t="s">
        <v>382</v>
      </c>
      <c r="AH774" s="70"/>
      <c r="AI774" s="70" t="s">
        <v>1763</v>
      </c>
      <c r="AJ774" s="22" t="s">
        <v>413</v>
      </c>
      <c r="AK774" s="23" t="s">
        <v>100</v>
      </c>
      <c r="AL774" s="24" t="s">
        <v>101</v>
      </c>
      <c r="AM774" s="25" t="n">
        <v>1861</v>
      </c>
      <c r="AN774" s="29" t="s">
        <v>314</v>
      </c>
      <c r="AO774" s="29"/>
      <c r="AP774" s="29"/>
      <c r="AQ774" s="0" t="s">
        <v>315</v>
      </c>
      <c r="AS774" s="29" t="s">
        <v>123</v>
      </c>
      <c r="AT774" s="22" t="s">
        <v>413</v>
      </c>
      <c r="AU774" s="25" t="s">
        <v>100</v>
      </c>
      <c r="AV774" s="22" t="s">
        <v>101</v>
      </c>
      <c r="AW774" s="25" t="n">
        <v>1861</v>
      </c>
      <c r="AX774" s="18"/>
      <c r="AY774" s="70"/>
      <c r="AZ774" s="29" t="s">
        <v>889</v>
      </c>
      <c r="BA774" s="29"/>
      <c r="BB774" s="70"/>
      <c r="BC774" s="70" t="n">
        <v>2</v>
      </c>
      <c r="BD774" s="70"/>
      <c r="BE774" s="70"/>
      <c r="BF774" s="72"/>
      <c r="BG774" s="72"/>
      <c r="BH774" s="19" t="s">
        <v>1695</v>
      </c>
      <c r="BI774" s="17" t="s">
        <v>86</v>
      </c>
      <c r="BJ774" s="17"/>
      <c r="BK774" s="0" t="str">
        <f aca="false">IF(ISBLANK(P774), IF(ISBLANK(I774), IF(ISBLANK(G774), IF(ISBLANK(E774), "Niet", E774), G774), I774), P774)</f>
        <v>A2bis.1.1.d/2</v>
      </c>
      <c r="BL774" s="0" t="str">
        <f aca="false">IF(COUNTIF($BK$2:$BK$3066, BK774)&gt;1, "Double", "Correct")</f>
        <v>Correct</v>
      </c>
    </row>
    <row r="775" customFormat="false" ht="15.75" hidden="true" customHeight="true" outlineLevel="0" collapsed="false">
      <c r="A775" s="17" t="s">
        <v>65</v>
      </c>
      <c r="B775" s="17" t="s">
        <v>66</v>
      </c>
      <c r="C775" s="18" t="s">
        <v>1684</v>
      </c>
      <c r="D775" s="18" t="s">
        <v>1685</v>
      </c>
      <c r="E775" s="19" t="s">
        <v>1686</v>
      </c>
      <c r="F775" s="71" t="s">
        <v>1687</v>
      </c>
      <c r="G775" s="19" t="s">
        <v>1688</v>
      </c>
      <c r="H775" s="29" t="s">
        <v>1689</v>
      </c>
      <c r="I775" s="19" t="s">
        <v>1758</v>
      </c>
      <c r="J775" s="29" t="s">
        <v>1759</v>
      </c>
      <c r="K775" s="18" t="s">
        <v>73</v>
      </c>
      <c r="L775" s="29" t="s">
        <v>74</v>
      </c>
      <c r="M775" s="70"/>
      <c r="N775" s="70"/>
      <c r="O775" s="70"/>
      <c r="P775" s="19" t="s">
        <v>1764</v>
      </c>
      <c r="Q775" s="19" t="s">
        <v>118</v>
      </c>
      <c r="R775" s="19" t="n">
        <v>81</v>
      </c>
      <c r="S775" s="19" t="s">
        <v>887</v>
      </c>
      <c r="T775" s="19" t="n">
        <v>96</v>
      </c>
      <c r="U775" s="19"/>
      <c r="V775" s="19"/>
      <c r="W775" s="70"/>
      <c r="X775" s="70"/>
      <c r="Y775" s="70"/>
      <c r="Z775" s="70"/>
      <c r="AA775" s="70"/>
      <c r="AB775" s="70"/>
      <c r="AC775" s="70"/>
      <c r="AD775" s="70"/>
      <c r="AE775" s="70"/>
      <c r="AF775" s="70"/>
      <c r="AG775" s="19" t="s">
        <v>382</v>
      </c>
      <c r="AH775" s="70"/>
      <c r="AI775" s="70" t="s">
        <v>1765</v>
      </c>
      <c r="AJ775" s="22" t="n">
        <v>14</v>
      </c>
      <c r="AK775" s="23" t="s">
        <v>100</v>
      </c>
      <c r="AL775" s="24" t="s">
        <v>101</v>
      </c>
      <c r="AM775" s="25" t="n">
        <v>1861</v>
      </c>
      <c r="AN775" s="29" t="s">
        <v>314</v>
      </c>
      <c r="AO775" s="29"/>
      <c r="AP775" s="29"/>
      <c r="AQ775" s="0" t="s">
        <v>315</v>
      </c>
      <c r="AS775" s="29" t="s">
        <v>123</v>
      </c>
      <c r="AT775" s="22" t="n">
        <v>14</v>
      </c>
      <c r="AU775" s="25" t="s">
        <v>100</v>
      </c>
      <c r="AV775" s="22" t="s">
        <v>101</v>
      </c>
      <c r="AW775" s="25" t="n">
        <v>1861</v>
      </c>
      <c r="AX775" s="18"/>
      <c r="AY775" s="70"/>
      <c r="AZ775" s="29" t="s">
        <v>889</v>
      </c>
      <c r="BA775" s="29"/>
      <c r="BB775" s="70"/>
      <c r="BC775" s="70" t="n">
        <v>3</v>
      </c>
      <c r="BD775" s="70"/>
      <c r="BE775" s="70"/>
      <c r="BF775" s="72"/>
      <c r="BG775" s="72"/>
      <c r="BH775" s="19" t="s">
        <v>1695</v>
      </c>
      <c r="BI775" s="17" t="s">
        <v>86</v>
      </c>
      <c r="BJ775" s="17"/>
      <c r="BK775" s="0" t="str">
        <f aca="false">IF(ISBLANK(P775), IF(ISBLANK(I775), IF(ISBLANK(G775), IF(ISBLANK(E775), "Niet", E775), G775), I775), P775)</f>
        <v>A2bis.1.1.d/3</v>
      </c>
      <c r="BL775" s="0" t="str">
        <f aca="false">IF(COUNTIF($BK$2:$BK$3066, BK775)&gt;1, "Double", "Correct")</f>
        <v>Correct</v>
      </c>
    </row>
    <row r="776" customFormat="false" ht="15.75" hidden="true" customHeight="true" outlineLevel="0" collapsed="false">
      <c r="A776" s="17" t="s">
        <v>65</v>
      </c>
      <c r="B776" s="17" t="s">
        <v>66</v>
      </c>
      <c r="C776" s="18" t="s">
        <v>1684</v>
      </c>
      <c r="D776" s="18" t="s">
        <v>1685</v>
      </c>
      <c r="E776" s="19" t="s">
        <v>1686</v>
      </c>
      <c r="F776" s="71" t="s">
        <v>1687</v>
      </c>
      <c r="G776" s="19" t="s">
        <v>1688</v>
      </c>
      <c r="H776" s="29" t="s">
        <v>1689</v>
      </c>
      <c r="I776" s="19" t="s">
        <v>1758</v>
      </c>
      <c r="J776" s="29" t="s">
        <v>1759</v>
      </c>
      <c r="K776" s="18" t="s">
        <v>73</v>
      </c>
      <c r="L776" s="29" t="s">
        <v>74</v>
      </c>
      <c r="M776" s="70"/>
      <c r="N776" s="70"/>
      <c r="O776" s="70"/>
      <c r="P776" s="19" t="s">
        <v>1766</v>
      </c>
      <c r="Q776" s="19" t="s">
        <v>118</v>
      </c>
      <c r="R776" s="19" t="n">
        <v>81</v>
      </c>
      <c r="S776" s="19" t="s">
        <v>887</v>
      </c>
      <c r="T776" s="19" t="n">
        <v>96</v>
      </c>
      <c r="U776" s="19"/>
      <c r="V776" s="19"/>
      <c r="W776" s="70"/>
      <c r="X776" s="70"/>
      <c r="Y776" s="70"/>
      <c r="Z776" s="70"/>
      <c r="AA776" s="70"/>
      <c r="AB776" s="70"/>
      <c r="AC776" s="70"/>
      <c r="AD776" s="70"/>
      <c r="AE776" s="70" t="s">
        <v>1284</v>
      </c>
      <c r="AF776" s="70" t="n">
        <v>268</v>
      </c>
      <c r="AG776" s="19" t="s">
        <v>382</v>
      </c>
      <c r="AH776" s="70"/>
      <c r="AI776" s="70" t="s">
        <v>1767</v>
      </c>
      <c r="AJ776" s="22" t="n">
        <v>17</v>
      </c>
      <c r="AK776" s="23" t="s">
        <v>100</v>
      </c>
      <c r="AL776" s="24" t="s">
        <v>101</v>
      </c>
      <c r="AM776" s="25" t="n">
        <v>1861</v>
      </c>
      <c r="AN776" s="29" t="s">
        <v>314</v>
      </c>
      <c r="AO776" s="29"/>
      <c r="AP776" s="29"/>
      <c r="AQ776" s="0" t="s">
        <v>315</v>
      </c>
      <c r="AS776" s="29" t="s">
        <v>123</v>
      </c>
      <c r="AT776" s="22" t="n">
        <v>17</v>
      </c>
      <c r="AU776" s="25" t="s">
        <v>100</v>
      </c>
      <c r="AV776" s="22" t="s">
        <v>101</v>
      </c>
      <c r="AW776" s="25" t="n">
        <v>1861</v>
      </c>
      <c r="AX776" s="18"/>
      <c r="AY776" s="70"/>
      <c r="AZ776" s="29" t="s">
        <v>889</v>
      </c>
      <c r="BA776" s="29"/>
      <c r="BB776" s="70"/>
      <c r="BC776" s="70" t="n">
        <v>4</v>
      </c>
      <c r="BD776" s="70"/>
      <c r="BE776" s="70"/>
      <c r="BF776" s="72"/>
      <c r="BG776" s="72"/>
      <c r="BH776" s="19" t="s">
        <v>1695</v>
      </c>
      <c r="BI776" s="17" t="s">
        <v>86</v>
      </c>
      <c r="BJ776" s="17"/>
      <c r="BK776" s="0" t="str">
        <f aca="false">IF(ISBLANK(P776), IF(ISBLANK(I776), IF(ISBLANK(G776), IF(ISBLANK(E776), "Niet", E776), G776), I776), P776)</f>
        <v>A2bis.1.1.d/4</v>
      </c>
      <c r="BL776" s="0" t="str">
        <f aca="false">IF(COUNTIF($BK$2:$BK$3066, BK776)&gt;1, "Double", "Correct")</f>
        <v>Correct</v>
      </c>
    </row>
    <row r="777" customFormat="false" ht="15.75" hidden="true" customHeight="true" outlineLevel="0" collapsed="false">
      <c r="A777" s="17" t="s">
        <v>65</v>
      </c>
      <c r="B777" s="17" t="s">
        <v>66</v>
      </c>
      <c r="C777" s="18" t="s">
        <v>1684</v>
      </c>
      <c r="D777" s="18" t="s">
        <v>1685</v>
      </c>
      <c r="E777" s="19" t="s">
        <v>1686</v>
      </c>
      <c r="F777" s="71" t="s">
        <v>1687</v>
      </c>
      <c r="G777" s="19" t="s">
        <v>1688</v>
      </c>
      <c r="H777" s="29" t="s">
        <v>1689</v>
      </c>
      <c r="I777" s="19" t="s">
        <v>1758</v>
      </c>
      <c r="J777" s="29" t="s">
        <v>1759</v>
      </c>
      <c r="K777" s="18" t="s">
        <v>73</v>
      </c>
      <c r="L777" s="29" t="s">
        <v>74</v>
      </c>
      <c r="M777" s="70"/>
      <c r="N777" s="70"/>
      <c r="O777" s="70"/>
      <c r="P777" s="19" t="s">
        <v>1768</v>
      </c>
      <c r="Q777" s="19" t="s">
        <v>118</v>
      </c>
      <c r="R777" s="19" t="n">
        <v>81</v>
      </c>
      <c r="S777" s="19" t="s">
        <v>887</v>
      </c>
      <c r="T777" s="19" t="n">
        <v>96</v>
      </c>
      <c r="U777" s="19"/>
      <c r="V777" s="19"/>
      <c r="W777" s="70"/>
      <c r="X777" s="70"/>
      <c r="Y777" s="70"/>
      <c r="Z777" s="70"/>
      <c r="AA777" s="70"/>
      <c r="AB777" s="70"/>
      <c r="AC777" s="70"/>
      <c r="AD777" s="70"/>
      <c r="AE777" s="70" t="s">
        <v>1284</v>
      </c>
      <c r="AF777" s="70" t="n">
        <v>268</v>
      </c>
      <c r="AG777" s="19" t="s">
        <v>382</v>
      </c>
      <c r="AH777" s="70"/>
      <c r="AI777" s="70" t="s">
        <v>1769</v>
      </c>
      <c r="AJ777" s="22" t="n">
        <v>21</v>
      </c>
      <c r="AK777" s="23" t="s">
        <v>279</v>
      </c>
      <c r="AL777" s="24" t="s">
        <v>280</v>
      </c>
      <c r="AM777" s="25" t="n">
        <v>1861</v>
      </c>
      <c r="AN777" s="29" t="s">
        <v>314</v>
      </c>
      <c r="AO777" s="29"/>
      <c r="AP777" s="29"/>
      <c r="AQ777" s="0" t="s">
        <v>315</v>
      </c>
      <c r="AS777" s="29" t="s">
        <v>123</v>
      </c>
      <c r="AT777" s="22" t="n">
        <v>21</v>
      </c>
      <c r="AU777" s="25" t="s">
        <v>279</v>
      </c>
      <c r="AV777" s="22" t="s">
        <v>280</v>
      </c>
      <c r="AW777" s="25" t="n">
        <v>1861</v>
      </c>
      <c r="AX777" s="18"/>
      <c r="AY777" s="70"/>
      <c r="AZ777" s="29" t="s">
        <v>889</v>
      </c>
      <c r="BA777" s="29"/>
      <c r="BB777" s="70"/>
      <c r="BC777" s="70" t="n">
        <v>5</v>
      </c>
      <c r="BD777" s="70"/>
      <c r="BE777" s="70"/>
      <c r="BF777" s="72"/>
      <c r="BG777" s="72"/>
      <c r="BH777" s="19" t="s">
        <v>1695</v>
      </c>
      <c r="BI777" s="17" t="s">
        <v>86</v>
      </c>
      <c r="BJ777" s="17"/>
      <c r="BK777" s="0" t="str">
        <f aca="false">IF(ISBLANK(P777), IF(ISBLANK(I777), IF(ISBLANK(G777), IF(ISBLANK(E777), "Niet", E777), G777), I777), P777)</f>
        <v>A2bis.1.1.d/5</v>
      </c>
      <c r="BL777" s="0" t="str">
        <f aca="false">IF(COUNTIF($BK$2:$BK$3066, BK777)&gt;1, "Double", "Correct")</f>
        <v>Correct</v>
      </c>
    </row>
    <row r="778" customFormat="false" ht="15.75" hidden="true" customHeight="true" outlineLevel="0" collapsed="false">
      <c r="A778" s="17" t="s">
        <v>65</v>
      </c>
      <c r="B778" s="17" t="s">
        <v>66</v>
      </c>
      <c r="C778" s="18" t="s">
        <v>1684</v>
      </c>
      <c r="D778" s="18" t="s">
        <v>1685</v>
      </c>
      <c r="E778" s="19" t="s">
        <v>1686</v>
      </c>
      <c r="F778" s="71" t="s">
        <v>1687</v>
      </c>
      <c r="G778" s="19" t="s">
        <v>1688</v>
      </c>
      <c r="H778" s="29" t="s">
        <v>1689</v>
      </c>
      <c r="I778" s="19" t="s">
        <v>1758</v>
      </c>
      <c r="J778" s="29" t="s">
        <v>1759</v>
      </c>
      <c r="K778" s="18" t="s">
        <v>73</v>
      </c>
      <c r="L778" s="29" t="s">
        <v>74</v>
      </c>
      <c r="M778" s="70"/>
      <c r="N778" s="70"/>
      <c r="O778" s="70"/>
      <c r="P778" s="19" t="s">
        <v>1770</v>
      </c>
      <c r="Q778" s="19" t="s">
        <v>118</v>
      </c>
      <c r="R778" s="19" t="n">
        <v>81</v>
      </c>
      <c r="S778" s="19" t="s">
        <v>887</v>
      </c>
      <c r="T778" s="19" t="n">
        <v>96</v>
      </c>
      <c r="U778" s="19"/>
      <c r="V778" s="19"/>
      <c r="W778" s="70"/>
      <c r="X778" s="70"/>
      <c r="Y778" s="70"/>
      <c r="Z778" s="70"/>
      <c r="AA778" s="70"/>
      <c r="AB778" s="70"/>
      <c r="AC778" s="70"/>
      <c r="AD778" s="70"/>
      <c r="AE778" s="70"/>
      <c r="AF778" s="70"/>
      <c r="AG778" s="19" t="s">
        <v>382</v>
      </c>
      <c r="AH778" s="70"/>
      <c r="AI778" s="70" t="s">
        <v>1771</v>
      </c>
      <c r="AJ778" s="22" t="n">
        <v>24</v>
      </c>
      <c r="AK778" s="23" t="s">
        <v>279</v>
      </c>
      <c r="AL778" s="24" t="s">
        <v>280</v>
      </c>
      <c r="AM778" s="25" t="n">
        <v>1861</v>
      </c>
      <c r="AN778" s="29" t="s">
        <v>314</v>
      </c>
      <c r="AO778" s="29"/>
      <c r="AP778" s="29"/>
      <c r="AQ778" s="0" t="s">
        <v>315</v>
      </c>
      <c r="AS778" s="29" t="s">
        <v>123</v>
      </c>
      <c r="AT778" s="22" t="n">
        <v>24</v>
      </c>
      <c r="AU778" s="25" t="s">
        <v>279</v>
      </c>
      <c r="AV778" s="22" t="s">
        <v>280</v>
      </c>
      <c r="AW778" s="25" t="n">
        <v>1861</v>
      </c>
      <c r="AX778" s="18"/>
      <c r="AY778" s="70"/>
      <c r="AZ778" s="29" t="s">
        <v>889</v>
      </c>
      <c r="BA778" s="29"/>
      <c r="BB778" s="70"/>
      <c r="BC778" s="70" t="n">
        <v>6</v>
      </c>
      <c r="BD778" s="70"/>
      <c r="BE778" s="70"/>
      <c r="BF778" s="72"/>
      <c r="BG778" s="72"/>
      <c r="BH778" s="19" t="s">
        <v>1695</v>
      </c>
      <c r="BI778" s="17" t="s">
        <v>86</v>
      </c>
      <c r="BJ778" s="17"/>
      <c r="BK778" s="0" t="str">
        <f aca="false">IF(ISBLANK(P778), IF(ISBLANK(I778), IF(ISBLANK(G778), IF(ISBLANK(E778), "Niet", E778), G778), I778), P778)</f>
        <v>A2bis.1.1.d/6</v>
      </c>
      <c r="BL778" s="0" t="str">
        <f aca="false">IF(COUNTIF($BK$2:$BK$3066, BK778)&gt;1, "Double", "Correct")</f>
        <v>Correct</v>
      </c>
    </row>
    <row r="779" customFormat="false" ht="15.75" hidden="true" customHeight="true" outlineLevel="0" collapsed="false">
      <c r="A779" s="17" t="s">
        <v>65</v>
      </c>
      <c r="B779" s="17" t="s">
        <v>66</v>
      </c>
      <c r="C779" s="18" t="s">
        <v>1684</v>
      </c>
      <c r="D779" s="18" t="s">
        <v>1685</v>
      </c>
      <c r="E779" s="19" t="s">
        <v>1686</v>
      </c>
      <c r="F779" s="71" t="s">
        <v>1687</v>
      </c>
      <c r="G779" s="19" t="s">
        <v>1688</v>
      </c>
      <c r="H779" s="29" t="s">
        <v>1689</v>
      </c>
      <c r="I779" s="19" t="s">
        <v>1758</v>
      </c>
      <c r="J779" s="29" t="s">
        <v>1759</v>
      </c>
      <c r="K779" s="18" t="s">
        <v>73</v>
      </c>
      <c r="L779" s="29" t="s">
        <v>74</v>
      </c>
      <c r="M779" s="70"/>
      <c r="N779" s="70"/>
      <c r="O779" s="70"/>
      <c r="P779" s="19" t="s">
        <v>1772</v>
      </c>
      <c r="Q779" s="19" t="s">
        <v>118</v>
      </c>
      <c r="R779" s="19" t="n">
        <v>81</v>
      </c>
      <c r="S779" s="19" t="s">
        <v>887</v>
      </c>
      <c r="T779" s="19" t="n">
        <v>96</v>
      </c>
      <c r="U779" s="19"/>
      <c r="V779" s="19"/>
      <c r="W779" s="70"/>
      <c r="X779" s="70"/>
      <c r="Y779" s="70"/>
      <c r="Z779" s="70"/>
      <c r="AA779" s="70"/>
      <c r="AB779" s="70"/>
      <c r="AC779" s="70"/>
      <c r="AD779" s="70"/>
      <c r="AE779" s="70"/>
      <c r="AF779" s="70"/>
      <c r="AG779" s="19" t="s">
        <v>382</v>
      </c>
      <c r="AH779" s="70"/>
      <c r="AI779" s="70" t="s">
        <v>1773</v>
      </c>
      <c r="AJ779" s="22" t="n">
        <v>30</v>
      </c>
      <c r="AK779" s="23" t="s">
        <v>279</v>
      </c>
      <c r="AL779" s="24" t="s">
        <v>280</v>
      </c>
      <c r="AM779" s="25" t="n">
        <v>1861</v>
      </c>
      <c r="AN779" s="29" t="s">
        <v>314</v>
      </c>
      <c r="AO779" s="29"/>
      <c r="AP779" s="29"/>
      <c r="AQ779" s="0" t="s">
        <v>315</v>
      </c>
      <c r="AS779" s="29" t="s">
        <v>123</v>
      </c>
      <c r="AT779" s="22" t="n">
        <v>30</v>
      </c>
      <c r="AU779" s="25" t="s">
        <v>279</v>
      </c>
      <c r="AV779" s="22" t="s">
        <v>280</v>
      </c>
      <c r="AW779" s="25" t="n">
        <v>1861</v>
      </c>
      <c r="AX779" s="18"/>
      <c r="AY779" s="70"/>
      <c r="AZ779" s="29" t="s">
        <v>889</v>
      </c>
      <c r="BA779" s="29"/>
      <c r="BB779" s="70"/>
      <c r="BC779" s="70" t="n">
        <v>7</v>
      </c>
      <c r="BD779" s="70"/>
      <c r="BE779" s="70"/>
      <c r="BF779" s="72"/>
      <c r="BG779" s="72"/>
      <c r="BH779" s="19" t="s">
        <v>1695</v>
      </c>
      <c r="BI779" s="17" t="s">
        <v>86</v>
      </c>
      <c r="BJ779" s="17"/>
      <c r="BK779" s="0" t="str">
        <f aca="false">IF(ISBLANK(P779), IF(ISBLANK(I779), IF(ISBLANK(G779), IF(ISBLANK(E779), "Niet", E779), G779), I779), P779)</f>
        <v>A2bis.1.1.d/7</v>
      </c>
      <c r="BL779" s="0" t="str">
        <f aca="false">IF(COUNTIF($BK$2:$BK$3066, BK779)&gt;1, "Double", "Correct")</f>
        <v>Correct</v>
      </c>
    </row>
    <row r="780" customFormat="false" ht="15.75" hidden="true" customHeight="true" outlineLevel="0" collapsed="false">
      <c r="A780" s="17" t="s">
        <v>65</v>
      </c>
      <c r="B780" s="17" t="s">
        <v>66</v>
      </c>
      <c r="C780" s="18" t="s">
        <v>1684</v>
      </c>
      <c r="D780" s="18" t="s">
        <v>1685</v>
      </c>
      <c r="E780" s="19" t="s">
        <v>1686</v>
      </c>
      <c r="F780" s="71" t="s">
        <v>1687</v>
      </c>
      <c r="G780" s="19" t="s">
        <v>1688</v>
      </c>
      <c r="H780" s="29" t="s">
        <v>1689</v>
      </c>
      <c r="I780" s="19" t="s">
        <v>1758</v>
      </c>
      <c r="J780" s="29" t="s">
        <v>1759</v>
      </c>
      <c r="K780" s="18" t="s">
        <v>73</v>
      </c>
      <c r="L780" s="29" t="s">
        <v>74</v>
      </c>
      <c r="M780" s="70"/>
      <c r="N780" s="70"/>
      <c r="O780" s="70"/>
      <c r="P780" s="19" t="s">
        <v>1774</v>
      </c>
      <c r="Q780" s="19" t="s">
        <v>118</v>
      </c>
      <c r="R780" s="19" t="n">
        <v>81</v>
      </c>
      <c r="S780" s="19" t="s">
        <v>887</v>
      </c>
      <c r="T780" s="19" t="n">
        <v>96</v>
      </c>
      <c r="U780" s="19"/>
      <c r="V780" s="19"/>
      <c r="W780" s="70"/>
      <c r="X780" s="70"/>
      <c r="Y780" s="70"/>
      <c r="Z780" s="70"/>
      <c r="AA780" s="70"/>
      <c r="AB780" s="70"/>
      <c r="AC780" s="70"/>
      <c r="AD780" s="70"/>
      <c r="AE780" s="70"/>
      <c r="AF780" s="70"/>
      <c r="AG780" s="19" t="s">
        <v>382</v>
      </c>
      <c r="AH780" s="70"/>
      <c r="AI780" s="70" t="s">
        <v>1775</v>
      </c>
      <c r="AJ780" s="22" t="s">
        <v>280</v>
      </c>
      <c r="AK780" s="23" t="s">
        <v>412</v>
      </c>
      <c r="AL780" s="24" t="s">
        <v>413</v>
      </c>
      <c r="AM780" s="25" t="n">
        <v>1861</v>
      </c>
      <c r="AN780" s="29" t="s">
        <v>314</v>
      </c>
      <c r="AO780" s="29"/>
      <c r="AP780" s="29"/>
      <c r="AQ780" s="0" t="s">
        <v>315</v>
      </c>
      <c r="AS780" s="29" t="s">
        <v>123</v>
      </c>
      <c r="AT780" s="22" t="s">
        <v>280</v>
      </c>
      <c r="AU780" s="25" t="s">
        <v>412</v>
      </c>
      <c r="AV780" s="22" t="s">
        <v>413</v>
      </c>
      <c r="AW780" s="25" t="n">
        <v>1861</v>
      </c>
      <c r="AX780" s="18"/>
      <c r="AY780" s="70"/>
      <c r="AZ780" s="29" t="s">
        <v>889</v>
      </c>
      <c r="BA780" s="29"/>
      <c r="BB780" s="70"/>
      <c r="BC780" s="70" t="n">
        <v>8</v>
      </c>
      <c r="BD780" s="70"/>
      <c r="BE780" s="70"/>
      <c r="BF780" s="72"/>
      <c r="BG780" s="72"/>
      <c r="BH780" s="19" t="s">
        <v>1695</v>
      </c>
      <c r="BI780" s="17" t="s">
        <v>86</v>
      </c>
      <c r="BJ780" s="17"/>
      <c r="BK780" s="0" t="str">
        <f aca="false">IF(ISBLANK(P780), IF(ISBLANK(I780), IF(ISBLANK(G780), IF(ISBLANK(E780), "Niet", E780), G780), I780), P780)</f>
        <v>A2bis.1.1.d/8</v>
      </c>
      <c r="BL780" s="0" t="str">
        <f aca="false">IF(COUNTIF($BK$2:$BK$3066, BK780)&gt;1, "Double", "Correct")</f>
        <v>Correct</v>
      </c>
    </row>
    <row r="781" customFormat="false" ht="15.75" hidden="true" customHeight="true" outlineLevel="0" collapsed="false">
      <c r="A781" s="17" t="s">
        <v>65</v>
      </c>
      <c r="B781" s="17" t="s">
        <v>66</v>
      </c>
      <c r="C781" s="18" t="s">
        <v>1684</v>
      </c>
      <c r="D781" s="18" t="s">
        <v>1685</v>
      </c>
      <c r="E781" s="19" t="s">
        <v>1686</v>
      </c>
      <c r="F781" s="71" t="s">
        <v>1687</v>
      </c>
      <c r="G781" s="19" t="s">
        <v>1688</v>
      </c>
      <c r="H781" s="29" t="s">
        <v>1689</v>
      </c>
      <c r="I781" s="19" t="s">
        <v>1758</v>
      </c>
      <c r="J781" s="29" t="s">
        <v>1759</v>
      </c>
      <c r="K781" s="18" t="s">
        <v>73</v>
      </c>
      <c r="L781" s="29" t="s">
        <v>74</v>
      </c>
      <c r="M781" s="70"/>
      <c r="N781" s="70"/>
      <c r="O781" s="70"/>
      <c r="P781" s="19" t="s">
        <v>1776</v>
      </c>
      <c r="Q781" s="19" t="s">
        <v>118</v>
      </c>
      <c r="R781" s="19" t="n">
        <v>81</v>
      </c>
      <c r="S781" s="19" t="s">
        <v>887</v>
      </c>
      <c r="T781" s="19" t="n">
        <v>96</v>
      </c>
      <c r="U781" s="19"/>
      <c r="V781" s="19"/>
      <c r="W781" s="70"/>
      <c r="X781" s="70"/>
      <c r="Y781" s="70"/>
      <c r="Z781" s="70"/>
      <c r="AA781" s="70"/>
      <c r="AB781" s="70"/>
      <c r="AC781" s="70"/>
      <c r="AD781" s="70"/>
      <c r="AE781" s="70"/>
      <c r="AF781" s="70"/>
      <c r="AG781" s="19" t="s">
        <v>382</v>
      </c>
      <c r="AH781" s="70"/>
      <c r="AI781" s="70" t="s">
        <v>1777</v>
      </c>
      <c r="AJ781" s="22" t="s">
        <v>99</v>
      </c>
      <c r="AK781" s="23" t="s">
        <v>412</v>
      </c>
      <c r="AL781" s="24" t="s">
        <v>413</v>
      </c>
      <c r="AM781" s="25" t="n">
        <v>1861</v>
      </c>
      <c r="AN781" s="29" t="s">
        <v>314</v>
      </c>
      <c r="AO781" s="29"/>
      <c r="AP781" s="29"/>
      <c r="AQ781" s="0" t="s">
        <v>315</v>
      </c>
      <c r="AS781" s="29" t="s">
        <v>123</v>
      </c>
      <c r="AT781" s="22" t="s">
        <v>99</v>
      </c>
      <c r="AU781" s="25" t="s">
        <v>412</v>
      </c>
      <c r="AV781" s="22" t="s">
        <v>413</v>
      </c>
      <c r="AW781" s="25" t="n">
        <v>1861</v>
      </c>
      <c r="AX781" s="18"/>
      <c r="AY781" s="70"/>
      <c r="AZ781" s="29" t="s">
        <v>889</v>
      </c>
      <c r="BA781" s="29"/>
      <c r="BB781" s="70"/>
      <c r="BC781" s="70" t="n">
        <v>9</v>
      </c>
      <c r="BD781" s="70"/>
      <c r="BE781" s="70"/>
      <c r="BF781" s="72"/>
      <c r="BG781" s="72"/>
      <c r="BH781" s="19" t="s">
        <v>1695</v>
      </c>
      <c r="BI781" s="17" t="s">
        <v>86</v>
      </c>
      <c r="BJ781" s="17"/>
      <c r="BK781" s="0" t="str">
        <f aca="false">IF(ISBLANK(P781), IF(ISBLANK(I781), IF(ISBLANK(G781), IF(ISBLANK(E781), "Niet", E781), G781), I781), P781)</f>
        <v>A2bis.1.1.d/9</v>
      </c>
      <c r="BL781" s="0" t="str">
        <f aca="false">IF(COUNTIF($BK$2:$BK$3066, BK781)&gt;1, "Double", "Correct")</f>
        <v>Correct</v>
      </c>
    </row>
    <row r="782" customFormat="false" ht="15.75" hidden="true" customHeight="true" outlineLevel="0" collapsed="false">
      <c r="A782" s="17" t="s">
        <v>65</v>
      </c>
      <c r="B782" s="17" t="s">
        <v>66</v>
      </c>
      <c r="C782" s="18" t="s">
        <v>1684</v>
      </c>
      <c r="D782" s="18" t="s">
        <v>1685</v>
      </c>
      <c r="E782" s="19" t="s">
        <v>1686</v>
      </c>
      <c r="F782" s="71" t="s">
        <v>1687</v>
      </c>
      <c r="G782" s="19" t="s">
        <v>1688</v>
      </c>
      <c r="H782" s="29" t="s">
        <v>1689</v>
      </c>
      <c r="I782" s="19" t="s">
        <v>1758</v>
      </c>
      <c r="J782" s="29" t="s">
        <v>1759</v>
      </c>
      <c r="K782" s="18" t="s">
        <v>73</v>
      </c>
      <c r="L782" s="29" t="s">
        <v>74</v>
      </c>
      <c r="M782" s="70"/>
      <c r="N782" s="70"/>
      <c r="O782" s="70"/>
      <c r="P782" s="19" t="s">
        <v>1778</v>
      </c>
      <c r="Q782" s="19" t="s">
        <v>118</v>
      </c>
      <c r="R782" s="19" t="n">
        <v>81</v>
      </c>
      <c r="S782" s="19" t="s">
        <v>887</v>
      </c>
      <c r="T782" s="19" t="n">
        <v>96</v>
      </c>
      <c r="U782" s="19"/>
      <c r="V782" s="19"/>
      <c r="W782" s="70"/>
      <c r="X782" s="70"/>
      <c r="Y782" s="70"/>
      <c r="Z782" s="70"/>
      <c r="AA782" s="70"/>
      <c r="AB782" s="70"/>
      <c r="AC782" s="70"/>
      <c r="AD782" s="70"/>
      <c r="AE782" s="70"/>
      <c r="AF782" s="70"/>
      <c r="AG782" s="19" t="s">
        <v>382</v>
      </c>
      <c r="AH782" s="70"/>
      <c r="AI782" s="70" t="s">
        <v>1779</v>
      </c>
      <c r="AJ782" s="22" t="s">
        <v>225</v>
      </c>
      <c r="AK782" s="23" t="s">
        <v>224</v>
      </c>
      <c r="AL782" s="24" t="s">
        <v>225</v>
      </c>
      <c r="AM782" s="25" t="n">
        <v>1861</v>
      </c>
      <c r="AN782" s="29" t="s">
        <v>314</v>
      </c>
      <c r="AO782" s="29"/>
      <c r="AP782" s="29"/>
      <c r="AQ782" s="0" t="s">
        <v>315</v>
      </c>
      <c r="AS782" s="29" t="s">
        <v>123</v>
      </c>
      <c r="AT782" s="22" t="s">
        <v>225</v>
      </c>
      <c r="AU782" s="25" t="s">
        <v>224</v>
      </c>
      <c r="AV782" s="22" t="s">
        <v>225</v>
      </c>
      <c r="AW782" s="25" t="n">
        <v>1861</v>
      </c>
      <c r="AX782" s="18"/>
      <c r="AY782" s="70"/>
      <c r="AZ782" s="29" t="s">
        <v>889</v>
      </c>
      <c r="BA782" s="29"/>
      <c r="BB782" s="70"/>
      <c r="BC782" s="70" t="n">
        <v>10</v>
      </c>
      <c r="BD782" s="70"/>
      <c r="BE782" s="70"/>
      <c r="BF782" s="72"/>
      <c r="BG782" s="72"/>
      <c r="BH782" s="19" t="s">
        <v>1695</v>
      </c>
      <c r="BI782" s="17" t="s">
        <v>86</v>
      </c>
      <c r="BJ782" s="17"/>
      <c r="BK782" s="0" t="str">
        <f aca="false">IF(ISBLANK(P782), IF(ISBLANK(I782), IF(ISBLANK(G782), IF(ISBLANK(E782), "Niet", E782), G782), I782), P782)</f>
        <v>A2bis.1.1.d/10</v>
      </c>
      <c r="BL782" s="0" t="str">
        <f aca="false">IF(COUNTIF($BK$2:$BK$3066, BK782)&gt;1, "Double", "Correct")</f>
        <v>Correct</v>
      </c>
    </row>
    <row r="783" customFormat="false" ht="15.75" hidden="true" customHeight="true" outlineLevel="0" collapsed="false">
      <c r="A783" s="17" t="s">
        <v>65</v>
      </c>
      <c r="B783" s="17" t="s">
        <v>66</v>
      </c>
      <c r="C783" s="18" t="s">
        <v>1684</v>
      </c>
      <c r="D783" s="18" t="s">
        <v>1685</v>
      </c>
      <c r="E783" s="19" t="s">
        <v>1686</v>
      </c>
      <c r="F783" s="71" t="s">
        <v>1687</v>
      </c>
      <c r="G783" s="19" t="s">
        <v>1688</v>
      </c>
      <c r="H783" s="29" t="s">
        <v>1689</v>
      </c>
      <c r="I783" s="19" t="s">
        <v>1780</v>
      </c>
      <c r="J783" s="29" t="s">
        <v>1781</v>
      </c>
      <c r="K783" s="18" t="s">
        <v>73</v>
      </c>
      <c r="L783" s="29" t="s">
        <v>74</v>
      </c>
      <c r="M783" s="70"/>
      <c r="N783" s="70"/>
      <c r="O783" s="70"/>
      <c r="P783" s="19" t="s">
        <v>1782</v>
      </c>
      <c r="Q783" s="19" t="s">
        <v>118</v>
      </c>
      <c r="R783" s="19" t="n">
        <v>81</v>
      </c>
      <c r="S783" s="19" t="s">
        <v>887</v>
      </c>
      <c r="T783" s="19" t="n">
        <v>96</v>
      </c>
      <c r="U783" s="19"/>
      <c r="V783" s="19"/>
      <c r="W783" s="70"/>
      <c r="X783" s="70"/>
      <c r="Y783" s="70"/>
      <c r="Z783" s="70"/>
      <c r="AA783" s="70"/>
      <c r="AB783" s="70"/>
      <c r="AC783" s="70"/>
      <c r="AD783" s="70"/>
      <c r="AE783" s="70"/>
      <c r="AF783" s="70"/>
      <c r="AG783" s="19" t="s">
        <v>382</v>
      </c>
      <c r="AH783" s="70"/>
      <c r="AI783" s="70" t="s">
        <v>1783</v>
      </c>
      <c r="AJ783" s="22" t="n">
        <v>14</v>
      </c>
      <c r="AK783" s="23" t="s">
        <v>93</v>
      </c>
      <c r="AL783" s="24" t="s">
        <v>94</v>
      </c>
      <c r="AM783" s="25" t="n">
        <v>1862</v>
      </c>
      <c r="AN783" s="29" t="s">
        <v>400</v>
      </c>
      <c r="AO783" s="29"/>
      <c r="AP783" s="29"/>
      <c r="AR783" s="29" t="n">
        <v>241</v>
      </c>
      <c r="AS783" s="29" t="s">
        <v>123</v>
      </c>
      <c r="AT783" s="22" t="n">
        <v>14</v>
      </c>
      <c r="AU783" s="25" t="s">
        <v>93</v>
      </c>
      <c r="AV783" s="22" t="s">
        <v>94</v>
      </c>
      <c r="AW783" s="25" t="n">
        <v>1862</v>
      </c>
      <c r="AX783" s="18"/>
      <c r="AY783" s="70"/>
      <c r="AZ783" s="29" t="s">
        <v>889</v>
      </c>
      <c r="BA783" s="29"/>
      <c r="BB783" s="70"/>
      <c r="BC783" s="70" t="n">
        <v>1</v>
      </c>
      <c r="BD783" s="70"/>
      <c r="BE783" s="70"/>
      <c r="BF783" s="72"/>
      <c r="BG783" s="72"/>
      <c r="BH783" s="19" t="s">
        <v>1695</v>
      </c>
      <c r="BI783" s="17" t="s">
        <v>86</v>
      </c>
      <c r="BJ783" s="17"/>
      <c r="BK783" s="0" t="str">
        <f aca="false">IF(ISBLANK(P783), IF(ISBLANK(I783), IF(ISBLANK(G783), IF(ISBLANK(E783), "Niet", E783), G783), I783), P783)</f>
        <v>A2bis.1.1.e/1</v>
      </c>
      <c r="BL783" s="0" t="str">
        <f aca="false">IF(COUNTIF($BK$2:$BK$3066, BK783)&gt;1, "Double", "Correct")</f>
        <v>Correct</v>
      </c>
    </row>
    <row r="784" s="41" customFormat="true" ht="15.75" hidden="true" customHeight="true" outlineLevel="0" collapsed="false">
      <c r="A784" s="34" t="s">
        <v>65</v>
      </c>
      <c r="B784" s="34" t="s">
        <v>66</v>
      </c>
      <c r="C784" s="21" t="s">
        <v>1684</v>
      </c>
      <c r="D784" s="21" t="s">
        <v>1685</v>
      </c>
      <c r="E784" s="21" t="s">
        <v>1686</v>
      </c>
      <c r="F784" s="75" t="s">
        <v>1687</v>
      </c>
      <c r="G784" s="21" t="s">
        <v>1688</v>
      </c>
      <c r="H784" s="73" t="s">
        <v>1689</v>
      </c>
      <c r="I784" s="21" t="s">
        <v>1784</v>
      </c>
      <c r="J784" s="73" t="s">
        <v>1785</v>
      </c>
      <c r="K784" s="21" t="s">
        <v>73</v>
      </c>
      <c r="L784" s="73" t="s">
        <v>74</v>
      </c>
      <c r="M784" s="74"/>
      <c r="N784" s="74"/>
      <c r="O784" s="74"/>
      <c r="P784" s="21" t="s">
        <v>1786</v>
      </c>
      <c r="Q784" s="21" t="s">
        <v>118</v>
      </c>
      <c r="R784" s="21" t="n">
        <v>81</v>
      </c>
      <c r="S784" s="21" t="s">
        <v>887</v>
      </c>
      <c r="T784" s="21" t="n">
        <v>96</v>
      </c>
      <c r="U784" s="21"/>
      <c r="V784" s="21"/>
      <c r="W784" s="74"/>
      <c r="X784" s="74"/>
      <c r="Y784" s="74"/>
      <c r="Z784" s="74"/>
      <c r="AA784" s="74"/>
      <c r="AB784" s="74"/>
      <c r="AC784" s="74"/>
      <c r="AD784" s="74"/>
      <c r="AE784" s="74"/>
      <c r="AF784" s="74"/>
      <c r="AG784" s="19" t="s">
        <v>382</v>
      </c>
      <c r="AH784" s="74"/>
      <c r="AI784" s="74" t="s">
        <v>1787</v>
      </c>
      <c r="AJ784" s="27" t="n">
        <v>22</v>
      </c>
      <c r="AK784" s="33" t="s">
        <v>100</v>
      </c>
      <c r="AL784" s="24" t="s">
        <v>101</v>
      </c>
      <c r="AM784" s="28" t="n">
        <v>1864</v>
      </c>
      <c r="AN784" s="73" t="s">
        <v>400</v>
      </c>
      <c r="AO784" s="73"/>
      <c r="AP784" s="73"/>
      <c r="AQ784" s="0"/>
      <c r="AR784" s="29" t="n">
        <v>241</v>
      </c>
      <c r="AS784" s="73" t="s">
        <v>123</v>
      </c>
      <c r="AT784" s="27" t="n">
        <v>22</v>
      </c>
      <c r="AU784" s="28" t="s">
        <v>100</v>
      </c>
      <c r="AV784" s="22" t="s">
        <v>101</v>
      </c>
      <c r="AW784" s="28" t="n">
        <v>1864</v>
      </c>
      <c r="AX784" s="21"/>
      <c r="AY784" s="74"/>
      <c r="AZ784" s="73" t="s">
        <v>889</v>
      </c>
      <c r="BA784" s="73"/>
      <c r="BB784" s="74"/>
      <c r="BC784" s="74"/>
      <c r="BD784" s="74"/>
      <c r="BE784" s="74"/>
      <c r="BF784" s="74"/>
      <c r="BG784" s="74"/>
      <c r="BH784" s="21" t="s">
        <v>1695</v>
      </c>
      <c r="BI784" s="34" t="s">
        <v>86</v>
      </c>
      <c r="BJ784" s="34"/>
      <c r="BK784" s="0" t="str">
        <f aca="false">IF(ISBLANK(P784), IF(ISBLANK(I784), IF(ISBLANK(G784), IF(ISBLANK(E784), "Niet", E784), G784), I784), P784)</f>
        <v>A2bis.1.1.f/1</v>
      </c>
      <c r="BL784" s="0" t="str">
        <f aca="false">IF(COUNTIF($BK$2:$BK$3066, BK784)&gt;1, "Double", "Correct")</f>
        <v>Correct</v>
      </c>
    </row>
    <row r="785" customFormat="false" ht="15.75" hidden="true" customHeight="true" outlineLevel="0" collapsed="false">
      <c r="A785" s="17" t="s">
        <v>65</v>
      </c>
      <c r="B785" s="17" t="s">
        <v>66</v>
      </c>
      <c r="C785" s="18" t="s">
        <v>1684</v>
      </c>
      <c r="D785" s="18" t="s">
        <v>1685</v>
      </c>
      <c r="E785" s="19" t="s">
        <v>1686</v>
      </c>
      <c r="F785" s="71" t="s">
        <v>1687</v>
      </c>
      <c r="G785" s="19" t="s">
        <v>1688</v>
      </c>
      <c r="H785" s="29" t="s">
        <v>1689</v>
      </c>
      <c r="I785" s="19" t="s">
        <v>1784</v>
      </c>
      <c r="J785" s="29" t="s">
        <v>1785</v>
      </c>
      <c r="K785" s="18" t="s">
        <v>73</v>
      </c>
      <c r="L785" s="29" t="s">
        <v>74</v>
      </c>
      <c r="M785" s="70"/>
      <c r="N785" s="70"/>
      <c r="O785" s="70"/>
      <c r="P785" s="19" t="s">
        <v>1788</v>
      </c>
      <c r="Q785" s="19" t="s">
        <v>118</v>
      </c>
      <c r="R785" s="19" t="n">
        <v>81</v>
      </c>
      <c r="S785" s="19" t="s">
        <v>887</v>
      </c>
      <c r="T785" s="19" t="n">
        <v>96</v>
      </c>
      <c r="U785" s="19"/>
      <c r="V785" s="19"/>
      <c r="AE785" s="70" t="s">
        <v>400</v>
      </c>
      <c r="AF785" s="70" t="n">
        <v>241</v>
      </c>
      <c r="AG785" s="19" t="s">
        <v>382</v>
      </c>
      <c r="AH785" s="70"/>
      <c r="AI785" s="70" t="s">
        <v>1789</v>
      </c>
      <c r="AJ785" s="22" t="n">
        <v>12</v>
      </c>
      <c r="AK785" s="23" t="s">
        <v>224</v>
      </c>
      <c r="AL785" s="24" t="s">
        <v>225</v>
      </c>
      <c r="AM785" s="25" t="n">
        <v>1865</v>
      </c>
      <c r="AN785" s="29" t="s">
        <v>113</v>
      </c>
      <c r="AO785" s="29"/>
      <c r="AP785" s="29"/>
      <c r="AQ785" s="0" t="s">
        <v>114</v>
      </c>
      <c r="AS785" s="29" t="s">
        <v>123</v>
      </c>
      <c r="AT785" s="22" t="n">
        <v>12</v>
      </c>
      <c r="AU785" s="25" t="s">
        <v>224</v>
      </c>
      <c r="AV785" s="22" t="s">
        <v>225</v>
      </c>
      <c r="AW785" s="25" t="n">
        <v>1865</v>
      </c>
      <c r="AX785" s="18"/>
      <c r="AY785" s="70"/>
      <c r="AZ785" s="29" t="s">
        <v>889</v>
      </c>
      <c r="BA785" s="29"/>
      <c r="BB785" s="70"/>
      <c r="BC785" s="70" t="n">
        <v>1</v>
      </c>
      <c r="BD785" s="70"/>
      <c r="BE785" s="70"/>
      <c r="BF785" s="72"/>
      <c r="BG785" s="72"/>
      <c r="BH785" s="19" t="s">
        <v>1695</v>
      </c>
      <c r="BI785" s="17" t="s">
        <v>86</v>
      </c>
      <c r="BJ785" s="17"/>
      <c r="BK785" s="0" t="str">
        <f aca="false">IF(ISBLANK(P785), IF(ISBLANK(I785), IF(ISBLANK(G785), IF(ISBLANK(E785), "Niet", E785), G785), I785), P785)</f>
        <v>A2bis.1.1.f/2</v>
      </c>
      <c r="BL785" s="0" t="str">
        <f aca="false">IF(COUNTIF($BK$2:$BK$3066, BK785)&gt;1, "Double", "Correct")</f>
        <v>Correct</v>
      </c>
    </row>
    <row r="786" customFormat="false" ht="15.75" hidden="true" customHeight="true" outlineLevel="0" collapsed="false">
      <c r="A786" s="17" t="s">
        <v>65</v>
      </c>
      <c r="B786" s="17" t="s">
        <v>66</v>
      </c>
      <c r="C786" s="18" t="s">
        <v>1684</v>
      </c>
      <c r="D786" s="18" t="s">
        <v>1685</v>
      </c>
      <c r="E786" s="19" t="s">
        <v>1686</v>
      </c>
      <c r="F786" s="71" t="s">
        <v>1687</v>
      </c>
      <c r="G786" s="19" t="s">
        <v>1688</v>
      </c>
      <c r="H786" s="29" t="s">
        <v>1689</v>
      </c>
      <c r="I786" s="19" t="s">
        <v>1784</v>
      </c>
      <c r="J786" s="29" t="s">
        <v>1785</v>
      </c>
      <c r="K786" s="18" t="s">
        <v>73</v>
      </c>
      <c r="L786" s="29" t="s">
        <v>74</v>
      </c>
      <c r="M786" s="70"/>
      <c r="N786" s="70"/>
      <c r="O786" s="70"/>
      <c r="P786" s="19" t="s">
        <v>1790</v>
      </c>
      <c r="Q786" s="19" t="s">
        <v>118</v>
      </c>
      <c r="R786" s="19" t="n">
        <v>81</v>
      </c>
      <c r="S786" s="19" t="s">
        <v>887</v>
      </c>
      <c r="T786" s="19" t="n">
        <v>96</v>
      </c>
      <c r="U786" s="19"/>
      <c r="V786" s="19"/>
      <c r="W786" s="70"/>
      <c r="X786" s="70"/>
      <c r="Y786" s="70"/>
      <c r="Z786" s="70"/>
      <c r="AA786" s="70"/>
      <c r="AB786" s="70"/>
      <c r="AC786" s="70"/>
      <c r="AD786" s="70"/>
      <c r="AE786" s="70"/>
      <c r="AF786" s="70"/>
      <c r="AG786" s="19" t="s">
        <v>382</v>
      </c>
      <c r="AH786" s="70"/>
      <c r="AI786" s="70" t="s">
        <v>1791</v>
      </c>
      <c r="AJ786" s="22" t="n">
        <v>21</v>
      </c>
      <c r="AK786" s="23" t="s">
        <v>224</v>
      </c>
      <c r="AL786" s="24" t="s">
        <v>225</v>
      </c>
      <c r="AM786" s="25" t="n">
        <v>1865</v>
      </c>
      <c r="AN786" s="29" t="s">
        <v>400</v>
      </c>
      <c r="AO786" s="29"/>
      <c r="AP786" s="29"/>
      <c r="AR786" s="29" t="n">
        <v>241</v>
      </c>
      <c r="AS786" s="29" t="s">
        <v>123</v>
      </c>
      <c r="AT786" s="22" t="n">
        <v>21</v>
      </c>
      <c r="AU786" s="25" t="s">
        <v>224</v>
      </c>
      <c r="AV786" s="22" t="s">
        <v>225</v>
      </c>
      <c r="AW786" s="25" t="n">
        <v>1865</v>
      </c>
      <c r="AX786" s="18"/>
      <c r="AY786" s="70"/>
      <c r="AZ786" s="29" t="s">
        <v>889</v>
      </c>
      <c r="BA786" s="29"/>
      <c r="BB786" s="70"/>
      <c r="BC786" s="70" t="n">
        <v>2</v>
      </c>
      <c r="BD786" s="70"/>
      <c r="BE786" s="70"/>
      <c r="BF786" s="72"/>
      <c r="BG786" s="72"/>
      <c r="BH786" s="19" t="s">
        <v>1695</v>
      </c>
      <c r="BI786" s="17" t="s">
        <v>86</v>
      </c>
      <c r="BJ786" s="17"/>
      <c r="BK786" s="0" t="str">
        <f aca="false">IF(ISBLANK(P786), IF(ISBLANK(I786), IF(ISBLANK(G786), IF(ISBLANK(E786), "Niet", E786), G786), I786), P786)</f>
        <v>A2bis.1.1.f/3</v>
      </c>
      <c r="BL786" s="0" t="str">
        <f aca="false">IF(COUNTIF($BK$2:$BK$3066, BK786)&gt;1, "Double", "Correct")</f>
        <v>Correct</v>
      </c>
    </row>
    <row r="787" customFormat="false" ht="15.75" hidden="true" customHeight="true" outlineLevel="0" collapsed="false">
      <c r="A787" s="17" t="s">
        <v>65</v>
      </c>
      <c r="B787" s="17" t="s">
        <v>66</v>
      </c>
      <c r="C787" s="18" t="s">
        <v>1684</v>
      </c>
      <c r="D787" s="18" t="s">
        <v>1685</v>
      </c>
      <c r="E787" s="19" t="s">
        <v>1686</v>
      </c>
      <c r="F787" s="71" t="s">
        <v>1687</v>
      </c>
      <c r="G787" s="19" t="s">
        <v>1688</v>
      </c>
      <c r="H787" s="29" t="s">
        <v>1689</v>
      </c>
      <c r="I787" s="19" t="s">
        <v>1784</v>
      </c>
      <c r="J787" s="29" t="s">
        <v>1785</v>
      </c>
      <c r="K787" s="18" t="s">
        <v>73</v>
      </c>
      <c r="L787" s="29" t="s">
        <v>74</v>
      </c>
      <c r="M787" s="70"/>
      <c r="N787" s="70"/>
      <c r="O787" s="70"/>
      <c r="P787" s="19" t="s">
        <v>1792</v>
      </c>
      <c r="Q787" s="19" t="s">
        <v>118</v>
      </c>
      <c r="R787" s="19" t="n">
        <v>81</v>
      </c>
      <c r="S787" s="19" t="s">
        <v>887</v>
      </c>
      <c r="T787" s="19" t="n">
        <v>96</v>
      </c>
      <c r="U787" s="19"/>
      <c r="V787" s="19"/>
      <c r="W787" s="70"/>
      <c r="X787" s="70"/>
      <c r="Y787" s="70"/>
      <c r="Z787" s="70"/>
      <c r="AA787" s="70"/>
      <c r="AB787" s="70"/>
      <c r="AC787" s="70"/>
      <c r="AD787" s="70"/>
      <c r="AE787" s="70"/>
      <c r="AF787" s="70"/>
      <c r="AG787" s="19" t="s">
        <v>382</v>
      </c>
      <c r="AH787" s="70"/>
      <c r="AI787" s="70" t="s">
        <v>1793</v>
      </c>
      <c r="AJ787" s="22" t="n">
        <v>13</v>
      </c>
      <c r="AK787" s="23" t="s">
        <v>295</v>
      </c>
      <c r="AL787" s="24" t="s">
        <v>99</v>
      </c>
      <c r="AM787" s="25" t="n">
        <v>1865</v>
      </c>
      <c r="AN787" s="29" t="s">
        <v>113</v>
      </c>
      <c r="AO787" s="29"/>
      <c r="AP787" s="29"/>
      <c r="AQ787" s="0" t="s">
        <v>114</v>
      </c>
      <c r="AS787" s="29" t="s">
        <v>123</v>
      </c>
      <c r="AT787" s="22" t="n">
        <v>13</v>
      </c>
      <c r="AU787" s="25" t="s">
        <v>295</v>
      </c>
      <c r="AV787" s="22" t="s">
        <v>99</v>
      </c>
      <c r="AW787" s="25" t="n">
        <v>1865</v>
      </c>
      <c r="AX787" s="18"/>
      <c r="AY787" s="70"/>
      <c r="AZ787" s="29" t="s">
        <v>889</v>
      </c>
      <c r="BA787" s="29"/>
      <c r="BB787" s="70"/>
      <c r="BC787" s="70" t="n">
        <v>3</v>
      </c>
      <c r="BD787" s="70"/>
      <c r="BE787" s="70"/>
      <c r="BF787" s="72"/>
      <c r="BG787" s="72"/>
      <c r="BH787" s="19" t="s">
        <v>1695</v>
      </c>
      <c r="BI787" s="17" t="s">
        <v>86</v>
      </c>
      <c r="BJ787" s="17"/>
      <c r="BK787" s="0" t="str">
        <f aca="false">IF(ISBLANK(P787), IF(ISBLANK(I787), IF(ISBLANK(G787), IF(ISBLANK(E787), "Niet", E787), G787), I787), P787)</f>
        <v>A2bis.1.1.f/4</v>
      </c>
      <c r="BL787" s="0" t="str">
        <f aca="false">IF(COUNTIF($BK$2:$BK$3066, BK787)&gt;1, "Double", "Correct")</f>
        <v>Correct</v>
      </c>
    </row>
    <row r="788" customFormat="false" ht="15.75" hidden="true" customHeight="true" outlineLevel="0" collapsed="false">
      <c r="A788" s="17" t="s">
        <v>65</v>
      </c>
      <c r="B788" s="17" t="s">
        <v>66</v>
      </c>
      <c r="C788" s="18" t="s">
        <v>1684</v>
      </c>
      <c r="D788" s="18" t="s">
        <v>1685</v>
      </c>
      <c r="E788" s="19" t="s">
        <v>1686</v>
      </c>
      <c r="F788" s="71" t="s">
        <v>1687</v>
      </c>
      <c r="G788" s="19" t="s">
        <v>1688</v>
      </c>
      <c r="H788" s="29" t="s">
        <v>1689</v>
      </c>
      <c r="I788" s="19" t="s">
        <v>1784</v>
      </c>
      <c r="J788" s="29" t="s">
        <v>1785</v>
      </c>
      <c r="K788" s="18" t="s">
        <v>73</v>
      </c>
      <c r="L788" s="29" t="s">
        <v>74</v>
      </c>
      <c r="M788" s="70"/>
      <c r="N788" s="70"/>
      <c r="O788" s="70"/>
      <c r="P788" s="19" t="s">
        <v>1794</v>
      </c>
      <c r="Q788" s="19" t="s">
        <v>118</v>
      </c>
      <c r="R788" s="19" t="n">
        <v>81</v>
      </c>
      <c r="S788" s="19" t="s">
        <v>887</v>
      </c>
      <c r="T788" s="19" t="n">
        <v>96</v>
      </c>
      <c r="U788" s="19"/>
      <c r="V788" s="19"/>
      <c r="W788" s="70"/>
      <c r="X788" s="70"/>
      <c r="Y788" s="70"/>
      <c r="Z788" s="70"/>
      <c r="AA788" s="70"/>
      <c r="AB788" s="70"/>
      <c r="AC788" s="70"/>
      <c r="AD788" s="70"/>
      <c r="AE788" s="70"/>
      <c r="AF788" s="70"/>
      <c r="AG788" s="19" t="s">
        <v>382</v>
      </c>
      <c r="AH788" s="70"/>
      <c r="AI788" s="70" t="s">
        <v>1795</v>
      </c>
      <c r="AJ788" s="22" t="n">
        <v>14</v>
      </c>
      <c r="AK788" s="23" t="s">
        <v>295</v>
      </c>
      <c r="AL788" s="24" t="s">
        <v>99</v>
      </c>
      <c r="AM788" s="25" t="n">
        <v>1865</v>
      </c>
      <c r="AN788" s="29" t="s">
        <v>400</v>
      </c>
      <c r="AO788" s="29"/>
      <c r="AP788" s="29"/>
      <c r="AR788" s="29" t="n">
        <v>241</v>
      </c>
      <c r="AS788" s="29" t="s">
        <v>123</v>
      </c>
      <c r="AT788" s="22" t="n">
        <v>14</v>
      </c>
      <c r="AU788" s="25" t="s">
        <v>295</v>
      </c>
      <c r="AV788" s="22" t="s">
        <v>99</v>
      </c>
      <c r="AW788" s="25" t="n">
        <v>1865</v>
      </c>
      <c r="AX788" s="18"/>
      <c r="AY788" s="70"/>
      <c r="AZ788" s="29" t="s">
        <v>889</v>
      </c>
      <c r="BA788" s="29"/>
      <c r="BB788" s="70"/>
      <c r="BC788" s="70" t="n">
        <v>4</v>
      </c>
      <c r="BD788" s="70"/>
      <c r="BE788" s="70"/>
      <c r="BF788" s="72"/>
      <c r="BG788" s="72"/>
      <c r="BH788" s="19" t="s">
        <v>1695</v>
      </c>
      <c r="BI788" s="17" t="s">
        <v>86</v>
      </c>
      <c r="BJ788" s="17"/>
      <c r="BK788" s="0" t="str">
        <f aca="false">IF(ISBLANK(P788), IF(ISBLANK(I788), IF(ISBLANK(G788), IF(ISBLANK(E788), "Niet", E788), G788), I788), P788)</f>
        <v>A2bis.1.1.f/5</v>
      </c>
      <c r="BL788" s="0" t="str">
        <f aca="false">IF(COUNTIF($BK$2:$BK$3066, BK788)&gt;1, "Double", "Correct")</f>
        <v>Correct</v>
      </c>
    </row>
    <row r="789" customFormat="false" ht="15.75" hidden="true" customHeight="true" outlineLevel="0" collapsed="false">
      <c r="A789" s="17" t="s">
        <v>65</v>
      </c>
      <c r="B789" s="17" t="s">
        <v>66</v>
      </c>
      <c r="C789" s="18" t="s">
        <v>1684</v>
      </c>
      <c r="D789" s="18" t="s">
        <v>1685</v>
      </c>
      <c r="E789" s="19" t="s">
        <v>1686</v>
      </c>
      <c r="F789" s="71" t="s">
        <v>1687</v>
      </c>
      <c r="G789" s="19" t="s">
        <v>1688</v>
      </c>
      <c r="H789" s="29" t="s">
        <v>1689</v>
      </c>
      <c r="I789" s="19" t="s">
        <v>1784</v>
      </c>
      <c r="J789" s="29" t="s">
        <v>1785</v>
      </c>
      <c r="K789" s="18" t="s">
        <v>73</v>
      </c>
      <c r="L789" s="29" t="s">
        <v>74</v>
      </c>
      <c r="M789" s="70"/>
      <c r="N789" s="70"/>
      <c r="O789" s="70"/>
      <c r="P789" s="19" t="s">
        <v>1796</v>
      </c>
      <c r="Q789" s="19" t="s">
        <v>118</v>
      </c>
      <c r="R789" s="19" t="n">
        <v>81</v>
      </c>
      <c r="S789" s="19" t="s">
        <v>887</v>
      </c>
      <c r="T789" s="19" t="n">
        <v>96</v>
      </c>
      <c r="U789" s="19"/>
      <c r="V789" s="19"/>
      <c r="W789" s="70"/>
      <c r="X789" s="70"/>
      <c r="Y789" s="70"/>
      <c r="Z789" s="70"/>
      <c r="AA789" s="70"/>
      <c r="AB789" s="70"/>
      <c r="AC789" s="70"/>
      <c r="AD789" s="70"/>
      <c r="AE789" s="70"/>
      <c r="AF789" s="70"/>
      <c r="AG789" s="19" t="s">
        <v>382</v>
      </c>
      <c r="AH789" s="70"/>
      <c r="AI789" s="70" t="s">
        <v>1797</v>
      </c>
      <c r="AJ789" s="22" t="n">
        <v>29</v>
      </c>
      <c r="AK789" s="23" t="s">
        <v>295</v>
      </c>
      <c r="AL789" s="24" t="s">
        <v>99</v>
      </c>
      <c r="AM789" s="25" t="n">
        <v>1865</v>
      </c>
      <c r="AN789" s="29" t="s">
        <v>400</v>
      </c>
      <c r="AO789" s="29"/>
      <c r="AP789" s="29"/>
      <c r="AR789" s="29" t="n">
        <v>241</v>
      </c>
      <c r="AS789" s="29" t="s">
        <v>123</v>
      </c>
      <c r="AT789" s="22" t="n">
        <v>29</v>
      </c>
      <c r="AU789" s="25" t="s">
        <v>295</v>
      </c>
      <c r="AV789" s="22" t="s">
        <v>99</v>
      </c>
      <c r="AW789" s="25" t="n">
        <v>1865</v>
      </c>
      <c r="AX789" s="18"/>
      <c r="AY789" s="70"/>
      <c r="AZ789" s="29" t="s">
        <v>889</v>
      </c>
      <c r="BA789" s="29"/>
      <c r="BB789" s="70"/>
      <c r="BC789" s="70" t="n">
        <v>5</v>
      </c>
      <c r="BD789" s="70"/>
      <c r="BE789" s="70"/>
      <c r="BF789" s="72"/>
      <c r="BG789" s="72"/>
      <c r="BH789" s="19" t="s">
        <v>1695</v>
      </c>
      <c r="BI789" s="17" t="s">
        <v>86</v>
      </c>
      <c r="BJ789" s="17"/>
      <c r="BK789" s="0" t="str">
        <f aca="false">IF(ISBLANK(P789), IF(ISBLANK(I789), IF(ISBLANK(G789), IF(ISBLANK(E789), "Niet", E789), G789), I789), P789)</f>
        <v>A2bis.1.1.f/6</v>
      </c>
      <c r="BL789" s="0" t="str">
        <f aca="false">IF(COUNTIF($BK$2:$BK$3066, BK789)&gt;1, "Double", "Correct")</f>
        <v>Correct</v>
      </c>
    </row>
    <row r="790" customFormat="false" ht="15.75" hidden="true" customHeight="true" outlineLevel="0" collapsed="false">
      <c r="A790" s="17" t="s">
        <v>65</v>
      </c>
      <c r="B790" s="17" t="s">
        <v>66</v>
      </c>
      <c r="C790" s="18" t="s">
        <v>1684</v>
      </c>
      <c r="D790" s="18" t="s">
        <v>1685</v>
      </c>
      <c r="E790" s="19" t="s">
        <v>1686</v>
      </c>
      <c r="F790" s="71" t="s">
        <v>1687</v>
      </c>
      <c r="G790" s="19" t="s">
        <v>1688</v>
      </c>
      <c r="H790" s="29" t="s">
        <v>1689</v>
      </c>
      <c r="I790" s="19" t="s">
        <v>1784</v>
      </c>
      <c r="J790" s="29" t="s">
        <v>1785</v>
      </c>
      <c r="K790" s="18" t="s">
        <v>73</v>
      </c>
      <c r="L790" s="29" t="s">
        <v>74</v>
      </c>
      <c r="M790" s="70"/>
      <c r="N790" s="70"/>
      <c r="O790" s="70"/>
      <c r="P790" s="19" t="s">
        <v>1798</v>
      </c>
      <c r="Q790" s="19" t="s">
        <v>118</v>
      </c>
      <c r="R790" s="19" t="n">
        <v>81</v>
      </c>
      <c r="S790" s="19" t="s">
        <v>887</v>
      </c>
      <c r="T790" s="19" t="n">
        <v>96</v>
      </c>
      <c r="U790" s="19"/>
      <c r="V790" s="19"/>
      <c r="W790" s="70"/>
      <c r="X790" s="70"/>
      <c r="AC790" s="70" t="s">
        <v>968</v>
      </c>
      <c r="AD790" s="70" t="n">
        <v>199</v>
      </c>
      <c r="AE790" s="70"/>
      <c r="AF790" s="70"/>
      <c r="AG790" s="19" t="s">
        <v>382</v>
      </c>
      <c r="AH790" s="70"/>
      <c r="AI790" s="70" t="s">
        <v>1799</v>
      </c>
      <c r="AJ790" s="22" t="n">
        <v>12</v>
      </c>
      <c r="AK790" s="23" t="s">
        <v>180</v>
      </c>
      <c r="AL790" s="32" t="s">
        <v>181</v>
      </c>
      <c r="AM790" s="25" t="n">
        <v>1865</v>
      </c>
      <c r="AN790" s="73" t="s">
        <v>113</v>
      </c>
      <c r="AO790" s="73"/>
      <c r="AP790" s="73"/>
      <c r="AQ790" s="0" t="s">
        <v>114</v>
      </c>
      <c r="AS790" s="29" t="s">
        <v>123</v>
      </c>
      <c r="AT790" s="22" t="n">
        <v>12</v>
      </c>
      <c r="AU790" s="25" t="s">
        <v>180</v>
      </c>
      <c r="AV790" s="22" t="s">
        <v>181</v>
      </c>
      <c r="AW790" s="25" t="n">
        <v>1865</v>
      </c>
      <c r="AX790" s="18"/>
      <c r="AY790" s="70"/>
      <c r="AZ790" s="29" t="s">
        <v>889</v>
      </c>
      <c r="BA790" s="29"/>
      <c r="BB790" s="70"/>
      <c r="BC790" s="70" t="n">
        <v>6</v>
      </c>
      <c r="BD790" s="70"/>
      <c r="BE790" s="70"/>
      <c r="BF790" s="72"/>
      <c r="BG790" s="72"/>
      <c r="BH790" s="19" t="s">
        <v>1695</v>
      </c>
      <c r="BI790" s="17" t="s">
        <v>86</v>
      </c>
      <c r="BJ790" s="17"/>
      <c r="BK790" s="0" t="str">
        <f aca="false">IF(ISBLANK(P790), IF(ISBLANK(I790), IF(ISBLANK(G790), IF(ISBLANK(E790), "Niet", E790), G790), I790), P790)</f>
        <v>A2bis.1.1.f/7</v>
      </c>
      <c r="BL790" s="0" t="str">
        <f aca="false">IF(COUNTIF($BK$2:$BK$3066, BK790)&gt;1, "Double", "Correct")</f>
        <v>Correct</v>
      </c>
    </row>
    <row r="791" customFormat="false" ht="15.75" hidden="true" customHeight="true" outlineLevel="0" collapsed="false">
      <c r="A791" s="17" t="s">
        <v>65</v>
      </c>
      <c r="B791" s="17" t="s">
        <v>66</v>
      </c>
      <c r="C791" s="18" t="s">
        <v>1684</v>
      </c>
      <c r="D791" s="18" t="s">
        <v>1685</v>
      </c>
      <c r="E791" s="19" t="s">
        <v>1686</v>
      </c>
      <c r="F791" s="71" t="s">
        <v>1687</v>
      </c>
      <c r="G791" s="19" t="s">
        <v>1688</v>
      </c>
      <c r="H791" s="29" t="s">
        <v>1689</v>
      </c>
      <c r="I791" s="19" t="s">
        <v>1784</v>
      </c>
      <c r="J791" s="29" t="s">
        <v>1785</v>
      </c>
      <c r="K791" s="18" t="s">
        <v>73</v>
      </c>
      <c r="L791" s="29" t="s">
        <v>74</v>
      </c>
      <c r="M791" s="70"/>
      <c r="N791" s="70"/>
      <c r="O791" s="70"/>
      <c r="P791" s="19" t="s">
        <v>1800</v>
      </c>
      <c r="Q791" s="19" t="s">
        <v>118</v>
      </c>
      <c r="R791" s="19" t="n">
        <v>81</v>
      </c>
      <c r="S791" s="19" t="s">
        <v>887</v>
      </c>
      <c r="T791" s="19" t="n">
        <v>96</v>
      </c>
      <c r="U791" s="19"/>
      <c r="V791" s="19"/>
      <c r="W791" s="70"/>
      <c r="X791" s="70"/>
      <c r="Y791" s="70"/>
      <c r="Z791" s="70"/>
      <c r="AA791" s="70"/>
      <c r="AB791" s="70"/>
      <c r="AC791" s="70"/>
      <c r="AD791" s="70"/>
      <c r="AE791" s="70"/>
      <c r="AF791" s="70"/>
      <c r="AG791" s="19" t="s">
        <v>382</v>
      </c>
      <c r="AH791" s="70"/>
      <c r="AI791" s="70" t="s">
        <v>1801</v>
      </c>
      <c r="AJ791" s="22" t="n">
        <v>11</v>
      </c>
      <c r="AK791" s="23" t="s">
        <v>121</v>
      </c>
      <c r="AL791" s="24" t="s">
        <v>122</v>
      </c>
      <c r="AM791" s="25" t="n">
        <v>1865</v>
      </c>
      <c r="AN791" s="29" t="s">
        <v>400</v>
      </c>
      <c r="AO791" s="29"/>
      <c r="AP791" s="29"/>
      <c r="AR791" s="29" t="n">
        <v>241</v>
      </c>
      <c r="AS791" s="29" t="s">
        <v>123</v>
      </c>
      <c r="AT791" s="22" t="n">
        <v>11</v>
      </c>
      <c r="AU791" s="25" t="s">
        <v>121</v>
      </c>
      <c r="AV791" s="22" t="s">
        <v>122</v>
      </c>
      <c r="AW791" s="25" t="n">
        <v>1865</v>
      </c>
      <c r="AX791" s="18"/>
      <c r="AY791" s="70"/>
      <c r="AZ791" s="29" t="s">
        <v>889</v>
      </c>
      <c r="BA791" s="29"/>
      <c r="BB791" s="70"/>
      <c r="BC791" s="70" t="n">
        <v>8</v>
      </c>
      <c r="BD791" s="70"/>
      <c r="BE791" s="70"/>
      <c r="BF791" s="72"/>
      <c r="BG791" s="72"/>
      <c r="BH791" s="19" t="s">
        <v>1695</v>
      </c>
      <c r="BI791" s="17" t="s">
        <v>86</v>
      </c>
      <c r="BJ791" s="17"/>
      <c r="BK791" s="0" t="str">
        <f aca="false">IF(ISBLANK(P791), IF(ISBLANK(I791), IF(ISBLANK(G791), IF(ISBLANK(E791), "Niet", E791), G791), I791), P791)</f>
        <v>A2bis.1.1.f/8</v>
      </c>
      <c r="BL791" s="0" t="str">
        <f aca="false">IF(COUNTIF($BK$2:$BK$3066, BK791)&gt;1, "Double", "Correct")</f>
        <v>Correct</v>
      </c>
    </row>
    <row r="792" customFormat="false" ht="15.75" hidden="true" customHeight="true" outlineLevel="0" collapsed="false">
      <c r="A792" s="17" t="s">
        <v>65</v>
      </c>
      <c r="B792" s="17" t="s">
        <v>66</v>
      </c>
      <c r="C792" s="18" t="s">
        <v>1684</v>
      </c>
      <c r="D792" s="18" t="s">
        <v>1685</v>
      </c>
      <c r="E792" s="19" t="s">
        <v>1686</v>
      </c>
      <c r="F792" s="71" t="s">
        <v>1687</v>
      </c>
      <c r="G792" s="19" t="s">
        <v>1688</v>
      </c>
      <c r="H792" s="29" t="s">
        <v>1689</v>
      </c>
      <c r="I792" s="19" t="s">
        <v>1784</v>
      </c>
      <c r="J792" s="29" t="s">
        <v>1785</v>
      </c>
      <c r="K792" s="18" t="s">
        <v>73</v>
      </c>
      <c r="L792" s="29" t="s">
        <v>74</v>
      </c>
      <c r="M792" s="70"/>
      <c r="N792" s="70"/>
      <c r="O792" s="70"/>
      <c r="P792" s="19" t="s">
        <v>1802</v>
      </c>
      <c r="Q792" s="19" t="s">
        <v>118</v>
      </c>
      <c r="R792" s="19" t="n">
        <v>81</v>
      </c>
      <c r="S792" s="19" t="s">
        <v>887</v>
      </c>
      <c r="T792" s="19" t="n">
        <v>96</v>
      </c>
      <c r="U792" s="19"/>
      <c r="V792" s="19"/>
      <c r="W792" s="70"/>
      <c r="X792" s="70"/>
      <c r="Y792" s="70"/>
      <c r="Z792" s="70"/>
      <c r="AA792" s="70"/>
      <c r="AB792" s="70"/>
      <c r="AC792" s="70"/>
      <c r="AD792" s="70"/>
      <c r="AE792" s="70" t="s">
        <v>1803</v>
      </c>
      <c r="AF792" s="70" t="s">
        <v>1804</v>
      </c>
      <c r="AG792" s="19" t="s">
        <v>382</v>
      </c>
      <c r="AH792" s="70"/>
      <c r="AI792" s="70" t="s">
        <v>1805</v>
      </c>
      <c r="AJ792" s="22" t="n">
        <v>15</v>
      </c>
      <c r="AK792" s="23" t="s">
        <v>121</v>
      </c>
      <c r="AL792" s="24" t="s">
        <v>122</v>
      </c>
      <c r="AM792" s="25" t="n">
        <v>1865</v>
      </c>
      <c r="AN792" s="29" t="s">
        <v>400</v>
      </c>
      <c r="AO792" s="29"/>
      <c r="AP792" s="29"/>
      <c r="AR792" s="29" t="n">
        <v>241</v>
      </c>
      <c r="AS792" s="29" t="s">
        <v>123</v>
      </c>
      <c r="AT792" s="22" t="n">
        <v>15</v>
      </c>
      <c r="AU792" s="25" t="s">
        <v>121</v>
      </c>
      <c r="AV792" s="22" t="s">
        <v>122</v>
      </c>
      <c r="AW792" s="25" t="n">
        <v>1865</v>
      </c>
      <c r="AX792" s="18"/>
      <c r="AY792" s="70"/>
      <c r="AZ792" s="29" t="s">
        <v>889</v>
      </c>
      <c r="BA792" s="29"/>
      <c r="BB792" s="70"/>
      <c r="BC792" s="70" t="n">
        <v>9</v>
      </c>
      <c r="BD792" s="70"/>
      <c r="BE792" s="70"/>
      <c r="BF792" s="72"/>
      <c r="BG792" s="72"/>
      <c r="BH792" s="19" t="s">
        <v>1695</v>
      </c>
      <c r="BI792" s="17" t="s">
        <v>86</v>
      </c>
      <c r="BJ792" s="17"/>
      <c r="BK792" s="0" t="str">
        <f aca="false">IF(ISBLANK(P792), IF(ISBLANK(I792), IF(ISBLANK(G792), IF(ISBLANK(E792), "Niet", E792), G792), I792), P792)</f>
        <v>A2bis.1.1.f/9</v>
      </c>
      <c r="BL792" s="0" t="str">
        <f aca="false">IF(COUNTIF($BK$2:$BK$3066, BK792)&gt;1, "Double", "Correct")</f>
        <v>Correct</v>
      </c>
    </row>
    <row r="793" customFormat="false" ht="15.75" hidden="true" customHeight="true" outlineLevel="0" collapsed="false">
      <c r="A793" s="17" t="s">
        <v>65</v>
      </c>
      <c r="B793" s="17" t="s">
        <v>66</v>
      </c>
      <c r="C793" s="18" t="s">
        <v>1684</v>
      </c>
      <c r="D793" s="18" t="s">
        <v>1685</v>
      </c>
      <c r="E793" s="19" t="s">
        <v>1686</v>
      </c>
      <c r="F793" s="71" t="s">
        <v>1687</v>
      </c>
      <c r="G793" s="19" t="s">
        <v>1688</v>
      </c>
      <c r="H793" s="29" t="s">
        <v>1689</v>
      </c>
      <c r="I793" s="19" t="s">
        <v>1806</v>
      </c>
      <c r="J793" s="29" t="s">
        <v>1807</v>
      </c>
      <c r="K793" s="18" t="s">
        <v>73</v>
      </c>
      <c r="L793" s="29" t="s">
        <v>74</v>
      </c>
      <c r="M793" s="70"/>
      <c r="N793" s="70"/>
      <c r="O793" s="70"/>
      <c r="P793" s="19" t="s">
        <v>1808</v>
      </c>
      <c r="Q793" s="19" t="s">
        <v>118</v>
      </c>
      <c r="R793" s="19" t="n">
        <v>81</v>
      </c>
      <c r="S793" s="19" t="s">
        <v>887</v>
      </c>
      <c r="T793" s="19" t="n">
        <v>96</v>
      </c>
      <c r="U793" s="19"/>
      <c r="V793" s="19"/>
      <c r="W793" s="70"/>
      <c r="X793" s="70"/>
      <c r="Y793" s="70"/>
      <c r="Z793" s="70"/>
      <c r="AA793" s="70"/>
      <c r="AB793" s="70"/>
      <c r="AC793" s="70"/>
      <c r="AD793" s="70"/>
      <c r="AE793" s="70" t="s">
        <v>154</v>
      </c>
      <c r="AF793" s="70" t="n">
        <v>295</v>
      </c>
      <c r="AG793" s="19" t="s">
        <v>382</v>
      </c>
      <c r="AH793" s="70"/>
      <c r="AI793" s="70" t="s">
        <v>1809</v>
      </c>
      <c r="AJ793" s="22" t="n">
        <v>29</v>
      </c>
      <c r="AK793" s="23" t="s">
        <v>130</v>
      </c>
      <c r="AL793" s="24" t="s">
        <v>131</v>
      </c>
      <c r="AM793" s="25" t="n">
        <v>1866</v>
      </c>
      <c r="AN793" s="29" t="s">
        <v>400</v>
      </c>
      <c r="AO793" s="29"/>
      <c r="AP793" s="29"/>
      <c r="AR793" s="29" t="n">
        <v>241</v>
      </c>
      <c r="AS793" s="29" t="s">
        <v>123</v>
      </c>
      <c r="AT793" s="22" t="n">
        <v>29</v>
      </c>
      <c r="AU793" s="25" t="s">
        <v>130</v>
      </c>
      <c r="AV793" s="22" t="s">
        <v>131</v>
      </c>
      <c r="AW793" s="25" t="n">
        <v>1866</v>
      </c>
      <c r="AX793" s="18"/>
      <c r="AY793" s="70"/>
      <c r="AZ793" s="29" t="s">
        <v>889</v>
      </c>
      <c r="BA793" s="29"/>
      <c r="BB793" s="70"/>
      <c r="BC793" s="70" t="n">
        <v>1</v>
      </c>
      <c r="BD793" s="70"/>
      <c r="BE793" s="70"/>
      <c r="BF793" s="72"/>
      <c r="BG793" s="72"/>
      <c r="BH793" s="19" t="s">
        <v>1695</v>
      </c>
      <c r="BI793" s="17" t="s">
        <v>86</v>
      </c>
      <c r="BJ793" s="17"/>
      <c r="BK793" s="0" t="str">
        <f aca="false">IF(ISBLANK(P793), IF(ISBLANK(I793), IF(ISBLANK(G793), IF(ISBLANK(E793), "Niet", E793), G793), I793), P793)</f>
        <v>A2bis.1.1.g/1</v>
      </c>
      <c r="BL793" s="0" t="str">
        <f aca="false">IF(COUNTIF($BK$2:$BK$3066, BK793)&gt;1, "Double", "Correct")</f>
        <v>Correct</v>
      </c>
    </row>
    <row r="794" customFormat="false" ht="15.75" hidden="true" customHeight="true" outlineLevel="0" collapsed="false">
      <c r="A794" s="17" t="s">
        <v>65</v>
      </c>
      <c r="B794" s="17" t="s">
        <v>66</v>
      </c>
      <c r="C794" s="18" t="s">
        <v>1684</v>
      </c>
      <c r="D794" s="18" t="s">
        <v>1685</v>
      </c>
      <c r="E794" s="19" t="s">
        <v>1686</v>
      </c>
      <c r="F794" s="71" t="s">
        <v>1687</v>
      </c>
      <c r="G794" s="19" t="s">
        <v>1688</v>
      </c>
      <c r="H794" s="29" t="s">
        <v>1689</v>
      </c>
      <c r="I794" s="19" t="s">
        <v>1806</v>
      </c>
      <c r="J794" s="29" t="s">
        <v>1807</v>
      </c>
      <c r="K794" s="18" t="s">
        <v>73</v>
      </c>
      <c r="L794" s="29" t="s">
        <v>74</v>
      </c>
      <c r="M794" s="70"/>
      <c r="N794" s="70"/>
      <c r="O794" s="70"/>
      <c r="P794" s="19" t="s">
        <v>1810</v>
      </c>
      <c r="Q794" s="19" t="s">
        <v>118</v>
      </c>
      <c r="R794" s="19" t="n">
        <v>81</v>
      </c>
      <c r="S794" s="19" t="s">
        <v>887</v>
      </c>
      <c r="T794" s="19" t="n">
        <v>96</v>
      </c>
      <c r="U794" s="19"/>
      <c r="V794" s="19"/>
      <c r="W794" s="18" t="s">
        <v>926</v>
      </c>
      <c r="X794" s="18" t="n">
        <v>98</v>
      </c>
      <c r="Y794" s="18"/>
      <c r="Z794" s="18"/>
      <c r="AA794" s="18"/>
      <c r="AB794" s="18"/>
      <c r="AC794" s="18"/>
      <c r="AD794" s="18"/>
      <c r="AE794" s="65" t="s">
        <v>1186</v>
      </c>
      <c r="AF794" s="65" t="n">
        <v>299</v>
      </c>
      <c r="AG794" s="18" t="s">
        <v>382</v>
      </c>
      <c r="AH794" s="70"/>
      <c r="AI794" s="70" t="s">
        <v>1811</v>
      </c>
      <c r="AJ794" s="22" t="n">
        <v>31</v>
      </c>
      <c r="AK794" s="23" t="s">
        <v>130</v>
      </c>
      <c r="AL794" s="24" t="s">
        <v>131</v>
      </c>
      <c r="AM794" s="25" t="n">
        <v>1866</v>
      </c>
      <c r="AN794" s="29" t="s">
        <v>400</v>
      </c>
      <c r="AO794" s="29"/>
      <c r="AP794" s="29"/>
      <c r="AR794" s="29" t="n">
        <v>241</v>
      </c>
      <c r="AS794" s="29" t="s">
        <v>123</v>
      </c>
      <c r="AT794" s="22" t="n">
        <v>31</v>
      </c>
      <c r="AU794" s="25" t="s">
        <v>130</v>
      </c>
      <c r="AV794" s="22" t="s">
        <v>131</v>
      </c>
      <c r="AW794" s="25" t="n">
        <v>1866</v>
      </c>
      <c r="AX794" s="18"/>
      <c r="AY794" s="70"/>
      <c r="AZ794" s="29" t="s">
        <v>889</v>
      </c>
      <c r="BA794" s="29"/>
      <c r="BB794" s="70"/>
      <c r="BC794" s="70" t="n">
        <v>2</v>
      </c>
      <c r="BD794" s="70"/>
      <c r="BE794" s="70"/>
      <c r="BF794" s="72"/>
      <c r="BG794" s="72"/>
      <c r="BH794" s="19" t="s">
        <v>1695</v>
      </c>
      <c r="BI794" s="17" t="s">
        <v>86</v>
      </c>
      <c r="BJ794" s="17"/>
      <c r="BK794" s="0" t="str">
        <f aca="false">IF(ISBLANK(P794), IF(ISBLANK(I794), IF(ISBLANK(G794), IF(ISBLANK(E794), "Niet", E794), G794), I794), P794)</f>
        <v>A2bis.1.1.g/2</v>
      </c>
      <c r="BL794" s="0" t="str">
        <f aca="false">IF(COUNTIF($BK$2:$BK$3066, BK794)&gt;1, "Double", "Correct")</f>
        <v>Correct</v>
      </c>
    </row>
    <row r="795" s="41" customFormat="true" ht="15.75" hidden="true" customHeight="true" outlineLevel="0" collapsed="false">
      <c r="A795" s="34" t="s">
        <v>65</v>
      </c>
      <c r="B795" s="34" t="s">
        <v>66</v>
      </c>
      <c r="C795" s="21" t="s">
        <v>1684</v>
      </c>
      <c r="D795" s="21" t="s">
        <v>1685</v>
      </c>
      <c r="E795" s="21" t="s">
        <v>1686</v>
      </c>
      <c r="F795" s="75" t="s">
        <v>1687</v>
      </c>
      <c r="G795" s="21" t="s">
        <v>1688</v>
      </c>
      <c r="H795" s="73" t="s">
        <v>1689</v>
      </c>
      <c r="I795" s="21" t="s">
        <v>1806</v>
      </c>
      <c r="J795" s="73" t="s">
        <v>1807</v>
      </c>
      <c r="K795" s="21" t="s">
        <v>73</v>
      </c>
      <c r="L795" s="73" t="s">
        <v>74</v>
      </c>
      <c r="M795" s="74"/>
      <c r="N795" s="74"/>
      <c r="O795" s="74"/>
      <c r="P795" s="19" t="s">
        <v>1812</v>
      </c>
      <c r="Q795" s="19" t="s">
        <v>118</v>
      </c>
      <c r="R795" s="19" t="n">
        <v>81</v>
      </c>
      <c r="S795" s="19" t="s">
        <v>887</v>
      </c>
      <c r="T795" s="19" t="n">
        <v>96</v>
      </c>
      <c r="U795" s="19"/>
      <c r="V795" s="19"/>
      <c r="W795" s="21"/>
      <c r="X795" s="21"/>
      <c r="Y795" s="21"/>
      <c r="Z795" s="21"/>
      <c r="AA795" s="21"/>
      <c r="AB795" s="21"/>
      <c r="AC795" s="21"/>
      <c r="AD795" s="21"/>
      <c r="AE795" s="70" t="s">
        <v>1813</v>
      </c>
      <c r="AF795" s="70" t="n">
        <v>277</v>
      </c>
      <c r="AG795" s="19" t="s">
        <v>382</v>
      </c>
      <c r="AH795" s="74"/>
      <c r="AI795" s="74" t="s">
        <v>1814</v>
      </c>
      <c r="AJ795" s="27" t="s">
        <v>94</v>
      </c>
      <c r="AK795" s="33" t="s">
        <v>93</v>
      </c>
      <c r="AL795" s="24" t="s">
        <v>94</v>
      </c>
      <c r="AM795" s="28" t="n">
        <v>1866</v>
      </c>
      <c r="AN795" s="73" t="s">
        <v>400</v>
      </c>
      <c r="AO795" s="73"/>
      <c r="AP795" s="73"/>
      <c r="AQ795" s="0"/>
      <c r="AR795" s="29" t="n">
        <v>241</v>
      </c>
      <c r="AS795" s="73" t="s">
        <v>123</v>
      </c>
      <c r="AT795" s="27" t="s">
        <v>94</v>
      </c>
      <c r="AU795" s="28" t="s">
        <v>93</v>
      </c>
      <c r="AV795" s="22" t="s">
        <v>94</v>
      </c>
      <c r="AW795" s="28" t="n">
        <v>1866</v>
      </c>
      <c r="AX795" s="21"/>
      <c r="AY795" s="74"/>
      <c r="AZ795" s="73" t="s">
        <v>889</v>
      </c>
      <c r="BA795" s="73"/>
      <c r="BB795" s="74"/>
      <c r="BC795" s="74"/>
      <c r="BD795" s="74"/>
      <c r="BE795" s="74"/>
      <c r="BF795" s="74"/>
      <c r="BG795" s="74"/>
      <c r="BH795" s="21" t="s">
        <v>1695</v>
      </c>
      <c r="BI795" s="34" t="s">
        <v>86</v>
      </c>
      <c r="BJ795" s="34"/>
      <c r="BK795" s="0" t="str">
        <f aca="false">IF(ISBLANK(P795), IF(ISBLANK(I795), IF(ISBLANK(G795), IF(ISBLANK(E795), "Niet", E795), G795), I795), P795)</f>
        <v>A2bis.1.1.g/3</v>
      </c>
      <c r="BL795" s="0" t="str">
        <f aca="false">IF(COUNTIF($BK$2:$BK$3066, BK795)&gt;1, "Double", "Correct")</f>
        <v>Correct</v>
      </c>
    </row>
    <row r="796" customFormat="false" ht="15.75" hidden="true" customHeight="true" outlineLevel="0" collapsed="false">
      <c r="A796" s="17" t="s">
        <v>65</v>
      </c>
      <c r="B796" s="17" t="s">
        <v>66</v>
      </c>
      <c r="C796" s="18" t="s">
        <v>1684</v>
      </c>
      <c r="D796" s="18" t="s">
        <v>1685</v>
      </c>
      <c r="E796" s="19" t="s">
        <v>1686</v>
      </c>
      <c r="F796" s="71" t="s">
        <v>1687</v>
      </c>
      <c r="G796" s="19" t="s">
        <v>1688</v>
      </c>
      <c r="H796" s="29" t="s">
        <v>1689</v>
      </c>
      <c r="I796" s="19" t="s">
        <v>1806</v>
      </c>
      <c r="J796" s="29" t="s">
        <v>1807</v>
      </c>
      <c r="K796" s="18" t="s">
        <v>73</v>
      </c>
      <c r="L796" s="29" t="s">
        <v>74</v>
      </c>
      <c r="M796" s="70"/>
      <c r="N796" s="70"/>
      <c r="O796" s="70"/>
      <c r="P796" s="19" t="s">
        <v>1815</v>
      </c>
      <c r="Q796" s="19" t="s">
        <v>118</v>
      </c>
      <c r="R796" s="19" t="n">
        <v>81</v>
      </c>
      <c r="S796" s="19" t="s">
        <v>887</v>
      </c>
      <c r="T796" s="19" t="n">
        <v>96</v>
      </c>
      <c r="U796" s="19"/>
      <c r="V796" s="19"/>
      <c r="W796" s="70"/>
      <c r="X796" s="70"/>
      <c r="Y796" s="70"/>
      <c r="Z796" s="70"/>
      <c r="AA796" s="70"/>
      <c r="AB796" s="70"/>
      <c r="AC796" s="70"/>
      <c r="AD796" s="70"/>
      <c r="AE796" s="70"/>
      <c r="AF796" s="70"/>
      <c r="AG796" s="19" t="s">
        <v>382</v>
      </c>
      <c r="AH796" s="70"/>
      <c r="AI796" s="70" t="s">
        <v>1816</v>
      </c>
      <c r="AJ796" s="22" t="n">
        <v>11</v>
      </c>
      <c r="AK796" s="23" t="s">
        <v>93</v>
      </c>
      <c r="AL796" s="24" t="s">
        <v>94</v>
      </c>
      <c r="AM796" s="25" t="n">
        <v>1866</v>
      </c>
      <c r="AN796" s="29" t="s">
        <v>400</v>
      </c>
      <c r="AO796" s="29"/>
      <c r="AP796" s="29"/>
      <c r="AR796" s="29" t="n">
        <v>241</v>
      </c>
      <c r="AS796" s="29" t="s">
        <v>123</v>
      </c>
      <c r="AT796" s="22" t="n">
        <v>11</v>
      </c>
      <c r="AU796" s="25" t="s">
        <v>93</v>
      </c>
      <c r="AV796" s="22" t="s">
        <v>94</v>
      </c>
      <c r="AW796" s="25" t="n">
        <v>1866</v>
      </c>
      <c r="AX796" s="18"/>
      <c r="AY796" s="70"/>
      <c r="AZ796" s="29" t="s">
        <v>889</v>
      </c>
      <c r="BA796" s="29"/>
      <c r="BB796" s="70"/>
      <c r="BC796" s="70" t="n">
        <v>3</v>
      </c>
      <c r="BD796" s="70"/>
      <c r="BE796" s="70"/>
      <c r="BF796" s="72"/>
      <c r="BG796" s="72"/>
      <c r="BH796" s="19" t="s">
        <v>1695</v>
      </c>
      <c r="BI796" s="17" t="s">
        <v>86</v>
      </c>
      <c r="BJ796" s="17"/>
      <c r="BK796" s="0" t="str">
        <f aca="false">IF(ISBLANK(P796), IF(ISBLANK(I796), IF(ISBLANK(G796), IF(ISBLANK(E796), "Niet", E796), G796), I796), P796)</f>
        <v>A2bis.1.1.g/4</v>
      </c>
      <c r="BL796" s="0" t="str">
        <f aca="false">IF(COUNTIF($BK$2:$BK$3066, BK796)&gt;1, "Double", "Correct")</f>
        <v>Correct</v>
      </c>
    </row>
    <row r="797" customFormat="false" ht="15.75" hidden="true" customHeight="true" outlineLevel="0" collapsed="false">
      <c r="A797" s="17" t="s">
        <v>65</v>
      </c>
      <c r="B797" s="17" t="s">
        <v>66</v>
      </c>
      <c r="C797" s="18" t="s">
        <v>1684</v>
      </c>
      <c r="D797" s="18" t="s">
        <v>1685</v>
      </c>
      <c r="E797" s="19" t="s">
        <v>1686</v>
      </c>
      <c r="F797" s="71" t="s">
        <v>1687</v>
      </c>
      <c r="G797" s="19" t="s">
        <v>1688</v>
      </c>
      <c r="H797" s="29" t="s">
        <v>1689</v>
      </c>
      <c r="I797" s="19" t="s">
        <v>1806</v>
      </c>
      <c r="J797" s="29" t="s">
        <v>1807</v>
      </c>
      <c r="K797" s="18" t="s">
        <v>73</v>
      </c>
      <c r="L797" s="29" t="s">
        <v>74</v>
      </c>
      <c r="M797" s="70"/>
      <c r="N797" s="70"/>
      <c r="O797" s="70"/>
      <c r="P797" s="19" t="s">
        <v>1817</v>
      </c>
      <c r="Q797" s="19" t="s">
        <v>118</v>
      </c>
      <c r="R797" s="19" t="n">
        <v>81</v>
      </c>
      <c r="S797" s="19" t="s">
        <v>887</v>
      </c>
      <c r="T797" s="19" t="n">
        <v>96</v>
      </c>
      <c r="U797" s="19"/>
      <c r="V797" s="19"/>
      <c r="W797" s="70" t="s">
        <v>1203</v>
      </c>
      <c r="X797" s="70" t="n">
        <v>93</v>
      </c>
      <c r="Y797" s="70"/>
      <c r="Z797" s="70"/>
      <c r="AA797" s="70"/>
      <c r="AB797" s="70"/>
      <c r="AC797" s="70"/>
      <c r="AD797" s="70"/>
      <c r="AE797" s="70"/>
      <c r="AF797" s="70"/>
      <c r="AG797" s="19" t="s">
        <v>382</v>
      </c>
      <c r="AH797" s="70"/>
      <c r="AI797" s="70" t="s">
        <v>1818</v>
      </c>
      <c r="AJ797" s="22" t="n">
        <v>24</v>
      </c>
      <c r="AK797" s="23" t="s">
        <v>192</v>
      </c>
      <c r="AL797" s="24" t="s">
        <v>92</v>
      </c>
      <c r="AM797" s="25" t="n">
        <v>1866</v>
      </c>
      <c r="AN797" s="29" t="s">
        <v>400</v>
      </c>
      <c r="AO797" s="29"/>
      <c r="AP797" s="29"/>
      <c r="AR797" s="29" t="n">
        <v>241</v>
      </c>
      <c r="AS797" s="29" t="s">
        <v>123</v>
      </c>
      <c r="AT797" s="22" t="n">
        <v>24</v>
      </c>
      <c r="AU797" s="25" t="s">
        <v>192</v>
      </c>
      <c r="AV797" s="22" t="s">
        <v>92</v>
      </c>
      <c r="AW797" s="25" t="n">
        <v>1866</v>
      </c>
      <c r="AX797" s="18"/>
      <c r="AY797" s="70"/>
      <c r="AZ797" s="29" t="s">
        <v>889</v>
      </c>
      <c r="BA797" s="29"/>
      <c r="BB797" s="70"/>
      <c r="BC797" s="70" t="n">
        <v>4</v>
      </c>
      <c r="BD797" s="70"/>
      <c r="BE797" s="70"/>
      <c r="BF797" s="72"/>
      <c r="BG797" s="72"/>
      <c r="BH797" s="19" t="s">
        <v>1695</v>
      </c>
      <c r="BI797" s="17" t="s">
        <v>86</v>
      </c>
      <c r="BJ797" s="17"/>
      <c r="BK797" s="0" t="str">
        <f aca="false">IF(ISBLANK(P797), IF(ISBLANK(I797), IF(ISBLANK(G797), IF(ISBLANK(E797), "Niet", E797), G797), I797), P797)</f>
        <v>A2bis.1.1.g/5</v>
      </c>
      <c r="BL797" s="0" t="str">
        <f aca="false">IF(COUNTIF($BK$2:$BK$3066, BK797)&gt;1, "Double", "Correct")</f>
        <v>Correct</v>
      </c>
    </row>
    <row r="798" customFormat="false" ht="15.75" hidden="true" customHeight="true" outlineLevel="0" collapsed="false">
      <c r="A798" s="17" t="s">
        <v>65</v>
      </c>
      <c r="B798" s="17" t="s">
        <v>66</v>
      </c>
      <c r="C798" s="18" t="s">
        <v>1684</v>
      </c>
      <c r="D798" s="18" t="s">
        <v>1685</v>
      </c>
      <c r="E798" s="19" t="s">
        <v>1686</v>
      </c>
      <c r="F798" s="71" t="s">
        <v>1687</v>
      </c>
      <c r="G798" s="19" t="s">
        <v>1688</v>
      </c>
      <c r="H798" s="29" t="s">
        <v>1689</v>
      </c>
      <c r="I798" s="19" t="s">
        <v>1806</v>
      </c>
      <c r="J798" s="29" t="s">
        <v>1807</v>
      </c>
      <c r="K798" s="18" t="s">
        <v>73</v>
      </c>
      <c r="L798" s="29" t="s">
        <v>74</v>
      </c>
      <c r="M798" s="70"/>
      <c r="N798" s="70"/>
      <c r="O798" s="70"/>
      <c r="P798" s="19" t="s">
        <v>1819</v>
      </c>
      <c r="Q798" s="19" t="s">
        <v>118</v>
      </c>
      <c r="R798" s="19" t="n">
        <v>81</v>
      </c>
      <c r="S798" s="19" t="s">
        <v>887</v>
      </c>
      <c r="T798" s="19" t="n">
        <v>96</v>
      </c>
      <c r="U798" s="19"/>
      <c r="V798" s="19"/>
      <c r="W798" s="70"/>
      <c r="X798" s="70"/>
      <c r="Y798" s="70"/>
      <c r="Z798" s="70"/>
      <c r="AA798" s="70"/>
      <c r="AB798" s="70"/>
      <c r="AC798" s="70"/>
      <c r="AD798" s="70"/>
      <c r="AE798" s="70"/>
      <c r="AF798" s="70"/>
      <c r="AG798" s="19" t="s">
        <v>382</v>
      </c>
      <c r="AH798" s="70"/>
      <c r="AI798" s="70" t="s">
        <v>1820</v>
      </c>
      <c r="AJ798" s="22" t="s">
        <v>99</v>
      </c>
      <c r="AK798" s="23" t="s">
        <v>79</v>
      </c>
      <c r="AL798" s="24" t="s">
        <v>80</v>
      </c>
      <c r="AM798" s="25" t="n">
        <v>1866</v>
      </c>
      <c r="AN798" s="29" t="s">
        <v>400</v>
      </c>
      <c r="AO798" s="29"/>
      <c r="AP798" s="29"/>
      <c r="AR798" s="29" t="n">
        <v>241</v>
      </c>
      <c r="AS798" s="29" t="s">
        <v>123</v>
      </c>
      <c r="AT798" s="22" t="s">
        <v>99</v>
      </c>
      <c r="AU798" s="25" t="s">
        <v>79</v>
      </c>
      <c r="AV798" s="22" t="s">
        <v>80</v>
      </c>
      <c r="AW798" s="25" t="n">
        <v>1866</v>
      </c>
      <c r="AX798" s="18"/>
      <c r="AY798" s="70"/>
      <c r="AZ798" s="29" t="s">
        <v>889</v>
      </c>
      <c r="BA798" s="29"/>
      <c r="BB798" s="70"/>
      <c r="BC798" s="70" t="n">
        <v>5</v>
      </c>
      <c r="BD798" s="70"/>
      <c r="BE798" s="70"/>
      <c r="BF798" s="72"/>
      <c r="BG798" s="72"/>
      <c r="BH798" s="19" t="s">
        <v>1695</v>
      </c>
      <c r="BI798" s="17" t="s">
        <v>86</v>
      </c>
      <c r="BJ798" s="17"/>
      <c r="BK798" s="0" t="str">
        <f aca="false">IF(ISBLANK(P798), IF(ISBLANK(I798), IF(ISBLANK(G798), IF(ISBLANK(E798), "Niet", E798), G798), I798), P798)</f>
        <v>A2bis.1.1.g/6</v>
      </c>
      <c r="BL798" s="0" t="str">
        <f aca="false">IF(COUNTIF($BK$2:$BK$3066, BK798)&gt;1, "Double", "Correct")</f>
        <v>Correct</v>
      </c>
    </row>
    <row r="799" customFormat="false" ht="15.75" hidden="true" customHeight="true" outlineLevel="0" collapsed="false">
      <c r="A799" s="17" t="s">
        <v>65</v>
      </c>
      <c r="B799" s="17" t="s">
        <v>66</v>
      </c>
      <c r="C799" s="18" t="s">
        <v>1684</v>
      </c>
      <c r="D799" s="18" t="s">
        <v>1685</v>
      </c>
      <c r="E799" s="19" t="s">
        <v>1686</v>
      </c>
      <c r="F799" s="71" t="s">
        <v>1687</v>
      </c>
      <c r="G799" s="19" t="s">
        <v>1688</v>
      </c>
      <c r="H799" s="29" t="s">
        <v>1689</v>
      </c>
      <c r="I799" s="19" t="s">
        <v>1806</v>
      </c>
      <c r="J799" s="29" t="s">
        <v>1807</v>
      </c>
      <c r="K799" s="18" t="s">
        <v>73</v>
      </c>
      <c r="L799" s="29" t="s">
        <v>74</v>
      </c>
      <c r="M799" s="70"/>
      <c r="N799" s="70"/>
      <c r="O799" s="70"/>
      <c r="P799" s="19" t="s">
        <v>1821</v>
      </c>
      <c r="Q799" s="19" t="s">
        <v>118</v>
      </c>
      <c r="R799" s="19" t="n">
        <v>81</v>
      </c>
      <c r="S799" s="19" t="s">
        <v>887</v>
      </c>
      <c r="T799" s="19" t="n">
        <v>96</v>
      </c>
      <c r="U799" s="19"/>
      <c r="V799" s="19"/>
      <c r="W799" s="70"/>
      <c r="X799" s="70"/>
      <c r="Y799" s="70"/>
      <c r="Z799" s="70"/>
      <c r="AA799" s="70"/>
      <c r="AB799" s="70"/>
      <c r="AC799" s="70"/>
      <c r="AD799" s="70"/>
      <c r="AE799" s="70"/>
      <c r="AF799" s="70"/>
      <c r="AG799" s="19" t="s">
        <v>382</v>
      </c>
      <c r="AH799" s="70"/>
      <c r="AI799" s="70" t="s">
        <v>1822</v>
      </c>
      <c r="AJ799" s="22" t="n">
        <v>17</v>
      </c>
      <c r="AK799" s="23" t="s">
        <v>79</v>
      </c>
      <c r="AL799" s="24" t="s">
        <v>80</v>
      </c>
      <c r="AM799" s="25" t="n">
        <v>1866</v>
      </c>
      <c r="AN799" s="29" t="s">
        <v>400</v>
      </c>
      <c r="AO799" s="29"/>
      <c r="AP799" s="29"/>
      <c r="AR799" s="29" t="n">
        <v>241</v>
      </c>
      <c r="AS799" s="29" t="s">
        <v>123</v>
      </c>
      <c r="AT799" s="22" t="n">
        <v>17</v>
      </c>
      <c r="AU799" s="25" t="s">
        <v>79</v>
      </c>
      <c r="AV799" s="22" t="s">
        <v>80</v>
      </c>
      <c r="AW799" s="25" t="n">
        <v>1866</v>
      </c>
      <c r="AX799" s="18"/>
      <c r="AY799" s="70"/>
      <c r="AZ799" s="29" t="s">
        <v>889</v>
      </c>
      <c r="BA799" s="29"/>
      <c r="BB799" s="70"/>
      <c r="BC799" s="70" t="n">
        <v>6</v>
      </c>
      <c r="BD799" s="70"/>
      <c r="BE799" s="70"/>
      <c r="BF799" s="72"/>
      <c r="BG799" s="72"/>
      <c r="BH799" s="19" t="s">
        <v>1695</v>
      </c>
      <c r="BI799" s="17" t="s">
        <v>86</v>
      </c>
      <c r="BJ799" s="17"/>
      <c r="BK799" s="0" t="str">
        <f aca="false">IF(ISBLANK(P799), IF(ISBLANK(I799), IF(ISBLANK(G799), IF(ISBLANK(E799), "Niet", E799), G799), I799), P799)</f>
        <v>A2bis.1.1.g/7</v>
      </c>
      <c r="BL799" s="0" t="str">
        <f aca="false">IF(COUNTIF($BK$2:$BK$3066, BK799)&gt;1, "Double", "Correct")</f>
        <v>Correct</v>
      </c>
    </row>
    <row r="800" customFormat="false" ht="15.75" hidden="true" customHeight="true" outlineLevel="0" collapsed="false">
      <c r="A800" s="17" t="s">
        <v>65</v>
      </c>
      <c r="B800" s="17" t="s">
        <v>66</v>
      </c>
      <c r="C800" s="18" t="s">
        <v>1684</v>
      </c>
      <c r="D800" s="18" t="s">
        <v>1685</v>
      </c>
      <c r="E800" s="19" t="s">
        <v>1686</v>
      </c>
      <c r="F800" s="71" t="s">
        <v>1687</v>
      </c>
      <c r="G800" s="19" t="s">
        <v>1688</v>
      </c>
      <c r="H800" s="29" t="s">
        <v>1689</v>
      </c>
      <c r="I800" s="19" t="s">
        <v>1806</v>
      </c>
      <c r="J800" s="29" t="s">
        <v>1807</v>
      </c>
      <c r="K800" s="18" t="s">
        <v>73</v>
      </c>
      <c r="L800" s="29" t="s">
        <v>74</v>
      </c>
      <c r="M800" s="70"/>
      <c r="N800" s="70"/>
      <c r="O800" s="70"/>
      <c r="P800" s="19" t="s">
        <v>1823</v>
      </c>
      <c r="Q800" s="19" t="s">
        <v>118</v>
      </c>
      <c r="R800" s="19" t="n">
        <v>81</v>
      </c>
      <c r="S800" s="19" t="s">
        <v>887</v>
      </c>
      <c r="T800" s="19" t="n">
        <v>96</v>
      </c>
      <c r="U800" s="19"/>
      <c r="V800" s="19"/>
      <c r="W800" s="70"/>
      <c r="X800" s="70"/>
      <c r="Y800" s="70"/>
      <c r="Z800" s="70"/>
      <c r="AA800" s="70"/>
      <c r="AB800" s="70"/>
      <c r="AC800" s="70"/>
      <c r="AD800" s="70"/>
      <c r="AE800" s="70"/>
      <c r="AF800" s="70"/>
      <c r="AG800" s="19" t="s">
        <v>382</v>
      </c>
      <c r="AH800" s="70"/>
      <c r="AI800" s="70" t="s">
        <v>1824</v>
      </c>
      <c r="AJ800" s="22" t="n">
        <v>18</v>
      </c>
      <c r="AK800" s="23" t="s">
        <v>79</v>
      </c>
      <c r="AL800" s="24" t="s">
        <v>80</v>
      </c>
      <c r="AM800" s="25" t="n">
        <v>1866</v>
      </c>
      <c r="AN800" s="29"/>
      <c r="AO800" s="29"/>
      <c r="AP800" s="29"/>
      <c r="AS800" s="29" t="s">
        <v>123</v>
      </c>
      <c r="AT800" s="22" t="n">
        <v>18</v>
      </c>
      <c r="AU800" s="25" t="s">
        <v>79</v>
      </c>
      <c r="AV800" s="22" t="s">
        <v>80</v>
      </c>
      <c r="AW800" s="25" t="n">
        <v>1866</v>
      </c>
      <c r="AX800" s="18"/>
      <c r="AY800" s="70"/>
      <c r="AZ800" s="29" t="s">
        <v>889</v>
      </c>
      <c r="BA800" s="29"/>
      <c r="BB800" s="70"/>
      <c r="BC800" s="70" t="n">
        <v>7</v>
      </c>
      <c r="BD800" s="70"/>
      <c r="BE800" s="70"/>
      <c r="BF800" s="72"/>
      <c r="BG800" s="72"/>
      <c r="BH800" s="19" t="s">
        <v>1695</v>
      </c>
      <c r="BI800" s="17" t="s">
        <v>86</v>
      </c>
      <c r="BJ800" s="17"/>
      <c r="BK800" s="0" t="str">
        <f aca="false">IF(ISBLANK(P800), IF(ISBLANK(I800), IF(ISBLANK(G800), IF(ISBLANK(E800), "Niet", E800), G800), I800), P800)</f>
        <v>A2bis.1.1.g/8</v>
      </c>
      <c r="BL800" s="0" t="str">
        <f aca="false">IF(COUNTIF($BK$2:$BK$3066, BK800)&gt;1, "Double", "Correct")</f>
        <v>Correct</v>
      </c>
    </row>
    <row r="801" customFormat="false" ht="15.75" hidden="true" customHeight="true" outlineLevel="0" collapsed="false">
      <c r="A801" s="17" t="s">
        <v>65</v>
      </c>
      <c r="B801" s="17" t="s">
        <v>66</v>
      </c>
      <c r="C801" s="18" t="s">
        <v>1684</v>
      </c>
      <c r="D801" s="18" t="s">
        <v>1685</v>
      </c>
      <c r="E801" s="19" t="s">
        <v>1686</v>
      </c>
      <c r="F801" s="71" t="s">
        <v>1687</v>
      </c>
      <c r="G801" s="19" t="s">
        <v>1688</v>
      </c>
      <c r="H801" s="29" t="s">
        <v>1689</v>
      </c>
      <c r="I801" s="19" t="s">
        <v>1806</v>
      </c>
      <c r="J801" s="29" t="s">
        <v>1807</v>
      </c>
      <c r="K801" s="18" t="s">
        <v>73</v>
      </c>
      <c r="L801" s="29" t="s">
        <v>74</v>
      </c>
      <c r="M801" s="70"/>
      <c r="N801" s="70"/>
      <c r="O801" s="70"/>
      <c r="P801" s="19" t="s">
        <v>1825</v>
      </c>
      <c r="Q801" s="19" t="s">
        <v>118</v>
      </c>
      <c r="R801" s="19" t="n">
        <v>81</v>
      </c>
      <c r="S801" s="19" t="s">
        <v>887</v>
      </c>
      <c r="T801" s="19" t="n">
        <v>96</v>
      </c>
      <c r="U801" s="19"/>
      <c r="V801" s="19"/>
      <c r="W801" s="70"/>
      <c r="X801" s="70"/>
      <c r="Y801" s="70"/>
      <c r="Z801" s="70"/>
      <c r="AA801" s="70"/>
      <c r="AB801" s="70"/>
      <c r="AC801" s="70"/>
      <c r="AD801" s="70"/>
      <c r="AE801" s="70" t="s">
        <v>1826</v>
      </c>
      <c r="AF801" s="70" t="n">
        <v>285</v>
      </c>
      <c r="AG801" s="19" t="s">
        <v>382</v>
      </c>
      <c r="AH801" s="70"/>
      <c r="AI801" s="70" t="s">
        <v>1827</v>
      </c>
      <c r="AJ801" s="22" t="n">
        <v>24</v>
      </c>
      <c r="AK801" s="23" t="s">
        <v>100</v>
      </c>
      <c r="AL801" s="24" t="s">
        <v>101</v>
      </c>
      <c r="AM801" s="25" t="n">
        <v>1866</v>
      </c>
      <c r="AN801" s="29" t="s">
        <v>113</v>
      </c>
      <c r="AO801" s="29"/>
      <c r="AP801" s="29"/>
      <c r="AQ801" s="0" t="s">
        <v>114</v>
      </c>
      <c r="AS801" s="29" t="s">
        <v>123</v>
      </c>
      <c r="AT801" s="22" t="n">
        <v>24</v>
      </c>
      <c r="AU801" s="25" t="s">
        <v>100</v>
      </c>
      <c r="AV801" s="22" t="s">
        <v>101</v>
      </c>
      <c r="AW801" s="25" t="n">
        <v>1866</v>
      </c>
      <c r="AX801" s="18"/>
      <c r="AY801" s="70"/>
      <c r="AZ801" s="29" t="s">
        <v>889</v>
      </c>
      <c r="BA801" s="29"/>
      <c r="BB801" s="70"/>
      <c r="BC801" s="70" t="n">
        <v>8</v>
      </c>
      <c r="BD801" s="70"/>
      <c r="BE801" s="70"/>
      <c r="BF801" s="72"/>
      <c r="BG801" s="72"/>
      <c r="BH801" s="19" t="s">
        <v>1695</v>
      </c>
      <c r="BI801" s="17" t="s">
        <v>86</v>
      </c>
      <c r="BJ801" s="17"/>
      <c r="BK801" s="0" t="str">
        <f aca="false">IF(ISBLANK(P801), IF(ISBLANK(I801), IF(ISBLANK(G801), IF(ISBLANK(E801), "Niet", E801), G801), I801), P801)</f>
        <v>A2bis.1.1.g/9</v>
      </c>
      <c r="BL801" s="0" t="str">
        <f aca="false">IF(COUNTIF($BK$2:$BK$3066, BK801)&gt;1, "Double", "Correct")</f>
        <v>Correct</v>
      </c>
    </row>
    <row r="802" customFormat="false" ht="15.75" hidden="true" customHeight="true" outlineLevel="0" collapsed="false">
      <c r="A802" s="17" t="s">
        <v>65</v>
      </c>
      <c r="B802" s="17" t="s">
        <v>66</v>
      </c>
      <c r="C802" s="18" t="s">
        <v>1684</v>
      </c>
      <c r="D802" s="18" t="s">
        <v>1685</v>
      </c>
      <c r="E802" s="19" t="s">
        <v>1686</v>
      </c>
      <c r="F802" s="71" t="s">
        <v>1687</v>
      </c>
      <c r="G802" s="19" t="s">
        <v>1688</v>
      </c>
      <c r="H802" s="29" t="s">
        <v>1689</v>
      </c>
      <c r="I802" s="19" t="s">
        <v>1806</v>
      </c>
      <c r="J802" s="29" t="s">
        <v>1807</v>
      </c>
      <c r="K802" s="18" t="s">
        <v>73</v>
      </c>
      <c r="L802" s="29" t="s">
        <v>74</v>
      </c>
      <c r="M802" s="70"/>
      <c r="N802" s="70"/>
      <c r="O802" s="70"/>
      <c r="P802" s="19" t="s">
        <v>1828</v>
      </c>
      <c r="Q802" s="19" t="s">
        <v>118</v>
      </c>
      <c r="R802" s="19" t="n">
        <v>81</v>
      </c>
      <c r="S802" s="19" t="s">
        <v>887</v>
      </c>
      <c r="T802" s="19" t="n">
        <v>96</v>
      </c>
      <c r="U802" s="19"/>
      <c r="V802" s="19"/>
      <c r="W802" s="70"/>
      <c r="X802" s="70"/>
      <c r="Y802" s="70"/>
      <c r="Z802" s="70"/>
      <c r="AA802" s="70"/>
      <c r="AB802" s="70"/>
      <c r="AC802" s="70"/>
      <c r="AD802" s="70"/>
      <c r="AE802" s="70"/>
      <c r="AF802" s="70"/>
      <c r="AG802" s="19" t="s">
        <v>382</v>
      </c>
      <c r="AH802" s="70"/>
      <c r="AI802" s="70" t="s">
        <v>1829</v>
      </c>
      <c r="AJ802" s="22" t="n">
        <v>25</v>
      </c>
      <c r="AK802" s="23" t="s">
        <v>100</v>
      </c>
      <c r="AL802" s="24" t="s">
        <v>101</v>
      </c>
      <c r="AM802" s="25" t="n">
        <v>1866</v>
      </c>
      <c r="AN802" s="29" t="s">
        <v>400</v>
      </c>
      <c r="AO802" s="29"/>
      <c r="AP802" s="29"/>
      <c r="AR802" s="29" t="n">
        <v>241</v>
      </c>
      <c r="AS802" s="29" t="s">
        <v>123</v>
      </c>
      <c r="AT802" s="22" t="n">
        <v>25</v>
      </c>
      <c r="AU802" s="25" t="s">
        <v>100</v>
      </c>
      <c r="AV802" s="22" t="s">
        <v>101</v>
      </c>
      <c r="AW802" s="25" t="n">
        <v>1866</v>
      </c>
      <c r="AX802" s="18"/>
      <c r="AY802" s="70"/>
      <c r="AZ802" s="29" t="s">
        <v>889</v>
      </c>
      <c r="BA802" s="29"/>
      <c r="BB802" s="70"/>
      <c r="BC802" s="70" t="n">
        <v>9</v>
      </c>
      <c r="BD802" s="70"/>
      <c r="BE802" s="70"/>
      <c r="BF802" s="72"/>
      <c r="BG802" s="72"/>
      <c r="BH802" s="19" t="s">
        <v>1695</v>
      </c>
      <c r="BI802" s="17" t="s">
        <v>86</v>
      </c>
      <c r="BJ802" s="17"/>
      <c r="BK802" s="0" t="str">
        <f aca="false">IF(ISBLANK(P802), IF(ISBLANK(I802), IF(ISBLANK(G802), IF(ISBLANK(E802), "Niet", E802), G802), I802), P802)</f>
        <v>A2bis.1.1.g/10</v>
      </c>
      <c r="BL802" s="0" t="str">
        <f aca="false">IF(COUNTIF($BK$2:$BK$3066, BK802)&gt;1, "Double", "Correct")</f>
        <v>Correct</v>
      </c>
    </row>
    <row r="803" customFormat="false" ht="15.75" hidden="true" customHeight="true" outlineLevel="0" collapsed="false">
      <c r="A803" s="17" t="s">
        <v>65</v>
      </c>
      <c r="B803" s="17" t="s">
        <v>66</v>
      </c>
      <c r="C803" s="18" t="s">
        <v>1684</v>
      </c>
      <c r="D803" s="18" t="s">
        <v>1685</v>
      </c>
      <c r="E803" s="19" t="s">
        <v>1686</v>
      </c>
      <c r="F803" s="71" t="s">
        <v>1687</v>
      </c>
      <c r="G803" s="19" t="s">
        <v>1688</v>
      </c>
      <c r="H803" s="29" t="s">
        <v>1689</v>
      </c>
      <c r="I803" s="19" t="s">
        <v>1806</v>
      </c>
      <c r="J803" s="29" t="s">
        <v>1807</v>
      </c>
      <c r="K803" s="18" t="s">
        <v>73</v>
      </c>
      <c r="L803" s="29" t="s">
        <v>74</v>
      </c>
      <c r="M803" s="70"/>
      <c r="N803" s="70"/>
      <c r="O803" s="70"/>
      <c r="P803" s="19" t="s">
        <v>1830</v>
      </c>
      <c r="Q803" s="19" t="s">
        <v>118</v>
      </c>
      <c r="R803" s="19" t="n">
        <v>81</v>
      </c>
      <c r="S803" s="19" t="s">
        <v>887</v>
      </c>
      <c r="T803" s="19" t="n">
        <v>96</v>
      </c>
      <c r="U803" s="19"/>
      <c r="V803" s="19"/>
      <c r="W803" s="70"/>
      <c r="X803" s="70"/>
      <c r="Y803" s="70"/>
      <c r="Z803" s="70"/>
      <c r="AA803" s="70"/>
      <c r="AB803" s="70"/>
      <c r="AC803" s="70"/>
      <c r="AD803" s="70"/>
      <c r="AE803" s="70"/>
      <c r="AF803" s="70"/>
      <c r="AG803" s="19" t="s">
        <v>382</v>
      </c>
      <c r="AH803" s="70"/>
      <c r="AI803" s="70" t="s">
        <v>1831</v>
      </c>
      <c r="AJ803" s="22" t="n">
        <v>18</v>
      </c>
      <c r="AK803" s="23" t="s">
        <v>279</v>
      </c>
      <c r="AL803" s="24" t="s">
        <v>280</v>
      </c>
      <c r="AM803" s="25" t="n">
        <v>1866</v>
      </c>
      <c r="AN803" s="29" t="s">
        <v>400</v>
      </c>
      <c r="AO803" s="29"/>
      <c r="AP803" s="29"/>
      <c r="AR803" s="29" t="n">
        <v>241</v>
      </c>
      <c r="AS803" s="29" t="s">
        <v>123</v>
      </c>
      <c r="AT803" s="22" t="n">
        <v>18</v>
      </c>
      <c r="AU803" s="25" t="s">
        <v>279</v>
      </c>
      <c r="AV803" s="22" t="s">
        <v>280</v>
      </c>
      <c r="AW803" s="25" t="n">
        <v>1866</v>
      </c>
      <c r="AX803" s="18"/>
      <c r="AY803" s="70"/>
      <c r="AZ803" s="29" t="s">
        <v>889</v>
      </c>
      <c r="BA803" s="29"/>
      <c r="BB803" s="70"/>
      <c r="BC803" s="70" t="n">
        <v>10</v>
      </c>
      <c r="BD803" s="70"/>
      <c r="BE803" s="70"/>
      <c r="BF803" s="72"/>
      <c r="BG803" s="72"/>
      <c r="BH803" s="19" t="s">
        <v>1695</v>
      </c>
      <c r="BI803" s="17" t="s">
        <v>86</v>
      </c>
      <c r="BJ803" s="17"/>
      <c r="BK803" s="0" t="str">
        <f aca="false">IF(ISBLANK(P803), IF(ISBLANK(I803), IF(ISBLANK(G803), IF(ISBLANK(E803), "Niet", E803), G803), I803), P803)</f>
        <v>A2bis.1.1.g/11</v>
      </c>
      <c r="BL803" s="0" t="str">
        <f aca="false">IF(COUNTIF($BK$2:$BK$3066, BK803)&gt;1, "Double", "Correct")</f>
        <v>Correct</v>
      </c>
    </row>
    <row r="804" customFormat="false" ht="15.75" hidden="true" customHeight="true" outlineLevel="0" collapsed="false">
      <c r="A804" s="17" t="s">
        <v>65</v>
      </c>
      <c r="B804" s="17" t="s">
        <v>66</v>
      </c>
      <c r="C804" s="18" t="s">
        <v>1684</v>
      </c>
      <c r="D804" s="18" t="s">
        <v>1685</v>
      </c>
      <c r="E804" s="19" t="s">
        <v>1686</v>
      </c>
      <c r="F804" s="71" t="s">
        <v>1687</v>
      </c>
      <c r="G804" s="19" t="s">
        <v>1688</v>
      </c>
      <c r="H804" s="29" t="s">
        <v>1689</v>
      </c>
      <c r="I804" s="19" t="s">
        <v>1806</v>
      </c>
      <c r="J804" s="29" t="s">
        <v>1807</v>
      </c>
      <c r="K804" s="18" t="s">
        <v>73</v>
      </c>
      <c r="L804" s="29" t="s">
        <v>74</v>
      </c>
      <c r="M804" s="70"/>
      <c r="N804" s="70"/>
      <c r="O804" s="70"/>
      <c r="P804" s="19" t="s">
        <v>1832</v>
      </c>
      <c r="Q804" s="19" t="s">
        <v>118</v>
      </c>
      <c r="R804" s="19" t="n">
        <v>81</v>
      </c>
      <c r="S804" s="19" t="s">
        <v>887</v>
      </c>
      <c r="T804" s="19" t="n">
        <v>96</v>
      </c>
      <c r="U804" s="19"/>
      <c r="V804" s="19"/>
      <c r="W804" s="70"/>
      <c r="X804" s="70"/>
      <c r="Y804" s="70"/>
      <c r="Z804" s="70"/>
      <c r="AA804" s="70"/>
      <c r="AB804" s="70"/>
      <c r="AC804" s="70"/>
      <c r="AD804" s="70"/>
      <c r="AE804" s="70"/>
      <c r="AF804" s="70"/>
      <c r="AG804" s="19" t="s">
        <v>382</v>
      </c>
      <c r="AH804" s="70"/>
      <c r="AI804" s="70" t="s">
        <v>1833</v>
      </c>
      <c r="AJ804" s="22" t="n">
        <v>27</v>
      </c>
      <c r="AK804" s="23" t="s">
        <v>279</v>
      </c>
      <c r="AL804" s="24" t="s">
        <v>280</v>
      </c>
      <c r="AM804" s="25" t="n">
        <v>1866</v>
      </c>
      <c r="AN804" s="29" t="s">
        <v>400</v>
      </c>
      <c r="AO804" s="29"/>
      <c r="AP804" s="29"/>
      <c r="AR804" s="29" t="n">
        <v>241</v>
      </c>
      <c r="AS804" s="29" t="s">
        <v>123</v>
      </c>
      <c r="AT804" s="22" t="n">
        <v>27</v>
      </c>
      <c r="AU804" s="25" t="s">
        <v>279</v>
      </c>
      <c r="AV804" s="22" t="s">
        <v>280</v>
      </c>
      <c r="AW804" s="25" t="n">
        <v>1866</v>
      </c>
      <c r="AX804" s="18"/>
      <c r="AY804" s="70"/>
      <c r="AZ804" s="29" t="s">
        <v>889</v>
      </c>
      <c r="BA804" s="29"/>
      <c r="BB804" s="70"/>
      <c r="BC804" s="70" t="n">
        <v>11</v>
      </c>
      <c r="BD804" s="70"/>
      <c r="BE804" s="70"/>
      <c r="BF804" s="72"/>
      <c r="BG804" s="72"/>
      <c r="BH804" s="19" t="s">
        <v>1695</v>
      </c>
      <c r="BI804" s="17" t="s">
        <v>86</v>
      </c>
      <c r="BJ804" s="17"/>
      <c r="BK804" s="0" t="str">
        <f aca="false">IF(ISBLANK(P804), IF(ISBLANK(I804), IF(ISBLANK(G804), IF(ISBLANK(E804), "Niet", E804), G804), I804), P804)</f>
        <v>A2bis.1.1.g/12</v>
      </c>
      <c r="BL804" s="0" t="str">
        <f aca="false">IF(COUNTIF($BK$2:$BK$3066, BK804)&gt;1, "Double", "Correct")</f>
        <v>Correct</v>
      </c>
    </row>
    <row r="805" customFormat="false" ht="15.75" hidden="true" customHeight="true" outlineLevel="0" collapsed="false">
      <c r="A805" s="17" t="s">
        <v>65</v>
      </c>
      <c r="B805" s="17" t="s">
        <v>66</v>
      </c>
      <c r="C805" s="18" t="s">
        <v>1684</v>
      </c>
      <c r="D805" s="18" t="s">
        <v>1685</v>
      </c>
      <c r="E805" s="19" t="s">
        <v>1686</v>
      </c>
      <c r="F805" s="71" t="s">
        <v>1687</v>
      </c>
      <c r="G805" s="19" t="s">
        <v>1688</v>
      </c>
      <c r="H805" s="29" t="s">
        <v>1689</v>
      </c>
      <c r="I805" s="19" t="s">
        <v>1806</v>
      </c>
      <c r="J805" s="29" t="s">
        <v>1807</v>
      </c>
      <c r="K805" s="18" t="s">
        <v>73</v>
      </c>
      <c r="L805" s="29" t="s">
        <v>74</v>
      </c>
      <c r="M805" s="70"/>
      <c r="N805" s="70"/>
      <c r="O805" s="70"/>
      <c r="P805" s="19" t="s">
        <v>1834</v>
      </c>
      <c r="Q805" s="19" t="s">
        <v>118</v>
      </c>
      <c r="R805" s="19" t="n">
        <v>81</v>
      </c>
      <c r="S805" s="19" t="s">
        <v>887</v>
      </c>
      <c r="T805" s="19" t="n">
        <v>96</v>
      </c>
      <c r="U805" s="19"/>
      <c r="V805" s="19"/>
      <c r="W805" s="70"/>
      <c r="X805" s="70"/>
      <c r="Y805" s="70"/>
      <c r="Z805" s="70"/>
      <c r="AA805" s="70"/>
      <c r="AB805" s="70"/>
      <c r="AC805" s="70"/>
      <c r="AD805" s="70"/>
      <c r="AE805" s="70" t="s">
        <v>1813</v>
      </c>
      <c r="AF805" s="70" t="n">
        <v>277</v>
      </c>
      <c r="AG805" s="19" t="s">
        <v>382</v>
      </c>
      <c r="AH805" s="70"/>
      <c r="AI805" s="70" t="s">
        <v>1835</v>
      </c>
      <c r="AJ805" s="22" t="n">
        <v>14</v>
      </c>
      <c r="AK805" s="23" t="s">
        <v>224</v>
      </c>
      <c r="AL805" s="24" t="s">
        <v>225</v>
      </c>
      <c r="AM805" s="25" t="n">
        <v>1866</v>
      </c>
      <c r="AN805" s="29" t="s">
        <v>400</v>
      </c>
      <c r="AO805" s="29"/>
      <c r="AP805" s="29"/>
      <c r="AR805" s="29" t="n">
        <v>241</v>
      </c>
      <c r="AS805" s="29" t="s">
        <v>123</v>
      </c>
      <c r="AT805" s="22" t="n">
        <v>14</v>
      </c>
      <c r="AU805" s="25" t="s">
        <v>224</v>
      </c>
      <c r="AV805" s="22" t="s">
        <v>225</v>
      </c>
      <c r="AW805" s="25" t="n">
        <v>1866</v>
      </c>
      <c r="AX805" s="18"/>
      <c r="AY805" s="70"/>
      <c r="AZ805" s="29" t="s">
        <v>889</v>
      </c>
      <c r="BA805" s="29"/>
      <c r="BB805" s="70"/>
      <c r="BC805" s="70" t="n">
        <v>12</v>
      </c>
      <c r="BD805" s="70"/>
      <c r="BE805" s="70"/>
      <c r="BF805" s="72"/>
      <c r="BG805" s="72"/>
      <c r="BH805" s="19" t="s">
        <v>1695</v>
      </c>
      <c r="BI805" s="17" t="s">
        <v>86</v>
      </c>
      <c r="BJ805" s="17"/>
      <c r="BK805" s="0" t="str">
        <f aca="false">IF(ISBLANK(P805), IF(ISBLANK(I805), IF(ISBLANK(G805), IF(ISBLANK(E805), "Niet", E805), G805), I805), P805)</f>
        <v>A2bis.1.1.g/13</v>
      </c>
      <c r="BL805" s="0" t="str">
        <f aca="false">IF(COUNTIF($BK$2:$BK$3066, BK805)&gt;1, "Double", "Correct")</f>
        <v>Correct</v>
      </c>
    </row>
    <row r="806" customFormat="false" ht="15.75" hidden="true" customHeight="true" outlineLevel="0" collapsed="false">
      <c r="A806" s="17" t="s">
        <v>65</v>
      </c>
      <c r="B806" s="17" t="s">
        <v>66</v>
      </c>
      <c r="C806" s="18" t="s">
        <v>1684</v>
      </c>
      <c r="D806" s="18" t="s">
        <v>1685</v>
      </c>
      <c r="E806" s="19" t="s">
        <v>1686</v>
      </c>
      <c r="F806" s="71" t="s">
        <v>1687</v>
      </c>
      <c r="G806" s="19" t="s">
        <v>1688</v>
      </c>
      <c r="H806" s="29" t="s">
        <v>1689</v>
      </c>
      <c r="I806" s="19" t="s">
        <v>1806</v>
      </c>
      <c r="J806" s="29" t="s">
        <v>1807</v>
      </c>
      <c r="K806" s="18" t="s">
        <v>73</v>
      </c>
      <c r="L806" s="29" t="s">
        <v>74</v>
      </c>
      <c r="M806" s="70"/>
      <c r="N806" s="70"/>
      <c r="O806" s="70"/>
      <c r="P806" s="19" t="s">
        <v>1836</v>
      </c>
      <c r="Q806" s="19" t="s">
        <v>118</v>
      </c>
      <c r="R806" s="19" t="n">
        <v>81</v>
      </c>
      <c r="S806" s="19" t="s">
        <v>887</v>
      </c>
      <c r="T806" s="19" t="n">
        <v>96</v>
      </c>
      <c r="U806" s="19"/>
      <c r="V806" s="19"/>
      <c r="W806" s="19" t="s">
        <v>1837</v>
      </c>
      <c r="X806" s="19" t="s">
        <v>1837</v>
      </c>
      <c r="Y806" s="19"/>
      <c r="Z806" s="19"/>
      <c r="AA806" s="19"/>
      <c r="AB806" s="19"/>
      <c r="AC806" s="19"/>
      <c r="AD806" s="19"/>
      <c r="AE806" s="70" t="s">
        <v>1838</v>
      </c>
      <c r="AF806" s="70" t="n">
        <v>245</v>
      </c>
      <c r="AG806" s="19" t="s">
        <v>382</v>
      </c>
      <c r="AH806" s="70" t="s">
        <v>1839</v>
      </c>
      <c r="AI806" s="70" t="s">
        <v>1840</v>
      </c>
      <c r="AJ806" s="22" t="n">
        <v>26</v>
      </c>
      <c r="AK806" s="23" t="s">
        <v>224</v>
      </c>
      <c r="AL806" s="24" t="s">
        <v>225</v>
      </c>
      <c r="AM806" s="25" t="n">
        <v>1866</v>
      </c>
      <c r="AN806" s="29" t="s">
        <v>400</v>
      </c>
      <c r="AO806" s="29"/>
      <c r="AP806" s="29"/>
      <c r="AR806" s="29" t="n">
        <v>241</v>
      </c>
      <c r="AS806" s="29" t="s">
        <v>123</v>
      </c>
      <c r="AT806" s="22" t="n">
        <v>26</v>
      </c>
      <c r="AU806" s="25" t="s">
        <v>224</v>
      </c>
      <c r="AV806" s="22" t="s">
        <v>225</v>
      </c>
      <c r="AW806" s="25" t="n">
        <v>1866</v>
      </c>
      <c r="AX806" s="18"/>
      <c r="AY806" s="70"/>
      <c r="AZ806" s="29" t="s">
        <v>889</v>
      </c>
      <c r="BA806" s="29"/>
      <c r="BB806" s="70"/>
      <c r="BC806" s="70" t="n">
        <v>13</v>
      </c>
      <c r="BD806" s="70"/>
      <c r="BE806" s="70"/>
      <c r="BF806" s="72"/>
      <c r="BG806" s="72"/>
      <c r="BH806" s="19" t="s">
        <v>1695</v>
      </c>
      <c r="BI806" s="17" t="s">
        <v>86</v>
      </c>
      <c r="BJ806" s="17"/>
      <c r="BK806" s="0" t="str">
        <f aca="false">IF(ISBLANK(P806), IF(ISBLANK(I806), IF(ISBLANK(G806), IF(ISBLANK(E806), "Niet", E806), G806), I806), P806)</f>
        <v>A2bis.1.1.g/14</v>
      </c>
      <c r="BL806" s="0" t="str">
        <f aca="false">IF(COUNTIF($BK$2:$BK$3066, BK806)&gt;1, "Double", "Correct")</f>
        <v>Correct</v>
      </c>
    </row>
    <row r="807" customFormat="false" ht="15.75" hidden="true" customHeight="true" outlineLevel="0" collapsed="false">
      <c r="A807" s="17" t="s">
        <v>65</v>
      </c>
      <c r="B807" s="17" t="s">
        <v>66</v>
      </c>
      <c r="C807" s="18" t="s">
        <v>1684</v>
      </c>
      <c r="D807" s="18" t="s">
        <v>1685</v>
      </c>
      <c r="E807" s="19" t="s">
        <v>1686</v>
      </c>
      <c r="F807" s="71" t="s">
        <v>1687</v>
      </c>
      <c r="G807" s="19" t="s">
        <v>1688</v>
      </c>
      <c r="H807" s="29" t="s">
        <v>1689</v>
      </c>
      <c r="I807" s="19" t="s">
        <v>1806</v>
      </c>
      <c r="J807" s="29" t="s">
        <v>1807</v>
      </c>
      <c r="K807" s="18" t="s">
        <v>73</v>
      </c>
      <c r="L807" s="29" t="s">
        <v>74</v>
      </c>
      <c r="M807" s="70"/>
      <c r="N807" s="70"/>
      <c r="O807" s="70"/>
      <c r="P807" s="19" t="s">
        <v>1841</v>
      </c>
      <c r="Q807" s="19" t="s">
        <v>118</v>
      </c>
      <c r="R807" s="19" t="n">
        <v>81</v>
      </c>
      <c r="S807" s="19" t="s">
        <v>887</v>
      </c>
      <c r="T807" s="19" t="n">
        <v>96</v>
      </c>
      <c r="U807" s="19"/>
      <c r="V807" s="19"/>
      <c r="W807" s="19"/>
      <c r="X807" s="19"/>
      <c r="Y807" s="19"/>
      <c r="Z807" s="19"/>
      <c r="AA807" s="19"/>
      <c r="AB807" s="19"/>
      <c r="AC807" s="19"/>
      <c r="AD807" s="19"/>
      <c r="AE807" s="70" t="s">
        <v>1379</v>
      </c>
      <c r="AF807" s="70" t="n">
        <v>292</v>
      </c>
      <c r="AG807" s="19" t="s">
        <v>382</v>
      </c>
      <c r="AH807" s="70"/>
      <c r="AI807" s="70" t="s">
        <v>1842</v>
      </c>
      <c r="AJ807" s="22" t="n">
        <v>31</v>
      </c>
      <c r="AK807" s="23" t="s">
        <v>224</v>
      </c>
      <c r="AL807" s="24" t="s">
        <v>225</v>
      </c>
      <c r="AM807" s="25" t="n">
        <v>1866</v>
      </c>
      <c r="AN807" s="29" t="s">
        <v>400</v>
      </c>
      <c r="AO807" s="29"/>
      <c r="AP807" s="29"/>
      <c r="AR807" s="29" t="n">
        <v>241</v>
      </c>
      <c r="AS807" s="29" t="s">
        <v>123</v>
      </c>
      <c r="AT807" s="22" t="n">
        <v>31</v>
      </c>
      <c r="AU807" s="25" t="s">
        <v>224</v>
      </c>
      <c r="AV807" s="22" t="s">
        <v>225</v>
      </c>
      <c r="AW807" s="25" t="n">
        <v>1866</v>
      </c>
      <c r="AX807" s="18"/>
      <c r="AY807" s="70"/>
      <c r="AZ807" s="29" t="s">
        <v>889</v>
      </c>
      <c r="BA807" s="29"/>
      <c r="BB807" s="70"/>
      <c r="BC807" s="70" t="n">
        <v>14</v>
      </c>
      <c r="BD807" s="70"/>
      <c r="BE807" s="70"/>
      <c r="BF807" s="72"/>
      <c r="BG807" s="72"/>
      <c r="BH807" s="19" t="s">
        <v>1695</v>
      </c>
      <c r="BI807" s="17" t="s">
        <v>86</v>
      </c>
      <c r="BJ807" s="17"/>
      <c r="BK807" s="0" t="str">
        <f aca="false">IF(ISBLANK(P807), IF(ISBLANK(I807), IF(ISBLANK(G807), IF(ISBLANK(E807), "Niet", E807), G807), I807), P807)</f>
        <v>A2bis.1.1.g/15</v>
      </c>
      <c r="BL807" s="0" t="str">
        <f aca="false">IF(COUNTIF($BK$2:$BK$3066, BK807)&gt;1, "Double", "Correct")</f>
        <v>Correct</v>
      </c>
    </row>
    <row r="808" customFormat="false" ht="15.75" hidden="true" customHeight="true" outlineLevel="0" collapsed="false">
      <c r="A808" s="17" t="s">
        <v>65</v>
      </c>
      <c r="B808" s="17" t="s">
        <v>66</v>
      </c>
      <c r="C808" s="18" t="s">
        <v>1684</v>
      </c>
      <c r="D808" s="18" t="s">
        <v>1685</v>
      </c>
      <c r="E808" s="19" t="s">
        <v>1686</v>
      </c>
      <c r="F808" s="71" t="s">
        <v>1687</v>
      </c>
      <c r="G808" s="19" t="s">
        <v>1688</v>
      </c>
      <c r="H808" s="29" t="s">
        <v>1689</v>
      </c>
      <c r="I808" s="19" t="s">
        <v>1806</v>
      </c>
      <c r="J808" s="29" t="s">
        <v>1807</v>
      </c>
      <c r="K808" s="18" t="s">
        <v>73</v>
      </c>
      <c r="L808" s="29" t="s">
        <v>74</v>
      </c>
      <c r="M808" s="70"/>
      <c r="N808" s="70"/>
      <c r="O808" s="70"/>
      <c r="P808" s="19" t="s">
        <v>1843</v>
      </c>
      <c r="Q808" s="19" t="s">
        <v>118</v>
      </c>
      <c r="R808" s="19" t="n">
        <v>81</v>
      </c>
      <c r="S808" s="19" t="s">
        <v>887</v>
      </c>
      <c r="T808" s="19" t="n">
        <v>96</v>
      </c>
      <c r="U808" s="19"/>
      <c r="V808" s="19"/>
      <c r="W808" s="19" t="s">
        <v>388</v>
      </c>
      <c r="X808" s="19" t="n">
        <v>83</v>
      </c>
      <c r="Y808" s="19"/>
      <c r="Z808" s="19"/>
      <c r="AA808" s="19"/>
      <c r="AB808" s="19"/>
      <c r="AC808" s="19"/>
      <c r="AD808" s="19"/>
      <c r="AE808" s="70" t="s">
        <v>1844</v>
      </c>
      <c r="AF808" s="70" t="s">
        <v>1845</v>
      </c>
      <c r="AG808" s="19" t="s">
        <v>382</v>
      </c>
      <c r="AH808" s="70" t="s">
        <v>1846</v>
      </c>
      <c r="AI808" s="74" t="s">
        <v>1847</v>
      </c>
      <c r="AJ808" s="22" t="n">
        <v>12</v>
      </c>
      <c r="AK808" s="23" t="s">
        <v>180</v>
      </c>
      <c r="AL808" s="32" t="s">
        <v>181</v>
      </c>
      <c r="AM808" s="25" t="n">
        <v>1866</v>
      </c>
      <c r="AN808" s="29" t="s">
        <v>400</v>
      </c>
      <c r="AO808" s="29"/>
      <c r="AP808" s="29"/>
      <c r="AR808" s="29" t="n">
        <v>241</v>
      </c>
      <c r="AS808" s="29" t="s">
        <v>123</v>
      </c>
      <c r="AT808" s="22" t="n">
        <v>12</v>
      </c>
      <c r="AU808" s="25" t="s">
        <v>180</v>
      </c>
      <c r="AV808" s="22" t="s">
        <v>181</v>
      </c>
      <c r="AW808" s="25" t="n">
        <v>1866</v>
      </c>
      <c r="AX808" s="18"/>
      <c r="AY808" s="70"/>
      <c r="AZ808" s="29" t="s">
        <v>889</v>
      </c>
      <c r="BA808" s="29"/>
      <c r="BB808" s="70"/>
      <c r="BC808" s="70" t="n">
        <v>15</v>
      </c>
      <c r="BD808" s="70"/>
      <c r="BE808" s="70"/>
      <c r="BF808" s="72"/>
      <c r="BG808" s="72"/>
      <c r="BH808" s="19" t="s">
        <v>1695</v>
      </c>
      <c r="BI808" s="17" t="s">
        <v>86</v>
      </c>
      <c r="BJ808" s="17"/>
      <c r="BK808" s="0" t="str">
        <f aca="false">IF(ISBLANK(P808), IF(ISBLANK(I808), IF(ISBLANK(G808), IF(ISBLANK(E808), "Niet", E808), G808), I808), P808)</f>
        <v>A2bis.1.1.g/16</v>
      </c>
      <c r="BL808" s="0" t="str">
        <f aca="false">IF(COUNTIF($BK$2:$BK$3066, BK808)&gt;1, "Double", "Correct")</f>
        <v>Correct</v>
      </c>
    </row>
    <row r="809" customFormat="false" ht="15.75" hidden="true" customHeight="true" outlineLevel="0" collapsed="false">
      <c r="A809" s="17" t="s">
        <v>65</v>
      </c>
      <c r="B809" s="17" t="s">
        <v>66</v>
      </c>
      <c r="C809" s="18" t="s">
        <v>1684</v>
      </c>
      <c r="D809" s="18" t="s">
        <v>1685</v>
      </c>
      <c r="E809" s="19" t="s">
        <v>1686</v>
      </c>
      <c r="F809" s="71" t="s">
        <v>1687</v>
      </c>
      <c r="G809" s="19" t="s">
        <v>1688</v>
      </c>
      <c r="H809" s="29" t="s">
        <v>1689</v>
      </c>
      <c r="I809" s="19" t="s">
        <v>1806</v>
      </c>
      <c r="J809" s="29" t="s">
        <v>1807</v>
      </c>
      <c r="K809" s="18" t="s">
        <v>73</v>
      </c>
      <c r="L809" s="29" t="s">
        <v>74</v>
      </c>
      <c r="M809" s="70"/>
      <c r="N809" s="70"/>
      <c r="O809" s="70"/>
      <c r="P809" s="19" t="s">
        <v>1848</v>
      </c>
      <c r="Q809" s="19" t="s">
        <v>118</v>
      </c>
      <c r="R809" s="19" t="n">
        <v>81</v>
      </c>
      <c r="S809" s="19" t="s">
        <v>887</v>
      </c>
      <c r="T809" s="19" t="n">
        <v>96</v>
      </c>
      <c r="U809" s="19"/>
      <c r="V809" s="19"/>
      <c r="W809" s="70"/>
      <c r="X809" s="70"/>
      <c r="Y809" s="70"/>
      <c r="Z809" s="70"/>
      <c r="AA809" s="70"/>
      <c r="AB809" s="70"/>
      <c r="AC809" s="70"/>
      <c r="AD809" s="70"/>
      <c r="AE809" s="70" t="s">
        <v>1849</v>
      </c>
      <c r="AF809" s="70" t="s">
        <v>1850</v>
      </c>
      <c r="AG809" s="19" t="s">
        <v>382</v>
      </c>
      <c r="AH809" s="70" t="s">
        <v>1851</v>
      </c>
      <c r="AI809" s="70" t="s">
        <v>1852</v>
      </c>
      <c r="AJ809" s="22" t="n">
        <v>12</v>
      </c>
      <c r="AK809" s="23" t="s">
        <v>121</v>
      </c>
      <c r="AL809" s="24" t="s">
        <v>122</v>
      </c>
      <c r="AM809" s="25" t="n">
        <v>1866</v>
      </c>
      <c r="AN809" s="29" t="s">
        <v>400</v>
      </c>
      <c r="AO809" s="29"/>
      <c r="AP809" s="29"/>
      <c r="AR809" s="29" t="n">
        <v>241</v>
      </c>
      <c r="AS809" s="29" t="s">
        <v>123</v>
      </c>
      <c r="AT809" s="22" t="n">
        <v>12</v>
      </c>
      <c r="AU809" s="25" t="s">
        <v>121</v>
      </c>
      <c r="AV809" s="22" t="s">
        <v>122</v>
      </c>
      <c r="AW809" s="25" t="n">
        <v>1866</v>
      </c>
      <c r="AX809" s="18"/>
      <c r="AY809" s="70"/>
      <c r="AZ809" s="29" t="s">
        <v>889</v>
      </c>
      <c r="BA809" s="29"/>
      <c r="BB809" s="70"/>
      <c r="BC809" s="70" t="n">
        <v>16</v>
      </c>
      <c r="BD809" s="70"/>
      <c r="BE809" s="70"/>
      <c r="BF809" s="72"/>
      <c r="BG809" s="72"/>
      <c r="BH809" s="19" t="s">
        <v>1695</v>
      </c>
      <c r="BI809" s="17" t="s">
        <v>86</v>
      </c>
      <c r="BJ809" s="17"/>
      <c r="BK809" s="0" t="str">
        <f aca="false">IF(ISBLANK(P809), IF(ISBLANK(I809), IF(ISBLANK(G809), IF(ISBLANK(E809), "Niet", E809), G809), I809), P809)</f>
        <v>A2bis.1.1.g/17</v>
      </c>
      <c r="BL809" s="0" t="str">
        <f aca="false">IF(COUNTIF($BK$2:$BK$3066, BK809)&gt;1, "Double", "Correct")</f>
        <v>Correct</v>
      </c>
    </row>
    <row r="810" customFormat="false" ht="15.75" hidden="true" customHeight="true" outlineLevel="0" collapsed="false">
      <c r="A810" s="17" t="s">
        <v>65</v>
      </c>
      <c r="B810" s="17" t="s">
        <v>66</v>
      </c>
      <c r="C810" s="18" t="s">
        <v>1684</v>
      </c>
      <c r="D810" s="18" t="s">
        <v>1685</v>
      </c>
      <c r="E810" s="19" t="s">
        <v>1686</v>
      </c>
      <c r="F810" s="71" t="s">
        <v>1687</v>
      </c>
      <c r="G810" s="19" t="s">
        <v>1688</v>
      </c>
      <c r="H810" s="29" t="s">
        <v>1689</v>
      </c>
      <c r="I810" s="19" t="s">
        <v>1806</v>
      </c>
      <c r="J810" s="29" t="s">
        <v>1807</v>
      </c>
      <c r="K810" s="18" t="s">
        <v>73</v>
      </c>
      <c r="L810" s="29" t="s">
        <v>74</v>
      </c>
      <c r="M810" s="70"/>
      <c r="N810" s="70"/>
      <c r="O810" s="70"/>
      <c r="P810" s="19" t="s">
        <v>1853</v>
      </c>
      <c r="Q810" s="19" t="s">
        <v>118</v>
      </c>
      <c r="R810" s="19" t="n">
        <v>81</v>
      </c>
      <c r="S810" s="19" t="s">
        <v>887</v>
      </c>
      <c r="T810" s="19" t="n">
        <v>96</v>
      </c>
      <c r="U810" s="19"/>
      <c r="V810" s="19"/>
      <c r="W810" s="70"/>
      <c r="X810" s="70"/>
      <c r="Y810" s="70"/>
      <c r="Z810" s="70"/>
      <c r="AA810" s="70"/>
      <c r="AB810" s="70"/>
      <c r="AC810" s="70"/>
      <c r="AD810" s="70"/>
      <c r="AE810" s="70" t="s">
        <v>1854</v>
      </c>
      <c r="AF810" s="70" t="s">
        <v>1855</v>
      </c>
      <c r="AG810" s="19" t="s">
        <v>382</v>
      </c>
      <c r="AH810" s="70"/>
      <c r="AI810" s="70" t="s">
        <v>1856</v>
      </c>
      <c r="AJ810" s="22" t="n">
        <v>26</v>
      </c>
      <c r="AK810" s="23" t="s">
        <v>121</v>
      </c>
      <c r="AL810" s="24" t="s">
        <v>122</v>
      </c>
      <c r="AM810" s="25" t="n">
        <v>1866</v>
      </c>
      <c r="AN810" s="29" t="s">
        <v>400</v>
      </c>
      <c r="AO810" s="29"/>
      <c r="AP810" s="29"/>
      <c r="AR810" s="29" t="n">
        <v>241</v>
      </c>
      <c r="AS810" s="29" t="s">
        <v>123</v>
      </c>
      <c r="AT810" s="22" t="n">
        <v>26</v>
      </c>
      <c r="AU810" s="25" t="s">
        <v>121</v>
      </c>
      <c r="AV810" s="22" t="s">
        <v>122</v>
      </c>
      <c r="AW810" s="25" t="n">
        <v>1866</v>
      </c>
      <c r="AX810" s="18"/>
      <c r="AY810" s="70"/>
      <c r="AZ810" s="29" t="s">
        <v>889</v>
      </c>
      <c r="BA810" s="29"/>
      <c r="BB810" s="70"/>
      <c r="BC810" s="70" t="n">
        <v>17</v>
      </c>
      <c r="BD810" s="70"/>
      <c r="BE810" s="70"/>
      <c r="BF810" s="72"/>
      <c r="BG810" s="72"/>
      <c r="BH810" s="19" t="s">
        <v>1695</v>
      </c>
      <c r="BI810" s="17" t="s">
        <v>86</v>
      </c>
      <c r="BJ810" s="17"/>
      <c r="BK810" s="0" t="str">
        <f aca="false">IF(ISBLANK(P810), IF(ISBLANK(I810), IF(ISBLANK(G810), IF(ISBLANK(E810), "Niet", E810), G810), I810), P810)</f>
        <v>A2bis.1.1.g/18</v>
      </c>
      <c r="BL810" s="0" t="str">
        <f aca="false">IF(COUNTIF($BK$2:$BK$3066, BK810)&gt;1, "Double", "Correct")</f>
        <v>Correct</v>
      </c>
    </row>
    <row r="811" customFormat="false" ht="15.75" hidden="true" customHeight="true" outlineLevel="0" collapsed="false">
      <c r="A811" s="17" t="s">
        <v>65</v>
      </c>
      <c r="B811" s="17" t="s">
        <v>66</v>
      </c>
      <c r="C811" s="18" t="s">
        <v>1684</v>
      </c>
      <c r="D811" s="18" t="s">
        <v>1685</v>
      </c>
      <c r="E811" s="19" t="s">
        <v>1686</v>
      </c>
      <c r="F811" s="71" t="s">
        <v>1687</v>
      </c>
      <c r="G811" s="19" t="s">
        <v>1688</v>
      </c>
      <c r="H811" s="29" t="s">
        <v>1689</v>
      </c>
      <c r="I811" s="19" t="s">
        <v>1857</v>
      </c>
      <c r="J811" s="29" t="s">
        <v>1858</v>
      </c>
      <c r="K811" s="18" t="s">
        <v>73</v>
      </c>
      <c r="L811" s="29" t="s">
        <v>74</v>
      </c>
      <c r="M811" s="70"/>
      <c r="N811" s="70"/>
      <c r="O811" s="70"/>
      <c r="P811" s="19" t="s">
        <v>1859</v>
      </c>
      <c r="Q811" s="19" t="s">
        <v>118</v>
      </c>
      <c r="R811" s="19" t="n">
        <v>81</v>
      </c>
      <c r="S811" s="19" t="s">
        <v>887</v>
      </c>
      <c r="T811" s="19" t="n">
        <v>96</v>
      </c>
      <c r="U811" s="19"/>
      <c r="V811" s="19"/>
      <c r="W811" s="70"/>
      <c r="X811" s="70"/>
      <c r="AC811" s="65" t="s">
        <v>1860</v>
      </c>
      <c r="AD811" s="65" t="n">
        <v>205</v>
      </c>
      <c r="AE811" s="70" t="s">
        <v>1838</v>
      </c>
      <c r="AF811" s="70" t="n">
        <v>245</v>
      </c>
      <c r="AG811" s="19" t="s">
        <v>382</v>
      </c>
      <c r="AH811" s="70" t="s">
        <v>1754</v>
      </c>
      <c r="AI811" s="70" t="s">
        <v>1861</v>
      </c>
      <c r="AJ811" s="22" t="n">
        <v>24</v>
      </c>
      <c r="AK811" s="23" t="s">
        <v>130</v>
      </c>
      <c r="AL811" s="24" t="s">
        <v>131</v>
      </c>
      <c r="AM811" s="25" t="n">
        <v>1867</v>
      </c>
      <c r="AN811" s="29" t="s">
        <v>400</v>
      </c>
      <c r="AO811" s="29"/>
      <c r="AP811" s="29"/>
      <c r="AR811" s="29" t="n">
        <v>241</v>
      </c>
      <c r="AS811" s="29" t="s">
        <v>123</v>
      </c>
      <c r="AT811" s="22" t="n">
        <v>24</v>
      </c>
      <c r="AU811" s="25" t="s">
        <v>130</v>
      </c>
      <c r="AV811" s="22" t="s">
        <v>131</v>
      </c>
      <c r="AW811" s="25" t="n">
        <v>1867</v>
      </c>
      <c r="AX811" s="18"/>
      <c r="AY811" s="70"/>
      <c r="AZ811" s="29" t="s">
        <v>889</v>
      </c>
      <c r="BA811" s="29"/>
      <c r="BB811" s="70"/>
      <c r="BC811" s="70" t="n">
        <v>1</v>
      </c>
      <c r="BD811" s="70"/>
      <c r="BE811" s="70"/>
      <c r="BF811" s="72"/>
      <c r="BG811" s="72"/>
      <c r="BH811" s="19" t="s">
        <v>1695</v>
      </c>
      <c r="BI811" s="17" t="s">
        <v>86</v>
      </c>
      <c r="BJ811" s="17"/>
      <c r="BK811" s="0" t="str">
        <f aca="false">IF(ISBLANK(P811), IF(ISBLANK(I811), IF(ISBLANK(G811), IF(ISBLANK(E811), "Niet", E811), G811), I811), P811)</f>
        <v>A2bis.1.1.h/1</v>
      </c>
      <c r="BL811" s="0" t="str">
        <f aca="false">IF(COUNTIF($BK$2:$BK$3066, BK811)&gt;1, "Double", "Correct")</f>
        <v>Correct</v>
      </c>
    </row>
    <row r="812" customFormat="false" ht="15.75" hidden="true" customHeight="true" outlineLevel="0" collapsed="false">
      <c r="A812" s="17" t="s">
        <v>65</v>
      </c>
      <c r="B812" s="17" t="s">
        <v>66</v>
      </c>
      <c r="C812" s="18" t="s">
        <v>1684</v>
      </c>
      <c r="D812" s="18" t="s">
        <v>1685</v>
      </c>
      <c r="E812" s="19" t="s">
        <v>1686</v>
      </c>
      <c r="F812" s="71" t="s">
        <v>1687</v>
      </c>
      <c r="G812" s="19" t="s">
        <v>1688</v>
      </c>
      <c r="H812" s="29" t="s">
        <v>1689</v>
      </c>
      <c r="I812" s="19" t="s">
        <v>1857</v>
      </c>
      <c r="J812" s="29" t="s">
        <v>1858</v>
      </c>
      <c r="K812" s="18" t="s">
        <v>73</v>
      </c>
      <c r="L812" s="29" t="s">
        <v>74</v>
      </c>
      <c r="M812" s="70"/>
      <c r="N812" s="70"/>
      <c r="O812" s="70"/>
      <c r="P812" s="19" t="s">
        <v>1862</v>
      </c>
      <c r="Q812" s="19" t="s">
        <v>118</v>
      </c>
      <c r="R812" s="19" t="n">
        <v>81</v>
      </c>
      <c r="S812" s="19" t="s">
        <v>887</v>
      </c>
      <c r="T812" s="19" t="n">
        <v>96</v>
      </c>
      <c r="U812" s="19"/>
      <c r="V812" s="19"/>
      <c r="W812" s="70"/>
      <c r="X812" s="70"/>
      <c r="Y812" s="70"/>
      <c r="Z812" s="70"/>
      <c r="AA812" s="70"/>
      <c r="AB812" s="70"/>
      <c r="AC812" s="70"/>
      <c r="AD812" s="70"/>
      <c r="AE812" s="70"/>
      <c r="AF812" s="70"/>
      <c r="AG812" s="19" t="s">
        <v>382</v>
      </c>
      <c r="AH812" s="70"/>
      <c r="AI812" s="70" t="s">
        <v>1863</v>
      </c>
      <c r="AJ812" s="22" t="s">
        <v>94</v>
      </c>
      <c r="AK812" s="23" t="s">
        <v>192</v>
      </c>
      <c r="AL812" s="24" t="s">
        <v>92</v>
      </c>
      <c r="AM812" s="25" t="n">
        <v>1867</v>
      </c>
      <c r="AN812" s="29" t="s">
        <v>400</v>
      </c>
      <c r="AO812" s="29"/>
      <c r="AP812" s="29"/>
      <c r="AR812" s="29" t="n">
        <v>241</v>
      </c>
      <c r="AS812" s="29" t="s">
        <v>123</v>
      </c>
      <c r="AT812" s="22" t="s">
        <v>94</v>
      </c>
      <c r="AU812" s="25" t="s">
        <v>192</v>
      </c>
      <c r="AV812" s="22" t="s">
        <v>92</v>
      </c>
      <c r="AW812" s="25" t="n">
        <v>1867</v>
      </c>
      <c r="AX812" s="18"/>
      <c r="AY812" s="70"/>
      <c r="AZ812" s="29" t="s">
        <v>889</v>
      </c>
      <c r="BA812" s="29"/>
      <c r="BB812" s="70"/>
      <c r="BC812" s="70" t="n">
        <v>2</v>
      </c>
      <c r="BD812" s="70"/>
      <c r="BE812" s="70"/>
      <c r="BF812" s="72"/>
      <c r="BG812" s="72"/>
      <c r="BH812" s="19" t="s">
        <v>1695</v>
      </c>
      <c r="BI812" s="17" t="s">
        <v>86</v>
      </c>
      <c r="BJ812" s="17"/>
      <c r="BK812" s="0" t="str">
        <f aca="false">IF(ISBLANK(P812), IF(ISBLANK(I812), IF(ISBLANK(G812), IF(ISBLANK(E812), "Niet", E812), G812), I812), P812)</f>
        <v>A2bis.1.1.h/2</v>
      </c>
      <c r="BL812" s="0" t="str">
        <f aca="false">IF(COUNTIF($BK$2:$BK$3066, BK812)&gt;1, "Double", "Correct")</f>
        <v>Correct</v>
      </c>
    </row>
    <row r="813" customFormat="false" ht="15.75" hidden="true" customHeight="true" outlineLevel="0" collapsed="false">
      <c r="A813" s="17" t="s">
        <v>65</v>
      </c>
      <c r="B813" s="17" t="s">
        <v>66</v>
      </c>
      <c r="C813" s="18" t="s">
        <v>1684</v>
      </c>
      <c r="D813" s="18" t="s">
        <v>1685</v>
      </c>
      <c r="E813" s="19" t="s">
        <v>1686</v>
      </c>
      <c r="F813" s="71" t="s">
        <v>1687</v>
      </c>
      <c r="G813" s="19" t="s">
        <v>1688</v>
      </c>
      <c r="H813" s="29" t="s">
        <v>1689</v>
      </c>
      <c r="I813" s="19" t="s">
        <v>1864</v>
      </c>
      <c r="J813" s="29" t="s">
        <v>1865</v>
      </c>
      <c r="K813" s="18" t="s">
        <v>73</v>
      </c>
      <c r="L813" s="29" t="s">
        <v>74</v>
      </c>
      <c r="M813" s="70"/>
      <c r="N813" s="70"/>
      <c r="O813" s="70"/>
      <c r="P813" s="19" t="s">
        <v>1866</v>
      </c>
      <c r="Q813" s="19" t="s">
        <v>118</v>
      </c>
      <c r="R813" s="19" t="n">
        <v>81</v>
      </c>
      <c r="S813" s="19" t="s">
        <v>887</v>
      </c>
      <c r="T813" s="19" t="n">
        <v>96</v>
      </c>
      <c r="U813" s="19"/>
      <c r="V813" s="19"/>
      <c r="W813" s="70"/>
      <c r="X813" s="70"/>
      <c r="Y813" s="70"/>
      <c r="Z813" s="70"/>
      <c r="AA813" s="70"/>
      <c r="AB813" s="70"/>
      <c r="AC813" s="70"/>
      <c r="AD813" s="70"/>
      <c r="AE813" s="70"/>
      <c r="AF813" s="70"/>
      <c r="AG813" s="19" t="s">
        <v>382</v>
      </c>
      <c r="AH813" s="70"/>
      <c r="AI813" s="70" t="s">
        <v>1867</v>
      </c>
      <c r="AJ813" s="22" t="n">
        <v>27</v>
      </c>
      <c r="AK813" s="23" t="s">
        <v>130</v>
      </c>
      <c r="AL813" s="24" t="s">
        <v>131</v>
      </c>
      <c r="AM813" s="25" t="n">
        <v>1873</v>
      </c>
      <c r="AN813" s="29" t="s">
        <v>400</v>
      </c>
      <c r="AO813" s="29"/>
      <c r="AP813" s="29"/>
      <c r="AR813" s="29" t="n">
        <v>241</v>
      </c>
      <c r="AS813" s="29" t="s">
        <v>123</v>
      </c>
      <c r="AT813" s="22" t="n">
        <v>27</v>
      </c>
      <c r="AU813" s="25" t="s">
        <v>130</v>
      </c>
      <c r="AV813" s="22" t="s">
        <v>131</v>
      </c>
      <c r="AW813" s="25" t="n">
        <v>1873</v>
      </c>
      <c r="AX813" s="18"/>
      <c r="AY813" s="70"/>
      <c r="AZ813" s="29" t="s">
        <v>889</v>
      </c>
      <c r="BA813" s="29"/>
      <c r="BB813" s="70"/>
      <c r="BC813" s="70" t="n">
        <v>1</v>
      </c>
      <c r="BD813" s="70"/>
      <c r="BE813" s="70"/>
      <c r="BF813" s="72"/>
      <c r="BG813" s="72"/>
      <c r="BH813" s="19" t="s">
        <v>1695</v>
      </c>
      <c r="BI813" s="17" t="s">
        <v>86</v>
      </c>
      <c r="BJ813" s="17"/>
      <c r="BK813" s="0" t="str">
        <f aca="false">IF(ISBLANK(P813), IF(ISBLANK(I813), IF(ISBLANK(G813), IF(ISBLANK(E813), "Niet", E813), G813), I813), P813)</f>
        <v>A2bis.1.1.i/1</v>
      </c>
      <c r="BL813" s="0" t="str">
        <f aca="false">IF(COUNTIF($BK$2:$BK$3066, BK813)&gt;1, "Double", "Correct")</f>
        <v>Correct</v>
      </c>
    </row>
    <row r="814" customFormat="false" ht="15.75" hidden="true" customHeight="true" outlineLevel="0" collapsed="false">
      <c r="A814" s="17" t="s">
        <v>65</v>
      </c>
      <c r="B814" s="17" t="s">
        <v>66</v>
      </c>
      <c r="C814" s="18" t="s">
        <v>1684</v>
      </c>
      <c r="D814" s="18" t="s">
        <v>1685</v>
      </c>
      <c r="E814" s="19" t="s">
        <v>1686</v>
      </c>
      <c r="F814" s="71" t="s">
        <v>1687</v>
      </c>
      <c r="G814" s="19" t="s">
        <v>1688</v>
      </c>
      <c r="H814" s="29" t="s">
        <v>1689</v>
      </c>
      <c r="I814" s="19" t="s">
        <v>1864</v>
      </c>
      <c r="J814" s="29" t="s">
        <v>1865</v>
      </c>
      <c r="K814" s="18" t="s">
        <v>73</v>
      </c>
      <c r="L814" s="29" t="s">
        <v>74</v>
      </c>
      <c r="M814" s="70"/>
      <c r="N814" s="70"/>
      <c r="O814" s="70"/>
      <c r="P814" s="19" t="s">
        <v>1868</v>
      </c>
      <c r="Q814" s="19" t="s">
        <v>118</v>
      </c>
      <c r="R814" s="19" t="n">
        <v>81</v>
      </c>
      <c r="S814" s="19" t="s">
        <v>887</v>
      </c>
      <c r="T814" s="19" t="n">
        <v>96</v>
      </c>
      <c r="U814" s="19"/>
      <c r="V814" s="19"/>
      <c r="W814" s="70"/>
      <c r="X814" s="70"/>
      <c r="Y814" s="70"/>
      <c r="Z814" s="70"/>
      <c r="AA814" s="70"/>
      <c r="AB814" s="70"/>
      <c r="AC814" s="70"/>
      <c r="AD814" s="70"/>
      <c r="AE814" s="70"/>
      <c r="AF814" s="70"/>
      <c r="AG814" s="19" t="s">
        <v>382</v>
      </c>
      <c r="AH814" s="70"/>
      <c r="AI814" s="70" t="s">
        <v>1869</v>
      </c>
      <c r="AJ814" s="22" t="n">
        <v>17</v>
      </c>
      <c r="AK814" s="23" t="s">
        <v>192</v>
      </c>
      <c r="AL814" s="24" t="s">
        <v>92</v>
      </c>
      <c r="AM814" s="25" t="n">
        <v>1873</v>
      </c>
      <c r="AN814" s="29" t="s">
        <v>400</v>
      </c>
      <c r="AO814" s="29"/>
      <c r="AP814" s="29"/>
      <c r="AR814" s="29" t="n">
        <v>241</v>
      </c>
      <c r="AS814" s="29" t="s">
        <v>123</v>
      </c>
      <c r="AT814" s="22" t="n">
        <v>17</v>
      </c>
      <c r="AU814" s="25" t="s">
        <v>192</v>
      </c>
      <c r="AV814" s="22" t="s">
        <v>92</v>
      </c>
      <c r="AW814" s="25" t="n">
        <v>1873</v>
      </c>
      <c r="AX814" s="18"/>
      <c r="AY814" s="70"/>
      <c r="AZ814" s="29" t="s">
        <v>889</v>
      </c>
      <c r="BA814" s="29"/>
      <c r="BB814" s="70"/>
      <c r="BC814" s="70" t="n">
        <v>2</v>
      </c>
      <c r="BD814" s="70"/>
      <c r="BE814" s="70"/>
      <c r="BF814" s="72"/>
      <c r="BG814" s="72"/>
      <c r="BH814" s="19" t="s">
        <v>1695</v>
      </c>
      <c r="BI814" s="17" t="s">
        <v>86</v>
      </c>
      <c r="BJ814" s="17"/>
      <c r="BK814" s="0" t="str">
        <f aca="false">IF(ISBLANK(P814), IF(ISBLANK(I814), IF(ISBLANK(G814), IF(ISBLANK(E814), "Niet", E814), G814), I814), P814)</f>
        <v>A2bis.1.1.i/2</v>
      </c>
      <c r="BL814" s="0" t="str">
        <f aca="false">IF(COUNTIF($BK$2:$BK$3066, BK814)&gt;1, "Double", "Correct")</f>
        <v>Correct</v>
      </c>
    </row>
    <row r="815" customFormat="false" ht="15.75" hidden="true" customHeight="true" outlineLevel="0" collapsed="false">
      <c r="A815" s="17" t="s">
        <v>65</v>
      </c>
      <c r="B815" s="17" t="s">
        <v>66</v>
      </c>
      <c r="C815" s="18" t="s">
        <v>1684</v>
      </c>
      <c r="D815" s="18" t="s">
        <v>1685</v>
      </c>
      <c r="E815" s="19" t="s">
        <v>1686</v>
      </c>
      <c r="F815" s="71" t="s">
        <v>1687</v>
      </c>
      <c r="G815" s="19" t="s">
        <v>1688</v>
      </c>
      <c r="H815" s="29" t="s">
        <v>1689</v>
      </c>
      <c r="I815" s="19" t="s">
        <v>1864</v>
      </c>
      <c r="J815" s="29" t="s">
        <v>1865</v>
      </c>
      <c r="K815" s="18" t="s">
        <v>73</v>
      </c>
      <c r="L815" s="29" t="s">
        <v>74</v>
      </c>
      <c r="M815" s="70"/>
      <c r="N815" s="70"/>
      <c r="O815" s="70"/>
      <c r="P815" s="19" t="s">
        <v>1870</v>
      </c>
      <c r="Q815" s="19" t="s">
        <v>118</v>
      </c>
      <c r="R815" s="19" t="n">
        <v>81</v>
      </c>
      <c r="S815" s="19" t="s">
        <v>887</v>
      </c>
      <c r="T815" s="19" t="n">
        <v>96</v>
      </c>
      <c r="U815" s="19"/>
      <c r="V815" s="19"/>
      <c r="W815" s="70"/>
      <c r="X815" s="70"/>
      <c r="Y815" s="70"/>
      <c r="Z815" s="70"/>
      <c r="AA815" s="70"/>
      <c r="AB815" s="70"/>
      <c r="AC815" s="70"/>
      <c r="AD815" s="70"/>
      <c r="AE815" s="70"/>
      <c r="AF815" s="70"/>
      <c r="AG815" s="19" t="s">
        <v>382</v>
      </c>
      <c r="AH815" s="70"/>
      <c r="AI815" s="70" t="s">
        <v>1871</v>
      </c>
      <c r="AJ815" s="22" t="n">
        <v>11</v>
      </c>
      <c r="AK815" s="23" t="s">
        <v>100</v>
      </c>
      <c r="AL815" s="24" t="s">
        <v>101</v>
      </c>
      <c r="AM815" s="25" t="n">
        <v>1873</v>
      </c>
      <c r="AN815" s="29" t="s">
        <v>400</v>
      </c>
      <c r="AO815" s="29"/>
      <c r="AP815" s="29"/>
      <c r="AR815" s="29" t="n">
        <v>241</v>
      </c>
      <c r="AS815" s="29" t="s">
        <v>123</v>
      </c>
      <c r="AT815" s="22" t="n">
        <v>11</v>
      </c>
      <c r="AU815" s="25" t="s">
        <v>100</v>
      </c>
      <c r="AV815" s="22" t="s">
        <v>101</v>
      </c>
      <c r="AW815" s="25" t="n">
        <v>1873</v>
      </c>
      <c r="AX815" s="18"/>
      <c r="AY815" s="70"/>
      <c r="AZ815" s="29" t="s">
        <v>889</v>
      </c>
      <c r="BA815" s="29"/>
      <c r="BB815" s="70"/>
      <c r="BC815" s="70" t="n">
        <v>3</v>
      </c>
      <c r="BD815" s="70"/>
      <c r="BE815" s="70"/>
      <c r="BF815" s="72"/>
      <c r="BG815" s="72"/>
      <c r="BH815" s="19" t="s">
        <v>1695</v>
      </c>
      <c r="BI815" s="17" t="s">
        <v>86</v>
      </c>
      <c r="BJ815" s="17"/>
      <c r="BK815" s="0" t="str">
        <f aca="false">IF(ISBLANK(P815), IF(ISBLANK(I815), IF(ISBLANK(G815), IF(ISBLANK(E815), "Niet", E815), G815), I815), P815)</f>
        <v>A2bis.1.1.i/3</v>
      </c>
      <c r="BL815" s="0" t="str">
        <f aca="false">IF(COUNTIF($BK$2:$BK$3066, BK815)&gt;1, "Double", "Correct")</f>
        <v>Correct</v>
      </c>
    </row>
    <row r="816" customFormat="false" ht="15.75" hidden="true" customHeight="true" outlineLevel="0" collapsed="false">
      <c r="A816" s="17" t="s">
        <v>65</v>
      </c>
      <c r="B816" s="17" t="s">
        <v>66</v>
      </c>
      <c r="C816" s="18" t="s">
        <v>1684</v>
      </c>
      <c r="D816" s="18" t="s">
        <v>1685</v>
      </c>
      <c r="E816" s="19" t="s">
        <v>1686</v>
      </c>
      <c r="F816" s="71" t="s">
        <v>1687</v>
      </c>
      <c r="G816" s="19" t="s">
        <v>1688</v>
      </c>
      <c r="H816" s="29" t="s">
        <v>1689</v>
      </c>
      <c r="I816" s="19" t="s">
        <v>1864</v>
      </c>
      <c r="J816" s="29" t="s">
        <v>1865</v>
      </c>
      <c r="K816" s="18" t="s">
        <v>73</v>
      </c>
      <c r="L816" s="29" t="s">
        <v>74</v>
      </c>
      <c r="M816" s="70"/>
      <c r="N816" s="70"/>
      <c r="O816" s="70"/>
      <c r="P816" s="19" t="s">
        <v>1872</v>
      </c>
      <c r="Q816" s="19" t="s">
        <v>118</v>
      </c>
      <c r="R816" s="19" t="n">
        <v>81</v>
      </c>
      <c r="S816" s="19" t="s">
        <v>887</v>
      </c>
      <c r="T816" s="19" t="n">
        <v>96</v>
      </c>
      <c r="U816" s="19"/>
      <c r="V816" s="19"/>
      <c r="W816" s="70"/>
      <c r="X816" s="70"/>
      <c r="Y816" s="70"/>
      <c r="Z816" s="70"/>
      <c r="AA816" s="70"/>
      <c r="AB816" s="70"/>
      <c r="AC816" s="70"/>
      <c r="AD816" s="70"/>
      <c r="AE816" s="70"/>
      <c r="AF816" s="70"/>
      <c r="AG816" s="19" t="s">
        <v>382</v>
      </c>
      <c r="AH816" s="70"/>
      <c r="AI816" s="70" t="s">
        <v>1873</v>
      </c>
      <c r="AJ816" s="22" t="n">
        <v>12</v>
      </c>
      <c r="AK816" s="23" t="s">
        <v>279</v>
      </c>
      <c r="AL816" s="24" t="s">
        <v>280</v>
      </c>
      <c r="AM816" s="25" t="n">
        <v>1873</v>
      </c>
      <c r="AN816" s="29" t="s">
        <v>400</v>
      </c>
      <c r="AO816" s="29"/>
      <c r="AP816" s="29"/>
      <c r="AR816" s="29" t="n">
        <v>241</v>
      </c>
      <c r="AS816" s="29" t="s">
        <v>123</v>
      </c>
      <c r="AT816" s="22" t="n">
        <v>12</v>
      </c>
      <c r="AU816" s="25" t="s">
        <v>279</v>
      </c>
      <c r="AV816" s="22" t="s">
        <v>280</v>
      </c>
      <c r="AW816" s="25" t="n">
        <v>1873</v>
      </c>
      <c r="AX816" s="18"/>
      <c r="AY816" s="70"/>
      <c r="AZ816" s="29" t="s">
        <v>889</v>
      </c>
      <c r="BA816" s="29"/>
      <c r="BB816" s="70"/>
      <c r="BC816" s="70" t="n">
        <v>4</v>
      </c>
      <c r="BD816" s="70"/>
      <c r="BE816" s="70"/>
      <c r="BF816" s="72"/>
      <c r="BG816" s="72"/>
      <c r="BH816" s="19" t="s">
        <v>1695</v>
      </c>
      <c r="BI816" s="17" t="s">
        <v>86</v>
      </c>
      <c r="BJ816" s="17"/>
      <c r="BK816" s="0" t="str">
        <f aca="false">IF(ISBLANK(P816), IF(ISBLANK(I816), IF(ISBLANK(G816), IF(ISBLANK(E816), "Niet", E816), G816), I816), P816)</f>
        <v>A2bis.1.1.i/4</v>
      </c>
      <c r="BL816" s="0" t="str">
        <f aca="false">IF(COUNTIF($BK$2:$BK$3066, BK816)&gt;1, "Double", "Correct")</f>
        <v>Correct</v>
      </c>
    </row>
    <row r="817" customFormat="false" ht="15.75" hidden="true" customHeight="true" outlineLevel="0" collapsed="false">
      <c r="A817" s="17" t="s">
        <v>65</v>
      </c>
      <c r="B817" s="17" t="s">
        <v>66</v>
      </c>
      <c r="C817" s="18" t="s">
        <v>1684</v>
      </c>
      <c r="D817" s="18" t="s">
        <v>1685</v>
      </c>
      <c r="E817" s="19" t="s">
        <v>1686</v>
      </c>
      <c r="F817" s="71" t="s">
        <v>1687</v>
      </c>
      <c r="G817" s="19" t="s">
        <v>1688</v>
      </c>
      <c r="H817" s="29" t="s">
        <v>1689</v>
      </c>
      <c r="I817" s="19" t="s">
        <v>1864</v>
      </c>
      <c r="J817" s="29" t="s">
        <v>1865</v>
      </c>
      <c r="K817" s="18" t="s">
        <v>73</v>
      </c>
      <c r="L817" s="29" t="s">
        <v>74</v>
      </c>
      <c r="M817" s="70"/>
      <c r="N817" s="70"/>
      <c r="O817" s="70"/>
      <c r="P817" s="19" t="s">
        <v>1874</v>
      </c>
      <c r="Q817" s="19" t="s">
        <v>118</v>
      </c>
      <c r="R817" s="19" t="n">
        <v>81</v>
      </c>
      <c r="S817" s="19" t="s">
        <v>887</v>
      </c>
      <c r="T817" s="19" t="n">
        <v>96</v>
      </c>
      <c r="U817" s="19"/>
      <c r="V817" s="19"/>
      <c r="W817" s="70"/>
      <c r="X817" s="70"/>
      <c r="Y817" s="70"/>
      <c r="Z817" s="70"/>
      <c r="AA817" s="70"/>
      <c r="AB817" s="70"/>
      <c r="AC817" s="70"/>
      <c r="AD817" s="70"/>
      <c r="AE817" s="70"/>
      <c r="AF817" s="70"/>
      <c r="AG817" s="19" t="s">
        <v>382</v>
      </c>
      <c r="AH817" s="70"/>
      <c r="AI817" s="70" t="s">
        <v>1875</v>
      </c>
      <c r="AJ817" s="22" t="n">
        <v>13</v>
      </c>
      <c r="AK817" s="23" t="s">
        <v>224</v>
      </c>
      <c r="AL817" s="24" t="s">
        <v>225</v>
      </c>
      <c r="AM817" s="25" t="n">
        <v>1873</v>
      </c>
      <c r="AN817" s="29" t="s">
        <v>400</v>
      </c>
      <c r="AO817" s="29"/>
      <c r="AP817" s="29"/>
      <c r="AR817" s="29" t="n">
        <v>241</v>
      </c>
      <c r="AS817" s="29" t="s">
        <v>123</v>
      </c>
      <c r="AT817" s="22" t="n">
        <v>13</v>
      </c>
      <c r="AU817" s="25" t="s">
        <v>224</v>
      </c>
      <c r="AV817" s="22" t="s">
        <v>225</v>
      </c>
      <c r="AW817" s="25" t="n">
        <v>1873</v>
      </c>
      <c r="AX817" s="18"/>
      <c r="AY817" s="70"/>
      <c r="AZ817" s="29" t="s">
        <v>889</v>
      </c>
      <c r="BA817" s="29"/>
      <c r="BB817" s="70"/>
      <c r="BC817" s="70" t="n">
        <v>5</v>
      </c>
      <c r="BD817" s="70"/>
      <c r="BE817" s="70"/>
      <c r="BF817" s="72"/>
      <c r="BG817" s="72"/>
      <c r="BH817" s="19" t="s">
        <v>1695</v>
      </c>
      <c r="BI817" s="17" t="s">
        <v>86</v>
      </c>
      <c r="BJ817" s="17"/>
      <c r="BK817" s="0" t="str">
        <f aca="false">IF(ISBLANK(P817), IF(ISBLANK(I817), IF(ISBLANK(G817), IF(ISBLANK(E817), "Niet", E817), G817), I817), P817)</f>
        <v>A2bis.1.1.i/5</v>
      </c>
      <c r="BL817" s="0" t="str">
        <f aca="false">IF(COUNTIF($BK$2:$BK$3066, BK817)&gt;1, "Double", "Correct")</f>
        <v>Correct</v>
      </c>
    </row>
    <row r="818" customFormat="false" ht="15.75" hidden="true" customHeight="true" outlineLevel="0" collapsed="false">
      <c r="A818" s="17" t="s">
        <v>65</v>
      </c>
      <c r="B818" s="17" t="s">
        <v>66</v>
      </c>
      <c r="C818" s="18" t="s">
        <v>1684</v>
      </c>
      <c r="D818" s="18" t="s">
        <v>1685</v>
      </c>
      <c r="E818" s="19" t="s">
        <v>1686</v>
      </c>
      <c r="F818" s="71" t="s">
        <v>1687</v>
      </c>
      <c r="G818" s="19" t="s">
        <v>1688</v>
      </c>
      <c r="H818" s="29" t="s">
        <v>1689</v>
      </c>
      <c r="I818" s="19" t="s">
        <v>1864</v>
      </c>
      <c r="J818" s="29" t="s">
        <v>1865</v>
      </c>
      <c r="K818" s="18" t="s">
        <v>73</v>
      </c>
      <c r="L818" s="29" t="s">
        <v>74</v>
      </c>
      <c r="M818" s="70"/>
      <c r="N818" s="70"/>
      <c r="O818" s="70"/>
      <c r="P818" s="19" t="s">
        <v>1876</v>
      </c>
      <c r="Q818" s="19" t="s">
        <v>118</v>
      </c>
      <c r="R818" s="19" t="n">
        <v>81</v>
      </c>
      <c r="S818" s="19" t="s">
        <v>887</v>
      </c>
      <c r="T818" s="19" t="n">
        <v>96</v>
      </c>
      <c r="U818" s="19"/>
      <c r="V818" s="19"/>
      <c r="W818" s="70"/>
      <c r="X818" s="70"/>
      <c r="Y818" s="70"/>
      <c r="Z818" s="70"/>
      <c r="AA818" s="70"/>
      <c r="AB818" s="70"/>
      <c r="AC818" s="70"/>
      <c r="AD818" s="70"/>
      <c r="AE818" s="70"/>
      <c r="AF818" s="70"/>
      <c r="AG818" s="19" t="s">
        <v>382</v>
      </c>
      <c r="AH818" s="70"/>
      <c r="AI818" s="70" t="s">
        <v>1877</v>
      </c>
      <c r="AJ818" s="22" t="n">
        <v>16</v>
      </c>
      <c r="AK818" s="23" t="s">
        <v>180</v>
      </c>
      <c r="AL818" s="32" t="s">
        <v>181</v>
      </c>
      <c r="AM818" s="25" t="n">
        <v>1873</v>
      </c>
      <c r="AN818" s="29" t="s">
        <v>400</v>
      </c>
      <c r="AO818" s="29"/>
      <c r="AP818" s="29"/>
      <c r="AR818" s="29" t="n">
        <v>241</v>
      </c>
      <c r="AS818" s="29" t="s">
        <v>123</v>
      </c>
      <c r="AT818" s="22" t="n">
        <v>16</v>
      </c>
      <c r="AU818" s="25" t="s">
        <v>180</v>
      </c>
      <c r="AV818" s="22" t="s">
        <v>181</v>
      </c>
      <c r="AW818" s="25" t="n">
        <v>1873</v>
      </c>
      <c r="AX818" s="18"/>
      <c r="AY818" s="70"/>
      <c r="AZ818" s="29" t="s">
        <v>889</v>
      </c>
      <c r="BA818" s="29"/>
      <c r="BB818" s="70"/>
      <c r="BC818" s="70" t="n">
        <v>6</v>
      </c>
      <c r="BD818" s="70"/>
      <c r="BE818" s="70"/>
      <c r="BF818" s="72"/>
      <c r="BG818" s="72"/>
      <c r="BH818" s="19" t="s">
        <v>1695</v>
      </c>
      <c r="BI818" s="17" t="s">
        <v>86</v>
      </c>
      <c r="BJ818" s="17"/>
      <c r="BK818" s="0" t="str">
        <f aca="false">IF(ISBLANK(P818), IF(ISBLANK(I818), IF(ISBLANK(G818), IF(ISBLANK(E818), "Niet", E818), G818), I818), P818)</f>
        <v>A2bis.1.1.i/6</v>
      </c>
      <c r="BL818" s="0" t="str">
        <f aca="false">IF(COUNTIF($BK$2:$BK$3066, BK818)&gt;1, "Double", "Correct")</f>
        <v>Correct</v>
      </c>
    </row>
    <row r="819" customFormat="false" ht="15.75" hidden="true" customHeight="true" outlineLevel="0" collapsed="false">
      <c r="A819" s="17" t="s">
        <v>65</v>
      </c>
      <c r="B819" s="17" t="s">
        <v>66</v>
      </c>
      <c r="C819" s="18" t="s">
        <v>1684</v>
      </c>
      <c r="D819" s="18" t="s">
        <v>1685</v>
      </c>
      <c r="E819" s="19" t="s">
        <v>1686</v>
      </c>
      <c r="F819" s="71" t="s">
        <v>1687</v>
      </c>
      <c r="G819" s="19" t="s">
        <v>1688</v>
      </c>
      <c r="H819" s="29" t="s">
        <v>1689</v>
      </c>
      <c r="I819" s="19" t="s">
        <v>1864</v>
      </c>
      <c r="J819" s="29" t="s">
        <v>1865</v>
      </c>
      <c r="K819" s="18" t="s">
        <v>73</v>
      </c>
      <c r="L819" s="29" t="s">
        <v>74</v>
      </c>
      <c r="M819" s="70"/>
      <c r="N819" s="70"/>
      <c r="O819" s="70"/>
      <c r="P819" s="19" t="s">
        <v>1878</v>
      </c>
      <c r="Q819" s="19" t="s">
        <v>118</v>
      </c>
      <c r="R819" s="19" t="n">
        <v>81</v>
      </c>
      <c r="S819" s="19" t="s">
        <v>887</v>
      </c>
      <c r="T819" s="19" t="n">
        <v>96</v>
      </c>
      <c r="U819" s="19"/>
      <c r="V819" s="19"/>
      <c r="W819" s="70"/>
      <c r="X819" s="70"/>
      <c r="Y819" s="70"/>
      <c r="Z819" s="70"/>
      <c r="AA819" s="70"/>
      <c r="AB819" s="70"/>
      <c r="AC819" s="70"/>
      <c r="AD819" s="70"/>
      <c r="AE819" s="70"/>
      <c r="AF819" s="70"/>
      <c r="AG819" s="19" t="s">
        <v>382</v>
      </c>
      <c r="AH819" s="70"/>
      <c r="AI819" s="70" t="s">
        <v>1879</v>
      </c>
      <c r="AJ819" s="22" t="n">
        <v>11</v>
      </c>
      <c r="AK819" s="23" t="s">
        <v>111</v>
      </c>
      <c r="AL819" s="24" t="s">
        <v>112</v>
      </c>
      <c r="AM819" s="25" t="n">
        <v>1873</v>
      </c>
      <c r="AN819" s="29" t="s">
        <v>400</v>
      </c>
      <c r="AO819" s="29"/>
      <c r="AP819" s="29"/>
      <c r="AR819" s="29" t="n">
        <v>241</v>
      </c>
      <c r="AS819" s="29" t="s">
        <v>123</v>
      </c>
      <c r="AT819" s="22" t="n">
        <v>11</v>
      </c>
      <c r="AU819" s="25" t="s">
        <v>111</v>
      </c>
      <c r="AV819" s="22" t="s">
        <v>112</v>
      </c>
      <c r="AW819" s="25" t="n">
        <v>1873</v>
      </c>
      <c r="AX819" s="18"/>
      <c r="AY819" s="70"/>
      <c r="AZ819" s="29" t="s">
        <v>889</v>
      </c>
      <c r="BA819" s="29"/>
      <c r="BB819" s="70"/>
      <c r="BC819" s="70" t="n">
        <v>7</v>
      </c>
      <c r="BD819" s="70"/>
      <c r="BE819" s="70"/>
      <c r="BF819" s="72"/>
      <c r="BG819" s="72"/>
      <c r="BH819" s="19" t="s">
        <v>1695</v>
      </c>
      <c r="BI819" s="17" t="s">
        <v>86</v>
      </c>
      <c r="BJ819" s="17"/>
      <c r="BK819" s="0" t="str">
        <f aca="false">IF(ISBLANK(P819), IF(ISBLANK(I819), IF(ISBLANK(G819), IF(ISBLANK(E819), "Niet", E819), G819), I819), P819)</f>
        <v>A2bis.1.1.i/7</v>
      </c>
      <c r="BL819" s="0" t="str">
        <f aca="false">IF(COUNTIF($BK$2:$BK$3066, BK819)&gt;1, "Double", "Correct")</f>
        <v>Correct</v>
      </c>
    </row>
    <row r="820" customFormat="false" ht="15.75" hidden="true" customHeight="true" outlineLevel="0" collapsed="false">
      <c r="A820" s="17" t="s">
        <v>65</v>
      </c>
      <c r="B820" s="17" t="s">
        <v>66</v>
      </c>
      <c r="C820" s="18" t="s">
        <v>1684</v>
      </c>
      <c r="D820" s="18" t="s">
        <v>1685</v>
      </c>
      <c r="E820" s="19" t="s">
        <v>1686</v>
      </c>
      <c r="F820" s="71" t="s">
        <v>1687</v>
      </c>
      <c r="G820" s="19" t="s">
        <v>1688</v>
      </c>
      <c r="H820" s="29" t="s">
        <v>1689</v>
      </c>
      <c r="I820" s="19" t="s">
        <v>1864</v>
      </c>
      <c r="J820" s="29" t="s">
        <v>1865</v>
      </c>
      <c r="K820" s="18" t="s">
        <v>73</v>
      </c>
      <c r="L820" s="29" t="s">
        <v>74</v>
      </c>
      <c r="M820" s="70"/>
      <c r="N820" s="70"/>
      <c r="O820" s="70"/>
      <c r="P820" s="19" t="s">
        <v>1880</v>
      </c>
      <c r="Q820" s="19" t="s">
        <v>118</v>
      </c>
      <c r="R820" s="19" t="n">
        <v>81</v>
      </c>
      <c r="S820" s="19" t="s">
        <v>887</v>
      </c>
      <c r="T820" s="19" t="n">
        <v>96</v>
      </c>
      <c r="U820" s="19"/>
      <c r="V820" s="19"/>
      <c r="W820" s="19" t="s">
        <v>1146</v>
      </c>
      <c r="X820" s="19" t="n">
        <v>94</v>
      </c>
      <c r="Y820" s="19"/>
      <c r="Z820" s="19"/>
      <c r="AA820" s="19"/>
      <c r="AB820" s="19"/>
      <c r="AC820" s="19"/>
      <c r="AD820" s="19"/>
      <c r="AE820" s="70"/>
      <c r="AF820" s="70"/>
      <c r="AG820" s="19" t="s">
        <v>382</v>
      </c>
      <c r="AH820" s="70"/>
      <c r="AI820" s="70" t="s">
        <v>1881</v>
      </c>
      <c r="AJ820" s="22" t="n">
        <v>13</v>
      </c>
      <c r="AK820" s="23" t="s">
        <v>121</v>
      </c>
      <c r="AL820" s="24" t="s">
        <v>122</v>
      </c>
      <c r="AM820" s="25" t="n">
        <v>1873</v>
      </c>
      <c r="AN820" s="29" t="s">
        <v>400</v>
      </c>
      <c r="AO820" s="29"/>
      <c r="AP820" s="29"/>
      <c r="AR820" s="29" t="n">
        <v>241</v>
      </c>
      <c r="AS820" s="29" t="s">
        <v>123</v>
      </c>
      <c r="AT820" s="22" t="n">
        <v>13</v>
      </c>
      <c r="AU820" s="25" t="s">
        <v>121</v>
      </c>
      <c r="AV820" s="22" t="s">
        <v>122</v>
      </c>
      <c r="AW820" s="25" t="n">
        <v>1873</v>
      </c>
      <c r="AX820" s="18"/>
      <c r="AY820" s="70"/>
      <c r="AZ820" s="29" t="s">
        <v>889</v>
      </c>
      <c r="BA820" s="29"/>
      <c r="BB820" s="70"/>
      <c r="BC820" s="70" t="n">
        <v>8</v>
      </c>
      <c r="BD820" s="70"/>
      <c r="BE820" s="70"/>
      <c r="BF820" s="72"/>
      <c r="BG820" s="72"/>
      <c r="BH820" s="19" t="s">
        <v>1695</v>
      </c>
      <c r="BI820" s="17" t="s">
        <v>86</v>
      </c>
      <c r="BJ820" s="17"/>
      <c r="BK820" s="0" t="str">
        <f aca="false">IF(ISBLANK(P820), IF(ISBLANK(I820), IF(ISBLANK(G820), IF(ISBLANK(E820), "Niet", E820), G820), I820), P820)</f>
        <v>A2bis.1.1.i/8</v>
      </c>
      <c r="BL820" s="0" t="str">
        <f aca="false">IF(COUNTIF($BK$2:$BK$3066, BK820)&gt;1, "Double", "Correct")</f>
        <v>Correct</v>
      </c>
    </row>
    <row r="821" customFormat="false" ht="15.75" hidden="true" customHeight="true" outlineLevel="0" collapsed="false">
      <c r="A821" s="17" t="s">
        <v>65</v>
      </c>
      <c r="B821" s="17" t="s">
        <v>66</v>
      </c>
      <c r="C821" s="18" t="s">
        <v>1684</v>
      </c>
      <c r="D821" s="18" t="s">
        <v>1685</v>
      </c>
      <c r="E821" s="19" t="s">
        <v>1686</v>
      </c>
      <c r="F821" s="71" t="s">
        <v>1687</v>
      </c>
      <c r="G821" s="19" t="s">
        <v>1688</v>
      </c>
      <c r="H821" s="29" t="s">
        <v>1689</v>
      </c>
      <c r="I821" s="19" t="s">
        <v>1864</v>
      </c>
      <c r="J821" s="29" t="s">
        <v>1865</v>
      </c>
      <c r="K821" s="18" t="s">
        <v>73</v>
      </c>
      <c r="L821" s="29" t="s">
        <v>74</v>
      </c>
      <c r="M821" s="70"/>
      <c r="N821" s="70"/>
      <c r="O821" s="70"/>
      <c r="P821" s="19" t="s">
        <v>1882</v>
      </c>
      <c r="Q821" s="19" t="s">
        <v>118</v>
      </c>
      <c r="R821" s="19" t="n">
        <v>81</v>
      </c>
      <c r="S821" s="19" t="s">
        <v>887</v>
      </c>
      <c r="T821" s="19" t="n">
        <v>96</v>
      </c>
      <c r="U821" s="19"/>
      <c r="V821" s="19"/>
      <c r="W821" s="70"/>
      <c r="X821" s="70"/>
      <c r="Y821" s="70"/>
      <c r="Z821" s="70"/>
      <c r="AA821" s="70"/>
      <c r="AB821" s="70"/>
      <c r="AC821" s="70"/>
      <c r="AD821" s="70"/>
      <c r="AE821" s="70"/>
      <c r="AF821" s="70"/>
      <c r="AG821" s="19" t="s">
        <v>382</v>
      </c>
      <c r="AH821" s="70"/>
      <c r="AI821" s="70" t="s">
        <v>1883</v>
      </c>
      <c r="AJ821" s="22" t="n">
        <v>27</v>
      </c>
      <c r="AK821" s="23" t="s">
        <v>111</v>
      </c>
      <c r="AL821" s="24" t="s">
        <v>112</v>
      </c>
      <c r="AM821" s="25" t="n">
        <v>1874</v>
      </c>
      <c r="AN821" s="29" t="s">
        <v>400</v>
      </c>
      <c r="AO821" s="29"/>
      <c r="AP821" s="29"/>
      <c r="AR821" s="29" t="n">
        <v>241</v>
      </c>
      <c r="AS821" s="29" t="s">
        <v>123</v>
      </c>
      <c r="AT821" s="22" t="n">
        <v>27</v>
      </c>
      <c r="AU821" s="25" t="s">
        <v>111</v>
      </c>
      <c r="AV821" s="22" t="s">
        <v>112</v>
      </c>
      <c r="AW821" s="25" t="n">
        <v>1874</v>
      </c>
      <c r="AX821" s="18"/>
      <c r="AY821" s="70"/>
      <c r="AZ821" s="29" t="s">
        <v>889</v>
      </c>
      <c r="BA821" s="29"/>
      <c r="BB821" s="70"/>
      <c r="BC821" s="70" t="n">
        <v>10</v>
      </c>
      <c r="BD821" s="70"/>
      <c r="BE821" s="70"/>
      <c r="BF821" s="72"/>
      <c r="BG821" s="72"/>
      <c r="BH821" s="19" t="s">
        <v>1695</v>
      </c>
      <c r="BI821" s="17" t="s">
        <v>86</v>
      </c>
      <c r="BJ821" s="17"/>
      <c r="BK821" s="0" t="str">
        <f aca="false">IF(ISBLANK(P821), IF(ISBLANK(I821), IF(ISBLANK(G821), IF(ISBLANK(E821), "Niet", E821), G821), I821), P821)</f>
        <v>A2bis.1.1.i/9</v>
      </c>
      <c r="BL821" s="0" t="str">
        <f aca="false">IF(COUNTIF($BK$2:$BK$3066, BK821)&gt;1, "Double", "Correct")</f>
        <v>Correct</v>
      </c>
    </row>
    <row r="822" customFormat="false" ht="15.75" hidden="true" customHeight="true" outlineLevel="0" collapsed="false">
      <c r="A822" s="17" t="s">
        <v>65</v>
      </c>
      <c r="B822" s="17" t="s">
        <v>66</v>
      </c>
      <c r="C822" s="18" t="s">
        <v>1684</v>
      </c>
      <c r="D822" s="18" t="s">
        <v>1685</v>
      </c>
      <c r="E822" s="19" t="s">
        <v>1686</v>
      </c>
      <c r="F822" s="71" t="s">
        <v>1687</v>
      </c>
      <c r="G822" s="19" t="s">
        <v>1688</v>
      </c>
      <c r="H822" s="29" t="s">
        <v>1689</v>
      </c>
      <c r="I822" s="19" t="s">
        <v>1884</v>
      </c>
      <c r="J822" s="29" t="s">
        <v>1885</v>
      </c>
      <c r="K822" s="18" t="s">
        <v>73</v>
      </c>
      <c r="L822" s="29" t="s">
        <v>74</v>
      </c>
      <c r="M822" s="70"/>
      <c r="N822" s="70"/>
      <c r="O822" s="70"/>
      <c r="P822" s="19" t="s">
        <v>1886</v>
      </c>
      <c r="Q822" s="19" t="s">
        <v>118</v>
      </c>
      <c r="R822" s="19" t="n">
        <v>81</v>
      </c>
      <c r="S822" s="19" t="s">
        <v>887</v>
      </c>
      <c r="T822" s="19" t="n">
        <v>96</v>
      </c>
      <c r="U822" s="19"/>
      <c r="V822" s="19"/>
      <c r="W822" s="70"/>
      <c r="X822" s="70"/>
      <c r="Y822" s="70"/>
      <c r="Z822" s="70"/>
      <c r="AA822" s="70"/>
      <c r="AB822" s="70"/>
      <c r="AC822" s="70"/>
      <c r="AD822" s="70"/>
      <c r="AE822" s="70"/>
      <c r="AF822" s="70"/>
      <c r="AG822" s="19" t="s">
        <v>382</v>
      </c>
      <c r="AH822" s="70"/>
      <c r="AI822" s="70" t="s">
        <v>1887</v>
      </c>
      <c r="AJ822" s="22"/>
      <c r="AK822" s="23"/>
      <c r="AL822" s="24"/>
      <c r="AM822" s="25"/>
      <c r="AN822" s="29" t="s">
        <v>376</v>
      </c>
      <c r="AO822" s="29"/>
      <c r="AP822" s="29"/>
      <c r="AQ822" s="0" t="s">
        <v>377</v>
      </c>
      <c r="AS822" s="29" t="s">
        <v>123</v>
      </c>
      <c r="AT822" s="22"/>
      <c r="AU822" s="25"/>
      <c r="AV822" s="22"/>
      <c r="AW822" s="25"/>
      <c r="AX822" s="18"/>
      <c r="AY822" s="70"/>
      <c r="AZ822" s="29" t="s">
        <v>889</v>
      </c>
      <c r="BA822" s="29"/>
      <c r="BB822" s="70"/>
      <c r="BC822" s="70" t="n">
        <v>1</v>
      </c>
      <c r="BD822" s="70"/>
      <c r="BE822" s="70"/>
      <c r="BF822" s="72"/>
      <c r="BG822" s="72"/>
      <c r="BH822" s="19" t="s">
        <v>1695</v>
      </c>
      <c r="BI822" s="17" t="s">
        <v>86</v>
      </c>
      <c r="BJ822" s="17"/>
      <c r="BK822" s="0" t="str">
        <f aca="false">IF(ISBLANK(P822), IF(ISBLANK(I822), IF(ISBLANK(G822), IF(ISBLANK(E822), "Niet", E822), G822), I822), P822)</f>
        <v>A2bis.1.1.j/1</v>
      </c>
      <c r="BL822" s="0" t="str">
        <f aca="false">IF(COUNTIF($BK$2:$BK$3066, BK822)&gt;1, "Double", "Correct")</f>
        <v>Correct</v>
      </c>
    </row>
    <row r="823" customFormat="false" ht="15.75" hidden="true" customHeight="true" outlineLevel="0" collapsed="false">
      <c r="A823" s="17" t="s">
        <v>65</v>
      </c>
      <c r="B823" s="17" t="s">
        <v>66</v>
      </c>
      <c r="C823" s="18" t="s">
        <v>1684</v>
      </c>
      <c r="D823" s="18" t="s">
        <v>1685</v>
      </c>
      <c r="E823" s="19" t="s">
        <v>1686</v>
      </c>
      <c r="F823" s="71" t="s">
        <v>1687</v>
      </c>
      <c r="G823" s="19" t="s">
        <v>1688</v>
      </c>
      <c r="H823" s="29" t="s">
        <v>1689</v>
      </c>
      <c r="I823" s="19" t="s">
        <v>1884</v>
      </c>
      <c r="J823" s="29" t="s">
        <v>1885</v>
      </c>
      <c r="K823" s="18" t="s">
        <v>73</v>
      </c>
      <c r="L823" s="29" t="s">
        <v>74</v>
      </c>
      <c r="M823" s="70"/>
      <c r="N823" s="70"/>
      <c r="O823" s="70"/>
      <c r="P823" s="19" t="s">
        <v>1888</v>
      </c>
      <c r="Q823" s="19" t="s">
        <v>118</v>
      </c>
      <c r="R823" s="19" t="n">
        <v>81</v>
      </c>
      <c r="S823" s="19" t="s">
        <v>887</v>
      </c>
      <c r="T823" s="19" t="n">
        <v>96</v>
      </c>
      <c r="U823" s="19"/>
      <c r="V823" s="19"/>
      <c r="W823" s="70"/>
      <c r="X823" s="70"/>
      <c r="Y823" s="70"/>
      <c r="Z823" s="70"/>
      <c r="AA823" s="70"/>
      <c r="AB823" s="70"/>
      <c r="AC823" s="70"/>
      <c r="AD823" s="70"/>
      <c r="AE823" s="70" t="s">
        <v>1067</v>
      </c>
      <c r="AF823" s="70" t="n">
        <v>248</v>
      </c>
      <c r="AG823" s="19" t="s">
        <v>382</v>
      </c>
      <c r="AH823" s="70"/>
      <c r="AI823" s="70" t="s">
        <v>1889</v>
      </c>
      <c r="AJ823" s="22"/>
      <c r="AK823" s="23"/>
      <c r="AL823" s="24"/>
      <c r="AM823" s="25"/>
      <c r="AN823" s="29"/>
      <c r="AO823" s="29"/>
      <c r="AP823" s="29"/>
      <c r="AS823" s="29" t="s">
        <v>123</v>
      </c>
      <c r="AT823" s="22"/>
      <c r="AU823" s="25"/>
      <c r="AV823" s="22"/>
      <c r="AW823" s="25"/>
      <c r="AX823" s="18"/>
      <c r="AY823" s="70"/>
      <c r="AZ823" s="29" t="s">
        <v>889</v>
      </c>
      <c r="BA823" s="29"/>
      <c r="BB823" s="70"/>
      <c r="BC823" s="70" t="n">
        <v>2</v>
      </c>
      <c r="BD823" s="70"/>
      <c r="BE823" s="70"/>
      <c r="BF823" s="72"/>
      <c r="BG823" s="72"/>
      <c r="BH823" s="19" t="s">
        <v>1695</v>
      </c>
      <c r="BI823" s="17" t="s">
        <v>86</v>
      </c>
      <c r="BJ823" s="17"/>
      <c r="BK823" s="0" t="str">
        <f aca="false">IF(ISBLANK(P823), IF(ISBLANK(I823), IF(ISBLANK(G823), IF(ISBLANK(E823), "Niet", E823), G823), I823), P823)</f>
        <v>A2bis.1.1.j/2</v>
      </c>
      <c r="BL823" s="0" t="str">
        <f aca="false">IF(COUNTIF($BK$2:$BK$3066, BK823)&gt;1, "Double", "Correct")</f>
        <v>Correct</v>
      </c>
    </row>
    <row r="824" customFormat="false" ht="15.75" hidden="true" customHeight="true" outlineLevel="0" collapsed="false">
      <c r="A824" s="17" t="s">
        <v>65</v>
      </c>
      <c r="B824" s="17" t="s">
        <v>66</v>
      </c>
      <c r="C824" s="18" t="s">
        <v>1684</v>
      </c>
      <c r="D824" s="18" t="s">
        <v>1685</v>
      </c>
      <c r="E824" s="19" t="s">
        <v>1686</v>
      </c>
      <c r="F824" s="71" t="s">
        <v>1687</v>
      </c>
      <c r="G824" s="19" t="s">
        <v>1688</v>
      </c>
      <c r="H824" s="29" t="s">
        <v>1689</v>
      </c>
      <c r="I824" s="19" t="s">
        <v>1884</v>
      </c>
      <c r="J824" s="29" t="s">
        <v>1885</v>
      </c>
      <c r="K824" s="18" t="s">
        <v>73</v>
      </c>
      <c r="L824" s="70" t="s">
        <v>74</v>
      </c>
      <c r="M824" s="70"/>
      <c r="N824" s="70"/>
      <c r="O824" s="70"/>
      <c r="P824" s="19" t="s">
        <v>1890</v>
      </c>
      <c r="Q824" s="19" t="s">
        <v>118</v>
      </c>
      <c r="R824" s="19" t="n">
        <v>81</v>
      </c>
      <c r="S824" s="19" t="s">
        <v>887</v>
      </c>
      <c r="T824" s="19" t="n">
        <v>96</v>
      </c>
      <c r="U824" s="19"/>
      <c r="V824" s="19"/>
      <c r="W824" s="18" t="s">
        <v>890</v>
      </c>
      <c r="X824" s="18" t="s">
        <v>890</v>
      </c>
      <c r="Y824" s="18"/>
      <c r="Z824" s="18"/>
      <c r="AA824" s="18"/>
      <c r="AB824" s="18"/>
      <c r="AC824" s="18"/>
      <c r="AD824" s="18"/>
      <c r="AE824" s="70" t="s">
        <v>1891</v>
      </c>
      <c r="AF824" s="70" t="s">
        <v>1892</v>
      </c>
      <c r="AG824" s="19" t="s">
        <v>382</v>
      </c>
      <c r="AH824" s="70"/>
      <c r="AI824" s="74" t="s">
        <v>1893</v>
      </c>
      <c r="AJ824" s="22"/>
      <c r="AK824" s="23"/>
      <c r="AL824" s="24"/>
      <c r="AM824" s="25" t="n">
        <v>1859</v>
      </c>
      <c r="AN824" s="70"/>
      <c r="AO824" s="70"/>
      <c r="AP824" s="70"/>
      <c r="AS824" s="70" t="s">
        <v>123</v>
      </c>
      <c r="AT824" s="22"/>
      <c r="AU824" s="25"/>
      <c r="AV824" s="22"/>
      <c r="AW824" s="25" t="n">
        <v>1860</v>
      </c>
      <c r="AX824" s="18"/>
      <c r="AY824" s="70"/>
      <c r="AZ824" s="70" t="s">
        <v>889</v>
      </c>
      <c r="BA824" s="70"/>
      <c r="BB824" s="70"/>
      <c r="BC824" s="70" t="n">
        <v>3</v>
      </c>
      <c r="BD824" s="70"/>
      <c r="BE824" s="70"/>
      <c r="BF824" s="72"/>
      <c r="BG824" s="72"/>
      <c r="BH824" s="19" t="s">
        <v>1695</v>
      </c>
      <c r="BI824" s="17" t="s">
        <v>86</v>
      </c>
      <c r="BJ824" s="17"/>
      <c r="BK824" s="0" t="str">
        <f aca="false">IF(ISBLANK(P824), IF(ISBLANK(I824), IF(ISBLANK(G824), IF(ISBLANK(E824), "Niet", E824), G824), I824), P824)</f>
        <v>A2bis.1.1.j/3</v>
      </c>
      <c r="BL824" s="0" t="str">
        <f aca="false">IF(COUNTIF($BK$2:$BK$3066, BK824)&gt;1, "Double", "Correct")</f>
        <v>Correct</v>
      </c>
    </row>
    <row r="825" customFormat="false" ht="15.75" hidden="true" customHeight="true" outlineLevel="0" collapsed="false">
      <c r="A825" s="17" t="s">
        <v>65</v>
      </c>
      <c r="B825" s="17" t="s">
        <v>66</v>
      </c>
      <c r="C825" s="18" t="s">
        <v>1684</v>
      </c>
      <c r="D825" s="18" t="s">
        <v>1685</v>
      </c>
      <c r="E825" s="19" t="s">
        <v>1686</v>
      </c>
      <c r="F825" s="71" t="s">
        <v>1687</v>
      </c>
      <c r="G825" s="19" t="s">
        <v>1688</v>
      </c>
      <c r="H825" s="29" t="s">
        <v>1689</v>
      </c>
      <c r="I825" s="19" t="s">
        <v>1884</v>
      </c>
      <c r="J825" s="29" t="s">
        <v>1885</v>
      </c>
      <c r="K825" s="18" t="s">
        <v>73</v>
      </c>
      <c r="L825" s="29" t="s">
        <v>74</v>
      </c>
      <c r="M825" s="70"/>
      <c r="N825" s="70"/>
      <c r="O825" s="70"/>
      <c r="P825" s="19" t="s">
        <v>1894</v>
      </c>
      <c r="Q825" s="19" t="s">
        <v>118</v>
      </c>
      <c r="R825" s="19" t="n">
        <v>81</v>
      </c>
      <c r="S825" s="19" t="s">
        <v>887</v>
      </c>
      <c r="T825" s="19" t="n">
        <v>96</v>
      </c>
      <c r="U825" s="19"/>
      <c r="V825" s="19"/>
      <c r="W825" s="70"/>
      <c r="X825" s="70"/>
      <c r="Y825" s="70"/>
      <c r="Z825" s="70"/>
      <c r="AA825" s="70"/>
      <c r="AB825" s="70"/>
      <c r="AC825" s="70"/>
      <c r="AD825" s="70"/>
      <c r="AE825" s="70"/>
      <c r="AF825" s="70"/>
      <c r="AG825" s="19" t="s">
        <v>382</v>
      </c>
      <c r="AH825" s="70"/>
      <c r="AI825" s="70" t="s">
        <v>1895</v>
      </c>
      <c r="AJ825" s="22"/>
      <c r="AK825" s="23"/>
      <c r="AL825" s="24"/>
      <c r="AM825" s="25"/>
      <c r="AN825" s="29"/>
      <c r="AO825" s="29"/>
      <c r="AP825" s="29"/>
      <c r="AS825" s="29" t="s">
        <v>123</v>
      </c>
      <c r="AT825" s="22"/>
      <c r="AU825" s="25"/>
      <c r="AV825" s="22"/>
      <c r="AW825" s="25"/>
      <c r="AX825" s="18"/>
      <c r="AY825" s="70"/>
      <c r="AZ825" s="29" t="s">
        <v>889</v>
      </c>
      <c r="BA825" s="29"/>
      <c r="BB825" s="70"/>
      <c r="BC825" s="70" t="n">
        <v>4</v>
      </c>
      <c r="BD825" s="70"/>
      <c r="BE825" s="70"/>
      <c r="BF825" s="72"/>
      <c r="BG825" s="72"/>
      <c r="BH825" s="19" t="s">
        <v>1695</v>
      </c>
      <c r="BI825" s="17" t="s">
        <v>86</v>
      </c>
      <c r="BJ825" s="17"/>
      <c r="BK825" s="0" t="str">
        <f aca="false">IF(ISBLANK(P825), IF(ISBLANK(I825), IF(ISBLANK(G825), IF(ISBLANK(E825), "Niet", E825), G825), I825), P825)</f>
        <v>A2bis.1.1.j/4</v>
      </c>
      <c r="BL825" s="0" t="str">
        <f aca="false">IF(COUNTIF($BK$2:$BK$3066, BK825)&gt;1, "Double", "Correct")</f>
        <v>Correct</v>
      </c>
    </row>
    <row r="826" customFormat="false" ht="15.75" hidden="true" customHeight="true" outlineLevel="0" collapsed="false">
      <c r="A826" s="17" t="s">
        <v>65</v>
      </c>
      <c r="B826" s="17" t="s">
        <v>66</v>
      </c>
      <c r="C826" s="18" t="s">
        <v>1684</v>
      </c>
      <c r="D826" s="18" t="s">
        <v>1685</v>
      </c>
      <c r="E826" s="19" t="s">
        <v>1686</v>
      </c>
      <c r="F826" s="71" t="s">
        <v>1687</v>
      </c>
      <c r="G826" s="19" t="s">
        <v>1896</v>
      </c>
      <c r="H826" s="29" t="s">
        <v>1897</v>
      </c>
      <c r="I826" s="29"/>
      <c r="J826" s="29"/>
      <c r="K826" s="18" t="s">
        <v>73</v>
      </c>
      <c r="L826" s="29" t="s">
        <v>74</v>
      </c>
      <c r="M826" s="70"/>
      <c r="N826" s="70"/>
      <c r="O826" s="70"/>
      <c r="P826" s="19" t="s">
        <v>1898</v>
      </c>
      <c r="Q826" s="19" t="s">
        <v>118</v>
      </c>
      <c r="R826" s="19" t="n">
        <v>81</v>
      </c>
      <c r="S826" s="19" t="s">
        <v>1899</v>
      </c>
      <c r="T826" s="19" t="s">
        <v>1900</v>
      </c>
      <c r="U826" s="19"/>
      <c r="V826" s="19"/>
      <c r="W826" s="70"/>
      <c r="X826" s="70"/>
      <c r="Y826" s="70"/>
      <c r="Z826" s="70"/>
      <c r="AA826" s="70"/>
      <c r="AB826" s="70"/>
      <c r="AC826" s="70"/>
      <c r="AD826" s="70"/>
      <c r="AE826" s="70"/>
      <c r="AF826" s="70"/>
      <c r="AG826" s="19" t="s">
        <v>382</v>
      </c>
      <c r="AH826" s="70"/>
      <c r="AI826" s="74" t="s">
        <v>1901</v>
      </c>
      <c r="AJ826" s="22" t="n">
        <v>27</v>
      </c>
      <c r="AK826" s="23" t="s">
        <v>111</v>
      </c>
      <c r="AL826" s="24" t="s">
        <v>112</v>
      </c>
      <c r="AM826" s="25" t="n">
        <v>1859</v>
      </c>
      <c r="AN826" s="29" t="s">
        <v>400</v>
      </c>
      <c r="AO826" s="29"/>
      <c r="AP826" s="29"/>
      <c r="AR826" s="29" t="n">
        <v>241</v>
      </c>
      <c r="AS826" s="29" t="s">
        <v>123</v>
      </c>
      <c r="AT826" s="22" t="n">
        <v>27</v>
      </c>
      <c r="AU826" s="25" t="s">
        <v>111</v>
      </c>
      <c r="AV826" s="22" t="s">
        <v>112</v>
      </c>
      <c r="AW826" s="25" t="n">
        <v>1859</v>
      </c>
      <c r="AX826" s="18"/>
      <c r="AY826" s="70"/>
      <c r="AZ826" s="29" t="s">
        <v>1902</v>
      </c>
      <c r="BA826" s="29"/>
      <c r="BB826" s="70"/>
      <c r="BC826" s="70" t="n">
        <v>1</v>
      </c>
      <c r="BD826" s="70"/>
      <c r="BE826" s="70"/>
      <c r="BF826" s="72"/>
      <c r="BG826" s="72"/>
      <c r="BH826" s="19" t="s">
        <v>1695</v>
      </c>
      <c r="BI826" s="17" t="s">
        <v>86</v>
      </c>
      <c r="BJ826" s="17"/>
      <c r="BK826" s="0" t="str">
        <f aca="false">IF(ISBLANK(P826), IF(ISBLANK(I826), IF(ISBLANK(G826), IF(ISBLANK(E826), "Niet", E826), G826), I826), P826)</f>
        <v>A2bis.1.2/1</v>
      </c>
      <c r="BL826" s="0" t="str">
        <f aca="false">IF(COUNTIF($BK$2:$BK$3066, BK826)&gt;1, "Double", "Correct")</f>
        <v>Correct</v>
      </c>
    </row>
    <row r="827" customFormat="false" ht="15.75" hidden="true" customHeight="true" outlineLevel="0" collapsed="false">
      <c r="A827" s="17" t="s">
        <v>65</v>
      </c>
      <c r="B827" s="17" t="s">
        <v>66</v>
      </c>
      <c r="C827" s="18" t="s">
        <v>1684</v>
      </c>
      <c r="D827" s="18" t="s">
        <v>1685</v>
      </c>
      <c r="E827" s="19" t="s">
        <v>1686</v>
      </c>
      <c r="F827" s="71" t="s">
        <v>1687</v>
      </c>
      <c r="G827" s="19" t="s">
        <v>1896</v>
      </c>
      <c r="H827" s="29" t="s">
        <v>1897</v>
      </c>
      <c r="I827" s="70"/>
      <c r="J827" s="70"/>
      <c r="K827" s="18" t="s">
        <v>73</v>
      </c>
      <c r="L827" s="29" t="s">
        <v>74</v>
      </c>
      <c r="M827" s="70"/>
      <c r="N827" s="70"/>
      <c r="O827" s="70"/>
      <c r="P827" s="19" t="s">
        <v>1903</v>
      </c>
      <c r="Q827" s="19" t="s">
        <v>118</v>
      </c>
      <c r="R827" s="19" t="n">
        <v>81</v>
      </c>
      <c r="S827" s="19" t="s">
        <v>1241</v>
      </c>
      <c r="T827" s="19" t="n">
        <v>97</v>
      </c>
      <c r="U827" s="19"/>
      <c r="V827" s="19"/>
      <c r="W827" s="70"/>
      <c r="X827" s="70"/>
      <c r="Y827" s="70"/>
      <c r="Z827" s="70"/>
      <c r="AA827" s="70"/>
      <c r="AB827" s="70"/>
      <c r="AC827" s="70"/>
      <c r="AD827" s="70"/>
      <c r="AE827" s="70"/>
      <c r="AF827" s="70"/>
      <c r="AG827" s="19" t="s">
        <v>382</v>
      </c>
      <c r="AH827" s="70"/>
      <c r="AI827" s="70" t="s">
        <v>1904</v>
      </c>
      <c r="AJ827" s="22" t="n">
        <v>17</v>
      </c>
      <c r="AK827" s="23" t="s">
        <v>100</v>
      </c>
      <c r="AL827" s="24" t="s">
        <v>101</v>
      </c>
      <c r="AM827" s="25" t="n">
        <v>1861</v>
      </c>
      <c r="AN827" s="29" t="s">
        <v>314</v>
      </c>
      <c r="AO827" s="29"/>
      <c r="AP827" s="29"/>
      <c r="AQ827" s="0" t="s">
        <v>315</v>
      </c>
      <c r="AS827" s="29" t="s">
        <v>123</v>
      </c>
      <c r="AT827" s="22" t="n">
        <v>17</v>
      </c>
      <c r="AU827" s="25" t="s">
        <v>100</v>
      </c>
      <c r="AV827" s="22" t="s">
        <v>101</v>
      </c>
      <c r="AW827" s="25" t="n">
        <v>1861</v>
      </c>
      <c r="AX827" s="18"/>
      <c r="AY827" s="70"/>
      <c r="AZ827" s="29" t="s">
        <v>1244</v>
      </c>
      <c r="BA827" s="29"/>
      <c r="BB827" s="70"/>
      <c r="BC827" s="70" t="n">
        <v>2</v>
      </c>
      <c r="BD827" s="70"/>
      <c r="BE827" s="70"/>
      <c r="BF827" s="72"/>
      <c r="BG827" s="72"/>
      <c r="BH827" s="19" t="s">
        <v>1695</v>
      </c>
      <c r="BI827" s="17" t="s">
        <v>86</v>
      </c>
      <c r="BJ827" s="17"/>
      <c r="BK827" s="0" t="str">
        <f aca="false">IF(ISBLANK(P827), IF(ISBLANK(I827), IF(ISBLANK(G827), IF(ISBLANK(E827), "Niet", E827), G827), I827), P827)</f>
        <v>A2bis.1.2/2</v>
      </c>
      <c r="BL827" s="0" t="str">
        <f aca="false">IF(COUNTIF($BK$2:$BK$3066, BK827)&gt;1, "Double", "Correct")</f>
        <v>Correct</v>
      </c>
    </row>
    <row r="828" customFormat="false" ht="15.75" hidden="true" customHeight="true" outlineLevel="0" collapsed="false">
      <c r="A828" s="17" t="s">
        <v>65</v>
      </c>
      <c r="B828" s="17" t="s">
        <v>66</v>
      </c>
      <c r="C828" s="18" t="s">
        <v>1684</v>
      </c>
      <c r="D828" s="18" t="s">
        <v>1685</v>
      </c>
      <c r="E828" s="19" t="s">
        <v>1686</v>
      </c>
      <c r="F828" s="71" t="s">
        <v>1687</v>
      </c>
      <c r="G828" s="19" t="s">
        <v>1896</v>
      </c>
      <c r="H828" s="29" t="s">
        <v>1897</v>
      </c>
      <c r="I828" s="70"/>
      <c r="J828" s="70"/>
      <c r="K828" s="18" t="s">
        <v>73</v>
      </c>
      <c r="L828" s="29" t="s">
        <v>74</v>
      </c>
      <c r="M828" s="70"/>
      <c r="N828" s="70"/>
      <c r="O828" s="70"/>
      <c r="P828" s="19" t="s">
        <v>1905</v>
      </c>
      <c r="Q828" s="19" t="s">
        <v>118</v>
      </c>
      <c r="R828" s="19" t="n">
        <v>81</v>
      </c>
      <c r="S828" s="19" t="s">
        <v>1241</v>
      </c>
      <c r="T828" s="19" t="n">
        <v>97</v>
      </c>
      <c r="U828" s="19"/>
      <c r="V828" s="19"/>
      <c r="W828" s="70"/>
      <c r="X828" s="70"/>
      <c r="Y828" s="70"/>
      <c r="Z828" s="70"/>
      <c r="AA828" s="70"/>
      <c r="AB828" s="70"/>
      <c r="AC828" s="70"/>
      <c r="AD828" s="70"/>
      <c r="AE828" s="70"/>
      <c r="AF828" s="70"/>
      <c r="AG828" s="19" t="s">
        <v>382</v>
      </c>
      <c r="AH828" s="70"/>
      <c r="AI828" s="70" t="s">
        <v>1906</v>
      </c>
      <c r="AJ828" s="22" t="s">
        <v>99</v>
      </c>
      <c r="AK828" s="23" t="s">
        <v>412</v>
      </c>
      <c r="AL828" s="24" t="s">
        <v>413</v>
      </c>
      <c r="AM828" s="25" t="n">
        <v>1861</v>
      </c>
      <c r="AN828" s="29" t="s">
        <v>314</v>
      </c>
      <c r="AO828" s="29"/>
      <c r="AP828" s="29"/>
      <c r="AQ828" s="0" t="s">
        <v>315</v>
      </c>
      <c r="AS828" s="29" t="s">
        <v>123</v>
      </c>
      <c r="AT828" s="22" t="s">
        <v>99</v>
      </c>
      <c r="AU828" s="25" t="s">
        <v>412</v>
      </c>
      <c r="AV828" s="22" t="s">
        <v>413</v>
      </c>
      <c r="AW828" s="25" t="n">
        <v>1861</v>
      </c>
      <c r="AX828" s="18"/>
      <c r="AY828" s="70"/>
      <c r="AZ828" s="29" t="s">
        <v>1244</v>
      </c>
      <c r="BA828" s="29"/>
      <c r="BB828" s="70"/>
      <c r="BC828" s="70" t="n">
        <v>3</v>
      </c>
      <c r="BD828" s="70"/>
      <c r="BE828" s="70"/>
      <c r="BF828" s="72"/>
      <c r="BG828" s="72"/>
      <c r="BH828" s="19" t="s">
        <v>1695</v>
      </c>
      <c r="BI828" s="17" t="s">
        <v>86</v>
      </c>
      <c r="BJ828" s="17"/>
      <c r="BK828" s="0" t="str">
        <f aca="false">IF(ISBLANK(P828), IF(ISBLANK(I828), IF(ISBLANK(G828), IF(ISBLANK(E828), "Niet", E828), G828), I828), P828)</f>
        <v>A2bis.1.2/3</v>
      </c>
      <c r="BL828" s="0" t="str">
        <f aca="false">IF(COUNTIF($BK$2:$BK$3066, BK828)&gt;1, "Double", "Correct")</f>
        <v>Correct</v>
      </c>
    </row>
    <row r="829" customFormat="false" ht="15.75" hidden="true" customHeight="true" outlineLevel="0" collapsed="false">
      <c r="A829" s="17" t="s">
        <v>65</v>
      </c>
      <c r="B829" s="17" t="s">
        <v>66</v>
      </c>
      <c r="C829" s="18" t="s">
        <v>1684</v>
      </c>
      <c r="D829" s="18" t="s">
        <v>1685</v>
      </c>
      <c r="E829" s="19" t="s">
        <v>1686</v>
      </c>
      <c r="F829" s="71" t="s">
        <v>1687</v>
      </c>
      <c r="G829" s="19" t="s">
        <v>1907</v>
      </c>
      <c r="H829" s="29" t="s">
        <v>1908</v>
      </c>
      <c r="I829" s="29"/>
      <c r="J829" s="29"/>
      <c r="K829" s="18" t="s">
        <v>73</v>
      </c>
      <c r="L829" s="29" t="s">
        <v>74</v>
      </c>
      <c r="M829" s="70"/>
      <c r="N829" s="70"/>
      <c r="O829" s="70"/>
      <c r="P829" s="19" t="s">
        <v>1909</v>
      </c>
      <c r="Q829" s="19" t="s">
        <v>118</v>
      </c>
      <c r="R829" s="19" t="n">
        <v>81</v>
      </c>
      <c r="S829" s="70" t="s">
        <v>1910</v>
      </c>
      <c r="T829" s="70" t="s">
        <v>1911</v>
      </c>
      <c r="U829" s="70"/>
      <c r="V829" s="70"/>
      <c r="W829" s="70"/>
      <c r="X829" s="70"/>
      <c r="Y829" s="70"/>
      <c r="Z829" s="70"/>
      <c r="AA829" s="70"/>
      <c r="AB829" s="70"/>
      <c r="AC829" s="70"/>
      <c r="AD829" s="70"/>
      <c r="AE829" s="70"/>
      <c r="AF829" s="70"/>
      <c r="AG829" s="19" t="s">
        <v>382</v>
      </c>
      <c r="AH829" s="70"/>
      <c r="AI829" s="70" t="s">
        <v>1912</v>
      </c>
      <c r="AJ829" s="22" t="n">
        <v>11</v>
      </c>
      <c r="AK829" s="23" t="s">
        <v>224</v>
      </c>
      <c r="AL829" s="24" t="s">
        <v>225</v>
      </c>
      <c r="AM829" s="25" t="n">
        <v>1859</v>
      </c>
      <c r="AN829" s="29" t="s">
        <v>400</v>
      </c>
      <c r="AO829" s="29"/>
      <c r="AP829" s="29"/>
      <c r="AR829" s="29" t="n">
        <v>241</v>
      </c>
      <c r="AS829" s="29" t="s">
        <v>123</v>
      </c>
      <c r="AT829" s="22" t="n">
        <v>11</v>
      </c>
      <c r="AU829" s="25" t="s">
        <v>224</v>
      </c>
      <c r="AV829" s="22" t="s">
        <v>225</v>
      </c>
      <c r="AW829" s="25" t="n">
        <v>1859</v>
      </c>
      <c r="AX829" s="18"/>
      <c r="AY829" s="70"/>
      <c r="AZ829" s="29" t="s">
        <v>1913</v>
      </c>
      <c r="BA829" s="29"/>
      <c r="BB829" s="70"/>
      <c r="BC829" s="70" t="n">
        <v>1</v>
      </c>
      <c r="BD829" s="70"/>
      <c r="BE829" s="70"/>
      <c r="BF829" s="72"/>
      <c r="BG829" s="72"/>
      <c r="BH829" s="19" t="s">
        <v>1695</v>
      </c>
      <c r="BI829" s="17" t="s">
        <v>86</v>
      </c>
      <c r="BJ829" s="17"/>
      <c r="BK829" s="0" t="str">
        <f aca="false">IF(ISBLANK(P829), IF(ISBLANK(I829), IF(ISBLANK(G829), IF(ISBLANK(E829), "Niet", E829), G829), I829), P829)</f>
        <v>A2bis.1.3/1</v>
      </c>
      <c r="BL829" s="0" t="str">
        <f aca="false">IF(COUNTIF($BK$2:$BK$3066, BK829)&gt;1, "Double", "Correct")</f>
        <v>Correct</v>
      </c>
    </row>
    <row r="830" customFormat="false" ht="15.75" hidden="true" customHeight="true" outlineLevel="0" collapsed="false">
      <c r="A830" s="17" t="s">
        <v>65</v>
      </c>
      <c r="B830" s="17" t="s">
        <v>66</v>
      </c>
      <c r="C830" s="18" t="s">
        <v>1684</v>
      </c>
      <c r="D830" s="18" t="s">
        <v>1685</v>
      </c>
      <c r="E830" s="19" t="s">
        <v>1686</v>
      </c>
      <c r="F830" s="71" t="s">
        <v>1687</v>
      </c>
      <c r="G830" s="19" t="s">
        <v>1907</v>
      </c>
      <c r="H830" s="29" t="s">
        <v>1908</v>
      </c>
      <c r="I830" s="70"/>
      <c r="J830" s="70"/>
      <c r="K830" s="18" t="s">
        <v>73</v>
      </c>
      <c r="L830" s="29" t="s">
        <v>74</v>
      </c>
      <c r="M830" s="70"/>
      <c r="N830" s="70"/>
      <c r="O830" s="70"/>
      <c r="P830" s="19" t="s">
        <v>1914</v>
      </c>
      <c r="Q830" s="19" t="s">
        <v>118</v>
      </c>
      <c r="R830" s="19" t="n">
        <v>81</v>
      </c>
      <c r="S830" s="70" t="s">
        <v>1910</v>
      </c>
      <c r="T830" s="70" t="s">
        <v>1911</v>
      </c>
      <c r="U830" s="70"/>
      <c r="V830" s="70"/>
      <c r="W830" s="70"/>
      <c r="X830" s="70"/>
      <c r="Y830" s="70"/>
      <c r="Z830" s="70"/>
      <c r="AA830" s="70"/>
      <c r="AB830" s="70"/>
      <c r="AC830" s="70"/>
      <c r="AD830" s="70"/>
      <c r="AE830" s="70"/>
      <c r="AF830" s="70"/>
      <c r="AG830" s="19" t="s">
        <v>382</v>
      </c>
      <c r="AH830" s="70"/>
      <c r="AI830" s="70" t="s">
        <v>1915</v>
      </c>
      <c r="AJ830" s="22" t="n">
        <v>31</v>
      </c>
      <c r="AK830" s="23" t="s">
        <v>121</v>
      </c>
      <c r="AL830" s="24" t="s">
        <v>122</v>
      </c>
      <c r="AM830" s="25" t="n">
        <v>1859</v>
      </c>
      <c r="AN830" s="29" t="s">
        <v>400</v>
      </c>
      <c r="AO830" s="29"/>
      <c r="AP830" s="29"/>
      <c r="AR830" s="29" t="n">
        <v>241</v>
      </c>
      <c r="AS830" s="29" t="s">
        <v>123</v>
      </c>
      <c r="AT830" s="22" t="n">
        <v>31</v>
      </c>
      <c r="AU830" s="25" t="s">
        <v>121</v>
      </c>
      <c r="AV830" s="22" t="s">
        <v>122</v>
      </c>
      <c r="AW830" s="25" t="n">
        <v>1859</v>
      </c>
      <c r="AX830" s="18"/>
      <c r="AY830" s="70"/>
      <c r="AZ830" s="29" t="s">
        <v>1916</v>
      </c>
      <c r="BA830" s="29"/>
      <c r="BB830" s="70"/>
      <c r="BC830" s="70" t="n">
        <v>2</v>
      </c>
      <c r="BD830" s="70"/>
      <c r="BE830" s="70"/>
      <c r="BF830" s="72"/>
      <c r="BG830" s="72"/>
      <c r="BH830" s="19" t="s">
        <v>1695</v>
      </c>
      <c r="BI830" s="17" t="s">
        <v>86</v>
      </c>
      <c r="BJ830" s="17"/>
      <c r="BK830" s="0" t="str">
        <f aca="false">IF(ISBLANK(P830), IF(ISBLANK(I830), IF(ISBLANK(G830), IF(ISBLANK(E830), "Niet", E830), G830), I830), P830)</f>
        <v>A2bis.1.3/2</v>
      </c>
      <c r="BL830" s="0" t="str">
        <f aca="false">IF(COUNTIF($BK$2:$BK$3066, BK830)&gt;1, "Double", "Correct")</f>
        <v>Correct</v>
      </c>
    </row>
    <row r="831" customFormat="false" ht="15.75" hidden="true" customHeight="true" outlineLevel="0" collapsed="false">
      <c r="A831" s="17" t="s">
        <v>65</v>
      </c>
      <c r="B831" s="17" t="s">
        <v>66</v>
      </c>
      <c r="C831" s="18" t="s">
        <v>1684</v>
      </c>
      <c r="D831" s="18" t="s">
        <v>1685</v>
      </c>
      <c r="E831" s="19" t="s">
        <v>1686</v>
      </c>
      <c r="F831" s="71" t="s">
        <v>1687</v>
      </c>
      <c r="G831" s="19" t="s">
        <v>1907</v>
      </c>
      <c r="H831" s="29" t="s">
        <v>1908</v>
      </c>
      <c r="I831" s="70"/>
      <c r="J831" s="70"/>
      <c r="K831" s="18" t="s">
        <v>73</v>
      </c>
      <c r="L831" s="29" t="s">
        <v>74</v>
      </c>
      <c r="M831" s="70"/>
      <c r="N831" s="70"/>
      <c r="O831" s="70"/>
      <c r="P831" s="19" t="s">
        <v>1917</v>
      </c>
      <c r="Q831" s="19" t="s">
        <v>118</v>
      </c>
      <c r="R831" s="19" t="n">
        <v>81</v>
      </c>
      <c r="S831" s="70" t="s">
        <v>1910</v>
      </c>
      <c r="T831" s="70" t="s">
        <v>1911</v>
      </c>
      <c r="U831" s="70"/>
      <c r="V831" s="70"/>
      <c r="W831" s="70"/>
      <c r="X831" s="70"/>
      <c r="Y831" s="70"/>
      <c r="Z831" s="70"/>
      <c r="AA831" s="70"/>
      <c r="AB831" s="70"/>
      <c r="AC831" s="70"/>
      <c r="AD831" s="70"/>
      <c r="AE831" s="70"/>
      <c r="AF831" s="70"/>
      <c r="AG831" s="19" t="s">
        <v>382</v>
      </c>
      <c r="AH831" s="70"/>
      <c r="AI831" s="70" t="s">
        <v>1918</v>
      </c>
      <c r="AJ831" s="22" t="s">
        <v>225</v>
      </c>
      <c r="AK831" s="23" t="s">
        <v>192</v>
      </c>
      <c r="AL831" s="24" t="s">
        <v>92</v>
      </c>
      <c r="AM831" s="25" t="n">
        <v>1860</v>
      </c>
      <c r="AN831" s="29" t="s">
        <v>400</v>
      </c>
      <c r="AO831" s="29"/>
      <c r="AP831" s="29"/>
      <c r="AR831" s="29" t="n">
        <v>241</v>
      </c>
      <c r="AS831" s="29" t="s">
        <v>123</v>
      </c>
      <c r="AT831" s="22" t="s">
        <v>225</v>
      </c>
      <c r="AU831" s="25" t="s">
        <v>192</v>
      </c>
      <c r="AV831" s="22" t="s">
        <v>92</v>
      </c>
      <c r="AW831" s="25" t="n">
        <v>1860</v>
      </c>
      <c r="AX831" s="18"/>
      <c r="AY831" s="70"/>
      <c r="AZ831" s="19" t="s">
        <v>1916</v>
      </c>
      <c r="BA831" s="19"/>
      <c r="BB831" s="70"/>
      <c r="BC831" s="70" t="n">
        <v>3</v>
      </c>
      <c r="BD831" s="70"/>
      <c r="BE831" s="70"/>
      <c r="BF831" s="72"/>
      <c r="BG831" s="72"/>
      <c r="BH831" s="19" t="s">
        <v>1695</v>
      </c>
      <c r="BI831" s="17" t="s">
        <v>86</v>
      </c>
      <c r="BJ831" s="17"/>
      <c r="BK831" s="0" t="str">
        <f aca="false">IF(ISBLANK(P831), IF(ISBLANK(I831), IF(ISBLANK(G831), IF(ISBLANK(E831), "Niet", E831), G831), I831), P831)</f>
        <v>A2bis.1.3/3</v>
      </c>
      <c r="BL831" s="0" t="str">
        <f aca="false">IF(COUNTIF($BK$2:$BK$3066, BK831)&gt;1, "Double", "Correct")</f>
        <v>Correct</v>
      </c>
    </row>
    <row r="832" customFormat="false" ht="15.75" hidden="true" customHeight="true" outlineLevel="0" collapsed="false">
      <c r="A832" s="17" t="s">
        <v>65</v>
      </c>
      <c r="B832" s="17" t="s">
        <v>66</v>
      </c>
      <c r="C832" s="18" t="s">
        <v>1684</v>
      </c>
      <c r="D832" s="18" t="s">
        <v>1685</v>
      </c>
      <c r="E832" s="19" t="s">
        <v>1919</v>
      </c>
      <c r="F832" s="71" t="s">
        <v>1920</v>
      </c>
      <c r="G832" s="70"/>
      <c r="H832" s="70"/>
      <c r="I832" s="70"/>
      <c r="J832" s="70"/>
      <c r="K832" s="21" t="s">
        <v>1921</v>
      </c>
      <c r="L832" s="70" t="s">
        <v>74</v>
      </c>
      <c r="M832" s="70"/>
      <c r="N832" s="70"/>
      <c r="O832" s="70"/>
      <c r="P832" s="70"/>
      <c r="Q832" s="31" t="s">
        <v>452</v>
      </c>
      <c r="R832" s="70" t="n">
        <v>95</v>
      </c>
      <c r="S832" s="31" t="s">
        <v>887</v>
      </c>
      <c r="T832" s="70" t="n">
        <v>96</v>
      </c>
      <c r="U832" s="70"/>
      <c r="V832" s="70"/>
      <c r="W832" s="70"/>
      <c r="X832" s="70"/>
      <c r="Y832" s="70"/>
      <c r="Z832" s="70"/>
      <c r="AA832" s="70"/>
      <c r="AB832" s="70"/>
      <c r="AC832" s="70"/>
      <c r="AD832" s="70"/>
      <c r="AE832" s="70"/>
      <c r="AF832" s="70"/>
      <c r="AG832" s="19" t="s">
        <v>382</v>
      </c>
      <c r="AH832" s="70"/>
      <c r="AI832" s="70" t="s">
        <v>1920</v>
      </c>
      <c r="AJ832" s="22"/>
      <c r="AK832" s="23"/>
      <c r="AL832" s="24"/>
      <c r="AM832" s="25"/>
      <c r="AN832" s="70"/>
      <c r="AO832" s="70"/>
      <c r="AP832" s="70"/>
      <c r="AS832" s="70" t="s">
        <v>456</v>
      </c>
      <c r="AT832" s="22"/>
      <c r="AU832" s="25"/>
      <c r="AV832" s="22"/>
      <c r="AW832" s="25"/>
      <c r="AX832" s="18"/>
      <c r="AY832" s="70"/>
      <c r="AZ832" s="19" t="s">
        <v>889</v>
      </c>
      <c r="BA832" s="19"/>
      <c r="BB832" s="70"/>
      <c r="BC832" s="70"/>
      <c r="BD832" s="70"/>
      <c r="BE832" s="70"/>
      <c r="BF832" s="72"/>
      <c r="BG832" s="72"/>
      <c r="BH832" s="19" t="s">
        <v>1695</v>
      </c>
      <c r="BI832" s="17" t="s">
        <v>86</v>
      </c>
      <c r="BJ832" s="17"/>
      <c r="BK832" s="0" t="str">
        <f aca="false">IF(ISBLANK(P832), IF(ISBLANK(I832), IF(ISBLANK(G832), IF(ISBLANK(E832), "Niet", E832), G832), I832), P832)</f>
        <v>A2bis.2</v>
      </c>
      <c r="BL832" s="0" t="str">
        <f aca="false">IF(COUNTIF($BK$2:$BK$3066, BK832)&gt;1, "Double", "Correct")</f>
        <v>Correct</v>
      </c>
    </row>
    <row r="833" customFormat="false" ht="15.75" hidden="true" customHeight="true" outlineLevel="0" collapsed="false">
      <c r="A833" s="17" t="s">
        <v>65</v>
      </c>
      <c r="B833" s="17" t="s">
        <v>66</v>
      </c>
      <c r="C833" s="18" t="s">
        <v>1684</v>
      </c>
      <c r="D833" s="18" t="s">
        <v>1685</v>
      </c>
      <c r="E833" s="19" t="s">
        <v>1922</v>
      </c>
      <c r="F833" s="71" t="s">
        <v>1923</v>
      </c>
      <c r="G833" s="70"/>
      <c r="H833" s="70"/>
      <c r="I833" s="70"/>
      <c r="J833" s="70"/>
      <c r="K833" s="21" t="s">
        <v>1921</v>
      </c>
      <c r="L833" s="70"/>
      <c r="M833" s="70"/>
      <c r="N833" s="70"/>
      <c r="O833" s="29"/>
      <c r="P833" s="29"/>
      <c r="Q833" s="31" t="s">
        <v>452</v>
      </c>
      <c r="R833" s="29" t="n">
        <v>95</v>
      </c>
      <c r="S833" s="31" t="s">
        <v>1924</v>
      </c>
      <c r="T833" s="70" t="s">
        <v>1925</v>
      </c>
      <c r="U833" s="70"/>
      <c r="V833" s="70"/>
      <c r="W833" s="29"/>
      <c r="X833" s="29"/>
      <c r="Y833" s="29"/>
      <c r="Z833" s="29"/>
      <c r="AA833" s="29"/>
      <c r="AB833" s="29"/>
      <c r="AC833" s="29"/>
      <c r="AD833" s="29"/>
      <c r="AE833" s="29"/>
      <c r="AF833" s="29"/>
      <c r="AG833" s="19" t="s">
        <v>382</v>
      </c>
      <c r="AH833" s="29"/>
      <c r="AI833" s="70" t="s">
        <v>1926</v>
      </c>
      <c r="AJ833" s="22"/>
      <c r="AK833" s="23"/>
      <c r="AL833" s="24"/>
      <c r="AM833" s="25" t="n">
        <v>1850</v>
      </c>
      <c r="AN833" s="70"/>
      <c r="AO833" s="70"/>
      <c r="AP833" s="70"/>
      <c r="AS833" s="70" t="s">
        <v>456</v>
      </c>
      <c r="AT833" s="22"/>
      <c r="AU833" s="25"/>
      <c r="AV833" s="22"/>
      <c r="AW833" s="25" t="n">
        <v>1870</v>
      </c>
      <c r="AX833" s="18"/>
      <c r="AY833" s="70"/>
      <c r="AZ833" s="19" t="s">
        <v>1916</v>
      </c>
      <c r="BA833" s="19"/>
      <c r="BB833" s="70"/>
      <c r="BC833" s="70"/>
      <c r="BD833" s="70"/>
      <c r="BE833" s="70"/>
      <c r="BF833" s="72"/>
      <c r="BG833" s="72"/>
      <c r="BH833" s="19" t="s">
        <v>1695</v>
      </c>
      <c r="BI833" s="17" t="s">
        <v>86</v>
      </c>
      <c r="BJ833" s="17"/>
      <c r="BK833" s="0" t="str">
        <f aca="false">IF(ISBLANK(P833), IF(ISBLANK(I833), IF(ISBLANK(G833), IF(ISBLANK(E833), "Niet", E833), G833), I833), P833)</f>
        <v>A2bis.3</v>
      </c>
      <c r="BL833" s="0" t="str">
        <f aca="false">IF(COUNTIF($BK$2:$BK$3066, BK833)&gt;1, "Double", "Correct")</f>
        <v>Correct</v>
      </c>
    </row>
    <row r="834" customFormat="false" ht="15.75" hidden="true" customHeight="true" outlineLevel="0" collapsed="false">
      <c r="A834" s="17" t="s">
        <v>65</v>
      </c>
      <c r="B834" s="17" t="s">
        <v>66</v>
      </c>
      <c r="C834" s="18" t="s">
        <v>1684</v>
      </c>
      <c r="D834" s="18" t="s">
        <v>1685</v>
      </c>
      <c r="E834" s="19" t="s">
        <v>1927</v>
      </c>
      <c r="F834" s="71" t="s">
        <v>1928</v>
      </c>
      <c r="G834" s="29"/>
      <c r="H834" s="29"/>
      <c r="I834" s="29"/>
      <c r="J834" s="29"/>
      <c r="K834" s="21" t="s">
        <v>1921</v>
      </c>
      <c r="L834" s="29" t="s">
        <v>74</v>
      </c>
      <c r="M834" s="70"/>
      <c r="N834" s="70"/>
      <c r="O834" s="70"/>
      <c r="P834" s="70"/>
      <c r="Q834" s="70"/>
      <c r="R834" s="70"/>
      <c r="S834" s="70"/>
      <c r="T834" s="70"/>
      <c r="U834" s="70"/>
      <c r="V834" s="70"/>
      <c r="W834" s="70"/>
      <c r="X834" s="70"/>
      <c r="Y834" s="70"/>
      <c r="Z834" s="70"/>
      <c r="AA834" s="70"/>
      <c r="AB834" s="70"/>
      <c r="AC834" s="70"/>
      <c r="AD834" s="70"/>
      <c r="AE834" s="70"/>
      <c r="AF834" s="70"/>
      <c r="AG834" s="19" t="s">
        <v>382</v>
      </c>
      <c r="AH834" s="70"/>
      <c r="AI834" s="70" t="s">
        <v>1929</v>
      </c>
      <c r="AJ834" s="22"/>
      <c r="AK834" s="23"/>
      <c r="AL834" s="24"/>
      <c r="AM834" s="25"/>
      <c r="AN834" s="70"/>
      <c r="AO834" s="70"/>
      <c r="AP834" s="70"/>
      <c r="AS834" s="70"/>
      <c r="AT834" s="22"/>
      <c r="AU834" s="25"/>
      <c r="AV834" s="22"/>
      <c r="AW834" s="25"/>
      <c r="AX834" s="18"/>
      <c r="AY834" s="70"/>
      <c r="AZ834" s="70"/>
      <c r="BA834" s="70"/>
      <c r="BB834" s="70"/>
      <c r="BC834" s="70"/>
      <c r="BD834" s="70"/>
      <c r="BE834" s="70"/>
      <c r="BF834" s="72"/>
      <c r="BG834" s="72"/>
      <c r="BH834" s="19" t="s">
        <v>1695</v>
      </c>
      <c r="BI834" s="17" t="s">
        <v>86</v>
      </c>
      <c r="BJ834" s="17"/>
      <c r="BK834" s="0" t="str">
        <f aca="false">IF(ISBLANK(P834), IF(ISBLANK(I834), IF(ISBLANK(G834), IF(ISBLANK(E834), "Niet", E834), G834), I834), P834)</f>
        <v>A2bis.4</v>
      </c>
      <c r="BL834" s="0" t="str">
        <f aca="false">IF(COUNTIF($BK$2:$BK$3066, BK834)&gt;1, "Double", "Correct")</f>
        <v>Correct</v>
      </c>
    </row>
    <row r="835" customFormat="false" ht="15.75" hidden="true" customHeight="true" outlineLevel="0" collapsed="false">
      <c r="A835" s="17" t="s">
        <v>65</v>
      </c>
      <c r="B835" s="17" t="s">
        <v>66</v>
      </c>
      <c r="C835" s="18" t="s">
        <v>1684</v>
      </c>
      <c r="D835" s="18" t="s">
        <v>1685</v>
      </c>
      <c r="E835" s="19" t="s">
        <v>1930</v>
      </c>
      <c r="F835" s="71" t="s">
        <v>1931</v>
      </c>
      <c r="G835" s="19" t="s">
        <v>1932</v>
      </c>
      <c r="H835" s="29" t="s">
        <v>1933</v>
      </c>
      <c r="I835" s="29"/>
      <c r="J835" s="29"/>
      <c r="K835" s="18" t="s">
        <v>73</v>
      </c>
      <c r="L835" s="29" t="s">
        <v>1934</v>
      </c>
      <c r="M835" s="70"/>
      <c r="N835" s="70"/>
      <c r="O835" s="70"/>
      <c r="P835" s="19" t="s">
        <v>1935</v>
      </c>
      <c r="Q835" s="70"/>
      <c r="R835" s="70"/>
      <c r="S835" s="70"/>
      <c r="T835" s="70"/>
      <c r="U835" s="70"/>
      <c r="V835" s="70"/>
      <c r="W835" s="70" t="s">
        <v>887</v>
      </c>
      <c r="X835" s="70" t="n">
        <v>96</v>
      </c>
      <c r="Y835" s="70"/>
      <c r="Z835" s="70"/>
      <c r="AA835" s="70"/>
      <c r="AB835" s="70"/>
      <c r="AC835" s="70"/>
      <c r="AD835" s="70"/>
      <c r="AE835" s="70"/>
      <c r="AF835" s="70"/>
      <c r="AG835" s="70" t="s">
        <v>1936</v>
      </c>
      <c r="AH835" s="70"/>
      <c r="AI835" s="70" t="s">
        <v>1937</v>
      </c>
      <c r="AJ835" s="22" t="s">
        <v>225</v>
      </c>
      <c r="AK835" s="23" t="s">
        <v>79</v>
      </c>
      <c r="AL835" s="24" t="s">
        <v>80</v>
      </c>
      <c r="AM835" s="25" t="n">
        <v>1855</v>
      </c>
      <c r="AN835" s="29" t="s">
        <v>141</v>
      </c>
      <c r="AO835" s="29"/>
      <c r="AP835" s="29"/>
      <c r="AQ835" s="0" t="s">
        <v>142</v>
      </c>
      <c r="AS835" s="29" t="s">
        <v>1938</v>
      </c>
      <c r="AT835" s="22" t="s">
        <v>225</v>
      </c>
      <c r="AU835" s="25" t="s">
        <v>79</v>
      </c>
      <c r="AV835" s="22" t="s">
        <v>80</v>
      </c>
      <c r="AW835" s="25" t="n">
        <v>1855</v>
      </c>
      <c r="AX835" s="18"/>
      <c r="AY835" s="29"/>
      <c r="AZ835" s="73"/>
      <c r="BA835" s="73"/>
      <c r="BB835" s="70"/>
      <c r="BC835" s="70" t="n">
        <v>1</v>
      </c>
      <c r="BD835" s="70"/>
      <c r="BE835" s="70"/>
      <c r="BF835" s="72"/>
      <c r="BG835" s="72"/>
      <c r="BH835" s="19" t="s">
        <v>1695</v>
      </c>
      <c r="BI835" s="17" t="s">
        <v>86</v>
      </c>
      <c r="BJ835" s="17"/>
      <c r="BK835" s="0" t="str">
        <f aca="false">IF(ISBLANK(P835), IF(ISBLANK(I835), IF(ISBLANK(G835), IF(ISBLANK(E835), "Niet", E835), G835), I835), P835)</f>
        <v>A2bis.5.1/1</v>
      </c>
      <c r="BL835" s="0" t="str">
        <f aca="false">IF(COUNTIF($BK$2:$BK$3066, BK835)&gt;1, "Double", "Correct")</f>
        <v>Correct</v>
      </c>
    </row>
    <row r="836" customFormat="false" ht="15.75" hidden="true" customHeight="true" outlineLevel="0" collapsed="false">
      <c r="A836" s="17" t="s">
        <v>65</v>
      </c>
      <c r="B836" s="17" t="s">
        <v>66</v>
      </c>
      <c r="C836" s="18" t="s">
        <v>1684</v>
      </c>
      <c r="D836" s="18" t="s">
        <v>1685</v>
      </c>
      <c r="E836" s="19" t="s">
        <v>1930</v>
      </c>
      <c r="F836" s="71" t="s">
        <v>1931</v>
      </c>
      <c r="G836" s="19" t="s">
        <v>1932</v>
      </c>
      <c r="H836" s="29" t="s">
        <v>1933</v>
      </c>
      <c r="I836" s="70"/>
      <c r="J836" s="70"/>
      <c r="K836" s="18" t="s">
        <v>73</v>
      </c>
      <c r="L836" s="29" t="s">
        <v>1934</v>
      </c>
      <c r="M836" s="70"/>
      <c r="N836" s="70"/>
      <c r="O836" s="70"/>
      <c r="P836" s="19" t="s">
        <v>1939</v>
      </c>
      <c r="Q836" s="70"/>
      <c r="R836" s="70"/>
      <c r="S836" s="70"/>
      <c r="T836" s="70"/>
      <c r="U836" s="70"/>
      <c r="V836" s="70"/>
      <c r="W836" s="70" t="s">
        <v>887</v>
      </c>
      <c r="X836" s="70" t="n">
        <v>96</v>
      </c>
      <c r="Y836" s="70"/>
      <c r="Z836" s="70"/>
      <c r="AA836" s="70"/>
      <c r="AB836" s="70"/>
      <c r="AC836" s="70"/>
      <c r="AD836" s="70"/>
      <c r="AE836" s="70"/>
      <c r="AF836" s="70"/>
      <c r="AG836" s="70" t="s">
        <v>1936</v>
      </c>
      <c r="AH836" s="70"/>
      <c r="AI836" s="70" t="s">
        <v>1940</v>
      </c>
      <c r="AJ836" s="22" t="n">
        <v>30</v>
      </c>
      <c r="AK836" s="23" t="s">
        <v>121</v>
      </c>
      <c r="AL836" s="24" t="s">
        <v>122</v>
      </c>
      <c r="AM836" s="25" t="n">
        <v>1855</v>
      </c>
      <c r="AN836" s="29" t="s">
        <v>141</v>
      </c>
      <c r="AO836" s="29"/>
      <c r="AP836" s="29"/>
      <c r="AQ836" s="0" t="s">
        <v>142</v>
      </c>
      <c r="AS836" s="29" t="s">
        <v>1938</v>
      </c>
      <c r="AT836" s="22" t="n">
        <v>30</v>
      </c>
      <c r="AU836" s="25" t="s">
        <v>121</v>
      </c>
      <c r="AV836" s="22" t="s">
        <v>122</v>
      </c>
      <c r="AW836" s="25" t="n">
        <v>1855</v>
      </c>
      <c r="AX836" s="18"/>
      <c r="AY836" s="29"/>
      <c r="AZ836" s="73"/>
      <c r="BA836" s="73"/>
      <c r="BB836" s="70"/>
      <c r="BC836" s="70" t="n">
        <v>2</v>
      </c>
      <c r="BD836" s="70"/>
      <c r="BE836" s="70"/>
      <c r="BF836" s="72"/>
      <c r="BG836" s="72"/>
      <c r="BH836" s="19" t="s">
        <v>1695</v>
      </c>
      <c r="BI836" s="17" t="s">
        <v>86</v>
      </c>
      <c r="BJ836" s="17"/>
      <c r="BK836" s="0" t="str">
        <f aca="false">IF(ISBLANK(P836), IF(ISBLANK(I836), IF(ISBLANK(G836), IF(ISBLANK(E836), "Niet", E836), G836), I836), P836)</f>
        <v>A2bis.5.1/2</v>
      </c>
      <c r="BL836" s="0" t="str">
        <f aca="false">IF(COUNTIF($BK$2:$BK$3066, BK836)&gt;1, "Double", "Correct")</f>
        <v>Correct</v>
      </c>
    </row>
    <row r="837" customFormat="false" ht="15.75" hidden="true" customHeight="true" outlineLevel="0" collapsed="false">
      <c r="A837" s="17" t="s">
        <v>65</v>
      </c>
      <c r="B837" s="17" t="s">
        <v>66</v>
      </c>
      <c r="C837" s="18" t="s">
        <v>1684</v>
      </c>
      <c r="D837" s="18" t="s">
        <v>1685</v>
      </c>
      <c r="E837" s="19" t="s">
        <v>1930</v>
      </c>
      <c r="F837" s="71" t="s">
        <v>1931</v>
      </c>
      <c r="G837" s="19" t="s">
        <v>1932</v>
      </c>
      <c r="H837" s="29" t="s">
        <v>1933</v>
      </c>
      <c r="I837" s="70"/>
      <c r="J837" s="70"/>
      <c r="K837" s="18" t="s">
        <v>73</v>
      </c>
      <c r="L837" s="29" t="s">
        <v>1934</v>
      </c>
      <c r="M837" s="70"/>
      <c r="N837" s="70"/>
      <c r="O837" s="70"/>
      <c r="P837" s="19" t="s">
        <v>1941</v>
      </c>
      <c r="Q837" s="70"/>
      <c r="R837" s="70"/>
      <c r="S837" s="70"/>
      <c r="T837" s="70"/>
      <c r="U837" s="70"/>
      <c r="V837" s="70"/>
      <c r="W837" s="70" t="s">
        <v>887</v>
      </c>
      <c r="X837" s="70" t="n">
        <v>96</v>
      </c>
      <c r="Y837" s="70"/>
      <c r="Z837" s="70"/>
      <c r="AA837" s="70"/>
      <c r="AB837" s="70"/>
      <c r="AC837" s="70"/>
      <c r="AD837" s="70"/>
      <c r="AE837" s="70"/>
      <c r="AF837" s="70"/>
      <c r="AG837" s="70" t="s">
        <v>1936</v>
      </c>
      <c r="AH837" s="70"/>
      <c r="AI837" s="70" t="s">
        <v>1940</v>
      </c>
      <c r="AJ837" s="22" t="n">
        <v>21</v>
      </c>
      <c r="AK837" s="23" t="s">
        <v>192</v>
      </c>
      <c r="AL837" s="24" t="s">
        <v>92</v>
      </c>
      <c r="AM837" s="25" t="n">
        <v>1856</v>
      </c>
      <c r="AN837" s="29" t="s">
        <v>141</v>
      </c>
      <c r="AO837" s="29"/>
      <c r="AP837" s="29"/>
      <c r="AQ837" s="0" t="s">
        <v>142</v>
      </c>
      <c r="AS837" s="29" t="s">
        <v>1938</v>
      </c>
      <c r="AT837" s="22" t="n">
        <v>21</v>
      </c>
      <c r="AU837" s="25" t="s">
        <v>192</v>
      </c>
      <c r="AV837" s="22" t="s">
        <v>92</v>
      </c>
      <c r="AW837" s="25" t="n">
        <v>1856</v>
      </c>
      <c r="AX837" s="18"/>
      <c r="AY837" s="29"/>
      <c r="AZ837" s="73"/>
      <c r="BA837" s="73"/>
      <c r="BB837" s="70"/>
      <c r="BC837" s="70" t="n">
        <v>3</v>
      </c>
      <c r="BD837" s="70"/>
      <c r="BE837" s="70"/>
      <c r="BF837" s="72"/>
      <c r="BG837" s="72"/>
      <c r="BH837" s="19" t="s">
        <v>1695</v>
      </c>
      <c r="BI837" s="17" t="s">
        <v>86</v>
      </c>
      <c r="BJ837" s="17"/>
      <c r="BK837" s="0" t="str">
        <f aca="false">IF(ISBLANK(P837), IF(ISBLANK(I837), IF(ISBLANK(G837), IF(ISBLANK(E837), "Niet", E837), G837), I837), P837)</f>
        <v>A2bis.5.1/3</v>
      </c>
      <c r="BL837" s="0" t="str">
        <f aca="false">IF(COUNTIF($BK$2:$BK$3066, BK837)&gt;1, "Double", "Correct")</f>
        <v>Correct</v>
      </c>
    </row>
    <row r="838" customFormat="false" ht="15.75" hidden="true" customHeight="true" outlineLevel="0" collapsed="false">
      <c r="A838" s="17" t="s">
        <v>65</v>
      </c>
      <c r="B838" s="17" t="s">
        <v>66</v>
      </c>
      <c r="C838" s="18" t="s">
        <v>1684</v>
      </c>
      <c r="D838" s="18" t="s">
        <v>1685</v>
      </c>
      <c r="E838" s="19" t="s">
        <v>1930</v>
      </c>
      <c r="F838" s="71" t="s">
        <v>1931</v>
      </c>
      <c r="G838" s="19" t="s">
        <v>1932</v>
      </c>
      <c r="H838" s="29" t="s">
        <v>1933</v>
      </c>
      <c r="I838" s="70"/>
      <c r="J838" s="70"/>
      <c r="K838" s="18" t="s">
        <v>73</v>
      </c>
      <c r="L838" s="29" t="s">
        <v>1934</v>
      </c>
      <c r="M838" s="70"/>
      <c r="N838" s="70"/>
      <c r="O838" s="70"/>
      <c r="P838" s="19" t="s">
        <v>1942</v>
      </c>
      <c r="Q838" s="70"/>
      <c r="R838" s="70"/>
      <c r="S838" s="70"/>
      <c r="T838" s="70"/>
      <c r="U838" s="70"/>
      <c r="V838" s="70"/>
      <c r="W838" s="70" t="s">
        <v>887</v>
      </c>
      <c r="X838" s="70" t="n">
        <v>96</v>
      </c>
      <c r="Y838" s="70"/>
      <c r="Z838" s="70"/>
      <c r="AA838" s="70"/>
      <c r="AB838" s="70"/>
      <c r="AC838" s="70"/>
      <c r="AD838" s="70"/>
      <c r="AE838" s="70"/>
      <c r="AF838" s="70"/>
      <c r="AG838" s="70" t="s">
        <v>1936</v>
      </c>
      <c r="AH838" s="70"/>
      <c r="AI838" s="70" t="s">
        <v>1940</v>
      </c>
      <c r="AJ838" s="22" t="n">
        <v>15</v>
      </c>
      <c r="AK838" s="23" t="s">
        <v>224</v>
      </c>
      <c r="AL838" s="24" t="s">
        <v>225</v>
      </c>
      <c r="AM838" s="25" t="n">
        <v>1856</v>
      </c>
      <c r="AN838" s="29" t="s">
        <v>141</v>
      </c>
      <c r="AO838" s="29"/>
      <c r="AP838" s="29"/>
      <c r="AQ838" s="0" t="s">
        <v>142</v>
      </c>
      <c r="AS838" s="29" t="s">
        <v>1938</v>
      </c>
      <c r="AT838" s="22" t="n">
        <v>15</v>
      </c>
      <c r="AU838" s="25" t="s">
        <v>224</v>
      </c>
      <c r="AV838" s="22" t="s">
        <v>225</v>
      </c>
      <c r="AW838" s="25" t="n">
        <v>1856</v>
      </c>
      <c r="AX838" s="18"/>
      <c r="AY838" s="29"/>
      <c r="AZ838" s="73"/>
      <c r="BA838" s="73"/>
      <c r="BB838" s="70"/>
      <c r="BC838" s="70" t="n">
        <v>4</v>
      </c>
      <c r="BD838" s="70"/>
      <c r="BE838" s="70"/>
      <c r="BF838" s="72"/>
      <c r="BG838" s="72"/>
      <c r="BH838" s="19" t="s">
        <v>1695</v>
      </c>
      <c r="BI838" s="17" t="s">
        <v>86</v>
      </c>
      <c r="BJ838" s="17"/>
      <c r="BK838" s="0" t="str">
        <f aca="false">IF(ISBLANK(P838), IF(ISBLANK(I838), IF(ISBLANK(G838), IF(ISBLANK(E838), "Niet", E838), G838), I838), P838)</f>
        <v>A2bis.5.1/4</v>
      </c>
      <c r="BL838" s="0" t="str">
        <f aca="false">IF(COUNTIF($BK$2:$BK$3066, BK838)&gt;1, "Double", "Correct")</f>
        <v>Correct</v>
      </c>
    </row>
    <row r="839" customFormat="false" ht="15.75" hidden="true" customHeight="true" outlineLevel="0" collapsed="false">
      <c r="A839" s="17" t="s">
        <v>65</v>
      </c>
      <c r="B839" s="17" t="s">
        <v>66</v>
      </c>
      <c r="C839" s="18" t="s">
        <v>1684</v>
      </c>
      <c r="D839" s="18" t="s">
        <v>1685</v>
      </c>
      <c r="E839" s="19" t="s">
        <v>1930</v>
      </c>
      <c r="F839" s="71" t="s">
        <v>1931</v>
      </c>
      <c r="G839" s="19" t="s">
        <v>1932</v>
      </c>
      <c r="H839" s="29" t="s">
        <v>1933</v>
      </c>
      <c r="I839" s="70"/>
      <c r="J839" s="70"/>
      <c r="K839" s="18" t="s">
        <v>73</v>
      </c>
      <c r="L839" s="29" t="s">
        <v>1934</v>
      </c>
      <c r="M839" s="70"/>
      <c r="N839" s="70"/>
      <c r="O839" s="70"/>
      <c r="P839" s="19" t="s">
        <v>1943</v>
      </c>
      <c r="Q839" s="70"/>
      <c r="R839" s="70"/>
      <c r="S839" s="70"/>
      <c r="T839" s="70"/>
      <c r="U839" s="70"/>
      <c r="V839" s="70"/>
      <c r="W839" s="70" t="s">
        <v>887</v>
      </c>
      <c r="X839" s="70" t="n">
        <v>96</v>
      </c>
      <c r="Y839" s="70"/>
      <c r="Z839" s="70"/>
      <c r="AA839" s="70"/>
      <c r="AB839" s="70"/>
      <c r="AC839" s="70"/>
      <c r="AD839" s="70"/>
      <c r="AE839" s="70"/>
      <c r="AF839" s="70"/>
      <c r="AG839" s="70" t="s">
        <v>1936</v>
      </c>
      <c r="AH839" s="70"/>
      <c r="AI839" s="70" t="s">
        <v>1944</v>
      </c>
      <c r="AJ839" s="22" t="n">
        <v>30</v>
      </c>
      <c r="AK839" s="23" t="s">
        <v>121</v>
      </c>
      <c r="AL839" s="24" t="s">
        <v>122</v>
      </c>
      <c r="AM839" s="25" t="n">
        <v>1856</v>
      </c>
      <c r="AN839" s="29" t="s">
        <v>141</v>
      </c>
      <c r="AO839" s="29"/>
      <c r="AP839" s="29"/>
      <c r="AQ839" s="0" t="s">
        <v>142</v>
      </c>
      <c r="AS839" s="29" t="s">
        <v>1938</v>
      </c>
      <c r="AT839" s="22" t="n">
        <v>30</v>
      </c>
      <c r="AU839" s="25" t="s">
        <v>121</v>
      </c>
      <c r="AV839" s="22" t="s">
        <v>122</v>
      </c>
      <c r="AW839" s="25" t="n">
        <v>1856</v>
      </c>
      <c r="AX839" s="18"/>
      <c r="AY839" s="29"/>
      <c r="AZ839" s="73"/>
      <c r="BA839" s="73"/>
      <c r="BB839" s="70"/>
      <c r="BC839" s="70" t="n">
        <v>5</v>
      </c>
      <c r="BD839" s="70"/>
      <c r="BE839" s="70"/>
      <c r="BF839" s="72"/>
      <c r="BG839" s="72"/>
      <c r="BH839" s="19" t="s">
        <v>1695</v>
      </c>
      <c r="BI839" s="17" t="s">
        <v>86</v>
      </c>
      <c r="BJ839" s="17"/>
      <c r="BK839" s="0" t="str">
        <f aca="false">IF(ISBLANK(P839), IF(ISBLANK(I839), IF(ISBLANK(G839), IF(ISBLANK(E839), "Niet", E839), G839), I839), P839)</f>
        <v>A2bis.5.1/5</v>
      </c>
      <c r="BL839" s="0" t="str">
        <f aca="false">IF(COUNTIF($BK$2:$BK$3066, BK839)&gt;1, "Double", "Correct")</f>
        <v>Correct</v>
      </c>
    </row>
    <row r="840" customFormat="false" ht="15.75" hidden="true" customHeight="true" outlineLevel="0" collapsed="false">
      <c r="A840" s="17" t="s">
        <v>65</v>
      </c>
      <c r="B840" s="17" t="s">
        <v>66</v>
      </c>
      <c r="C840" s="18" t="s">
        <v>1684</v>
      </c>
      <c r="D840" s="18" t="s">
        <v>1685</v>
      </c>
      <c r="E840" s="19" t="s">
        <v>1930</v>
      </c>
      <c r="F840" s="71" t="s">
        <v>1931</v>
      </c>
      <c r="G840" s="19" t="s">
        <v>1932</v>
      </c>
      <c r="H840" s="29" t="s">
        <v>1933</v>
      </c>
      <c r="I840" s="70"/>
      <c r="J840" s="70"/>
      <c r="K840" s="18" t="s">
        <v>73</v>
      </c>
      <c r="L840" s="29" t="s">
        <v>1934</v>
      </c>
      <c r="M840" s="70"/>
      <c r="N840" s="70"/>
      <c r="O840" s="70"/>
      <c r="P840" s="19" t="s">
        <v>1945</v>
      </c>
      <c r="Q840" s="70"/>
      <c r="R840" s="70"/>
      <c r="S840" s="70"/>
      <c r="T840" s="70"/>
      <c r="U840" s="70"/>
      <c r="V840" s="70"/>
      <c r="W840" s="70" t="s">
        <v>887</v>
      </c>
      <c r="X840" s="70" t="n">
        <v>96</v>
      </c>
      <c r="Y840" s="70"/>
      <c r="Z840" s="70"/>
      <c r="AA840" s="70"/>
      <c r="AB840" s="70"/>
      <c r="AC840" s="70"/>
      <c r="AD840" s="70"/>
      <c r="AE840" s="70"/>
      <c r="AF840" s="70"/>
      <c r="AG840" s="70" t="s">
        <v>1936</v>
      </c>
      <c r="AH840" s="70"/>
      <c r="AI840" s="70" t="s">
        <v>1944</v>
      </c>
      <c r="AJ840" s="22" t="n">
        <v>11</v>
      </c>
      <c r="AK840" s="23" t="s">
        <v>79</v>
      </c>
      <c r="AL840" s="24" t="s">
        <v>80</v>
      </c>
      <c r="AM840" s="25" t="n">
        <v>1857</v>
      </c>
      <c r="AN840" s="29" t="s">
        <v>141</v>
      </c>
      <c r="AO840" s="29"/>
      <c r="AP840" s="29"/>
      <c r="AQ840" s="0" t="s">
        <v>142</v>
      </c>
      <c r="AS840" s="29" t="s">
        <v>1938</v>
      </c>
      <c r="AT840" s="22" t="n">
        <v>11</v>
      </c>
      <c r="AU840" s="25" t="s">
        <v>79</v>
      </c>
      <c r="AV840" s="22" t="s">
        <v>80</v>
      </c>
      <c r="AW840" s="25" t="n">
        <v>1857</v>
      </c>
      <c r="AX840" s="18"/>
      <c r="AY840" s="29"/>
      <c r="AZ840" s="73"/>
      <c r="BA840" s="73"/>
      <c r="BB840" s="70"/>
      <c r="BC840" s="70" t="n">
        <v>6</v>
      </c>
      <c r="BD840" s="70"/>
      <c r="BE840" s="70"/>
      <c r="BF840" s="72"/>
      <c r="BG840" s="72"/>
      <c r="BH840" s="19" t="s">
        <v>1695</v>
      </c>
      <c r="BI840" s="17" t="s">
        <v>86</v>
      </c>
      <c r="BJ840" s="17"/>
      <c r="BK840" s="0" t="str">
        <f aca="false">IF(ISBLANK(P840), IF(ISBLANK(I840), IF(ISBLANK(G840), IF(ISBLANK(E840), "Niet", E840), G840), I840), P840)</f>
        <v>A2bis.5.1/6</v>
      </c>
      <c r="BL840" s="0" t="str">
        <f aca="false">IF(COUNTIF($BK$2:$BK$3066, BK840)&gt;1, "Double", "Correct")</f>
        <v>Correct</v>
      </c>
    </row>
    <row r="841" customFormat="false" ht="15.75" hidden="true" customHeight="true" outlineLevel="0" collapsed="false">
      <c r="A841" s="17" t="s">
        <v>65</v>
      </c>
      <c r="B841" s="17" t="s">
        <v>66</v>
      </c>
      <c r="C841" s="18" t="s">
        <v>1684</v>
      </c>
      <c r="D841" s="18" t="s">
        <v>1685</v>
      </c>
      <c r="E841" s="19" t="s">
        <v>1930</v>
      </c>
      <c r="F841" s="71" t="s">
        <v>1931</v>
      </c>
      <c r="G841" s="19" t="s">
        <v>1932</v>
      </c>
      <c r="H841" s="29" t="s">
        <v>1933</v>
      </c>
      <c r="I841" s="70"/>
      <c r="J841" s="70"/>
      <c r="K841" s="18" t="s">
        <v>73</v>
      </c>
      <c r="L841" s="29" t="s">
        <v>1934</v>
      </c>
      <c r="M841" s="70"/>
      <c r="N841" s="70"/>
      <c r="O841" s="70"/>
      <c r="P841" s="19" t="s">
        <v>1946</v>
      </c>
      <c r="Q841" s="70"/>
      <c r="R841" s="70"/>
      <c r="S841" s="70"/>
      <c r="T841" s="70"/>
      <c r="U841" s="70"/>
      <c r="V841" s="70"/>
      <c r="W841" s="70" t="s">
        <v>887</v>
      </c>
      <c r="X841" s="70" t="n">
        <v>96</v>
      </c>
      <c r="Y841" s="70"/>
      <c r="Z841" s="70"/>
      <c r="AA841" s="70"/>
      <c r="AB841" s="70"/>
      <c r="AC841" s="70"/>
      <c r="AD841" s="70"/>
      <c r="AE841" s="70"/>
      <c r="AF841" s="70"/>
      <c r="AG841" s="70" t="s">
        <v>1936</v>
      </c>
      <c r="AH841" s="70"/>
      <c r="AI841" s="70" t="s">
        <v>1944</v>
      </c>
      <c r="AJ841" s="22" t="n">
        <v>17</v>
      </c>
      <c r="AK841" s="23" t="s">
        <v>224</v>
      </c>
      <c r="AL841" s="24" t="s">
        <v>225</v>
      </c>
      <c r="AM841" s="25" t="n">
        <v>1857</v>
      </c>
      <c r="AN841" s="29" t="s">
        <v>141</v>
      </c>
      <c r="AO841" s="29"/>
      <c r="AP841" s="29"/>
      <c r="AQ841" s="0" t="s">
        <v>142</v>
      </c>
      <c r="AS841" s="29" t="s">
        <v>1938</v>
      </c>
      <c r="AT841" s="22" t="n">
        <v>17</v>
      </c>
      <c r="AU841" s="25" t="s">
        <v>224</v>
      </c>
      <c r="AV841" s="22" t="s">
        <v>225</v>
      </c>
      <c r="AW841" s="25" t="n">
        <v>1857</v>
      </c>
      <c r="AX841" s="18"/>
      <c r="AY841" s="29"/>
      <c r="AZ841" s="73"/>
      <c r="BA841" s="73"/>
      <c r="BB841" s="70"/>
      <c r="BC841" s="70" t="n">
        <v>7</v>
      </c>
      <c r="BD841" s="70"/>
      <c r="BE841" s="70"/>
      <c r="BF841" s="72"/>
      <c r="BG841" s="72"/>
      <c r="BH841" s="19" t="s">
        <v>1695</v>
      </c>
      <c r="BI841" s="17" t="s">
        <v>86</v>
      </c>
      <c r="BJ841" s="17"/>
      <c r="BK841" s="0" t="str">
        <f aca="false">IF(ISBLANK(P841), IF(ISBLANK(I841), IF(ISBLANK(G841), IF(ISBLANK(E841), "Niet", E841), G841), I841), P841)</f>
        <v>A2bis.5.1/7</v>
      </c>
      <c r="BL841" s="0" t="str">
        <f aca="false">IF(COUNTIF($BK$2:$BK$3066, BK841)&gt;1, "Double", "Correct")</f>
        <v>Correct</v>
      </c>
    </row>
    <row r="842" customFormat="false" ht="15.75" hidden="true" customHeight="true" outlineLevel="0" collapsed="false">
      <c r="A842" s="17" t="s">
        <v>65</v>
      </c>
      <c r="B842" s="17" t="s">
        <v>66</v>
      </c>
      <c r="C842" s="18" t="s">
        <v>1684</v>
      </c>
      <c r="D842" s="18" t="s">
        <v>1685</v>
      </c>
      <c r="E842" s="19" t="s">
        <v>1930</v>
      </c>
      <c r="F842" s="71" t="s">
        <v>1931</v>
      </c>
      <c r="G842" s="19" t="s">
        <v>1932</v>
      </c>
      <c r="H842" s="29" t="s">
        <v>1933</v>
      </c>
      <c r="I842" s="70"/>
      <c r="J842" s="70"/>
      <c r="K842" s="18" t="s">
        <v>73</v>
      </c>
      <c r="L842" s="29" t="s">
        <v>1934</v>
      </c>
      <c r="M842" s="70"/>
      <c r="N842" s="70"/>
      <c r="O842" s="70"/>
      <c r="P842" s="19" t="s">
        <v>1947</v>
      </c>
      <c r="Q842" s="70"/>
      <c r="R842" s="70"/>
      <c r="S842" s="70"/>
      <c r="T842" s="70"/>
      <c r="U842" s="70"/>
      <c r="V842" s="70"/>
      <c r="W842" s="70" t="s">
        <v>887</v>
      </c>
      <c r="X842" s="70" t="n">
        <v>96</v>
      </c>
      <c r="Y842" s="70"/>
      <c r="Z842" s="70"/>
      <c r="AA842" s="70"/>
      <c r="AB842" s="70"/>
      <c r="AC842" s="70"/>
      <c r="AD842" s="70"/>
      <c r="AE842" s="70"/>
      <c r="AF842" s="70"/>
      <c r="AG842" s="70" t="s">
        <v>1936</v>
      </c>
      <c r="AH842" s="70"/>
      <c r="AI842" s="70" t="s">
        <v>1948</v>
      </c>
      <c r="AJ842" s="22" t="s">
        <v>92</v>
      </c>
      <c r="AK842" s="23" t="s">
        <v>79</v>
      </c>
      <c r="AL842" s="24" t="s">
        <v>80</v>
      </c>
      <c r="AM842" s="25" t="n">
        <v>1858</v>
      </c>
      <c r="AN842" s="29" t="s">
        <v>141</v>
      </c>
      <c r="AO842" s="29"/>
      <c r="AP842" s="29"/>
      <c r="AQ842" s="0" t="s">
        <v>142</v>
      </c>
      <c r="AS842" s="29" t="s">
        <v>1938</v>
      </c>
      <c r="AT842" s="22" t="s">
        <v>92</v>
      </c>
      <c r="AU842" s="25" t="s">
        <v>79</v>
      </c>
      <c r="AV842" s="22" t="s">
        <v>80</v>
      </c>
      <c r="AW842" s="25" t="n">
        <v>1858</v>
      </c>
      <c r="AX842" s="18"/>
      <c r="AY842" s="29"/>
      <c r="AZ842" s="73"/>
      <c r="BA842" s="73"/>
      <c r="BB842" s="70"/>
      <c r="BC842" s="70" t="n">
        <v>8</v>
      </c>
      <c r="BD842" s="70"/>
      <c r="BE842" s="70"/>
      <c r="BF842" s="72"/>
      <c r="BG842" s="72"/>
      <c r="BH842" s="19" t="s">
        <v>1695</v>
      </c>
      <c r="BI842" s="17" t="s">
        <v>86</v>
      </c>
      <c r="BJ842" s="17"/>
      <c r="BK842" s="0" t="str">
        <f aca="false">IF(ISBLANK(P842), IF(ISBLANK(I842), IF(ISBLANK(G842), IF(ISBLANK(E842), "Niet", E842), G842), I842), P842)</f>
        <v>A2bis.5.1/8</v>
      </c>
      <c r="BL842" s="0" t="str">
        <f aca="false">IF(COUNTIF($BK$2:$BK$3066, BK842)&gt;1, "Double", "Correct")</f>
        <v>Correct</v>
      </c>
    </row>
    <row r="843" customFormat="false" ht="15.75" hidden="true" customHeight="true" outlineLevel="0" collapsed="false">
      <c r="A843" s="17" t="s">
        <v>65</v>
      </c>
      <c r="B843" s="17" t="s">
        <v>66</v>
      </c>
      <c r="C843" s="18" t="s">
        <v>1684</v>
      </c>
      <c r="D843" s="18" t="s">
        <v>1685</v>
      </c>
      <c r="E843" s="19" t="s">
        <v>1930</v>
      </c>
      <c r="F843" s="71" t="s">
        <v>1931</v>
      </c>
      <c r="G843" s="19" t="s">
        <v>1932</v>
      </c>
      <c r="H843" s="29" t="s">
        <v>1933</v>
      </c>
      <c r="I843" s="70"/>
      <c r="J843" s="70"/>
      <c r="K843" s="18" t="s">
        <v>73</v>
      </c>
      <c r="L843" s="29" t="s">
        <v>1934</v>
      </c>
      <c r="M843" s="70"/>
      <c r="N843" s="70"/>
      <c r="O843" s="70"/>
      <c r="P843" s="19" t="s">
        <v>1949</v>
      </c>
      <c r="Q843" s="70"/>
      <c r="R843" s="70"/>
      <c r="S843" s="70"/>
      <c r="T843" s="70"/>
      <c r="U843" s="70"/>
      <c r="V843" s="70"/>
      <c r="W843" s="70" t="s">
        <v>887</v>
      </c>
      <c r="X843" s="70" t="n">
        <v>96</v>
      </c>
      <c r="Y843" s="70"/>
      <c r="Z843" s="70"/>
      <c r="AA843" s="70"/>
      <c r="AB843" s="70"/>
      <c r="AC843" s="70"/>
      <c r="AD843" s="70"/>
      <c r="AE843" s="70"/>
      <c r="AF843" s="70"/>
      <c r="AG843" s="70" t="s">
        <v>1936</v>
      </c>
      <c r="AH843" s="70"/>
      <c r="AI843" s="70" t="s">
        <v>1950</v>
      </c>
      <c r="AJ843" s="22" t="n">
        <v>31</v>
      </c>
      <c r="AK843" s="23" t="s">
        <v>121</v>
      </c>
      <c r="AL843" s="24" t="s">
        <v>122</v>
      </c>
      <c r="AM843" s="25" t="n">
        <v>1858</v>
      </c>
      <c r="AN843" s="29" t="s">
        <v>141</v>
      </c>
      <c r="AO843" s="29"/>
      <c r="AP843" s="29"/>
      <c r="AQ843" s="0" t="s">
        <v>142</v>
      </c>
      <c r="AS843" s="29" t="s">
        <v>1938</v>
      </c>
      <c r="AT843" s="22" t="n">
        <v>31</v>
      </c>
      <c r="AU843" s="25" t="s">
        <v>121</v>
      </c>
      <c r="AV843" s="22" t="s">
        <v>122</v>
      </c>
      <c r="AW843" s="25" t="n">
        <v>1858</v>
      </c>
      <c r="AX843" s="18"/>
      <c r="AY843" s="29"/>
      <c r="AZ843" s="73"/>
      <c r="BA843" s="73"/>
      <c r="BB843" s="70"/>
      <c r="BC843" s="70" t="n">
        <v>9</v>
      </c>
      <c r="BD843" s="70"/>
      <c r="BE843" s="70"/>
      <c r="BF843" s="72"/>
      <c r="BG843" s="72"/>
      <c r="BH843" s="19" t="s">
        <v>1695</v>
      </c>
      <c r="BI843" s="17" t="s">
        <v>86</v>
      </c>
      <c r="BJ843" s="17"/>
      <c r="BK843" s="0" t="str">
        <f aca="false">IF(ISBLANK(P843), IF(ISBLANK(I843), IF(ISBLANK(G843), IF(ISBLANK(E843), "Niet", E843), G843), I843), P843)</f>
        <v>A2bis.5.1/9</v>
      </c>
      <c r="BL843" s="0" t="str">
        <f aca="false">IF(COUNTIF($BK$2:$BK$3066, BK843)&gt;1, "Double", "Correct")</f>
        <v>Correct</v>
      </c>
    </row>
    <row r="844" customFormat="false" ht="15.75" hidden="true" customHeight="true" outlineLevel="0" collapsed="false">
      <c r="A844" s="17" t="s">
        <v>65</v>
      </c>
      <c r="B844" s="17" t="s">
        <v>66</v>
      </c>
      <c r="C844" s="18" t="s">
        <v>1684</v>
      </c>
      <c r="D844" s="18" t="s">
        <v>1685</v>
      </c>
      <c r="E844" s="19" t="s">
        <v>1930</v>
      </c>
      <c r="F844" s="71" t="s">
        <v>1931</v>
      </c>
      <c r="G844" s="19" t="s">
        <v>1932</v>
      </c>
      <c r="H844" s="29" t="s">
        <v>1933</v>
      </c>
      <c r="I844" s="70"/>
      <c r="J844" s="70"/>
      <c r="K844" s="18" t="s">
        <v>73</v>
      </c>
      <c r="L844" s="29" t="s">
        <v>1934</v>
      </c>
      <c r="M844" s="70"/>
      <c r="N844" s="70"/>
      <c r="O844" s="70"/>
      <c r="P844" s="19" t="s">
        <v>1951</v>
      </c>
      <c r="Q844" s="70"/>
      <c r="R844" s="70"/>
      <c r="S844" s="70"/>
      <c r="T844" s="70"/>
      <c r="U844" s="70"/>
      <c r="V844" s="70"/>
      <c r="W844" s="70" t="s">
        <v>887</v>
      </c>
      <c r="X844" s="70" t="n">
        <v>96</v>
      </c>
      <c r="Y844" s="70"/>
      <c r="Z844" s="70"/>
      <c r="AA844" s="70"/>
      <c r="AB844" s="70"/>
      <c r="AC844" s="70"/>
      <c r="AD844" s="70"/>
      <c r="AE844" s="70"/>
      <c r="AF844" s="70"/>
      <c r="AG844" s="70" t="s">
        <v>1936</v>
      </c>
      <c r="AH844" s="70"/>
      <c r="AI844" s="70" t="s">
        <v>1952</v>
      </c>
      <c r="AJ844" s="22" t="n">
        <v>21</v>
      </c>
      <c r="AK844" s="23" t="s">
        <v>79</v>
      </c>
      <c r="AL844" s="24" t="s">
        <v>80</v>
      </c>
      <c r="AM844" s="25" t="n">
        <v>1859</v>
      </c>
      <c r="AN844" s="29" t="s">
        <v>141</v>
      </c>
      <c r="AO844" s="29"/>
      <c r="AP844" s="29"/>
      <c r="AQ844" s="0" t="s">
        <v>142</v>
      </c>
      <c r="AS844" s="29" t="s">
        <v>1938</v>
      </c>
      <c r="AT844" s="22" t="n">
        <v>21</v>
      </c>
      <c r="AU844" s="25" t="s">
        <v>79</v>
      </c>
      <c r="AV844" s="22" t="s">
        <v>80</v>
      </c>
      <c r="AW844" s="25" t="n">
        <v>1859</v>
      </c>
      <c r="AX844" s="18"/>
      <c r="AY844" s="29"/>
      <c r="AZ844" s="73"/>
      <c r="BA844" s="73"/>
      <c r="BB844" s="70"/>
      <c r="BC844" s="70" t="n">
        <v>10</v>
      </c>
      <c r="BD844" s="70"/>
      <c r="BE844" s="70"/>
      <c r="BF844" s="72"/>
      <c r="BG844" s="72"/>
      <c r="BH844" s="19" t="s">
        <v>1695</v>
      </c>
      <c r="BI844" s="17" t="s">
        <v>86</v>
      </c>
      <c r="BJ844" s="17"/>
      <c r="BK844" s="0" t="str">
        <f aca="false">IF(ISBLANK(P844), IF(ISBLANK(I844), IF(ISBLANK(G844), IF(ISBLANK(E844), "Niet", E844), G844), I844), P844)</f>
        <v>A2bis.5.1/10</v>
      </c>
      <c r="BL844" s="0" t="str">
        <f aca="false">IF(COUNTIF($BK$2:$BK$3066, BK844)&gt;1, "Double", "Correct")</f>
        <v>Correct</v>
      </c>
    </row>
    <row r="845" customFormat="false" ht="15.75" hidden="true" customHeight="true" outlineLevel="0" collapsed="false">
      <c r="A845" s="17" t="s">
        <v>65</v>
      </c>
      <c r="B845" s="17" t="s">
        <v>66</v>
      </c>
      <c r="C845" s="18" t="s">
        <v>1684</v>
      </c>
      <c r="D845" s="18" t="s">
        <v>1685</v>
      </c>
      <c r="E845" s="19" t="s">
        <v>1930</v>
      </c>
      <c r="F845" s="71" t="s">
        <v>1931</v>
      </c>
      <c r="G845" s="19" t="s">
        <v>1932</v>
      </c>
      <c r="H845" s="29" t="s">
        <v>1933</v>
      </c>
      <c r="I845" s="70"/>
      <c r="J845" s="70"/>
      <c r="K845" s="18" t="s">
        <v>73</v>
      </c>
      <c r="L845" s="29" t="s">
        <v>1934</v>
      </c>
      <c r="M845" s="70"/>
      <c r="N845" s="70"/>
      <c r="O845" s="70"/>
      <c r="P845" s="19" t="s">
        <v>1953</v>
      </c>
      <c r="Q845" s="70"/>
      <c r="R845" s="70"/>
      <c r="S845" s="70"/>
      <c r="T845" s="70"/>
      <c r="U845" s="70"/>
      <c r="V845" s="70"/>
      <c r="W845" s="70" t="s">
        <v>887</v>
      </c>
      <c r="X845" s="70" t="n">
        <v>96</v>
      </c>
      <c r="Y845" s="70"/>
      <c r="Z845" s="70"/>
      <c r="AA845" s="70"/>
      <c r="AB845" s="70"/>
      <c r="AC845" s="70"/>
      <c r="AD845" s="70"/>
      <c r="AE845" s="70"/>
      <c r="AF845" s="70"/>
      <c r="AG845" s="70" t="s">
        <v>1936</v>
      </c>
      <c r="AH845" s="70"/>
      <c r="AI845" s="70" t="s">
        <v>1954</v>
      </c>
      <c r="AJ845" s="22" t="n">
        <v>21</v>
      </c>
      <c r="AK845" s="23" t="s">
        <v>79</v>
      </c>
      <c r="AL845" s="24" t="s">
        <v>80</v>
      </c>
      <c r="AM845" s="25" t="n">
        <v>1859</v>
      </c>
      <c r="AN845" s="29" t="s">
        <v>141</v>
      </c>
      <c r="AO845" s="29"/>
      <c r="AP845" s="29"/>
      <c r="AQ845" s="0" t="s">
        <v>142</v>
      </c>
      <c r="AS845" s="29" t="s">
        <v>1938</v>
      </c>
      <c r="AT845" s="22" t="n">
        <v>21</v>
      </c>
      <c r="AU845" s="25" t="s">
        <v>79</v>
      </c>
      <c r="AV845" s="22" t="s">
        <v>80</v>
      </c>
      <c r="AW845" s="25" t="n">
        <v>1859</v>
      </c>
      <c r="AX845" s="18"/>
      <c r="AY845" s="29"/>
      <c r="AZ845" s="73"/>
      <c r="BA845" s="73"/>
      <c r="BB845" s="70"/>
      <c r="BC845" s="70" t="n">
        <v>11</v>
      </c>
      <c r="BD845" s="70"/>
      <c r="BE845" s="70"/>
      <c r="BF845" s="72"/>
      <c r="BG845" s="72"/>
      <c r="BH845" s="19" t="s">
        <v>1695</v>
      </c>
      <c r="BI845" s="17" t="s">
        <v>86</v>
      </c>
      <c r="BJ845" s="17"/>
      <c r="BK845" s="0" t="str">
        <f aca="false">IF(ISBLANK(P845), IF(ISBLANK(I845), IF(ISBLANK(G845), IF(ISBLANK(E845), "Niet", E845), G845), I845), P845)</f>
        <v>A2bis.5.1/11</v>
      </c>
      <c r="BL845" s="0" t="str">
        <f aca="false">IF(COUNTIF($BK$2:$BK$3066, BK845)&gt;1, "Double", "Correct")</f>
        <v>Correct</v>
      </c>
    </row>
    <row r="846" customFormat="false" ht="15.75" hidden="true" customHeight="true" outlineLevel="0" collapsed="false">
      <c r="A846" s="17" t="s">
        <v>65</v>
      </c>
      <c r="B846" s="17" t="s">
        <v>66</v>
      </c>
      <c r="C846" s="18" t="s">
        <v>1684</v>
      </c>
      <c r="D846" s="18" t="s">
        <v>1685</v>
      </c>
      <c r="E846" s="19" t="s">
        <v>1930</v>
      </c>
      <c r="F846" s="71" t="s">
        <v>1931</v>
      </c>
      <c r="G846" s="19" t="s">
        <v>1932</v>
      </c>
      <c r="H846" s="29" t="s">
        <v>1933</v>
      </c>
      <c r="I846" s="70"/>
      <c r="J846" s="70"/>
      <c r="K846" s="18" t="s">
        <v>73</v>
      </c>
      <c r="L846" s="29" t="s">
        <v>1934</v>
      </c>
      <c r="M846" s="70"/>
      <c r="N846" s="70"/>
      <c r="O846" s="70"/>
      <c r="P846" s="19" t="s">
        <v>1955</v>
      </c>
      <c r="Q846" s="70"/>
      <c r="R846" s="70"/>
      <c r="S846" s="70"/>
      <c r="T846" s="70"/>
      <c r="U846" s="70"/>
      <c r="V846" s="70"/>
      <c r="W846" s="70" t="s">
        <v>887</v>
      </c>
      <c r="X846" s="70" t="n">
        <v>96</v>
      </c>
      <c r="Y846" s="70"/>
      <c r="Z846" s="70"/>
      <c r="AA846" s="70"/>
      <c r="AB846" s="70"/>
      <c r="AC846" s="70"/>
      <c r="AD846" s="70"/>
      <c r="AE846" s="70"/>
      <c r="AF846" s="70"/>
      <c r="AG846" s="70" t="s">
        <v>1936</v>
      </c>
      <c r="AH846" s="70"/>
      <c r="AI846" s="70" t="s">
        <v>1956</v>
      </c>
      <c r="AJ846" s="22" t="n">
        <v>24</v>
      </c>
      <c r="AK846" s="23" t="s">
        <v>79</v>
      </c>
      <c r="AL846" s="24" t="s">
        <v>80</v>
      </c>
      <c r="AM846" s="25" t="n">
        <v>1859</v>
      </c>
      <c r="AN846" s="29" t="s">
        <v>141</v>
      </c>
      <c r="AO846" s="29"/>
      <c r="AP846" s="29"/>
      <c r="AQ846" s="0" t="s">
        <v>142</v>
      </c>
      <c r="AS846" s="29" t="s">
        <v>1938</v>
      </c>
      <c r="AT846" s="22" t="n">
        <v>24</v>
      </c>
      <c r="AU846" s="25" t="s">
        <v>79</v>
      </c>
      <c r="AV846" s="22" t="s">
        <v>80</v>
      </c>
      <c r="AW846" s="25" t="n">
        <v>1859</v>
      </c>
      <c r="AX846" s="18"/>
      <c r="AY846" s="29"/>
      <c r="AZ846" s="73"/>
      <c r="BA846" s="73"/>
      <c r="BB846" s="70"/>
      <c r="BC846" s="70" t="n">
        <v>12</v>
      </c>
      <c r="BD846" s="70"/>
      <c r="BE846" s="70"/>
      <c r="BF846" s="72"/>
      <c r="BG846" s="72"/>
      <c r="BH846" s="19" t="s">
        <v>1695</v>
      </c>
      <c r="BI846" s="17" t="s">
        <v>86</v>
      </c>
      <c r="BJ846" s="17"/>
      <c r="BK846" s="0" t="str">
        <f aca="false">IF(ISBLANK(P846), IF(ISBLANK(I846), IF(ISBLANK(G846), IF(ISBLANK(E846), "Niet", E846), G846), I846), P846)</f>
        <v>A2bis.5.1/12</v>
      </c>
      <c r="BL846" s="0" t="str">
        <f aca="false">IF(COUNTIF($BK$2:$BK$3066, BK846)&gt;1, "Double", "Correct")</f>
        <v>Correct</v>
      </c>
    </row>
    <row r="847" customFormat="false" ht="15.75" hidden="true" customHeight="true" outlineLevel="0" collapsed="false">
      <c r="A847" s="17" t="s">
        <v>65</v>
      </c>
      <c r="B847" s="17" t="s">
        <v>66</v>
      </c>
      <c r="C847" s="18" t="s">
        <v>1684</v>
      </c>
      <c r="D847" s="18" t="s">
        <v>1685</v>
      </c>
      <c r="E847" s="19" t="s">
        <v>1930</v>
      </c>
      <c r="F847" s="71" t="s">
        <v>1931</v>
      </c>
      <c r="G847" s="19" t="s">
        <v>1932</v>
      </c>
      <c r="H847" s="29" t="s">
        <v>1933</v>
      </c>
      <c r="I847" s="70"/>
      <c r="J847" s="70"/>
      <c r="K847" s="18" t="s">
        <v>73</v>
      </c>
      <c r="L847" s="29" t="s">
        <v>1934</v>
      </c>
      <c r="M847" s="70"/>
      <c r="N847" s="70"/>
      <c r="O847" s="70"/>
      <c r="P847" s="19" t="s">
        <v>1957</v>
      </c>
      <c r="Q847" s="70"/>
      <c r="R847" s="70"/>
      <c r="S847" s="70"/>
      <c r="T847" s="70"/>
      <c r="U847" s="70"/>
      <c r="V847" s="70"/>
      <c r="W847" s="70" t="s">
        <v>887</v>
      </c>
      <c r="X847" s="70" t="n">
        <v>96</v>
      </c>
      <c r="Y847" s="70"/>
      <c r="Z847" s="70"/>
      <c r="AA847" s="70"/>
      <c r="AB847" s="70"/>
      <c r="AC847" s="70"/>
      <c r="AD847" s="70"/>
      <c r="AE847" s="70"/>
      <c r="AF847" s="70"/>
      <c r="AG847" s="70" t="s">
        <v>1936</v>
      </c>
      <c r="AH847" s="70"/>
      <c r="AI847" s="70" t="s">
        <v>1958</v>
      </c>
      <c r="AJ847" s="22" t="n">
        <v>22</v>
      </c>
      <c r="AK847" s="23" t="s">
        <v>412</v>
      </c>
      <c r="AL847" s="24" t="s">
        <v>413</v>
      </c>
      <c r="AM847" s="25" t="n">
        <v>1860</v>
      </c>
      <c r="AN847" s="29" t="s">
        <v>141</v>
      </c>
      <c r="AO847" s="29"/>
      <c r="AP847" s="29"/>
      <c r="AQ847" s="0" t="s">
        <v>142</v>
      </c>
      <c r="AS847" s="29" t="s">
        <v>1938</v>
      </c>
      <c r="AT847" s="22" t="n">
        <v>22</v>
      </c>
      <c r="AU847" s="25" t="s">
        <v>412</v>
      </c>
      <c r="AV847" s="22" t="s">
        <v>413</v>
      </c>
      <c r="AW847" s="25" t="n">
        <v>1860</v>
      </c>
      <c r="AX847" s="18"/>
      <c r="AY847" s="29"/>
      <c r="AZ847" s="73"/>
      <c r="BA847" s="73"/>
      <c r="BB847" s="70"/>
      <c r="BC847" s="70" t="n">
        <v>13</v>
      </c>
      <c r="BD847" s="70"/>
      <c r="BE847" s="70"/>
      <c r="BF847" s="72"/>
      <c r="BG847" s="72"/>
      <c r="BH847" s="19" t="s">
        <v>1695</v>
      </c>
      <c r="BI847" s="17" t="s">
        <v>86</v>
      </c>
      <c r="BJ847" s="17"/>
      <c r="BK847" s="0" t="str">
        <f aca="false">IF(ISBLANK(P847), IF(ISBLANK(I847), IF(ISBLANK(G847), IF(ISBLANK(E847), "Niet", E847), G847), I847), P847)</f>
        <v>A2bis.5.1/13</v>
      </c>
      <c r="BL847" s="0" t="str">
        <f aca="false">IF(COUNTIF($BK$2:$BK$3066, BK847)&gt;1, "Double", "Correct")</f>
        <v>Correct</v>
      </c>
    </row>
    <row r="848" customFormat="false" ht="15.75" hidden="true" customHeight="true" outlineLevel="0" collapsed="false">
      <c r="A848" s="17" t="s">
        <v>65</v>
      </c>
      <c r="B848" s="17" t="s">
        <v>66</v>
      </c>
      <c r="C848" s="18" t="s">
        <v>1684</v>
      </c>
      <c r="D848" s="18" t="s">
        <v>1685</v>
      </c>
      <c r="E848" s="19" t="s">
        <v>1930</v>
      </c>
      <c r="F848" s="71" t="s">
        <v>1931</v>
      </c>
      <c r="G848" s="19" t="s">
        <v>1932</v>
      </c>
      <c r="H848" s="29" t="s">
        <v>1933</v>
      </c>
      <c r="I848" s="70"/>
      <c r="J848" s="70"/>
      <c r="K848" s="18" t="s">
        <v>73</v>
      </c>
      <c r="L848" s="29" t="s">
        <v>1934</v>
      </c>
      <c r="M848" s="70"/>
      <c r="N848" s="70"/>
      <c r="O848" s="70"/>
      <c r="P848" s="19" t="s">
        <v>1959</v>
      </c>
      <c r="Q848" s="70"/>
      <c r="R848" s="70"/>
      <c r="S848" s="70"/>
      <c r="T848" s="70"/>
      <c r="U848" s="70"/>
      <c r="V848" s="70"/>
      <c r="W848" s="70" t="s">
        <v>887</v>
      </c>
      <c r="X848" s="70" t="n">
        <v>96</v>
      </c>
      <c r="Y848" s="70"/>
      <c r="Z848" s="70"/>
      <c r="AA848" s="70"/>
      <c r="AB848" s="70"/>
      <c r="AC848" s="70"/>
      <c r="AD848" s="70"/>
      <c r="AE848" s="70"/>
      <c r="AF848" s="70"/>
      <c r="AG848" s="70" t="s">
        <v>1936</v>
      </c>
      <c r="AH848" s="70"/>
      <c r="AI848" s="70" t="s">
        <v>1960</v>
      </c>
      <c r="AJ848" s="22" t="n">
        <v>22</v>
      </c>
      <c r="AK848" s="23" t="s">
        <v>412</v>
      </c>
      <c r="AL848" s="24" t="s">
        <v>413</v>
      </c>
      <c r="AM848" s="25" t="n">
        <v>1860</v>
      </c>
      <c r="AN848" s="29" t="s">
        <v>141</v>
      </c>
      <c r="AO848" s="29"/>
      <c r="AP848" s="29"/>
      <c r="AQ848" s="0" t="s">
        <v>142</v>
      </c>
      <c r="AS848" s="29" t="s">
        <v>1938</v>
      </c>
      <c r="AT848" s="22" t="n">
        <v>22</v>
      </c>
      <c r="AU848" s="25" t="s">
        <v>412</v>
      </c>
      <c r="AV848" s="22" t="s">
        <v>413</v>
      </c>
      <c r="AW848" s="25" t="n">
        <v>1860</v>
      </c>
      <c r="AX848" s="18"/>
      <c r="AY848" s="29"/>
      <c r="AZ848" s="73"/>
      <c r="BA848" s="73"/>
      <c r="BB848" s="70"/>
      <c r="BC848" s="70" t="n">
        <v>14</v>
      </c>
      <c r="BD848" s="70"/>
      <c r="BE848" s="70"/>
      <c r="BF848" s="72"/>
      <c r="BG848" s="72"/>
      <c r="BH848" s="19" t="s">
        <v>1695</v>
      </c>
      <c r="BI848" s="17" t="s">
        <v>86</v>
      </c>
      <c r="BJ848" s="17"/>
      <c r="BK848" s="0" t="str">
        <f aca="false">IF(ISBLANK(P848), IF(ISBLANK(I848), IF(ISBLANK(G848), IF(ISBLANK(E848), "Niet", E848), G848), I848), P848)</f>
        <v>A2bis.5.1/14</v>
      </c>
      <c r="BL848" s="0" t="str">
        <f aca="false">IF(COUNTIF($BK$2:$BK$3066, BK848)&gt;1, "Double", "Correct")</f>
        <v>Correct</v>
      </c>
    </row>
    <row r="849" customFormat="false" ht="15.75" hidden="true" customHeight="true" outlineLevel="0" collapsed="false">
      <c r="A849" s="17" t="s">
        <v>65</v>
      </c>
      <c r="B849" s="17" t="s">
        <v>66</v>
      </c>
      <c r="C849" s="18" t="s">
        <v>1684</v>
      </c>
      <c r="D849" s="18" t="s">
        <v>1685</v>
      </c>
      <c r="E849" s="19" t="s">
        <v>1930</v>
      </c>
      <c r="F849" s="71" t="s">
        <v>1931</v>
      </c>
      <c r="G849" s="19" t="s">
        <v>1932</v>
      </c>
      <c r="H849" s="29" t="s">
        <v>1933</v>
      </c>
      <c r="I849" s="70"/>
      <c r="J849" s="70"/>
      <c r="K849" s="18" t="s">
        <v>73</v>
      </c>
      <c r="L849" s="70" t="s">
        <v>1934</v>
      </c>
      <c r="M849" s="70"/>
      <c r="N849" s="70"/>
      <c r="O849" s="70"/>
      <c r="P849" s="19" t="s">
        <v>1961</v>
      </c>
      <c r="Q849" s="70"/>
      <c r="R849" s="70"/>
      <c r="S849" s="70"/>
      <c r="T849" s="70"/>
      <c r="U849" s="70"/>
      <c r="V849" s="70"/>
      <c r="W849" s="70" t="s">
        <v>1241</v>
      </c>
      <c r="X849" s="70" t="n">
        <v>97</v>
      </c>
      <c r="Y849" s="70"/>
      <c r="Z849" s="70"/>
      <c r="AA849" s="70"/>
      <c r="AB849" s="70"/>
      <c r="AC849" s="70"/>
      <c r="AD849" s="70"/>
      <c r="AE849" s="70"/>
      <c r="AF849" s="70"/>
      <c r="AG849" s="70" t="s">
        <v>1936</v>
      </c>
      <c r="AH849" s="70"/>
      <c r="AI849" s="70" t="s">
        <v>1962</v>
      </c>
      <c r="AJ849" s="22"/>
      <c r="AK849" s="23" t="s">
        <v>412</v>
      </c>
      <c r="AL849" s="24" t="s">
        <v>413</v>
      </c>
      <c r="AM849" s="25" t="n">
        <v>1860</v>
      </c>
      <c r="AN849" s="70" t="s">
        <v>141</v>
      </c>
      <c r="AO849" s="70"/>
      <c r="AP849" s="70"/>
      <c r="AQ849" s="0" t="s">
        <v>142</v>
      </c>
      <c r="AS849" s="70" t="s">
        <v>1938</v>
      </c>
      <c r="AT849" s="22"/>
      <c r="AU849" s="25" t="s">
        <v>295</v>
      </c>
      <c r="AV849" s="22" t="s">
        <v>99</v>
      </c>
      <c r="AW849" s="25" t="n">
        <v>1860</v>
      </c>
      <c r="AX849" s="18" t="s">
        <v>1963</v>
      </c>
      <c r="AY849" s="70"/>
      <c r="AZ849" s="74"/>
      <c r="BA849" s="74"/>
      <c r="BB849" s="70"/>
      <c r="BC849" s="70" t="n">
        <v>15</v>
      </c>
      <c r="BD849" s="70"/>
      <c r="BE849" s="70"/>
      <c r="BF849" s="72"/>
      <c r="BG849" s="72"/>
      <c r="BH849" s="19" t="s">
        <v>1695</v>
      </c>
      <c r="BI849" s="17" t="s">
        <v>86</v>
      </c>
      <c r="BJ849" s="17"/>
      <c r="BK849" s="0" t="str">
        <f aca="false">IF(ISBLANK(P849), IF(ISBLANK(I849), IF(ISBLANK(G849), IF(ISBLANK(E849), "Niet", E849), G849), I849), P849)</f>
        <v>A2bis.5.1/15</v>
      </c>
      <c r="BL849" s="0" t="str">
        <f aca="false">IF(COUNTIF($BK$2:$BK$3066, BK849)&gt;1, "Double", "Correct")</f>
        <v>Correct</v>
      </c>
    </row>
    <row r="850" customFormat="false" ht="15.75" hidden="true" customHeight="true" outlineLevel="0" collapsed="false">
      <c r="A850" s="17" t="s">
        <v>65</v>
      </c>
      <c r="B850" s="17" t="s">
        <v>66</v>
      </c>
      <c r="C850" s="18" t="s">
        <v>1684</v>
      </c>
      <c r="D850" s="18" t="s">
        <v>1685</v>
      </c>
      <c r="E850" s="19" t="s">
        <v>1930</v>
      </c>
      <c r="F850" s="71" t="s">
        <v>1931</v>
      </c>
      <c r="G850" s="19" t="s">
        <v>1964</v>
      </c>
      <c r="H850" s="29" t="s">
        <v>1965</v>
      </c>
      <c r="I850" s="29"/>
      <c r="J850" s="29"/>
      <c r="K850" s="18" t="s">
        <v>73</v>
      </c>
      <c r="L850" s="29" t="s">
        <v>74</v>
      </c>
      <c r="M850" s="70"/>
      <c r="N850" s="70"/>
      <c r="O850" s="70"/>
      <c r="P850" s="19" t="s">
        <v>1966</v>
      </c>
      <c r="Q850" s="70"/>
      <c r="R850" s="70"/>
      <c r="S850" s="70"/>
      <c r="T850" s="70"/>
      <c r="U850" s="70"/>
      <c r="V850" s="70"/>
      <c r="W850" s="70"/>
      <c r="X850" s="70"/>
      <c r="Y850" s="70"/>
      <c r="Z850" s="70"/>
      <c r="AA850" s="70"/>
      <c r="AB850" s="70"/>
      <c r="AC850" s="70"/>
      <c r="AD850" s="70"/>
      <c r="AE850" s="70"/>
      <c r="AF850" s="70"/>
      <c r="AG850" s="70" t="s">
        <v>1936</v>
      </c>
      <c r="AH850" s="70"/>
      <c r="AI850" s="70" t="s">
        <v>1967</v>
      </c>
      <c r="AJ850" s="27" t="n">
        <v>23</v>
      </c>
      <c r="AK850" s="23" t="s">
        <v>279</v>
      </c>
      <c r="AL850" s="24" t="s">
        <v>280</v>
      </c>
      <c r="AM850" s="25" t="n">
        <v>1861</v>
      </c>
      <c r="AN850" s="29" t="s">
        <v>141</v>
      </c>
      <c r="AO850" s="29"/>
      <c r="AP850" s="29"/>
      <c r="AQ850" s="0" t="s">
        <v>142</v>
      </c>
      <c r="AS850" s="29"/>
      <c r="AT850" s="27" t="n">
        <v>23</v>
      </c>
      <c r="AU850" s="25" t="s">
        <v>279</v>
      </c>
      <c r="AV850" s="22" t="s">
        <v>280</v>
      </c>
      <c r="AW850" s="25" t="n">
        <v>1861</v>
      </c>
      <c r="AX850" s="18" t="s">
        <v>1968</v>
      </c>
      <c r="AY850" s="70"/>
      <c r="AZ850" s="29" t="s">
        <v>1969</v>
      </c>
      <c r="BA850" s="29"/>
      <c r="BB850" s="70"/>
      <c r="BC850" s="70" t="n">
        <v>1</v>
      </c>
      <c r="BD850" s="70"/>
      <c r="BE850" s="70"/>
      <c r="BF850" s="72"/>
      <c r="BG850" s="72"/>
      <c r="BH850" s="19" t="s">
        <v>1695</v>
      </c>
      <c r="BI850" s="17" t="s">
        <v>86</v>
      </c>
      <c r="BJ850" s="17"/>
      <c r="BK850" s="0" t="str">
        <f aca="false">IF(ISBLANK(P850), IF(ISBLANK(I850), IF(ISBLANK(G850), IF(ISBLANK(E850), "Niet", E850), G850), I850), P850)</f>
        <v>A2bis.5.2/1</v>
      </c>
      <c r="BL850" s="0" t="str">
        <f aca="false">IF(COUNTIF($BK$2:$BK$3066, BK850)&gt;1, "Double", "Correct")</f>
        <v>Correct</v>
      </c>
    </row>
    <row r="851" customFormat="false" ht="15.75" hidden="true" customHeight="true" outlineLevel="0" collapsed="false">
      <c r="A851" s="17" t="s">
        <v>65</v>
      </c>
      <c r="B851" s="17" t="s">
        <v>66</v>
      </c>
      <c r="C851" s="18" t="s">
        <v>1684</v>
      </c>
      <c r="D851" s="18" t="s">
        <v>1685</v>
      </c>
      <c r="E851" s="19" t="s">
        <v>1930</v>
      </c>
      <c r="F851" s="71" t="s">
        <v>1931</v>
      </c>
      <c r="G851" s="19" t="s">
        <v>1964</v>
      </c>
      <c r="H851" s="29" t="s">
        <v>1965</v>
      </c>
      <c r="I851" s="70"/>
      <c r="J851" s="70"/>
      <c r="K851" s="18" t="s">
        <v>73</v>
      </c>
      <c r="L851" s="70" t="s">
        <v>74</v>
      </c>
      <c r="M851" s="70"/>
      <c r="N851" s="70"/>
      <c r="O851" s="70"/>
      <c r="P851" s="19" t="s">
        <v>1970</v>
      </c>
      <c r="Q851" s="70"/>
      <c r="R851" s="70"/>
      <c r="S851" s="70"/>
      <c r="T851" s="70"/>
      <c r="U851" s="70"/>
      <c r="V851" s="70"/>
      <c r="W851" s="70"/>
      <c r="X851" s="70"/>
      <c r="Y851" s="70"/>
      <c r="Z851" s="70"/>
      <c r="AA851" s="70"/>
      <c r="AB851" s="70"/>
      <c r="AC851" s="70"/>
      <c r="AD851" s="70"/>
      <c r="AE851" s="70"/>
      <c r="AF851" s="70"/>
      <c r="AG851" s="70" t="s">
        <v>1936</v>
      </c>
      <c r="AH851" s="70"/>
      <c r="AI851" s="70" t="s">
        <v>1971</v>
      </c>
      <c r="AJ851" s="22"/>
      <c r="AK851" s="23" t="s">
        <v>412</v>
      </c>
      <c r="AL851" s="24" t="s">
        <v>413</v>
      </c>
      <c r="AM851" s="25" t="n">
        <v>1861</v>
      </c>
      <c r="AN851" s="70" t="s">
        <v>141</v>
      </c>
      <c r="AO851" s="70"/>
      <c r="AP851" s="70"/>
      <c r="AQ851" s="0" t="s">
        <v>142</v>
      </c>
      <c r="AS851" s="70"/>
      <c r="AT851" s="22"/>
      <c r="AU851" s="25" t="s">
        <v>412</v>
      </c>
      <c r="AV851" s="22" t="s">
        <v>413</v>
      </c>
      <c r="AW851" s="25" t="n">
        <v>1861</v>
      </c>
      <c r="AX851" s="18"/>
      <c r="AY851" s="70"/>
      <c r="AZ851" s="70" t="s">
        <v>1969</v>
      </c>
      <c r="BA851" s="70"/>
      <c r="BB851" s="70"/>
      <c r="BC851" s="70" t="n">
        <v>2</v>
      </c>
      <c r="BD851" s="70"/>
      <c r="BE851" s="70"/>
      <c r="BF851" s="72"/>
      <c r="BG851" s="72"/>
      <c r="BH851" s="19" t="s">
        <v>1695</v>
      </c>
      <c r="BI851" s="17" t="s">
        <v>86</v>
      </c>
      <c r="BJ851" s="17"/>
      <c r="BK851" s="0" t="str">
        <f aca="false">IF(ISBLANK(P851), IF(ISBLANK(I851), IF(ISBLANK(G851), IF(ISBLANK(E851), "Niet", E851), G851), I851), P851)</f>
        <v>A2bis.5.2/2</v>
      </c>
      <c r="BL851" s="0" t="str">
        <f aca="false">IF(COUNTIF($BK$2:$BK$3066, BK851)&gt;1, "Double", "Correct")</f>
        <v>Correct</v>
      </c>
    </row>
    <row r="852" customFormat="false" ht="15.75" hidden="true" customHeight="true" outlineLevel="0" collapsed="false">
      <c r="A852" s="17" t="s">
        <v>65</v>
      </c>
      <c r="B852" s="17" t="s">
        <v>66</v>
      </c>
      <c r="C852" s="18" t="s">
        <v>1684</v>
      </c>
      <c r="D852" s="18" t="s">
        <v>1685</v>
      </c>
      <c r="E852" s="19" t="s">
        <v>1930</v>
      </c>
      <c r="F852" s="71" t="s">
        <v>1931</v>
      </c>
      <c r="G852" s="19" t="s">
        <v>1964</v>
      </c>
      <c r="H852" s="29" t="s">
        <v>1965</v>
      </c>
      <c r="I852" s="70"/>
      <c r="J852" s="70"/>
      <c r="K852" s="18" t="s">
        <v>73</v>
      </c>
      <c r="L852" s="29" t="s">
        <v>1934</v>
      </c>
      <c r="M852" s="70"/>
      <c r="N852" s="70"/>
      <c r="O852" s="70" t="s">
        <v>1972</v>
      </c>
      <c r="P852" s="19" t="s">
        <v>1973</v>
      </c>
      <c r="Q852" s="70"/>
      <c r="R852" s="70"/>
      <c r="S852" s="31" t="s">
        <v>887</v>
      </c>
      <c r="T852" s="70" t="n">
        <v>96</v>
      </c>
      <c r="U852" s="70"/>
      <c r="V852" s="70"/>
      <c r="W852" s="70"/>
      <c r="X852" s="70"/>
      <c r="Y852" s="70"/>
      <c r="Z852" s="70"/>
      <c r="AA852" s="70"/>
      <c r="AB852" s="70"/>
      <c r="AC852" s="70"/>
      <c r="AD852" s="70"/>
      <c r="AE852" s="70"/>
      <c r="AF852" s="70"/>
      <c r="AG852" s="70" t="s">
        <v>1936</v>
      </c>
      <c r="AH852" s="70"/>
      <c r="AI852" s="70" t="s">
        <v>1974</v>
      </c>
      <c r="AJ852" s="22" t="n">
        <v>25</v>
      </c>
      <c r="AK852" s="23" t="s">
        <v>412</v>
      </c>
      <c r="AL852" s="24" t="s">
        <v>413</v>
      </c>
      <c r="AM852" s="25" t="n">
        <v>1861</v>
      </c>
      <c r="AN852" s="29" t="s">
        <v>141</v>
      </c>
      <c r="AO852" s="29"/>
      <c r="AP852" s="29"/>
      <c r="AQ852" s="0" t="s">
        <v>142</v>
      </c>
      <c r="AS852" s="29" t="s">
        <v>1975</v>
      </c>
      <c r="AT852" s="22" t="n">
        <v>25</v>
      </c>
      <c r="AU852" s="25" t="s">
        <v>412</v>
      </c>
      <c r="AV852" s="22" t="s">
        <v>413</v>
      </c>
      <c r="AW852" s="25" t="n">
        <v>1861</v>
      </c>
      <c r="AX852" s="18"/>
      <c r="AY852" s="29"/>
      <c r="AZ852" s="29" t="s">
        <v>889</v>
      </c>
      <c r="BA852" s="29"/>
      <c r="BB852" s="70"/>
      <c r="BC852" s="70" t="n">
        <v>3</v>
      </c>
      <c r="BD852" s="70"/>
      <c r="BE852" s="70"/>
      <c r="BF852" s="72"/>
      <c r="BG852" s="72"/>
      <c r="BH852" s="19" t="s">
        <v>1695</v>
      </c>
      <c r="BI852" s="17" t="s">
        <v>86</v>
      </c>
      <c r="BJ852" s="17"/>
      <c r="BK852" s="0" t="str">
        <f aca="false">IF(ISBLANK(P852), IF(ISBLANK(I852), IF(ISBLANK(G852), IF(ISBLANK(E852), "Niet", E852), G852), I852), P852)</f>
        <v>A2bis.5.2/3</v>
      </c>
      <c r="BL852" s="0" t="str">
        <f aca="false">IF(COUNTIF($BK$2:$BK$3066, BK852)&gt;1, "Double", "Correct")</f>
        <v>Correct</v>
      </c>
    </row>
    <row r="853" customFormat="false" ht="15.75" hidden="true" customHeight="true" outlineLevel="0" collapsed="false">
      <c r="A853" s="17" t="s">
        <v>65</v>
      </c>
      <c r="B853" s="17" t="s">
        <v>66</v>
      </c>
      <c r="C853" s="18" t="s">
        <v>1684</v>
      </c>
      <c r="D853" s="18" t="s">
        <v>1685</v>
      </c>
      <c r="E853" s="19" t="s">
        <v>1930</v>
      </c>
      <c r="F853" s="71" t="s">
        <v>1931</v>
      </c>
      <c r="G853" s="19" t="s">
        <v>1964</v>
      </c>
      <c r="H853" s="29" t="s">
        <v>1965</v>
      </c>
      <c r="I853" s="70"/>
      <c r="J853" s="70"/>
      <c r="K853" s="18" t="s">
        <v>73</v>
      </c>
      <c r="L853" s="70" t="s">
        <v>163</v>
      </c>
      <c r="M853" s="70"/>
      <c r="N853" s="70"/>
      <c r="O853" s="29" t="s">
        <v>1976</v>
      </c>
      <c r="P853" s="19" t="s">
        <v>1977</v>
      </c>
      <c r="Q853" s="29"/>
      <c r="R853" s="29"/>
      <c r="S853" s="29"/>
      <c r="T853" s="29"/>
      <c r="U853" s="29"/>
      <c r="V853" s="29"/>
      <c r="W853" s="29"/>
      <c r="X853" s="29"/>
      <c r="Y853" s="29"/>
      <c r="Z853" s="29"/>
      <c r="AA853" s="29"/>
      <c r="AB853" s="29"/>
      <c r="AC853" s="29"/>
      <c r="AD853" s="29"/>
      <c r="AE853" s="29"/>
      <c r="AF853" s="29"/>
      <c r="AG853" s="70" t="s">
        <v>1936</v>
      </c>
      <c r="AH853" s="29"/>
      <c r="AI853" s="70" t="s">
        <v>1978</v>
      </c>
      <c r="AJ853" s="22"/>
      <c r="AK853" s="23" t="s">
        <v>295</v>
      </c>
      <c r="AL853" s="24" t="s">
        <v>99</v>
      </c>
      <c r="AM853" s="25" t="n">
        <v>1860</v>
      </c>
      <c r="AN853" s="70" t="s">
        <v>141</v>
      </c>
      <c r="AO853" s="70"/>
      <c r="AP853" s="70"/>
      <c r="AQ853" s="0" t="s">
        <v>142</v>
      </c>
      <c r="AS853" s="70" t="s">
        <v>1979</v>
      </c>
      <c r="AT853" s="22"/>
      <c r="AU853" s="25" t="s">
        <v>295</v>
      </c>
      <c r="AV853" s="22" t="s">
        <v>99</v>
      </c>
      <c r="AW853" s="25" t="n">
        <v>1860</v>
      </c>
      <c r="AX853" s="18"/>
      <c r="AY853" s="70"/>
      <c r="AZ853" s="70"/>
      <c r="BA853" s="70"/>
      <c r="BB853" s="70"/>
      <c r="BC853" s="70" t="n">
        <v>4</v>
      </c>
      <c r="BD853" s="70"/>
      <c r="BE853" s="70"/>
      <c r="BF853" s="72"/>
      <c r="BG853" s="72"/>
      <c r="BH853" s="19" t="s">
        <v>1695</v>
      </c>
      <c r="BI853" s="17" t="s">
        <v>86</v>
      </c>
      <c r="BJ853" s="17"/>
      <c r="BK853" s="0" t="str">
        <f aca="false">IF(ISBLANK(P853), IF(ISBLANK(I853), IF(ISBLANK(G853), IF(ISBLANK(E853), "Niet", E853), G853), I853), P853)</f>
        <v>A2bis.5.2/4</v>
      </c>
      <c r="BL853" s="0" t="str">
        <f aca="false">IF(COUNTIF($BK$2:$BK$3066, BK853)&gt;1, "Double", "Correct")</f>
        <v>Correct</v>
      </c>
    </row>
    <row r="854" customFormat="false" ht="15.75" hidden="true" customHeight="true" outlineLevel="0" collapsed="false">
      <c r="A854" s="17" t="s">
        <v>65</v>
      </c>
      <c r="B854" s="17" t="s">
        <v>66</v>
      </c>
      <c r="C854" s="18" t="s">
        <v>1684</v>
      </c>
      <c r="D854" s="18" t="s">
        <v>1685</v>
      </c>
      <c r="E854" s="19" t="s">
        <v>1930</v>
      </c>
      <c r="F854" s="71" t="s">
        <v>1931</v>
      </c>
      <c r="G854" s="19" t="s">
        <v>1964</v>
      </c>
      <c r="H854" s="29" t="s">
        <v>1965</v>
      </c>
      <c r="I854" s="70"/>
      <c r="J854" s="70"/>
      <c r="K854" s="18" t="s">
        <v>73</v>
      </c>
      <c r="L854" s="29" t="s">
        <v>74</v>
      </c>
      <c r="M854" s="70"/>
      <c r="N854" s="70"/>
      <c r="P854" s="19" t="s">
        <v>1980</v>
      </c>
      <c r="Q854" s="29"/>
      <c r="R854" s="29"/>
      <c r="S854" s="29"/>
      <c r="T854" s="29"/>
      <c r="U854" s="29"/>
      <c r="V854" s="29"/>
      <c r="W854" s="29"/>
      <c r="X854" s="29"/>
      <c r="Y854" s="29"/>
      <c r="Z854" s="29"/>
      <c r="AA854" s="29"/>
      <c r="AB854" s="29"/>
      <c r="AC854" s="29"/>
      <c r="AD854" s="29"/>
      <c r="AE854" s="29"/>
      <c r="AF854" s="29"/>
      <c r="AG854" s="70" t="s">
        <v>1936</v>
      </c>
      <c r="AH854" s="29"/>
      <c r="AI854" s="70" t="s">
        <v>1981</v>
      </c>
      <c r="AJ854" s="22" t="n">
        <v>15</v>
      </c>
      <c r="AK854" s="23" t="s">
        <v>79</v>
      </c>
      <c r="AL854" s="24" t="s">
        <v>80</v>
      </c>
      <c r="AM854" s="25" t="n">
        <v>1861</v>
      </c>
      <c r="AN854" s="29" t="s">
        <v>1422</v>
      </c>
      <c r="AO854" s="29"/>
      <c r="AP854" s="29"/>
      <c r="AQ854" s="0" t="s">
        <v>1423</v>
      </c>
      <c r="AS854" s="29" t="s">
        <v>1982</v>
      </c>
      <c r="AT854" s="22" t="n">
        <v>15</v>
      </c>
      <c r="AU854" s="25" t="s">
        <v>79</v>
      </c>
      <c r="AV854" s="22" t="s">
        <v>80</v>
      </c>
      <c r="AW854" s="25" t="n">
        <v>1861</v>
      </c>
      <c r="AX854" s="18"/>
      <c r="AY854" s="70"/>
      <c r="AZ854" s="29"/>
      <c r="BA854" s="29"/>
      <c r="BB854" s="70"/>
      <c r="BC854" s="70" t="n">
        <v>5</v>
      </c>
      <c r="BD854" s="70"/>
      <c r="BE854" s="70"/>
      <c r="BF854" s="72"/>
      <c r="BG854" s="72"/>
      <c r="BH854" s="19" t="s">
        <v>1695</v>
      </c>
      <c r="BI854" s="17" t="s">
        <v>86</v>
      </c>
      <c r="BJ854" s="17"/>
      <c r="BK854" s="0" t="str">
        <f aca="false">IF(ISBLANK(P854), IF(ISBLANK(I854), IF(ISBLANK(G854), IF(ISBLANK(E854), "Niet", E854), G854), I854), P854)</f>
        <v>A2bis.5.2/5</v>
      </c>
      <c r="BL854" s="0" t="str">
        <f aca="false">IF(COUNTIF($BK$2:$BK$3066, BK854)&gt;1, "Double", "Correct")</f>
        <v>Correct</v>
      </c>
    </row>
    <row r="855" customFormat="false" ht="15.75" hidden="true" customHeight="true" outlineLevel="0" collapsed="false">
      <c r="A855" s="17" t="s">
        <v>65</v>
      </c>
      <c r="B855" s="17" t="s">
        <v>66</v>
      </c>
      <c r="C855" s="18" t="s">
        <v>1684</v>
      </c>
      <c r="D855" s="18" t="s">
        <v>1685</v>
      </c>
      <c r="E855" s="19" t="s">
        <v>1930</v>
      </c>
      <c r="F855" s="71" t="s">
        <v>1931</v>
      </c>
      <c r="G855" s="19" t="s">
        <v>1983</v>
      </c>
      <c r="H855" s="29" t="s">
        <v>1984</v>
      </c>
      <c r="I855" s="29"/>
      <c r="J855" s="29"/>
      <c r="K855" s="18" t="s">
        <v>73</v>
      </c>
      <c r="L855" s="29" t="s">
        <v>74</v>
      </c>
      <c r="M855" s="70"/>
      <c r="N855" s="70"/>
      <c r="O855" s="29" t="s">
        <v>1985</v>
      </c>
      <c r="P855" s="19" t="s">
        <v>1986</v>
      </c>
      <c r="Q855" s="29"/>
      <c r="R855" s="29"/>
      <c r="S855" s="29"/>
      <c r="T855" s="29"/>
      <c r="U855" s="29"/>
      <c r="V855" s="29"/>
      <c r="W855" s="29"/>
      <c r="X855" s="29"/>
      <c r="Y855" s="29"/>
      <c r="Z855" s="29"/>
      <c r="AA855" s="29"/>
      <c r="AB855" s="29"/>
      <c r="AC855" s="29"/>
      <c r="AD855" s="29"/>
      <c r="AE855" s="29"/>
      <c r="AF855" s="29"/>
      <c r="AG855" s="70" t="s">
        <v>1936</v>
      </c>
      <c r="AH855" s="29"/>
      <c r="AI855" s="70" t="s">
        <v>1987</v>
      </c>
      <c r="AJ855" s="22"/>
      <c r="AK855" s="23"/>
      <c r="AL855" s="24"/>
      <c r="AM855" s="25" t="n">
        <v>1860</v>
      </c>
      <c r="AN855" s="70"/>
      <c r="AO855" s="70"/>
      <c r="AP855" s="70"/>
      <c r="AS855" s="73"/>
      <c r="AT855" s="22"/>
      <c r="AU855" s="25"/>
      <c r="AV855" s="22"/>
      <c r="AW855" s="25" t="n">
        <v>1861</v>
      </c>
      <c r="AX855" s="18"/>
      <c r="AY855" s="70"/>
      <c r="AZ855" s="70"/>
      <c r="BA855" s="70"/>
      <c r="BB855" s="70"/>
      <c r="BC855" s="70" t="n">
        <v>1</v>
      </c>
      <c r="BD855" s="70"/>
      <c r="BE855" s="70"/>
      <c r="BF855" s="72"/>
      <c r="BG855" s="72"/>
      <c r="BH855" s="19" t="s">
        <v>1695</v>
      </c>
      <c r="BI855" s="17" t="s">
        <v>86</v>
      </c>
      <c r="BJ855" s="17"/>
      <c r="BK855" s="0" t="str">
        <f aca="false">IF(ISBLANK(P855), IF(ISBLANK(I855), IF(ISBLANK(G855), IF(ISBLANK(E855), "Niet", E855), G855), I855), P855)</f>
        <v>A2bis.5.3/1</v>
      </c>
      <c r="BL855" s="0" t="str">
        <f aca="false">IF(COUNTIF($BK$2:$BK$3066, BK855)&gt;1, "Double", "Correct")</f>
        <v>Correct</v>
      </c>
    </row>
    <row r="856" customFormat="false" ht="15.75" hidden="true" customHeight="true" outlineLevel="0" collapsed="false">
      <c r="A856" s="17" t="s">
        <v>65</v>
      </c>
      <c r="B856" s="17" t="s">
        <v>66</v>
      </c>
      <c r="C856" s="18" t="s">
        <v>1684</v>
      </c>
      <c r="D856" s="18" t="s">
        <v>1685</v>
      </c>
      <c r="E856" s="19" t="s">
        <v>1930</v>
      </c>
      <c r="F856" s="71" t="s">
        <v>1931</v>
      </c>
      <c r="G856" s="19" t="s">
        <v>1983</v>
      </c>
      <c r="H856" s="29" t="s">
        <v>1984</v>
      </c>
      <c r="I856" s="70"/>
      <c r="J856" s="70"/>
      <c r="K856" s="18" t="s">
        <v>73</v>
      </c>
      <c r="L856" s="29" t="s">
        <v>163</v>
      </c>
      <c r="M856" s="70"/>
      <c r="N856" s="70"/>
      <c r="O856" s="29" t="s">
        <v>1988</v>
      </c>
      <c r="P856" s="19" t="s">
        <v>1989</v>
      </c>
      <c r="Q856" s="29"/>
      <c r="R856" s="29"/>
      <c r="S856" s="31" t="s">
        <v>926</v>
      </c>
      <c r="T856" s="29" t="n">
        <v>98</v>
      </c>
      <c r="U856" s="29"/>
      <c r="V856" s="29"/>
      <c r="W856" s="29"/>
      <c r="X856" s="29"/>
      <c r="Y856" s="29"/>
      <c r="Z856" s="29"/>
      <c r="AA856" s="29"/>
      <c r="AB856" s="29"/>
      <c r="AC856" s="29"/>
      <c r="AD856" s="29"/>
      <c r="AE856" s="29"/>
      <c r="AF856" s="29"/>
      <c r="AG856" s="70" t="s">
        <v>1936</v>
      </c>
      <c r="AH856" s="29"/>
      <c r="AI856" s="70" t="s">
        <v>1990</v>
      </c>
      <c r="AJ856" s="22" t="s">
        <v>280</v>
      </c>
      <c r="AK856" s="23" t="s">
        <v>79</v>
      </c>
      <c r="AL856" s="24" t="s">
        <v>80</v>
      </c>
      <c r="AM856" s="25" t="n">
        <v>1862</v>
      </c>
      <c r="AN856" s="70"/>
      <c r="AO856" s="70"/>
      <c r="AP856" s="70"/>
      <c r="AS856" s="29" t="s">
        <v>1938</v>
      </c>
      <c r="AT856" s="22" t="s">
        <v>280</v>
      </c>
      <c r="AU856" s="25" t="s">
        <v>79</v>
      </c>
      <c r="AV856" s="22" t="s">
        <v>80</v>
      </c>
      <c r="AW856" s="25" t="n">
        <v>1862</v>
      </c>
      <c r="AX856" s="18"/>
      <c r="AY856" s="29"/>
      <c r="AZ856" s="29" t="s">
        <v>928</v>
      </c>
      <c r="BA856" s="29"/>
      <c r="BB856" s="70"/>
      <c r="BC856" s="70" t="n">
        <v>2</v>
      </c>
      <c r="BD856" s="70"/>
      <c r="BE856" s="70"/>
      <c r="BF856" s="72"/>
      <c r="BG856" s="72"/>
      <c r="BH856" s="19" t="s">
        <v>1695</v>
      </c>
      <c r="BI856" s="17" t="s">
        <v>86</v>
      </c>
      <c r="BJ856" s="17"/>
      <c r="BK856" s="0" t="str">
        <f aca="false">IF(ISBLANK(P856), IF(ISBLANK(I856), IF(ISBLANK(G856), IF(ISBLANK(E856), "Niet", E856), G856), I856), P856)</f>
        <v>A2bis.5.3/2</v>
      </c>
      <c r="BL856" s="0" t="str">
        <f aca="false">IF(COUNTIF($BK$2:$BK$3066, BK856)&gt;1, "Double", "Correct")</f>
        <v>Correct</v>
      </c>
    </row>
    <row r="857" customFormat="false" ht="15.75" hidden="true" customHeight="true" outlineLevel="0" collapsed="false">
      <c r="A857" s="17" t="s">
        <v>65</v>
      </c>
      <c r="B857" s="17" t="s">
        <v>66</v>
      </c>
      <c r="C857" s="18" t="s">
        <v>1684</v>
      </c>
      <c r="D857" s="18" t="s">
        <v>1685</v>
      </c>
      <c r="E857" s="19" t="s">
        <v>1930</v>
      </c>
      <c r="F857" s="71" t="s">
        <v>1931</v>
      </c>
      <c r="G857" s="19" t="s">
        <v>1983</v>
      </c>
      <c r="H857" s="29" t="s">
        <v>1984</v>
      </c>
      <c r="I857" s="70"/>
      <c r="J857" s="70"/>
      <c r="K857" s="18" t="s">
        <v>73</v>
      </c>
      <c r="L857" s="29" t="s">
        <v>163</v>
      </c>
      <c r="M857" s="70"/>
      <c r="N857" s="70"/>
      <c r="O857" s="29" t="s">
        <v>1991</v>
      </c>
      <c r="P857" s="19" t="s">
        <v>1992</v>
      </c>
      <c r="Q857" s="29"/>
      <c r="R857" s="29"/>
      <c r="S857" s="29"/>
      <c r="T857" s="29"/>
      <c r="U857" s="29"/>
      <c r="V857" s="29"/>
      <c r="W857" s="29"/>
      <c r="X857" s="29"/>
      <c r="Y857" s="29"/>
      <c r="Z857" s="29"/>
      <c r="AA857" s="29"/>
      <c r="AB857" s="29"/>
      <c r="AC857" s="29"/>
      <c r="AD857" s="29"/>
      <c r="AE857" s="29"/>
      <c r="AF857" s="29"/>
      <c r="AG857" s="70" t="s">
        <v>1936</v>
      </c>
      <c r="AH857" s="29"/>
      <c r="AI857" s="70" t="s">
        <v>1993</v>
      </c>
      <c r="AJ857" s="22"/>
      <c r="AK857" s="23"/>
      <c r="AL857" s="24"/>
      <c r="AM857" s="25"/>
      <c r="AN857" s="29" t="s">
        <v>141</v>
      </c>
      <c r="AO857" s="29"/>
      <c r="AP857" s="29"/>
      <c r="AQ857" s="0" t="s">
        <v>142</v>
      </c>
      <c r="AS857" s="29" t="s">
        <v>1938</v>
      </c>
      <c r="AT857" s="22"/>
      <c r="AU857" s="25"/>
      <c r="AV857" s="22"/>
      <c r="AW857" s="25"/>
      <c r="AX857" s="18"/>
      <c r="AY857" s="29"/>
      <c r="AZ857" s="70"/>
      <c r="BA857" s="70"/>
      <c r="BB857" s="70"/>
      <c r="BC857" s="70" t="n">
        <v>3</v>
      </c>
      <c r="BD857" s="70"/>
      <c r="BE857" s="70"/>
      <c r="BF857" s="72"/>
      <c r="BG857" s="72"/>
      <c r="BH857" s="19" t="s">
        <v>1695</v>
      </c>
      <c r="BI857" s="17" t="s">
        <v>86</v>
      </c>
      <c r="BJ857" s="17"/>
      <c r="BK857" s="0" t="str">
        <f aca="false">IF(ISBLANK(P857), IF(ISBLANK(I857), IF(ISBLANK(G857), IF(ISBLANK(E857), "Niet", E857), G857), I857), P857)</f>
        <v>A2bis.5.3/3</v>
      </c>
      <c r="BL857" s="0" t="str">
        <f aca="false">IF(COUNTIF($BK$2:$BK$3066, BK857)&gt;1, "Double", "Correct")</f>
        <v>Correct</v>
      </c>
    </row>
    <row r="858" customFormat="false" ht="15.75" hidden="true" customHeight="true" outlineLevel="0" collapsed="false">
      <c r="A858" s="17" t="s">
        <v>65</v>
      </c>
      <c r="B858" s="17" t="s">
        <v>66</v>
      </c>
      <c r="C858" s="18" t="s">
        <v>1684</v>
      </c>
      <c r="D858" s="18" t="s">
        <v>1685</v>
      </c>
      <c r="E858" s="19" t="s">
        <v>1930</v>
      </c>
      <c r="F858" s="71" t="s">
        <v>1931</v>
      </c>
      <c r="G858" s="19" t="s">
        <v>1983</v>
      </c>
      <c r="H858" s="29" t="s">
        <v>1984</v>
      </c>
      <c r="I858" s="70"/>
      <c r="J858" s="70"/>
      <c r="K858" s="18" t="s">
        <v>73</v>
      </c>
      <c r="L858" s="29" t="s">
        <v>163</v>
      </c>
      <c r="M858" s="70"/>
      <c r="N858" s="70"/>
      <c r="O858" s="29" t="s">
        <v>1994</v>
      </c>
      <c r="P858" s="19" t="s">
        <v>1995</v>
      </c>
      <c r="Q858" s="29"/>
      <c r="R858" s="29"/>
      <c r="S858" s="29"/>
      <c r="T858" s="29"/>
      <c r="U858" s="29"/>
      <c r="V858" s="29"/>
      <c r="W858" s="29"/>
      <c r="X858" s="29"/>
      <c r="Y858" s="29"/>
      <c r="Z858" s="29"/>
      <c r="AA858" s="29"/>
      <c r="AB858" s="29"/>
      <c r="AC858" s="29"/>
      <c r="AD858" s="29"/>
      <c r="AE858" s="29"/>
      <c r="AF858" s="29"/>
      <c r="AG858" s="70" t="s">
        <v>1936</v>
      </c>
      <c r="AH858" s="29"/>
      <c r="AI858" s="70" t="s">
        <v>1996</v>
      </c>
      <c r="AJ858" s="22"/>
      <c r="AK858" s="23"/>
      <c r="AL858" s="24"/>
      <c r="AM858" s="25"/>
      <c r="AN858" s="70"/>
      <c r="AO858" s="70"/>
      <c r="AP858" s="70"/>
      <c r="AS858" s="70"/>
      <c r="AT858" s="22"/>
      <c r="AU858" s="25"/>
      <c r="AV858" s="22"/>
      <c r="AW858" s="25"/>
      <c r="AX858" s="18"/>
      <c r="AY858" s="70"/>
      <c r="AZ858" s="70"/>
      <c r="BA858" s="70"/>
      <c r="BB858" s="70"/>
      <c r="BC858" s="70" t="n">
        <v>4</v>
      </c>
      <c r="BD858" s="70"/>
      <c r="BE858" s="70"/>
      <c r="BF858" s="72"/>
      <c r="BG858" s="72"/>
      <c r="BH858" s="19" t="s">
        <v>1695</v>
      </c>
      <c r="BI858" s="17" t="s">
        <v>86</v>
      </c>
      <c r="BJ858" s="17"/>
      <c r="BK858" s="0" t="str">
        <f aca="false">IF(ISBLANK(P858), IF(ISBLANK(I858), IF(ISBLANK(G858), IF(ISBLANK(E858), "Niet", E858), G858), I858), P858)</f>
        <v>A2bis.5.3/4</v>
      </c>
      <c r="BL858" s="0" t="str">
        <f aca="false">IF(COUNTIF($BK$2:$BK$3066, BK858)&gt;1, "Double", "Correct")</f>
        <v>Correct</v>
      </c>
    </row>
    <row r="859" customFormat="false" ht="15.75" hidden="true" customHeight="true" outlineLevel="0" collapsed="false">
      <c r="A859" s="17" t="s">
        <v>65</v>
      </c>
      <c r="B859" s="17" t="s">
        <v>66</v>
      </c>
      <c r="C859" s="18" t="s">
        <v>1684</v>
      </c>
      <c r="D859" s="18" t="s">
        <v>1685</v>
      </c>
      <c r="E859" s="19" t="s">
        <v>1930</v>
      </c>
      <c r="F859" s="71" t="s">
        <v>1931</v>
      </c>
      <c r="G859" s="19" t="s">
        <v>1983</v>
      </c>
      <c r="H859" s="29" t="s">
        <v>1984</v>
      </c>
      <c r="I859" s="70"/>
      <c r="J859" s="70"/>
      <c r="K859" s="18" t="s">
        <v>73</v>
      </c>
      <c r="L859" s="29" t="s">
        <v>74</v>
      </c>
      <c r="M859" s="70"/>
      <c r="N859" s="70"/>
      <c r="O859" s="29" t="s">
        <v>1997</v>
      </c>
      <c r="P859" s="19" t="s">
        <v>1998</v>
      </c>
      <c r="Q859" s="29"/>
      <c r="R859" s="29"/>
      <c r="S859" s="29"/>
      <c r="T859" s="29"/>
      <c r="U859" s="29"/>
      <c r="V859" s="29"/>
      <c r="W859" s="29"/>
      <c r="X859" s="29"/>
      <c r="Y859" s="29"/>
      <c r="Z859" s="29"/>
      <c r="AA859" s="29"/>
      <c r="AB859" s="29"/>
      <c r="AC859" s="29"/>
      <c r="AD859" s="29"/>
      <c r="AE859" s="29"/>
      <c r="AF859" s="29"/>
      <c r="AG859" s="70" t="s">
        <v>1936</v>
      </c>
      <c r="AH859" s="29"/>
      <c r="AI859" s="70" t="s">
        <v>1999</v>
      </c>
      <c r="AJ859" s="22" t="s">
        <v>101</v>
      </c>
      <c r="AK859" s="23" t="s">
        <v>412</v>
      </c>
      <c r="AL859" s="24" t="s">
        <v>413</v>
      </c>
      <c r="AM859" s="25" t="n">
        <v>1859</v>
      </c>
      <c r="AN859" s="29" t="s">
        <v>2000</v>
      </c>
      <c r="AO859" s="29"/>
      <c r="AP859" s="29"/>
      <c r="AQ859" s="0" t="s">
        <v>2001</v>
      </c>
      <c r="AS859" s="70"/>
      <c r="AT859" s="22" t="s">
        <v>101</v>
      </c>
      <c r="AU859" s="25" t="s">
        <v>412</v>
      </c>
      <c r="AV859" s="22" t="s">
        <v>413</v>
      </c>
      <c r="AW859" s="25" t="n">
        <v>1859</v>
      </c>
      <c r="AX859" s="18"/>
      <c r="AY859" s="70"/>
      <c r="AZ859" s="70"/>
      <c r="BA859" s="70"/>
      <c r="BB859" s="70"/>
      <c r="BC859" s="70" t="n">
        <v>5</v>
      </c>
      <c r="BD859" s="70"/>
      <c r="BE859" s="70"/>
      <c r="BF859" s="72"/>
      <c r="BG859" s="72"/>
      <c r="BH859" s="19" t="s">
        <v>1695</v>
      </c>
      <c r="BI859" s="17" t="s">
        <v>86</v>
      </c>
      <c r="BJ859" s="17"/>
      <c r="BK859" s="0" t="str">
        <f aca="false">IF(ISBLANK(P859), IF(ISBLANK(I859), IF(ISBLANK(G859), IF(ISBLANK(E859), "Niet", E859), G859), I859), P859)</f>
        <v>A2bis.5.3/5</v>
      </c>
      <c r="BL859" s="0" t="str">
        <f aca="false">IF(COUNTIF($BK$2:$BK$3066, BK859)&gt;1, "Double", "Correct")</f>
        <v>Correct</v>
      </c>
    </row>
    <row r="860" customFormat="false" ht="15.75" hidden="true" customHeight="true" outlineLevel="0" collapsed="false">
      <c r="A860" s="17" t="s">
        <v>65</v>
      </c>
      <c r="B860" s="17" t="s">
        <v>66</v>
      </c>
      <c r="C860" s="18" t="s">
        <v>1684</v>
      </c>
      <c r="D860" s="18" t="s">
        <v>1685</v>
      </c>
      <c r="E860" s="19" t="s">
        <v>1930</v>
      </c>
      <c r="F860" s="71" t="s">
        <v>1931</v>
      </c>
      <c r="G860" s="19" t="s">
        <v>1983</v>
      </c>
      <c r="H860" s="29" t="s">
        <v>1984</v>
      </c>
      <c r="I860" s="70"/>
      <c r="J860" s="70"/>
      <c r="K860" s="18" t="s">
        <v>73</v>
      </c>
      <c r="L860" s="29" t="s">
        <v>74</v>
      </c>
      <c r="M860" s="70"/>
      <c r="N860" s="70"/>
      <c r="O860" s="29" t="s">
        <v>2002</v>
      </c>
      <c r="P860" s="19" t="s">
        <v>2003</v>
      </c>
      <c r="Q860" s="29"/>
      <c r="R860" s="29"/>
      <c r="S860" s="29"/>
      <c r="T860" s="29"/>
      <c r="U860" s="29"/>
      <c r="V860" s="29"/>
      <c r="W860" s="29"/>
      <c r="X860" s="29"/>
      <c r="Y860" s="29"/>
      <c r="Z860" s="29"/>
      <c r="AA860" s="29"/>
      <c r="AB860" s="29"/>
      <c r="AC860" s="29"/>
      <c r="AD860" s="29"/>
      <c r="AE860" s="29"/>
      <c r="AF860" s="29"/>
      <c r="AG860" s="70" t="s">
        <v>1936</v>
      </c>
      <c r="AH860" s="29"/>
      <c r="AI860" s="70" t="s">
        <v>2004</v>
      </c>
      <c r="AJ860" s="22"/>
      <c r="AK860" s="23"/>
      <c r="AL860" s="24"/>
      <c r="AM860" s="25"/>
      <c r="AN860" s="70"/>
      <c r="AO860" s="70"/>
      <c r="AP860" s="70"/>
      <c r="AS860" s="70"/>
      <c r="AT860" s="22"/>
      <c r="AU860" s="25"/>
      <c r="AV860" s="22"/>
      <c r="AW860" s="25"/>
      <c r="AX860" s="18"/>
      <c r="AY860" s="70"/>
      <c r="AZ860" s="70"/>
      <c r="BA860" s="70"/>
      <c r="BB860" s="70"/>
      <c r="BC860" s="70" t="n">
        <v>6</v>
      </c>
      <c r="BD860" s="70"/>
      <c r="BE860" s="70"/>
      <c r="BF860" s="72"/>
      <c r="BG860" s="72"/>
      <c r="BH860" s="19" t="s">
        <v>1695</v>
      </c>
      <c r="BI860" s="17" t="s">
        <v>86</v>
      </c>
      <c r="BJ860" s="17"/>
      <c r="BK860" s="0" t="str">
        <f aca="false">IF(ISBLANK(P860), IF(ISBLANK(I860), IF(ISBLANK(G860), IF(ISBLANK(E860), "Niet", E860), G860), I860), P860)</f>
        <v>A2bis.5.3/6</v>
      </c>
      <c r="BL860" s="0" t="str">
        <f aca="false">IF(COUNTIF($BK$2:$BK$3066, BK860)&gt;1, "Double", "Correct")</f>
        <v>Correct</v>
      </c>
    </row>
    <row r="861" customFormat="false" ht="15.75" hidden="true" customHeight="true" outlineLevel="0" collapsed="false">
      <c r="A861" s="17" t="s">
        <v>65</v>
      </c>
      <c r="B861" s="17" t="s">
        <v>66</v>
      </c>
      <c r="C861" s="18" t="s">
        <v>1684</v>
      </c>
      <c r="D861" s="18" t="s">
        <v>1685</v>
      </c>
      <c r="E861" s="19" t="s">
        <v>1930</v>
      </c>
      <c r="F861" s="71" t="s">
        <v>1931</v>
      </c>
      <c r="G861" s="19" t="s">
        <v>1983</v>
      </c>
      <c r="H861" s="29" t="s">
        <v>1984</v>
      </c>
      <c r="I861" s="70"/>
      <c r="J861" s="70"/>
      <c r="K861" s="18" t="s">
        <v>73</v>
      </c>
      <c r="L861" s="29" t="s">
        <v>74</v>
      </c>
      <c r="M861" s="70"/>
      <c r="N861" s="70"/>
      <c r="O861" s="29" t="s">
        <v>2005</v>
      </c>
      <c r="P861" s="19" t="s">
        <v>2006</v>
      </c>
      <c r="Q861" s="70"/>
      <c r="R861" s="70"/>
      <c r="S861" s="70"/>
      <c r="T861" s="70"/>
      <c r="U861" s="70"/>
      <c r="V861" s="70"/>
      <c r="W861" s="70"/>
      <c r="X861" s="70"/>
      <c r="Y861" s="70"/>
      <c r="Z861" s="70"/>
      <c r="AA861" s="70"/>
      <c r="AB861" s="70"/>
      <c r="AC861" s="70"/>
      <c r="AD861" s="70"/>
      <c r="AE861" s="70"/>
      <c r="AF861" s="70"/>
      <c r="AG861" s="70" t="s">
        <v>1936</v>
      </c>
      <c r="AH861" s="70"/>
      <c r="AI861" s="70" t="s">
        <v>2007</v>
      </c>
      <c r="AJ861" s="22"/>
      <c r="AK861" s="23"/>
      <c r="AL861" s="24"/>
      <c r="AM861" s="25"/>
      <c r="AN861" s="70"/>
      <c r="AO861" s="70"/>
      <c r="AP861" s="70"/>
      <c r="AS861" s="70"/>
      <c r="AT861" s="22"/>
      <c r="AU861" s="25"/>
      <c r="AV861" s="22"/>
      <c r="AW861" s="25"/>
      <c r="AX861" s="18"/>
      <c r="AY861" s="70"/>
      <c r="AZ861" s="70"/>
      <c r="BA861" s="70"/>
      <c r="BB861" s="70"/>
      <c r="BC861" s="70" t="n">
        <v>7</v>
      </c>
      <c r="BD861" s="70"/>
      <c r="BE861" s="70"/>
      <c r="BF861" s="72"/>
      <c r="BG861" s="72"/>
      <c r="BH861" s="19" t="s">
        <v>1695</v>
      </c>
      <c r="BI861" s="17" t="s">
        <v>86</v>
      </c>
      <c r="BJ861" s="17"/>
      <c r="BK861" s="0" t="str">
        <f aca="false">IF(ISBLANK(P861), IF(ISBLANK(I861), IF(ISBLANK(G861), IF(ISBLANK(E861), "Niet", E861), G861), I861), P861)</f>
        <v>A2bis.5.3/7</v>
      </c>
      <c r="BL861" s="0" t="str">
        <f aca="false">IF(COUNTIF($BK$2:$BK$3066, BK861)&gt;1, "Double", "Correct")</f>
        <v>Correct</v>
      </c>
    </row>
    <row r="862" customFormat="false" ht="15.75" hidden="true" customHeight="true" outlineLevel="0" collapsed="false">
      <c r="A862" s="17" t="s">
        <v>65</v>
      </c>
      <c r="B862" s="17" t="s">
        <v>66</v>
      </c>
      <c r="C862" s="18" t="s">
        <v>1684</v>
      </c>
      <c r="D862" s="18" t="s">
        <v>1685</v>
      </c>
      <c r="E862" s="19" t="s">
        <v>1930</v>
      </c>
      <c r="F862" s="71" t="s">
        <v>1931</v>
      </c>
      <c r="G862" s="19" t="s">
        <v>1983</v>
      </c>
      <c r="H862" s="29" t="s">
        <v>1984</v>
      </c>
      <c r="I862" s="70"/>
      <c r="J862" s="70"/>
      <c r="K862" s="18" t="s">
        <v>73</v>
      </c>
      <c r="L862" s="29" t="s">
        <v>74</v>
      </c>
      <c r="M862" s="70"/>
      <c r="N862" s="70"/>
      <c r="O862" s="70"/>
      <c r="P862" s="19" t="s">
        <v>2008</v>
      </c>
      <c r="Q862" s="70"/>
      <c r="R862" s="70"/>
      <c r="S862" s="31" t="s">
        <v>887</v>
      </c>
      <c r="T862" s="70" t="n">
        <v>96</v>
      </c>
      <c r="U862" s="70"/>
      <c r="V862" s="70"/>
      <c r="W862" s="70"/>
      <c r="X862" s="70"/>
      <c r="Y862" s="70"/>
      <c r="Z862" s="70"/>
      <c r="AA862" s="70"/>
      <c r="AB862" s="70"/>
      <c r="AC862" s="70"/>
      <c r="AD862" s="70"/>
      <c r="AE862" s="70"/>
      <c r="AF862" s="70"/>
      <c r="AG862" s="70" t="s">
        <v>1936</v>
      </c>
      <c r="AH862" s="70"/>
      <c r="AI862" s="70" t="s">
        <v>2009</v>
      </c>
      <c r="AJ862" s="22" t="s">
        <v>225</v>
      </c>
      <c r="AK862" s="23" t="s">
        <v>412</v>
      </c>
      <c r="AL862" s="24" t="s">
        <v>413</v>
      </c>
      <c r="AM862" s="25" t="n">
        <v>1861</v>
      </c>
      <c r="AN862" s="29" t="s">
        <v>314</v>
      </c>
      <c r="AO862" s="29"/>
      <c r="AP862" s="29"/>
      <c r="AQ862" s="0" t="s">
        <v>315</v>
      </c>
      <c r="AS862" s="29" t="s">
        <v>2010</v>
      </c>
      <c r="AT862" s="22" t="s">
        <v>225</v>
      </c>
      <c r="AU862" s="25" t="s">
        <v>412</v>
      </c>
      <c r="AV862" s="22" t="s">
        <v>413</v>
      </c>
      <c r="AW862" s="25" t="n">
        <v>1861</v>
      </c>
      <c r="AX862" s="18"/>
      <c r="AY862" s="29"/>
      <c r="AZ862" s="29" t="s">
        <v>889</v>
      </c>
      <c r="BA862" s="29"/>
      <c r="BB862" s="70"/>
      <c r="BC862" s="70" t="n">
        <v>8</v>
      </c>
      <c r="BD862" s="70"/>
      <c r="BE862" s="70"/>
      <c r="BF862" s="72"/>
      <c r="BG862" s="72"/>
      <c r="BH862" s="19" t="s">
        <v>1695</v>
      </c>
      <c r="BI862" s="17" t="s">
        <v>86</v>
      </c>
      <c r="BJ862" s="17"/>
      <c r="BK862" s="0" t="str">
        <f aca="false">IF(ISBLANK(P862), IF(ISBLANK(I862), IF(ISBLANK(G862), IF(ISBLANK(E862), "Niet", E862), G862), I862), P862)</f>
        <v>A2bis.5.3/8</v>
      </c>
      <c r="BL862" s="0" t="str">
        <f aca="false">IF(COUNTIF($BK$2:$BK$3066, BK862)&gt;1, "Double", "Correct")</f>
        <v>Correct</v>
      </c>
    </row>
    <row r="863" customFormat="false" ht="15.75" hidden="true" customHeight="true" outlineLevel="0" collapsed="false">
      <c r="A863" s="17" t="s">
        <v>65</v>
      </c>
      <c r="B863" s="17" t="s">
        <v>66</v>
      </c>
      <c r="C863" s="18" t="s">
        <v>1684</v>
      </c>
      <c r="D863" s="18" t="s">
        <v>1685</v>
      </c>
      <c r="E863" s="19" t="s">
        <v>1930</v>
      </c>
      <c r="F863" s="71" t="s">
        <v>1931</v>
      </c>
      <c r="G863" s="19" t="s">
        <v>2011</v>
      </c>
      <c r="H863" s="70" t="s">
        <v>2012</v>
      </c>
      <c r="I863" s="70"/>
      <c r="J863" s="29"/>
      <c r="K863" s="29" t="s">
        <v>1679</v>
      </c>
      <c r="L863" s="29" t="s">
        <v>1934</v>
      </c>
      <c r="M863" s="70"/>
      <c r="N863" s="70"/>
      <c r="O863" s="70"/>
      <c r="P863" s="70"/>
      <c r="Q863" s="70"/>
      <c r="R863" s="70"/>
      <c r="S863" s="70"/>
      <c r="T863" s="70"/>
      <c r="U863" s="70"/>
      <c r="V863" s="70"/>
      <c r="W863" s="70"/>
      <c r="X863" s="70"/>
      <c r="Y863" s="70"/>
      <c r="Z863" s="70"/>
      <c r="AA863" s="70"/>
      <c r="AB863" s="70"/>
      <c r="AC863" s="70"/>
      <c r="AD863" s="70"/>
      <c r="AE863" s="70"/>
      <c r="AF863" s="70"/>
      <c r="AG863" s="70" t="s">
        <v>1936</v>
      </c>
      <c r="AH863" s="70"/>
      <c r="AI863" s="70"/>
      <c r="AJ863" s="22"/>
      <c r="AK863" s="23"/>
      <c r="AL863" s="24"/>
      <c r="AM863" s="25"/>
      <c r="AN863" s="70"/>
      <c r="AO863" s="70"/>
      <c r="AP863" s="70"/>
      <c r="AS863" s="70"/>
      <c r="AT863" s="22"/>
      <c r="AU863" s="25"/>
      <c r="AV863" s="22"/>
      <c r="AW863" s="25"/>
      <c r="AX863" s="18"/>
      <c r="AY863" s="70"/>
      <c r="AZ863" s="70"/>
      <c r="BA863" s="70"/>
      <c r="BB863" s="70"/>
      <c r="BC863" s="70"/>
      <c r="BD863" s="70"/>
      <c r="BE863" s="70"/>
      <c r="BF863" s="72"/>
      <c r="BG863" s="72"/>
      <c r="BH863" s="19" t="s">
        <v>1695</v>
      </c>
      <c r="BI863" s="17" t="s">
        <v>86</v>
      </c>
      <c r="BJ863" s="17"/>
      <c r="BK863" s="0" t="str">
        <f aca="false">IF(ISBLANK(P863), IF(ISBLANK(I863), IF(ISBLANK(G863), IF(ISBLANK(E863), "Niet", E863), G863), I863), P863)</f>
        <v>A2bis.5.4</v>
      </c>
      <c r="BL863" s="0" t="str">
        <f aca="false">IF(COUNTIF($BK$2:$BK$3066, BK863)&gt;1, "Double", "Correct")</f>
        <v>Correct</v>
      </c>
    </row>
    <row r="864" customFormat="false" ht="15.75" hidden="true" customHeight="true" outlineLevel="0" collapsed="false">
      <c r="A864" s="17" t="s">
        <v>65</v>
      </c>
      <c r="B864" s="17" t="s">
        <v>66</v>
      </c>
      <c r="C864" s="18" t="s">
        <v>1684</v>
      </c>
      <c r="D864" s="18" t="s">
        <v>1685</v>
      </c>
      <c r="E864" s="19" t="s">
        <v>2013</v>
      </c>
      <c r="F864" s="71" t="s">
        <v>2014</v>
      </c>
      <c r="G864" s="19" t="s">
        <v>2015</v>
      </c>
      <c r="H864" s="29" t="s">
        <v>2016</v>
      </c>
      <c r="I864" s="29"/>
      <c r="J864" s="29"/>
      <c r="K864" s="18" t="s">
        <v>73</v>
      </c>
      <c r="L864" s="29" t="s">
        <v>74</v>
      </c>
      <c r="M864" s="70"/>
      <c r="N864" s="70"/>
      <c r="O864" s="70"/>
      <c r="P864" s="19" t="s">
        <v>2017</v>
      </c>
      <c r="Q864" s="70" t="s">
        <v>2018</v>
      </c>
      <c r="R864" s="70" t="s">
        <v>2019</v>
      </c>
      <c r="S864" s="70" t="s">
        <v>887</v>
      </c>
      <c r="T864" s="70" t="n">
        <v>96</v>
      </c>
      <c r="U864" s="70"/>
      <c r="V864" s="70"/>
      <c r="W864" s="70"/>
      <c r="X864" s="70"/>
      <c r="Y864" s="70"/>
      <c r="Z864" s="70"/>
      <c r="AA864" s="70"/>
      <c r="AB864" s="70"/>
      <c r="AC864" s="70"/>
      <c r="AD864" s="70"/>
      <c r="AE864" s="70"/>
      <c r="AF864" s="70"/>
      <c r="AG864" s="70" t="s">
        <v>382</v>
      </c>
      <c r="AH864" s="70"/>
      <c r="AI864" s="70" t="s">
        <v>2020</v>
      </c>
      <c r="AJ864" s="22" t="n">
        <v>24</v>
      </c>
      <c r="AK864" s="23" t="s">
        <v>93</v>
      </c>
      <c r="AL864" s="24" t="s">
        <v>94</v>
      </c>
      <c r="AM864" s="25" t="n">
        <v>1854</v>
      </c>
      <c r="AN864" s="70"/>
      <c r="AO864" s="70"/>
      <c r="AP864" s="70"/>
      <c r="AS864" s="29" t="s">
        <v>2021</v>
      </c>
      <c r="AT864" s="22" t="n">
        <v>24</v>
      </c>
      <c r="AU864" s="25" t="s">
        <v>93</v>
      </c>
      <c r="AV864" s="22" t="s">
        <v>94</v>
      </c>
      <c r="AW864" s="25" t="n">
        <v>1854</v>
      </c>
      <c r="AX864" s="18"/>
      <c r="AY864" s="29"/>
      <c r="AZ864" s="29" t="s">
        <v>889</v>
      </c>
      <c r="BA864" s="29"/>
      <c r="BB864" s="70"/>
      <c r="BC864" s="70"/>
      <c r="BD864" s="70"/>
      <c r="BE864" s="70"/>
      <c r="BF864" s="72"/>
      <c r="BG864" s="72"/>
      <c r="BH864" s="19" t="s">
        <v>1695</v>
      </c>
      <c r="BI864" s="17" t="s">
        <v>86</v>
      </c>
      <c r="BJ864" s="17"/>
      <c r="BK864" s="0" t="str">
        <f aca="false">IF(ISBLANK(P864), IF(ISBLANK(I864), IF(ISBLANK(G864), IF(ISBLANK(E864), "Niet", E864), G864), I864), P864)</f>
        <v>A2bis.6.1/1</v>
      </c>
      <c r="BL864" s="0" t="str">
        <f aca="false">IF(COUNTIF($BK$2:$BK$3066, BK864)&gt;1, "Double", "Correct")</f>
        <v>Correct</v>
      </c>
    </row>
    <row r="865" customFormat="false" ht="15.75" hidden="true" customHeight="true" outlineLevel="0" collapsed="false">
      <c r="A865" s="17" t="s">
        <v>65</v>
      </c>
      <c r="B865" s="17" t="s">
        <v>66</v>
      </c>
      <c r="C865" s="18" t="s">
        <v>1684</v>
      </c>
      <c r="D865" s="18" t="s">
        <v>1685</v>
      </c>
      <c r="E865" s="19" t="s">
        <v>2013</v>
      </c>
      <c r="F865" s="71" t="s">
        <v>2014</v>
      </c>
      <c r="G865" s="19" t="s">
        <v>2015</v>
      </c>
      <c r="H865" s="29" t="s">
        <v>2016</v>
      </c>
      <c r="I865" s="70"/>
      <c r="J865" s="70"/>
      <c r="K865" s="18" t="s">
        <v>73</v>
      </c>
      <c r="L865" s="29" t="s">
        <v>74</v>
      </c>
      <c r="M865" s="70"/>
      <c r="N865" s="70"/>
      <c r="O865" s="70"/>
      <c r="P865" s="19" t="s">
        <v>2022</v>
      </c>
      <c r="Q865" s="70"/>
      <c r="R865" s="70"/>
      <c r="S865" s="70" t="s">
        <v>887</v>
      </c>
      <c r="T865" s="70" t="n">
        <v>96</v>
      </c>
      <c r="U865" s="70"/>
      <c r="V865" s="70"/>
      <c r="W865" s="70"/>
      <c r="X865" s="70"/>
      <c r="Y865" s="70"/>
      <c r="Z865" s="70"/>
      <c r="AA865" s="70"/>
      <c r="AB865" s="70"/>
      <c r="AC865" s="70"/>
      <c r="AD865" s="70"/>
      <c r="AE865" s="70"/>
      <c r="AF865" s="70"/>
      <c r="AG865" s="70" t="s">
        <v>382</v>
      </c>
      <c r="AH865" s="70"/>
      <c r="AI865" s="70" t="s">
        <v>2023</v>
      </c>
      <c r="AJ865" s="22" t="s">
        <v>94</v>
      </c>
      <c r="AK865" s="23" t="s">
        <v>100</v>
      </c>
      <c r="AL865" s="24" t="s">
        <v>101</v>
      </c>
      <c r="AM865" s="25" t="n">
        <v>1854</v>
      </c>
      <c r="AN865" s="29" t="s">
        <v>314</v>
      </c>
      <c r="AO865" s="29"/>
      <c r="AP865" s="29"/>
      <c r="AQ865" s="0" t="s">
        <v>315</v>
      </c>
      <c r="AS865" s="29" t="s">
        <v>2024</v>
      </c>
      <c r="AT865" s="22" t="s">
        <v>94</v>
      </c>
      <c r="AU865" s="25" t="s">
        <v>100</v>
      </c>
      <c r="AV865" s="22" t="s">
        <v>101</v>
      </c>
      <c r="AW865" s="25" t="n">
        <v>1854</v>
      </c>
      <c r="AX865" s="18"/>
      <c r="AY865" s="29"/>
      <c r="AZ865" s="29" t="s">
        <v>889</v>
      </c>
      <c r="BA865" s="29"/>
      <c r="BB865" s="70"/>
      <c r="BC865" s="70"/>
      <c r="BD865" s="70"/>
      <c r="BE865" s="70"/>
      <c r="BF865" s="72"/>
      <c r="BG865" s="72"/>
      <c r="BH865" s="19" t="s">
        <v>1695</v>
      </c>
      <c r="BI865" s="17" t="s">
        <v>86</v>
      </c>
      <c r="BJ865" s="17"/>
      <c r="BK865" s="0" t="str">
        <f aca="false">IF(ISBLANK(P865), IF(ISBLANK(I865), IF(ISBLANK(G865), IF(ISBLANK(E865), "Niet", E865), G865), I865), P865)</f>
        <v>A2bis.6.1/2</v>
      </c>
      <c r="BL865" s="0" t="str">
        <f aca="false">IF(COUNTIF($BK$2:$BK$3066, BK865)&gt;1, "Double", "Correct")</f>
        <v>Correct</v>
      </c>
    </row>
    <row r="866" customFormat="false" ht="15.75" hidden="true" customHeight="true" outlineLevel="0" collapsed="false">
      <c r="A866" s="17" t="s">
        <v>65</v>
      </c>
      <c r="B866" s="17" t="s">
        <v>66</v>
      </c>
      <c r="C866" s="18" t="s">
        <v>1684</v>
      </c>
      <c r="D866" s="18" t="s">
        <v>1685</v>
      </c>
      <c r="E866" s="19" t="s">
        <v>2013</v>
      </c>
      <c r="F866" s="71" t="s">
        <v>2014</v>
      </c>
      <c r="G866" s="19" t="s">
        <v>2015</v>
      </c>
      <c r="H866" s="29" t="s">
        <v>2016</v>
      </c>
      <c r="I866" s="70"/>
      <c r="J866" s="70"/>
      <c r="K866" s="18" t="s">
        <v>73</v>
      </c>
      <c r="L866" s="29" t="s">
        <v>74</v>
      </c>
      <c r="M866" s="70"/>
      <c r="N866" s="70"/>
      <c r="O866" s="70"/>
      <c r="P866" s="19" t="s">
        <v>2025</v>
      </c>
      <c r="Q866" s="70"/>
      <c r="R866" s="70"/>
      <c r="S866" s="70" t="s">
        <v>887</v>
      </c>
      <c r="T866" s="70" t="n">
        <v>96</v>
      </c>
      <c r="U866" s="70"/>
      <c r="V866" s="70"/>
      <c r="W866" s="70"/>
      <c r="X866" s="70"/>
      <c r="Y866" s="70"/>
      <c r="Z866" s="70"/>
      <c r="AA866" s="70"/>
      <c r="AB866" s="70"/>
      <c r="AC866" s="70"/>
      <c r="AD866" s="70"/>
      <c r="AE866" s="70"/>
      <c r="AF866" s="70"/>
      <c r="AG866" s="70" t="s">
        <v>382</v>
      </c>
      <c r="AH866" s="70"/>
      <c r="AI866" s="70" t="s">
        <v>2026</v>
      </c>
      <c r="AJ866" s="22" t="n">
        <v>21</v>
      </c>
      <c r="AK866" s="23" t="s">
        <v>121</v>
      </c>
      <c r="AL866" s="24" t="s">
        <v>122</v>
      </c>
      <c r="AM866" s="25" t="n">
        <v>1854</v>
      </c>
      <c r="AN866" s="29" t="s">
        <v>314</v>
      </c>
      <c r="AO866" s="29"/>
      <c r="AP866" s="29"/>
      <c r="AQ866" s="0" t="s">
        <v>315</v>
      </c>
      <c r="AS866" s="29" t="s">
        <v>2024</v>
      </c>
      <c r="AT866" s="22" t="n">
        <v>21</v>
      </c>
      <c r="AU866" s="25" t="s">
        <v>121</v>
      </c>
      <c r="AV866" s="22" t="s">
        <v>122</v>
      </c>
      <c r="AW866" s="25" t="n">
        <v>1854</v>
      </c>
      <c r="AX866" s="18"/>
      <c r="AY866" s="29"/>
      <c r="AZ866" s="29" t="s">
        <v>889</v>
      </c>
      <c r="BA866" s="29"/>
      <c r="BB866" s="70"/>
      <c r="BC866" s="70"/>
      <c r="BD866" s="70"/>
      <c r="BE866" s="70"/>
      <c r="BF866" s="72"/>
      <c r="BG866" s="72"/>
      <c r="BH866" s="19" t="s">
        <v>1695</v>
      </c>
      <c r="BI866" s="17" t="s">
        <v>86</v>
      </c>
      <c r="BJ866" s="17"/>
      <c r="BK866" s="0" t="str">
        <f aca="false">IF(ISBLANK(P866), IF(ISBLANK(I866), IF(ISBLANK(G866), IF(ISBLANK(E866), "Niet", E866), G866), I866), P866)</f>
        <v>A2bis.6.1/3</v>
      </c>
      <c r="BL866" s="0" t="str">
        <f aca="false">IF(COUNTIF($BK$2:$BK$3066, BK866)&gt;1, "Double", "Correct")</f>
        <v>Correct</v>
      </c>
    </row>
    <row r="867" customFormat="false" ht="15.75" hidden="true" customHeight="true" outlineLevel="0" collapsed="false">
      <c r="A867" s="17" t="s">
        <v>65</v>
      </c>
      <c r="B867" s="17" t="s">
        <v>66</v>
      </c>
      <c r="C867" s="18" t="s">
        <v>1684</v>
      </c>
      <c r="D867" s="18" t="s">
        <v>1685</v>
      </c>
      <c r="E867" s="19" t="s">
        <v>2013</v>
      </c>
      <c r="F867" s="71" t="s">
        <v>2014</v>
      </c>
      <c r="G867" s="19" t="s">
        <v>2015</v>
      </c>
      <c r="H867" s="29" t="s">
        <v>2016</v>
      </c>
      <c r="I867" s="70"/>
      <c r="J867" s="70"/>
      <c r="K867" s="18" t="s">
        <v>73</v>
      </c>
      <c r="L867" s="29" t="s">
        <v>74</v>
      </c>
      <c r="M867" s="70"/>
      <c r="N867" s="70"/>
      <c r="O867" s="70"/>
      <c r="P867" s="19" t="s">
        <v>2027</v>
      </c>
      <c r="Q867" s="70"/>
      <c r="R867" s="70"/>
      <c r="S867" s="70" t="s">
        <v>2028</v>
      </c>
      <c r="T867" s="70" t="s">
        <v>2029</v>
      </c>
      <c r="U867" s="70"/>
      <c r="V867" s="70"/>
      <c r="W867" s="70"/>
      <c r="X867" s="70"/>
      <c r="Y867" s="70"/>
      <c r="Z867" s="70"/>
      <c r="AA867" s="70"/>
      <c r="AB867" s="70"/>
      <c r="AC867" s="70"/>
      <c r="AD867" s="70"/>
      <c r="AE867" s="70"/>
      <c r="AF867" s="70"/>
      <c r="AG867" s="70" t="s">
        <v>382</v>
      </c>
      <c r="AH867" s="70"/>
      <c r="AI867" s="70" t="s">
        <v>2030</v>
      </c>
      <c r="AJ867" s="22" t="n">
        <v>28</v>
      </c>
      <c r="AK867" s="23" t="s">
        <v>121</v>
      </c>
      <c r="AL867" s="24" t="s">
        <v>122</v>
      </c>
      <c r="AM867" s="25" t="n">
        <v>1854</v>
      </c>
      <c r="AN867" s="29" t="s">
        <v>134</v>
      </c>
      <c r="AO867" s="29"/>
      <c r="AP867" s="29"/>
      <c r="AQ867" s="0" t="s">
        <v>135</v>
      </c>
      <c r="AS867" s="29" t="s">
        <v>2031</v>
      </c>
      <c r="AT867" s="22" t="n">
        <v>28</v>
      </c>
      <c r="AU867" s="25" t="s">
        <v>121</v>
      </c>
      <c r="AV867" s="22" t="s">
        <v>122</v>
      </c>
      <c r="AW867" s="25" t="n">
        <v>1854</v>
      </c>
      <c r="AX867" s="18"/>
      <c r="AY867" s="29"/>
      <c r="AZ867" s="29" t="s">
        <v>2032</v>
      </c>
      <c r="BA867" s="29"/>
      <c r="BB867" s="29"/>
      <c r="BC867" s="29"/>
      <c r="BD867" s="70"/>
      <c r="BE867" s="70"/>
      <c r="BF867" s="72"/>
      <c r="BG867" s="72"/>
      <c r="BH867" s="19" t="s">
        <v>1695</v>
      </c>
      <c r="BI867" s="17" t="s">
        <v>86</v>
      </c>
      <c r="BJ867" s="17"/>
      <c r="BK867" s="0" t="str">
        <f aca="false">IF(ISBLANK(P867), IF(ISBLANK(I867), IF(ISBLANK(G867), IF(ISBLANK(E867), "Niet", E867), G867), I867), P867)</f>
        <v>A2bis.6.1/4</v>
      </c>
      <c r="BL867" s="0" t="str">
        <f aca="false">IF(COUNTIF($BK$2:$BK$3066, BK867)&gt;1, "Double", "Correct")</f>
        <v>Correct</v>
      </c>
    </row>
    <row r="868" customFormat="false" ht="15.75" hidden="true" customHeight="true" outlineLevel="0" collapsed="false">
      <c r="A868" s="17" t="s">
        <v>65</v>
      </c>
      <c r="B868" s="17" t="s">
        <v>66</v>
      </c>
      <c r="C868" s="18" t="s">
        <v>1684</v>
      </c>
      <c r="D868" s="18" t="s">
        <v>1685</v>
      </c>
      <c r="E868" s="19" t="s">
        <v>2013</v>
      </c>
      <c r="F868" s="71" t="s">
        <v>2014</v>
      </c>
      <c r="G868" s="19" t="s">
        <v>2015</v>
      </c>
      <c r="H868" s="29" t="s">
        <v>2016</v>
      </c>
      <c r="I868" s="70"/>
      <c r="J868" s="70"/>
      <c r="K868" s="18" t="s">
        <v>73</v>
      </c>
      <c r="L868" s="29" t="s">
        <v>74</v>
      </c>
      <c r="M868" s="70"/>
      <c r="N868" s="70"/>
      <c r="O868" s="70"/>
      <c r="P868" s="19" t="s">
        <v>2033</v>
      </c>
      <c r="Q868" s="70"/>
      <c r="R868" s="70"/>
      <c r="S868" s="70" t="s">
        <v>887</v>
      </c>
      <c r="T868" s="70" t="n">
        <v>96</v>
      </c>
      <c r="U868" s="70"/>
      <c r="V868" s="70"/>
      <c r="W868" s="70"/>
      <c r="X868" s="70"/>
      <c r="Y868" s="70"/>
      <c r="Z868" s="70"/>
      <c r="AA868" s="70"/>
      <c r="AB868" s="70"/>
      <c r="AC868" s="70"/>
      <c r="AD868" s="70"/>
      <c r="AE868" s="70"/>
      <c r="AF868" s="70"/>
      <c r="AG868" s="70" t="s">
        <v>382</v>
      </c>
      <c r="AH868" s="70"/>
      <c r="AI868" s="70" t="s">
        <v>2034</v>
      </c>
      <c r="AJ868" s="22" t="n">
        <v>27</v>
      </c>
      <c r="AK868" s="23" t="s">
        <v>130</v>
      </c>
      <c r="AL868" s="24" t="s">
        <v>131</v>
      </c>
      <c r="AM868" s="25" t="n">
        <v>1855</v>
      </c>
      <c r="AN868" s="70"/>
      <c r="AO868" s="70"/>
      <c r="AP868" s="70"/>
      <c r="AS868" s="18" t="s">
        <v>1424</v>
      </c>
      <c r="AT868" s="22" t="n">
        <v>27</v>
      </c>
      <c r="AU868" s="25" t="s">
        <v>130</v>
      </c>
      <c r="AV868" s="22" t="s">
        <v>131</v>
      </c>
      <c r="AW868" s="25" t="n">
        <v>1855</v>
      </c>
      <c r="AX868" s="18"/>
      <c r="AY868" s="70"/>
      <c r="AZ868" s="29" t="s">
        <v>889</v>
      </c>
      <c r="BA868" s="29"/>
      <c r="BB868" s="70"/>
      <c r="BC868" s="70"/>
      <c r="BD868" s="70"/>
      <c r="BE868" s="70"/>
      <c r="BF868" s="72"/>
      <c r="BG868" s="72"/>
      <c r="BH868" s="19" t="s">
        <v>1695</v>
      </c>
      <c r="BI868" s="17" t="s">
        <v>86</v>
      </c>
      <c r="BJ868" s="17"/>
      <c r="BK868" s="0" t="str">
        <f aca="false">IF(ISBLANK(P868), IF(ISBLANK(I868), IF(ISBLANK(G868), IF(ISBLANK(E868), "Niet", E868), G868), I868), P868)</f>
        <v>A2bis.6.1/5</v>
      </c>
      <c r="BL868" s="0" t="str">
        <f aca="false">IF(COUNTIF($BK$2:$BK$3066, BK868)&gt;1, "Double", "Correct")</f>
        <v>Correct</v>
      </c>
    </row>
    <row r="869" customFormat="false" ht="15.75" hidden="true" customHeight="true" outlineLevel="0" collapsed="false">
      <c r="A869" s="17" t="s">
        <v>65</v>
      </c>
      <c r="B869" s="17" t="s">
        <v>66</v>
      </c>
      <c r="C869" s="18" t="s">
        <v>1684</v>
      </c>
      <c r="D869" s="18" t="s">
        <v>1685</v>
      </c>
      <c r="E869" s="19" t="s">
        <v>2013</v>
      </c>
      <c r="F869" s="71" t="s">
        <v>2014</v>
      </c>
      <c r="G869" s="19" t="s">
        <v>2015</v>
      </c>
      <c r="H869" s="29" t="s">
        <v>2016</v>
      </c>
      <c r="I869" s="70"/>
      <c r="J869" s="70"/>
      <c r="K869" s="18" t="s">
        <v>73</v>
      </c>
      <c r="L869" s="29" t="s">
        <v>74</v>
      </c>
      <c r="M869" s="70"/>
      <c r="N869" s="70"/>
      <c r="O869" s="70"/>
      <c r="P869" s="19" t="s">
        <v>2035</v>
      </c>
      <c r="Q869" s="70"/>
      <c r="R869" s="70"/>
      <c r="S869" s="70" t="s">
        <v>887</v>
      </c>
      <c r="T869" s="70" t="n">
        <v>96</v>
      </c>
      <c r="U869" s="70"/>
      <c r="V869" s="70"/>
      <c r="W869" s="70"/>
      <c r="X869" s="70"/>
      <c r="Y869" s="70"/>
      <c r="Z869" s="70"/>
      <c r="AA869" s="70"/>
      <c r="AB869" s="70"/>
      <c r="AC869" s="70"/>
      <c r="AD869" s="70"/>
      <c r="AE869" s="70"/>
      <c r="AF869" s="70"/>
      <c r="AG869" s="70" t="s">
        <v>382</v>
      </c>
      <c r="AH869" s="70"/>
      <c r="AI869" s="70" t="s">
        <v>2036</v>
      </c>
      <c r="AJ869" s="22" t="n">
        <v>26</v>
      </c>
      <c r="AK869" s="23" t="s">
        <v>121</v>
      </c>
      <c r="AL869" s="24" t="s">
        <v>122</v>
      </c>
      <c r="AM869" s="25" t="n">
        <v>1855</v>
      </c>
      <c r="AN869" s="70"/>
      <c r="AO869" s="70"/>
      <c r="AP869" s="70"/>
      <c r="AS869" s="29" t="s">
        <v>2031</v>
      </c>
      <c r="AT869" s="22" t="n">
        <v>26</v>
      </c>
      <c r="AU869" s="25" t="s">
        <v>121</v>
      </c>
      <c r="AV869" s="22" t="s">
        <v>122</v>
      </c>
      <c r="AW869" s="25" t="n">
        <v>1855</v>
      </c>
      <c r="AX869" s="18"/>
      <c r="AY869" s="29"/>
      <c r="AZ869" s="29" t="s">
        <v>889</v>
      </c>
      <c r="BA869" s="29"/>
      <c r="BB869" s="70"/>
      <c r="BC869" s="70"/>
      <c r="BD869" s="70"/>
      <c r="BE869" s="70"/>
      <c r="BF869" s="72"/>
      <c r="BG869" s="72"/>
      <c r="BH869" s="19" t="s">
        <v>1695</v>
      </c>
      <c r="BI869" s="17" t="s">
        <v>86</v>
      </c>
      <c r="BJ869" s="17"/>
      <c r="BK869" s="0" t="str">
        <f aca="false">IF(ISBLANK(P869), IF(ISBLANK(I869), IF(ISBLANK(G869), IF(ISBLANK(E869), "Niet", E869), G869), I869), P869)</f>
        <v>A2bis.6.1/6</v>
      </c>
      <c r="BL869" s="0" t="str">
        <f aca="false">IF(COUNTIF($BK$2:$BK$3066, BK869)&gt;1, "Double", "Correct")</f>
        <v>Correct</v>
      </c>
    </row>
    <row r="870" customFormat="false" ht="15.75" hidden="true" customHeight="true" outlineLevel="0" collapsed="false">
      <c r="A870" s="17" t="s">
        <v>65</v>
      </c>
      <c r="B870" s="17" t="s">
        <v>66</v>
      </c>
      <c r="C870" s="18" t="s">
        <v>1684</v>
      </c>
      <c r="D870" s="18" t="s">
        <v>1685</v>
      </c>
      <c r="E870" s="19" t="s">
        <v>2013</v>
      </c>
      <c r="F870" s="71" t="s">
        <v>2014</v>
      </c>
      <c r="G870" s="19" t="s">
        <v>2015</v>
      </c>
      <c r="H870" s="29" t="s">
        <v>2016</v>
      </c>
      <c r="I870" s="70"/>
      <c r="J870" s="70"/>
      <c r="K870" s="18" t="s">
        <v>73</v>
      </c>
      <c r="L870" s="29" t="s">
        <v>74</v>
      </c>
      <c r="M870" s="70"/>
      <c r="N870" s="70"/>
      <c r="O870" s="70"/>
      <c r="P870" s="19" t="s">
        <v>2037</v>
      </c>
      <c r="Q870" s="70"/>
      <c r="R870" s="70"/>
      <c r="S870" s="70" t="s">
        <v>2028</v>
      </c>
      <c r="T870" s="70" t="s">
        <v>2029</v>
      </c>
      <c r="U870" s="70"/>
      <c r="V870" s="70"/>
      <c r="W870" s="70"/>
      <c r="X870" s="70"/>
      <c r="Y870" s="70"/>
      <c r="Z870" s="70"/>
      <c r="AA870" s="70"/>
      <c r="AB870" s="70"/>
      <c r="AC870" s="70"/>
      <c r="AD870" s="70"/>
      <c r="AE870" s="70"/>
      <c r="AF870" s="70"/>
      <c r="AG870" s="70" t="s">
        <v>382</v>
      </c>
      <c r="AH870" s="70"/>
      <c r="AI870" s="70" t="s">
        <v>2038</v>
      </c>
      <c r="AJ870" s="22" t="s">
        <v>99</v>
      </c>
      <c r="AK870" s="23" t="s">
        <v>130</v>
      </c>
      <c r="AL870" s="24" t="s">
        <v>131</v>
      </c>
      <c r="AM870" s="25" t="n">
        <v>1856</v>
      </c>
      <c r="AN870" s="70"/>
      <c r="AO870" s="70"/>
      <c r="AP870" s="70"/>
      <c r="AS870" s="29" t="s">
        <v>2031</v>
      </c>
      <c r="AT870" s="22" t="s">
        <v>99</v>
      </c>
      <c r="AU870" s="25" t="s">
        <v>130</v>
      </c>
      <c r="AV870" s="22" t="s">
        <v>131</v>
      </c>
      <c r="AW870" s="25" t="n">
        <v>1856</v>
      </c>
      <c r="AX870" s="18"/>
      <c r="AY870" s="29"/>
      <c r="AZ870" s="29" t="s">
        <v>2032</v>
      </c>
      <c r="BA870" s="29"/>
      <c r="BB870" s="29"/>
      <c r="BC870" s="29"/>
      <c r="BD870" s="29"/>
      <c r="BE870" s="70"/>
      <c r="BF870" s="72"/>
      <c r="BG870" s="72"/>
      <c r="BH870" s="19" t="s">
        <v>1695</v>
      </c>
      <c r="BI870" s="17" t="s">
        <v>86</v>
      </c>
      <c r="BJ870" s="17"/>
      <c r="BK870" s="0" t="str">
        <f aca="false">IF(ISBLANK(P870), IF(ISBLANK(I870), IF(ISBLANK(G870), IF(ISBLANK(E870), "Niet", E870), G870), I870), P870)</f>
        <v>A2bis.6.1/7</v>
      </c>
      <c r="BL870" s="0" t="str">
        <f aca="false">IF(COUNTIF($BK$2:$BK$3066, BK870)&gt;1, "Double", "Correct")</f>
        <v>Correct</v>
      </c>
    </row>
    <row r="871" customFormat="false" ht="15.75" hidden="true" customHeight="true" outlineLevel="0" collapsed="false">
      <c r="A871" s="17" t="s">
        <v>65</v>
      </c>
      <c r="B871" s="17" t="s">
        <v>66</v>
      </c>
      <c r="C871" s="18" t="s">
        <v>1684</v>
      </c>
      <c r="D871" s="18" t="s">
        <v>1685</v>
      </c>
      <c r="E871" s="19" t="s">
        <v>2013</v>
      </c>
      <c r="F871" s="71" t="s">
        <v>2014</v>
      </c>
      <c r="G871" s="19" t="s">
        <v>2015</v>
      </c>
      <c r="H871" s="29" t="s">
        <v>2016</v>
      </c>
      <c r="I871" s="70"/>
      <c r="J871" s="70"/>
      <c r="K871" s="18" t="s">
        <v>73</v>
      </c>
      <c r="L871" s="29" t="s">
        <v>74</v>
      </c>
      <c r="M871" s="70"/>
      <c r="N871" s="70"/>
      <c r="O871" s="70"/>
      <c r="P871" s="19" t="s">
        <v>2039</v>
      </c>
      <c r="Q871" s="70" t="s">
        <v>710</v>
      </c>
      <c r="R871" s="70" t="n">
        <v>90</v>
      </c>
      <c r="S871" s="70" t="s">
        <v>887</v>
      </c>
      <c r="T871" s="70" t="n">
        <v>96</v>
      </c>
      <c r="U871" s="70"/>
      <c r="V871" s="70"/>
      <c r="W871" s="70"/>
      <c r="X871" s="70"/>
      <c r="Y871" s="70"/>
      <c r="Z871" s="70"/>
      <c r="AA871" s="70"/>
      <c r="AB871" s="70"/>
      <c r="AC871" s="70"/>
      <c r="AD871" s="70"/>
      <c r="AE871" s="70"/>
      <c r="AF871" s="70"/>
      <c r="AG871" s="70" t="s">
        <v>382</v>
      </c>
      <c r="AH871" s="70"/>
      <c r="AI871" s="70" t="s">
        <v>2040</v>
      </c>
      <c r="AJ871" s="22" t="s">
        <v>94</v>
      </c>
      <c r="AK871" s="23" t="s">
        <v>192</v>
      </c>
      <c r="AL871" s="24" t="s">
        <v>92</v>
      </c>
      <c r="AM871" s="25" t="n">
        <v>1856</v>
      </c>
      <c r="AN871" s="29" t="s">
        <v>314</v>
      </c>
      <c r="AO871" s="29"/>
      <c r="AP871" s="29"/>
      <c r="AQ871" s="0" t="s">
        <v>315</v>
      </c>
      <c r="AS871" s="70" t="s">
        <v>712</v>
      </c>
      <c r="AT871" s="22" t="s">
        <v>94</v>
      </c>
      <c r="AU871" s="25" t="s">
        <v>192</v>
      </c>
      <c r="AV871" s="22" t="s">
        <v>92</v>
      </c>
      <c r="AW871" s="25" t="n">
        <v>1856</v>
      </c>
      <c r="AX871" s="18"/>
      <c r="AY871" s="70"/>
      <c r="AZ871" s="29" t="s">
        <v>889</v>
      </c>
      <c r="BA871" s="29"/>
      <c r="BB871" s="70"/>
      <c r="BC871" s="70"/>
      <c r="BD871" s="70"/>
      <c r="BE871" s="70"/>
      <c r="BF871" s="72"/>
      <c r="BG871" s="72"/>
      <c r="BH871" s="19" t="s">
        <v>1695</v>
      </c>
      <c r="BI871" s="17" t="s">
        <v>86</v>
      </c>
      <c r="BJ871" s="17"/>
      <c r="BK871" s="0" t="str">
        <f aca="false">IF(ISBLANK(P871), IF(ISBLANK(I871), IF(ISBLANK(G871), IF(ISBLANK(E871), "Niet", E871), G871), I871), P871)</f>
        <v>A2bis.6.1/8</v>
      </c>
      <c r="BL871" s="0" t="str">
        <f aca="false">IF(COUNTIF($BK$2:$BK$3066, BK871)&gt;1, "Double", "Correct")</f>
        <v>Correct</v>
      </c>
    </row>
    <row r="872" customFormat="false" ht="15.75" hidden="true" customHeight="true" outlineLevel="0" collapsed="false">
      <c r="A872" s="17" t="s">
        <v>65</v>
      </c>
      <c r="B872" s="17" t="s">
        <v>66</v>
      </c>
      <c r="C872" s="18" t="s">
        <v>1684</v>
      </c>
      <c r="D872" s="18" t="s">
        <v>1685</v>
      </c>
      <c r="E872" s="19" t="s">
        <v>2013</v>
      </c>
      <c r="F872" s="71" t="s">
        <v>2014</v>
      </c>
      <c r="G872" s="19" t="s">
        <v>2015</v>
      </c>
      <c r="H872" s="29" t="s">
        <v>2016</v>
      </c>
      <c r="I872" s="70"/>
      <c r="J872" s="70"/>
      <c r="K872" s="18" t="s">
        <v>73</v>
      </c>
      <c r="L872" s="29" t="s">
        <v>74</v>
      </c>
      <c r="M872" s="70"/>
      <c r="N872" s="70"/>
      <c r="O872" s="70"/>
      <c r="P872" s="19" t="s">
        <v>2041</v>
      </c>
      <c r="Q872" s="70"/>
      <c r="R872" s="70"/>
      <c r="S872" s="70" t="s">
        <v>887</v>
      </c>
      <c r="T872" s="70" t="n">
        <v>96</v>
      </c>
      <c r="U872" s="70"/>
      <c r="V872" s="70"/>
      <c r="W872" s="70"/>
      <c r="X872" s="70"/>
      <c r="Y872" s="70"/>
      <c r="Z872" s="70"/>
      <c r="AA872" s="70"/>
      <c r="AB872" s="70"/>
      <c r="AC872" s="70"/>
      <c r="AD872" s="70"/>
      <c r="AE872" s="70"/>
      <c r="AF872" s="70"/>
      <c r="AG872" s="70" t="s">
        <v>382</v>
      </c>
      <c r="AH872" s="70"/>
      <c r="AI872" s="70" t="s">
        <v>2042</v>
      </c>
      <c r="AJ872" s="22" t="n">
        <v>28</v>
      </c>
      <c r="AK872" s="23" t="s">
        <v>192</v>
      </c>
      <c r="AL872" s="24" t="s">
        <v>92</v>
      </c>
      <c r="AM872" s="25" t="n">
        <v>1856</v>
      </c>
      <c r="AN872" s="29" t="s">
        <v>1422</v>
      </c>
      <c r="AO872" s="29"/>
      <c r="AP872" s="29"/>
      <c r="AQ872" s="0" t="s">
        <v>1423</v>
      </c>
      <c r="AS872" s="29" t="s">
        <v>2031</v>
      </c>
      <c r="AT872" s="22" t="n">
        <v>28</v>
      </c>
      <c r="AU872" s="25" t="s">
        <v>192</v>
      </c>
      <c r="AV872" s="22" t="s">
        <v>92</v>
      </c>
      <c r="AW872" s="25" t="n">
        <v>1856</v>
      </c>
      <c r="AX872" s="18"/>
      <c r="AY872" s="29"/>
      <c r="AZ872" s="29" t="s">
        <v>889</v>
      </c>
      <c r="BA872" s="29"/>
      <c r="BB872" s="70"/>
      <c r="BC872" s="70"/>
      <c r="BD872" s="70"/>
      <c r="BE872" s="70"/>
      <c r="BF872" s="72"/>
      <c r="BG872" s="72"/>
      <c r="BH872" s="19" t="s">
        <v>1695</v>
      </c>
      <c r="BI872" s="17" t="s">
        <v>86</v>
      </c>
      <c r="BJ872" s="17"/>
      <c r="BK872" s="0" t="str">
        <f aca="false">IF(ISBLANK(P872), IF(ISBLANK(I872), IF(ISBLANK(G872), IF(ISBLANK(E872), "Niet", E872), G872), I872), P872)</f>
        <v>A2bis.6.1/9</v>
      </c>
      <c r="BL872" s="0" t="str">
        <f aca="false">IF(COUNTIF($BK$2:$BK$3066, BK872)&gt;1, "Double", "Correct")</f>
        <v>Correct</v>
      </c>
    </row>
    <row r="873" customFormat="false" ht="15.75" hidden="true" customHeight="true" outlineLevel="0" collapsed="false">
      <c r="A873" s="17" t="s">
        <v>65</v>
      </c>
      <c r="B873" s="17" t="s">
        <v>66</v>
      </c>
      <c r="C873" s="18" t="s">
        <v>1684</v>
      </c>
      <c r="D873" s="18" t="s">
        <v>1685</v>
      </c>
      <c r="E873" s="19" t="s">
        <v>2013</v>
      </c>
      <c r="F873" s="71" t="s">
        <v>2014</v>
      </c>
      <c r="G873" s="19" t="s">
        <v>2015</v>
      </c>
      <c r="H873" s="29" t="s">
        <v>2016</v>
      </c>
      <c r="I873" s="70"/>
      <c r="J873" s="70"/>
      <c r="K873" s="18" t="s">
        <v>73</v>
      </c>
      <c r="L873" s="29" t="s">
        <v>74</v>
      </c>
      <c r="M873" s="70"/>
      <c r="N873" s="70"/>
      <c r="O873" s="70"/>
      <c r="P873" s="19" t="s">
        <v>2043</v>
      </c>
      <c r="Q873" s="70"/>
      <c r="R873" s="70"/>
      <c r="S873" s="70" t="s">
        <v>887</v>
      </c>
      <c r="T873" s="70" t="n">
        <v>96</v>
      </c>
      <c r="U873" s="70"/>
      <c r="V873" s="70"/>
      <c r="W873" s="70"/>
      <c r="X873" s="70"/>
      <c r="Y873" s="70"/>
      <c r="Z873" s="70"/>
      <c r="AA873" s="70"/>
      <c r="AB873" s="70"/>
      <c r="AC873" s="70"/>
      <c r="AD873" s="70"/>
      <c r="AE873" s="70"/>
      <c r="AF873" s="70"/>
      <c r="AG873" s="70" t="s">
        <v>382</v>
      </c>
      <c r="AH873" s="70"/>
      <c r="AI873" s="70" t="s">
        <v>2042</v>
      </c>
      <c r="AJ873" s="22" t="s">
        <v>225</v>
      </c>
      <c r="AK873" s="23" t="s">
        <v>100</v>
      </c>
      <c r="AL873" s="24" t="s">
        <v>101</v>
      </c>
      <c r="AM873" s="25" t="n">
        <v>1856</v>
      </c>
      <c r="AN873" s="29" t="s">
        <v>2044</v>
      </c>
      <c r="AO873" s="29"/>
      <c r="AP873" s="29"/>
      <c r="AQ873" s="0" t="s">
        <v>2045</v>
      </c>
      <c r="AS873" s="29" t="s">
        <v>2031</v>
      </c>
      <c r="AT873" s="22" t="s">
        <v>225</v>
      </c>
      <c r="AU873" s="25" t="s">
        <v>100</v>
      </c>
      <c r="AV873" s="22" t="s">
        <v>101</v>
      </c>
      <c r="AW873" s="25" t="n">
        <v>1856</v>
      </c>
      <c r="AX873" s="18"/>
      <c r="AY873" s="29"/>
      <c r="AZ873" s="29" t="s">
        <v>889</v>
      </c>
      <c r="BA873" s="29"/>
      <c r="BB873" s="70"/>
      <c r="BC873" s="70"/>
      <c r="BD873" s="70"/>
      <c r="BE873" s="70"/>
      <c r="BF873" s="72"/>
      <c r="BG873" s="72"/>
      <c r="BH873" s="19" t="s">
        <v>1695</v>
      </c>
      <c r="BI873" s="17" t="s">
        <v>86</v>
      </c>
      <c r="BJ873" s="17"/>
      <c r="BK873" s="0" t="str">
        <f aca="false">IF(ISBLANK(P873), IF(ISBLANK(I873), IF(ISBLANK(G873), IF(ISBLANK(E873), "Niet", E873), G873), I873), P873)</f>
        <v>A2bis.6.1/10</v>
      </c>
      <c r="BL873" s="0" t="str">
        <f aca="false">IF(COUNTIF($BK$2:$BK$3066, BK873)&gt;1, "Double", "Correct")</f>
        <v>Correct</v>
      </c>
    </row>
    <row r="874" customFormat="false" ht="15.75" hidden="true" customHeight="true" outlineLevel="0" collapsed="false">
      <c r="A874" s="17" t="s">
        <v>65</v>
      </c>
      <c r="B874" s="17" t="s">
        <v>66</v>
      </c>
      <c r="C874" s="18" t="s">
        <v>1684</v>
      </c>
      <c r="D874" s="18" t="s">
        <v>1685</v>
      </c>
      <c r="E874" s="19" t="s">
        <v>2013</v>
      </c>
      <c r="F874" s="71" t="s">
        <v>2014</v>
      </c>
      <c r="G874" s="19" t="s">
        <v>2015</v>
      </c>
      <c r="H874" s="29" t="s">
        <v>2016</v>
      </c>
      <c r="I874" s="70"/>
      <c r="J874" s="70"/>
      <c r="K874" s="18" t="s">
        <v>73</v>
      </c>
      <c r="L874" s="29" t="s">
        <v>74</v>
      </c>
      <c r="M874" s="70"/>
      <c r="N874" s="70"/>
      <c r="O874" s="70"/>
      <c r="P874" s="19" t="s">
        <v>2046</v>
      </c>
      <c r="Q874" s="70"/>
      <c r="R874" s="70"/>
      <c r="S874" s="70" t="s">
        <v>887</v>
      </c>
      <c r="T874" s="70" t="n">
        <v>96</v>
      </c>
      <c r="U874" s="70"/>
      <c r="V874" s="70"/>
      <c r="W874" s="70"/>
      <c r="X874" s="70"/>
      <c r="Y874" s="70"/>
      <c r="Z874" s="70"/>
      <c r="AA874" s="70"/>
      <c r="AB874" s="70"/>
      <c r="AC874" s="70"/>
      <c r="AD874" s="70"/>
      <c r="AE874" s="70"/>
      <c r="AF874" s="70"/>
      <c r="AG874" s="70" t="s">
        <v>382</v>
      </c>
      <c r="AH874" s="70"/>
      <c r="AI874" s="70" t="s">
        <v>2047</v>
      </c>
      <c r="AJ874" s="22" t="s">
        <v>80</v>
      </c>
      <c r="AK874" s="23" t="s">
        <v>224</v>
      </c>
      <c r="AL874" s="24" t="s">
        <v>225</v>
      </c>
      <c r="AM874" s="25" t="n">
        <v>1856</v>
      </c>
      <c r="AN874" s="29" t="s">
        <v>314</v>
      </c>
      <c r="AO874" s="29"/>
      <c r="AP874" s="29"/>
      <c r="AQ874" s="0" t="s">
        <v>315</v>
      </c>
      <c r="AS874" s="29" t="s">
        <v>2031</v>
      </c>
      <c r="AT874" s="22" t="s">
        <v>80</v>
      </c>
      <c r="AU874" s="25" t="s">
        <v>224</v>
      </c>
      <c r="AV874" s="22" t="s">
        <v>225</v>
      </c>
      <c r="AW874" s="25" t="n">
        <v>1856</v>
      </c>
      <c r="AX874" s="18"/>
      <c r="AY874" s="29"/>
      <c r="AZ874" s="29" t="s">
        <v>889</v>
      </c>
      <c r="BA874" s="29"/>
      <c r="BB874" s="70"/>
      <c r="BC874" s="70"/>
      <c r="BD874" s="70"/>
      <c r="BE874" s="70"/>
      <c r="BF874" s="72"/>
      <c r="BG874" s="72"/>
      <c r="BH874" s="19" t="s">
        <v>1695</v>
      </c>
      <c r="BI874" s="17" t="s">
        <v>86</v>
      </c>
      <c r="BJ874" s="17"/>
      <c r="BK874" s="0" t="str">
        <f aca="false">IF(ISBLANK(P874), IF(ISBLANK(I874), IF(ISBLANK(G874), IF(ISBLANK(E874), "Niet", E874), G874), I874), P874)</f>
        <v>A2bis.6.1/11</v>
      </c>
      <c r="BL874" s="0" t="str">
        <f aca="false">IF(COUNTIF($BK$2:$BK$3066, BK874)&gt;1, "Double", "Correct")</f>
        <v>Correct</v>
      </c>
    </row>
    <row r="875" customFormat="false" ht="15.75" hidden="true" customHeight="true" outlineLevel="0" collapsed="false">
      <c r="A875" s="17" t="s">
        <v>65</v>
      </c>
      <c r="B875" s="17" t="s">
        <v>66</v>
      </c>
      <c r="C875" s="18" t="s">
        <v>1684</v>
      </c>
      <c r="D875" s="18" t="s">
        <v>1685</v>
      </c>
      <c r="E875" s="19" t="s">
        <v>2013</v>
      </c>
      <c r="F875" s="71" t="s">
        <v>2014</v>
      </c>
      <c r="G875" s="19" t="s">
        <v>2015</v>
      </c>
      <c r="H875" s="29" t="s">
        <v>2016</v>
      </c>
      <c r="I875" s="70"/>
      <c r="J875" s="70"/>
      <c r="K875" s="18" t="s">
        <v>73</v>
      </c>
      <c r="L875" s="29" t="s">
        <v>74</v>
      </c>
      <c r="M875" s="70"/>
      <c r="N875" s="70"/>
      <c r="O875" s="70"/>
      <c r="P875" s="19" t="s">
        <v>2048</v>
      </c>
      <c r="Q875" s="70"/>
      <c r="R875" s="70"/>
      <c r="S875" s="70" t="s">
        <v>887</v>
      </c>
      <c r="T875" s="70" t="n">
        <v>96</v>
      </c>
      <c r="U875" s="70"/>
      <c r="V875" s="70"/>
      <c r="W875" s="70"/>
      <c r="X875" s="70"/>
      <c r="Y875" s="70"/>
      <c r="Z875" s="70"/>
      <c r="AA875" s="70"/>
      <c r="AB875" s="70"/>
      <c r="AC875" s="70"/>
      <c r="AD875" s="70"/>
      <c r="AE875" s="70"/>
      <c r="AF875" s="70"/>
      <c r="AG875" s="70" t="s">
        <v>382</v>
      </c>
      <c r="AH875" s="70"/>
      <c r="AI875" s="70" t="s">
        <v>2049</v>
      </c>
      <c r="AJ875" s="22" t="n">
        <v>10</v>
      </c>
      <c r="AK875" s="23" t="s">
        <v>180</v>
      </c>
      <c r="AL875" s="32" t="s">
        <v>181</v>
      </c>
      <c r="AM875" s="25" t="n">
        <v>1856</v>
      </c>
      <c r="AN875" s="29" t="s">
        <v>314</v>
      </c>
      <c r="AO875" s="29"/>
      <c r="AP875" s="29"/>
      <c r="AQ875" s="0" t="s">
        <v>315</v>
      </c>
      <c r="AS875" s="29" t="s">
        <v>2031</v>
      </c>
      <c r="AT875" s="22" t="n">
        <v>10</v>
      </c>
      <c r="AU875" s="25" t="s">
        <v>180</v>
      </c>
      <c r="AV875" s="22" t="s">
        <v>181</v>
      </c>
      <c r="AW875" s="25" t="n">
        <v>1856</v>
      </c>
      <c r="AX875" s="18"/>
      <c r="AY875" s="29"/>
      <c r="AZ875" s="29" t="s">
        <v>889</v>
      </c>
      <c r="BA875" s="29"/>
      <c r="BB875" s="70"/>
      <c r="BC875" s="70"/>
      <c r="BD875" s="70"/>
      <c r="BE875" s="70"/>
      <c r="BF875" s="72"/>
      <c r="BG875" s="72"/>
      <c r="BH875" s="19" t="s">
        <v>1695</v>
      </c>
      <c r="BI875" s="17" t="s">
        <v>86</v>
      </c>
      <c r="BJ875" s="17"/>
      <c r="BK875" s="0" t="str">
        <f aca="false">IF(ISBLANK(P875), IF(ISBLANK(I875), IF(ISBLANK(G875), IF(ISBLANK(E875), "Niet", E875), G875), I875), P875)</f>
        <v>A2bis.6.1/12</v>
      </c>
      <c r="BL875" s="0" t="str">
        <f aca="false">IF(COUNTIF($BK$2:$BK$3066, BK875)&gt;1, "Double", "Correct")</f>
        <v>Correct</v>
      </c>
    </row>
    <row r="876" customFormat="false" ht="15.75" hidden="true" customHeight="true" outlineLevel="0" collapsed="false">
      <c r="A876" s="17" t="s">
        <v>65</v>
      </c>
      <c r="B876" s="17" t="s">
        <v>66</v>
      </c>
      <c r="C876" s="18" t="s">
        <v>1684</v>
      </c>
      <c r="D876" s="18" t="s">
        <v>1685</v>
      </c>
      <c r="E876" s="19" t="s">
        <v>2013</v>
      </c>
      <c r="F876" s="71" t="s">
        <v>2014</v>
      </c>
      <c r="G876" s="19" t="s">
        <v>2015</v>
      </c>
      <c r="H876" s="29" t="s">
        <v>2016</v>
      </c>
      <c r="I876" s="70"/>
      <c r="J876" s="70"/>
      <c r="K876" s="18" t="s">
        <v>73</v>
      </c>
      <c r="L876" s="29" t="s">
        <v>74</v>
      </c>
      <c r="M876" s="70"/>
      <c r="N876" s="70"/>
      <c r="O876" s="70"/>
      <c r="P876" s="19" t="s">
        <v>2050</v>
      </c>
      <c r="Q876" s="70" t="s">
        <v>556</v>
      </c>
      <c r="R876" s="70" t="n">
        <v>118</v>
      </c>
      <c r="S876" s="70" t="s">
        <v>887</v>
      </c>
      <c r="T876" s="70" t="n">
        <v>96</v>
      </c>
      <c r="U876" s="70"/>
      <c r="V876" s="70"/>
      <c r="W876" s="70"/>
      <c r="X876" s="70"/>
      <c r="Y876" s="70"/>
      <c r="Z876" s="70"/>
      <c r="AA876" s="70"/>
      <c r="AB876" s="70"/>
      <c r="AC876" s="70"/>
      <c r="AD876" s="70"/>
      <c r="AE876" s="70"/>
      <c r="AF876" s="70"/>
      <c r="AG876" s="70" t="s">
        <v>382</v>
      </c>
      <c r="AH876" s="70"/>
      <c r="AI876" s="70" t="s">
        <v>2051</v>
      </c>
      <c r="AJ876" s="22" t="n">
        <v>16</v>
      </c>
      <c r="AK876" s="23" t="s">
        <v>180</v>
      </c>
      <c r="AL876" s="32" t="s">
        <v>181</v>
      </c>
      <c r="AM876" s="25" t="n">
        <v>1856</v>
      </c>
      <c r="AN876" s="29" t="s">
        <v>2052</v>
      </c>
      <c r="AO876" s="29"/>
      <c r="AP876" s="29"/>
      <c r="AQ876" s="0" t="s">
        <v>2053</v>
      </c>
      <c r="AS876" s="29" t="s">
        <v>558</v>
      </c>
      <c r="AT876" s="22" t="n">
        <v>16</v>
      </c>
      <c r="AU876" s="25" t="s">
        <v>180</v>
      </c>
      <c r="AV876" s="22" t="s">
        <v>181</v>
      </c>
      <c r="AW876" s="25" t="n">
        <v>1856</v>
      </c>
      <c r="AX876" s="18"/>
      <c r="AY876" s="70"/>
      <c r="AZ876" s="29" t="s">
        <v>889</v>
      </c>
      <c r="BA876" s="29"/>
      <c r="BB876" s="70"/>
      <c r="BC876" s="70"/>
      <c r="BD876" s="70"/>
      <c r="BE876" s="70"/>
      <c r="BF876" s="72"/>
      <c r="BG876" s="72"/>
      <c r="BH876" s="19" t="s">
        <v>1695</v>
      </c>
      <c r="BI876" s="17" t="s">
        <v>86</v>
      </c>
      <c r="BJ876" s="17"/>
      <c r="BK876" s="0" t="str">
        <f aca="false">IF(ISBLANK(P876), IF(ISBLANK(I876), IF(ISBLANK(G876), IF(ISBLANK(E876), "Niet", E876), G876), I876), P876)</f>
        <v>A2bis.6.1/13</v>
      </c>
      <c r="BL876" s="0" t="str">
        <f aca="false">IF(COUNTIF($BK$2:$BK$3066, BK876)&gt;1, "Double", "Correct")</f>
        <v>Correct</v>
      </c>
    </row>
    <row r="877" customFormat="false" ht="15.75" hidden="true" customHeight="true" outlineLevel="0" collapsed="false">
      <c r="A877" s="17" t="s">
        <v>65</v>
      </c>
      <c r="B877" s="17" t="s">
        <v>66</v>
      </c>
      <c r="C877" s="18" t="s">
        <v>1684</v>
      </c>
      <c r="D877" s="18" t="s">
        <v>1685</v>
      </c>
      <c r="E877" s="19" t="s">
        <v>2013</v>
      </c>
      <c r="F877" s="71" t="s">
        <v>2014</v>
      </c>
      <c r="G877" s="19" t="s">
        <v>2015</v>
      </c>
      <c r="H877" s="29" t="s">
        <v>2016</v>
      </c>
      <c r="I877" s="70"/>
      <c r="J877" s="70"/>
      <c r="K877" s="18" t="s">
        <v>73</v>
      </c>
      <c r="L877" s="29" t="s">
        <v>74</v>
      </c>
      <c r="M877" s="70"/>
      <c r="N877" s="70"/>
      <c r="O877" s="70"/>
      <c r="P877" s="19" t="s">
        <v>2054</v>
      </c>
      <c r="Q877" s="70"/>
      <c r="R877" s="70"/>
      <c r="S877" s="70" t="s">
        <v>887</v>
      </c>
      <c r="T877" s="70" t="n">
        <v>96</v>
      </c>
      <c r="U877" s="70"/>
      <c r="V877" s="70"/>
      <c r="W877" s="70"/>
      <c r="X877" s="70"/>
      <c r="Y877" s="70"/>
      <c r="Z877" s="70"/>
      <c r="AA877" s="70"/>
      <c r="AB877" s="70"/>
      <c r="AC877" s="70"/>
      <c r="AD877" s="70"/>
      <c r="AE877" s="70"/>
      <c r="AF877" s="70"/>
      <c r="AG877" s="70" t="s">
        <v>382</v>
      </c>
      <c r="AH877" s="70"/>
      <c r="AI877" s="70" t="s">
        <v>2055</v>
      </c>
      <c r="AJ877" s="22" t="n">
        <v>25</v>
      </c>
      <c r="AK877" s="23" t="s">
        <v>111</v>
      </c>
      <c r="AL877" s="24" t="s">
        <v>112</v>
      </c>
      <c r="AM877" s="25" t="n">
        <v>1856</v>
      </c>
      <c r="AN877" s="29" t="s">
        <v>314</v>
      </c>
      <c r="AO877" s="29"/>
      <c r="AP877" s="29"/>
      <c r="AQ877" s="0" t="s">
        <v>315</v>
      </c>
      <c r="AS877" s="29" t="s">
        <v>2031</v>
      </c>
      <c r="AT877" s="22" t="n">
        <v>25</v>
      </c>
      <c r="AU877" s="25" t="s">
        <v>111</v>
      </c>
      <c r="AV877" s="22" t="s">
        <v>112</v>
      </c>
      <c r="AW877" s="25" t="n">
        <v>1856</v>
      </c>
      <c r="AX877" s="18"/>
      <c r="AY877" s="29"/>
      <c r="AZ877" s="29" t="s">
        <v>889</v>
      </c>
      <c r="BA877" s="29"/>
      <c r="BB877" s="70"/>
      <c r="BC877" s="70"/>
      <c r="BD877" s="70"/>
      <c r="BE877" s="70"/>
      <c r="BF877" s="72"/>
      <c r="BG877" s="72"/>
      <c r="BH877" s="19" t="s">
        <v>1695</v>
      </c>
      <c r="BI877" s="17" t="s">
        <v>86</v>
      </c>
      <c r="BJ877" s="17"/>
      <c r="BK877" s="0" t="str">
        <f aca="false">IF(ISBLANK(P877), IF(ISBLANK(I877), IF(ISBLANK(G877), IF(ISBLANK(E877), "Niet", E877), G877), I877), P877)</f>
        <v>A2bis.6.1/14</v>
      </c>
      <c r="BL877" s="0" t="str">
        <f aca="false">IF(COUNTIF($BK$2:$BK$3066, BK877)&gt;1, "Double", "Correct")</f>
        <v>Correct</v>
      </c>
    </row>
    <row r="878" customFormat="false" ht="15.75" hidden="true" customHeight="true" outlineLevel="0" collapsed="false">
      <c r="A878" s="17" t="s">
        <v>65</v>
      </c>
      <c r="B878" s="17" t="s">
        <v>66</v>
      </c>
      <c r="C878" s="18" t="s">
        <v>1684</v>
      </c>
      <c r="D878" s="18" t="s">
        <v>1685</v>
      </c>
      <c r="E878" s="19" t="s">
        <v>2013</v>
      </c>
      <c r="F878" s="71" t="s">
        <v>2014</v>
      </c>
      <c r="G878" s="19" t="s">
        <v>2015</v>
      </c>
      <c r="H878" s="29" t="s">
        <v>2016</v>
      </c>
      <c r="I878" s="70"/>
      <c r="J878" s="70"/>
      <c r="K878" s="18" t="s">
        <v>73</v>
      </c>
      <c r="L878" s="29" t="s">
        <v>74</v>
      </c>
      <c r="M878" s="70"/>
      <c r="N878" s="70"/>
      <c r="O878" s="70"/>
      <c r="P878" s="19" t="s">
        <v>2056</v>
      </c>
      <c r="Q878" s="70"/>
      <c r="R878" s="70"/>
      <c r="S878" s="70" t="s">
        <v>887</v>
      </c>
      <c r="T878" s="70" t="n">
        <v>96</v>
      </c>
      <c r="U878" s="70"/>
      <c r="V878" s="70"/>
      <c r="W878" s="70"/>
      <c r="X878" s="70"/>
      <c r="Y878" s="70"/>
      <c r="Z878" s="70"/>
      <c r="AA878" s="70"/>
      <c r="AB878" s="70"/>
      <c r="AC878" s="70"/>
      <c r="AD878" s="70"/>
      <c r="AE878" s="70"/>
      <c r="AF878" s="70"/>
      <c r="AG878" s="70" t="s">
        <v>382</v>
      </c>
      <c r="AH878" s="70"/>
      <c r="AI878" s="70" t="s">
        <v>2057</v>
      </c>
      <c r="AJ878" s="22" t="n">
        <v>19</v>
      </c>
      <c r="AK878" s="23" t="s">
        <v>121</v>
      </c>
      <c r="AL878" s="24" t="s">
        <v>122</v>
      </c>
      <c r="AM878" s="25" t="n">
        <v>1856</v>
      </c>
      <c r="AN878" s="70"/>
      <c r="AO878" s="70"/>
      <c r="AP878" s="70"/>
      <c r="AS878" s="29" t="s">
        <v>2031</v>
      </c>
      <c r="AT878" s="22" t="n">
        <v>19</v>
      </c>
      <c r="AU878" s="25" t="s">
        <v>121</v>
      </c>
      <c r="AV878" s="22" t="s">
        <v>122</v>
      </c>
      <c r="AW878" s="25" t="n">
        <v>1856</v>
      </c>
      <c r="AX878" s="18"/>
      <c r="AY878" s="29"/>
      <c r="AZ878" s="29" t="s">
        <v>889</v>
      </c>
      <c r="BA878" s="29"/>
      <c r="BB878" s="70"/>
      <c r="BC878" s="70"/>
      <c r="BD878" s="70"/>
      <c r="BE878" s="70"/>
      <c r="BF878" s="72"/>
      <c r="BG878" s="72"/>
      <c r="BH878" s="19" t="s">
        <v>1695</v>
      </c>
      <c r="BI878" s="17" t="s">
        <v>86</v>
      </c>
      <c r="BJ878" s="17"/>
      <c r="BK878" s="0" t="str">
        <f aca="false">IF(ISBLANK(P878), IF(ISBLANK(I878), IF(ISBLANK(G878), IF(ISBLANK(E878), "Niet", E878), G878), I878), P878)</f>
        <v>A2bis.6.1/15</v>
      </c>
      <c r="BL878" s="0" t="str">
        <f aca="false">IF(COUNTIF($BK$2:$BK$3066, BK878)&gt;1, "Double", "Correct")</f>
        <v>Correct</v>
      </c>
    </row>
    <row r="879" customFormat="false" ht="15.75" hidden="true" customHeight="true" outlineLevel="0" collapsed="false">
      <c r="A879" s="17" t="s">
        <v>65</v>
      </c>
      <c r="B879" s="17" t="s">
        <v>66</v>
      </c>
      <c r="C879" s="18" t="s">
        <v>1684</v>
      </c>
      <c r="D879" s="18" t="s">
        <v>1685</v>
      </c>
      <c r="E879" s="19" t="s">
        <v>2013</v>
      </c>
      <c r="F879" s="71" t="s">
        <v>2014</v>
      </c>
      <c r="G879" s="19" t="s">
        <v>2015</v>
      </c>
      <c r="H879" s="29" t="s">
        <v>2016</v>
      </c>
      <c r="I879" s="70"/>
      <c r="J879" s="70"/>
      <c r="K879" s="18" t="s">
        <v>73</v>
      </c>
      <c r="L879" s="29" t="s">
        <v>74</v>
      </c>
      <c r="M879" s="70"/>
      <c r="N879" s="70"/>
      <c r="O879" s="70"/>
      <c r="P879" s="19" t="s">
        <v>2058</v>
      </c>
      <c r="Q879" s="70"/>
      <c r="R879" s="70"/>
      <c r="S879" s="70" t="s">
        <v>887</v>
      </c>
      <c r="T879" s="70" t="n">
        <v>96</v>
      </c>
      <c r="U879" s="70"/>
      <c r="V879" s="70"/>
      <c r="W879" s="70"/>
      <c r="X879" s="70"/>
      <c r="Y879" s="70"/>
      <c r="Z879" s="70"/>
      <c r="AA879" s="70"/>
      <c r="AB879" s="70"/>
      <c r="AC879" s="70"/>
      <c r="AD879" s="70"/>
      <c r="AE879" s="70"/>
      <c r="AF879" s="70"/>
      <c r="AG879" s="70" t="s">
        <v>382</v>
      </c>
      <c r="AH879" s="70"/>
      <c r="AI879" s="70" t="s">
        <v>2059</v>
      </c>
      <c r="AJ879" s="22" t="s">
        <v>225</v>
      </c>
      <c r="AK879" s="23" t="s">
        <v>130</v>
      </c>
      <c r="AL879" s="24" t="s">
        <v>131</v>
      </c>
      <c r="AM879" s="25" t="n">
        <v>1857</v>
      </c>
      <c r="AN879" s="29" t="s">
        <v>314</v>
      </c>
      <c r="AO879" s="29"/>
      <c r="AP879" s="29"/>
      <c r="AQ879" s="0" t="s">
        <v>315</v>
      </c>
      <c r="AS879" s="29" t="s">
        <v>2031</v>
      </c>
      <c r="AT879" s="22" t="s">
        <v>225</v>
      </c>
      <c r="AU879" s="25" t="s">
        <v>130</v>
      </c>
      <c r="AV879" s="22" t="s">
        <v>131</v>
      </c>
      <c r="AW879" s="25" t="n">
        <v>1857</v>
      </c>
      <c r="AX879" s="18"/>
      <c r="AY879" s="29"/>
      <c r="AZ879" s="29" t="s">
        <v>889</v>
      </c>
      <c r="BA879" s="29"/>
      <c r="BB879" s="70"/>
      <c r="BC879" s="70"/>
      <c r="BD879" s="70"/>
      <c r="BE879" s="70"/>
      <c r="BF879" s="72"/>
      <c r="BG879" s="72"/>
      <c r="BH879" s="19" t="s">
        <v>1695</v>
      </c>
      <c r="BI879" s="17" t="s">
        <v>86</v>
      </c>
      <c r="BJ879" s="17"/>
      <c r="BK879" s="0" t="str">
        <f aca="false">IF(ISBLANK(P879), IF(ISBLANK(I879), IF(ISBLANK(G879), IF(ISBLANK(E879), "Niet", E879), G879), I879), P879)</f>
        <v>A2bis.6.1/16</v>
      </c>
      <c r="BL879" s="0" t="str">
        <f aca="false">IF(COUNTIF($BK$2:$BK$3066, BK879)&gt;1, "Double", "Correct")</f>
        <v>Correct</v>
      </c>
    </row>
    <row r="880" customFormat="false" ht="15.75" hidden="true" customHeight="true" outlineLevel="0" collapsed="false">
      <c r="A880" s="17" t="s">
        <v>65</v>
      </c>
      <c r="B880" s="17" t="s">
        <v>66</v>
      </c>
      <c r="C880" s="18" t="s">
        <v>1684</v>
      </c>
      <c r="D880" s="18" t="s">
        <v>1685</v>
      </c>
      <c r="E880" s="19" t="s">
        <v>2013</v>
      </c>
      <c r="F880" s="71" t="s">
        <v>2014</v>
      </c>
      <c r="G880" s="19" t="s">
        <v>2015</v>
      </c>
      <c r="H880" s="29" t="s">
        <v>2016</v>
      </c>
      <c r="I880" s="70"/>
      <c r="J880" s="70"/>
      <c r="K880" s="18" t="s">
        <v>73</v>
      </c>
      <c r="L880" s="29" t="s">
        <v>74</v>
      </c>
      <c r="M880" s="70"/>
      <c r="N880" s="70"/>
      <c r="O880" s="70"/>
      <c r="P880" s="19" t="s">
        <v>2060</v>
      </c>
      <c r="Q880" s="70"/>
      <c r="R880" s="70"/>
      <c r="S880" s="70" t="s">
        <v>887</v>
      </c>
      <c r="T880" s="70" t="n">
        <v>96</v>
      </c>
      <c r="U880" s="70"/>
      <c r="V880" s="70"/>
      <c r="W880" s="70"/>
      <c r="X880" s="70"/>
      <c r="Y880" s="70"/>
      <c r="Z880" s="70"/>
      <c r="AA880" s="70"/>
      <c r="AB880" s="70"/>
      <c r="AC880" s="70"/>
      <c r="AD880" s="70"/>
      <c r="AE880" s="70"/>
      <c r="AF880" s="70"/>
      <c r="AG880" s="70" t="s">
        <v>382</v>
      </c>
      <c r="AH880" s="70"/>
      <c r="AI880" s="70" t="s">
        <v>2061</v>
      </c>
      <c r="AJ880" s="22" t="n">
        <v>18</v>
      </c>
      <c r="AK880" s="23" t="s">
        <v>93</v>
      </c>
      <c r="AL880" s="24" t="s">
        <v>94</v>
      </c>
      <c r="AM880" s="25" t="n">
        <v>1857</v>
      </c>
      <c r="AN880" s="70"/>
      <c r="AO880" s="70"/>
      <c r="AP880" s="70"/>
      <c r="AS880" s="29" t="s">
        <v>2031</v>
      </c>
      <c r="AT880" s="22" t="n">
        <v>18</v>
      </c>
      <c r="AU880" s="25" t="s">
        <v>93</v>
      </c>
      <c r="AV880" s="22" t="s">
        <v>94</v>
      </c>
      <c r="AW880" s="25" t="n">
        <v>1857</v>
      </c>
      <c r="AX880" s="18"/>
      <c r="AY880" s="29"/>
      <c r="AZ880" s="29" t="s">
        <v>889</v>
      </c>
      <c r="BA880" s="29"/>
      <c r="BB880" s="70"/>
      <c r="BC880" s="70"/>
      <c r="BD880" s="70"/>
      <c r="BE880" s="70"/>
      <c r="BF880" s="72"/>
      <c r="BG880" s="72"/>
      <c r="BH880" s="19" t="s">
        <v>1695</v>
      </c>
      <c r="BI880" s="17" t="s">
        <v>86</v>
      </c>
      <c r="BJ880" s="17"/>
      <c r="BK880" s="0" t="str">
        <f aca="false">IF(ISBLANK(P880), IF(ISBLANK(I880), IF(ISBLANK(G880), IF(ISBLANK(E880), "Niet", E880), G880), I880), P880)</f>
        <v>A2bis.6.1/17</v>
      </c>
      <c r="BL880" s="0" t="str">
        <f aca="false">IF(COUNTIF($BK$2:$BK$3066, BK880)&gt;1, "Double", "Correct")</f>
        <v>Correct</v>
      </c>
    </row>
    <row r="881" customFormat="false" ht="15.75" hidden="true" customHeight="true" outlineLevel="0" collapsed="false">
      <c r="A881" s="17" t="s">
        <v>65</v>
      </c>
      <c r="B881" s="17" t="s">
        <v>66</v>
      </c>
      <c r="C881" s="18" t="s">
        <v>1684</v>
      </c>
      <c r="D881" s="18" t="s">
        <v>1685</v>
      </c>
      <c r="E881" s="19" t="s">
        <v>2013</v>
      </c>
      <c r="F881" s="71" t="s">
        <v>2014</v>
      </c>
      <c r="G881" s="19" t="s">
        <v>2015</v>
      </c>
      <c r="H881" s="29" t="s">
        <v>2016</v>
      </c>
      <c r="I881" s="70"/>
      <c r="J881" s="70"/>
      <c r="K881" s="18" t="s">
        <v>73</v>
      </c>
      <c r="L881" s="29" t="s">
        <v>74</v>
      </c>
      <c r="M881" s="70"/>
      <c r="N881" s="70"/>
      <c r="O881" s="70"/>
      <c r="P881" s="19" t="s">
        <v>2062</v>
      </c>
      <c r="Q881" s="70"/>
      <c r="R881" s="70"/>
      <c r="S881" s="70" t="s">
        <v>2063</v>
      </c>
      <c r="T881" s="70" t="n">
        <v>112</v>
      </c>
      <c r="U881" s="70"/>
      <c r="V881" s="70"/>
      <c r="W881" s="70"/>
      <c r="X881" s="70"/>
      <c r="Y881" s="70"/>
      <c r="Z881" s="70"/>
      <c r="AA881" s="70"/>
      <c r="AB881" s="70"/>
      <c r="AC881" s="70"/>
      <c r="AD881" s="70"/>
      <c r="AE881" s="70"/>
      <c r="AF881" s="70"/>
      <c r="AG881" s="70" t="s">
        <v>382</v>
      </c>
      <c r="AH881" s="70"/>
      <c r="AI881" s="70" t="s">
        <v>2064</v>
      </c>
      <c r="AJ881" s="22" t="n">
        <v>23</v>
      </c>
      <c r="AK881" s="23" t="s">
        <v>93</v>
      </c>
      <c r="AL881" s="24" t="s">
        <v>94</v>
      </c>
      <c r="AM881" s="25" t="n">
        <v>1857</v>
      </c>
      <c r="AN881" s="70"/>
      <c r="AO881" s="70"/>
      <c r="AP881" s="70"/>
      <c r="AS881" s="29" t="s">
        <v>2031</v>
      </c>
      <c r="AT881" s="22" t="n">
        <v>23</v>
      </c>
      <c r="AU881" s="25" t="s">
        <v>93</v>
      </c>
      <c r="AV881" s="22" t="s">
        <v>94</v>
      </c>
      <c r="AW881" s="25" t="n">
        <v>1857</v>
      </c>
      <c r="AX881" s="18"/>
      <c r="AY881" s="29"/>
      <c r="AZ881" s="29" t="s">
        <v>2065</v>
      </c>
      <c r="BA881" s="29"/>
      <c r="BB881" s="29"/>
      <c r="BC881" s="29"/>
      <c r="BD881" s="70"/>
      <c r="BE881" s="70"/>
      <c r="BF881" s="72"/>
      <c r="BG881" s="72"/>
      <c r="BH881" s="19" t="s">
        <v>1695</v>
      </c>
      <c r="BI881" s="17" t="s">
        <v>86</v>
      </c>
      <c r="BJ881" s="17"/>
      <c r="BK881" s="0" t="str">
        <f aca="false">IF(ISBLANK(P881), IF(ISBLANK(I881), IF(ISBLANK(G881), IF(ISBLANK(E881), "Niet", E881), G881), I881), P881)</f>
        <v>A2bis.6.1/18</v>
      </c>
      <c r="BL881" s="0" t="str">
        <f aca="false">IF(COUNTIF($BK$2:$BK$3066, BK881)&gt;1, "Double", "Correct")</f>
        <v>Correct</v>
      </c>
    </row>
    <row r="882" customFormat="false" ht="15.75" hidden="true" customHeight="true" outlineLevel="0" collapsed="false">
      <c r="A882" s="17" t="s">
        <v>65</v>
      </c>
      <c r="B882" s="17" t="s">
        <v>66</v>
      </c>
      <c r="C882" s="18" t="s">
        <v>1684</v>
      </c>
      <c r="D882" s="18" t="s">
        <v>1685</v>
      </c>
      <c r="E882" s="19" t="s">
        <v>2013</v>
      </c>
      <c r="F882" s="71" t="s">
        <v>2014</v>
      </c>
      <c r="G882" s="19" t="s">
        <v>2015</v>
      </c>
      <c r="H882" s="29" t="s">
        <v>2016</v>
      </c>
      <c r="I882" s="70"/>
      <c r="J882" s="70"/>
      <c r="K882" s="18" t="s">
        <v>73</v>
      </c>
      <c r="L882" s="29" t="s">
        <v>74</v>
      </c>
      <c r="M882" s="70"/>
      <c r="N882" s="70"/>
      <c r="O882" s="70"/>
      <c r="P882" s="19" t="s">
        <v>2066</v>
      </c>
      <c r="Q882" s="70"/>
      <c r="R882" s="70"/>
      <c r="S882" s="70" t="s">
        <v>887</v>
      </c>
      <c r="T882" s="70" t="n">
        <v>96</v>
      </c>
      <c r="U882" s="70"/>
      <c r="V882" s="70"/>
      <c r="W882" s="70"/>
      <c r="X882" s="70"/>
      <c r="Y882" s="70"/>
      <c r="Z882" s="70"/>
      <c r="AA882" s="70"/>
      <c r="AB882" s="70"/>
      <c r="AC882" s="70"/>
      <c r="AD882" s="70"/>
      <c r="AE882" s="70"/>
      <c r="AF882" s="70"/>
      <c r="AG882" s="70" t="s">
        <v>382</v>
      </c>
      <c r="AH882" s="70"/>
      <c r="AI882" s="70" t="s">
        <v>2067</v>
      </c>
      <c r="AJ882" s="22" t="n">
        <v>14</v>
      </c>
      <c r="AK882" s="23" t="s">
        <v>192</v>
      </c>
      <c r="AL882" s="24" t="s">
        <v>92</v>
      </c>
      <c r="AM882" s="25" t="n">
        <v>1857</v>
      </c>
      <c r="AN882" s="70"/>
      <c r="AO882" s="70"/>
      <c r="AP882" s="70"/>
      <c r="AS882" s="29" t="s">
        <v>2031</v>
      </c>
      <c r="AT882" s="22" t="n">
        <v>14</v>
      </c>
      <c r="AU882" s="25" t="s">
        <v>192</v>
      </c>
      <c r="AV882" s="22" t="s">
        <v>92</v>
      </c>
      <c r="AW882" s="25" t="n">
        <v>1857</v>
      </c>
      <c r="AX882" s="18"/>
      <c r="AY882" s="29"/>
      <c r="AZ882" s="29" t="s">
        <v>889</v>
      </c>
      <c r="BA882" s="29"/>
      <c r="BB882" s="70"/>
      <c r="BC882" s="70"/>
      <c r="BD882" s="70"/>
      <c r="BE882" s="70"/>
      <c r="BF882" s="72"/>
      <c r="BG882" s="72"/>
      <c r="BH882" s="19" t="s">
        <v>1695</v>
      </c>
      <c r="BI882" s="17" t="s">
        <v>86</v>
      </c>
      <c r="BJ882" s="17"/>
      <c r="BK882" s="0" t="str">
        <f aca="false">IF(ISBLANK(P882), IF(ISBLANK(I882), IF(ISBLANK(G882), IF(ISBLANK(E882), "Niet", E882), G882), I882), P882)</f>
        <v>A2bis.6.1/19</v>
      </c>
      <c r="BL882" s="0" t="str">
        <f aca="false">IF(COUNTIF($BK$2:$BK$3066, BK882)&gt;1, "Double", "Correct")</f>
        <v>Correct</v>
      </c>
    </row>
    <row r="883" customFormat="false" ht="15.75" hidden="true" customHeight="true" outlineLevel="0" collapsed="false">
      <c r="A883" s="17" t="s">
        <v>65</v>
      </c>
      <c r="B883" s="17" t="s">
        <v>66</v>
      </c>
      <c r="C883" s="18" t="s">
        <v>1684</v>
      </c>
      <c r="D883" s="18" t="s">
        <v>1685</v>
      </c>
      <c r="E883" s="19" t="s">
        <v>2013</v>
      </c>
      <c r="F883" s="71" t="s">
        <v>2014</v>
      </c>
      <c r="G883" s="19" t="s">
        <v>2015</v>
      </c>
      <c r="H883" s="29" t="s">
        <v>2016</v>
      </c>
      <c r="I883" s="70"/>
      <c r="J883" s="70"/>
      <c r="K883" s="18" t="s">
        <v>73</v>
      </c>
      <c r="L883" s="29" t="s">
        <v>74</v>
      </c>
      <c r="M883" s="70"/>
      <c r="N883" s="70"/>
      <c r="O883" s="70"/>
      <c r="P883" s="19" t="s">
        <v>2068</v>
      </c>
      <c r="Q883" s="70"/>
      <c r="R883" s="70"/>
      <c r="S883" s="70" t="s">
        <v>887</v>
      </c>
      <c r="T883" s="70" t="n">
        <v>96</v>
      </c>
      <c r="U883" s="70"/>
      <c r="V883" s="70"/>
      <c r="W883" s="70"/>
      <c r="X883" s="70"/>
      <c r="Y883" s="70"/>
      <c r="Z883" s="70"/>
      <c r="AA883" s="70"/>
      <c r="AB883" s="70"/>
      <c r="AC883" s="70"/>
      <c r="AD883" s="70"/>
      <c r="AE883" s="70"/>
      <c r="AF883" s="70"/>
      <c r="AG883" s="70" t="s">
        <v>382</v>
      </c>
      <c r="AH883" s="70"/>
      <c r="AI883" s="70" t="s">
        <v>2069</v>
      </c>
      <c r="AJ883" s="22" t="n">
        <v>17</v>
      </c>
      <c r="AK883" s="23" t="s">
        <v>79</v>
      </c>
      <c r="AL883" s="24" t="s">
        <v>80</v>
      </c>
      <c r="AM883" s="25" t="n">
        <v>1857</v>
      </c>
      <c r="AN883" s="29" t="s">
        <v>1711</v>
      </c>
      <c r="AO883" s="29"/>
      <c r="AP883" s="29"/>
      <c r="AQ883" s="0" t="s">
        <v>1712</v>
      </c>
      <c r="AS883" s="29" t="s">
        <v>2031</v>
      </c>
      <c r="AT883" s="22" t="n">
        <v>17</v>
      </c>
      <c r="AU883" s="25" t="s">
        <v>79</v>
      </c>
      <c r="AV883" s="22" t="s">
        <v>80</v>
      </c>
      <c r="AW883" s="25" t="n">
        <v>1857</v>
      </c>
      <c r="AX883" s="18"/>
      <c r="AY883" s="29"/>
      <c r="AZ883" s="29" t="s">
        <v>889</v>
      </c>
      <c r="BA883" s="29"/>
      <c r="BB883" s="70"/>
      <c r="BC883" s="70"/>
      <c r="BD883" s="70"/>
      <c r="BE883" s="70"/>
      <c r="BF883" s="72"/>
      <c r="BG883" s="72"/>
      <c r="BH883" s="19" t="s">
        <v>1695</v>
      </c>
      <c r="BI883" s="17" t="s">
        <v>86</v>
      </c>
      <c r="BJ883" s="17"/>
      <c r="BK883" s="0" t="str">
        <f aca="false">IF(ISBLANK(P883), IF(ISBLANK(I883), IF(ISBLANK(G883), IF(ISBLANK(E883), "Niet", E883), G883), I883), P883)</f>
        <v>A2bis.6.1/20</v>
      </c>
      <c r="BL883" s="0" t="str">
        <f aca="false">IF(COUNTIF($BK$2:$BK$3066, BK883)&gt;1, "Double", "Correct")</f>
        <v>Correct</v>
      </c>
    </row>
    <row r="884" customFormat="false" ht="15.75" hidden="true" customHeight="true" outlineLevel="0" collapsed="false">
      <c r="A884" s="17" t="s">
        <v>65</v>
      </c>
      <c r="B884" s="17" t="s">
        <v>66</v>
      </c>
      <c r="C884" s="18" t="s">
        <v>1684</v>
      </c>
      <c r="D884" s="18" t="s">
        <v>1685</v>
      </c>
      <c r="E884" s="19" t="s">
        <v>2013</v>
      </c>
      <c r="F884" s="71" t="s">
        <v>2014</v>
      </c>
      <c r="G884" s="19" t="s">
        <v>2015</v>
      </c>
      <c r="H884" s="29" t="s">
        <v>2016</v>
      </c>
      <c r="I884" s="70"/>
      <c r="J884" s="70"/>
      <c r="K884" s="18" t="s">
        <v>73</v>
      </c>
      <c r="L884" s="29" t="s">
        <v>74</v>
      </c>
      <c r="M884" s="70"/>
      <c r="N884" s="70"/>
      <c r="O884" s="70"/>
      <c r="P884" s="19" t="s">
        <v>2070</v>
      </c>
      <c r="Q884" s="70" t="s">
        <v>556</v>
      </c>
      <c r="R884" s="70" t="n">
        <v>118</v>
      </c>
      <c r="S884" s="70" t="s">
        <v>887</v>
      </c>
      <c r="T884" s="70" t="n">
        <v>96</v>
      </c>
      <c r="U884" s="70"/>
      <c r="V884" s="70"/>
      <c r="W884" s="70"/>
      <c r="X884" s="70"/>
      <c r="Y884" s="70"/>
      <c r="Z884" s="70"/>
      <c r="AA884" s="70"/>
      <c r="AB884" s="70"/>
      <c r="AC884" s="70"/>
      <c r="AD884" s="70"/>
      <c r="AE884" s="70"/>
      <c r="AF884" s="70"/>
      <c r="AG884" s="70" t="s">
        <v>382</v>
      </c>
      <c r="AH884" s="70"/>
      <c r="AI884" s="70" t="s">
        <v>2071</v>
      </c>
      <c r="AJ884" s="22" t="n">
        <v>28</v>
      </c>
      <c r="AK884" s="23" t="s">
        <v>79</v>
      </c>
      <c r="AL884" s="24" t="s">
        <v>80</v>
      </c>
      <c r="AM884" s="25" t="n">
        <v>1857</v>
      </c>
      <c r="AN884" s="29" t="s">
        <v>2052</v>
      </c>
      <c r="AO884" s="29"/>
      <c r="AP884" s="29"/>
      <c r="AQ884" s="0" t="s">
        <v>2053</v>
      </c>
      <c r="AS884" s="29" t="s">
        <v>558</v>
      </c>
      <c r="AT884" s="22" t="n">
        <v>28</v>
      </c>
      <c r="AU884" s="25" t="s">
        <v>79</v>
      </c>
      <c r="AV884" s="22" t="s">
        <v>80</v>
      </c>
      <c r="AW884" s="25" t="n">
        <v>1857</v>
      </c>
      <c r="AX884" s="18"/>
      <c r="AY884" s="70"/>
      <c r="AZ884" s="29" t="s">
        <v>889</v>
      </c>
      <c r="BA884" s="29"/>
      <c r="BB884" s="70"/>
      <c r="BC884" s="70"/>
      <c r="BD884" s="70"/>
      <c r="BE884" s="70"/>
      <c r="BF884" s="72"/>
      <c r="BG884" s="72"/>
      <c r="BH884" s="19" t="s">
        <v>1695</v>
      </c>
      <c r="BI884" s="17" t="s">
        <v>86</v>
      </c>
      <c r="BJ884" s="17"/>
      <c r="BK884" s="0" t="str">
        <f aca="false">IF(ISBLANK(P884), IF(ISBLANK(I884), IF(ISBLANK(G884), IF(ISBLANK(E884), "Niet", E884), G884), I884), P884)</f>
        <v>A2bis.6.1/21</v>
      </c>
      <c r="BL884" s="0" t="str">
        <f aca="false">IF(COUNTIF($BK$2:$BK$3066, BK884)&gt;1, "Double", "Correct")</f>
        <v>Correct</v>
      </c>
    </row>
    <row r="885" customFormat="false" ht="15.75" hidden="true" customHeight="true" outlineLevel="0" collapsed="false">
      <c r="A885" s="17" t="s">
        <v>65</v>
      </c>
      <c r="B885" s="17" t="s">
        <v>66</v>
      </c>
      <c r="C885" s="18" t="s">
        <v>1684</v>
      </c>
      <c r="D885" s="18" t="s">
        <v>1685</v>
      </c>
      <c r="E885" s="19" t="s">
        <v>2013</v>
      </c>
      <c r="F885" s="71" t="s">
        <v>2014</v>
      </c>
      <c r="G885" s="19" t="s">
        <v>2015</v>
      </c>
      <c r="H885" s="29" t="s">
        <v>2016</v>
      </c>
      <c r="I885" s="70"/>
      <c r="J885" s="70"/>
      <c r="K885" s="18" t="s">
        <v>73</v>
      </c>
      <c r="L885" s="29" t="s">
        <v>74</v>
      </c>
      <c r="M885" s="70"/>
      <c r="N885" s="70"/>
      <c r="O885" s="70"/>
      <c r="P885" s="19" t="s">
        <v>2072</v>
      </c>
      <c r="Q885" s="70" t="s">
        <v>1146</v>
      </c>
      <c r="R885" s="70" t="n">
        <v>94</v>
      </c>
      <c r="S885" s="70" t="s">
        <v>887</v>
      </c>
      <c r="T885" s="70" t="n">
        <v>96</v>
      </c>
      <c r="U885" s="70"/>
      <c r="V885" s="70"/>
      <c r="W885" s="70"/>
      <c r="X885" s="70"/>
      <c r="Y885" s="70"/>
      <c r="Z885" s="70"/>
      <c r="AA885" s="70"/>
      <c r="AB885" s="70"/>
      <c r="AC885" s="70"/>
      <c r="AD885" s="70"/>
      <c r="AE885" s="70"/>
      <c r="AF885" s="70"/>
      <c r="AG885" s="70" t="s">
        <v>382</v>
      </c>
      <c r="AH885" s="70"/>
      <c r="AI885" s="70" t="s">
        <v>2073</v>
      </c>
      <c r="AJ885" s="22" t="s">
        <v>131</v>
      </c>
      <c r="AK885" s="23" t="s">
        <v>100</v>
      </c>
      <c r="AL885" s="24" t="s">
        <v>101</v>
      </c>
      <c r="AM885" s="25" t="n">
        <v>1857</v>
      </c>
      <c r="AN885" s="29" t="s">
        <v>1711</v>
      </c>
      <c r="AO885" s="29"/>
      <c r="AP885" s="29"/>
      <c r="AQ885" s="0" t="s">
        <v>1712</v>
      </c>
      <c r="AS885" s="29" t="s">
        <v>760</v>
      </c>
      <c r="AT885" s="22" t="s">
        <v>131</v>
      </c>
      <c r="AU885" s="25" t="s">
        <v>100</v>
      </c>
      <c r="AV885" s="22" t="s">
        <v>101</v>
      </c>
      <c r="AW885" s="25" t="n">
        <v>1857</v>
      </c>
      <c r="AX885" s="18"/>
      <c r="AY885" s="70"/>
      <c r="AZ885" s="29" t="s">
        <v>889</v>
      </c>
      <c r="BA885" s="29"/>
      <c r="BB885" s="70"/>
      <c r="BC885" s="70"/>
      <c r="BD885" s="70"/>
      <c r="BE885" s="70"/>
      <c r="BF885" s="72"/>
      <c r="BG885" s="72"/>
      <c r="BH885" s="19" t="s">
        <v>1695</v>
      </c>
      <c r="BI885" s="17" t="s">
        <v>86</v>
      </c>
      <c r="BJ885" s="17"/>
      <c r="BK885" s="0" t="str">
        <f aca="false">IF(ISBLANK(P885), IF(ISBLANK(I885), IF(ISBLANK(G885), IF(ISBLANK(E885), "Niet", E885), G885), I885), P885)</f>
        <v>A2bis.6.1/22</v>
      </c>
      <c r="BL885" s="0" t="str">
        <f aca="false">IF(COUNTIF($BK$2:$BK$3066, BK885)&gt;1, "Double", "Correct")</f>
        <v>Correct</v>
      </c>
    </row>
    <row r="886" customFormat="false" ht="15.75" hidden="true" customHeight="true" outlineLevel="0" collapsed="false">
      <c r="A886" s="17" t="s">
        <v>65</v>
      </c>
      <c r="B886" s="17" t="s">
        <v>66</v>
      </c>
      <c r="C886" s="18" t="s">
        <v>1684</v>
      </c>
      <c r="D886" s="18" t="s">
        <v>1685</v>
      </c>
      <c r="E886" s="19" t="s">
        <v>2013</v>
      </c>
      <c r="F886" s="71" t="s">
        <v>2014</v>
      </c>
      <c r="G886" s="19" t="s">
        <v>2015</v>
      </c>
      <c r="H886" s="29" t="s">
        <v>2016</v>
      </c>
      <c r="I886" s="70"/>
      <c r="J886" s="70"/>
      <c r="K886" s="18" t="s">
        <v>73</v>
      </c>
      <c r="L886" s="29" t="s">
        <v>74</v>
      </c>
      <c r="M886" s="70"/>
      <c r="N886" s="70"/>
      <c r="O886" s="70"/>
      <c r="P886" s="19" t="s">
        <v>2074</v>
      </c>
      <c r="Q886" s="70"/>
      <c r="R886" s="70"/>
      <c r="S886" s="70" t="s">
        <v>887</v>
      </c>
      <c r="T886" s="70" t="n">
        <v>96</v>
      </c>
      <c r="U886" s="70"/>
      <c r="V886" s="70"/>
      <c r="W886" s="70"/>
      <c r="X886" s="70"/>
      <c r="Y886" s="70"/>
      <c r="Z886" s="70"/>
      <c r="AA886" s="70"/>
      <c r="AB886" s="70"/>
      <c r="AC886" s="70"/>
      <c r="AD886" s="70"/>
      <c r="AE886" s="70" t="s">
        <v>2075</v>
      </c>
      <c r="AF886" s="70" t="n">
        <v>252</v>
      </c>
      <c r="AG886" s="70" t="s">
        <v>382</v>
      </c>
      <c r="AH886" s="70"/>
      <c r="AI886" s="70" t="s">
        <v>2076</v>
      </c>
      <c r="AJ886" s="22" t="s">
        <v>92</v>
      </c>
      <c r="AK886" s="23" t="s">
        <v>279</v>
      </c>
      <c r="AL886" s="24" t="s">
        <v>280</v>
      </c>
      <c r="AM886" s="25" t="n">
        <v>1857</v>
      </c>
      <c r="AN886" s="29" t="s">
        <v>113</v>
      </c>
      <c r="AO886" s="29"/>
      <c r="AP886" s="29"/>
      <c r="AQ886" s="0" t="s">
        <v>114</v>
      </c>
      <c r="AS886" s="29" t="s">
        <v>2031</v>
      </c>
      <c r="AT886" s="22" t="s">
        <v>92</v>
      </c>
      <c r="AU886" s="25" t="s">
        <v>279</v>
      </c>
      <c r="AV886" s="22" t="s">
        <v>280</v>
      </c>
      <c r="AW886" s="25" t="n">
        <v>1857</v>
      </c>
      <c r="AX886" s="18"/>
      <c r="AY886" s="29"/>
      <c r="AZ886" s="29" t="s">
        <v>889</v>
      </c>
      <c r="BA886" s="29"/>
      <c r="BB886" s="70"/>
      <c r="BC886" s="70"/>
      <c r="BD886" s="70"/>
      <c r="BE886" s="70"/>
      <c r="BF886" s="72"/>
      <c r="BG886" s="72"/>
      <c r="BH886" s="19" t="s">
        <v>1695</v>
      </c>
      <c r="BI886" s="17" t="s">
        <v>86</v>
      </c>
      <c r="BJ886" s="17"/>
      <c r="BK886" s="0" t="str">
        <f aca="false">IF(ISBLANK(P886), IF(ISBLANK(I886), IF(ISBLANK(G886), IF(ISBLANK(E886), "Niet", E886), G886), I886), P886)</f>
        <v>A2bis.6.1/23</v>
      </c>
      <c r="BL886" s="0" t="str">
        <f aca="false">IF(COUNTIF($BK$2:$BK$3066, BK886)&gt;1, "Double", "Correct")</f>
        <v>Correct</v>
      </c>
    </row>
    <row r="887" customFormat="false" ht="15.75" hidden="true" customHeight="true" outlineLevel="0" collapsed="false">
      <c r="A887" s="17" t="s">
        <v>65</v>
      </c>
      <c r="B887" s="17" t="s">
        <v>66</v>
      </c>
      <c r="C887" s="18" t="s">
        <v>1684</v>
      </c>
      <c r="D887" s="18" t="s">
        <v>1685</v>
      </c>
      <c r="E887" s="19" t="s">
        <v>2013</v>
      </c>
      <c r="F887" s="71" t="s">
        <v>2014</v>
      </c>
      <c r="G887" s="19" t="s">
        <v>2015</v>
      </c>
      <c r="H887" s="29" t="s">
        <v>2016</v>
      </c>
      <c r="I887" s="70"/>
      <c r="J887" s="70"/>
      <c r="K887" s="18" t="s">
        <v>73</v>
      </c>
      <c r="L887" s="29" t="s">
        <v>74</v>
      </c>
      <c r="M887" s="70"/>
      <c r="N887" s="70"/>
      <c r="O887" s="70"/>
      <c r="P887" s="19" t="s">
        <v>2077</v>
      </c>
      <c r="Q887" s="70" t="s">
        <v>556</v>
      </c>
      <c r="R887" s="70" t="n">
        <v>118</v>
      </c>
      <c r="S887" s="70" t="s">
        <v>887</v>
      </c>
      <c r="T887" s="70" t="n">
        <v>96</v>
      </c>
      <c r="U887" s="70"/>
      <c r="V887" s="70"/>
      <c r="W887" s="70"/>
      <c r="X887" s="70"/>
      <c r="Y887" s="70"/>
      <c r="Z887" s="70"/>
      <c r="AA887" s="70"/>
      <c r="AB887" s="70"/>
      <c r="AC887" s="70"/>
      <c r="AD887" s="70"/>
      <c r="AE887" s="70"/>
      <c r="AF887" s="70"/>
      <c r="AG887" s="70" t="s">
        <v>382</v>
      </c>
      <c r="AH887" s="70"/>
      <c r="AI887" s="70" t="s">
        <v>2071</v>
      </c>
      <c r="AJ887" s="22" t="n">
        <v>25</v>
      </c>
      <c r="AK887" s="23" t="s">
        <v>130</v>
      </c>
      <c r="AL887" s="24" t="s">
        <v>131</v>
      </c>
      <c r="AM887" s="25" t="n">
        <v>1858</v>
      </c>
      <c r="AN887" s="70"/>
      <c r="AO887" s="70"/>
      <c r="AP887" s="70"/>
      <c r="AS887" s="29" t="s">
        <v>558</v>
      </c>
      <c r="AT887" s="22" t="n">
        <v>25</v>
      </c>
      <c r="AU887" s="25" t="s">
        <v>130</v>
      </c>
      <c r="AV887" s="22" t="s">
        <v>131</v>
      </c>
      <c r="AW887" s="25" t="n">
        <v>1858</v>
      </c>
      <c r="AX887" s="18"/>
      <c r="AY887" s="70"/>
      <c r="AZ887" s="29" t="s">
        <v>889</v>
      </c>
      <c r="BA887" s="29"/>
      <c r="BB887" s="70"/>
      <c r="BC887" s="70"/>
      <c r="BD887" s="70"/>
      <c r="BE887" s="70"/>
      <c r="BF887" s="72"/>
      <c r="BG887" s="72"/>
      <c r="BH887" s="19" t="s">
        <v>1695</v>
      </c>
      <c r="BI887" s="17" t="s">
        <v>86</v>
      </c>
      <c r="BJ887" s="17"/>
      <c r="BK887" s="0" t="str">
        <f aca="false">IF(ISBLANK(P887), IF(ISBLANK(I887), IF(ISBLANK(G887), IF(ISBLANK(E887), "Niet", E887), G887), I887), P887)</f>
        <v>A2bis.6.1/24</v>
      </c>
      <c r="BL887" s="0" t="str">
        <f aca="false">IF(COUNTIF($BK$2:$BK$3066, BK887)&gt;1, "Double", "Correct")</f>
        <v>Correct</v>
      </c>
    </row>
    <row r="888" customFormat="false" ht="15.75" hidden="true" customHeight="true" outlineLevel="0" collapsed="false">
      <c r="A888" s="17" t="s">
        <v>65</v>
      </c>
      <c r="B888" s="17" t="s">
        <v>66</v>
      </c>
      <c r="C888" s="18" t="s">
        <v>1684</v>
      </c>
      <c r="D888" s="18" t="s">
        <v>1685</v>
      </c>
      <c r="E888" s="19" t="s">
        <v>2013</v>
      </c>
      <c r="F888" s="71" t="s">
        <v>2014</v>
      </c>
      <c r="G888" s="19" t="s">
        <v>2015</v>
      </c>
      <c r="H888" s="29" t="s">
        <v>2016</v>
      </c>
      <c r="I888" s="70"/>
      <c r="J888" s="70"/>
      <c r="K888" s="18" t="s">
        <v>73</v>
      </c>
      <c r="L888" s="29" t="s">
        <v>74</v>
      </c>
      <c r="M888" s="70"/>
      <c r="N888" s="70"/>
      <c r="O888" s="70"/>
      <c r="P888" s="19" t="s">
        <v>2078</v>
      </c>
      <c r="Q888" s="70" t="s">
        <v>556</v>
      </c>
      <c r="R888" s="70" t="n">
        <v>118</v>
      </c>
      <c r="S888" s="70" t="s">
        <v>887</v>
      </c>
      <c r="T888" s="70" t="n">
        <v>96</v>
      </c>
      <c r="U888" s="70"/>
      <c r="V888" s="70"/>
      <c r="W888" s="70"/>
      <c r="X888" s="70"/>
      <c r="Y888" s="70"/>
      <c r="Z888" s="70"/>
      <c r="AA888" s="70"/>
      <c r="AB888" s="70"/>
      <c r="AC888" s="70"/>
      <c r="AD888" s="70"/>
      <c r="AE888" s="70"/>
      <c r="AF888" s="70"/>
      <c r="AG888" s="70" t="s">
        <v>382</v>
      </c>
      <c r="AH888" s="70"/>
      <c r="AI888" s="70" t="s">
        <v>2079</v>
      </c>
      <c r="AJ888" s="22" t="n">
        <v>17</v>
      </c>
      <c r="AK888" s="23" t="s">
        <v>180</v>
      </c>
      <c r="AL888" s="32" t="s">
        <v>181</v>
      </c>
      <c r="AM888" s="25" t="n">
        <v>1857</v>
      </c>
      <c r="AN888" s="29" t="s">
        <v>2052</v>
      </c>
      <c r="AO888" s="29"/>
      <c r="AP888" s="29"/>
      <c r="AQ888" s="0" t="s">
        <v>2053</v>
      </c>
      <c r="AS888" s="29" t="s">
        <v>558</v>
      </c>
      <c r="AT888" s="22" t="n">
        <v>17</v>
      </c>
      <c r="AU888" s="25" t="s">
        <v>180</v>
      </c>
      <c r="AV888" s="22" t="s">
        <v>181</v>
      </c>
      <c r="AW888" s="25" t="n">
        <v>1857</v>
      </c>
      <c r="AX888" s="18"/>
      <c r="AY888" s="70"/>
      <c r="AZ888" s="29" t="s">
        <v>889</v>
      </c>
      <c r="BA888" s="29"/>
      <c r="BB888" s="70"/>
      <c r="BC888" s="70"/>
      <c r="BD888" s="70"/>
      <c r="BE888" s="70"/>
      <c r="BF888" s="72"/>
      <c r="BG888" s="72"/>
      <c r="BH888" s="19" t="s">
        <v>1695</v>
      </c>
      <c r="BI888" s="17" t="s">
        <v>86</v>
      </c>
      <c r="BJ888" s="17"/>
      <c r="BK888" s="0" t="str">
        <f aca="false">IF(ISBLANK(P888), IF(ISBLANK(I888), IF(ISBLANK(G888), IF(ISBLANK(E888), "Niet", E888), G888), I888), P888)</f>
        <v>A2bis.6.1/25</v>
      </c>
      <c r="BL888" s="0" t="str">
        <f aca="false">IF(COUNTIF($BK$2:$BK$3066, BK888)&gt;1, "Double", "Correct")</f>
        <v>Correct</v>
      </c>
    </row>
    <row r="889" customFormat="false" ht="15.75" hidden="true" customHeight="true" outlineLevel="0" collapsed="false">
      <c r="A889" s="17" t="s">
        <v>65</v>
      </c>
      <c r="B889" s="17" t="s">
        <v>66</v>
      </c>
      <c r="C889" s="18" t="s">
        <v>1684</v>
      </c>
      <c r="D889" s="18" t="s">
        <v>1685</v>
      </c>
      <c r="E889" s="19" t="s">
        <v>2013</v>
      </c>
      <c r="F889" s="71" t="s">
        <v>2014</v>
      </c>
      <c r="G889" s="19" t="s">
        <v>2015</v>
      </c>
      <c r="H889" s="29" t="s">
        <v>2016</v>
      </c>
      <c r="I889" s="70"/>
      <c r="J889" s="70"/>
      <c r="K889" s="18" t="s">
        <v>73</v>
      </c>
      <c r="L889" s="29" t="s">
        <v>74</v>
      </c>
      <c r="M889" s="70"/>
      <c r="N889" s="70"/>
      <c r="O889" s="70"/>
      <c r="P889" s="19" t="s">
        <v>2080</v>
      </c>
      <c r="Q889" s="70" t="s">
        <v>556</v>
      </c>
      <c r="R889" s="70" t="n">
        <v>118</v>
      </c>
      <c r="S889" s="70" t="s">
        <v>887</v>
      </c>
      <c r="T889" s="70" t="n">
        <v>96</v>
      </c>
      <c r="U889" s="70"/>
      <c r="V889" s="70"/>
      <c r="W889" s="70"/>
      <c r="X889" s="70"/>
      <c r="Y889" s="70"/>
      <c r="Z889" s="70"/>
      <c r="AA889" s="70"/>
      <c r="AB889" s="70"/>
      <c r="AC889" s="70"/>
      <c r="AD889" s="70"/>
      <c r="AE889" s="70"/>
      <c r="AF889" s="70"/>
      <c r="AG889" s="70" t="s">
        <v>382</v>
      </c>
      <c r="AH889" s="70"/>
      <c r="AI889" s="70" t="s">
        <v>2079</v>
      </c>
      <c r="AJ889" s="22" t="n">
        <v>27</v>
      </c>
      <c r="AK889" s="23" t="s">
        <v>180</v>
      </c>
      <c r="AL889" s="32" t="s">
        <v>181</v>
      </c>
      <c r="AM889" s="25" t="n">
        <v>1857</v>
      </c>
      <c r="AN889" s="29" t="s">
        <v>2052</v>
      </c>
      <c r="AO889" s="29"/>
      <c r="AP889" s="29"/>
      <c r="AQ889" s="0" t="s">
        <v>2053</v>
      </c>
      <c r="AS889" s="29" t="s">
        <v>558</v>
      </c>
      <c r="AT889" s="22" t="n">
        <v>27</v>
      </c>
      <c r="AU889" s="25" t="s">
        <v>180</v>
      </c>
      <c r="AV889" s="22" t="s">
        <v>181</v>
      </c>
      <c r="AW889" s="25" t="n">
        <v>1857</v>
      </c>
      <c r="AX889" s="18"/>
      <c r="AY889" s="70"/>
      <c r="AZ889" s="29" t="s">
        <v>889</v>
      </c>
      <c r="BA889" s="29"/>
      <c r="BB889" s="70"/>
      <c r="BC889" s="70"/>
      <c r="BD889" s="70"/>
      <c r="BE889" s="70"/>
      <c r="BF889" s="72"/>
      <c r="BG889" s="72"/>
      <c r="BH889" s="19" t="s">
        <v>1695</v>
      </c>
      <c r="BI889" s="17" t="s">
        <v>86</v>
      </c>
      <c r="BJ889" s="17"/>
      <c r="BK889" s="0" t="str">
        <f aca="false">IF(ISBLANK(P889), IF(ISBLANK(I889), IF(ISBLANK(G889), IF(ISBLANK(E889), "Niet", E889), G889), I889), P889)</f>
        <v>A2bis.6.1/26</v>
      </c>
      <c r="BL889" s="0" t="str">
        <f aca="false">IF(COUNTIF($BK$2:$BK$3066, BK889)&gt;1, "Double", "Correct")</f>
        <v>Correct</v>
      </c>
    </row>
    <row r="890" customFormat="false" ht="15.75" hidden="true" customHeight="true" outlineLevel="0" collapsed="false">
      <c r="A890" s="17" t="s">
        <v>65</v>
      </c>
      <c r="B890" s="17" t="s">
        <v>66</v>
      </c>
      <c r="C890" s="18" t="s">
        <v>1684</v>
      </c>
      <c r="D890" s="18" t="s">
        <v>1685</v>
      </c>
      <c r="E890" s="19" t="s">
        <v>2013</v>
      </c>
      <c r="F890" s="71" t="s">
        <v>2014</v>
      </c>
      <c r="G890" s="19" t="s">
        <v>2015</v>
      </c>
      <c r="H890" s="29" t="s">
        <v>2016</v>
      </c>
      <c r="I890" s="70"/>
      <c r="J890" s="70"/>
      <c r="K890" s="18" t="s">
        <v>73</v>
      </c>
      <c r="L890" s="29" t="s">
        <v>74</v>
      </c>
      <c r="M890" s="70"/>
      <c r="N890" s="70"/>
      <c r="O890" s="70"/>
      <c r="P890" s="19" t="s">
        <v>2081</v>
      </c>
      <c r="Q890" s="70"/>
      <c r="R890" s="70"/>
      <c r="S890" s="70" t="s">
        <v>887</v>
      </c>
      <c r="T890" s="70" t="n">
        <v>96</v>
      </c>
      <c r="U890" s="70"/>
      <c r="V890" s="70"/>
      <c r="W890" s="70"/>
      <c r="X890" s="70"/>
      <c r="Y890" s="70"/>
      <c r="Z890" s="70"/>
      <c r="AA890" s="70"/>
      <c r="AB890" s="70"/>
      <c r="AC890" s="70"/>
      <c r="AD890" s="70"/>
      <c r="AE890" s="70"/>
      <c r="AF890" s="70"/>
      <c r="AG890" s="70" t="s">
        <v>382</v>
      </c>
      <c r="AH890" s="70"/>
      <c r="AI890" s="70" t="s">
        <v>2082</v>
      </c>
      <c r="AJ890" s="22" t="n">
        <v>12</v>
      </c>
      <c r="AK890" s="23" t="s">
        <v>111</v>
      </c>
      <c r="AL890" s="24" t="s">
        <v>112</v>
      </c>
      <c r="AM890" s="28" t="n">
        <v>1858</v>
      </c>
      <c r="AN890" s="29" t="s">
        <v>314</v>
      </c>
      <c r="AO890" s="29"/>
      <c r="AP890" s="29"/>
      <c r="AQ890" s="0" t="s">
        <v>315</v>
      </c>
      <c r="AS890" s="29" t="s">
        <v>2031</v>
      </c>
      <c r="AT890" s="22" t="n">
        <v>12</v>
      </c>
      <c r="AU890" s="25" t="s">
        <v>111</v>
      </c>
      <c r="AV890" s="22" t="s">
        <v>112</v>
      </c>
      <c r="AW890" s="28" t="n">
        <v>1858</v>
      </c>
      <c r="AX890" s="18"/>
      <c r="AY890" s="29"/>
      <c r="AZ890" s="29" t="s">
        <v>889</v>
      </c>
      <c r="BA890" s="29"/>
      <c r="BB890" s="70"/>
      <c r="BC890" s="70"/>
      <c r="BD890" s="70"/>
      <c r="BE890" s="70"/>
      <c r="BF890" s="72"/>
      <c r="BG890" s="72"/>
      <c r="BH890" s="19" t="s">
        <v>1695</v>
      </c>
      <c r="BI890" s="17" t="s">
        <v>86</v>
      </c>
      <c r="BJ890" s="17"/>
      <c r="BK890" s="0" t="str">
        <f aca="false">IF(ISBLANK(P890), IF(ISBLANK(I890), IF(ISBLANK(G890), IF(ISBLANK(E890), "Niet", E890), G890), I890), P890)</f>
        <v>A2bis.6.1/27</v>
      </c>
      <c r="BL890" s="0" t="str">
        <f aca="false">IF(COUNTIF($BK$2:$BK$3066, BK890)&gt;1, "Double", "Correct")</f>
        <v>Correct</v>
      </c>
    </row>
    <row r="891" customFormat="false" ht="15.75" hidden="true" customHeight="true" outlineLevel="0" collapsed="false">
      <c r="A891" s="17" t="s">
        <v>65</v>
      </c>
      <c r="B891" s="17" t="s">
        <v>66</v>
      </c>
      <c r="C891" s="18" t="s">
        <v>1684</v>
      </c>
      <c r="D891" s="18" t="s">
        <v>1685</v>
      </c>
      <c r="E891" s="19" t="s">
        <v>2013</v>
      </c>
      <c r="F891" s="71" t="s">
        <v>2014</v>
      </c>
      <c r="G891" s="19" t="s">
        <v>2015</v>
      </c>
      <c r="H891" s="29" t="s">
        <v>2016</v>
      </c>
      <c r="I891" s="70"/>
      <c r="J891" s="70"/>
      <c r="K891" s="18" t="s">
        <v>73</v>
      </c>
      <c r="L891" s="70" t="s">
        <v>74</v>
      </c>
      <c r="M891" s="70"/>
      <c r="N891" s="70"/>
      <c r="O891" s="70"/>
      <c r="P891" s="19" t="s">
        <v>2083</v>
      </c>
      <c r="Q891" s="70" t="s">
        <v>556</v>
      </c>
      <c r="R891" s="70" t="n">
        <v>118</v>
      </c>
      <c r="S891" s="70" t="s">
        <v>887</v>
      </c>
      <c r="T891" s="70" t="n">
        <v>96</v>
      </c>
      <c r="U891" s="70"/>
      <c r="V891" s="70"/>
      <c r="W891" s="70"/>
      <c r="X891" s="70"/>
      <c r="Y891" s="70"/>
      <c r="Z891" s="70"/>
      <c r="AA891" s="70"/>
      <c r="AB891" s="70"/>
      <c r="AC891" s="70"/>
      <c r="AD891" s="70"/>
      <c r="AE891" s="70"/>
      <c r="AF891" s="70"/>
      <c r="AG891" s="70" t="s">
        <v>382</v>
      </c>
      <c r="AH891" s="70"/>
      <c r="AI891" s="70" t="s">
        <v>2084</v>
      </c>
      <c r="AJ891" s="22"/>
      <c r="AK891" s="23" t="s">
        <v>111</v>
      </c>
      <c r="AL891" s="24" t="s">
        <v>112</v>
      </c>
      <c r="AM891" s="25" t="n">
        <v>1858</v>
      </c>
      <c r="AN891" s="70" t="s">
        <v>2052</v>
      </c>
      <c r="AO891" s="70"/>
      <c r="AP891" s="70"/>
      <c r="AQ891" s="0" t="s">
        <v>2053</v>
      </c>
      <c r="AS891" s="70" t="s">
        <v>558</v>
      </c>
      <c r="AT891" s="22"/>
      <c r="AU891" s="25" t="s">
        <v>111</v>
      </c>
      <c r="AV891" s="22" t="s">
        <v>112</v>
      </c>
      <c r="AW891" s="25" t="n">
        <v>1858</v>
      </c>
      <c r="AX891" s="18"/>
      <c r="AY891" s="70"/>
      <c r="AZ891" s="70" t="s">
        <v>889</v>
      </c>
      <c r="BA891" s="70"/>
      <c r="BB891" s="70"/>
      <c r="BC891" s="70"/>
      <c r="BD891" s="70"/>
      <c r="BE891" s="70"/>
      <c r="BF891" s="72"/>
      <c r="BG891" s="72"/>
      <c r="BH891" s="19" t="s">
        <v>1695</v>
      </c>
      <c r="BI891" s="17" t="s">
        <v>86</v>
      </c>
      <c r="BJ891" s="17"/>
      <c r="BK891" s="0" t="str">
        <f aca="false">IF(ISBLANK(P891), IF(ISBLANK(I891), IF(ISBLANK(G891), IF(ISBLANK(E891), "Niet", E891), G891), I891), P891)</f>
        <v>A2bis.6.1/28</v>
      </c>
      <c r="BL891" s="0" t="str">
        <f aca="false">IF(COUNTIF($BK$2:$BK$3066, BK891)&gt;1, "Double", "Correct")</f>
        <v>Correct</v>
      </c>
    </row>
    <row r="892" customFormat="false" ht="15.75" hidden="true" customHeight="true" outlineLevel="0" collapsed="false">
      <c r="A892" s="17" t="s">
        <v>65</v>
      </c>
      <c r="B892" s="17" t="s">
        <v>66</v>
      </c>
      <c r="C892" s="18" t="s">
        <v>1684</v>
      </c>
      <c r="D892" s="18" t="s">
        <v>1685</v>
      </c>
      <c r="E892" s="19" t="s">
        <v>2013</v>
      </c>
      <c r="F892" s="71" t="s">
        <v>2014</v>
      </c>
      <c r="G892" s="19" t="s">
        <v>2015</v>
      </c>
      <c r="H892" s="29" t="s">
        <v>2016</v>
      </c>
      <c r="I892" s="70"/>
      <c r="J892" s="70"/>
      <c r="K892" s="18" t="s">
        <v>73</v>
      </c>
      <c r="L892" s="29" t="s">
        <v>74</v>
      </c>
      <c r="M892" s="70"/>
      <c r="N892" s="70"/>
      <c r="O892" s="70"/>
      <c r="P892" s="19" t="s">
        <v>2085</v>
      </c>
      <c r="Q892" s="31" t="s">
        <v>809</v>
      </c>
      <c r="R892" s="70" t="n">
        <v>111</v>
      </c>
      <c r="S892" s="70" t="s">
        <v>2063</v>
      </c>
      <c r="T892" s="70" t="n">
        <v>112</v>
      </c>
      <c r="U892" s="70"/>
      <c r="V892" s="70"/>
      <c r="W892" s="70" t="s">
        <v>2086</v>
      </c>
      <c r="X892" s="70" t="s">
        <v>2086</v>
      </c>
      <c r="Y892" s="70"/>
      <c r="Z892" s="70"/>
      <c r="AA892" s="70"/>
      <c r="AB892" s="70"/>
      <c r="AC892" s="70"/>
      <c r="AD892" s="70"/>
      <c r="AE892" s="70"/>
      <c r="AF892" s="70"/>
      <c r="AG892" s="70" t="s">
        <v>382</v>
      </c>
      <c r="AH892" s="70"/>
      <c r="AI892" s="70" t="s">
        <v>2087</v>
      </c>
      <c r="AJ892" s="22" t="n">
        <v>28</v>
      </c>
      <c r="AK892" s="23" t="s">
        <v>121</v>
      </c>
      <c r="AL892" s="24" t="s">
        <v>122</v>
      </c>
      <c r="AM892" s="25" t="n">
        <v>1858</v>
      </c>
      <c r="AN892" s="29" t="s">
        <v>314</v>
      </c>
      <c r="AO892" s="29"/>
      <c r="AP892" s="29"/>
      <c r="AQ892" s="0" t="s">
        <v>315</v>
      </c>
      <c r="AS892" s="29" t="s">
        <v>2088</v>
      </c>
      <c r="AT892" s="22" t="n">
        <v>28</v>
      </c>
      <c r="AU892" s="25" t="s">
        <v>121</v>
      </c>
      <c r="AV892" s="22" t="s">
        <v>122</v>
      </c>
      <c r="AW892" s="25" t="n">
        <v>1858</v>
      </c>
      <c r="AX892" s="18"/>
      <c r="AY892" s="70"/>
      <c r="AZ892" s="29" t="s">
        <v>2065</v>
      </c>
      <c r="BA892" s="29"/>
      <c r="BB892" s="29"/>
      <c r="BC892" s="29"/>
      <c r="BD892" s="70"/>
      <c r="BE892" s="70"/>
      <c r="BF892" s="72"/>
      <c r="BG892" s="72"/>
      <c r="BH892" s="19" t="s">
        <v>1695</v>
      </c>
      <c r="BI892" s="17" t="s">
        <v>86</v>
      </c>
      <c r="BJ892" s="17"/>
      <c r="BK892" s="0" t="str">
        <f aca="false">IF(ISBLANK(P892), IF(ISBLANK(I892), IF(ISBLANK(G892), IF(ISBLANK(E892), "Niet", E892), G892), I892), P892)</f>
        <v>A2bis.6.1/29</v>
      </c>
      <c r="BL892" s="0" t="str">
        <f aca="false">IF(COUNTIF($BK$2:$BK$3066, BK892)&gt;1, "Double", "Correct")</f>
        <v>Correct</v>
      </c>
    </row>
    <row r="893" customFormat="false" ht="15.75" hidden="true" customHeight="true" outlineLevel="0" collapsed="false">
      <c r="A893" s="17" t="s">
        <v>65</v>
      </c>
      <c r="B893" s="17" t="s">
        <v>66</v>
      </c>
      <c r="C893" s="18" t="s">
        <v>1684</v>
      </c>
      <c r="D893" s="18" t="s">
        <v>1685</v>
      </c>
      <c r="E893" s="19" t="s">
        <v>2013</v>
      </c>
      <c r="F893" s="71" t="s">
        <v>2014</v>
      </c>
      <c r="G893" s="19" t="s">
        <v>2015</v>
      </c>
      <c r="H893" s="29" t="s">
        <v>2016</v>
      </c>
      <c r="I893" s="70"/>
      <c r="J893" s="70"/>
      <c r="K893" s="18" t="s">
        <v>73</v>
      </c>
      <c r="L893" s="29" t="s">
        <v>74</v>
      </c>
      <c r="M893" s="70"/>
      <c r="N893" s="70"/>
      <c r="O893" s="70"/>
      <c r="P893" s="19" t="s">
        <v>2089</v>
      </c>
      <c r="Q893" s="70"/>
      <c r="R893" s="70"/>
      <c r="S893" s="70" t="s">
        <v>2028</v>
      </c>
      <c r="T893" s="70" t="s">
        <v>2029</v>
      </c>
      <c r="U893" s="70"/>
      <c r="V893" s="70"/>
      <c r="W893" s="70"/>
      <c r="X893" s="70"/>
      <c r="Y893" s="70"/>
      <c r="Z893" s="70"/>
      <c r="AA893" s="70"/>
      <c r="AB893" s="70"/>
      <c r="AC893" s="70"/>
      <c r="AD893" s="70"/>
      <c r="AE893" s="70"/>
      <c r="AF893" s="70"/>
      <c r="AG893" s="70" t="s">
        <v>382</v>
      </c>
      <c r="AH893" s="70"/>
      <c r="AI893" s="70" t="s">
        <v>2090</v>
      </c>
      <c r="AJ893" s="22" t="n">
        <v>28</v>
      </c>
      <c r="AK893" s="23" t="s">
        <v>121</v>
      </c>
      <c r="AL893" s="24" t="s">
        <v>122</v>
      </c>
      <c r="AM893" s="25" t="n">
        <v>1858</v>
      </c>
      <c r="AN893" s="70"/>
      <c r="AO893" s="70"/>
      <c r="AP893" s="70"/>
      <c r="AS893" s="29" t="s">
        <v>2031</v>
      </c>
      <c r="AT893" s="22" t="n">
        <v>28</v>
      </c>
      <c r="AU893" s="25" t="s">
        <v>121</v>
      </c>
      <c r="AV893" s="22" t="s">
        <v>122</v>
      </c>
      <c r="AW893" s="25" t="n">
        <v>1858</v>
      </c>
      <c r="AX893" s="18"/>
      <c r="AY893" s="29"/>
      <c r="AZ893" s="29" t="s">
        <v>2032</v>
      </c>
      <c r="BA893" s="29"/>
      <c r="BB893" s="29"/>
      <c r="BC893" s="29"/>
      <c r="BD893" s="29"/>
      <c r="BE893" s="70"/>
      <c r="BF893" s="72"/>
      <c r="BG893" s="72"/>
      <c r="BH893" s="19" t="s">
        <v>1695</v>
      </c>
      <c r="BI893" s="17" t="s">
        <v>86</v>
      </c>
      <c r="BJ893" s="17"/>
      <c r="BK893" s="0" t="str">
        <f aca="false">IF(ISBLANK(P893), IF(ISBLANK(I893), IF(ISBLANK(G893), IF(ISBLANK(E893), "Niet", E893), G893), I893), P893)</f>
        <v>A2bis.6.1/30</v>
      </c>
      <c r="BL893" s="0" t="str">
        <f aca="false">IF(COUNTIF($BK$2:$BK$3066, BK893)&gt;1, "Double", "Correct")</f>
        <v>Correct</v>
      </c>
    </row>
    <row r="894" customFormat="false" ht="15.75" hidden="true" customHeight="true" outlineLevel="0" collapsed="false">
      <c r="A894" s="17" t="s">
        <v>65</v>
      </c>
      <c r="B894" s="17" t="s">
        <v>66</v>
      </c>
      <c r="C894" s="18" t="s">
        <v>1684</v>
      </c>
      <c r="D894" s="18" t="s">
        <v>1685</v>
      </c>
      <c r="E894" s="19" t="s">
        <v>2013</v>
      </c>
      <c r="F894" s="71" t="s">
        <v>2014</v>
      </c>
      <c r="G894" s="19" t="s">
        <v>2015</v>
      </c>
      <c r="H894" s="29" t="s">
        <v>2016</v>
      </c>
      <c r="I894" s="70"/>
      <c r="J894" s="70"/>
      <c r="K894" s="18" t="s">
        <v>73</v>
      </c>
      <c r="L894" s="29" t="s">
        <v>74</v>
      </c>
      <c r="M894" s="70"/>
      <c r="N894" s="70"/>
      <c r="O894" s="70"/>
      <c r="P894" s="19" t="s">
        <v>2091</v>
      </c>
      <c r="Q894" s="70" t="s">
        <v>556</v>
      </c>
      <c r="R894" s="70" t="n">
        <v>118</v>
      </c>
      <c r="S894" s="70" t="s">
        <v>887</v>
      </c>
      <c r="T894" s="70" t="n">
        <v>96</v>
      </c>
      <c r="U894" s="70"/>
      <c r="V894" s="70"/>
      <c r="W894" s="70"/>
      <c r="X894" s="70"/>
      <c r="Y894" s="70"/>
      <c r="Z894" s="70"/>
      <c r="AA894" s="70"/>
      <c r="AB894" s="70"/>
      <c r="AC894" s="70"/>
      <c r="AD894" s="70"/>
      <c r="AE894" s="70"/>
      <c r="AF894" s="70"/>
      <c r="AG894" s="70" t="s">
        <v>382</v>
      </c>
      <c r="AH894" s="70"/>
      <c r="AI894" s="70" t="s">
        <v>2071</v>
      </c>
      <c r="AJ894" s="22" t="n">
        <v>30</v>
      </c>
      <c r="AK894" s="23" t="s">
        <v>121</v>
      </c>
      <c r="AL894" s="24" t="s">
        <v>122</v>
      </c>
      <c r="AM894" s="25" t="n">
        <v>1858</v>
      </c>
      <c r="AN894" s="29" t="s">
        <v>2052</v>
      </c>
      <c r="AO894" s="29"/>
      <c r="AP894" s="29"/>
      <c r="AQ894" s="0" t="s">
        <v>2053</v>
      </c>
      <c r="AS894" s="29" t="s">
        <v>558</v>
      </c>
      <c r="AT894" s="22" t="n">
        <v>30</v>
      </c>
      <c r="AU894" s="25" t="s">
        <v>121</v>
      </c>
      <c r="AV894" s="22" t="s">
        <v>122</v>
      </c>
      <c r="AW894" s="25" t="n">
        <v>1858</v>
      </c>
      <c r="AX894" s="18"/>
      <c r="AY894" s="70"/>
      <c r="AZ894" s="29" t="s">
        <v>889</v>
      </c>
      <c r="BA894" s="29"/>
      <c r="BB894" s="70"/>
      <c r="BC894" s="70"/>
      <c r="BD894" s="70"/>
      <c r="BE894" s="70"/>
      <c r="BF894" s="72"/>
      <c r="BG894" s="72"/>
      <c r="BH894" s="19" t="s">
        <v>1695</v>
      </c>
      <c r="BI894" s="17" t="s">
        <v>86</v>
      </c>
      <c r="BJ894" s="17"/>
      <c r="BK894" s="0" t="str">
        <f aca="false">IF(ISBLANK(P894), IF(ISBLANK(I894), IF(ISBLANK(G894), IF(ISBLANK(E894), "Niet", E894), G894), I894), P894)</f>
        <v>A2bis.6.1/31</v>
      </c>
      <c r="BL894" s="0" t="str">
        <f aca="false">IF(COUNTIF($BK$2:$BK$3066, BK894)&gt;1, "Double", "Correct")</f>
        <v>Correct</v>
      </c>
    </row>
    <row r="895" customFormat="false" ht="15.75" hidden="true" customHeight="true" outlineLevel="0" collapsed="false">
      <c r="A895" s="17" t="s">
        <v>65</v>
      </c>
      <c r="B895" s="17" t="s">
        <v>66</v>
      </c>
      <c r="C895" s="18" t="s">
        <v>1684</v>
      </c>
      <c r="D895" s="18" t="s">
        <v>1685</v>
      </c>
      <c r="E895" s="19" t="s">
        <v>2013</v>
      </c>
      <c r="F895" s="71" t="s">
        <v>2014</v>
      </c>
      <c r="G895" s="19" t="s">
        <v>2015</v>
      </c>
      <c r="H895" s="29" t="s">
        <v>2016</v>
      </c>
      <c r="I895" s="70"/>
      <c r="J895" s="70"/>
      <c r="K895" s="18" t="s">
        <v>73</v>
      </c>
      <c r="L895" s="29" t="s">
        <v>74</v>
      </c>
      <c r="M895" s="70"/>
      <c r="N895" s="70"/>
      <c r="O895" s="70"/>
      <c r="P895" s="19" t="s">
        <v>2092</v>
      </c>
      <c r="Q895" s="70" t="s">
        <v>556</v>
      </c>
      <c r="R895" s="70" t="n">
        <v>118</v>
      </c>
      <c r="S895" s="70" t="s">
        <v>887</v>
      </c>
      <c r="T895" s="70" t="n">
        <v>96</v>
      </c>
      <c r="U895" s="70"/>
      <c r="V895" s="70"/>
      <c r="W895" s="70"/>
      <c r="X895" s="70"/>
      <c r="Y895" s="70"/>
      <c r="Z895" s="70"/>
      <c r="AA895" s="70"/>
      <c r="AB895" s="70"/>
      <c r="AC895" s="70"/>
      <c r="AD895" s="70"/>
      <c r="AE895" s="70" t="s">
        <v>2093</v>
      </c>
      <c r="AF895" s="70" t="s">
        <v>2094</v>
      </c>
      <c r="AG895" s="70" t="s">
        <v>382</v>
      </c>
      <c r="AH895" s="70"/>
      <c r="AI895" s="70" t="s">
        <v>2095</v>
      </c>
      <c r="AJ895" s="22" t="s">
        <v>131</v>
      </c>
      <c r="AK895" s="23" t="s">
        <v>412</v>
      </c>
      <c r="AL895" s="24" t="s">
        <v>413</v>
      </c>
      <c r="AM895" s="25" t="n">
        <v>1859</v>
      </c>
      <c r="AN895" s="29" t="s">
        <v>2052</v>
      </c>
      <c r="AO895" s="29"/>
      <c r="AP895" s="29"/>
      <c r="AQ895" s="0" t="s">
        <v>2053</v>
      </c>
      <c r="AS895" s="29" t="s">
        <v>558</v>
      </c>
      <c r="AT895" s="22" t="s">
        <v>131</v>
      </c>
      <c r="AU895" s="25" t="s">
        <v>412</v>
      </c>
      <c r="AV895" s="22" t="s">
        <v>413</v>
      </c>
      <c r="AW895" s="25" t="n">
        <v>1859</v>
      </c>
      <c r="AX895" s="18"/>
      <c r="AY895" s="70"/>
      <c r="AZ895" s="29" t="s">
        <v>889</v>
      </c>
      <c r="BA895" s="29"/>
      <c r="BB895" s="70"/>
      <c r="BC895" s="70"/>
      <c r="BD895" s="70"/>
      <c r="BE895" s="70"/>
      <c r="BF895" s="72"/>
      <c r="BG895" s="72"/>
      <c r="BH895" s="19" t="s">
        <v>1695</v>
      </c>
      <c r="BI895" s="17" t="s">
        <v>86</v>
      </c>
      <c r="BJ895" s="17"/>
      <c r="BK895" s="0" t="str">
        <f aca="false">IF(ISBLANK(P895), IF(ISBLANK(I895), IF(ISBLANK(G895), IF(ISBLANK(E895), "Niet", E895), G895), I895), P895)</f>
        <v>A2bis.6.1/32</v>
      </c>
      <c r="BL895" s="0" t="str">
        <f aca="false">IF(COUNTIF($BK$2:$BK$3066, BK895)&gt;1, "Double", "Correct")</f>
        <v>Correct</v>
      </c>
    </row>
    <row r="896" customFormat="false" ht="15.75" hidden="true" customHeight="true" outlineLevel="0" collapsed="false">
      <c r="A896" s="17" t="s">
        <v>65</v>
      </c>
      <c r="B896" s="17" t="s">
        <v>66</v>
      </c>
      <c r="C896" s="18" t="s">
        <v>1684</v>
      </c>
      <c r="D896" s="18" t="s">
        <v>1685</v>
      </c>
      <c r="E896" s="19" t="s">
        <v>2013</v>
      </c>
      <c r="F896" s="71" t="s">
        <v>2014</v>
      </c>
      <c r="G896" s="19" t="s">
        <v>2015</v>
      </c>
      <c r="H896" s="29" t="s">
        <v>2016</v>
      </c>
      <c r="I896" s="70"/>
      <c r="J896" s="70"/>
      <c r="K896" s="18" t="s">
        <v>73</v>
      </c>
      <c r="L896" s="29" t="s">
        <v>74</v>
      </c>
      <c r="M896" s="70"/>
      <c r="N896" s="70"/>
      <c r="O896" s="70"/>
      <c r="P896" s="19" t="s">
        <v>2096</v>
      </c>
      <c r="Q896" s="70" t="s">
        <v>556</v>
      </c>
      <c r="R896" s="70" t="n">
        <v>118</v>
      </c>
      <c r="S896" s="70" t="s">
        <v>887</v>
      </c>
      <c r="T896" s="70" t="n">
        <v>96</v>
      </c>
      <c r="U896" s="70"/>
      <c r="V896" s="70"/>
      <c r="W896" s="70"/>
      <c r="X896" s="70"/>
      <c r="Y896" s="70"/>
      <c r="Z896" s="70"/>
      <c r="AA896" s="70"/>
      <c r="AB896" s="70"/>
      <c r="AC896" s="70"/>
      <c r="AD896" s="70"/>
      <c r="AE896" s="70"/>
      <c r="AF896" s="70"/>
      <c r="AG896" s="70" t="s">
        <v>382</v>
      </c>
      <c r="AH896" s="70"/>
      <c r="AI896" s="70" t="s">
        <v>2097</v>
      </c>
      <c r="AJ896" s="22" t="s">
        <v>280</v>
      </c>
      <c r="AK896" s="23" t="s">
        <v>412</v>
      </c>
      <c r="AL896" s="24" t="s">
        <v>413</v>
      </c>
      <c r="AM896" s="25" t="n">
        <v>1859</v>
      </c>
      <c r="AN896" s="29" t="s">
        <v>2052</v>
      </c>
      <c r="AO896" s="29"/>
      <c r="AP896" s="29"/>
      <c r="AQ896" s="0" t="s">
        <v>2053</v>
      </c>
      <c r="AS896" s="29" t="s">
        <v>558</v>
      </c>
      <c r="AT896" s="22" t="s">
        <v>280</v>
      </c>
      <c r="AU896" s="25" t="s">
        <v>412</v>
      </c>
      <c r="AV896" s="22" t="s">
        <v>413</v>
      </c>
      <c r="AW896" s="25" t="n">
        <v>1859</v>
      </c>
      <c r="AX896" s="18"/>
      <c r="AY896" s="70"/>
      <c r="AZ896" s="29" t="s">
        <v>889</v>
      </c>
      <c r="BA896" s="29"/>
      <c r="BB896" s="70"/>
      <c r="BC896" s="70"/>
      <c r="BD896" s="70"/>
      <c r="BE896" s="70"/>
      <c r="BF896" s="72"/>
      <c r="BG896" s="72"/>
      <c r="BH896" s="19" t="s">
        <v>1695</v>
      </c>
      <c r="BI896" s="17" t="s">
        <v>86</v>
      </c>
      <c r="BJ896" s="17"/>
      <c r="BK896" s="0" t="str">
        <f aca="false">IF(ISBLANK(P896), IF(ISBLANK(I896), IF(ISBLANK(G896), IF(ISBLANK(E896), "Niet", E896), G896), I896), P896)</f>
        <v>A2bis.6.1/33</v>
      </c>
      <c r="BL896" s="0" t="str">
        <f aca="false">IF(COUNTIF($BK$2:$BK$3066, BK896)&gt;1, "Double", "Correct")</f>
        <v>Correct</v>
      </c>
    </row>
    <row r="897" customFormat="false" ht="15.75" hidden="true" customHeight="true" outlineLevel="0" collapsed="false">
      <c r="A897" s="17" t="s">
        <v>65</v>
      </c>
      <c r="B897" s="17" t="s">
        <v>66</v>
      </c>
      <c r="C897" s="18" t="s">
        <v>1684</v>
      </c>
      <c r="D897" s="18" t="s">
        <v>1685</v>
      </c>
      <c r="E897" s="19" t="s">
        <v>2013</v>
      </c>
      <c r="F897" s="71" t="s">
        <v>2014</v>
      </c>
      <c r="G897" s="19" t="s">
        <v>2015</v>
      </c>
      <c r="H897" s="29" t="s">
        <v>2016</v>
      </c>
      <c r="I897" s="70"/>
      <c r="J897" s="70"/>
      <c r="K897" s="18" t="s">
        <v>73</v>
      </c>
      <c r="L897" s="29" t="s">
        <v>74</v>
      </c>
      <c r="M897" s="70"/>
      <c r="N897" s="70"/>
      <c r="O897" s="70"/>
      <c r="P897" s="19" t="s">
        <v>2098</v>
      </c>
      <c r="Q897" s="70" t="s">
        <v>556</v>
      </c>
      <c r="R897" s="70" t="n">
        <v>118</v>
      </c>
      <c r="S897" s="70" t="s">
        <v>887</v>
      </c>
      <c r="T897" s="70" t="n">
        <v>96</v>
      </c>
      <c r="U897" s="70"/>
      <c r="V897" s="70"/>
      <c r="W897" s="70"/>
      <c r="X897" s="70"/>
      <c r="Y897" s="70"/>
      <c r="Z897" s="70"/>
      <c r="AA897" s="70"/>
      <c r="AB897" s="70"/>
      <c r="AC897" s="70"/>
      <c r="AD897" s="70"/>
      <c r="AE897" s="70" t="s">
        <v>2093</v>
      </c>
      <c r="AF897" s="70" t="s">
        <v>2094</v>
      </c>
      <c r="AG897" s="70" t="s">
        <v>382</v>
      </c>
      <c r="AH897" s="70"/>
      <c r="AI897" s="70" t="s">
        <v>2099</v>
      </c>
      <c r="AJ897" s="22" t="s">
        <v>101</v>
      </c>
      <c r="AK897" s="23" t="s">
        <v>224</v>
      </c>
      <c r="AL897" s="24" t="s">
        <v>225</v>
      </c>
      <c r="AM897" s="25" t="n">
        <v>1859</v>
      </c>
      <c r="AN897" s="29" t="s">
        <v>2052</v>
      </c>
      <c r="AO897" s="29"/>
      <c r="AP897" s="29"/>
      <c r="AQ897" s="0" t="s">
        <v>2053</v>
      </c>
      <c r="AS897" s="29" t="s">
        <v>558</v>
      </c>
      <c r="AT897" s="22" t="s">
        <v>101</v>
      </c>
      <c r="AU897" s="25" t="s">
        <v>224</v>
      </c>
      <c r="AV897" s="22" t="s">
        <v>225</v>
      </c>
      <c r="AW897" s="25" t="n">
        <v>1859</v>
      </c>
      <c r="AX897" s="18"/>
      <c r="AY897" s="70"/>
      <c r="AZ897" s="29" t="s">
        <v>889</v>
      </c>
      <c r="BA897" s="29"/>
      <c r="BB897" s="70"/>
      <c r="BC897" s="70"/>
      <c r="BD897" s="70"/>
      <c r="BE897" s="70"/>
      <c r="BF897" s="72"/>
      <c r="BG897" s="72"/>
      <c r="BH897" s="19" t="s">
        <v>1695</v>
      </c>
      <c r="BI897" s="17" t="s">
        <v>86</v>
      </c>
      <c r="BJ897" s="17"/>
      <c r="BK897" s="0" t="str">
        <f aca="false">IF(ISBLANK(P897), IF(ISBLANK(I897), IF(ISBLANK(G897), IF(ISBLANK(E897), "Niet", E897), G897), I897), P897)</f>
        <v>A2bis.6.1/34</v>
      </c>
      <c r="BL897" s="0" t="str">
        <f aca="false">IF(COUNTIF($BK$2:$BK$3066, BK897)&gt;1, "Double", "Correct")</f>
        <v>Correct</v>
      </c>
    </row>
    <row r="898" customFormat="false" ht="15.75" hidden="true" customHeight="true" outlineLevel="0" collapsed="false">
      <c r="A898" s="17" t="s">
        <v>65</v>
      </c>
      <c r="B898" s="17" t="s">
        <v>66</v>
      </c>
      <c r="C898" s="18" t="s">
        <v>1684</v>
      </c>
      <c r="D898" s="18" t="s">
        <v>1685</v>
      </c>
      <c r="E898" s="19" t="s">
        <v>2013</v>
      </c>
      <c r="F898" s="71" t="s">
        <v>2014</v>
      </c>
      <c r="G898" s="19" t="s">
        <v>2015</v>
      </c>
      <c r="H898" s="29" t="s">
        <v>2016</v>
      </c>
      <c r="I898" s="70"/>
      <c r="J898" s="70"/>
      <c r="K898" s="18" t="s">
        <v>73</v>
      </c>
      <c r="L898" s="29" t="s">
        <v>74</v>
      </c>
      <c r="M898" s="70"/>
      <c r="N898" s="70"/>
      <c r="O898" s="70"/>
      <c r="P898" s="19" t="s">
        <v>2100</v>
      </c>
      <c r="Q898" s="70" t="s">
        <v>556</v>
      </c>
      <c r="R898" s="70" t="n">
        <v>118</v>
      </c>
      <c r="S898" s="70" t="s">
        <v>2063</v>
      </c>
      <c r="T898" s="70" t="n">
        <v>112</v>
      </c>
      <c r="U898" s="70"/>
      <c r="V898" s="70"/>
      <c r="W898" s="70"/>
      <c r="X898" s="70"/>
      <c r="Y898" s="70"/>
      <c r="Z898" s="70"/>
      <c r="AA898" s="70"/>
      <c r="AB898" s="70"/>
      <c r="AC898" s="70"/>
      <c r="AD898" s="70"/>
      <c r="AE898" s="70"/>
      <c r="AF898" s="70"/>
      <c r="AG898" s="70" t="s">
        <v>382</v>
      </c>
      <c r="AH898" s="70"/>
      <c r="AI898" s="70" t="s">
        <v>2101</v>
      </c>
      <c r="AJ898" s="22" t="s">
        <v>99</v>
      </c>
      <c r="AK898" s="23" t="s">
        <v>412</v>
      </c>
      <c r="AL898" s="24" t="s">
        <v>413</v>
      </c>
      <c r="AM898" s="25" t="n">
        <v>1859</v>
      </c>
      <c r="AN898" s="29" t="s">
        <v>2052</v>
      </c>
      <c r="AO898" s="29"/>
      <c r="AP898" s="29"/>
      <c r="AQ898" s="0" t="s">
        <v>2053</v>
      </c>
      <c r="AS898" s="74" t="s">
        <v>558</v>
      </c>
      <c r="AT898" s="22" t="s">
        <v>99</v>
      </c>
      <c r="AU898" s="25" t="s">
        <v>412</v>
      </c>
      <c r="AV898" s="22" t="s">
        <v>413</v>
      </c>
      <c r="AW898" s="25" t="n">
        <v>1859</v>
      </c>
      <c r="AX898" s="18"/>
      <c r="AY898" s="70"/>
      <c r="AZ898" s="29" t="s">
        <v>889</v>
      </c>
      <c r="BA898" s="29"/>
      <c r="BB898" s="29"/>
      <c r="BC898" s="29"/>
      <c r="BD898" s="70"/>
      <c r="BE898" s="70"/>
      <c r="BF898" s="72"/>
      <c r="BG898" s="72"/>
      <c r="BH898" s="19" t="s">
        <v>1695</v>
      </c>
      <c r="BI898" s="17" t="s">
        <v>86</v>
      </c>
      <c r="BJ898" s="17"/>
      <c r="BK898" s="0" t="str">
        <f aca="false">IF(ISBLANK(P898), IF(ISBLANK(I898), IF(ISBLANK(G898), IF(ISBLANK(E898), "Niet", E898), G898), I898), P898)</f>
        <v>A2bis.6.1/35</v>
      </c>
      <c r="BL898" s="0" t="str">
        <f aca="false">IF(COUNTIF($BK$2:$BK$3066, BK898)&gt;1, "Double", "Correct")</f>
        <v>Correct</v>
      </c>
    </row>
    <row r="899" customFormat="false" ht="15.75" hidden="true" customHeight="true" outlineLevel="0" collapsed="false">
      <c r="A899" s="17" t="s">
        <v>65</v>
      </c>
      <c r="B899" s="17" t="s">
        <v>66</v>
      </c>
      <c r="C899" s="18" t="s">
        <v>1684</v>
      </c>
      <c r="D899" s="18" t="s">
        <v>1685</v>
      </c>
      <c r="E899" s="19" t="s">
        <v>2013</v>
      </c>
      <c r="F899" s="71" t="s">
        <v>2014</v>
      </c>
      <c r="G899" s="19" t="s">
        <v>2015</v>
      </c>
      <c r="H899" s="29" t="s">
        <v>2016</v>
      </c>
      <c r="I899" s="70"/>
      <c r="J899" s="70"/>
      <c r="K899" s="18" t="s">
        <v>73</v>
      </c>
      <c r="L899" s="29" t="s">
        <v>74</v>
      </c>
      <c r="M899" s="70"/>
      <c r="N899" s="70"/>
      <c r="O899" s="70"/>
      <c r="P899" s="19" t="s">
        <v>2102</v>
      </c>
      <c r="Q899" s="70"/>
      <c r="R899" s="70"/>
      <c r="S899" s="70" t="s">
        <v>887</v>
      </c>
      <c r="T899" s="70" t="n">
        <v>96</v>
      </c>
      <c r="U899" s="70"/>
      <c r="V899" s="70"/>
      <c r="W899" s="70"/>
      <c r="X899" s="70"/>
      <c r="Y899" s="70"/>
      <c r="Z899" s="70"/>
      <c r="AA899" s="70"/>
      <c r="AB899" s="70"/>
      <c r="AC899" s="70"/>
      <c r="AD899" s="70"/>
      <c r="AE899" s="70"/>
      <c r="AF899" s="70"/>
      <c r="AG899" s="70" t="s">
        <v>382</v>
      </c>
      <c r="AH899" s="70"/>
      <c r="AI899" s="70" t="s">
        <v>2103</v>
      </c>
      <c r="AJ899" s="22" t="n">
        <v>22</v>
      </c>
      <c r="AK899" s="23" t="s">
        <v>295</v>
      </c>
      <c r="AL899" s="24" t="s">
        <v>99</v>
      </c>
      <c r="AM899" s="25" t="n">
        <v>1859</v>
      </c>
      <c r="AN899" s="29" t="s">
        <v>2104</v>
      </c>
      <c r="AO899" s="29"/>
      <c r="AP899" s="29"/>
      <c r="AQ899" s="0" t="s">
        <v>2105</v>
      </c>
      <c r="AS899" s="29" t="s">
        <v>2106</v>
      </c>
      <c r="AT899" s="22" t="n">
        <v>22</v>
      </c>
      <c r="AU899" s="25" t="s">
        <v>295</v>
      </c>
      <c r="AV899" s="22" t="s">
        <v>99</v>
      </c>
      <c r="AW899" s="25" t="n">
        <v>1859</v>
      </c>
      <c r="AX899" s="18"/>
      <c r="AY899" s="70"/>
      <c r="AZ899" s="29" t="s">
        <v>889</v>
      </c>
      <c r="BA899" s="29"/>
      <c r="BB899" s="70"/>
      <c r="BC899" s="70"/>
      <c r="BD899" s="70"/>
      <c r="BE899" s="70"/>
      <c r="BF899" s="72"/>
      <c r="BG899" s="72"/>
      <c r="BH899" s="19" t="s">
        <v>1695</v>
      </c>
      <c r="BI899" s="17" t="s">
        <v>86</v>
      </c>
      <c r="BJ899" s="17"/>
      <c r="BK899" s="0" t="str">
        <f aca="false">IF(ISBLANK(P899), IF(ISBLANK(I899), IF(ISBLANK(G899), IF(ISBLANK(E899), "Niet", E899), G899), I899), P899)</f>
        <v>A2bis.6.1/36</v>
      </c>
      <c r="BL899" s="0" t="str">
        <f aca="false">IF(COUNTIF($BK$2:$BK$3066, BK899)&gt;1, "Double", "Correct")</f>
        <v>Correct</v>
      </c>
    </row>
    <row r="900" customFormat="false" ht="15.75" hidden="true" customHeight="true" outlineLevel="0" collapsed="false">
      <c r="A900" s="17" t="s">
        <v>65</v>
      </c>
      <c r="B900" s="17" t="s">
        <v>66</v>
      </c>
      <c r="C900" s="18" t="s">
        <v>1684</v>
      </c>
      <c r="D900" s="18" t="s">
        <v>1685</v>
      </c>
      <c r="E900" s="19" t="s">
        <v>2013</v>
      </c>
      <c r="F900" s="71" t="s">
        <v>2014</v>
      </c>
      <c r="G900" s="19" t="s">
        <v>2015</v>
      </c>
      <c r="H900" s="29" t="s">
        <v>2016</v>
      </c>
      <c r="I900" s="70"/>
      <c r="J900" s="70"/>
      <c r="K900" s="18" t="s">
        <v>73</v>
      </c>
      <c r="L900" s="29" t="s">
        <v>74</v>
      </c>
      <c r="M900" s="70"/>
      <c r="N900" s="70"/>
      <c r="O900" s="70"/>
      <c r="P900" s="19" t="s">
        <v>2107</v>
      </c>
      <c r="Q900" s="70" t="s">
        <v>1203</v>
      </c>
      <c r="R900" s="70" t="n">
        <v>93</v>
      </c>
      <c r="S900" s="70" t="s">
        <v>887</v>
      </c>
      <c r="T900" s="70" t="n">
        <v>96</v>
      </c>
      <c r="U900" s="70"/>
      <c r="V900" s="70"/>
      <c r="W900" s="70"/>
      <c r="X900" s="70"/>
      <c r="Y900" s="70"/>
      <c r="Z900" s="70"/>
      <c r="AA900" s="70"/>
      <c r="AB900" s="70"/>
      <c r="AC900" s="70"/>
      <c r="AD900" s="70"/>
      <c r="AE900" s="70" t="s">
        <v>400</v>
      </c>
      <c r="AF900" s="70" t="n">
        <v>241</v>
      </c>
      <c r="AG900" s="70" t="s">
        <v>382</v>
      </c>
      <c r="AH900" s="70"/>
      <c r="AI900" s="70" t="s">
        <v>2108</v>
      </c>
      <c r="AJ900" s="22" t="n">
        <v>10</v>
      </c>
      <c r="AK900" s="23" t="s">
        <v>111</v>
      </c>
      <c r="AL900" s="24" t="s">
        <v>112</v>
      </c>
      <c r="AM900" s="25" t="n">
        <v>1859</v>
      </c>
      <c r="AN900" s="29" t="s">
        <v>113</v>
      </c>
      <c r="AO900" s="29"/>
      <c r="AP900" s="29"/>
      <c r="AQ900" s="0" t="s">
        <v>114</v>
      </c>
      <c r="AS900" s="29" t="s">
        <v>1605</v>
      </c>
      <c r="AT900" s="22" t="n">
        <v>10</v>
      </c>
      <c r="AU900" s="25" t="s">
        <v>111</v>
      </c>
      <c r="AV900" s="22" t="s">
        <v>112</v>
      </c>
      <c r="AW900" s="25" t="n">
        <v>1859</v>
      </c>
      <c r="AX900" s="18"/>
      <c r="AY900" s="70"/>
      <c r="AZ900" s="29" t="s">
        <v>889</v>
      </c>
      <c r="BA900" s="29"/>
      <c r="BB900" s="70"/>
      <c r="BC900" s="70"/>
      <c r="BD900" s="70"/>
      <c r="BE900" s="70"/>
      <c r="BF900" s="72"/>
      <c r="BG900" s="72"/>
      <c r="BH900" s="19" t="s">
        <v>1695</v>
      </c>
      <c r="BI900" s="17" t="s">
        <v>86</v>
      </c>
      <c r="BJ900" s="17"/>
      <c r="BK900" s="0" t="str">
        <f aca="false">IF(ISBLANK(P900), IF(ISBLANK(I900), IF(ISBLANK(G900), IF(ISBLANK(E900), "Niet", E900), G900), I900), P900)</f>
        <v>A2bis.6.1/37</v>
      </c>
      <c r="BL900" s="0" t="str">
        <f aca="false">IF(COUNTIF($BK$2:$BK$3066, BK900)&gt;1, "Double", "Correct")</f>
        <v>Correct</v>
      </c>
    </row>
    <row r="901" customFormat="false" ht="15.75" hidden="true" customHeight="true" outlineLevel="0" collapsed="false">
      <c r="A901" s="17" t="s">
        <v>65</v>
      </c>
      <c r="B901" s="17" t="s">
        <v>66</v>
      </c>
      <c r="C901" s="18" t="s">
        <v>1684</v>
      </c>
      <c r="D901" s="18" t="s">
        <v>1685</v>
      </c>
      <c r="E901" s="19" t="s">
        <v>2013</v>
      </c>
      <c r="F901" s="71" t="s">
        <v>2014</v>
      </c>
      <c r="G901" s="19" t="s">
        <v>2015</v>
      </c>
      <c r="H901" s="29" t="s">
        <v>2016</v>
      </c>
      <c r="I901" s="70"/>
      <c r="J901" s="70"/>
      <c r="K901" s="18" t="s">
        <v>73</v>
      </c>
      <c r="L901" s="29" t="s">
        <v>74</v>
      </c>
      <c r="M901" s="70"/>
      <c r="N901" s="70"/>
      <c r="O901" s="70"/>
      <c r="P901" s="19" t="s">
        <v>2109</v>
      </c>
      <c r="Q901" s="70"/>
      <c r="R901" s="70"/>
      <c r="S901" s="70" t="s">
        <v>887</v>
      </c>
      <c r="T901" s="70" t="n">
        <v>96</v>
      </c>
      <c r="U901" s="70"/>
      <c r="V901" s="70"/>
      <c r="W901" s="70"/>
      <c r="X901" s="70"/>
      <c r="Y901" s="70"/>
      <c r="Z901" s="70"/>
      <c r="AA901" s="70"/>
      <c r="AB901" s="70"/>
      <c r="AC901" s="70"/>
      <c r="AD901" s="70"/>
      <c r="AE901" s="70"/>
      <c r="AF901" s="70"/>
      <c r="AG901" s="70" t="s">
        <v>382</v>
      </c>
      <c r="AH901" s="70"/>
      <c r="AI901" s="70" t="s">
        <v>2110</v>
      </c>
      <c r="AJ901" s="22" t="n">
        <v>11</v>
      </c>
      <c r="AK901" s="23" t="s">
        <v>111</v>
      </c>
      <c r="AL901" s="24" t="s">
        <v>112</v>
      </c>
      <c r="AM901" s="25" t="n">
        <v>1859</v>
      </c>
      <c r="AN901" s="29" t="s">
        <v>2111</v>
      </c>
      <c r="AO901" s="29"/>
      <c r="AP901" s="29"/>
      <c r="AQ901" s="0" t="s">
        <v>2112</v>
      </c>
      <c r="AS901" s="29" t="s">
        <v>2031</v>
      </c>
      <c r="AT901" s="22" t="n">
        <v>11</v>
      </c>
      <c r="AU901" s="25" t="s">
        <v>111</v>
      </c>
      <c r="AV901" s="22" t="s">
        <v>112</v>
      </c>
      <c r="AW901" s="25" t="n">
        <v>1859</v>
      </c>
      <c r="AX901" s="18"/>
      <c r="AY901" s="29"/>
      <c r="AZ901" s="29" t="s">
        <v>889</v>
      </c>
      <c r="BA901" s="29"/>
      <c r="BB901" s="70"/>
      <c r="BC901" s="70"/>
      <c r="BD901" s="70"/>
      <c r="BE901" s="70"/>
      <c r="BF901" s="72"/>
      <c r="BG901" s="72"/>
      <c r="BH901" s="19" t="s">
        <v>1695</v>
      </c>
      <c r="BI901" s="17" t="s">
        <v>86</v>
      </c>
      <c r="BJ901" s="17"/>
      <c r="BK901" s="0" t="str">
        <f aca="false">IF(ISBLANK(P901), IF(ISBLANK(I901), IF(ISBLANK(G901), IF(ISBLANK(E901), "Niet", E901), G901), I901), P901)</f>
        <v>A2bis.6.1/38</v>
      </c>
      <c r="BL901" s="0" t="str">
        <f aca="false">IF(COUNTIF($BK$2:$BK$3066, BK901)&gt;1, "Double", "Correct")</f>
        <v>Correct</v>
      </c>
    </row>
    <row r="902" customFormat="false" ht="15.75" hidden="true" customHeight="true" outlineLevel="0" collapsed="false">
      <c r="A902" s="17" t="s">
        <v>65</v>
      </c>
      <c r="B902" s="17" t="s">
        <v>66</v>
      </c>
      <c r="C902" s="18" t="s">
        <v>1684</v>
      </c>
      <c r="D902" s="18" t="s">
        <v>1685</v>
      </c>
      <c r="E902" s="19" t="s">
        <v>2013</v>
      </c>
      <c r="F902" s="71" t="s">
        <v>2014</v>
      </c>
      <c r="G902" s="19" t="s">
        <v>2015</v>
      </c>
      <c r="H902" s="29" t="s">
        <v>2016</v>
      </c>
      <c r="I902" s="70"/>
      <c r="J902" s="70"/>
      <c r="K902" s="18" t="s">
        <v>73</v>
      </c>
      <c r="L902" s="29" t="s">
        <v>74</v>
      </c>
      <c r="M902" s="70"/>
      <c r="N902" s="70"/>
      <c r="O902" s="70"/>
      <c r="P902" s="19" t="s">
        <v>2113</v>
      </c>
      <c r="Q902" s="70"/>
      <c r="R902" s="70"/>
      <c r="S902" s="70" t="s">
        <v>887</v>
      </c>
      <c r="T902" s="70" t="n">
        <v>96</v>
      </c>
      <c r="U902" s="70"/>
      <c r="V902" s="70"/>
      <c r="W902" s="70"/>
      <c r="X902" s="70"/>
      <c r="Y902" s="70"/>
      <c r="Z902" s="70"/>
      <c r="AA902" s="70"/>
      <c r="AB902" s="70"/>
      <c r="AC902" s="70"/>
      <c r="AD902" s="70"/>
      <c r="AE902" s="70"/>
      <c r="AF902" s="70"/>
      <c r="AG902" s="70" t="s">
        <v>382</v>
      </c>
      <c r="AH902" s="70"/>
      <c r="AI902" s="70" t="s">
        <v>2114</v>
      </c>
      <c r="AJ902" s="22" t="n">
        <v>28</v>
      </c>
      <c r="AK902" s="23" t="s">
        <v>111</v>
      </c>
      <c r="AL902" s="24" t="s">
        <v>112</v>
      </c>
      <c r="AM902" s="25" t="n">
        <v>1859</v>
      </c>
      <c r="AN902" s="29" t="s">
        <v>314</v>
      </c>
      <c r="AO902" s="29"/>
      <c r="AP902" s="29"/>
      <c r="AQ902" s="0" t="s">
        <v>315</v>
      </c>
      <c r="AS902" s="29" t="s">
        <v>2031</v>
      </c>
      <c r="AT902" s="22" t="n">
        <v>28</v>
      </c>
      <c r="AU902" s="25" t="s">
        <v>111</v>
      </c>
      <c r="AV902" s="22" t="s">
        <v>112</v>
      </c>
      <c r="AW902" s="25" t="n">
        <v>1859</v>
      </c>
      <c r="AX902" s="18"/>
      <c r="AY902" s="29"/>
      <c r="AZ902" s="29" t="s">
        <v>889</v>
      </c>
      <c r="BA902" s="29"/>
      <c r="BB902" s="70"/>
      <c r="BC902" s="70"/>
      <c r="BD902" s="70"/>
      <c r="BE902" s="70"/>
      <c r="BF902" s="72"/>
      <c r="BG902" s="72"/>
      <c r="BH902" s="19" t="s">
        <v>1695</v>
      </c>
      <c r="BI902" s="17" t="s">
        <v>86</v>
      </c>
      <c r="BJ902" s="17"/>
      <c r="BK902" s="0" t="str">
        <f aca="false">IF(ISBLANK(P902), IF(ISBLANK(I902), IF(ISBLANK(G902), IF(ISBLANK(E902), "Niet", E902), G902), I902), P902)</f>
        <v>A2bis.6.1/39</v>
      </c>
      <c r="BL902" s="0" t="str">
        <f aca="false">IF(COUNTIF($BK$2:$BK$3066, BK902)&gt;1, "Double", "Correct")</f>
        <v>Correct</v>
      </c>
    </row>
    <row r="903" customFormat="false" ht="15.75" hidden="true" customHeight="true" outlineLevel="0" collapsed="false">
      <c r="A903" s="17" t="s">
        <v>65</v>
      </c>
      <c r="B903" s="17" t="s">
        <v>66</v>
      </c>
      <c r="C903" s="18" t="s">
        <v>1684</v>
      </c>
      <c r="D903" s="18" t="s">
        <v>1685</v>
      </c>
      <c r="E903" s="19" t="s">
        <v>2013</v>
      </c>
      <c r="F903" s="71" t="s">
        <v>2014</v>
      </c>
      <c r="G903" s="19" t="s">
        <v>2015</v>
      </c>
      <c r="H903" s="29" t="s">
        <v>2016</v>
      </c>
      <c r="I903" s="70"/>
      <c r="J903" s="70"/>
      <c r="K903" s="18" t="s">
        <v>73</v>
      </c>
      <c r="L903" s="29" t="s">
        <v>74</v>
      </c>
      <c r="M903" s="70"/>
      <c r="N903" s="70"/>
      <c r="O903" s="70"/>
      <c r="P903" s="19" t="s">
        <v>2115</v>
      </c>
      <c r="Q903" s="70"/>
      <c r="R903" s="70"/>
      <c r="S903" s="70" t="s">
        <v>887</v>
      </c>
      <c r="T903" s="70" t="n">
        <v>96</v>
      </c>
      <c r="U903" s="70"/>
      <c r="V903" s="70"/>
      <c r="W903" s="70"/>
      <c r="X903" s="70"/>
      <c r="Y903" s="70"/>
      <c r="Z903" s="70"/>
      <c r="AA903" s="70"/>
      <c r="AB903" s="70"/>
      <c r="AC903" s="70"/>
      <c r="AD903" s="70"/>
      <c r="AE903" s="70"/>
      <c r="AF903" s="70"/>
      <c r="AG903" s="70" t="s">
        <v>382</v>
      </c>
      <c r="AH903" s="70"/>
      <c r="AI903" s="70" t="s">
        <v>2116</v>
      </c>
      <c r="AJ903" s="22" t="n">
        <v>10</v>
      </c>
      <c r="AK903" s="23" t="s">
        <v>121</v>
      </c>
      <c r="AL903" s="24" t="s">
        <v>122</v>
      </c>
      <c r="AM903" s="25" t="n">
        <v>1859</v>
      </c>
      <c r="AN903" s="29" t="s">
        <v>314</v>
      </c>
      <c r="AO903" s="29"/>
      <c r="AP903" s="29"/>
      <c r="AQ903" s="0" t="s">
        <v>315</v>
      </c>
      <c r="AS903" s="29" t="s">
        <v>2117</v>
      </c>
      <c r="AT903" s="22" t="n">
        <v>10</v>
      </c>
      <c r="AU903" s="25" t="s">
        <v>121</v>
      </c>
      <c r="AV903" s="22" t="s">
        <v>122</v>
      </c>
      <c r="AW903" s="25" t="n">
        <v>1859</v>
      </c>
      <c r="AX903" s="18"/>
      <c r="AY903" s="70"/>
      <c r="AZ903" s="29" t="s">
        <v>889</v>
      </c>
      <c r="BA903" s="29"/>
      <c r="BB903" s="70"/>
      <c r="BC903" s="70"/>
      <c r="BD903" s="70"/>
      <c r="BE903" s="70"/>
      <c r="BF903" s="72"/>
      <c r="BG903" s="72"/>
      <c r="BH903" s="19" t="s">
        <v>1695</v>
      </c>
      <c r="BI903" s="17" t="s">
        <v>86</v>
      </c>
      <c r="BJ903" s="17"/>
      <c r="BK903" s="0" t="str">
        <f aca="false">IF(ISBLANK(P903), IF(ISBLANK(I903), IF(ISBLANK(G903), IF(ISBLANK(E903), "Niet", E903), G903), I903), P903)</f>
        <v>A2bis.6.1/40</v>
      </c>
      <c r="BL903" s="0" t="str">
        <f aca="false">IF(COUNTIF($BK$2:$BK$3066, BK903)&gt;1, "Double", "Correct")</f>
        <v>Correct</v>
      </c>
    </row>
    <row r="904" customFormat="false" ht="15.75" hidden="true" customHeight="true" outlineLevel="0" collapsed="false">
      <c r="A904" s="17" t="s">
        <v>65</v>
      </c>
      <c r="B904" s="17" t="s">
        <v>66</v>
      </c>
      <c r="C904" s="18" t="s">
        <v>1684</v>
      </c>
      <c r="D904" s="18" t="s">
        <v>1685</v>
      </c>
      <c r="E904" s="19" t="s">
        <v>2013</v>
      </c>
      <c r="F904" s="71" t="s">
        <v>2014</v>
      </c>
      <c r="G904" s="19" t="s">
        <v>2118</v>
      </c>
      <c r="H904" s="29" t="s">
        <v>2119</v>
      </c>
      <c r="I904" s="70"/>
      <c r="J904" s="29"/>
      <c r="K904" s="18" t="s">
        <v>73</v>
      </c>
      <c r="L904" s="29" t="s">
        <v>74</v>
      </c>
      <c r="M904" s="70"/>
      <c r="N904" s="70"/>
      <c r="O904" s="70"/>
      <c r="P904" s="19" t="s">
        <v>2120</v>
      </c>
      <c r="Q904" s="70" t="s">
        <v>1511</v>
      </c>
      <c r="R904" s="70" t="n">
        <v>114</v>
      </c>
      <c r="S904" s="70" t="s">
        <v>887</v>
      </c>
      <c r="T904" s="70" t="n">
        <v>96</v>
      </c>
      <c r="U904" s="70"/>
      <c r="V904" s="70"/>
      <c r="W904" s="70"/>
      <c r="X904" s="70"/>
      <c r="Y904" s="70"/>
      <c r="Z904" s="70"/>
      <c r="AA904" s="70"/>
      <c r="AB904" s="70"/>
      <c r="AC904" s="70"/>
      <c r="AD904" s="70"/>
      <c r="AE904" s="70" t="s">
        <v>2121</v>
      </c>
      <c r="AF904" s="70" t="s">
        <v>2122</v>
      </c>
      <c r="AG904" s="70" t="s">
        <v>382</v>
      </c>
      <c r="AH904" s="70"/>
      <c r="AI904" s="70" t="s">
        <v>2123</v>
      </c>
      <c r="AJ904" s="22" t="s">
        <v>101</v>
      </c>
      <c r="AK904" s="23" t="s">
        <v>130</v>
      </c>
      <c r="AL904" s="24" t="s">
        <v>131</v>
      </c>
      <c r="AM904" s="25" t="n">
        <v>1860</v>
      </c>
      <c r="AN904" s="29" t="s">
        <v>1372</v>
      </c>
      <c r="AO904" s="29"/>
      <c r="AP904" s="29"/>
      <c r="AQ904" s="0" t="s">
        <v>1373</v>
      </c>
      <c r="AS904" s="73" t="s">
        <v>1512</v>
      </c>
      <c r="AT904" s="22" t="s">
        <v>101</v>
      </c>
      <c r="AU904" s="25" t="s">
        <v>130</v>
      </c>
      <c r="AV904" s="22" t="s">
        <v>131</v>
      </c>
      <c r="AW904" s="25" t="n">
        <v>1860</v>
      </c>
      <c r="AX904" s="18"/>
      <c r="AY904" s="29"/>
      <c r="AZ904" s="29" t="s">
        <v>889</v>
      </c>
      <c r="BA904" s="29"/>
      <c r="BB904" s="70"/>
      <c r="BC904" s="70"/>
      <c r="BD904" s="70"/>
      <c r="BE904" s="70"/>
      <c r="BF904" s="72"/>
      <c r="BG904" s="72"/>
      <c r="BH904" s="19" t="s">
        <v>1695</v>
      </c>
      <c r="BI904" s="17" t="s">
        <v>86</v>
      </c>
      <c r="BJ904" s="17"/>
      <c r="BK904" s="0" t="str">
        <f aca="false">IF(ISBLANK(P904), IF(ISBLANK(I904), IF(ISBLANK(G904), IF(ISBLANK(E904), "Niet", E904), G904), I904), P904)</f>
        <v>A2bis.6.2/1</v>
      </c>
      <c r="BL904" s="0" t="str">
        <f aca="false">IF(COUNTIF($BK$2:$BK$3066, BK904)&gt;1, "Double", "Correct")</f>
        <v>Correct</v>
      </c>
    </row>
    <row r="905" customFormat="false" ht="15.75" hidden="true" customHeight="true" outlineLevel="0" collapsed="false">
      <c r="A905" s="17" t="s">
        <v>65</v>
      </c>
      <c r="B905" s="17" t="s">
        <v>66</v>
      </c>
      <c r="C905" s="18" t="s">
        <v>1684</v>
      </c>
      <c r="D905" s="18" t="s">
        <v>1685</v>
      </c>
      <c r="E905" s="19" t="s">
        <v>2013</v>
      </c>
      <c r="F905" s="71" t="s">
        <v>2014</v>
      </c>
      <c r="G905" s="19" t="s">
        <v>2118</v>
      </c>
      <c r="H905" s="29" t="s">
        <v>2119</v>
      </c>
      <c r="I905" s="70"/>
      <c r="J905" s="29"/>
      <c r="K905" s="18" t="s">
        <v>73</v>
      </c>
      <c r="L905" s="29" t="s">
        <v>74</v>
      </c>
      <c r="M905" s="70"/>
      <c r="N905" s="70"/>
      <c r="O905" s="70"/>
      <c r="P905" s="19" t="s">
        <v>2124</v>
      </c>
      <c r="Q905" s="70" t="s">
        <v>1511</v>
      </c>
      <c r="R905" s="70" t="n">
        <v>114</v>
      </c>
      <c r="S905" s="70" t="s">
        <v>1899</v>
      </c>
      <c r="T905" s="70" t="s">
        <v>1900</v>
      </c>
      <c r="U905" s="70"/>
      <c r="V905" s="70"/>
      <c r="W905" s="70"/>
      <c r="X905" s="70"/>
      <c r="Y905" s="70"/>
      <c r="Z905" s="70"/>
      <c r="AA905" s="70"/>
      <c r="AB905" s="70"/>
      <c r="AC905" s="70"/>
      <c r="AD905" s="70"/>
      <c r="AE905" s="70"/>
      <c r="AF905" s="70"/>
      <c r="AG905" s="70" t="s">
        <v>382</v>
      </c>
      <c r="AH905" s="70"/>
      <c r="AI905" s="70" t="s">
        <v>2125</v>
      </c>
      <c r="AJ905" s="22" t="s">
        <v>101</v>
      </c>
      <c r="AK905" s="23" t="s">
        <v>130</v>
      </c>
      <c r="AL905" s="24" t="s">
        <v>131</v>
      </c>
      <c r="AM905" s="25" t="n">
        <v>1860</v>
      </c>
      <c r="AN905" s="29" t="s">
        <v>1372</v>
      </c>
      <c r="AO905" s="29"/>
      <c r="AP905" s="29"/>
      <c r="AQ905" s="0" t="s">
        <v>1373</v>
      </c>
      <c r="AS905" s="29" t="s">
        <v>1512</v>
      </c>
      <c r="AT905" s="22" t="s">
        <v>101</v>
      </c>
      <c r="AU905" s="25" t="s">
        <v>130</v>
      </c>
      <c r="AV905" s="22" t="s">
        <v>131</v>
      </c>
      <c r="AW905" s="25" t="n">
        <v>1860</v>
      </c>
      <c r="AX905" s="18"/>
      <c r="AY905" s="70"/>
      <c r="AZ905" s="29" t="s">
        <v>2126</v>
      </c>
      <c r="BA905" s="29"/>
      <c r="BB905" s="70"/>
      <c r="BC905" s="70"/>
      <c r="BD905" s="70"/>
      <c r="BE905" s="70"/>
      <c r="BF905" s="72"/>
      <c r="BG905" s="72"/>
      <c r="BH905" s="19" t="s">
        <v>1695</v>
      </c>
      <c r="BI905" s="17" t="s">
        <v>86</v>
      </c>
      <c r="BJ905" s="17"/>
      <c r="BK905" s="0" t="str">
        <f aca="false">IF(ISBLANK(P905), IF(ISBLANK(I905), IF(ISBLANK(G905), IF(ISBLANK(E905), "Niet", E905), G905), I905), P905)</f>
        <v>A2bis.6.2/2</v>
      </c>
      <c r="BL905" s="0" t="str">
        <f aca="false">IF(COUNTIF($BK$2:$BK$3066, BK905)&gt;1, "Double", "Correct")</f>
        <v>Correct</v>
      </c>
    </row>
    <row r="906" customFormat="false" ht="15.75" hidden="true" customHeight="true" outlineLevel="0" collapsed="false">
      <c r="A906" s="17" t="s">
        <v>65</v>
      </c>
      <c r="B906" s="17" t="s">
        <v>66</v>
      </c>
      <c r="C906" s="18" t="s">
        <v>1684</v>
      </c>
      <c r="D906" s="18" t="s">
        <v>1685</v>
      </c>
      <c r="E906" s="19" t="s">
        <v>2013</v>
      </c>
      <c r="F906" s="71" t="s">
        <v>2014</v>
      </c>
      <c r="G906" s="19" t="s">
        <v>2118</v>
      </c>
      <c r="H906" s="29" t="s">
        <v>2119</v>
      </c>
      <c r="I906" s="70"/>
      <c r="J906" s="29"/>
      <c r="K906" s="18" t="s">
        <v>73</v>
      </c>
      <c r="L906" s="29" t="s">
        <v>74</v>
      </c>
      <c r="M906" s="70"/>
      <c r="N906" s="70"/>
      <c r="O906" s="70"/>
      <c r="P906" s="19" t="s">
        <v>2127</v>
      </c>
      <c r="Q906" s="70"/>
      <c r="R906" s="70"/>
      <c r="S906" s="70" t="s">
        <v>2063</v>
      </c>
      <c r="T906" s="70" t="n">
        <v>112</v>
      </c>
      <c r="U906" s="70"/>
      <c r="V906" s="70"/>
      <c r="W906" s="70"/>
      <c r="X906" s="70"/>
      <c r="Y906" s="70"/>
      <c r="Z906" s="70"/>
      <c r="AA906" s="70"/>
      <c r="AB906" s="70"/>
      <c r="AC906" s="70"/>
      <c r="AD906" s="70"/>
      <c r="AE906" s="70"/>
      <c r="AF906" s="70"/>
      <c r="AG906" s="70" t="s">
        <v>382</v>
      </c>
      <c r="AH906" s="70"/>
      <c r="AI906" s="70" t="s">
        <v>2128</v>
      </c>
      <c r="AJ906" s="22" t="n">
        <v>14</v>
      </c>
      <c r="AK906" s="23" t="s">
        <v>130</v>
      </c>
      <c r="AL906" s="24" t="s">
        <v>131</v>
      </c>
      <c r="AM906" s="25" t="n">
        <v>1860</v>
      </c>
      <c r="AN906" s="29" t="s">
        <v>314</v>
      </c>
      <c r="AO906" s="29"/>
      <c r="AP906" s="29"/>
      <c r="AQ906" s="0" t="s">
        <v>315</v>
      </c>
      <c r="AS906" s="70"/>
      <c r="AT906" s="22" t="n">
        <v>14</v>
      </c>
      <c r="AU906" s="25" t="s">
        <v>130</v>
      </c>
      <c r="AV906" s="22" t="s">
        <v>131</v>
      </c>
      <c r="AW906" s="25" t="n">
        <v>1860</v>
      </c>
      <c r="AX906" s="18"/>
      <c r="AY906" s="70"/>
      <c r="AZ906" s="29" t="s">
        <v>2065</v>
      </c>
      <c r="BA906" s="29"/>
      <c r="BB906" s="29"/>
      <c r="BC906" s="29"/>
      <c r="BD906" s="70"/>
      <c r="BE906" s="70"/>
      <c r="BF906" s="72"/>
      <c r="BG906" s="72"/>
      <c r="BH906" s="19" t="s">
        <v>1695</v>
      </c>
      <c r="BI906" s="17" t="s">
        <v>86</v>
      </c>
      <c r="BJ906" s="17"/>
      <c r="BK906" s="0" t="str">
        <f aca="false">IF(ISBLANK(P906), IF(ISBLANK(I906), IF(ISBLANK(G906), IF(ISBLANK(E906), "Niet", E906), G906), I906), P906)</f>
        <v>A2bis.6.2/3</v>
      </c>
      <c r="BL906" s="0" t="str">
        <f aca="false">IF(COUNTIF($BK$2:$BK$3066, BK906)&gt;1, "Double", "Correct")</f>
        <v>Correct</v>
      </c>
    </row>
    <row r="907" customFormat="false" ht="15.75" hidden="true" customHeight="true" outlineLevel="0" collapsed="false">
      <c r="A907" s="17" t="s">
        <v>65</v>
      </c>
      <c r="B907" s="17" t="s">
        <v>66</v>
      </c>
      <c r="C907" s="18" t="s">
        <v>1684</v>
      </c>
      <c r="D907" s="18" t="s">
        <v>1685</v>
      </c>
      <c r="E907" s="19" t="s">
        <v>2013</v>
      </c>
      <c r="F907" s="71" t="s">
        <v>2014</v>
      </c>
      <c r="G907" s="19" t="s">
        <v>2118</v>
      </c>
      <c r="H907" s="29" t="s">
        <v>2119</v>
      </c>
      <c r="I907" s="70"/>
      <c r="J907" s="70"/>
      <c r="K907" s="18" t="s">
        <v>73</v>
      </c>
      <c r="L907" s="29" t="s">
        <v>74</v>
      </c>
      <c r="M907" s="70"/>
      <c r="N907" s="70"/>
      <c r="O907" s="70"/>
      <c r="P907" s="19" t="s">
        <v>2129</v>
      </c>
      <c r="Q907" s="70"/>
      <c r="R907" s="70"/>
      <c r="S907" s="70" t="s">
        <v>2063</v>
      </c>
      <c r="T907" s="70" t="n">
        <v>112</v>
      </c>
      <c r="U907" s="70"/>
      <c r="V907" s="70"/>
      <c r="W907" s="70"/>
      <c r="X907" s="70"/>
      <c r="Y907" s="70"/>
      <c r="Z907" s="70"/>
      <c r="AA907" s="70"/>
      <c r="AB907" s="70"/>
      <c r="AC907" s="70"/>
      <c r="AD907" s="70"/>
      <c r="AE907" s="70"/>
      <c r="AF907" s="70"/>
      <c r="AG907" s="70" t="s">
        <v>382</v>
      </c>
      <c r="AH907" s="70"/>
      <c r="AI907" s="70" t="s">
        <v>2130</v>
      </c>
      <c r="AJ907" s="22" t="n">
        <v>17</v>
      </c>
      <c r="AK907" s="23" t="s">
        <v>130</v>
      </c>
      <c r="AL907" s="24" t="s">
        <v>131</v>
      </c>
      <c r="AM907" s="25" t="n">
        <v>1860</v>
      </c>
      <c r="AN907" s="29" t="s">
        <v>2111</v>
      </c>
      <c r="AO907" s="29"/>
      <c r="AP907" s="29"/>
      <c r="AQ907" s="0" t="s">
        <v>2112</v>
      </c>
      <c r="AS907" s="29" t="s">
        <v>2031</v>
      </c>
      <c r="AT907" s="22" t="n">
        <v>17</v>
      </c>
      <c r="AU907" s="25" t="s">
        <v>130</v>
      </c>
      <c r="AV907" s="22" t="s">
        <v>131</v>
      </c>
      <c r="AW907" s="25" t="n">
        <v>1860</v>
      </c>
      <c r="AX907" s="18"/>
      <c r="AY907" s="29"/>
      <c r="AZ907" s="29" t="s">
        <v>889</v>
      </c>
      <c r="BA907" s="29"/>
      <c r="BB907" s="70"/>
      <c r="BC907" s="70"/>
      <c r="BD907" s="70"/>
      <c r="BE907" s="70"/>
      <c r="BF907" s="72"/>
      <c r="BG907" s="72"/>
      <c r="BH907" s="19" t="s">
        <v>1695</v>
      </c>
      <c r="BI907" s="17" t="s">
        <v>86</v>
      </c>
      <c r="BJ907" s="17"/>
      <c r="BK907" s="0" t="str">
        <f aca="false">IF(ISBLANK(P907), IF(ISBLANK(I907), IF(ISBLANK(G907), IF(ISBLANK(E907), "Niet", E907), G907), I907), P907)</f>
        <v>A2bis.6.2/4</v>
      </c>
      <c r="BL907" s="0" t="str">
        <f aca="false">IF(COUNTIF($BK$2:$BK$3066, BK907)&gt;1, "Double", "Correct")</f>
        <v>Correct</v>
      </c>
    </row>
    <row r="908" customFormat="false" ht="15.75" hidden="true" customHeight="true" outlineLevel="0" collapsed="false">
      <c r="A908" s="17" t="s">
        <v>65</v>
      </c>
      <c r="B908" s="17" t="s">
        <v>66</v>
      </c>
      <c r="C908" s="18" t="s">
        <v>1684</v>
      </c>
      <c r="D908" s="18" t="s">
        <v>1685</v>
      </c>
      <c r="E908" s="19" t="s">
        <v>2013</v>
      </c>
      <c r="F908" s="71" t="s">
        <v>2014</v>
      </c>
      <c r="G908" s="19" t="s">
        <v>2118</v>
      </c>
      <c r="H908" s="29" t="s">
        <v>2119</v>
      </c>
      <c r="I908" s="70"/>
      <c r="J908" s="70"/>
      <c r="K908" s="18" t="s">
        <v>73</v>
      </c>
      <c r="L908" s="29" t="s">
        <v>74</v>
      </c>
      <c r="M908" s="70"/>
      <c r="N908" s="70"/>
      <c r="O908" s="70"/>
      <c r="P908" s="19" t="s">
        <v>2131</v>
      </c>
      <c r="Q908" s="70"/>
      <c r="R908" s="70"/>
      <c r="S908" s="70" t="s">
        <v>887</v>
      </c>
      <c r="T908" s="70" t="n">
        <v>96</v>
      </c>
      <c r="U908" s="70"/>
      <c r="V908" s="70"/>
      <c r="W908" s="70"/>
      <c r="X908" s="70"/>
      <c r="Y908" s="70"/>
      <c r="Z908" s="70"/>
      <c r="AA908" s="70"/>
      <c r="AB908" s="70"/>
      <c r="AC908" s="70"/>
      <c r="AD908" s="70"/>
      <c r="AE908" s="70"/>
      <c r="AF908" s="70"/>
      <c r="AG908" s="70" t="s">
        <v>382</v>
      </c>
      <c r="AH908" s="70"/>
      <c r="AI908" s="70" t="s">
        <v>2132</v>
      </c>
      <c r="AJ908" s="22" t="s">
        <v>131</v>
      </c>
      <c r="AK908" s="23" t="s">
        <v>79</v>
      </c>
      <c r="AL908" s="24" t="s">
        <v>80</v>
      </c>
      <c r="AM908" s="25" t="n">
        <v>1860</v>
      </c>
      <c r="AN908" s="29" t="s">
        <v>314</v>
      </c>
      <c r="AO908" s="29"/>
      <c r="AP908" s="29"/>
      <c r="AQ908" s="0" t="s">
        <v>315</v>
      </c>
      <c r="AS908" s="29" t="s">
        <v>2117</v>
      </c>
      <c r="AT908" s="22" t="s">
        <v>131</v>
      </c>
      <c r="AU908" s="25" t="s">
        <v>79</v>
      </c>
      <c r="AV908" s="22" t="s">
        <v>80</v>
      </c>
      <c r="AW908" s="25" t="n">
        <v>1860</v>
      </c>
      <c r="AX908" s="18"/>
      <c r="AY908" s="70"/>
      <c r="AZ908" s="29" t="s">
        <v>889</v>
      </c>
      <c r="BA908" s="29"/>
      <c r="BB908" s="70"/>
      <c r="BC908" s="70"/>
      <c r="BD908" s="70"/>
      <c r="BE908" s="70"/>
      <c r="BF908" s="72"/>
      <c r="BG908" s="72"/>
      <c r="BH908" s="19" t="s">
        <v>1695</v>
      </c>
      <c r="BI908" s="17" t="s">
        <v>86</v>
      </c>
      <c r="BJ908" s="17"/>
      <c r="BK908" s="0" t="str">
        <f aca="false">IF(ISBLANK(P908), IF(ISBLANK(I908), IF(ISBLANK(G908), IF(ISBLANK(E908), "Niet", E908), G908), I908), P908)</f>
        <v>A2bis.6.2/5</v>
      </c>
      <c r="BL908" s="0" t="str">
        <f aca="false">IF(COUNTIF($BK$2:$BK$3066, BK908)&gt;1, "Double", "Correct")</f>
        <v>Correct</v>
      </c>
    </row>
    <row r="909" customFormat="false" ht="15.75" hidden="true" customHeight="true" outlineLevel="0" collapsed="false">
      <c r="A909" s="17" t="s">
        <v>65</v>
      </c>
      <c r="B909" s="17" t="s">
        <v>66</v>
      </c>
      <c r="C909" s="18" t="s">
        <v>1684</v>
      </c>
      <c r="D909" s="18" t="s">
        <v>1685</v>
      </c>
      <c r="E909" s="19" t="s">
        <v>2013</v>
      </c>
      <c r="F909" s="71" t="s">
        <v>2014</v>
      </c>
      <c r="G909" s="19" t="s">
        <v>2118</v>
      </c>
      <c r="H909" s="29" t="s">
        <v>2119</v>
      </c>
      <c r="I909" s="70"/>
      <c r="J909" s="70"/>
      <c r="K909" s="18" t="s">
        <v>73</v>
      </c>
      <c r="L909" s="29" t="s">
        <v>74</v>
      </c>
      <c r="M909" s="70"/>
      <c r="N909" s="70"/>
      <c r="O909" s="70"/>
      <c r="P909" s="19" t="s">
        <v>2133</v>
      </c>
      <c r="Q909" s="31" t="s">
        <v>2134</v>
      </c>
      <c r="R909" s="70" t="n">
        <v>155</v>
      </c>
      <c r="S909" s="70" t="s">
        <v>887</v>
      </c>
      <c r="T909" s="70" t="n">
        <v>96</v>
      </c>
      <c r="U909" s="70"/>
      <c r="V909" s="70"/>
      <c r="W909" s="70"/>
      <c r="X909" s="70"/>
      <c r="Y909" s="70"/>
      <c r="Z909" s="70"/>
      <c r="AA909" s="70"/>
      <c r="AB909" s="70"/>
      <c r="AC909" s="70"/>
      <c r="AD909" s="70"/>
      <c r="AE909" s="70"/>
      <c r="AF909" s="70"/>
      <c r="AG909" s="70" t="s">
        <v>382</v>
      </c>
      <c r="AH909" s="70"/>
      <c r="AI909" s="70" t="s">
        <v>2135</v>
      </c>
      <c r="AJ909" s="22" t="s">
        <v>101</v>
      </c>
      <c r="AK909" s="23" t="s">
        <v>79</v>
      </c>
      <c r="AL909" s="24" t="s">
        <v>80</v>
      </c>
      <c r="AM909" s="25" t="n">
        <v>1860</v>
      </c>
      <c r="AN909" s="29" t="s">
        <v>141</v>
      </c>
      <c r="AO909" s="29"/>
      <c r="AP909" s="29"/>
      <c r="AQ909" s="0" t="s">
        <v>142</v>
      </c>
      <c r="AS909" s="73" t="s">
        <v>2136</v>
      </c>
      <c r="AT909" s="22" t="s">
        <v>101</v>
      </c>
      <c r="AU909" s="25" t="s">
        <v>79</v>
      </c>
      <c r="AV909" s="22" t="s">
        <v>80</v>
      </c>
      <c r="AW909" s="25" t="n">
        <v>1860</v>
      </c>
      <c r="AX909" s="18"/>
      <c r="AY909" s="70"/>
      <c r="AZ909" s="29" t="s">
        <v>889</v>
      </c>
      <c r="BA909" s="29"/>
      <c r="BB909" s="70"/>
      <c r="BC909" s="70"/>
      <c r="BD909" s="70"/>
      <c r="BE909" s="70"/>
      <c r="BF909" s="72"/>
      <c r="BG909" s="72"/>
      <c r="BH909" s="19" t="s">
        <v>1695</v>
      </c>
      <c r="BI909" s="17" t="s">
        <v>86</v>
      </c>
      <c r="BJ909" s="17"/>
      <c r="BK909" s="0" t="str">
        <f aca="false">IF(ISBLANK(P909), IF(ISBLANK(I909), IF(ISBLANK(G909), IF(ISBLANK(E909), "Niet", E909), G909), I909), P909)</f>
        <v>A2bis.6.2/6</v>
      </c>
      <c r="BL909" s="0" t="str">
        <f aca="false">IF(COUNTIF($BK$2:$BK$3066, BK909)&gt;1, "Double", "Correct")</f>
        <v>Correct</v>
      </c>
    </row>
    <row r="910" customFormat="false" ht="15.75" hidden="true" customHeight="true" outlineLevel="0" collapsed="false">
      <c r="A910" s="17" t="s">
        <v>65</v>
      </c>
      <c r="B910" s="17" t="s">
        <v>66</v>
      </c>
      <c r="C910" s="18" t="s">
        <v>1684</v>
      </c>
      <c r="D910" s="18" t="s">
        <v>1685</v>
      </c>
      <c r="E910" s="19" t="s">
        <v>2013</v>
      </c>
      <c r="F910" s="71" t="s">
        <v>2014</v>
      </c>
      <c r="G910" s="19" t="s">
        <v>2118</v>
      </c>
      <c r="H910" s="29" t="s">
        <v>2119</v>
      </c>
      <c r="I910" s="70"/>
      <c r="J910" s="70"/>
      <c r="K910" s="18" t="s">
        <v>73</v>
      </c>
      <c r="L910" s="29" t="s">
        <v>74</v>
      </c>
      <c r="M910" s="70"/>
      <c r="N910" s="70"/>
      <c r="O910" s="70"/>
      <c r="P910" s="19" t="s">
        <v>2137</v>
      </c>
      <c r="Q910" s="70"/>
      <c r="R910" s="70"/>
      <c r="S910" s="31" t="s">
        <v>809</v>
      </c>
      <c r="T910" s="70" t="n">
        <v>111</v>
      </c>
      <c r="U910" s="70"/>
      <c r="V910" s="70"/>
      <c r="W910" s="70"/>
      <c r="X910" s="70"/>
      <c r="Y910" s="70"/>
      <c r="Z910" s="70"/>
      <c r="AA910" s="70"/>
      <c r="AB910" s="70"/>
      <c r="AC910" s="70"/>
      <c r="AD910" s="70"/>
      <c r="AE910" s="70"/>
      <c r="AF910" s="70"/>
      <c r="AG910" s="70" t="s">
        <v>382</v>
      </c>
      <c r="AH910" s="70"/>
      <c r="AI910" s="70" t="s">
        <v>2138</v>
      </c>
      <c r="AJ910" s="22" t="s">
        <v>131</v>
      </c>
      <c r="AK910" s="23" t="s">
        <v>100</v>
      </c>
      <c r="AL910" s="24" t="s">
        <v>101</v>
      </c>
      <c r="AM910" s="25" t="n">
        <v>1860</v>
      </c>
      <c r="AN910" s="29" t="s">
        <v>2111</v>
      </c>
      <c r="AO910" s="29"/>
      <c r="AP910" s="29"/>
      <c r="AQ910" s="0" t="s">
        <v>2112</v>
      </c>
      <c r="AS910" s="29" t="s">
        <v>2031</v>
      </c>
      <c r="AT910" s="22" t="s">
        <v>131</v>
      </c>
      <c r="AU910" s="25" t="s">
        <v>100</v>
      </c>
      <c r="AV910" s="22" t="s">
        <v>101</v>
      </c>
      <c r="AW910" s="25" t="n">
        <v>1860</v>
      </c>
      <c r="AX910" s="18"/>
      <c r="AY910" s="29"/>
      <c r="AZ910" s="29" t="s">
        <v>2139</v>
      </c>
      <c r="BA910" s="29"/>
      <c r="BB910" s="70"/>
      <c r="BC910" s="70"/>
      <c r="BD910" s="70"/>
      <c r="BE910" s="70"/>
      <c r="BF910" s="72"/>
      <c r="BG910" s="72"/>
      <c r="BH910" s="19" t="s">
        <v>1695</v>
      </c>
      <c r="BI910" s="17" t="s">
        <v>86</v>
      </c>
      <c r="BJ910" s="17"/>
      <c r="BK910" s="0" t="str">
        <f aca="false">IF(ISBLANK(P910), IF(ISBLANK(I910), IF(ISBLANK(G910), IF(ISBLANK(E910), "Niet", E910), G910), I910), P910)</f>
        <v>A2bis.6.2/7</v>
      </c>
      <c r="BL910" s="0" t="str">
        <f aca="false">IF(COUNTIF($BK$2:$BK$3066, BK910)&gt;1, "Double", "Correct")</f>
        <v>Correct</v>
      </c>
    </row>
    <row r="911" customFormat="false" ht="15.75" hidden="true" customHeight="true" outlineLevel="0" collapsed="false">
      <c r="A911" s="17" t="s">
        <v>65</v>
      </c>
      <c r="B911" s="17" t="s">
        <v>66</v>
      </c>
      <c r="C911" s="18" t="s">
        <v>1684</v>
      </c>
      <c r="D911" s="18" t="s">
        <v>1685</v>
      </c>
      <c r="E911" s="19" t="s">
        <v>2013</v>
      </c>
      <c r="F911" s="71" t="s">
        <v>2014</v>
      </c>
      <c r="G911" s="19" t="s">
        <v>2118</v>
      </c>
      <c r="H911" s="29" t="s">
        <v>2119</v>
      </c>
      <c r="I911" s="70"/>
      <c r="J911" s="70"/>
      <c r="K911" s="18" t="s">
        <v>73</v>
      </c>
      <c r="L911" s="29" t="s">
        <v>74</v>
      </c>
      <c r="M911" s="70"/>
      <c r="N911" s="70"/>
      <c r="O911" s="70"/>
      <c r="P911" s="19" t="s">
        <v>2140</v>
      </c>
      <c r="Q911" s="70"/>
      <c r="R911" s="70"/>
      <c r="S911" s="31" t="s">
        <v>1924</v>
      </c>
      <c r="T911" s="70" t="s">
        <v>1925</v>
      </c>
      <c r="U911" s="70"/>
      <c r="V911" s="70"/>
      <c r="W911" s="70"/>
      <c r="X911" s="70"/>
      <c r="Y911" s="70"/>
      <c r="Z911" s="70"/>
      <c r="AA911" s="70"/>
      <c r="AB911" s="70"/>
      <c r="AC911" s="70"/>
      <c r="AD911" s="70"/>
      <c r="AE911" s="70"/>
      <c r="AF911" s="70"/>
      <c r="AG911" s="70" t="s">
        <v>382</v>
      </c>
      <c r="AH911" s="70"/>
      <c r="AI911" s="70" t="s">
        <v>2141</v>
      </c>
      <c r="AJ911" s="22" t="n">
        <v>15</v>
      </c>
      <c r="AK911" s="23" t="s">
        <v>412</v>
      </c>
      <c r="AL911" s="24" t="s">
        <v>413</v>
      </c>
      <c r="AM911" s="25" t="n">
        <v>1860</v>
      </c>
      <c r="AN911" s="29" t="s">
        <v>2142</v>
      </c>
      <c r="AO911" s="29"/>
      <c r="AP911" s="29"/>
      <c r="AQ911" s="0" t="s">
        <v>2143</v>
      </c>
      <c r="AS911" s="29" t="s">
        <v>2024</v>
      </c>
      <c r="AT911" s="22" t="n">
        <v>15</v>
      </c>
      <c r="AU911" s="25" t="s">
        <v>412</v>
      </c>
      <c r="AV911" s="22" t="s">
        <v>413</v>
      </c>
      <c r="AW911" s="25" t="n">
        <v>1860</v>
      </c>
      <c r="AX911" s="18"/>
      <c r="AY911" s="29"/>
      <c r="AZ911" s="21" t="s">
        <v>1916</v>
      </c>
      <c r="BA911" s="21"/>
      <c r="BB911" s="70"/>
      <c r="BC911" s="70"/>
      <c r="BD911" s="70"/>
      <c r="BE911" s="70"/>
      <c r="BF911" s="72"/>
      <c r="BG911" s="72"/>
      <c r="BH911" s="19" t="s">
        <v>1695</v>
      </c>
      <c r="BI911" s="17" t="s">
        <v>86</v>
      </c>
      <c r="BJ911" s="17"/>
      <c r="BK911" s="0" t="str">
        <f aca="false">IF(ISBLANK(P911), IF(ISBLANK(I911), IF(ISBLANK(G911), IF(ISBLANK(E911), "Niet", E911), G911), I911), P911)</f>
        <v>A2bis.6.2/8</v>
      </c>
      <c r="BL911" s="0" t="str">
        <f aca="false">IF(COUNTIF($BK$2:$BK$3066, BK911)&gt;1, "Double", "Correct")</f>
        <v>Correct</v>
      </c>
    </row>
    <row r="912" customFormat="false" ht="15.75" hidden="true" customHeight="true" outlineLevel="0" collapsed="false">
      <c r="A912" s="17" t="s">
        <v>65</v>
      </c>
      <c r="B912" s="17" t="s">
        <v>66</v>
      </c>
      <c r="C912" s="18" t="s">
        <v>1684</v>
      </c>
      <c r="D912" s="18" t="s">
        <v>1685</v>
      </c>
      <c r="E912" s="19" t="s">
        <v>2013</v>
      </c>
      <c r="F912" s="71" t="s">
        <v>2014</v>
      </c>
      <c r="G912" s="19" t="s">
        <v>2118</v>
      </c>
      <c r="H912" s="29" t="s">
        <v>2119</v>
      </c>
      <c r="I912" s="70"/>
      <c r="J912" s="70"/>
      <c r="K912" s="18" t="s">
        <v>73</v>
      </c>
      <c r="L912" s="29" t="s">
        <v>74</v>
      </c>
      <c r="M912" s="70"/>
      <c r="N912" s="70"/>
      <c r="O912" s="70"/>
      <c r="P912" s="19" t="s">
        <v>2144</v>
      </c>
      <c r="Q912" s="70" t="s">
        <v>2145</v>
      </c>
      <c r="R912" s="70" t="n">
        <v>119</v>
      </c>
      <c r="S912" s="70" t="s">
        <v>887</v>
      </c>
      <c r="T912" s="70" t="n">
        <v>96</v>
      </c>
      <c r="U912" s="70"/>
      <c r="V912" s="70"/>
      <c r="W912" s="70"/>
      <c r="X912" s="70"/>
      <c r="Y912" s="70"/>
      <c r="Z912" s="70"/>
      <c r="AA912" s="70"/>
      <c r="AB912" s="70"/>
      <c r="AC912" s="70"/>
      <c r="AD912" s="70"/>
      <c r="AE912" s="70"/>
      <c r="AF912" s="70"/>
      <c r="AG912" s="70" t="s">
        <v>382</v>
      </c>
      <c r="AH912" s="70"/>
      <c r="AI912" s="70" t="s">
        <v>2146</v>
      </c>
      <c r="AJ912" s="22" t="n">
        <v>13</v>
      </c>
      <c r="AK912" s="23" t="s">
        <v>180</v>
      </c>
      <c r="AL912" s="32" t="s">
        <v>181</v>
      </c>
      <c r="AM912" s="25" t="n">
        <v>1860</v>
      </c>
      <c r="AN912" s="29" t="s">
        <v>2052</v>
      </c>
      <c r="AO912" s="29"/>
      <c r="AP912" s="29"/>
      <c r="AQ912" s="0" t="s">
        <v>2053</v>
      </c>
      <c r="AS912" s="29" t="s">
        <v>2147</v>
      </c>
      <c r="AT912" s="22" t="n">
        <v>13</v>
      </c>
      <c r="AU912" s="25" t="s">
        <v>180</v>
      </c>
      <c r="AV912" s="22" t="s">
        <v>181</v>
      </c>
      <c r="AW912" s="25" t="n">
        <v>1860</v>
      </c>
      <c r="AX912" s="18"/>
      <c r="AY912" s="70"/>
      <c r="AZ912" s="29" t="s">
        <v>889</v>
      </c>
      <c r="BA912" s="29"/>
      <c r="BB912" s="70"/>
      <c r="BC912" s="70"/>
      <c r="BD912" s="70"/>
      <c r="BE912" s="70"/>
      <c r="BF912" s="72"/>
      <c r="BG912" s="72"/>
      <c r="BH912" s="19" t="s">
        <v>1695</v>
      </c>
      <c r="BI912" s="17" t="s">
        <v>86</v>
      </c>
      <c r="BJ912" s="17"/>
      <c r="BK912" s="0" t="str">
        <f aca="false">IF(ISBLANK(P912), IF(ISBLANK(I912), IF(ISBLANK(G912), IF(ISBLANK(E912), "Niet", E912), G912), I912), P912)</f>
        <v>A2bis.6.2/9</v>
      </c>
      <c r="BL912" s="0" t="str">
        <f aca="false">IF(COUNTIF($BK$2:$BK$3066, BK912)&gt;1, "Double", "Correct")</f>
        <v>Correct</v>
      </c>
    </row>
    <row r="913" customFormat="false" ht="15.75" hidden="true" customHeight="true" outlineLevel="0" collapsed="false">
      <c r="A913" s="17" t="s">
        <v>65</v>
      </c>
      <c r="B913" s="17" t="s">
        <v>66</v>
      </c>
      <c r="C913" s="18" t="s">
        <v>1684</v>
      </c>
      <c r="D913" s="18" t="s">
        <v>1685</v>
      </c>
      <c r="E913" s="19" t="s">
        <v>2013</v>
      </c>
      <c r="F913" s="71" t="s">
        <v>2014</v>
      </c>
      <c r="G913" s="19" t="s">
        <v>2118</v>
      </c>
      <c r="H913" s="29" t="s">
        <v>2119</v>
      </c>
      <c r="I913" s="70"/>
      <c r="J913" s="70"/>
      <c r="K913" s="18" t="s">
        <v>73</v>
      </c>
      <c r="L913" s="29" t="s">
        <v>74</v>
      </c>
      <c r="M913" s="70"/>
      <c r="N913" s="70"/>
      <c r="O913" s="70"/>
      <c r="P913" s="19" t="s">
        <v>2148</v>
      </c>
      <c r="Q913" s="70"/>
      <c r="R913" s="70"/>
      <c r="S913" s="70" t="s">
        <v>887</v>
      </c>
      <c r="T913" s="70" t="n">
        <v>96</v>
      </c>
      <c r="U913" s="70"/>
      <c r="V913" s="70"/>
      <c r="W913" s="70"/>
      <c r="X913" s="70"/>
      <c r="Y913" s="70"/>
      <c r="Z913" s="70"/>
      <c r="AA913" s="70"/>
      <c r="AB913" s="70"/>
      <c r="AC913" s="70"/>
      <c r="AD913" s="70"/>
      <c r="AE913" s="70" t="s">
        <v>2149</v>
      </c>
      <c r="AF913" s="70" t="s">
        <v>2150</v>
      </c>
      <c r="AG913" s="70" t="s">
        <v>382</v>
      </c>
      <c r="AH913" s="70"/>
      <c r="AI913" s="70" t="s">
        <v>2151</v>
      </c>
      <c r="AJ913" s="22" t="n">
        <v>25</v>
      </c>
      <c r="AK913" s="23" t="s">
        <v>180</v>
      </c>
      <c r="AL913" s="32" t="s">
        <v>181</v>
      </c>
      <c r="AM913" s="25" t="n">
        <v>1860</v>
      </c>
      <c r="AN913" s="29" t="s">
        <v>400</v>
      </c>
      <c r="AO913" s="29"/>
      <c r="AP913" s="29"/>
      <c r="AR913" s="29" t="n">
        <v>241</v>
      </c>
      <c r="AS913" s="29" t="s">
        <v>2152</v>
      </c>
      <c r="AT913" s="22" t="n">
        <v>25</v>
      </c>
      <c r="AU913" s="25" t="s">
        <v>180</v>
      </c>
      <c r="AV913" s="22" t="s">
        <v>181</v>
      </c>
      <c r="AW913" s="25" t="n">
        <v>1860</v>
      </c>
      <c r="AX913" s="18"/>
      <c r="AY913" s="70"/>
      <c r="AZ913" s="29" t="s">
        <v>889</v>
      </c>
      <c r="BA913" s="29"/>
      <c r="BB913" s="70"/>
      <c r="BC913" s="70"/>
      <c r="BD913" s="70"/>
      <c r="BE913" s="70"/>
      <c r="BF913" s="72"/>
      <c r="BG913" s="72"/>
      <c r="BH913" s="19" t="s">
        <v>1695</v>
      </c>
      <c r="BI913" s="17" t="s">
        <v>86</v>
      </c>
      <c r="BJ913" s="17"/>
      <c r="BK913" s="0" t="str">
        <f aca="false">IF(ISBLANK(P913), IF(ISBLANK(I913), IF(ISBLANK(G913), IF(ISBLANK(E913), "Niet", E913), G913), I913), P913)</f>
        <v>A2bis.6.2/10</v>
      </c>
      <c r="BL913" s="0" t="str">
        <f aca="false">IF(COUNTIF($BK$2:$BK$3066, BK913)&gt;1, "Double", "Correct")</f>
        <v>Correct</v>
      </c>
    </row>
    <row r="914" customFormat="false" ht="15.75" hidden="true" customHeight="true" outlineLevel="0" collapsed="false">
      <c r="A914" s="17" t="s">
        <v>65</v>
      </c>
      <c r="B914" s="17" t="s">
        <v>66</v>
      </c>
      <c r="C914" s="18" t="s">
        <v>1684</v>
      </c>
      <c r="D914" s="18" t="s">
        <v>1685</v>
      </c>
      <c r="E914" s="19" t="s">
        <v>2013</v>
      </c>
      <c r="F914" s="71" t="s">
        <v>2014</v>
      </c>
      <c r="G914" s="19" t="s">
        <v>2118</v>
      </c>
      <c r="H914" s="29" t="s">
        <v>2119</v>
      </c>
      <c r="I914" s="70"/>
      <c r="J914" s="70"/>
      <c r="K914" s="18" t="s">
        <v>73</v>
      </c>
      <c r="L914" s="29" t="s">
        <v>74</v>
      </c>
      <c r="M914" s="70"/>
      <c r="N914" s="70"/>
      <c r="O914" s="70"/>
      <c r="P914" s="19" t="s">
        <v>2153</v>
      </c>
      <c r="Q914" s="31" t="s">
        <v>2134</v>
      </c>
      <c r="R914" s="70" t="n">
        <v>155</v>
      </c>
      <c r="S914" s="70" t="s">
        <v>887</v>
      </c>
      <c r="T914" s="70" t="n">
        <v>96</v>
      </c>
      <c r="U914" s="70"/>
      <c r="V914" s="70"/>
      <c r="W914" s="70"/>
      <c r="X914" s="70"/>
      <c r="Y914" s="70"/>
      <c r="Z914" s="70"/>
      <c r="AA914" s="70"/>
      <c r="AB914" s="70"/>
      <c r="AC914" s="70"/>
      <c r="AD914" s="70"/>
      <c r="AE914" s="70"/>
      <c r="AF914" s="70"/>
      <c r="AG914" s="70" t="s">
        <v>382</v>
      </c>
      <c r="AH914" s="70"/>
      <c r="AI914" s="70" t="s">
        <v>2154</v>
      </c>
      <c r="AJ914" s="22" t="s">
        <v>92</v>
      </c>
      <c r="AK914" s="23" t="s">
        <v>121</v>
      </c>
      <c r="AL914" s="24" t="s">
        <v>122</v>
      </c>
      <c r="AM914" s="25" t="n">
        <v>1860</v>
      </c>
      <c r="AN914" s="29" t="s">
        <v>141</v>
      </c>
      <c r="AO914" s="29"/>
      <c r="AP914" s="29"/>
      <c r="AQ914" s="0" t="s">
        <v>142</v>
      </c>
      <c r="AS914" s="73" t="s">
        <v>2136</v>
      </c>
      <c r="AT914" s="22" t="s">
        <v>92</v>
      </c>
      <c r="AU914" s="25" t="s">
        <v>121</v>
      </c>
      <c r="AV914" s="22" t="s">
        <v>122</v>
      </c>
      <c r="AW914" s="25" t="n">
        <v>1860</v>
      </c>
      <c r="AX914" s="18"/>
      <c r="AY914" s="70"/>
      <c r="AZ914" s="29" t="s">
        <v>889</v>
      </c>
      <c r="BA914" s="29"/>
      <c r="BB914" s="70"/>
      <c r="BC914" s="70"/>
      <c r="BD914" s="70"/>
      <c r="BE914" s="70"/>
      <c r="BF914" s="72"/>
      <c r="BG914" s="72"/>
      <c r="BH914" s="19" t="s">
        <v>1695</v>
      </c>
      <c r="BI914" s="17" t="s">
        <v>86</v>
      </c>
      <c r="BJ914" s="17"/>
      <c r="BK914" s="0" t="str">
        <f aca="false">IF(ISBLANK(P914), IF(ISBLANK(I914), IF(ISBLANK(G914), IF(ISBLANK(E914), "Niet", E914), G914), I914), P914)</f>
        <v>A2bis.6.2/11</v>
      </c>
      <c r="BL914" s="0" t="str">
        <f aca="false">IF(COUNTIF($BK$2:$BK$3066, BK914)&gt;1, "Double", "Correct")</f>
        <v>Correct</v>
      </c>
    </row>
    <row r="915" customFormat="false" ht="15.75" hidden="true" customHeight="true" outlineLevel="0" collapsed="false">
      <c r="A915" s="17" t="s">
        <v>65</v>
      </c>
      <c r="B915" s="17" t="s">
        <v>66</v>
      </c>
      <c r="C915" s="18" t="s">
        <v>1684</v>
      </c>
      <c r="D915" s="18" t="s">
        <v>1685</v>
      </c>
      <c r="E915" s="19" t="s">
        <v>2013</v>
      </c>
      <c r="F915" s="71" t="s">
        <v>2014</v>
      </c>
      <c r="G915" s="19" t="s">
        <v>2118</v>
      </c>
      <c r="H915" s="29" t="s">
        <v>2119</v>
      </c>
      <c r="I915" s="70"/>
      <c r="J915" s="70"/>
      <c r="K915" s="18" t="s">
        <v>73</v>
      </c>
      <c r="L915" s="29" t="s">
        <v>74</v>
      </c>
      <c r="M915" s="70"/>
      <c r="N915" s="70"/>
      <c r="O915" s="70"/>
      <c r="P915" s="19" t="s">
        <v>2155</v>
      </c>
      <c r="Q915" s="31" t="s">
        <v>2134</v>
      </c>
      <c r="R915" s="70" t="n">
        <v>155</v>
      </c>
      <c r="S915" s="70" t="s">
        <v>887</v>
      </c>
      <c r="T915" s="70" t="n">
        <v>96</v>
      </c>
      <c r="U915" s="70"/>
      <c r="V915" s="70"/>
      <c r="W915" s="70"/>
      <c r="X915" s="70"/>
      <c r="Y915" s="70"/>
      <c r="Z915" s="70"/>
      <c r="AA915" s="70"/>
      <c r="AB915" s="70"/>
      <c r="AC915" s="70"/>
      <c r="AD915" s="70"/>
      <c r="AE915" s="70"/>
      <c r="AF915" s="70"/>
      <c r="AG915" s="70" t="s">
        <v>382</v>
      </c>
      <c r="AH915" s="70"/>
      <c r="AI915" s="70" t="s">
        <v>2156</v>
      </c>
      <c r="AJ915" s="22" t="s">
        <v>80</v>
      </c>
      <c r="AK915" s="23" t="s">
        <v>121</v>
      </c>
      <c r="AL915" s="24" t="s">
        <v>122</v>
      </c>
      <c r="AM915" s="25" t="n">
        <v>1860</v>
      </c>
      <c r="AN915" s="29" t="s">
        <v>141</v>
      </c>
      <c r="AO915" s="29"/>
      <c r="AP915" s="29"/>
      <c r="AQ915" s="0" t="s">
        <v>142</v>
      </c>
      <c r="AS915" s="73" t="s">
        <v>2136</v>
      </c>
      <c r="AT915" s="22" t="s">
        <v>80</v>
      </c>
      <c r="AU915" s="25" t="s">
        <v>121</v>
      </c>
      <c r="AV915" s="22" t="s">
        <v>122</v>
      </c>
      <c r="AW915" s="25" t="n">
        <v>1860</v>
      </c>
      <c r="AX915" s="18"/>
      <c r="AY915" s="70"/>
      <c r="AZ915" s="29" t="s">
        <v>889</v>
      </c>
      <c r="BA915" s="29"/>
      <c r="BB915" s="70"/>
      <c r="BC915" s="70"/>
      <c r="BD915" s="70"/>
      <c r="BE915" s="70"/>
      <c r="BF915" s="72"/>
      <c r="BG915" s="72"/>
      <c r="BH915" s="19" t="s">
        <v>1695</v>
      </c>
      <c r="BI915" s="17" t="s">
        <v>86</v>
      </c>
      <c r="BJ915" s="17"/>
      <c r="BK915" s="0" t="str">
        <f aca="false">IF(ISBLANK(P915), IF(ISBLANK(I915), IF(ISBLANK(G915), IF(ISBLANK(E915), "Niet", E915), G915), I915), P915)</f>
        <v>A2bis.6.2/12</v>
      </c>
      <c r="BL915" s="0" t="str">
        <f aca="false">IF(COUNTIF($BK$2:$BK$3066, BK915)&gt;1, "Double", "Correct")</f>
        <v>Correct</v>
      </c>
    </row>
    <row r="916" customFormat="false" ht="15.75" hidden="true" customHeight="true" outlineLevel="0" collapsed="false">
      <c r="A916" s="17" t="s">
        <v>65</v>
      </c>
      <c r="B916" s="17" t="s">
        <v>66</v>
      </c>
      <c r="C916" s="18" t="s">
        <v>1684</v>
      </c>
      <c r="D916" s="18" t="s">
        <v>1685</v>
      </c>
      <c r="E916" s="19" t="s">
        <v>2013</v>
      </c>
      <c r="F916" s="71" t="s">
        <v>2014</v>
      </c>
      <c r="G916" s="19" t="s">
        <v>2118</v>
      </c>
      <c r="H916" s="29" t="s">
        <v>2119</v>
      </c>
      <c r="I916" s="70"/>
      <c r="J916" s="70"/>
      <c r="K916" s="18" t="s">
        <v>73</v>
      </c>
      <c r="L916" s="29" t="s">
        <v>74</v>
      </c>
      <c r="M916" s="70"/>
      <c r="N916" s="70"/>
      <c r="O916" s="70"/>
      <c r="P916" s="19" t="s">
        <v>2157</v>
      </c>
      <c r="Q916" s="31" t="s">
        <v>2134</v>
      </c>
      <c r="R916" s="70" t="n">
        <v>155</v>
      </c>
      <c r="S916" s="70" t="s">
        <v>887</v>
      </c>
      <c r="T916" s="70" t="n">
        <v>96</v>
      </c>
      <c r="U916" s="70"/>
      <c r="V916" s="70"/>
      <c r="W916" s="70"/>
      <c r="X916" s="70"/>
      <c r="Y916" s="70"/>
      <c r="Z916" s="70"/>
      <c r="AA916" s="70"/>
      <c r="AB916" s="70"/>
      <c r="AC916" s="70"/>
      <c r="AD916" s="70"/>
      <c r="AE916" s="70"/>
      <c r="AF916" s="70"/>
      <c r="AG916" s="70" t="s">
        <v>382</v>
      </c>
      <c r="AH916" s="70"/>
      <c r="AI916" s="70" t="s">
        <v>2158</v>
      </c>
      <c r="AJ916" s="22" t="s">
        <v>225</v>
      </c>
      <c r="AK916" s="23" t="s">
        <v>121</v>
      </c>
      <c r="AL916" s="24" t="s">
        <v>122</v>
      </c>
      <c r="AM916" s="25" t="n">
        <v>1860</v>
      </c>
      <c r="AN916" s="29" t="s">
        <v>141</v>
      </c>
      <c r="AO916" s="29"/>
      <c r="AP916" s="29"/>
      <c r="AQ916" s="0" t="s">
        <v>142</v>
      </c>
      <c r="AS916" s="73" t="s">
        <v>2136</v>
      </c>
      <c r="AT916" s="22" t="s">
        <v>225</v>
      </c>
      <c r="AU916" s="25" t="s">
        <v>121</v>
      </c>
      <c r="AV916" s="22" t="s">
        <v>122</v>
      </c>
      <c r="AW916" s="25" t="n">
        <v>1860</v>
      </c>
      <c r="AX916" s="18"/>
      <c r="AY916" s="70"/>
      <c r="AZ916" s="29" t="s">
        <v>889</v>
      </c>
      <c r="BA916" s="29"/>
      <c r="BB916" s="70"/>
      <c r="BC916" s="70"/>
      <c r="BD916" s="70"/>
      <c r="BE916" s="70"/>
      <c r="BF916" s="72"/>
      <c r="BG916" s="72"/>
      <c r="BH916" s="19" t="s">
        <v>1695</v>
      </c>
      <c r="BI916" s="17" t="s">
        <v>86</v>
      </c>
      <c r="BJ916" s="17"/>
      <c r="BK916" s="0" t="str">
        <f aca="false">IF(ISBLANK(P916), IF(ISBLANK(I916), IF(ISBLANK(G916), IF(ISBLANK(E916), "Niet", E916), G916), I916), P916)</f>
        <v>A2bis.6.2/13</v>
      </c>
      <c r="BL916" s="0" t="str">
        <f aca="false">IF(COUNTIF($BK$2:$BK$3066, BK916)&gt;1, "Double", "Correct")</f>
        <v>Correct</v>
      </c>
    </row>
    <row r="917" customFormat="false" ht="15.75" hidden="true" customHeight="true" outlineLevel="0" collapsed="false">
      <c r="A917" s="17" t="s">
        <v>65</v>
      </c>
      <c r="B917" s="17" t="s">
        <v>66</v>
      </c>
      <c r="C917" s="18" t="s">
        <v>1684</v>
      </c>
      <c r="D917" s="18" t="s">
        <v>1685</v>
      </c>
      <c r="E917" s="19" t="s">
        <v>2013</v>
      </c>
      <c r="F917" s="71" t="s">
        <v>2014</v>
      </c>
      <c r="G917" s="19" t="s">
        <v>2118</v>
      </c>
      <c r="H917" s="29" t="s">
        <v>2119</v>
      </c>
      <c r="I917" s="70"/>
      <c r="J917" s="70"/>
      <c r="K917" s="18" t="s">
        <v>73</v>
      </c>
      <c r="L917" s="70" t="s">
        <v>74</v>
      </c>
      <c r="M917" s="70"/>
      <c r="N917" s="70"/>
      <c r="O917" s="70"/>
      <c r="P917" s="19" t="s">
        <v>2159</v>
      </c>
      <c r="Q917" s="70" t="s">
        <v>2063</v>
      </c>
      <c r="R917" s="70" t="n">
        <v>112</v>
      </c>
      <c r="S917" s="70" t="s">
        <v>887</v>
      </c>
      <c r="T917" s="70" t="n">
        <v>96</v>
      </c>
      <c r="U917" s="70"/>
      <c r="V917" s="70"/>
      <c r="W917" s="70"/>
      <c r="X917" s="70"/>
      <c r="Y917" s="70"/>
      <c r="Z917" s="70"/>
      <c r="AA917" s="70"/>
      <c r="AB917" s="70"/>
      <c r="AC917" s="70"/>
      <c r="AD917" s="70"/>
      <c r="AE917" s="70"/>
      <c r="AF917" s="70"/>
      <c r="AG917" s="70" t="s">
        <v>382</v>
      </c>
      <c r="AH917" s="70"/>
      <c r="AI917" s="70" t="s">
        <v>2160</v>
      </c>
      <c r="AJ917" s="22" t="n">
        <v>27</v>
      </c>
      <c r="AK917" s="23"/>
      <c r="AL917" s="24"/>
      <c r="AM917" s="25" t="n">
        <v>1860</v>
      </c>
      <c r="AN917" s="70" t="s">
        <v>141</v>
      </c>
      <c r="AO917" s="70"/>
      <c r="AP917" s="70"/>
      <c r="AQ917" s="0" t="s">
        <v>142</v>
      </c>
      <c r="AS917" s="74" t="s">
        <v>2065</v>
      </c>
      <c r="AT917" s="22"/>
      <c r="AU917" s="25"/>
      <c r="AV917" s="22"/>
      <c r="AW917" s="25"/>
      <c r="AX917" s="18" t="s">
        <v>2161</v>
      </c>
      <c r="AY917" s="70"/>
      <c r="AZ917" s="70" t="s">
        <v>889</v>
      </c>
      <c r="BA917" s="70"/>
      <c r="BB917" s="70"/>
      <c r="BC917" s="70"/>
      <c r="BD917" s="70"/>
      <c r="BE917" s="70"/>
      <c r="BF917" s="72"/>
      <c r="BG917" s="72"/>
      <c r="BH917" s="19" t="s">
        <v>1695</v>
      </c>
      <c r="BI917" s="17" t="s">
        <v>86</v>
      </c>
      <c r="BJ917" s="17"/>
      <c r="BK917" s="0" t="str">
        <f aca="false">IF(ISBLANK(P917), IF(ISBLANK(I917), IF(ISBLANK(G917), IF(ISBLANK(E917), "Niet", E917), G917), I917), P917)</f>
        <v>A2bis.6.2/14</v>
      </c>
      <c r="BL917" s="0" t="str">
        <f aca="false">IF(COUNTIF($BK$2:$BK$3066, BK917)&gt;1, "Double", "Correct")</f>
        <v>Correct</v>
      </c>
    </row>
    <row r="918" customFormat="false" ht="15.75" hidden="true" customHeight="true" outlineLevel="0" collapsed="false">
      <c r="A918" s="17" t="s">
        <v>65</v>
      </c>
      <c r="B918" s="17" t="s">
        <v>66</v>
      </c>
      <c r="C918" s="18" t="s">
        <v>1684</v>
      </c>
      <c r="D918" s="18" t="s">
        <v>1685</v>
      </c>
      <c r="E918" s="19" t="s">
        <v>2013</v>
      </c>
      <c r="F918" s="71" t="s">
        <v>2014</v>
      </c>
      <c r="G918" s="19" t="s">
        <v>2118</v>
      </c>
      <c r="H918" s="29" t="s">
        <v>2119</v>
      </c>
      <c r="I918" s="70"/>
      <c r="J918" s="70"/>
      <c r="K918" s="18" t="s">
        <v>73</v>
      </c>
      <c r="L918" s="29" t="s">
        <v>74</v>
      </c>
      <c r="M918" s="70"/>
      <c r="N918" s="70"/>
      <c r="O918" s="70"/>
      <c r="P918" s="19" t="s">
        <v>2162</v>
      </c>
      <c r="Q918" s="70" t="s">
        <v>556</v>
      </c>
      <c r="R918" s="70" t="n">
        <v>118</v>
      </c>
      <c r="S918" s="70" t="s">
        <v>2063</v>
      </c>
      <c r="T918" s="70" t="n">
        <v>112</v>
      </c>
      <c r="U918" s="70"/>
      <c r="V918" s="70"/>
      <c r="W918" s="70"/>
      <c r="X918" s="70"/>
      <c r="Y918" s="70"/>
      <c r="Z918" s="70"/>
      <c r="AA918" s="70"/>
      <c r="AB918" s="70"/>
      <c r="AC918" s="70"/>
      <c r="AD918" s="70"/>
      <c r="AE918" s="70"/>
      <c r="AF918" s="70"/>
      <c r="AG918" s="70" t="s">
        <v>382</v>
      </c>
      <c r="AH918" s="70"/>
      <c r="AI918" s="70" t="s">
        <v>2163</v>
      </c>
      <c r="AJ918" s="22" t="s">
        <v>80</v>
      </c>
      <c r="AK918" s="23" t="s">
        <v>130</v>
      </c>
      <c r="AL918" s="24" t="s">
        <v>131</v>
      </c>
      <c r="AM918" s="25" t="n">
        <v>1861</v>
      </c>
      <c r="AN918" s="29" t="s">
        <v>2052</v>
      </c>
      <c r="AO918" s="29"/>
      <c r="AP918" s="29"/>
      <c r="AQ918" s="0" t="s">
        <v>2053</v>
      </c>
      <c r="AS918" s="29" t="s">
        <v>558</v>
      </c>
      <c r="AT918" s="22" t="s">
        <v>80</v>
      </c>
      <c r="AU918" s="25" t="s">
        <v>130</v>
      </c>
      <c r="AV918" s="22" t="s">
        <v>131</v>
      </c>
      <c r="AW918" s="25" t="n">
        <v>1861</v>
      </c>
      <c r="AX918" s="18"/>
      <c r="AY918" s="70"/>
      <c r="AZ918" s="29" t="s">
        <v>2065</v>
      </c>
      <c r="BA918" s="29"/>
      <c r="BB918" s="29"/>
      <c r="BC918" s="29"/>
      <c r="BD918" s="70"/>
      <c r="BE918" s="70"/>
      <c r="BF918" s="72"/>
      <c r="BG918" s="72"/>
      <c r="BH918" s="19" t="s">
        <v>1695</v>
      </c>
      <c r="BI918" s="17" t="s">
        <v>86</v>
      </c>
      <c r="BJ918" s="17"/>
      <c r="BK918" s="0" t="str">
        <f aca="false">IF(ISBLANK(P918), IF(ISBLANK(I918), IF(ISBLANK(G918), IF(ISBLANK(E918), "Niet", E918), G918), I918), P918)</f>
        <v>A2bis.6.2/15</v>
      </c>
      <c r="BL918" s="0" t="str">
        <f aca="false">IF(COUNTIF($BK$2:$BK$3066, BK918)&gt;1, "Double", "Correct")</f>
        <v>Correct</v>
      </c>
    </row>
    <row r="919" customFormat="false" ht="15.75" hidden="true" customHeight="true" outlineLevel="0" collapsed="false">
      <c r="A919" s="17" t="s">
        <v>65</v>
      </c>
      <c r="B919" s="17" t="s">
        <v>66</v>
      </c>
      <c r="C919" s="18" t="s">
        <v>1684</v>
      </c>
      <c r="D919" s="18" t="s">
        <v>1685</v>
      </c>
      <c r="E919" s="19" t="s">
        <v>2013</v>
      </c>
      <c r="F919" s="71" t="s">
        <v>2014</v>
      </c>
      <c r="G919" s="19" t="s">
        <v>2118</v>
      </c>
      <c r="H919" s="29" t="s">
        <v>2119</v>
      </c>
      <c r="I919" s="70"/>
      <c r="J919" s="70"/>
      <c r="K919" s="18" t="s">
        <v>73</v>
      </c>
      <c r="L919" s="29" t="s">
        <v>74</v>
      </c>
      <c r="M919" s="70"/>
      <c r="N919" s="70"/>
      <c r="O919" s="70"/>
      <c r="P919" s="19" t="s">
        <v>2164</v>
      </c>
      <c r="Q919" s="31" t="s">
        <v>2063</v>
      </c>
      <c r="R919" s="70" t="n">
        <v>112</v>
      </c>
      <c r="S919" s="70" t="s">
        <v>887</v>
      </c>
      <c r="T919" s="70" t="n">
        <v>96</v>
      </c>
      <c r="U919" s="70"/>
      <c r="V919" s="70"/>
      <c r="W919" s="70"/>
      <c r="X919" s="70"/>
      <c r="Y919" s="70"/>
      <c r="Z919" s="70"/>
      <c r="AA919" s="70"/>
      <c r="AB919" s="70"/>
      <c r="AC919" s="70"/>
      <c r="AD919" s="70"/>
      <c r="AE919" s="70"/>
      <c r="AF919" s="70"/>
      <c r="AG919" s="70" t="s">
        <v>382</v>
      </c>
      <c r="AH919" s="70"/>
      <c r="AI919" s="70" t="s">
        <v>2160</v>
      </c>
      <c r="AJ919" s="22" t="s">
        <v>92</v>
      </c>
      <c r="AK919" s="23" t="s">
        <v>192</v>
      </c>
      <c r="AL919" s="24" t="s">
        <v>92</v>
      </c>
      <c r="AM919" s="25" t="n">
        <v>1861</v>
      </c>
      <c r="AN919" s="29" t="s">
        <v>141</v>
      </c>
      <c r="AO919" s="29"/>
      <c r="AP919" s="29"/>
      <c r="AQ919" s="0" t="s">
        <v>142</v>
      </c>
      <c r="AS919" s="74" t="s">
        <v>2065</v>
      </c>
      <c r="AT919" s="22" t="s">
        <v>92</v>
      </c>
      <c r="AU919" s="25" t="s">
        <v>192</v>
      </c>
      <c r="AV919" s="22" t="s">
        <v>92</v>
      </c>
      <c r="AW919" s="25" t="n">
        <v>1861</v>
      </c>
      <c r="AX919" s="18"/>
      <c r="AY919" s="29"/>
      <c r="AZ919" s="29" t="s">
        <v>889</v>
      </c>
      <c r="BA919" s="29"/>
      <c r="BB919" s="70"/>
      <c r="BC919" s="70"/>
      <c r="BD919" s="70"/>
      <c r="BE919" s="70"/>
      <c r="BF919" s="72"/>
      <c r="BG919" s="72"/>
      <c r="BH919" s="19" t="s">
        <v>1695</v>
      </c>
      <c r="BI919" s="17" t="s">
        <v>86</v>
      </c>
      <c r="BJ919" s="17"/>
      <c r="BK919" s="0" t="str">
        <f aca="false">IF(ISBLANK(P919), IF(ISBLANK(I919), IF(ISBLANK(G919), IF(ISBLANK(E919), "Niet", E919), G919), I919), P919)</f>
        <v>A2bis.6.2/16</v>
      </c>
      <c r="BL919" s="0" t="str">
        <f aca="false">IF(COUNTIF($BK$2:$BK$3066, BK919)&gt;1, "Double", "Correct")</f>
        <v>Correct</v>
      </c>
    </row>
    <row r="920" customFormat="false" ht="15.75" hidden="true" customHeight="true" outlineLevel="0" collapsed="false">
      <c r="A920" s="17" t="s">
        <v>65</v>
      </c>
      <c r="B920" s="17" t="s">
        <v>66</v>
      </c>
      <c r="C920" s="18" t="s">
        <v>1684</v>
      </c>
      <c r="D920" s="18" t="s">
        <v>1685</v>
      </c>
      <c r="E920" s="19" t="s">
        <v>2013</v>
      </c>
      <c r="F920" s="71" t="s">
        <v>2014</v>
      </c>
      <c r="G920" s="19" t="s">
        <v>2118</v>
      </c>
      <c r="H920" s="29" t="s">
        <v>2119</v>
      </c>
      <c r="I920" s="70"/>
      <c r="J920" s="70"/>
      <c r="K920" s="18" t="s">
        <v>73</v>
      </c>
      <c r="L920" s="29" t="s">
        <v>74</v>
      </c>
      <c r="M920" s="70"/>
      <c r="N920" s="70"/>
      <c r="O920" s="70"/>
      <c r="P920" s="19" t="s">
        <v>2165</v>
      </c>
      <c r="Q920" s="70" t="s">
        <v>556</v>
      </c>
      <c r="R920" s="70" t="n">
        <v>118</v>
      </c>
      <c r="S920" s="70" t="s">
        <v>887</v>
      </c>
      <c r="T920" s="70" t="n">
        <v>96</v>
      </c>
      <c r="U920" s="70"/>
      <c r="V920" s="70"/>
      <c r="W920" s="70"/>
      <c r="X920" s="70"/>
      <c r="Y920" s="70"/>
      <c r="Z920" s="70"/>
      <c r="AA920" s="70"/>
      <c r="AB920" s="70"/>
      <c r="AC920" s="70"/>
      <c r="AD920" s="70"/>
      <c r="AE920" s="70"/>
      <c r="AF920" s="70"/>
      <c r="AG920" s="70" t="s">
        <v>382</v>
      </c>
      <c r="AH920" s="70"/>
      <c r="AI920" s="70" t="s">
        <v>2166</v>
      </c>
      <c r="AJ920" s="22" t="n">
        <v>13</v>
      </c>
      <c r="AK920" s="23" t="s">
        <v>192</v>
      </c>
      <c r="AL920" s="24" t="s">
        <v>92</v>
      </c>
      <c r="AM920" s="25" t="n">
        <v>1861</v>
      </c>
      <c r="AN920" s="29" t="s">
        <v>2052</v>
      </c>
      <c r="AO920" s="29"/>
      <c r="AP920" s="29"/>
      <c r="AQ920" s="0" t="s">
        <v>2053</v>
      </c>
      <c r="AS920" s="29" t="s">
        <v>558</v>
      </c>
      <c r="AT920" s="22" t="n">
        <v>13</v>
      </c>
      <c r="AU920" s="25" t="s">
        <v>192</v>
      </c>
      <c r="AV920" s="22" t="s">
        <v>92</v>
      </c>
      <c r="AW920" s="25" t="n">
        <v>1861</v>
      </c>
      <c r="AX920" s="18"/>
      <c r="AY920" s="70"/>
      <c r="AZ920" s="29" t="s">
        <v>889</v>
      </c>
      <c r="BA920" s="29"/>
      <c r="BB920" s="70"/>
      <c r="BC920" s="70"/>
      <c r="BD920" s="70"/>
      <c r="BE920" s="70"/>
      <c r="BF920" s="72"/>
      <c r="BG920" s="72"/>
      <c r="BH920" s="19" t="s">
        <v>1695</v>
      </c>
      <c r="BI920" s="17" t="s">
        <v>86</v>
      </c>
      <c r="BJ920" s="17"/>
      <c r="BK920" s="0" t="str">
        <f aca="false">IF(ISBLANK(P920), IF(ISBLANK(I920), IF(ISBLANK(G920), IF(ISBLANK(E920), "Niet", E920), G920), I920), P920)</f>
        <v>A2bis.6.2/17</v>
      </c>
      <c r="BL920" s="0" t="str">
        <f aca="false">IF(COUNTIF($BK$2:$BK$3066, BK920)&gt;1, "Double", "Correct")</f>
        <v>Correct</v>
      </c>
    </row>
    <row r="921" customFormat="false" ht="15.75" hidden="true" customHeight="true" outlineLevel="0" collapsed="false">
      <c r="A921" s="17" t="s">
        <v>65</v>
      </c>
      <c r="B921" s="17" t="s">
        <v>66</v>
      </c>
      <c r="C921" s="18" t="s">
        <v>1684</v>
      </c>
      <c r="D921" s="18" t="s">
        <v>1685</v>
      </c>
      <c r="E921" s="19" t="s">
        <v>2013</v>
      </c>
      <c r="F921" s="71" t="s">
        <v>2014</v>
      </c>
      <c r="G921" s="19" t="s">
        <v>2118</v>
      </c>
      <c r="H921" s="29" t="s">
        <v>2119</v>
      </c>
      <c r="I921" s="70"/>
      <c r="J921" s="70"/>
      <c r="K921" s="18" t="s">
        <v>73</v>
      </c>
      <c r="L921" s="29" t="s">
        <v>74</v>
      </c>
      <c r="M921" s="70"/>
      <c r="N921" s="70"/>
      <c r="O921" s="70"/>
      <c r="P921" s="19" t="s">
        <v>2167</v>
      </c>
      <c r="Q921" s="70" t="s">
        <v>2063</v>
      </c>
      <c r="R921" s="70" t="n">
        <v>112</v>
      </c>
      <c r="S921" s="70" t="s">
        <v>887</v>
      </c>
      <c r="T921" s="70" t="n">
        <v>96</v>
      </c>
      <c r="U921" s="70"/>
      <c r="V921" s="70"/>
      <c r="W921" s="70"/>
      <c r="X921" s="70"/>
      <c r="Y921" s="70"/>
      <c r="Z921" s="70"/>
      <c r="AA921" s="70"/>
      <c r="AB921" s="70"/>
      <c r="AC921" s="70"/>
      <c r="AD921" s="70"/>
      <c r="AE921" s="70"/>
      <c r="AF921" s="70"/>
      <c r="AG921" s="70" t="s">
        <v>382</v>
      </c>
      <c r="AH921" s="70"/>
      <c r="AI921" s="70" t="s">
        <v>2160</v>
      </c>
      <c r="AJ921" s="22" t="n">
        <v>11</v>
      </c>
      <c r="AK921" s="23" t="s">
        <v>79</v>
      </c>
      <c r="AL921" s="24" t="s">
        <v>80</v>
      </c>
      <c r="AM921" s="25" t="n">
        <v>1861</v>
      </c>
      <c r="AN921" s="29" t="s">
        <v>141</v>
      </c>
      <c r="AO921" s="29"/>
      <c r="AP921" s="29"/>
      <c r="AQ921" s="0" t="s">
        <v>142</v>
      </c>
      <c r="AS921" s="74" t="s">
        <v>2065</v>
      </c>
      <c r="AT921" s="22" t="n">
        <v>11</v>
      </c>
      <c r="AU921" s="25" t="s">
        <v>79</v>
      </c>
      <c r="AV921" s="22" t="s">
        <v>80</v>
      </c>
      <c r="AW921" s="25" t="n">
        <v>1861</v>
      </c>
      <c r="AX921" s="18"/>
      <c r="AY921" s="29"/>
      <c r="AZ921" s="29" t="s">
        <v>889</v>
      </c>
      <c r="BA921" s="29"/>
      <c r="BB921" s="70"/>
      <c r="BC921" s="70"/>
      <c r="BD921" s="70"/>
      <c r="BE921" s="70"/>
      <c r="BF921" s="72"/>
      <c r="BG921" s="72"/>
      <c r="BH921" s="19" t="s">
        <v>1695</v>
      </c>
      <c r="BI921" s="17" t="s">
        <v>86</v>
      </c>
      <c r="BJ921" s="17"/>
      <c r="BK921" s="0" t="str">
        <f aca="false">IF(ISBLANK(P921), IF(ISBLANK(I921), IF(ISBLANK(G921), IF(ISBLANK(E921), "Niet", E921), G921), I921), P921)</f>
        <v>A2bis.6.2/18</v>
      </c>
      <c r="BL921" s="0" t="str">
        <f aca="false">IF(COUNTIF($BK$2:$BK$3066, BK921)&gt;1, "Double", "Correct")</f>
        <v>Correct</v>
      </c>
    </row>
    <row r="922" customFormat="false" ht="15.75" hidden="true" customHeight="true" outlineLevel="0" collapsed="false">
      <c r="A922" s="17" t="s">
        <v>65</v>
      </c>
      <c r="B922" s="17" t="s">
        <v>66</v>
      </c>
      <c r="C922" s="18" t="s">
        <v>1684</v>
      </c>
      <c r="D922" s="18" t="s">
        <v>1685</v>
      </c>
      <c r="E922" s="19" t="s">
        <v>2013</v>
      </c>
      <c r="F922" s="71" t="s">
        <v>2014</v>
      </c>
      <c r="G922" s="19" t="s">
        <v>2118</v>
      </c>
      <c r="H922" s="29" t="s">
        <v>2119</v>
      </c>
      <c r="I922" s="70"/>
      <c r="J922" s="70"/>
      <c r="K922" s="18" t="s">
        <v>73</v>
      </c>
      <c r="L922" s="29" t="s">
        <v>74</v>
      </c>
      <c r="M922" s="70"/>
      <c r="N922" s="70"/>
      <c r="O922" s="70"/>
      <c r="P922" s="19" t="s">
        <v>2168</v>
      </c>
      <c r="Q922" s="70" t="s">
        <v>556</v>
      </c>
      <c r="R922" s="70" t="n">
        <v>118</v>
      </c>
      <c r="S922" s="70" t="s">
        <v>2063</v>
      </c>
      <c r="T922" s="70" t="n">
        <v>112</v>
      </c>
      <c r="U922" s="70"/>
      <c r="V922" s="70"/>
      <c r="W922" s="70"/>
      <c r="X922" s="70"/>
      <c r="Y922" s="70"/>
      <c r="Z922" s="70"/>
      <c r="AA922" s="70"/>
      <c r="AB922" s="70"/>
      <c r="AC922" s="70"/>
      <c r="AD922" s="70"/>
      <c r="AE922" s="70"/>
      <c r="AF922" s="70"/>
      <c r="AG922" s="70" t="s">
        <v>382</v>
      </c>
      <c r="AH922" s="70"/>
      <c r="AI922" s="70" t="s">
        <v>2169</v>
      </c>
      <c r="AJ922" s="22" t="n">
        <v>27</v>
      </c>
      <c r="AK922" s="23" t="s">
        <v>100</v>
      </c>
      <c r="AL922" s="24" t="s">
        <v>101</v>
      </c>
      <c r="AM922" s="25" t="n">
        <v>1861</v>
      </c>
      <c r="AN922" s="29" t="s">
        <v>2052</v>
      </c>
      <c r="AO922" s="29"/>
      <c r="AP922" s="29"/>
      <c r="AQ922" s="0" t="s">
        <v>2053</v>
      </c>
      <c r="AS922" s="29" t="s">
        <v>2147</v>
      </c>
      <c r="AT922" s="22" t="n">
        <v>27</v>
      </c>
      <c r="AU922" s="25" t="s">
        <v>100</v>
      </c>
      <c r="AV922" s="22" t="s">
        <v>101</v>
      </c>
      <c r="AW922" s="25" t="n">
        <v>1861</v>
      </c>
      <c r="AX922" s="18"/>
      <c r="AY922" s="70"/>
      <c r="AZ922" s="29" t="s">
        <v>889</v>
      </c>
      <c r="BA922" s="29"/>
      <c r="BB922" s="70"/>
      <c r="BC922" s="70"/>
      <c r="BD922" s="70"/>
      <c r="BE922" s="70"/>
      <c r="BF922" s="72"/>
      <c r="BG922" s="72"/>
      <c r="BH922" s="19" t="s">
        <v>1695</v>
      </c>
      <c r="BI922" s="17" t="s">
        <v>86</v>
      </c>
      <c r="BJ922" s="17"/>
      <c r="BK922" s="0" t="str">
        <f aca="false">IF(ISBLANK(P922), IF(ISBLANK(I922), IF(ISBLANK(G922), IF(ISBLANK(E922), "Niet", E922), G922), I922), P922)</f>
        <v>A2bis.6.2/19</v>
      </c>
      <c r="BL922" s="0" t="str">
        <f aca="false">IF(COUNTIF($BK$2:$BK$3066, BK922)&gt;1, "Double", "Correct")</f>
        <v>Correct</v>
      </c>
    </row>
    <row r="923" customFormat="false" ht="15.75" hidden="true" customHeight="true" outlineLevel="0" collapsed="false">
      <c r="A923" s="17" t="s">
        <v>65</v>
      </c>
      <c r="B923" s="17" t="s">
        <v>66</v>
      </c>
      <c r="C923" s="18" t="s">
        <v>1684</v>
      </c>
      <c r="D923" s="18" t="s">
        <v>1685</v>
      </c>
      <c r="E923" s="19" t="s">
        <v>2013</v>
      </c>
      <c r="F923" s="71" t="s">
        <v>2014</v>
      </c>
      <c r="G923" s="19" t="s">
        <v>2118</v>
      </c>
      <c r="H923" s="29" t="s">
        <v>2119</v>
      </c>
      <c r="I923" s="70"/>
      <c r="J923" s="70"/>
      <c r="K923" s="18" t="s">
        <v>73</v>
      </c>
      <c r="L923" s="29" t="s">
        <v>74</v>
      </c>
      <c r="M923" s="70"/>
      <c r="N923" s="70"/>
      <c r="O923" s="70"/>
      <c r="P923" s="19" t="s">
        <v>2170</v>
      </c>
      <c r="Q923" s="70" t="s">
        <v>2063</v>
      </c>
      <c r="R923" s="70" t="n">
        <v>112</v>
      </c>
      <c r="S923" s="70" t="s">
        <v>887</v>
      </c>
      <c r="T923" s="70" t="n">
        <v>96</v>
      </c>
      <c r="U923" s="70"/>
      <c r="V923" s="70"/>
      <c r="W923" s="70"/>
      <c r="X923" s="70"/>
      <c r="Y923" s="70"/>
      <c r="Z923" s="70"/>
      <c r="AA923" s="70"/>
      <c r="AB923" s="70"/>
      <c r="AC923" s="70"/>
      <c r="AD923" s="70"/>
      <c r="AE923" s="70"/>
      <c r="AF923" s="70"/>
      <c r="AG923" s="70" t="s">
        <v>382</v>
      </c>
      <c r="AH923" s="70"/>
      <c r="AI923" s="70" t="s">
        <v>2160</v>
      </c>
      <c r="AJ923" s="22" t="n">
        <v>27</v>
      </c>
      <c r="AK923" s="23" t="s">
        <v>100</v>
      </c>
      <c r="AL923" s="24" t="s">
        <v>101</v>
      </c>
      <c r="AM923" s="25" t="n">
        <v>1861</v>
      </c>
      <c r="AN923" s="29" t="s">
        <v>141</v>
      </c>
      <c r="AO923" s="29"/>
      <c r="AP923" s="29"/>
      <c r="AQ923" s="0" t="s">
        <v>142</v>
      </c>
      <c r="AS923" s="74" t="s">
        <v>2065</v>
      </c>
      <c r="AT923" s="22" t="n">
        <v>27</v>
      </c>
      <c r="AU923" s="25" t="s">
        <v>100</v>
      </c>
      <c r="AV923" s="22" t="s">
        <v>101</v>
      </c>
      <c r="AW923" s="25" t="n">
        <v>1861</v>
      </c>
      <c r="AX923" s="18"/>
      <c r="AY923" s="29"/>
      <c r="AZ923" s="29" t="s">
        <v>889</v>
      </c>
      <c r="BA923" s="29"/>
      <c r="BB923" s="70"/>
      <c r="BC923" s="70"/>
      <c r="BD923" s="70"/>
      <c r="BE923" s="70"/>
      <c r="BF923" s="72"/>
      <c r="BG923" s="72"/>
      <c r="BH923" s="19" t="s">
        <v>1695</v>
      </c>
      <c r="BI923" s="17" t="s">
        <v>86</v>
      </c>
      <c r="BJ923" s="17"/>
      <c r="BK923" s="0" t="str">
        <f aca="false">IF(ISBLANK(P923), IF(ISBLANK(I923), IF(ISBLANK(G923), IF(ISBLANK(E923), "Niet", E923), G923), I923), P923)</f>
        <v>A2bis.6.2/20</v>
      </c>
      <c r="BL923" s="0" t="str">
        <f aca="false">IF(COUNTIF($BK$2:$BK$3066, BK923)&gt;1, "Double", "Correct")</f>
        <v>Correct</v>
      </c>
    </row>
    <row r="924" customFormat="false" ht="15.75" hidden="true" customHeight="true" outlineLevel="0" collapsed="false">
      <c r="A924" s="17" t="s">
        <v>65</v>
      </c>
      <c r="B924" s="17" t="s">
        <v>66</v>
      </c>
      <c r="C924" s="18" t="s">
        <v>1684</v>
      </c>
      <c r="D924" s="18" t="s">
        <v>1685</v>
      </c>
      <c r="E924" s="19" t="s">
        <v>2013</v>
      </c>
      <c r="F924" s="71" t="s">
        <v>2014</v>
      </c>
      <c r="G924" s="19" t="s">
        <v>2118</v>
      </c>
      <c r="H924" s="29" t="s">
        <v>2119</v>
      </c>
      <c r="I924" s="70"/>
      <c r="J924" s="70"/>
      <c r="K924" s="18" t="s">
        <v>73</v>
      </c>
      <c r="L924" s="29" t="s">
        <v>74</v>
      </c>
      <c r="M924" s="70"/>
      <c r="N924" s="70"/>
      <c r="O924" s="70"/>
      <c r="P924" s="19" t="s">
        <v>2171</v>
      </c>
      <c r="Q924" s="70"/>
      <c r="R924" s="70"/>
      <c r="S924" s="70" t="s">
        <v>887</v>
      </c>
      <c r="T924" s="70" t="n">
        <v>96</v>
      </c>
      <c r="U924" s="70"/>
      <c r="V924" s="70"/>
      <c r="W924" s="70"/>
      <c r="X924" s="70"/>
      <c r="Y924" s="70"/>
      <c r="Z924" s="70"/>
      <c r="AA924" s="70"/>
      <c r="AB924" s="70"/>
      <c r="AC924" s="70"/>
      <c r="AD924" s="70"/>
      <c r="AE924" s="70" t="s">
        <v>2149</v>
      </c>
      <c r="AF924" s="70" t="s">
        <v>2150</v>
      </c>
      <c r="AG924" s="70" t="s">
        <v>382</v>
      </c>
      <c r="AH924" s="70" t="s">
        <v>2172</v>
      </c>
      <c r="AI924" s="70" t="s">
        <v>2173</v>
      </c>
      <c r="AJ924" s="22" t="n">
        <v>28</v>
      </c>
      <c r="AK924" s="23" t="s">
        <v>279</v>
      </c>
      <c r="AL924" s="24" t="s">
        <v>280</v>
      </c>
      <c r="AM924" s="25" t="n">
        <v>1861</v>
      </c>
      <c r="AN924" s="29" t="s">
        <v>400</v>
      </c>
      <c r="AO924" s="29"/>
      <c r="AP924" s="29"/>
      <c r="AR924" s="29" t="n">
        <v>241</v>
      </c>
      <c r="AS924" s="29" t="s">
        <v>2152</v>
      </c>
      <c r="AT924" s="22" t="n">
        <v>28</v>
      </c>
      <c r="AU924" s="25" t="s">
        <v>279</v>
      </c>
      <c r="AV924" s="22" t="s">
        <v>280</v>
      </c>
      <c r="AW924" s="25" t="n">
        <v>1861</v>
      </c>
      <c r="AX924" s="18"/>
      <c r="AY924" s="70"/>
      <c r="AZ924" s="29" t="s">
        <v>889</v>
      </c>
      <c r="BA924" s="29"/>
      <c r="BB924" s="70"/>
      <c r="BC924" s="70"/>
      <c r="BD924" s="70"/>
      <c r="BE924" s="70"/>
      <c r="BF924" s="72"/>
      <c r="BG924" s="72"/>
      <c r="BH924" s="19" t="s">
        <v>1695</v>
      </c>
      <c r="BI924" s="17" t="s">
        <v>86</v>
      </c>
      <c r="BJ924" s="17"/>
      <c r="BK924" s="0" t="str">
        <f aca="false">IF(ISBLANK(P924), IF(ISBLANK(I924), IF(ISBLANK(G924), IF(ISBLANK(E924), "Niet", E924), G924), I924), P924)</f>
        <v>A2bis.6.2/21</v>
      </c>
      <c r="BL924" s="0" t="str">
        <f aca="false">IF(COUNTIF($BK$2:$BK$3066, BK924)&gt;1, "Double", "Correct")</f>
        <v>Correct</v>
      </c>
    </row>
    <row r="925" customFormat="false" ht="15.75" hidden="true" customHeight="true" outlineLevel="0" collapsed="false">
      <c r="A925" s="17" t="s">
        <v>65</v>
      </c>
      <c r="B925" s="17" t="s">
        <v>66</v>
      </c>
      <c r="C925" s="18" t="s">
        <v>1684</v>
      </c>
      <c r="D925" s="18" t="s">
        <v>1685</v>
      </c>
      <c r="E925" s="19" t="s">
        <v>2013</v>
      </c>
      <c r="F925" s="71" t="s">
        <v>2014</v>
      </c>
      <c r="G925" s="19" t="s">
        <v>2118</v>
      </c>
      <c r="H925" s="29" t="s">
        <v>2119</v>
      </c>
      <c r="I925" s="70"/>
      <c r="J925" s="70"/>
      <c r="K925" s="18" t="s">
        <v>73</v>
      </c>
      <c r="L925" s="29" t="s">
        <v>74</v>
      </c>
      <c r="M925" s="70"/>
      <c r="N925" s="70"/>
      <c r="O925" s="70"/>
      <c r="P925" s="19" t="s">
        <v>2174</v>
      </c>
      <c r="Q925" s="70" t="s">
        <v>2063</v>
      </c>
      <c r="R925" s="70" t="n">
        <v>112</v>
      </c>
      <c r="S925" s="70" t="s">
        <v>887</v>
      </c>
      <c r="T925" s="70" t="n">
        <v>96</v>
      </c>
      <c r="U925" s="70"/>
      <c r="V925" s="70"/>
      <c r="W925" s="70"/>
      <c r="X925" s="70"/>
      <c r="Y925" s="70"/>
      <c r="Z925" s="70"/>
      <c r="AA925" s="70"/>
      <c r="AB925" s="70"/>
      <c r="AC925" s="70"/>
      <c r="AD925" s="70"/>
      <c r="AE925" s="70"/>
      <c r="AF925" s="70"/>
      <c r="AG925" s="70" t="s">
        <v>382</v>
      </c>
      <c r="AH925" s="70"/>
      <c r="AI925" s="70" t="s">
        <v>2160</v>
      </c>
      <c r="AJ925" s="22" t="n">
        <v>30</v>
      </c>
      <c r="AK925" s="23" t="s">
        <v>279</v>
      </c>
      <c r="AL925" s="24" t="s">
        <v>280</v>
      </c>
      <c r="AM925" s="25" t="n">
        <v>1861</v>
      </c>
      <c r="AN925" s="70"/>
      <c r="AO925" s="70"/>
      <c r="AP925" s="70"/>
      <c r="AS925" s="74" t="s">
        <v>2065</v>
      </c>
      <c r="AT925" s="22" t="n">
        <v>30</v>
      </c>
      <c r="AU925" s="25" t="s">
        <v>279</v>
      </c>
      <c r="AV925" s="22" t="s">
        <v>280</v>
      </c>
      <c r="AW925" s="25" t="n">
        <v>1861</v>
      </c>
      <c r="AX925" s="18"/>
      <c r="AY925" s="29"/>
      <c r="AZ925" s="29" t="s">
        <v>889</v>
      </c>
      <c r="BA925" s="29"/>
      <c r="BB925" s="70"/>
      <c r="BC925" s="70"/>
      <c r="BD925" s="70"/>
      <c r="BE925" s="70"/>
      <c r="BF925" s="72"/>
      <c r="BG925" s="72"/>
      <c r="BH925" s="19" t="s">
        <v>1695</v>
      </c>
      <c r="BI925" s="17" t="s">
        <v>86</v>
      </c>
      <c r="BJ925" s="17"/>
      <c r="BK925" s="0" t="str">
        <f aca="false">IF(ISBLANK(P925), IF(ISBLANK(I925), IF(ISBLANK(G925), IF(ISBLANK(E925), "Niet", E925), G925), I925), P925)</f>
        <v>A2bis.6.2/22</v>
      </c>
      <c r="BL925" s="0" t="str">
        <f aca="false">IF(COUNTIF($BK$2:$BK$3066, BK925)&gt;1, "Double", "Correct")</f>
        <v>Correct</v>
      </c>
    </row>
    <row r="926" customFormat="false" ht="15.75" hidden="true" customHeight="true" outlineLevel="0" collapsed="false">
      <c r="A926" s="17" t="s">
        <v>65</v>
      </c>
      <c r="B926" s="17" t="s">
        <v>66</v>
      </c>
      <c r="C926" s="18" t="s">
        <v>1684</v>
      </c>
      <c r="D926" s="18" t="s">
        <v>1685</v>
      </c>
      <c r="E926" s="19" t="s">
        <v>2013</v>
      </c>
      <c r="F926" s="71" t="s">
        <v>2014</v>
      </c>
      <c r="G926" s="19" t="s">
        <v>2118</v>
      </c>
      <c r="H926" s="29" t="s">
        <v>2119</v>
      </c>
      <c r="I926" s="70"/>
      <c r="J926" s="70"/>
      <c r="K926" s="18" t="s">
        <v>73</v>
      </c>
      <c r="L926" s="29" t="s">
        <v>74</v>
      </c>
      <c r="M926" s="70"/>
      <c r="N926" s="70"/>
      <c r="O926" s="70"/>
      <c r="P926" s="19" t="s">
        <v>2175</v>
      </c>
      <c r="Q926" s="31" t="s">
        <v>2134</v>
      </c>
      <c r="R926" s="70" t="n">
        <v>155</v>
      </c>
      <c r="S926" s="70" t="s">
        <v>887</v>
      </c>
      <c r="T926" s="70" t="n">
        <v>96</v>
      </c>
      <c r="U926" s="70"/>
      <c r="V926" s="70"/>
      <c r="W926" s="70"/>
      <c r="X926" s="70"/>
      <c r="Y926" s="70"/>
      <c r="Z926" s="70"/>
      <c r="AA926" s="70"/>
      <c r="AB926" s="70"/>
      <c r="AC926" s="70"/>
      <c r="AD926" s="70"/>
      <c r="AE926" s="70"/>
      <c r="AF926" s="70"/>
      <c r="AG926" s="70" t="s">
        <v>382</v>
      </c>
      <c r="AH926" s="70"/>
      <c r="AI926" s="70" t="s">
        <v>2176</v>
      </c>
      <c r="AJ926" s="22" t="n">
        <v>12</v>
      </c>
      <c r="AK926" s="23" t="s">
        <v>412</v>
      </c>
      <c r="AL926" s="24" t="s">
        <v>413</v>
      </c>
      <c r="AM926" s="25" t="n">
        <v>1861</v>
      </c>
      <c r="AN926" s="29" t="s">
        <v>141</v>
      </c>
      <c r="AO926" s="29"/>
      <c r="AP926" s="29"/>
      <c r="AQ926" s="0" t="s">
        <v>142</v>
      </c>
      <c r="AS926" s="73" t="s">
        <v>2136</v>
      </c>
      <c r="AT926" s="22" t="n">
        <v>12</v>
      </c>
      <c r="AU926" s="25" t="s">
        <v>412</v>
      </c>
      <c r="AV926" s="22" t="s">
        <v>413</v>
      </c>
      <c r="AW926" s="25" t="n">
        <v>1861</v>
      </c>
      <c r="AX926" s="18"/>
      <c r="AY926" s="70"/>
      <c r="AZ926" s="29" t="s">
        <v>889</v>
      </c>
      <c r="BA926" s="29"/>
      <c r="BB926" s="70"/>
      <c r="BC926" s="70"/>
      <c r="BD926" s="70"/>
      <c r="BE926" s="70"/>
      <c r="BF926" s="72"/>
      <c r="BG926" s="72"/>
      <c r="BH926" s="19" t="s">
        <v>1695</v>
      </c>
      <c r="BI926" s="17" t="s">
        <v>86</v>
      </c>
      <c r="BJ926" s="17"/>
      <c r="BK926" s="0" t="str">
        <f aca="false">IF(ISBLANK(P926), IF(ISBLANK(I926), IF(ISBLANK(G926), IF(ISBLANK(E926), "Niet", E926), G926), I926), P926)</f>
        <v>A2bis.6.2/23</v>
      </c>
      <c r="BL926" s="0" t="str">
        <f aca="false">IF(COUNTIF($BK$2:$BK$3066, BK926)&gt;1, "Double", "Correct")</f>
        <v>Correct</v>
      </c>
    </row>
    <row r="927" customFormat="false" ht="15.75" hidden="true" customHeight="true" outlineLevel="0" collapsed="false">
      <c r="A927" s="17" t="s">
        <v>65</v>
      </c>
      <c r="B927" s="17" t="s">
        <v>66</v>
      </c>
      <c r="C927" s="18" t="s">
        <v>1684</v>
      </c>
      <c r="D927" s="18" t="s">
        <v>1685</v>
      </c>
      <c r="E927" s="19" t="s">
        <v>2013</v>
      </c>
      <c r="F927" s="71" t="s">
        <v>2014</v>
      </c>
      <c r="G927" s="19" t="s">
        <v>2118</v>
      </c>
      <c r="H927" s="29" t="s">
        <v>2119</v>
      </c>
      <c r="I927" s="70"/>
      <c r="J927" s="70"/>
      <c r="K927" s="18" t="s">
        <v>73</v>
      </c>
      <c r="L927" s="29" t="s">
        <v>74</v>
      </c>
      <c r="M927" s="70"/>
      <c r="N927" s="70"/>
      <c r="O927" s="70"/>
      <c r="P927" s="19" t="s">
        <v>2177</v>
      </c>
      <c r="Q927" s="70"/>
      <c r="R927" s="70"/>
      <c r="S927" s="70" t="s">
        <v>887</v>
      </c>
      <c r="T927" s="70" t="n">
        <v>96</v>
      </c>
      <c r="U927" s="70"/>
      <c r="V927" s="70"/>
      <c r="W927" s="70"/>
      <c r="X927" s="70"/>
      <c r="Y927" s="70"/>
      <c r="Z927" s="70"/>
      <c r="AA927" s="70"/>
      <c r="AB927" s="70"/>
      <c r="AC927" s="70"/>
      <c r="AD927" s="70"/>
      <c r="AE927" s="70" t="s">
        <v>2149</v>
      </c>
      <c r="AF927" s="70" t="s">
        <v>2150</v>
      </c>
      <c r="AG927" s="70" t="s">
        <v>382</v>
      </c>
      <c r="AH927" s="70"/>
      <c r="AI927" s="70" t="s">
        <v>2178</v>
      </c>
      <c r="AJ927" s="22" t="n">
        <v>23</v>
      </c>
      <c r="AK927" s="23" t="s">
        <v>412</v>
      </c>
      <c r="AL927" s="24" t="s">
        <v>413</v>
      </c>
      <c r="AM927" s="25" t="n">
        <v>1861</v>
      </c>
      <c r="AN927" s="29" t="s">
        <v>400</v>
      </c>
      <c r="AO927" s="29"/>
      <c r="AP927" s="29"/>
      <c r="AR927" s="29" t="n">
        <v>241</v>
      </c>
      <c r="AS927" s="29" t="s">
        <v>2152</v>
      </c>
      <c r="AT927" s="22" t="n">
        <v>23</v>
      </c>
      <c r="AU927" s="25" t="s">
        <v>412</v>
      </c>
      <c r="AV927" s="22" t="s">
        <v>413</v>
      </c>
      <c r="AW927" s="25" t="n">
        <v>1861</v>
      </c>
      <c r="AX927" s="18"/>
      <c r="AY927" s="70"/>
      <c r="AZ927" s="29" t="s">
        <v>889</v>
      </c>
      <c r="BA927" s="29"/>
      <c r="BB927" s="70"/>
      <c r="BC927" s="70"/>
      <c r="BD927" s="70"/>
      <c r="BE927" s="70"/>
      <c r="BF927" s="72"/>
      <c r="BG927" s="72"/>
      <c r="BH927" s="19" t="s">
        <v>1695</v>
      </c>
      <c r="BI927" s="17" t="s">
        <v>86</v>
      </c>
      <c r="BJ927" s="17"/>
      <c r="BK927" s="0" t="str">
        <f aca="false">IF(ISBLANK(P927), IF(ISBLANK(I927), IF(ISBLANK(G927), IF(ISBLANK(E927), "Niet", E927), G927), I927), P927)</f>
        <v>A2bis.6.2/24</v>
      </c>
      <c r="BL927" s="0" t="str">
        <f aca="false">IF(COUNTIF($BK$2:$BK$3066, BK927)&gt;1, "Double", "Correct")</f>
        <v>Correct</v>
      </c>
    </row>
    <row r="928" customFormat="false" ht="15.75" hidden="true" customHeight="true" outlineLevel="0" collapsed="false">
      <c r="A928" s="17" t="s">
        <v>65</v>
      </c>
      <c r="B928" s="17" t="s">
        <v>66</v>
      </c>
      <c r="C928" s="18" t="s">
        <v>1684</v>
      </c>
      <c r="D928" s="18" t="s">
        <v>1685</v>
      </c>
      <c r="E928" s="19" t="s">
        <v>2013</v>
      </c>
      <c r="F928" s="71" t="s">
        <v>2014</v>
      </c>
      <c r="G928" s="19" t="s">
        <v>2118</v>
      </c>
      <c r="H928" s="29" t="s">
        <v>2119</v>
      </c>
      <c r="I928" s="70"/>
      <c r="J928" s="70"/>
      <c r="K928" s="18" t="s">
        <v>73</v>
      </c>
      <c r="L928" s="29" t="s">
        <v>74</v>
      </c>
      <c r="M928" s="70"/>
      <c r="N928" s="70"/>
      <c r="O928" s="70"/>
      <c r="P928" s="19" t="s">
        <v>2179</v>
      </c>
      <c r="Q928" s="31" t="s">
        <v>2134</v>
      </c>
      <c r="R928" s="70" t="n">
        <v>155</v>
      </c>
      <c r="S928" s="70" t="s">
        <v>887</v>
      </c>
      <c r="T928" s="70" t="n">
        <v>96</v>
      </c>
      <c r="U928" s="70"/>
      <c r="V928" s="70"/>
      <c r="W928" s="70"/>
      <c r="X928" s="70"/>
      <c r="Y928" s="70"/>
      <c r="Z928" s="70"/>
      <c r="AA928" s="70"/>
      <c r="AB928" s="70"/>
      <c r="AC928" s="70"/>
      <c r="AD928" s="70"/>
      <c r="AE928" s="70"/>
      <c r="AF928" s="70"/>
      <c r="AG928" s="70" t="s">
        <v>382</v>
      </c>
      <c r="AH928" s="70"/>
      <c r="AI928" s="70" t="s">
        <v>2154</v>
      </c>
      <c r="AJ928" s="22" t="s">
        <v>92</v>
      </c>
      <c r="AK928" s="23" t="s">
        <v>224</v>
      </c>
      <c r="AL928" s="24" t="s">
        <v>225</v>
      </c>
      <c r="AM928" s="25" t="n">
        <v>1861</v>
      </c>
      <c r="AN928" s="29" t="s">
        <v>141</v>
      </c>
      <c r="AO928" s="29"/>
      <c r="AP928" s="29"/>
      <c r="AQ928" s="0" t="s">
        <v>142</v>
      </c>
      <c r="AS928" s="73" t="s">
        <v>2136</v>
      </c>
      <c r="AT928" s="22" t="s">
        <v>92</v>
      </c>
      <c r="AU928" s="25" t="s">
        <v>224</v>
      </c>
      <c r="AV928" s="22" t="s">
        <v>225</v>
      </c>
      <c r="AW928" s="25" t="n">
        <v>1861</v>
      </c>
      <c r="AX928" s="18"/>
      <c r="AY928" s="70"/>
      <c r="AZ928" s="29" t="s">
        <v>889</v>
      </c>
      <c r="BA928" s="29"/>
      <c r="BB928" s="70"/>
      <c r="BC928" s="70"/>
      <c r="BD928" s="70"/>
      <c r="BE928" s="70"/>
      <c r="BF928" s="72"/>
      <c r="BG928" s="72"/>
      <c r="BH928" s="19" t="s">
        <v>1695</v>
      </c>
      <c r="BI928" s="17" t="s">
        <v>86</v>
      </c>
      <c r="BJ928" s="17"/>
      <c r="BK928" s="0" t="str">
        <f aca="false">IF(ISBLANK(P928), IF(ISBLANK(I928), IF(ISBLANK(G928), IF(ISBLANK(E928), "Niet", E928), G928), I928), P928)</f>
        <v>A2bis.6.2/25</v>
      </c>
      <c r="BL928" s="0" t="str">
        <f aca="false">IF(COUNTIF($BK$2:$BK$3066, BK928)&gt;1, "Double", "Correct")</f>
        <v>Correct</v>
      </c>
    </row>
    <row r="929" customFormat="false" ht="15.75" hidden="true" customHeight="true" outlineLevel="0" collapsed="false">
      <c r="A929" s="17" t="s">
        <v>65</v>
      </c>
      <c r="B929" s="17" t="s">
        <v>66</v>
      </c>
      <c r="C929" s="18" t="s">
        <v>1684</v>
      </c>
      <c r="D929" s="18" t="s">
        <v>1685</v>
      </c>
      <c r="E929" s="19" t="s">
        <v>2013</v>
      </c>
      <c r="F929" s="71" t="s">
        <v>2014</v>
      </c>
      <c r="G929" s="19" t="s">
        <v>2118</v>
      </c>
      <c r="H929" s="29" t="s">
        <v>2119</v>
      </c>
      <c r="I929" s="70"/>
      <c r="J929" s="70"/>
      <c r="K929" s="18" t="s">
        <v>73</v>
      </c>
      <c r="L929" s="29" t="s">
        <v>74</v>
      </c>
      <c r="M929" s="70"/>
      <c r="N929" s="70"/>
      <c r="O929" s="70"/>
      <c r="P929" s="19" t="s">
        <v>2180</v>
      </c>
      <c r="Q929" s="70" t="s">
        <v>2063</v>
      </c>
      <c r="R929" s="70" t="n">
        <v>112</v>
      </c>
      <c r="S929" s="70" t="s">
        <v>887</v>
      </c>
      <c r="T929" s="70" t="n">
        <v>96</v>
      </c>
      <c r="U929" s="70"/>
      <c r="V929" s="70"/>
      <c r="W929" s="70"/>
      <c r="X929" s="70"/>
      <c r="Y929" s="70"/>
      <c r="Z929" s="70"/>
      <c r="AA929" s="70"/>
      <c r="AB929" s="70"/>
      <c r="AC929" s="70"/>
      <c r="AD929" s="70"/>
      <c r="AE929" s="70"/>
      <c r="AF929" s="70"/>
      <c r="AG929" s="70" t="s">
        <v>382</v>
      </c>
      <c r="AH929" s="70"/>
      <c r="AI929" s="70" t="s">
        <v>2181</v>
      </c>
      <c r="AJ929" s="22" t="n">
        <v>29</v>
      </c>
      <c r="AK929" s="23" t="s">
        <v>111</v>
      </c>
      <c r="AL929" s="24" t="s">
        <v>112</v>
      </c>
      <c r="AM929" s="25" t="n">
        <v>1861</v>
      </c>
      <c r="AN929" s="29" t="s">
        <v>141</v>
      </c>
      <c r="AO929" s="29"/>
      <c r="AP929" s="29"/>
      <c r="AQ929" s="0" t="s">
        <v>142</v>
      </c>
      <c r="AS929" s="74" t="s">
        <v>2065</v>
      </c>
      <c r="AT929" s="22" t="n">
        <v>29</v>
      </c>
      <c r="AU929" s="25" t="s">
        <v>111</v>
      </c>
      <c r="AV929" s="22" t="s">
        <v>112</v>
      </c>
      <c r="AW929" s="25" t="n">
        <v>1861</v>
      </c>
      <c r="AX929" s="18"/>
      <c r="AY929" s="29"/>
      <c r="AZ929" s="29" t="s">
        <v>889</v>
      </c>
      <c r="BA929" s="29"/>
      <c r="BB929" s="70"/>
      <c r="BC929" s="70"/>
      <c r="BD929" s="70"/>
      <c r="BE929" s="70"/>
      <c r="BF929" s="72"/>
      <c r="BG929" s="72"/>
      <c r="BH929" s="19" t="s">
        <v>1695</v>
      </c>
      <c r="BI929" s="17" t="s">
        <v>86</v>
      </c>
      <c r="BJ929" s="17"/>
      <c r="BK929" s="0" t="str">
        <f aca="false">IF(ISBLANK(P929), IF(ISBLANK(I929), IF(ISBLANK(G929), IF(ISBLANK(E929), "Niet", E929), G929), I929), P929)</f>
        <v>A2bis.6.2/26</v>
      </c>
      <c r="BL929" s="0" t="str">
        <f aca="false">IF(COUNTIF($BK$2:$BK$3066, BK929)&gt;1, "Double", "Correct")</f>
        <v>Correct</v>
      </c>
    </row>
    <row r="930" customFormat="false" ht="15.75" hidden="true" customHeight="true" outlineLevel="0" collapsed="false">
      <c r="A930" s="17" t="s">
        <v>65</v>
      </c>
      <c r="B930" s="17" t="s">
        <v>66</v>
      </c>
      <c r="C930" s="18" t="s">
        <v>1684</v>
      </c>
      <c r="D930" s="18" t="s">
        <v>1685</v>
      </c>
      <c r="E930" s="19" t="s">
        <v>2013</v>
      </c>
      <c r="F930" s="71" t="s">
        <v>2014</v>
      </c>
      <c r="G930" s="19" t="s">
        <v>2118</v>
      </c>
      <c r="H930" s="29" t="s">
        <v>2119</v>
      </c>
      <c r="I930" s="70"/>
      <c r="J930" s="70"/>
      <c r="K930" s="18" t="s">
        <v>73</v>
      </c>
      <c r="L930" s="29" t="s">
        <v>74</v>
      </c>
      <c r="M930" s="70"/>
      <c r="N930" s="70"/>
      <c r="O930" s="70"/>
      <c r="P930" s="19" t="s">
        <v>2182</v>
      </c>
      <c r="Q930" s="70"/>
      <c r="R930" s="70"/>
      <c r="S930" s="70" t="s">
        <v>887</v>
      </c>
      <c r="T930" s="70" t="n">
        <v>96</v>
      </c>
      <c r="U930" s="70"/>
      <c r="V930" s="70"/>
      <c r="W930" s="70"/>
      <c r="X930" s="70"/>
      <c r="Y930" s="70"/>
      <c r="Z930" s="70"/>
      <c r="AA930" s="70"/>
      <c r="AB930" s="70"/>
      <c r="AC930" s="70"/>
      <c r="AD930" s="70"/>
      <c r="AE930" s="70"/>
      <c r="AF930" s="70"/>
      <c r="AG930" s="70" t="s">
        <v>382</v>
      </c>
      <c r="AH930" s="70"/>
      <c r="AI930" s="70" t="s">
        <v>2183</v>
      </c>
      <c r="AJ930" s="22" t="s">
        <v>101</v>
      </c>
      <c r="AK930" s="23" t="s">
        <v>412</v>
      </c>
      <c r="AL930" s="24" t="s">
        <v>413</v>
      </c>
      <c r="AM930" s="25" t="n">
        <v>1862</v>
      </c>
      <c r="AN930" s="73" t="s">
        <v>960</v>
      </c>
      <c r="AO930" s="73"/>
      <c r="AP930" s="73"/>
      <c r="AQ930" s="0" t="s">
        <v>961</v>
      </c>
      <c r="AS930" s="29" t="s">
        <v>2184</v>
      </c>
      <c r="AT930" s="22" t="s">
        <v>101</v>
      </c>
      <c r="AU930" s="25" t="s">
        <v>412</v>
      </c>
      <c r="AV930" s="22" t="s">
        <v>413</v>
      </c>
      <c r="AW930" s="25" t="n">
        <v>1862</v>
      </c>
      <c r="AX930" s="18"/>
      <c r="AY930" s="70"/>
      <c r="AZ930" s="29" t="s">
        <v>889</v>
      </c>
      <c r="BA930" s="29"/>
      <c r="BB930" s="70"/>
      <c r="BC930" s="70"/>
      <c r="BD930" s="70"/>
      <c r="BE930" s="70"/>
      <c r="BF930" s="72"/>
      <c r="BG930" s="72"/>
      <c r="BH930" s="19" t="s">
        <v>1695</v>
      </c>
      <c r="BI930" s="17" t="s">
        <v>86</v>
      </c>
      <c r="BJ930" s="17"/>
      <c r="BK930" s="0" t="str">
        <f aca="false">IF(ISBLANK(P930), IF(ISBLANK(I930), IF(ISBLANK(G930), IF(ISBLANK(E930), "Niet", E930), G930), I930), P930)</f>
        <v>A2bis.6.2/27</v>
      </c>
      <c r="BL930" s="0" t="str">
        <f aca="false">IF(COUNTIF($BK$2:$BK$3066, BK930)&gt;1, "Double", "Correct")</f>
        <v>Correct</v>
      </c>
    </row>
    <row r="931" customFormat="false" ht="15.75" hidden="true" customHeight="true" outlineLevel="0" collapsed="false">
      <c r="A931" s="17" t="s">
        <v>65</v>
      </c>
      <c r="B931" s="17" t="s">
        <v>66</v>
      </c>
      <c r="C931" s="18" t="s">
        <v>1684</v>
      </c>
      <c r="D931" s="18" t="s">
        <v>1685</v>
      </c>
      <c r="E931" s="19" t="s">
        <v>2013</v>
      </c>
      <c r="F931" s="71" t="s">
        <v>2014</v>
      </c>
      <c r="G931" s="19" t="s">
        <v>2118</v>
      </c>
      <c r="H931" s="29" t="s">
        <v>2119</v>
      </c>
      <c r="I931" s="70"/>
      <c r="J931" s="70"/>
      <c r="K931" s="18" t="s">
        <v>73</v>
      </c>
      <c r="L931" s="29" t="s">
        <v>74</v>
      </c>
      <c r="M931" s="70"/>
      <c r="N931" s="70"/>
      <c r="O931" s="70"/>
      <c r="P931" s="19" t="s">
        <v>2185</v>
      </c>
      <c r="Q931" s="31" t="s">
        <v>2134</v>
      </c>
      <c r="R931" s="70" t="n">
        <v>155</v>
      </c>
      <c r="S931" s="70" t="s">
        <v>887</v>
      </c>
      <c r="T931" s="70" t="n">
        <v>96</v>
      </c>
      <c r="U931" s="70"/>
      <c r="V931" s="70"/>
      <c r="W931" s="70"/>
      <c r="X931" s="70"/>
      <c r="AC931" s="70"/>
      <c r="AD931" s="70"/>
      <c r="AE931" s="70"/>
      <c r="AF931" s="70"/>
      <c r="AG931" s="70" t="s">
        <v>382</v>
      </c>
      <c r="AH931" s="70"/>
      <c r="AI931" s="70" t="s">
        <v>2186</v>
      </c>
      <c r="AJ931" s="22" t="n">
        <v>27</v>
      </c>
      <c r="AK931" s="23" t="s">
        <v>295</v>
      </c>
      <c r="AL931" s="24" t="s">
        <v>99</v>
      </c>
      <c r="AM931" s="25" t="n">
        <v>1862</v>
      </c>
      <c r="AN931" s="29" t="s">
        <v>141</v>
      </c>
      <c r="AO931" s="29"/>
      <c r="AP931" s="29"/>
      <c r="AQ931" s="0" t="s">
        <v>142</v>
      </c>
      <c r="AS931" s="73" t="s">
        <v>2136</v>
      </c>
      <c r="AT931" s="22" t="n">
        <v>27</v>
      </c>
      <c r="AU931" s="25" t="s">
        <v>295</v>
      </c>
      <c r="AV931" s="22" t="s">
        <v>99</v>
      </c>
      <c r="AW931" s="25" t="n">
        <v>1862</v>
      </c>
      <c r="AX931" s="18"/>
      <c r="AY931" s="70"/>
      <c r="AZ931" s="29" t="s">
        <v>889</v>
      </c>
      <c r="BA931" s="29"/>
      <c r="BB931" s="70"/>
      <c r="BC931" s="70"/>
      <c r="BD931" s="70"/>
      <c r="BE931" s="70"/>
      <c r="BF931" s="72"/>
      <c r="BG931" s="72"/>
      <c r="BH931" s="19" t="s">
        <v>1695</v>
      </c>
      <c r="BI931" s="17" t="s">
        <v>86</v>
      </c>
      <c r="BJ931" s="17"/>
      <c r="BK931" s="0" t="str">
        <f aca="false">IF(ISBLANK(P931), IF(ISBLANK(I931), IF(ISBLANK(G931), IF(ISBLANK(E931), "Niet", E931), G931), I931), P931)</f>
        <v>A2bis.6.2/28</v>
      </c>
      <c r="BL931" s="0" t="str">
        <f aca="false">IF(COUNTIF($BK$2:$BK$3066, BK931)&gt;1, "Double", "Correct")</f>
        <v>Correct</v>
      </c>
    </row>
    <row r="932" customFormat="false" ht="15.75" hidden="true" customHeight="true" outlineLevel="0" collapsed="false">
      <c r="A932" s="17" t="s">
        <v>65</v>
      </c>
      <c r="B932" s="17" t="s">
        <v>66</v>
      </c>
      <c r="C932" s="18" t="s">
        <v>1684</v>
      </c>
      <c r="D932" s="18" t="s">
        <v>1685</v>
      </c>
      <c r="E932" s="19" t="s">
        <v>2013</v>
      </c>
      <c r="F932" s="71" t="s">
        <v>2014</v>
      </c>
      <c r="G932" s="19" t="s">
        <v>2118</v>
      </c>
      <c r="H932" s="29" t="s">
        <v>2119</v>
      </c>
      <c r="I932" s="70"/>
      <c r="J932" s="70"/>
      <c r="K932" s="18" t="s">
        <v>73</v>
      </c>
      <c r="L932" s="29" t="s">
        <v>74</v>
      </c>
      <c r="M932" s="70"/>
      <c r="N932" s="70"/>
      <c r="O932" s="70"/>
      <c r="P932" s="19" t="s">
        <v>2187</v>
      </c>
      <c r="Q932" s="70"/>
      <c r="R932" s="70"/>
      <c r="S932" s="70" t="s">
        <v>887</v>
      </c>
      <c r="T932" s="70" t="n">
        <v>96</v>
      </c>
      <c r="U932" s="70"/>
      <c r="V932" s="70"/>
      <c r="W932" s="65"/>
      <c r="Y932" s="65"/>
      <c r="Z932" s="65"/>
      <c r="AA932" s="65"/>
      <c r="AB932" s="65"/>
      <c r="AC932" s="70" t="s">
        <v>968</v>
      </c>
      <c r="AD932" s="70" t="n">
        <v>199</v>
      </c>
      <c r="AE932" s="70"/>
      <c r="AF932" s="70"/>
      <c r="AG932" s="70" t="s">
        <v>382</v>
      </c>
      <c r="AH932" s="70"/>
      <c r="AI932" s="70" t="s">
        <v>2188</v>
      </c>
      <c r="AJ932" s="22" t="n">
        <v>24</v>
      </c>
      <c r="AK932" s="23" t="s">
        <v>224</v>
      </c>
      <c r="AL932" s="24" t="s">
        <v>225</v>
      </c>
      <c r="AM932" s="25" t="n">
        <v>1862</v>
      </c>
      <c r="AN932" s="29" t="s">
        <v>141</v>
      </c>
      <c r="AO932" s="29"/>
      <c r="AP932" s="29"/>
      <c r="AQ932" s="0" t="s">
        <v>142</v>
      </c>
      <c r="AS932" s="29" t="s">
        <v>2189</v>
      </c>
      <c r="AT932" s="22" t="n">
        <v>24</v>
      </c>
      <c r="AU932" s="25" t="s">
        <v>224</v>
      </c>
      <c r="AV932" s="22" t="s">
        <v>225</v>
      </c>
      <c r="AW932" s="25" t="n">
        <v>1862</v>
      </c>
      <c r="AX932" s="18"/>
      <c r="AY932" s="29" t="s">
        <v>149</v>
      </c>
      <c r="AZ932" s="29" t="s">
        <v>889</v>
      </c>
      <c r="BA932" s="29"/>
      <c r="BB932" s="70"/>
      <c r="BC932" s="70"/>
      <c r="BD932" s="70"/>
      <c r="BE932" s="70"/>
      <c r="BF932" s="72"/>
      <c r="BG932" s="72"/>
      <c r="BH932" s="19" t="s">
        <v>1695</v>
      </c>
      <c r="BI932" s="17" t="s">
        <v>86</v>
      </c>
      <c r="BJ932" s="17"/>
      <c r="BK932" s="0" t="str">
        <f aca="false">IF(ISBLANK(P932), IF(ISBLANK(I932), IF(ISBLANK(G932), IF(ISBLANK(E932), "Niet", E932), G932), I932), P932)</f>
        <v>A2bis.6.2/29</v>
      </c>
      <c r="BL932" s="0" t="str">
        <f aca="false">IF(COUNTIF($BK$2:$BK$3066, BK932)&gt;1, "Double", "Correct")</f>
        <v>Correct</v>
      </c>
    </row>
    <row r="933" customFormat="false" ht="15.75" hidden="true" customHeight="true" outlineLevel="0" collapsed="false">
      <c r="A933" s="17" t="s">
        <v>65</v>
      </c>
      <c r="B933" s="17" t="s">
        <v>66</v>
      </c>
      <c r="C933" s="18" t="s">
        <v>1684</v>
      </c>
      <c r="D933" s="18" t="s">
        <v>1685</v>
      </c>
      <c r="E933" s="19" t="s">
        <v>2013</v>
      </c>
      <c r="F933" s="71" t="s">
        <v>2014</v>
      </c>
      <c r="G933" s="19" t="s">
        <v>2118</v>
      </c>
      <c r="H933" s="29" t="s">
        <v>2119</v>
      </c>
      <c r="I933" s="70"/>
      <c r="J933" s="70"/>
      <c r="K933" s="18" t="s">
        <v>73</v>
      </c>
      <c r="L933" s="29" t="s">
        <v>74</v>
      </c>
      <c r="M933" s="70"/>
      <c r="N933" s="70"/>
      <c r="O933" s="70"/>
      <c r="P933" s="19" t="s">
        <v>2190</v>
      </c>
      <c r="Q933" s="70"/>
      <c r="R933" s="70"/>
      <c r="S933" s="70" t="s">
        <v>887</v>
      </c>
      <c r="T933" s="70" t="n">
        <v>96</v>
      </c>
      <c r="U933" s="70"/>
      <c r="V933" s="70"/>
      <c r="W933" s="70"/>
      <c r="X933" s="70"/>
      <c r="Y933" s="70"/>
      <c r="Z933" s="70"/>
      <c r="AA933" s="70"/>
      <c r="AB933" s="70"/>
      <c r="AC933" s="70"/>
      <c r="AD933" s="70"/>
      <c r="AE933" s="70"/>
      <c r="AF933" s="70"/>
      <c r="AG933" s="70" t="s">
        <v>382</v>
      </c>
      <c r="AH933" s="70"/>
      <c r="AI933" s="70" t="s">
        <v>2191</v>
      </c>
      <c r="AJ933" s="22" t="n">
        <v>11</v>
      </c>
      <c r="AK933" s="23" t="s">
        <v>130</v>
      </c>
      <c r="AL933" s="24" t="s">
        <v>131</v>
      </c>
      <c r="AM933" s="25" t="n">
        <v>1865</v>
      </c>
      <c r="AN933" s="29" t="s">
        <v>141</v>
      </c>
      <c r="AO933" s="29"/>
      <c r="AP933" s="29"/>
      <c r="AQ933" s="0" t="s">
        <v>142</v>
      </c>
      <c r="AS933" s="29" t="s">
        <v>2192</v>
      </c>
      <c r="AT933" s="22" t="n">
        <v>11</v>
      </c>
      <c r="AU933" s="25" t="s">
        <v>130</v>
      </c>
      <c r="AV933" s="22" t="s">
        <v>131</v>
      </c>
      <c r="AW933" s="25" t="n">
        <v>1865</v>
      </c>
      <c r="AX933" s="18"/>
      <c r="AY933" s="70"/>
      <c r="AZ933" s="29" t="s">
        <v>889</v>
      </c>
      <c r="BA933" s="29"/>
      <c r="BB933" s="70"/>
      <c r="BC933" s="70"/>
      <c r="BD933" s="70"/>
      <c r="BE933" s="70"/>
      <c r="BF933" s="72"/>
      <c r="BG933" s="72"/>
      <c r="BH933" s="19" t="s">
        <v>1695</v>
      </c>
      <c r="BI933" s="17" t="s">
        <v>86</v>
      </c>
      <c r="BJ933" s="17"/>
      <c r="BK933" s="0" t="str">
        <f aca="false">IF(ISBLANK(P933), IF(ISBLANK(I933), IF(ISBLANK(G933), IF(ISBLANK(E933), "Niet", E933), G933), I933), P933)</f>
        <v>A2bis.6.2/30</v>
      </c>
      <c r="BL933" s="0" t="str">
        <f aca="false">IF(COUNTIF($BK$2:$BK$3066, BK933)&gt;1, "Double", "Correct")</f>
        <v>Correct</v>
      </c>
    </row>
    <row r="934" customFormat="false" ht="15.75" hidden="true" customHeight="true" outlineLevel="0" collapsed="false">
      <c r="A934" s="17" t="s">
        <v>65</v>
      </c>
      <c r="B934" s="17" t="s">
        <v>66</v>
      </c>
      <c r="C934" s="18" t="s">
        <v>1684</v>
      </c>
      <c r="D934" s="18" t="s">
        <v>1685</v>
      </c>
      <c r="E934" s="19" t="s">
        <v>2013</v>
      </c>
      <c r="F934" s="71" t="s">
        <v>2014</v>
      </c>
      <c r="G934" s="19" t="s">
        <v>2118</v>
      </c>
      <c r="H934" s="29" t="s">
        <v>2119</v>
      </c>
      <c r="I934" s="70"/>
      <c r="J934" s="70"/>
      <c r="K934" s="18" t="s">
        <v>73</v>
      </c>
      <c r="L934" s="29" t="s">
        <v>74</v>
      </c>
      <c r="M934" s="70"/>
      <c r="N934" s="70"/>
      <c r="O934" s="70"/>
      <c r="P934" s="19" t="s">
        <v>2193</v>
      </c>
      <c r="Q934" s="70" t="s">
        <v>1203</v>
      </c>
      <c r="R934" s="70" t="n">
        <v>93</v>
      </c>
      <c r="S934" s="70" t="s">
        <v>887</v>
      </c>
      <c r="T934" s="70" t="n">
        <v>96</v>
      </c>
      <c r="U934" s="70"/>
      <c r="V934" s="70"/>
      <c r="W934" s="70"/>
      <c r="X934" s="70"/>
      <c r="Y934" s="70"/>
      <c r="Z934" s="70"/>
      <c r="AA934" s="70"/>
      <c r="AB934" s="70"/>
      <c r="AC934" s="70"/>
      <c r="AD934" s="70"/>
      <c r="AE934" s="70"/>
      <c r="AF934" s="70"/>
      <c r="AG934" s="70" t="s">
        <v>382</v>
      </c>
      <c r="AH934" s="70"/>
      <c r="AI934" s="70" t="s">
        <v>2194</v>
      </c>
      <c r="AJ934" s="22" t="n">
        <v>22</v>
      </c>
      <c r="AK934" s="23" t="s">
        <v>130</v>
      </c>
      <c r="AL934" s="24" t="s">
        <v>131</v>
      </c>
      <c r="AM934" s="25" t="n">
        <v>1865</v>
      </c>
      <c r="AN934" s="29" t="s">
        <v>314</v>
      </c>
      <c r="AO934" s="29"/>
      <c r="AP934" s="29"/>
      <c r="AQ934" s="0" t="s">
        <v>315</v>
      </c>
      <c r="AS934" s="29" t="s">
        <v>1605</v>
      </c>
      <c r="AT934" s="22" t="n">
        <v>22</v>
      </c>
      <c r="AU934" s="25" t="s">
        <v>130</v>
      </c>
      <c r="AV934" s="22" t="s">
        <v>131</v>
      </c>
      <c r="AW934" s="25" t="n">
        <v>1865</v>
      </c>
      <c r="AX934" s="18"/>
      <c r="AY934" s="70"/>
      <c r="AZ934" s="29" t="s">
        <v>889</v>
      </c>
      <c r="BA934" s="29"/>
      <c r="BB934" s="70"/>
      <c r="BC934" s="70"/>
      <c r="BD934" s="70"/>
      <c r="BE934" s="70"/>
      <c r="BF934" s="72"/>
      <c r="BG934" s="72"/>
      <c r="BH934" s="19" t="s">
        <v>1695</v>
      </c>
      <c r="BI934" s="17" t="s">
        <v>86</v>
      </c>
      <c r="BJ934" s="17"/>
      <c r="BK934" s="0" t="str">
        <f aca="false">IF(ISBLANK(P934), IF(ISBLANK(I934), IF(ISBLANK(G934), IF(ISBLANK(E934), "Niet", E934), G934), I934), P934)</f>
        <v>A2bis.6.2/31</v>
      </c>
      <c r="BL934" s="0" t="str">
        <f aca="false">IF(COUNTIF($BK$2:$BK$3066, BK934)&gt;1, "Double", "Correct")</f>
        <v>Correct</v>
      </c>
    </row>
    <row r="935" customFormat="false" ht="15.75" hidden="true" customHeight="true" outlineLevel="0" collapsed="false">
      <c r="A935" s="17" t="s">
        <v>65</v>
      </c>
      <c r="B935" s="17" t="s">
        <v>66</v>
      </c>
      <c r="C935" s="18" t="s">
        <v>1684</v>
      </c>
      <c r="D935" s="18" t="s">
        <v>1685</v>
      </c>
      <c r="E935" s="19" t="s">
        <v>2013</v>
      </c>
      <c r="F935" s="71" t="s">
        <v>2014</v>
      </c>
      <c r="G935" s="19" t="s">
        <v>2118</v>
      </c>
      <c r="H935" s="29" t="s">
        <v>2119</v>
      </c>
      <c r="I935" s="70"/>
      <c r="J935" s="70"/>
      <c r="K935" s="18" t="s">
        <v>73</v>
      </c>
      <c r="L935" s="29" t="s">
        <v>74</v>
      </c>
      <c r="M935" s="70"/>
      <c r="N935" s="70"/>
      <c r="O935" s="70"/>
      <c r="P935" s="19" t="s">
        <v>2195</v>
      </c>
      <c r="Q935" s="70"/>
      <c r="R935" s="70"/>
      <c r="S935" s="70" t="s">
        <v>887</v>
      </c>
      <c r="T935" s="70" t="n">
        <v>96</v>
      </c>
      <c r="U935" s="70"/>
      <c r="V935" s="70"/>
      <c r="W935" s="70"/>
      <c r="X935" s="70"/>
      <c r="Y935" s="70"/>
      <c r="Z935" s="70"/>
      <c r="AA935" s="70"/>
      <c r="AB935" s="70"/>
      <c r="AC935" s="70"/>
      <c r="AD935" s="70"/>
      <c r="AE935" s="70" t="s">
        <v>2196</v>
      </c>
      <c r="AF935" s="70" t="n">
        <v>244</v>
      </c>
      <c r="AG935" s="70" t="s">
        <v>382</v>
      </c>
      <c r="AH935" s="70"/>
      <c r="AI935" s="70" t="s">
        <v>2197</v>
      </c>
      <c r="AJ935" s="22" t="n">
        <v>24</v>
      </c>
      <c r="AK935" s="23" t="s">
        <v>100</v>
      </c>
      <c r="AL935" s="24" t="s">
        <v>101</v>
      </c>
      <c r="AM935" s="25" t="n">
        <v>1865</v>
      </c>
      <c r="AN935" s="29" t="s">
        <v>400</v>
      </c>
      <c r="AO935" s="29"/>
      <c r="AP935" s="29"/>
      <c r="AR935" s="29" t="n">
        <v>241</v>
      </c>
      <c r="AS935" s="29" t="s">
        <v>2152</v>
      </c>
      <c r="AT935" s="22" t="n">
        <v>24</v>
      </c>
      <c r="AU935" s="25" t="s">
        <v>100</v>
      </c>
      <c r="AV935" s="22" t="s">
        <v>101</v>
      </c>
      <c r="AW935" s="25" t="n">
        <v>1865</v>
      </c>
      <c r="AX935" s="18"/>
      <c r="AY935" s="70"/>
      <c r="AZ935" s="29" t="s">
        <v>889</v>
      </c>
      <c r="BA935" s="29"/>
      <c r="BB935" s="70"/>
      <c r="BC935" s="70"/>
      <c r="BD935" s="70"/>
      <c r="BE935" s="70"/>
      <c r="BF935" s="72"/>
      <c r="BG935" s="72"/>
      <c r="BH935" s="19" t="s">
        <v>1695</v>
      </c>
      <c r="BI935" s="17" t="s">
        <v>86</v>
      </c>
      <c r="BJ935" s="17"/>
      <c r="BK935" s="0" t="str">
        <f aca="false">IF(ISBLANK(P935), IF(ISBLANK(I935), IF(ISBLANK(G935), IF(ISBLANK(E935), "Niet", E935), G935), I935), P935)</f>
        <v>A2bis.6.2/32</v>
      </c>
      <c r="BL935" s="0" t="str">
        <f aca="false">IF(COUNTIF($BK$2:$BK$3066, BK935)&gt;1, "Double", "Correct")</f>
        <v>Correct</v>
      </c>
    </row>
    <row r="936" customFormat="false" ht="15.75" hidden="true" customHeight="true" outlineLevel="0" collapsed="false">
      <c r="A936" s="17" t="s">
        <v>65</v>
      </c>
      <c r="B936" s="17" t="s">
        <v>66</v>
      </c>
      <c r="C936" s="18" t="s">
        <v>1684</v>
      </c>
      <c r="D936" s="18" t="s">
        <v>1685</v>
      </c>
      <c r="E936" s="19" t="s">
        <v>2013</v>
      </c>
      <c r="F936" s="71" t="s">
        <v>2014</v>
      </c>
      <c r="G936" s="19" t="s">
        <v>2198</v>
      </c>
      <c r="H936" s="29" t="s">
        <v>2199</v>
      </c>
      <c r="I936" s="70"/>
      <c r="J936" s="29"/>
      <c r="K936" s="18" t="s">
        <v>73</v>
      </c>
      <c r="L936" s="29" t="s">
        <v>74</v>
      </c>
      <c r="M936" s="70"/>
      <c r="N936" s="70"/>
      <c r="O936" s="70"/>
      <c r="P936" s="19" t="s">
        <v>2200</v>
      </c>
      <c r="Q936" s="70" t="s">
        <v>2063</v>
      </c>
      <c r="R936" s="70" t="n">
        <v>112</v>
      </c>
      <c r="S936" s="70" t="s">
        <v>887</v>
      </c>
      <c r="T936" s="70" t="n">
        <v>96</v>
      </c>
      <c r="U936" s="70"/>
      <c r="V936" s="70"/>
      <c r="W936" s="70"/>
      <c r="X936" s="70"/>
      <c r="Y936" s="70"/>
      <c r="Z936" s="70"/>
      <c r="AA936" s="70"/>
      <c r="AB936" s="70"/>
      <c r="AC936" s="70"/>
      <c r="AD936" s="70"/>
      <c r="AE936" s="70"/>
      <c r="AF936" s="70"/>
      <c r="AG936" s="70" t="s">
        <v>382</v>
      </c>
      <c r="AH936" s="70"/>
      <c r="AI936" s="70" t="s">
        <v>2201</v>
      </c>
      <c r="AJ936" s="22"/>
      <c r="AK936" s="23"/>
      <c r="AL936" s="24"/>
      <c r="AM936" s="25"/>
      <c r="AN936" s="29" t="s">
        <v>2104</v>
      </c>
      <c r="AO936" s="29"/>
      <c r="AP936" s="29"/>
      <c r="AQ936" s="0" t="s">
        <v>2105</v>
      </c>
      <c r="AS936" s="74" t="s">
        <v>2065</v>
      </c>
      <c r="AT936" s="22"/>
      <c r="AU936" s="25"/>
      <c r="AV936" s="22"/>
      <c r="AW936" s="25"/>
      <c r="AX936" s="18"/>
      <c r="AY936" s="29"/>
      <c r="AZ936" s="29" t="s">
        <v>889</v>
      </c>
      <c r="BA936" s="29"/>
      <c r="BB936" s="70"/>
      <c r="BC936" s="70" t="n">
        <v>1</v>
      </c>
      <c r="BD936" s="70"/>
      <c r="BE936" s="70"/>
      <c r="BF936" s="72"/>
      <c r="BG936" s="72"/>
      <c r="BH936" s="19" t="s">
        <v>1695</v>
      </c>
      <c r="BI936" s="17" t="s">
        <v>86</v>
      </c>
      <c r="BJ936" s="17"/>
      <c r="BK936" s="0" t="str">
        <f aca="false">IF(ISBLANK(P936), IF(ISBLANK(I936), IF(ISBLANK(G936), IF(ISBLANK(E936), "Niet", E936), G936), I936), P936)</f>
        <v>A2bis.6.3/1</v>
      </c>
      <c r="BL936" s="0" t="str">
        <f aca="false">IF(COUNTIF($BK$2:$BK$3066, BK936)&gt;1, "Double", "Correct")</f>
        <v>Correct</v>
      </c>
    </row>
    <row r="937" customFormat="false" ht="15.75" hidden="true" customHeight="true" outlineLevel="0" collapsed="false">
      <c r="A937" s="17" t="s">
        <v>65</v>
      </c>
      <c r="B937" s="17" t="s">
        <v>66</v>
      </c>
      <c r="C937" s="18" t="s">
        <v>1684</v>
      </c>
      <c r="D937" s="18" t="s">
        <v>1685</v>
      </c>
      <c r="E937" s="19" t="s">
        <v>2013</v>
      </c>
      <c r="F937" s="71" t="s">
        <v>2014</v>
      </c>
      <c r="G937" s="19" t="s">
        <v>2198</v>
      </c>
      <c r="H937" s="29" t="s">
        <v>2199</v>
      </c>
      <c r="I937" s="70"/>
      <c r="J937" s="70"/>
      <c r="K937" s="18" t="s">
        <v>73</v>
      </c>
      <c r="L937" s="29" t="s">
        <v>74</v>
      </c>
      <c r="M937" s="70"/>
      <c r="N937" s="70"/>
      <c r="O937" s="70"/>
      <c r="P937" s="19" t="s">
        <v>2202</v>
      </c>
      <c r="Q937" s="31" t="s">
        <v>809</v>
      </c>
      <c r="R937" s="70" t="n">
        <v>111</v>
      </c>
      <c r="S937" s="70" t="s">
        <v>2063</v>
      </c>
      <c r="T937" s="70" t="n">
        <v>112</v>
      </c>
      <c r="U937" s="70"/>
      <c r="V937" s="70"/>
      <c r="W937" s="70"/>
      <c r="X937" s="70"/>
      <c r="Y937" s="70"/>
      <c r="Z937" s="70"/>
      <c r="AA937" s="70"/>
      <c r="AB937" s="70"/>
      <c r="AC937" s="70"/>
      <c r="AD937" s="70"/>
      <c r="AE937" s="70"/>
      <c r="AF937" s="70"/>
      <c r="AG937" s="70" t="s">
        <v>382</v>
      </c>
      <c r="AH937" s="70"/>
      <c r="AI937" s="70" t="s">
        <v>2203</v>
      </c>
      <c r="AJ937" s="22"/>
      <c r="AK937" s="23"/>
      <c r="AL937" s="24"/>
      <c r="AM937" s="25"/>
      <c r="AN937" s="29" t="s">
        <v>314</v>
      </c>
      <c r="AO937" s="29"/>
      <c r="AP937" s="29"/>
      <c r="AQ937" s="0" t="s">
        <v>315</v>
      </c>
      <c r="AS937" s="29" t="s">
        <v>2204</v>
      </c>
      <c r="AT937" s="22"/>
      <c r="AU937" s="25"/>
      <c r="AV937" s="22"/>
      <c r="AW937" s="25"/>
      <c r="AX937" s="18"/>
      <c r="AY937" s="70"/>
      <c r="AZ937" s="29" t="s">
        <v>2065</v>
      </c>
      <c r="BA937" s="29"/>
      <c r="BB937" s="70"/>
      <c r="BC937" s="70" t="n">
        <v>2</v>
      </c>
      <c r="BD937" s="70"/>
      <c r="BE937" s="70"/>
      <c r="BF937" s="72"/>
      <c r="BG937" s="72"/>
      <c r="BH937" s="19" t="s">
        <v>1695</v>
      </c>
      <c r="BI937" s="17" t="s">
        <v>86</v>
      </c>
      <c r="BJ937" s="17"/>
      <c r="BK937" s="0" t="str">
        <f aca="false">IF(ISBLANK(P937), IF(ISBLANK(I937), IF(ISBLANK(G937), IF(ISBLANK(E937), "Niet", E937), G937), I937), P937)</f>
        <v>A2bis.6.3/2</v>
      </c>
      <c r="BL937" s="0" t="str">
        <f aca="false">IF(COUNTIF($BK$2:$BK$3066, BK937)&gt;1, "Double", "Correct")</f>
        <v>Correct</v>
      </c>
    </row>
    <row r="938" customFormat="false" ht="15.75" hidden="true" customHeight="true" outlineLevel="0" collapsed="false">
      <c r="A938" s="17" t="s">
        <v>65</v>
      </c>
      <c r="B938" s="17" t="s">
        <v>66</v>
      </c>
      <c r="C938" s="18" t="s">
        <v>1684</v>
      </c>
      <c r="D938" s="18" t="s">
        <v>1685</v>
      </c>
      <c r="E938" s="19" t="s">
        <v>2013</v>
      </c>
      <c r="F938" s="71" t="s">
        <v>2014</v>
      </c>
      <c r="G938" s="19" t="s">
        <v>2198</v>
      </c>
      <c r="H938" s="29" t="s">
        <v>2199</v>
      </c>
      <c r="I938" s="70"/>
      <c r="J938" s="70"/>
      <c r="K938" s="18" t="s">
        <v>73</v>
      </c>
      <c r="L938" s="29" t="s">
        <v>74</v>
      </c>
      <c r="M938" s="70"/>
      <c r="N938" s="70"/>
      <c r="O938" s="70"/>
      <c r="P938" s="19" t="s">
        <v>2205</v>
      </c>
      <c r="Q938" s="70"/>
      <c r="R938" s="70"/>
      <c r="S938" s="70" t="s">
        <v>887</v>
      </c>
      <c r="T938" s="70" t="n">
        <v>96</v>
      </c>
      <c r="U938" s="70"/>
      <c r="V938" s="70"/>
      <c r="W938" s="70"/>
      <c r="X938" s="70"/>
      <c r="Y938" s="70"/>
      <c r="Z938" s="70"/>
      <c r="AA938" s="70"/>
      <c r="AB938" s="70"/>
      <c r="AC938" s="70"/>
      <c r="AD938" s="70"/>
      <c r="AE938" s="70"/>
      <c r="AF938" s="70"/>
      <c r="AG938" s="70" t="s">
        <v>382</v>
      </c>
      <c r="AH938" s="70"/>
      <c r="AI938" s="70" t="s">
        <v>2206</v>
      </c>
      <c r="AJ938" s="22"/>
      <c r="AK938" s="23"/>
      <c r="AL938" s="24"/>
      <c r="AM938" s="25"/>
      <c r="AN938" s="70"/>
      <c r="AO938" s="70"/>
      <c r="AP938" s="70"/>
      <c r="AS938" s="29" t="s">
        <v>2207</v>
      </c>
      <c r="AT938" s="22"/>
      <c r="AU938" s="25"/>
      <c r="AV938" s="22"/>
      <c r="AW938" s="25"/>
      <c r="AX938" s="18"/>
      <c r="AY938" s="70"/>
      <c r="AZ938" s="29" t="s">
        <v>889</v>
      </c>
      <c r="BA938" s="29"/>
      <c r="BB938" s="70"/>
      <c r="BC938" s="70" t="n">
        <v>3</v>
      </c>
      <c r="BD938" s="70"/>
      <c r="BE938" s="70"/>
      <c r="BF938" s="72"/>
      <c r="BG938" s="72"/>
      <c r="BH938" s="19" t="s">
        <v>1695</v>
      </c>
      <c r="BI938" s="17" t="s">
        <v>86</v>
      </c>
      <c r="BJ938" s="17"/>
      <c r="BK938" s="0" t="str">
        <f aca="false">IF(ISBLANK(P938), IF(ISBLANK(I938), IF(ISBLANK(G938), IF(ISBLANK(E938), "Niet", E938), G938), I938), P938)</f>
        <v>A2bis.6.3/3</v>
      </c>
      <c r="BL938" s="0" t="str">
        <f aca="false">IF(COUNTIF($BK$2:$BK$3066, BK938)&gt;1, "Double", "Correct")</f>
        <v>Correct</v>
      </c>
    </row>
    <row r="939" customFormat="false" ht="15.75" hidden="true" customHeight="true" outlineLevel="0" collapsed="false">
      <c r="A939" s="17" t="s">
        <v>65</v>
      </c>
      <c r="B939" s="17" t="s">
        <v>66</v>
      </c>
      <c r="C939" s="18" t="s">
        <v>1684</v>
      </c>
      <c r="D939" s="18" t="s">
        <v>1685</v>
      </c>
      <c r="E939" s="19" t="s">
        <v>2013</v>
      </c>
      <c r="F939" s="71" t="s">
        <v>2014</v>
      </c>
      <c r="G939" s="19" t="s">
        <v>2198</v>
      </c>
      <c r="H939" s="29" t="s">
        <v>2199</v>
      </c>
      <c r="I939" s="70"/>
      <c r="J939" s="70"/>
      <c r="K939" s="18" t="s">
        <v>73</v>
      </c>
      <c r="L939" s="29" t="s">
        <v>74</v>
      </c>
      <c r="M939" s="70"/>
      <c r="N939" s="70"/>
      <c r="O939" s="70"/>
      <c r="P939" s="19" t="s">
        <v>2208</v>
      </c>
      <c r="Q939" s="70" t="s">
        <v>2063</v>
      </c>
      <c r="R939" s="70" t="n">
        <v>112</v>
      </c>
      <c r="S939" s="70" t="s">
        <v>887</v>
      </c>
      <c r="T939" s="70" t="n">
        <v>96</v>
      </c>
      <c r="U939" s="70"/>
      <c r="V939" s="70"/>
      <c r="W939" s="70"/>
      <c r="X939" s="70"/>
      <c r="Y939" s="70"/>
      <c r="Z939" s="70"/>
      <c r="AA939" s="70"/>
      <c r="AB939" s="70"/>
      <c r="AC939" s="70"/>
      <c r="AD939" s="70"/>
      <c r="AE939" s="70"/>
      <c r="AF939" s="70"/>
      <c r="AG939" s="70" t="s">
        <v>382</v>
      </c>
      <c r="AH939" s="70"/>
      <c r="AI939" s="70" t="s">
        <v>2209</v>
      </c>
      <c r="AJ939" s="22"/>
      <c r="AK939" s="23"/>
      <c r="AL939" s="24"/>
      <c r="AM939" s="25"/>
      <c r="AN939" s="70"/>
      <c r="AO939" s="70"/>
      <c r="AP939" s="70"/>
      <c r="AS939" s="74" t="s">
        <v>2065</v>
      </c>
      <c r="AT939" s="22"/>
      <c r="AU939" s="25"/>
      <c r="AV939" s="22"/>
      <c r="AW939" s="25"/>
      <c r="AX939" s="18"/>
      <c r="AY939" s="29"/>
      <c r="AZ939" s="29" t="s">
        <v>889</v>
      </c>
      <c r="BA939" s="29"/>
      <c r="BB939" s="70"/>
      <c r="BC939" s="70" t="n">
        <v>4</v>
      </c>
      <c r="BD939" s="70"/>
      <c r="BE939" s="70"/>
      <c r="BF939" s="72"/>
      <c r="BG939" s="72"/>
      <c r="BH939" s="19" t="s">
        <v>1695</v>
      </c>
      <c r="BI939" s="17" t="s">
        <v>86</v>
      </c>
      <c r="BJ939" s="17"/>
      <c r="BK939" s="0" t="str">
        <f aca="false">IF(ISBLANK(P939), IF(ISBLANK(I939), IF(ISBLANK(G939), IF(ISBLANK(E939), "Niet", E939), G939), I939), P939)</f>
        <v>A2bis.6.3/4</v>
      </c>
      <c r="BL939" s="0" t="str">
        <f aca="false">IF(COUNTIF($BK$2:$BK$3066, BK939)&gt;1, "Double", "Correct")</f>
        <v>Correct</v>
      </c>
    </row>
    <row r="940" customFormat="false" ht="15.75" hidden="true" customHeight="true" outlineLevel="0" collapsed="false">
      <c r="A940" s="17" t="s">
        <v>65</v>
      </c>
      <c r="B940" s="17" t="s">
        <v>66</v>
      </c>
      <c r="C940" s="18" t="s">
        <v>1684</v>
      </c>
      <c r="D940" s="18" t="s">
        <v>1685</v>
      </c>
      <c r="E940" s="19" t="s">
        <v>2013</v>
      </c>
      <c r="F940" s="71" t="s">
        <v>2014</v>
      </c>
      <c r="G940" s="19" t="s">
        <v>2198</v>
      </c>
      <c r="H940" s="29" t="s">
        <v>2199</v>
      </c>
      <c r="I940" s="70"/>
      <c r="J940" s="70"/>
      <c r="K940" s="18" t="s">
        <v>73</v>
      </c>
      <c r="L940" s="29" t="s">
        <v>74</v>
      </c>
      <c r="M940" s="70"/>
      <c r="N940" s="70"/>
      <c r="O940" s="70"/>
      <c r="P940" s="19" t="s">
        <v>2210</v>
      </c>
      <c r="Q940" s="70" t="s">
        <v>2145</v>
      </c>
      <c r="R940" s="70" t="n">
        <v>119</v>
      </c>
      <c r="S940" s="70" t="s">
        <v>2063</v>
      </c>
      <c r="T940" s="70" t="n">
        <v>112</v>
      </c>
      <c r="U940" s="70"/>
      <c r="V940" s="70"/>
      <c r="W940" s="70"/>
      <c r="X940" s="70"/>
      <c r="Y940" s="70"/>
      <c r="Z940" s="70"/>
      <c r="AA940" s="70"/>
      <c r="AB940" s="70"/>
      <c r="AC940" s="70"/>
      <c r="AD940" s="70"/>
      <c r="AE940" s="70"/>
      <c r="AF940" s="70"/>
      <c r="AG940" s="70" t="s">
        <v>382</v>
      </c>
      <c r="AH940" s="70"/>
      <c r="AI940" s="70" t="s">
        <v>2211</v>
      </c>
      <c r="AJ940" s="22" t="n">
        <v>15</v>
      </c>
      <c r="AK940" s="23" t="s">
        <v>279</v>
      </c>
      <c r="AL940" s="24" t="s">
        <v>280</v>
      </c>
      <c r="AM940" s="25"/>
      <c r="AN940" s="29" t="s">
        <v>314</v>
      </c>
      <c r="AO940" s="29"/>
      <c r="AP940" s="29"/>
      <c r="AQ940" s="0" t="s">
        <v>315</v>
      </c>
      <c r="AS940" s="29" t="s">
        <v>2147</v>
      </c>
      <c r="AT940" s="22" t="n">
        <v>15</v>
      </c>
      <c r="AU940" s="25" t="s">
        <v>279</v>
      </c>
      <c r="AV940" s="22" t="s">
        <v>280</v>
      </c>
      <c r="AW940" s="25"/>
      <c r="AX940" s="18"/>
      <c r="AY940" s="70"/>
      <c r="AZ940" s="29" t="s">
        <v>2065</v>
      </c>
      <c r="BA940" s="29"/>
      <c r="BB940" s="70"/>
      <c r="BC940" s="70" t="n">
        <v>5</v>
      </c>
      <c r="BD940" s="70"/>
      <c r="BE940" s="70"/>
      <c r="BF940" s="72"/>
      <c r="BG940" s="72"/>
      <c r="BH940" s="19" t="s">
        <v>1695</v>
      </c>
      <c r="BI940" s="17" t="s">
        <v>86</v>
      </c>
      <c r="BJ940" s="17"/>
      <c r="BK940" s="0" t="str">
        <f aca="false">IF(ISBLANK(P940), IF(ISBLANK(I940), IF(ISBLANK(G940), IF(ISBLANK(E940), "Niet", E940), G940), I940), P940)</f>
        <v>A2bis.6.3/5</v>
      </c>
      <c r="BL940" s="0" t="str">
        <f aca="false">IF(COUNTIF($BK$2:$BK$3066, BK940)&gt;1, "Double", "Correct")</f>
        <v>Correct</v>
      </c>
    </row>
    <row r="941" customFormat="false" ht="15.75" hidden="true" customHeight="true" outlineLevel="0" collapsed="false">
      <c r="A941" s="17" t="s">
        <v>65</v>
      </c>
      <c r="B941" s="17" t="s">
        <v>66</v>
      </c>
      <c r="C941" s="18" t="s">
        <v>1684</v>
      </c>
      <c r="D941" s="18" t="s">
        <v>1685</v>
      </c>
      <c r="E941" s="19" t="s">
        <v>2013</v>
      </c>
      <c r="F941" s="71" t="s">
        <v>2014</v>
      </c>
      <c r="G941" s="19" t="s">
        <v>2198</v>
      </c>
      <c r="H941" s="29" t="s">
        <v>2199</v>
      </c>
      <c r="I941" s="70"/>
      <c r="J941" s="70"/>
      <c r="K941" s="18" t="s">
        <v>73</v>
      </c>
      <c r="L941" s="29" t="s">
        <v>74</v>
      </c>
      <c r="M941" s="70"/>
      <c r="N941" s="70"/>
      <c r="O941" s="70"/>
      <c r="P941" s="19" t="s">
        <v>2212</v>
      </c>
      <c r="Q941" s="70"/>
      <c r="R941" s="70"/>
      <c r="S941" s="70" t="s">
        <v>887</v>
      </c>
      <c r="T941" s="70" t="n">
        <v>96</v>
      </c>
      <c r="U941" s="70"/>
      <c r="V941" s="70"/>
      <c r="W941" s="70"/>
      <c r="X941" s="70"/>
      <c r="Y941" s="70"/>
      <c r="Z941" s="70"/>
      <c r="AA941" s="70"/>
      <c r="AB941" s="70"/>
      <c r="AC941" s="70"/>
      <c r="AD941" s="70"/>
      <c r="AE941" s="70"/>
      <c r="AF941" s="70"/>
      <c r="AG941" s="70" t="s">
        <v>382</v>
      </c>
      <c r="AH941" s="70"/>
      <c r="AI941" s="70" t="s">
        <v>2213</v>
      </c>
      <c r="AJ941" s="22" t="n">
        <v>10</v>
      </c>
      <c r="AK941" s="23" t="s">
        <v>412</v>
      </c>
      <c r="AL941" s="24" t="s">
        <v>413</v>
      </c>
      <c r="AM941" s="25"/>
      <c r="AN941" s="70"/>
      <c r="AO941" s="70"/>
      <c r="AP941" s="70"/>
      <c r="AS941" s="29" t="s">
        <v>2031</v>
      </c>
      <c r="AT941" s="22" t="n">
        <v>10</v>
      </c>
      <c r="AU941" s="25" t="s">
        <v>412</v>
      </c>
      <c r="AV941" s="22" t="s">
        <v>413</v>
      </c>
      <c r="AW941" s="25"/>
      <c r="AX941" s="18"/>
      <c r="AY941" s="29"/>
      <c r="AZ941" s="29" t="s">
        <v>889</v>
      </c>
      <c r="BA941" s="29"/>
      <c r="BB941" s="70"/>
      <c r="BC941" s="70" t="n">
        <v>6</v>
      </c>
      <c r="BD941" s="70"/>
      <c r="BE941" s="70"/>
      <c r="BF941" s="72"/>
      <c r="BG941" s="72"/>
      <c r="BH941" s="19" t="s">
        <v>1695</v>
      </c>
      <c r="BI941" s="17" t="s">
        <v>86</v>
      </c>
      <c r="BJ941" s="17"/>
      <c r="BK941" s="0" t="str">
        <f aca="false">IF(ISBLANK(P941), IF(ISBLANK(I941), IF(ISBLANK(G941), IF(ISBLANK(E941), "Niet", E941), G941), I941), P941)</f>
        <v>A2bis.6.3/6</v>
      </c>
      <c r="BL941" s="0" t="str">
        <f aca="false">IF(COUNTIF($BK$2:$BK$3066, BK941)&gt;1, "Double", "Correct")</f>
        <v>Correct</v>
      </c>
    </row>
    <row r="942" customFormat="false" ht="15.75" hidden="true" customHeight="true" outlineLevel="0" collapsed="false">
      <c r="A942" s="17" t="s">
        <v>65</v>
      </c>
      <c r="B942" s="17" t="s">
        <v>66</v>
      </c>
      <c r="C942" s="18" t="s">
        <v>1684</v>
      </c>
      <c r="D942" s="18" t="s">
        <v>1685</v>
      </c>
      <c r="E942" s="19" t="s">
        <v>2013</v>
      </c>
      <c r="F942" s="71" t="s">
        <v>2014</v>
      </c>
      <c r="G942" s="19" t="s">
        <v>2198</v>
      </c>
      <c r="H942" s="29" t="s">
        <v>2199</v>
      </c>
      <c r="I942" s="70"/>
      <c r="J942" s="70"/>
      <c r="K942" s="18" t="s">
        <v>73</v>
      </c>
      <c r="L942" s="29" t="s">
        <v>74</v>
      </c>
      <c r="M942" s="70"/>
      <c r="N942" s="70"/>
      <c r="O942" s="70"/>
      <c r="P942" s="19" t="s">
        <v>2214</v>
      </c>
      <c r="Q942" s="70"/>
      <c r="R942" s="70"/>
      <c r="S942" s="70" t="s">
        <v>887</v>
      </c>
      <c r="T942" s="70" t="n">
        <v>96</v>
      </c>
      <c r="U942" s="70"/>
      <c r="V942" s="70"/>
      <c r="W942" s="70"/>
      <c r="X942" s="70"/>
      <c r="Y942" s="70"/>
      <c r="Z942" s="70"/>
      <c r="AA942" s="70"/>
      <c r="AB942" s="70"/>
      <c r="AC942" s="70"/>
      <c r="AD942" s="70"/>
      <c r="AE942" s="70"/>
      <c r="AF942" s="70"/>
      <c r="AG942" s="70" t="s">
        <v>382</v>
      </c>
      <c r="AH942" s="70"/>
      <c r="AI942" s="70" t="s">
        <v>2215</v>
      </c>
      <c r="AJ942" s="22"/>
      <c r="AK942" s="23"/>
      <c r="AL942" s="24"/>
      <c r="AM942" s="25"/>
      <c r="AN942" s="70"/>
      <c r="AO942" s="70"/>
      <c r="AP942" s="70"/>
      <c r="AS942" s="29" t="s">
        <v>2117</v>
      </c>
      <c r="AT942" s="22"/>
      <c r="AU942" s="25"/>
      <c r="AV942" s="22"/>
      <c r="AW942" s="25"/>
      <c r="AX942" s="18"/>
      <c r="AY942" s="70"/>
      <c r="AZ942" s="29" t="s">
        <v>889</v>
      </c>
      <c r="BA942" s="29"/>
      <c r="BB942" s="70"/>
      <c r="BC942" s="70" t="n">
        <v>7</v>
      </c>
      <c r="BD942" s="70"/>
      <c r="BE942" s="70"/>
      <c r="BF942" s="72"/>
      <c r="BG942" s="72"/>
      <c r="BH942" s="19" t="s">
        <v>1695</v>
      </c>
      <c r="BI942" s="17" t="s">
        <v>86</v>
      </c>
      <c r="BJ942" s="17"/>
      <c r="BK942" s="0" t="str">
        <f aca="false">IF(ISBLANK(P942), IF(ISBLANK(I942), IF(ISBLANK(G942), IF(ISBLANK(E942), "Niet", E942), G942), I942), P942)</f>
        <v>A2bis.6.3/7</v>
      </c>
      <c r="BL942" s="0" t="str">
        <f aca="false">IF(COUNTIF($BK$2:$BK$3066, BK942)&gt;1, "Double", "Correct")</f>
        <v>Correct</v>
      </c>
    </row>
    <row r="943" customFormat="false" ht="15.75" hidden="true" customHeight="true" outlineLevel="0" collapsed="false">
      <c r="A943" s="17" t="s">
        <v>65</v>
      </c>
      <c r="B943" s="17" t="s">
        <v>66</v>
      </c>
      <c r="C943" s="18" t="s">
        <v>1684</v>
      </c>
      <c r="D943" s="18" t="s">
        <v>1685</v>
      </c>
      <c r="E943" s="19" t="s">
        <v>2013</v>
      </c>
      <c r="F943" s="71" t="s">
        <v>2014</v>
      </c>
      <c r="G943" s="19" t="s">
        <v>2198</v>
      </c>
      <c r="H943" s="29" t="s">
        <v>2199</v>
      </c>
      <c r="I943" s="70"/>
      <c r="J943" s="70"/>
      <c r="K943" s="18" t="s">
        <v>73</v>
      </c>
      <c r="L943" s="70" t="s">
        <v>74</v>
      </c>
      <c r="M943" s="70"/>
      <c r="N943" s="70"/>
      <c r="O943" s="70"/>
      <c r="P943" s="19" t="s">
        <v>2216</v>
      </c>
      <c r="Q943" s="70"/>
      <c r="R943" s="70"/>
      <c r="S943" s="70" t="s">
        <v>887</v>
      </c>
      <c r="T943" s="70" t="n">
        <v>96</v>
      </c>
      <c r="U943" s="70"/>
      <c r="V943" s="70"/>
      <c r="W943" s="70"/>
      <c r="X943" s="70"/>
      <c r="Y943" s="70"/>
      <c r="Z943" s="70"/>
      <c r="AA943" s="70"/>
      <c r="AB943" s="70"/>
      <c r="AC943" s="70"/>
      <c r="AD943" s="70"/>
      <c r="AE943" s="70"/>
      <c r="AF943" s="70"/>
      <c r="AG943" s="70" t="s">
        <v>382</v>
      </c>
      <c r="AH943" s="70"/>
      <c r="AI943" s="70" t="s">
        <v>2217</v>
      </c>
      <c r="AJ943" s="22" t="n">
        <v>31</v>
      </c>
      <c r="AK943" s="23"/>
      <c r="AL943" s="24"/>
      <c r="AM943" s="25"/>
      <c r="AN943" s="70" t="s">
        <v>141</v>
      </c>
      <c r="AO943" s="70"/>
      <c r="AP943" s="70"/>
      <c r="AQ943" s="0" t="s">
        <v>142</v>
      </c>
      <c r="AS943" s="70" t="s">
        <v>2218</v>
      </c>
      <c r="AT943" s="22"/>
      <c r="AU943" s="25"/>
      <c r="AV943" s="22"/>
      <c r="AW943" s="25"/>
      <c r="AX943" s="18" t="s">
        <v>2219</v>
      </c>
      <c r="AY943" s="70"/>
      <c r="AZ943" s="70" t="s">
        <v>889</v>
      </c>
      <c r="BA943" s="70"/>
      <c r="BB943" s="70"/>
      <c r="BC943" s="70" t="n">
        <v>8</v>
      </c>
      <c r="BD943" s="70"/>
      <c r="BE943" s="70"/>
      <c r="BF943" s="72"/>
      <c r="BG943" s="72"/>
      <c r="BH943" s="19" t="s">
        <v>1695</v>
      </c>
      <c r="BI943" s="17" t="s">
        <v>86</v>
      </c>
      <c r="BJ943" s="17"/>
      <c r="BK943" s="0" t="str">
        <f aca="false">IF(ISBLANK(P943), IF(ISBLANK(I943), IF(ISBLANK(G943), IF(ISBLANK(E943), "Niet", E943), G943), I943), P943)</f>
        <v>A2bis.6.3/8</v>
      </c>
      <c r="BL943" s="0" t="str">
        <f aca="false">IF(COUNTIF($BK$2:$BK$3066, BK943)&gt;1, "Double", "Correct")</f>
        <v>Correct</v>
      </c>
    </row>
    <row r="944" customFormat="false" ht="15.75" hidden="true" customHeight="true" outlineLevel="0" collapsed="false">
      <c r="A944" s="17" t="s">
        <v>65</v>
      </c>
      <c r="B944" s="17" t="s">
        <v>66</v>
      </c>
      <c r="C944" s="18" t="s">
        <v>1684</v>
      </c>
      <c r="D944" s="18" t="s">
        <v>1685</v>
      </c>
      <c r="E944" s="19" t="s">
        <v>2013</v>
      </c>
      <c r="F944" s="71" t="s">
        <v>2014</v>
      </c>
      <c r="G944" s="19" t="s">
        <v>2198</v>
      </c>
      <c r="H944" s="29" t="s">
        <v>2199</v>
      </c>
      <c r="I944" s="70"/>
      <c r="J944" s="70"/>
      <c r="K944" s="18" t="s">
        <v>73</v>
      </c>
      <c r="L944" s="29" t="s">
        <v>74</v>
      </c>
      <c r="M944" s="70"/>
      <c r="N944" s="70"/>
      <c r="O944" s="70"/>
      <c r="P944" s="19" t="s">
        <v>2220</v>
      </c>
      <c r="Q944" s="70"/>
      <c r="R944" s="70"/>
      <c r="S944" s="70" t="s">
        <v>887</v>
      </c>
      <c r="T944" s="70" t="n">
        <v>96</v>
      </c>
      <c r="U944" s="70"/>
      <c r="V944" s="70"/>
      <c r="W944" s="70"/>
      <c r="X944" s="70"/>
      <c r="Y944" s="70"/>
      <c r="Z944" s="70"/>
      <c r="AA944" s="70"/>
      <c r="AB944" s="70"/>
      <c r="AC944" s="70"/>
      <c r="AD944" s="70"/>
      <c r="AE944" s="70"/>
      <c r="AF944" s="70"/>
      <c r="AG944" s="70" t="s">
        <v>382</v>
      </c>
      <c r="AH944" s="70"/>
      <c r="AI944" s="70" t="s">
        <v>2221</v>
      </c>
      <c r="AJ944" s="22" t="n">
        <v>13</v>
      </c>
      <c r="AK944" s="23" t="s">
        <v>121</v>
      </c>
      <c r="AL944" s="24" t="s">
        <v>122</v>
      </c>
      <c r="AM944" s="25"/>
      <c r="AN944" s="29" t="s">
        <v>141</v>
      </c>
      <c r="AO944" s="29"/>
      <c r="AP944" s="29"/>
      <c r="AQ944" s="0" t="s">
        <v>142</v>
      </c>
      <c r="AS944" s="29" t="s">
        <v>2218</v>
      </c>
      <c r="AT944" s="22" t="n">
        <v>13</v>
      </c>
      <c r="AU944" s="25" t="s">
        <v>121</v>
      </c>
      <c r="AV944" s="22" t="s">
        <v>122</v>
      </c>
      <c r="AW944" s="25"/>
      <c r="AX944" s="18"/>
      <c r="AY944" s="29"/>
      <c r="AZ944" s="29" t="s">
        <v>889</v>
      </c>
      <c r="BA944" s="29"/>
      <c r="BB944" s="70"/>
      <c r="BC944" s="70" t="n">
        <v>9</v>
      </c>
      <c r="BD944" s="70"/>
      <c r="BE944" s="70"/>
      <c r="BF944" s="72"/>
      <c r="BG944" s="72"/>
      <c r="BH944" s="19" t="s">
        <v>1695</v>
      </c>
      <c r="BI944" s="17" t="s">
        <v>86</v>
      </c>
      <c r="BJ944" s="17"/>
      <c r="BK944" s="0" t="str">
        <f aca="false">IF(ISBLANK(P944), IF(ISBLANK(I944), IF(ISBLANK(G944), IF(ISBLANK(E944), "Niet", E944), G944), I944), P944)</f>
        <v>A2bis.6.3/9</v>
      </c>
      <c r="BL944" s="0" t="str">
        <f aca="false">IF(COUNTIF($BK$2:$BK$3066, BK944)&gt;1, "Double", "Correct")</f>
        <v>Correct</v>
      </c>
    </row>
    <row r="945" customFormat="false" ht="15.75" hidden="true" customHeight="true" outlineLevel="0" collapsed="false">
      <c r="A945" s="17" t="s">
        <v>65</v>
      </c>
      <c r="B945" s="17" t="s">
        <v>66</v>
      </c>
      <c r="C945" s="18" t="s">
        <v>1684</v>
      </c>
      <c r="D945" s="18" t="s">
        <v>1685</v>
      </c>
      <c r="E945" s="19" t="s">
        <v>2013</v>
      </c>
      <c r="F945" s="71" t="s">
        <v>2014</v>
      </c>
      <c r="G945" s="19" t="s">
        <v>2198</v>
      </c>
      <c r="H945" s="29" t="s">
        <v>2199</v>
      </c>
      <c r="I945" s="70"/>
      <c r="J945" s="70"/>
      <c r="K945" s="18" t="s">
        <v>73</v>
      </c>
      <c r="L945" s="29" t="s">
        <v>74</v>
      </c>
      <c r="M945" s="70"/>
      <c r="N945" s="70"/>
      <c r="O945" s="70"/>
      <c r="P945" s="19" t="s">
        <v>2222</v>
      </c>
      <c r="Q945" s="70"/>
      <c r="R945" s="70"/>
      <c r="S945" s="70" t="s">
        <v>887</v>
      </c>
      <c r="T945" s="70" t="n">
        <v>96</v>
      </c>
      <c r="U945" s="70"/>
      <c r="V945" s="70"/>
      <c r="W945" s="70"/>
      <c r="X945" s="70"/>
      <c r="Y945" s="70"/>
      <c r="Z945" s="70"/>
      <c r="AA945" s="70"/>
      <c r="AB945" s="70"/>
      <c r="AC945" s="70"/>
      <c r="AD945" s="70"/>
      <c r="AE945" s="70" t="s">
        <v>2223</v>
      </c>
      <c r="AF945" s="70" t="n">
        <v>267</v>
      </c>
      <c r="AG945" s="70" t="s">
        <v>382</v>
      </c>
      <c r="AH945" s="70"/>
      <c r="AI945" s="70" t="s">
        <v>2224</v>
      </c>
      <c r="AJ945" s="22"/>
      <c r="AK945" s="23"/>
      <c r="AL945" s="24"/>
      <c r="AM945" s="25"/>
      <c r="AN945" s="70"/>
      <c r="AO945" s="70"/>
      <c r="AP945" s="70"/>
      <c r="AS945" s="29" t="s">
        <v>2225</v>
      </c>
      <c r="AT945" s="22"/>
      <c r="AU945" s="25"/>
      <c r="AV945" s="22"/>
      <c r="AW945" s="25"/>
      <c r="AX945" s="18"/>
      <c r="AY945" s="29"/>
      <c r="AZ945" s="29" t="s">
        <v>889</v>
      </c>
      <c r="BA945" s="29"/>
      <c r="BB945" s="70"/>
      <c r="BC945" s="70" t="n">
        <v>10</v>
      </c>
      <c r="BD945" s="70"/>
      <c r="BE945" s="70"/>
      <c r="BF945" s="72"/>
      <c r="BG945" s="72"/>
      <c r="BH945" s="19" t="s">
        <v>1695</v>
      </c>
      <c r="BI945" s="17" t="s">
        <v>86</v>
      </c>
      <c r="BJ945" s="17"/>
      <c r="BK945" s="0" t="str">
        <f aca="false">IF(ISBLANK(P945), IF(ISBLANK(I945), IF(ISBLANK(G945), IF(ISBLANK(E945), "Niet", E945), G945), I945), P945)</f>
        <v>A2bis.6.3/10</v>
      </c>
      <c r="BL945" s="0" t="str">
        <f aca="false">IF(COUNTIF($BK$2:$BK$3066, BK945)&gt;1, "Double", "Correct")</f>
        <v>Correct</v>
      </c>
    </row>
    <row r="946" customFormat="false" ht="15.75" hidden="true" customHeight="true" outlineLevel="0" collapsed="false">
      <c r="A946" s="17" t="s">
        <v>65</v>
      </c>
      <c r="B946" s="17" t="s">
        <v>66</v>
      </c>
      <c r="C946" s="18" t="s">
        <v>1684</v>
      </c>
      <c r="D946" s="18" t="s">
        <v>1685</v>
      </c>
      <c r="E946" s="19" t="s">
        <v>2013</v>
      </c>
      <c r="F946" s="71" t="s">
        <v>2014</v>
      </c>
      <c r="G946" s="19" t="s">
        <v>2198</v>
      </c>
      <c r="H946" s="29" t="s">
        <v>2199</v>
      </c>
      <c r="I946" s="70"/>
      <c r="J946" s="70"/>
      <c r="K946" s="18" t="s">
        <v>73</v>
      </c>
      <c r="L946" s="29" t="s">
        <v>74</v>
      </c>
      <c r="M946" s="70"/>
      <c r="N946" s="70"/>
      <c r="O946" s="70"/>
      <c r="P946" s="19" t="s">
        <v>2226</v>
      </c>
      <c r="Q946" s="70" t="s">
        <v>1241</v>
      </c>
      <c r="R946" s="70" t="n">
        <v>97</v>
      </c>
      <c r="S946" s="70" t="s">
        <v>887</v>
      </c>
      <c r="T946" s="70" t="n">
        <v>96</v>
      </c>
      <c r="U946" s="70"/>
      <c r="V946" s="70"/>
      <c r="W946" s="70"/>
      <c r="X946" s="70"/>
      <c r="Y946" s="70"/>
      <c r="Z946" s="70"/>
      <c r="AA946" s="70"/>
      <c r="AB946" s="70"/>
      <c r="AC946" s="70"/>
      <c r="AD946" s="70"/>
      <c r="AE946" s="70"/>
      <c r="AF946" s="70"/>
      <c r="AG946" s="70" t="s">
        <v>382</v>
      </c>
      <c r="AH946" s="70"/>
      <c r="AI946" s="70" t="s">
        <v>2227</v>
      </c>
      <c r="AJ946" s="22"/>
      <c r="AK946" s="23"/>
      <c r="AL946" s="24"/>
      <c r="AM946" s="25"/>
      <c r="AN946" s="70"/>
      <c r="AO946" s="70"/>
      <c r="AP946" s="70"/>
      <c r="AS946" s="29" t="s">
        <v>1244</v>
      </c>
      <c r="AT946" s="22"/>
      <c r="AU946" s="25"/>
      <c r="AV946" s="22"/>
      <c r="AW946" s="25"/>
      <c r="AX946" s="18"/>
      <c r="AY946" s="70"/>
      <c r="AZ946" s="29" t="s">
        <v>889</v>
      </c>
      <c r="BA946" s="29"/>
      <c r="BB946" s="70"/>
      <c r="BC946" s="70" t="n">
        <v>11</v>
      </c>
      <c r="BD946" s="70"/>
      <c r="BE946" s="70"/>
      <c r="BF946" s="72"/>
      <c r="BG946" s="72"/>
      <c r="BH946" s="19" t="s">
        <v>1695</v>
      </c>
      <c r="BI946" s="17" t="s">
        <v>86</v>
      </c>
      <c r="BJ946" s="17"/>
      <c r="BK946" s="0" t="str">
        <f aca="false">IF(ISBLANK(P946), IF(ISBLANK(I946), IF(ISBLANK(G946), IF(ISBLANK(E946), "Niet", E946), G946), I946), P946)</f>
        <v>A2bis.6.3/11</v>
      </c>
      <c r="BL946" s="0" t="str">
        <f aca="false">IF(COUNTIF($BK$2:$BK$3066, BK946)&gt;1, "Double", "Correct")</f>
        <v>Correct</v>
      </c>
    </row>
    <row r="947" customFormat="false" ht="15.75" hidden="true" customHeight="true" outlineLevel="0" collapsed="false">
      <c r="A947" s="17" t="s">
        <v>65</v>
      </c>
      <c r="B947" s="17" t="s">
        <v>66</v>
      </c>
      <c r="C947" s="18" t="s">
        <v>1684</v>
      </c>
      <c r="D947" s="18" t="s">
        <v>1685</v>
      </c>
      <c r="E947" s="19" t="s">
        <v>2013</v>
      </c>
      <c r="F947" s="71" t="s">
        <v>2014</v>
      </c>
      <c r="G947" s="19" t="s">
        <v>2198</v>
      </c>
      <c r="H947" s="29" t="s">
        <v>2199</v>
      </c>
      <c r="I947" s="70"/>
      <c r="J947" s="70"/>
      <c r="K947" s="18" t="s">
        <v>73</v>
      </c>
      <c r="L947" s="29" t="s">
        <v>74</v>
      </c>
      <c r="M947" s="70"/>
      <c r="N947" s="70"/>
      <c r="O947" s="70"/>
      <c r="P947" s="19" t="s">
        <v>2228</v>
      </c>
      <c r="Q947" s="70" t="s">
        <v>1241</v>
      </c>
      <c r="R947" s="70" t="n">
        <v>97</v>
      </c>
      <c r="S947" s="70" t="s">
        <v>887</v>
      </c>
      <c r="T947" s="70" t="n">
        <v>96</v>
      </c>
      <c r="U947" s="70"/>
      <c r="V947" s="70"/>
      <c r="W947" s="70"/>
      <c r="X947" s="70"/>
      <c r="Y947" s="70"/>
      <c r="Z947" s="70"/>
      <c r="AA947" s="70"/>
      <c r="AB947" s="70"/>
      <c r="AC947" s="70"/>
      <c r="AD947" s="70"/>
      <c r="AE947" s="70"/>
      <c r="AF947" s="70"/>
      <c r="AG947" s="70" t="s">
        <v>382</v>
      </c>
      <c r="AH947" s="70"/>
      <c r="AI947" s="70" t="s">
        <v>2229</v>
      </c>
      <c r="AJ947" s="22"/>
      <c r="AK947" s="23"/>
      <c r="AL947" s="24"/>
      <c r="AM947" s="25"/>
      <c r="AN947" s="70"/>
      <c r="AO947" s="70"/>
      <c r="AP947" s="70"/>
      <c r="AS947" s="29" t="s">
        <v>1244</v>
      </c>
      <c r="AT947" s="22"/>
      <c r="AU947" s="25"/>
      <c r="AV947" s="22"/>
      <c r="AW947" s="25"/>
      <c r="AX947" s="18"/>
      <c r="AY947" s="70"/>
      <c r="AZ947" s="29" t="s">
        <v>889</v>
      </c>
      <c r="BA947" s="29"/>
      <c r="BB947" s="70"/>
      <c r="BC947" s="70" t="n">
        <v>12</v>
      </c>
      <c r="BD947" s="70"/>
      <c r="BE947" s="70"/>
      <c r="BF947" s="72"/>
      <c r="BG947" s="72"/>
      <c r="BH947" s="19" t="s">
        <v>1695</v>
      </c>
      <c r="BI947" s="17" t="s">
        <v>86</v>
      </c>
      <c r="BJ947" s="17"/>
      <c r="BK947" s="0" t="str">
        <f aca="false">IF(ISBLANK(P947), IF(ISBLANK(I947), IF(ISBLANK(G947), IF(ISBLANK(E947), "Niet", E947), G947), I947), P947)</f>
        <v>A2bis.6.3/12</v>
      </c>
      <c r="BL947" s="0" t="str">
        <f aca="false">IF(COUNTIF($BK$2:$BK$3066, BK947)&gt;1, "Double", "Correct")</f>
        <v>Correct</v>
      </c>
    </row>
    <row r="948" customFormat="false" ht="15.75" hidden="true" customHeight="true" outlineLevel="0" collapsed="false">
      <c r="A948" s="17" t="s">
        <v>65</v>
      </c>
      <c r="B948" s="17" t="s">
        <v>66</v>
      </c>
      <c r="C948" s="18" t="s">
        <v>1684</v>
      </c>
      <c r="D948" s="18" t="s">
        <v>1685</v>
      </c>
      <c r="E948" s="19" t="s">
        <v>2013</v>
      </c>
      <c r="F948" s="71" t="s">
        <v>2014</v>
      </c>
      <c r="G948" s="19" t="s">
        <v>2198</v>
      </c>
      <c r="H948" s="29" t="s">
        <v>2199</v>
      </c>
      <c r="I948" s="70"/>
      <c r="J948" s="70"/>
      <c r="K948" s="18" t="s">
        <v>73</v>
      </c>
      <c r="L948" s="29" t="s">
        <v>74</v>
      </c>
      <c r="M948" s="70"/>
      <c r="N948" s="70"/>
      <c r="O948" s="70"/>
      <c r="P948" s="19" t="s">
        <v>2230</v>
      </c>
      <c r="Q948" s="70" t="s">
        <v>1899</v>
      </c>
      <c r="R948" s="70" t="s">
        <v>1900</v>
      </c>
      <c r="S948" s="70" t="s">
        <v>887</v>
      </c>
      <c r="T948" s="70" t="n">
        <v>96</v>
      </c>
      <c r="U948" s="70"/>
      <c r="V948" s="70"/>
      <c r="W948" s="70"/>
      <c r="X948" s="70"/>
      <c r="Y948" s="70"/>
      <c r="Z948" s="70"/>
      <c r="AA948" s="70"/>
      <c r="AB948" s="70"/>
      <c r="AC948" s="70"/>
      <c r="AD948" s="70"/>
      <c r="AE948" s="70"/>
      <c r="AF948" s="70"/>
      <c r="AG948" s="70" t="s">
        <v>382</v>
      </c>
      <c r="AH948" s="70"/>
      <c r="AI948" s="70" t="s">
        <v>2231</v>
      </c>
      <c r="AJ948" s="22"/>
      <c r="AK948" s="23"/>
      <c r="AL948" s="24"/>
      <c r="AM948" s="25"/>
      <c r="AN948" s="70"/>
      <c r="AO948" s="70"/>
      <c r="AP948" s="70"/>
      <c r="AS948" s="29" t="s">
        <v>1902</v>
      </c>
      <c r="AT948" s="22"/>
      <c r="AU948" s="25"/>
      <c r="AV948" s="22"/>
      <c r="AW948" s="25"/>
      <c r="AX948" s="18"/>
      <c r="AY948" s="70"/>
      <c r="AZ948" s="29" t="s">
        <v>889</v>
      </c>
      <c r="BA948" s="29"/>
      <c r="BB948" s="70"/>
      <c r="BC948" s="70" t="n">
        <v>13</v>
      </c>
      <c r="BD948" s="70"/>
      <c r="BE948" s="70"/>
      <c r="BF948" s="72"/>
      <c r="BG948" s="72"/>
      <c r="BH948" s="19" t="s">
        <v>1695</v>
      </c>
      <c r="BI948" s="17" t="s">
        <v>86</v>
      </c>
      <c r="BJ948" s="17"/>
      <c r="BK948" s="0" t="str">
        <f aca="false">IF(ISBLANK(P948), IF(ISBLANK(I948), IF(ISBLANK(G948), IF(ISBLANK(E948), "Niet", E948), G948), I948), P948)</f>
        <v>A2bis.6.3/13</v>
      </c>
      <c r="BL948" s="0" t="str">
        <f aca="false">IF(COUNTIF($BK$2:$BK$3066, BK948)&gt;1, "Double", "Correct")</f>
        <v>Correct</v>
      </c>
    </row>
    <row r="949" customFormat="false" ht="15.75" hidden="true" customHeight="true" outlineLevel="0" collapsed="false">
      <c r="A949" s="17" t="s">
        <v>65</v>
      </c>
      <c r="B949" s="17" t="s">
        <v>66</v>
      </c>
      <c r="C949" s="18" t="s">
        <v>1684</v>
      </c>
      <c r="D949" s="18" t="s">
        <v>1685</v>
      </c>
      <c r="E949" s="19" t="s">
        <v>2013</v>
      </c>
      <c r="F949" s="71" t="s">
        <v>2014</v>
      </c>
      <c r="G949" s="19" t="s">
        <v>2198</v>
      </c>
      <c r="H949" s="29" t="s">
        <v>2199</v>
      </c>
      <c r="I949" s="70"/>
      <c r="J949" s="70"/>
      <c r="K949" s="18" t="s">
        <v>73</v>
      </c>
      <c r="L949" s="29" t="s">
        <v>74</v>
      </c>
      <c r="M949" s="70"/>
      <c r="N949" s="70"/>
      <c r="O949" s="70"/>
      <c r="P949" s="19" t="s">
        <v>2232</v>
      </c>
      <c r="Q949" s="70" t="s">
        <v>2233</v>
      </c>
      <c r="R949" s="70" t="s">
        <v>2234</v>
      </c>
      <c r="S949" s="70" t="s">
        <v>887</v>
      </c>
      <c r="T949" s="70" t="n">
        <v>96</v>
      </c>
      <c r="U949" s="70"/>
      <c r="V949" s="70"/>
      <c r="W949" s="70"/>
      <c r="X949" s="70"/>
      <c r="Y949" s="70"/>
      <c r="Z949" s="70"/>
      <c r="AA949" s="70"/>
      <c r="AB949" s="70"/>
      <c r="AC949" s="70"/>
      <c r="AD949" s="70"/>
      <c r="AE949" s="70"/>
      <c r="AF949" s="70"/>
      <c r="AG949" s="70" t="s">
        <v>382</v>
      </c>
      <c r="AH949" s="70"/>
      <c r="AI949" s="70" t="s">
        <v>2235</v>
      </c>
      <c r="AJ949" s="22"/>
      <c r="AK949" s="23"/>
      <c r="AL949" s="24"/>
      <c r="AM949" s="25"/>
      <c r="AN949" s="70"/>
      <c r="AO949" s="70"/>
      <c r="AP949" s="70"/>
      <c r="AS949" s="29" t="s">
        <v>2236</v>
      </c>
      <c r="AT949" s="22"/>
      <c r="AU949" s="25"/>
      <c r="AV949" s="22"/>
      <c r="AW949" s="25"/>
      <c r="AX949" s="18"/>
      <c r="AY949" s="29"/>
      <c r="AZ949" s="29" t="s">
        <v>889</v>
      </c>
      <c r="BA949" s="29"/>
      <c r="BB949" s="70"/>
      <c r="BC949" s="70" t="n">
        <v>14</v>
      </c>
      <c r="BD949" s="70"/>
      <c r="BE949" s="70"/>
      <c r="BF949" s="72"/>
      <c r="BG949" s="72"/>
      <c r="BH949" s="19" t="s">
        <v>1695</v>
      </c>
      <c r="BI949" s="17" t="s">
        <v>86</v>
      </c>
      <c r="BJ949" s="17"/>
      <c r="BK949" s="0" t="str">
        <f aca="false">IF(ISBLANK(P949), IF(ISBLANK(I949), IF(ISBLANK(G949), IF(ISBLANK(E949), "Niet", E949), G949), I949), P949)</f>
        <v>A2bis.6.3/14</v>
      </c>
      <c r="BL949" s="0" t="str">
        <f aca="false">IF(COUNTIF($BK$2:$BK$3066, BK949)&gt;1, "Double", "Correct")</f>
        <v>Correct</v>
      </c>
    </row>
    <row r="950" customFormat="false" ht="15.75" hidden="true" customHeight="true" outlineLevel="0" collapsed="false">
      <c r="A950" s="17" t="s">
        <v>65</v>
      </c>
      <c r="B950" s="17" t="s">
        <v>66</v>
      </c>
      <c r="C950" s="18" t="s">
        <v>1684</v>
      </c>
      <c r="D950" s="18" t="s">
        <v>1685</v>
      </c>
      <c r="E950" s="19" t="s">
        <v>2013</v>
      </c>
      <c r="F950" s="71" t="s">
        <v>2014</v>
      </c>
      <c r="G950" s="19" t="s">
        <v>2198</v>
      </c>
      <c r="H950" s="29" t="s">
        <v>2199</v>
      </c>
      <c r="I950" s="70"/>
      <c r="J950" s="70"/>
      <c r="K950" s="18" t="s">
        <v>73</v>
      </c>
      <c r="L950" s="29" t="s">
        <v>74</v>
      </c>
      <c r="M950" s="70"/>
      <c r="N950" s="70"/>
      <c r="O950" s="70"/>
      <c r="P950" s="19" t="s">
        <v>2237</v>
      </c>
      <c r="Q950" s="70" t="s">
        <v>926</v>
      </c>
      <c r="R950" s="70" t="n">
        <v>98</v>
      </c>
      <c r="S950" s="70" t="s">
        <v>887</v>
      </c>
      <c r="T950" s="70" t="n">
        <v>96</v>
      </c>
      <c r="U950" s="70"/>
      <c r="V950" s="70"/>
      <c r="W950" s="70"/>
      <c r="X950" s="70"/>
      <c r="Y950" s="70"/>
      <c r="Z950" s="70"/>
      <c r="AA950" s="70"/>
      <c r="AB950" s="70"/>
      <c r="AC950" s="70"/>
      <c r="AD950" s="70"/>
      <c r="AE950" s="70" t="s">
        <v>909</v>
      </c>
      <c r="AF950" s="70" t="n">
        <v>249</v>
      </c>
      <c r="AG950" s="70" t="s">
        <v>382</v>
      </c>
      <c r="AH950" s="70"/>
      <c r="AI950" s="70" t="s">
        <v>2238</v>
      </c>
      <c r="AJ950" s="22"/>
      <c r="AK950" s="23"/>
      <c r="AL950" s="24"/>
      <c r="AM950" s="25"/>
      <c r="AN950" s="70"/>
      <c r="AO950" s="70"/>
      <c r="AP950" s="70"/>
      <c r="AS950" s="29" t="s">
        <v>928</v>
      </c>
      <c r="AT950" s="22"/>
      <c r="AU950" s="25"/>
      <c r="AV950" s="22"/>
      <c r="AW950" s="25"/>
      <c r="AX950" s="18"/>
      <c r="AY950" s="70"/>
      <c r="AZ950" s="29" t="s">
        <v>889</v>
      </c>
      <c r="BA950" s="29"/>
      <c r="BB950" s="70"/>
      <c r="BC950" s="70" t="n">
        <v>15</v>
      </c>
      <c r="BD950" s="70"/>
      <c r="BE950" s="70"/>
      <c r="BF950" s="72"/>
      <c r="BG950" s="72"/>
      <c r="BH950" s="19" t="s">
        <v>1695</v>
      </c>
      <c r="BI950" s="17" t="s">
        <v>86</v>
      </c>
      <c r="BJ950" s="17"/>
      <c r="BK950" s="0" t="str">
        <f aca="false">IF(ISBLANK(P950), IF(ISBLANK(I950), IF(ISBLANK(G950), IF(ISBLANK(E950), "Niet", E950), G950), I950), P950)</f>
        <v>A2bis.6.3/15</v>
      </c>
      <c r="BL950" s="0" t="str">
        <f aca="false">IF(COUNTIF($BK$2:$BK$3066, BK950)&gt;1, "Double", "Correct")</f>
        <v>Correct</v>
      </c>
    </row>
    <row r="951" customFormat="false" ht="15.75" hidden="true" customHeight="true" outlineLevel="0" collapsed="false">
      <c r="A951" s="17" t="s">
        <v>65</v>
      </c>
      <c r="B951" s="17" t="s">
        <v>66</v>
      </c>
      <c r="C951" s="18" t="s">
        <v>1684</v>
      </c>
      <c r="D951" s="18" t="s">
        <v>1685</v>
      </c>
      <c r="E951" s="19" t="s">
        <v>2013</v>
      </c>
      <c r="F951" s="71" t="s">
        <v>2014</v>
      </c>
      <c r="G951" s="19" t="s">
        <v>2198</v>
      </c>
      <c r="H951" s="29" t="s">
        <v>2199</v>
      </c>
      <c r="I951" s="70"/>
      <c r="J951" s="70"/>
      <c r="K951" s="18" t="s">
        <v>73</v>
      </c>
      <c r="L951" s="29" t="s">
        <v>74</v>
      </c>
      <c r="M951" s="70"/>
      <c r="N951" s="70"/>
      <c r="O951" s="70"/>
      <c r="P951" s="19" t="s">
        <v>2239</v>
      </c>
      <c r="Q951" s="70" t="s">
        <v>1241</v>
      </c>
      <c r="R951" s="70" t="n">
        <v>97</v>
      </c>
      <c r="S951" s="70" t="s">
        <v>887</v>
      </c>
      <c r="T951" s="70" t="n">
        <v>96</v>
      </c>
      <c r="U951" s="70"/>
      <c r="V951" s="70"/>
      <c r="W951" s="70"/>
      <c r="X951" s="70"/>
      <c r="Y951" s="70"/>
      <c r="Z951" s="70"/>
      <c r="AA951" s="70"/>
      <c r="AB951" s="70"/>
      <c r="AC951" s="70"/>
      <c r="AD951" s="70"/>
      <c r="AE951" s="70"/>
      <c r="AF951" s="70"/>
      <c r="AG951" s="70" t="s">
        <v>382</v>
      </c>
      <c r="AH951" s="70"/>
      <c r="AI951" s="70" t="s">
        <v>2240</v>
      </c>
      <c r="AJ951" s="22"/>
      <c r="AK951" s="23"/>
      <c r="AL951" s="24"/>
      <c r="AM951" s="25"/>
      <c r="AN951" s="70"/>
      <c r="AO951" s="70"/>
      <c r="AP951" s="70"/>
      <c r="AS951" s="29" t="s">
        <v>1244</v>
      </c>
      <c r="AT951" s="22"/>
      <c r="AU951" s="25"/>
      <c r="AV951" s="22"/>
      <c r="AW951" s="25"/>
      <c r="AX951" s="18"/>
      <c r="AY951" s="70"/>
      <c r="AZ951" s="29" t="s">
        <v>889</v>
      </c>
      <c r="BA951" s="29"/>
      <c r="BB951" s="70"/>
      <c r="BC951" s="70" t="n">
        <v>16</v>
      </c>
      <c r="BD951" s="70"/>
      <c r="BE951" s="70"/>
      <c r="BF951" s="72"/>
      <c r="BG951" s="72"/>
      <c r="BH951" s="19" t="s">
        <v>1695</v>
      </c>
      <c r="BI951" s="17" t="s">
        <v>86</v>
      </c>
      <c r="BJ951" s="17"/>
      <c r="BK951" s="0" t="str">
        <f aca="false">IF(ISBLANK(P951), IF(ISBLANK(I951), IF(ISBLANK(G951), IF(ISBLANK(E951), "Niet", E951), G951), I951), P951)</f>
        <v>A2bis.6.3/16</v>
      </c>
      <c r="BL951" s="0" t="str">
        <f aca="false">IF(COUNTIF($BK$2:$BK$3066, BK951)&gt;1, "Double", "Correct")</f>
        <v>Correct</v>
      </c>
    </row>
    <row r="952" customFormat="false" ht="15.75" hidden="true" customHeight="true" outlineLevel="0" collapsed="false">
      <c r="A952" s="17" t="s">
        <v>65</v>
      </c>
      <c r="B952" s="17" t="s">
        <v>66</v>
      </c>
      <c r="C952" s="18" t="s">
        <v>1684</v>
      </c>
      <c r="D952" s="18" t="s">
        <v>1685</v>
      </c>
      <c r="E952" s="19" t="s">
        <v>2013</v>
      </c>
      <c r="F952" s="71" t="s">
        <v>2014</v>
      </c>
      <c r="G952" s="19" t="s">
        <v>2198</v>
      </c>
      <c r="H952" s="29" t="s">
        <v>2199</v>
      </c>
      <c r="I952" s="70"/>
      <c r="J952" s="70"/>
      <c r="K952" s="18" t="s">
        <v>73</v>
      </c>
      <c r="L952" s="29" t="s">
        <v>74</v>
      </c>
      <c r="M952" s="70"/>
      <c r="N952" s="70"/>
      <c r="O952" s="70"/>
      <c r="P952" s="19" t="s">
        <v>2241</v>
      </c>
      <c r="Q952" s="70" t="s">
        <v>926</v>
      </c>
      <c r="R952" s="70" t="n">
        <v>98</v>
      </c>
      <c r="S952" s="70" t="s">
        <v>887</v>
      </c>
      <c r="T952" s="70" t="n">
        <v>96</v>
      </c>
      <c r="U952" s="70"/>
      <c r="V952" s="70"/>
      <c r="W952" s="70"/>
      <c r="X952" s="70"/>
      <c r="Y952" s="70"/>
      <c r="Z952" s="70"/>
      <c r="AA952" s="70"/>
      <c r="AB952" s="70"/>
      <c r="AC952" s="70"/>
      <c r="AD952" s="70"/>
      <c r="AE952" s="70"/>
      <c r="AF952" s="70"/>
      <c r="AG952" s="70" t="s">
        <v>382</v>
      </c>
      <c r="AH952" s="70"/>
      <c r="AI952" s="70" t="s">
        <v>2242</v>
      </c>
      <c r="AJ952" s="22"/>
      <c r="AK952" s="23"/>
      <c r="AL952" s="24"/>
      <c r="AM952" s="25"/>
      <c r="AN952" s="70"/>
      <c r="AO952" s="70"/>
      <c r="AP952" s="70"/>
      <c r="AS952" s="29" t="s">
        <v>928</v>
      </c>
      <c r="AT952" s="22"/>
      <c r="AU952" s="25"/>
      <c r="AV952" s="22"/>
      <c r="AW952" s="25"/>
      <c r="AX952" s="18"/>
      <c r="AY952" s="70"/>
      <c r="AZ952" s="29" t="s">
        <v>889</v>
      </c>
      <c r="BA952" s="29"/>
      <c r="BB952" s="70"/>
      <c r="BC952" s="70" t="n">
        <v>17</v>
      </c>
      <c r="BD952" s="70"/>
      <c r="BE952" s="70"/>
      <c r="BF952" s="72"/>
      <c r="BG952" s="72"/>
      <c r="BH952" s="19" t="s">
        <v>1695</v>
      </c>
      <c r="BI952" s="17" t="s">
        <v>86</v>
      </c>
      <c r="BJ952" s="17"/>
      <c r="BK952" s="0" t="str">
        <f aca="false">IF(ISBLANK(P952), IF(ISBLANK(I952), IF(ISBLANK(G952), IF(ISBLANK(E952), "Niet", E952), G952), I952), P952)</f>
        <v>A2bis.6.3/17</v>
      </c>
      <c r="BL952" s="0" t="str">
        <f aca="false">IF(COUNTIF($BK$2:$BK$3066, BK952)&gt;1, "Double", "Correct")</f>
        <v>Correct</v>
      </c>
    </row>
    <row r="953" customFormat="false" ht="15.75" hidden="true" customHeight="true" outlineLevel="0" collapsed="false">
      <c r="A953" s="17" t="s">
        <v>65</v>
      </c>
      <c r="B953" s="17" t="s">
        <v>66</v>
      </c>
      <c r="C953" s="18" t="s">
        <v>1684</v>
      </c>
      <c r="D953" s="18" t="s">
        <v>1685</v>
      </c>
      <c r="E953" s="19" t="s">
        <v>2013</v>
      </c>
      <c r="F953" s="71" t="s">
        <v>2014</v>
      </c>
      <c r="G953" s="19" t="s">
        <v>2198</v>
      </c>
      <c r="H953" s="29" t="s">
        <v>2199</v>
      </c>
      <c r="I953" s="70"/>
      <c r="J953" s="70"/>
      <c r="K953" s="18" t="s">
        <v>73</v>
      </c>
      <c r="L953" s="29" t="s">
        <v>74</v>
      </c>
      <c r="M953" s="70"/>
      <c r="N953" s="70"/>
      <c r="O953" s="70"/>
      <c r="P953" s="19" t="s">
        <v>2243</v>
      </c>
      <c r="Q953" s="70" t="s">
        <v>926</v>
      </c>
      <c r="R953" s="70" t="n">
        <v>98</v>
      </c>
      <c r="S953" s="70" t="s">
        <v>887</v>
      </c>
      <c r="T953" s="70" t="n">
        <v>96</v>
      </c>
      <c r="U953" s="70"/>
      <c r="V953" s="70"/>
      <c r="W953" s="70"/>
      <c r="X953" s="70"/>
      <c r="Y953" s="70"/>
      <c r="Z953" s="70"/>
      <c r="AA953" s="70"/>
      <c r="AB953" s="70"/>
      <c r="AC953" s="70"/>
      <c r="AD953" s="70"/>
      <c r="AE953" s="70"/>
      <c r="AF953" s="70"/>
      <c r="AG953" s="70" t="s">
        <v>382</v>
      </c>
      <c r="AH953" s="70"/>
      <c r="AI953" s="70" t="s">
        <v>2244</v>
      </c>
      <c r="AJ953" s="22"/>
      <c r="AK953" s="23"/>
      <c r="AL953" s="24"/>
      <c r="AM953" s="25"/>
      <c r="AN953" s="70"/>
      <c r="AO953" s="70"/>
      <c r="AP953" s="70"/>
      <c r="AS953" s="74" t="s">
        <v>928</v>
      </c>
      <c r="AT953" s="22"/>
      <c r="AU953" s="25"/>
      <c r="AV953" s="22"/>
      <c r="AW953" s="25"/>
      <c r="AX953" s="18"/>
      <c r="AY953" s="70"/>
      <c r="AZ953" s="29" t="s">
        <v>889</v>
      </c>
      <c r="BA953" s="29"/>
      <c r="BB953" s="70"/>
      <c r="BC953" s="70" t="n">
        <v>18</v>
      </c>
      <c r="BD953" s="70"/>
      <c r="BE953" s="70"/>
      <c r="BF953" s="72"/>
      <c r="BG953" s="72"/>
      <c r="BH953" s="19" t="s">
        <v>1695</v>
      </c>
      <c r="BI953" s="17" t="s">
        <v>86</v>
      </c>
      <c r="BJ953" s="17"/>
      <c r="BK953" s="0" t="str">
        <f aca="false">IF(ISBLANK(P953), IF(ISBLANK(I953), IF(ISBLANK(G953), IF(ISBLANK(E953), "Niet", E953), G953), I953), P953)</f>
        <v>A2bis.6.3/18</v>
      </c>
      <c r="BL953" s="0" t="str">
        <f aca="false">IF(COUNTIF($BK$2:$BK$3066, BK953)&gt;1, "Double", "Correct")</f>
        <v>Correct</v>
      </c>
    </row>
    <row r="954" customFormat="false" ht="15.75" hidden="true" customHeight="true" outlineLevel="0" collapsed="false">
      <c r="A954" s="17" t="s">
        <v>65</v>
      </c>
      <c r="B954" s="17" t="s">
        <v>66</v>
      </c>
      <c r="C954" s="18" t="s">
        <v>1684</v>
      </c>
      <c r="D954" s="18" t="s">
        <v>1685</v>
      </c>
      <c r="E954" s="19" t="s">
        <v>2013</v>
      </c>
      <c r="F954" s="71" t="s">
        <v>2014</v>
      </c>
      <c r="G954" s="19" t="s">
        <v>2198</v>
      </c>
      <c r="H954" s="29" t="s">
        <v>2199</v>
      </c>
      <c r="I954" s="70"/>
      <c r="J954" s="70"/>
      <c r="K954" s="18" t="s">
        <v>73</v>
      </c>
      <c r="L954" s="29" t="s">
        <v>74</v>
      </c>
      <c r="M954" s="70"/>
      <c r="N954" s="70"/>
      <c r="O954" s="70"/>
      <c r="P954" s="19" t="s">
        <v>2245</v>
      </c>
      <c r="Q954" s="70"/>
      <c r="R954" s="70"/>
      <c r="S954" s="70" t="s">
        <v>887</v>
      </c>
      <c r="T954" s="70" t="n">
        <v>96</v>
      </c>
      <c r="U954" s="70"/>
      <c r="V954" s="70"/>
      <c r="W954" s="70"/>
      <c r="X954" s="70"/>
      <c r="Y954" s="70"/>
      <c r="Z954" s="70"/>
      <c r="AA954" s="70"/>
      <c r="AB954" s="70"/>
      <c r="AC954" s="70"/>
      <c r="AD954" s="70"/>
      <c r="AE954" s="70"/>
      <c r="AF954" s="70"/>
      <c r="AG954" s="70" t="s">
        <v>382</v>
      </c>
      <c r="AH954" s="70"/>
      <c r="AI954" s="70" t="s">
        <v>2116</v>
      </c>
      <c r="AJ954" s="22"/>
      <c r="AK954" s="23"/>
      <c r="AL954" s="24"/>
      <c r="AM954" s="25"/>
      <c r="AN954" s="70"/>
      <c r="AO954" s="70"/>
      <c r="AP954" s="70"/>
      <c r="AS954" s="29" t="s">
        <v>2117</v>
      </c>
      <c r="AT954" s="22"/>
      <c r="AU954" s="25"/>
      <c r="AV954" s="22"/>
      <c r="AW954" s="25"/>
      <c r="AX954" s="18"/>
      <c r="AY954" s="70"/>
      <c r="AZ954" s="29" t="s">
        <v>889</v>
      </c>
      <c r="BA954" s="29"/>
      <c r="BB954" s="70"/>
      <c r="BC954" s="70" t="n">
        <v>19</v>
      </c>
      <c r="BD954" s="70"/>
      <c r="BE954" s="70"/>
      <c r="BF954" s="72"/>
      <c r="BG954" s="72"/>
      <c r="BH954" s="19" t="s">
        <v>1695</v>
      </c>
      <c r="BI954" s="17" t="s">
        <v>86</v>
      </c>
      <c r="BJ954" s="17"/>
      <c r="BK954" s="0" t="str">
        <f aca="false">IF(ISBLANK(P954), IF(ISBLANK(I954), IF(ISBLANK(G954), IF(ISBLANK(E954), "Niet", E954), G954), I954), P954)</f>
        <v>A2bis.6.3/19</v>
      </c>
      <c r="BL954" s="0" t="str">
        <f aca="false">IF(COUNTIF($BK$2:$BK$3066, BK954)&gt;1, "Double", "Correct")</f>
        <v>Correct</v>
      </c>
    </row>
    <row r="955" customFormat="false" ht="15.75" hidden="true" customHeight="true" outlineLevel="0" collapsed="false">
      <c r="A955" s="17" t="s">
        <v>65</v>
      </c>
      <c r="B955" s="17" t="s">
        <v>66</v>
      </c>
      <c r="C955" s="18" t="s">
        <v>1684</v>
      </c>
      <c r="D955" s="18" t="s">
        <v>1685</v>
      </c>
      <c r="E955" s="19" t="s">
        <v>2013</v>
      </c>
      <c r="F955" s="71" t="s">
        <v>2014</v>
      </c>
      <c r="G955" s="19" t="s">
        <v>2198</v>
      </c>
      <c r="H955" s="29" t="s">
        <v>2199</v>
      </c>
      <c r="I955" s="70"/>
      <c r="J955" s="70"/>
      <c r="K955" s="18" t="s">
        <v>73</v>
      </c>
      <c r="L955" s="29" t="s">
        <v>74</v>
      </c>
      <c r="M955" s="70"/>
      <c r="N955" s="70"/>
      <c r="O955" s="70"/>
      <c r="P955" s="19" t="s">
        <v>2246</v>
      </c>
      <c r="Q955" s="70"/>
      <c r="R955" s="70"/>
      <c r="S955" s="70" t="s">
        <v>887</v>
      </c>
      <c r="T955" s="70" t="n">
        <v>96</v>
      </c>
      <c r="U955" s="70"/>
      <c r="V955" s="70"/>
      <c r="W955" s="70"/>
      <c r="X955" s="70"/>
      <c r="Y955" s="70"/>
      <c r="Z955" s="70"/>
      <c r="AA955" s="70"/>
      <c r="AB955" s="70"/>
      <c r="AC955" s="70"/>
      <c r="AD955" s="70"/>
      <c r="AE955" s="70"/>
      <c r="AF955" s="70"/>
      <c r="AG955" s="70" t="s">
        <v>382</v>
      </c>
      <c r="AH955" s="70"/>
      <c r="AI955" s="74" t="s">
        <v>2247</v>
      </c>
      <c r="AJ955" s="22"/>
      <c r="AK955" s="23"/>
      <c r="AL955" s="24"/>
      <c r="AM955" s="25"/>
      <c r="AN955" s="70"/>
      <c r="AO955" s="70"/>
      <c r="AP955" s="70"/>
      <c r="AS955" s="29" t="s">
        <v>2117</v>
      </c>
      <c r="AT955" s="22"/>
      <c r="AU955" s="25"/>
      <c r="AV955" s="22"/>
      <c r="AW955" s="25"/>
      <c r="AX955" s="18"/>
      <c r="AY955" s="70"/>
      <c r="AZ955" s="29" t="s">
        <v>889</v>
      </c>
      <c r="BA955" s="29"/>
      <c r="BB955" s="70"/>
      <c r="BC955" s="70" t="n">
        <v>20</v>
      </c>
      <c r="BD955" s="70"/>
      <c r="BE955" s="70"/>
      <c r="BF955" s="72"/>
      <c r="BG955" s="72"/>
      <c r="BH955" s="19" t="s">
        <v>1695</v>
      </c>
      <c r="BI955" s="17" t="s">
        <v>86</v>
      </c>
      <c r="BJ955" s="17"/>
      <c r="BK955" s="0" t="str">
        <f aca="false">IF(ISBLANK(P955), IF(ISBLANK(I955), IF(ISBLANK(G955), IF(ISBLANK(E955), "Niet", E955), G955), I955), P955)</f>
        <v>A2bis.6.3/20</v>
      </c>
      <c r="BL955" s="0" t="str">
        <f aca="false">IF(COUNTIF($BK$2:$BK$3066, BK955)&gt;1, "Double", "Correct")</f>
        <v>Correct</v>
      </c>
    </row>
    <row r="956" s="41" customFormat="true" ht="15.75" hidden="true" customHeight="true" outlineLevel="0" collapsed="false">
      <c r="A956" s="34" t="s">
        <v>65</v>
      </c>
      <c r="B956" s="34" t="s">
        <v>66</v>
      </c>
      <c r="C956" s="21" t="s">
        <v>1684</v>
      </c>
      <c r="D956" s="21" t="s">
        <v>1685</v>
      </c>
      <c r="E956" s="21" t="s">
        <v>2013</v>
      </c>
      <c r="F956" s="75" t="s">
        <v>2014</v>
      </c>
      <c r="G956" s="21" t="s">
        <v>2198</v>
      </c>
      <c r="H956" s="73" t="s">
        <v>2199</v>
      </c>
      <c r="I956" s="74"/>
      <c r="J956" s="74"/>
      <c r="K956" s="21" t="s">
        <v>73</v>
      </c>
      <c r="L956" s="73" t="s">
        <v>74</v>
      </c>
      <c r="M956" s="74"/>
      <c r="N956" s="74"/>
      <c r="O956" s="74"/>
      <c r="P956" s="21" t="s">
        <v>2248</v>
      </c>
      <c r="Q956" s="74"/>
      <c r="R956" s="74"/>
      <c r="S956" s="74" t="s">
        <v>887</v>
      </c>
      <c r="T956" s="74" t="n">
        <v>96</v>
      </c>
      <c r="U956" s="74"/>
      <c r="V956" s="74"/>
      <c r="AE956" s="74"/>
      <c r="AF956" s="74"/>
      <c r="AG956" s="70" t="s">
        <v>382</v>
      </c>
      <c r="AH956" s="74"/>
      <c r="AI956" s="74" t="s">
        <v>2249</v>
      </c>
      <c r="AJ956" s="27"/>
      <c r="AK956" s="33"/>
      <c r="AL956" s="76"/>
      <c r="AM956" s="28"/>
      <c r="AN956" s="74"/>
      <c r="AO956" s="74"/>
      <c r="AP956" s="74"/>
      <c r="AQ956" s="0"/>
      <c r="AR956" s="0"/>
      <c r="AS956" s="73" t="s">
        <v>2117</v>
      </c>
      <c r="AT956" s="27"/>
      <c r="AU956" s="28"/>
      <c r="AV956" s="27"/>
      <c r="AW956" s="28"/>
      <c r="AX956" s="21"/>
      <c r="AY956" s="74"/>
      <c r="AZ956" s="73" t="s">
        <v>889</v>
      </c>
      <c r="BA956" s="73"/>
      <c r="BB956" s="74"/>
      <c r="BC956" s="74" t="n">
        <v>21</v>
      </c>
      <c r="BD956" s="74"/>
      <c r="BE956" s="74"/>
      <c r="BF956" s="74"/>
      <c r="BG956" s="74"/>
      <c r="BH956" s="21" t="s">
        <v>1695</v>
      </c>
      <c r="BI956" s="34" t="s">
        <v>86</v>
      </c>
      <c r="BJ956" s="34"/>
      <c r="BK956" s="0" t="str">
        <f aca="false">IF(ISBLANK(P956), IF(ISBLANK(I956), IF(ISBLANK(G956), IF(ISBLANK(E956), "Niet", E956), G956), I956), P956)</f>
        <v>A2bis.6.3/21</v>
      </c>
      <c r="BL956" s="0" t="str">
        <f aca="false">IF(COUNTIF($BK$2:$BK$3066, BK956)&gt;1, "Double", "Correct")</f>
        <v>Correct</v>
      </c>
    </row>
    <row r="957" customFormat="false" ht="15.75" hidden="true" customHeight="true" outlineLevel="0" collapsed="false">
      <c r="A957" s="17" t="s">
        <v>65</v>
      </c>
      <c r="B957" s="17" t="s">
        <v>66</v>
      </c>
      <c r="C957" s="18" t="s">
        <v>1684</v>
      </c>
      <c r="D957" s="18" t="s">
        <v>1685</v>
      </c>
      <c r="E957" s="19" t="s">
        <v>2013</v>
      </c>
      <c r="F957" s="71" t="s">
        <v>2014</v>
      </c>
      <c r="G957" s="19" t="s">
        <v>2198</v>
      </c>
      <c r="H957" s="29" t="s">
        <v>2199</v>
      </c>
      <c r="I957" s="70"/>
      <c r="J957" s="70"/>
      <c r="K957" s="18" t="s">
        <v>73</v>
      </c>
      <c r="L957" s="29" t="s">
        <v>74</v>
      </c>
      <c r="M957" s="70"/>
      <c r="N957" s="70"/>
      <c r="O957" s="70"/>
      <c r="P957" s="19" t="s">
        <v>2250</v>
      </c>
      <c r="Q957" s="70" t="s">
        <v>926</v>
      </c>
      <c r="R957" s="70" t="n">
        <v>98</v>
      </c>
      <c r="S957" s="70" t="s">
        <v>887</v>
      </c>
      <c r="T957" s="70" t="n">
        <v>96</v>
      </c>
      <c r="U957" s="70"/>
      <c r="V957" s="70"/>
      <c r="W957" s="70" t="s">
        <v>2251</v>
      </c>
      <c r="X957" s="70" t="s">
        <v>2251</v>
      </c>
      <c r="Y957" s="70"/>
      <c r="Z957" s="70"/>
      <c r="AA957" s="70"/>
      <c r="AB957" s="70"/>
      <c r="AC957" s="70"/>
      <c r="AD957" s="70"/>
      <c r="AE957" s="70" t="s">
        <v>810</v>
      </c>
      <c r="AF957" s="70" t="n">
        <v>269</v>
      </c>
      <c r="AG957" s="70" t="s">
        <v>382</v>
      </c>
      <c r="AH957" s="70"/>
      <c r="AI957" s="77" t="s">
        <v>2252</v>
      </c>
      <c r="AJ957" s="22"/>
      <c r="AK957" s="23"/>
      <c r="AL957" s="24"/>
      <c r="AM957" s="25"/>
      <c r="AN957" s="70"/>
      <c r="AO957" s="70"/>
      <c r="AP957" s="70"/>
      <c r="AS957" s="29" t="s">
        <v>928</v>
      </c>
      <c r="AT957" s="22"/>
      <c r="AU957" s="25"/>
      <c r="AV957" s="22"/>
      <c r="AW957" s="25"/>
      <c r="AX957" s="18"/>
      <c r="AY957" s="70"/>
      <c r="AZ957" s="29" t="s">
        <v>889</v>
      </c>
      <c r="BA957" s="29"/>
      <c r="BB957" s="70"/>
      <c r="BD957" s="70"/>
      <c r="BE957" s="70"/>
      <c r="BF957" s="72"/>
      <c r="BG957" s="72"/>
      <c r="BH957" s="19" t="s">
        <v>1695</v>
      </c>
      <c r="BI957" s="17" t="s">
        <v>86</v>
      </c>
      <c r="BJ957" s="17"/>
      <c r="BK957" s="0" t="str">
        <f aca="false">IF(ISBLANK(P957), IF(ISBLANK(I957), IF(ISBLANK(G957), IF(ISBLANK(E957), "Niet", E957), G957), I957), P957)</f>
        <v>A2bis.6.3/22</v>
      </c>
      <c r="BL957" s="0" t="str">
        <f aca="false">IF(COUNTIF($BK$2:$BK$3066, BK957)&gt;1, "Double", "Correct")</f>
        <v>Correct</v>
      </c>
    </row>
    <row r="958" customFormat="false" ht="15.75" hidden="true" customHeight="true" outlineLevel="0" collapsed="false">
      <c r="A958" s="17" t="s">
        <v>65</v>
      </c>
      <c r="B958" s="17" t="s">
        <v>66</v>
      </c>
      <c r="C958" s="18" t="s">
        <v>1684</v>
      </c>
      <c r="D958" s="18" t="s">
        <v>1685</v>
      </c>
      <c r="E958" s="19" t="s">
        <v>2013</v>
      </c>
      <c r="F958" s="71" t="s">
        <v>2014</v>
      </c>
      <c r="G958" s="19" t="s">
        <v>2198</v>
      </c>
      <c r="H958" s="29" t="s">
        <v>2199</v>
      </c>
      <c r="I958" s="70"/>
      <c r="J958" s="70"/>
      <c r="K958" s="18" t="s">
        <v>73</v>
      </c>
      <c r="L958" s="29" t="s">
        <v>74</v>
      </c>
      <c r="M958" s="70"/>
      <c r="N958" s="18"/>
      <c r="O958" s="18"/>
      <c r="P958" s="19" t="s">
        <v>2253</v>
      </c>
      <c r="Q958" s="70" t="s">
        <v>2063</v>
      </c>
      <c r="R958" s="70" t="n">
        <v>112</v>
      </c>
      <c r="S958" s="70" t="s">
        <v>887</v>
      </c>
      <c r="T958" s="70" t="n">
        <v>96</v>
      </c>
      <c r="U958" s="70"/>
      <c r="V958" s="70"/>
      <c r="W958" s="18"/>
      <c r="X958" s="18"/>
      <c r="Y958" s="18"/>
      <c r="Z958" s="18"/>
      <c r="AA958" s="18"/>
      <c r="AB958" s="18"/>
      <c r="AC958" s="18"/>
      <c r="AD958" s="18"/>
      <c r="AE958" s="18" t="s">
        <v>2196</v>
      </c>
      <c r="AF958" s="18" t="n">
        <v>244</v>
      </c>
      <c r="AG958" s="70" t="s">
        <v>382</v>
      </c>
      <c r="AH958" s="18"/>
      <c r="AI958" s="78" t="s">
        <v>2254</v>
      </c>
      <c r="AJ958" s="22"/>
      <c r="AK958" s="23"/>
      <c r="AL958" s="24"/>
      <c r="AM958" s="25"/>
      <c r="AN958" s="70"/>
      <c r="AO958" s="70"/>
      <c r="AP958" s="70"/>
      <c r="AS958" s="74" t="s">
        <v>2065</v>
      </c>
      <c r="AT958" s="22"/>
      <c r="AU958" s="25"/>
      <c r="AV958" s="22"/>
      <c r="AW958" s="25"/>
      <c r="AX958" s="18"/>
      <c r="AY958" s="70"/>
      <c r="AZ958" s="29" t="s">
        <v>889</v>
      </c>
      <c r="BA958" s="29"/>
      <c r="BB958" s="70"/>
      <c r="BC958" s="70" t="n">
        <v>22</v>
      </c>
      <c r="BD958" s="70"/>
      <c r="BE958" s="70"/>
      <c r="BF958" s="72"/>
      <c r="BG958" s="72"/>
      <c r="BH958" s="19" t="s">
        <v>1695</v>
      </c>
      <c r="BI958" s="17" t="s">
        <v>86</v>
      </c>
      <c r="BJ958" s="17"/>
      <c r="BK958" s="0" t="str">
        <f aca="false">IF(ISBLANK(P958), IF(ISBLANK(I958), IF(ISBLANK(G958), IF(ISBLANK(E958), "Niet", E958), G958), I958), P958)</f>
        <v>A2bis.6.3/23</v>
      </c>
      <c r="BL958" s="0" t="str">
        <f aca="false">IF(COUNTIF($BK$2:$BK$3066, BK958)&gt;1, "Double", "Correct")</f>
        <v>Correct</v>
      </c>
    </row>
    <row r="959" customFormat="false" ht="15.75" hidden="true" customHeight="true" outlineLevel="0" collapsed="false">
      <c r="A959" s="17" t="s">
        <v>65</v>
      </c>
      <c r="B959" s="17" t="s">
        <v>66</v>
      </c>
      <c r="C959" s="18" t="s">
        <v>1684</v>
      </c>
      <c r="D959" s="18" t="s">
        <v>1685</v>
      </c>
      <c r="E959" s="19" t="s">
        <v>2255</v>
      </c>
      <c r="F959" s="20" t="s">
        <v>2256</v>
      </c>
      <c r="G959" s="19" t="s">
        <v>2257</v>
      </c>
      <c r="H959" s="18" t="s">
        <v>2258</v>
      </c>
      <c r="I959" s="18"/>
      <c r="J959" s="18"/>
      <c r="K959" s="18" t="s">
        <v>1679</v>
      </c>
      <c r="L959" s="18"/>
      <c r="M959" s="18"/>
      <c r="N959" s="18"/>
      <c r="O959" s="18"/>
      <c r="P959" s="18"/>
      <c r="Q959" s="18"/>
      <c r="R959" s="18"/>
      <c r="S959" s="31" t="s">
        <v>887</v>
      </c>
      <c r="T959" s="18" t="n">
        <v>96</v>
      </c>
      <c r="U959" s="18"/>
      <c r="V959" s="18"/>
      <c r="W959" s="18"/>
      <c r="X959" s="18"/>
      <c r="Y959" s="18"/>
      <c r="Z959" s="18"/>
      <c r="AA959" s="18"/>
      <c r="AB959" s="18"/>
      <c r="AC959" s="18"/>
      <c r="AD959" s="18"/>
      <c r="AE959" s="18"/>
      <c r="AF959" s="18"/>
      <c r="AG959" s="18" t="s">
        <v>382</v>
      </c>
      <c r="AH959" s="18"/>
      <c r="AI959" s="18" t="s">
        <v>2259</v>
      </c>
      <c r="AJ959" s="22"/>
      <c r="AK959" s="23"/>
      <c r="AL959" s="32"/>
      <c r="AM959" s="25" t="n">
        <v>1861</v>
      </c>
      <c r="AN959" s="19"/>
      <c r="AO959" s="19"/>
      <c r="AP959" s="19"/>
      <c r="AS959" s="18"/>
      <c r="AT959" s="46"/>
      <c r="AU959" s="25"/>
      <c r="AV959" s="22"/>
      <c r="AW959" s="18" t="n">
        <v>1862</v>
      </c>
      <c r="AX959" s="18"/>
      <c r="AY959" s="18"/>
      <c r="AZ959" s="19" t="s">
        <v>889</v>
      </c>
      <c r="BA959" s="19"/>
      <c r="BB959" s="18"/>
      <c r="BC959" s="18"/>
      <c r="BD959" s="18"/>
      <c r="BE959" s="18"/>
      <c r="BF959" s="19"/>
      <c r="BG959" s="19"/>
      <c r="BH959" s="19" t="s">
        <v>1695</v>
      </c>
      <c r="BI959" s="17" t="s">
        <v>86</v>
      </c>
      <c r="BJ959" s="17"/>
      <c r="BK959" s="0" t="str">
        <f aca="false">IF(ISBLANK(P959), IF(ISBLANK(I959), IF(ISBLANK(G959), IF(ISBLANK(E959), "Niet", E959), G959), I959), P959)</f>
        <v>A2bis.7.1</v>
      </c>
      <c r="BL959" s="0" t="str">
        <f aca="false">IF(COUNTIF($BK$2:$BK$3066, BK959)&gt;1, "Double", "Correct")</f>
        <v>Correct</v>
      </c>
    </row>
    <row r="960" customFormat="false" ht="15.75" hidden="true" customHeight="true" outlineLevel="0" collapsed="false">
      <c r="A960" s="17" t="s">
        <v>65</v>
      </c>
      <c r="B960" s="17" t="s">
        <v>66</v>
      </c>
      <c r="C960" s="18" t="s">
        <v>1684</v>
      </c>
      <c r="D960" s="18" t="s">
        <v>1685</v>
      </c>
      <c r="E960" s="19" t="s">
        <v>2255</v>
      </c>
      <c r="F960" s="20" t="s">
        <v>2256</v>
      </c>
      <c r="G960" s="19" t="s">
        <v>2260</v>
      </c>
      <c r="H960" s="18" t="s">
        <v>2258</v>
      </c>
      <c r="I960" s="18"/>
      <c r="J960" s="18"/>
      <c r="K960" s="18" t="s">
        <v>1679</v>
      </c>
      <c r="L960" s="18"/>
      <c r="M960" s="18"/>
      <c r="N960" s="18"/>
      <c r="O960" s="18"/>
      <c r="P960" s="18"/>
      <c r="Q960" s="18"/>
      <c r="R960" s="18"/>
      <c r="S960" s="18"/>
      <c r="T960" s="18"/>
      <c r="U960" s="18"/>
      <c r="V960" s="18"/>
      <c r="W960" s="18"/>
      <c r="X960" s="18"/>
      <c r="Y960" s="18"/>
      <c r="Z960" s="18"/>
      <c r="AA960" s="18"/>
      <c r="AB960" s="18"/>
      <c r="AC960" s="18"/>
      <c r="AD960" s="18"/>
      <c r="AE960" s="18"/>
      <c r="AF960" s="18"/>
      <c r="AG960" s="18" t="s">
        <v>382</v>
      </c>
      <c r="AH960" s="18"/>
      <c r="AI960" s="18"/>
      <c r="AJ960" s="22"/>
      <c r="AK960" s="23"/>
      <c r="AL960" s="32"/>
      <c r="AM960" s="25"/>
      <c r="AN960" s="18"/>
      <c r="AO960" s="18"/>
      <c r="AP960" s="18"/>
      <c r="AS960" s="18"/>
      <c r="AT960" s="46"/>
      <c r="AU960" s="25"/>
      <c r="AV960" s="22"/>
      <c r="AW960" s="18"/>
      <c r="AX960" s="18"/>
      <c r="AY960" s="18"/>
      <c r="AZ960" s="19"/>
      <c r="BA960" s="19"/>
      <c r="BB960" s="18"/>
      <c r="BC960" s="18"/>
      <c r="BD960" s="18"/>
      <c r="BE960" s="18"/>
      <c r="BF960" s="19"/>
      <c r="BG960" s="19"/>
      <c r="BH960" s="19" t="s">
        <v>1695</v>
      </c>
      <c r="BI960" s="17" t="s">
        <v>86</v>
      </c>
      <c r="BJ960" s="17"/>
      <c r="BK960" s="0" t="str">
        <f aca="false">IF(ISBLANK(P960), IF(ISBLANK(I960), IF(ISBLANK(G960), IF(ISBLANK(E960), "Niet", E960), G960), I960), P960)</f>
        <v>A2bis.7.2</v>
      </c>
      <c r="BL960" s="0" t="str">
        <f aca="false">IF(COUNTIF($BK$2:$BK$3066, BK960)&gt;1, "Double", "Correct")</f>
        <v>Correct</v>
      </c>
    </row>
    <row r="961" customFormat="false" ht="15.75" hidden="true" customHeight="true" outlineLevel="0" collapsed="false">
      <c r="A961" s="17" t="s">
        <v>65</v>
      </c>
      <c r="B961" s="17" t="s">
        <v>66</v>
      </c>
      <c r="C961" s="18" t="s">
        <v>1684</v>
      </c>
      <c r="D961" s="18" t="s">
        <v>1685</v>
      </c>
      <c r="E961" s="19" t="s">
        <v>2255</v>
      </c>
      <c r="F961" s="20" t="s">
        <v>2256</v>
      </c>
      <c r="G961" s="19" t="s">
        <v>2261</v>
      </c>
      <c r="H961" s="18" t="s">
        <v>2262</v>
      </c>
      <c r="I961" s="18"/>
      <c r="J961" s="18"/>
      <c r="K961" s="18" t="s">
        <v>1679</v>
      </c>
      <c r="L961" s="18"/>
      <c r="M961" s="18"/>
      <c r="N961" s="18"/>
      <c r="O961" s="18"/>
      <c r="P961" s="18"/>
      <c r="Q961" s="18"/>
      <c r="R961" s="18"/>
      <c r="S961" s="31" t="s">
        <v>887</v>
      </c>
      <c r="T961" s="18" t="n">
        <v>96</v>
      </c>
      <c r="U961" s="18"/>
      <c r="V961" s="18"/>
      <c r="W961" s="18"/>
      <c r="X961" s="18"/>
      <c r="Y961" s="18"/>
      <c r="Z961" s="18"/>
      <c r="AA961" s="18"/>
      <c r="AB961" s="18"/>
      <c r="AC961" s="18"/>
      <c r="AD961" s="18"/>
      <c r="AE961" s="18"/>
      <c r="AF961" s="18"/>
      <c r="AG961" s="18" t="s">
        <v>382</v>
      </c>
      <c r="AH961" s="18"/>
      <c r="AI961" s="18"/>
      <c r="AJ961" s="22"/>
      <c r="AK961" s="23"/>
      <c r="AL961" s="32"/>
      <c r="AM961" s="25" t="n">
        <v>1860</v>
      </c>
      <c r="AN961" s="18"/>
      <c r="AO961" s="18"/>
      <c r="AP961" s="18"/>
      <c r="AS961" s="18" t="s">
        <v>2263</v>
      </c>
      <c r="AT961" s="46"/>
      <c r="AU961" s="25"/>
      <c r="AV961" s="22"/>
      <c r="AW961" s="18" t="n">
        <v>1869</v>
      </c>
      <c r="AX961" s="18"/>
      <c r="AY961" s="18"/>
      <c r="AZ961" s="19" t="s">
        <v>889</v>
      </c>
      <c r="BA961" s="19"/>
      <c r="BB961" s="18"/>
      <c r="BC961" s="18"/>
      <c r="BD961" s="18"/>
      <c r="BE961" s="18"/>
      <c r="BF961" s="19"/>
      <c r="BG961" s="19"/>
      <c r="BH961" s="19" t="s">
        <v>1695</v>
      </c>
      <c r="BI961" s="17" t="s">
        <v>86</v>
      </c>
      <c r="BJ961" s="17"/>
      <c r="BK961" s="0" t="str">
        <f aca="false">IF(ISBLANK(P961), IF(ISBLANK(I961), IF(ISBLANK(G961), IF(ISBLANK(E961), "Niet", E961), G961), I961), P961)</f>
        <v>A2bis.7.3</v>
      </c>
      <c r="BL961" s="0" t="str">
        <f aca="false">IF(COUNTIF($BK$2:$BK$3066, BK961)&gt;1, "Double", "Correct")</f>
        <v>Correct</v>
      </c>
    </row>
    <row r="962" customFormat="false" ht="15.75" hidden="true" customHeight="true" outlineLevel="0" collapsed="false">
      <c r="A962" s="17" t="s">
        <v>65</v>
      </c>
      <c r="B962" s="17" t="s">
        <v>66</v>
      </c>
      <c r="C962" s="18" t="s">
        <v>1684</v>
      </c>
      <c r="D962" s="18" t="s">
        <v>1685</v>
      </c>
      <c r="E962" s="19" t="s">
        <v>2255</v>
      </c>
      <c r="F962" s="20" t="s">
        <v>2256</v>
      </c>
      <c r="G962" s="19" t="s">
        <v>2264</v>
      </c>
      <c r="H962" s="18" t="s">
        <v>2265</v>
      </c>
      <c r="I962" s="18"/>
      <c r="J962" s="18"/>
      <c r="K962" s="18" t="s">
        <v>1679</v>
      </c>
      <c r="L962" s="18"/>
      <c r="M962" s="18"/>
      <c r="N962" s="18"/>
      <c r="O962" s="18"/>
      <c r="P962" s="18"/>
      <c r="Q962" s="18"/>
      <c r="R962" s="18"/>
      <c r="S962" s="31" t="s">
        <v>887</v>
      </c>
      <c r="T962" s="18" t="n">
        <v>96</v>
      </c>
      <c r="U962" s="18"/>
      <c r="V962" s="18"/>
      <c r="W962" s="18"/>
      <c r="X962" s="18"/>
      <c r="Y962" s="18"/>
      <c r="Z962" s="18"/>
      <c r="AA962" s="18"/>
      <c r="AB962" s="18"/>
      <c r="AC962" s="18"/>
      <c r="AD962" s="18"/>
      <c r="AE962" s="18"/>
      <c r="AF962" s="18"/>
      <c r="AG962" s="18" t="s">
        <v>382</v>
      </c>
      <c r="AH962" s="18"/>
      <c r="AI962" s="18"/>
      <c r="AJ962" s="22"/>
      <c r="AK962" s="23"/>
      <c r="AL962" s="32"/>
      <c r="AM962" s="25" t="n">
        <v>1860</v>
      </c>
      <c r="AN962" s="18"/>
      <c r="AO962" s="18"/>
      <c r="AP962" s="18"/>
      <c r="AS962" s="18"/>
      <c r="AT962" s="46"/>
      <c r="AU962" s="25"/>
      <c r="AV962" s="22"/>
      <c r="AW962" s="18" t="n">
        <v>1869</v>
      </c>
      <c r="AX962" s="18"/>
      <c r="AY962" s="18"/>
      <c r="AZ962" s="19" t="s">
        <v>889</v>
      </c>
      <c r="BA962" s="19"/>
      <c r="BB962" s="18"/>
      <c r="BC962" s="18"/>
      <c r="BD962" s="18"/>
      <c r="BE962" s="18"/>
      <c r="BF962" s="19"/>
      <c r="BG962" s="19"/>
      <c r="BH962" s="19" t="s">
        <v>1695</v>
      </c>
      <c r="BI962" s="17" t="s">
        <v>86</v>
      </c>
      <c r="BJ962" s="17"/>
      <c r="BK962" s="0" t="str">
        <f aca="false">IF(ISBLANK(P962), IF(ISBLANK(I962), IF(ISBLANK(G962), IF(ISBLANK(E962), "Niet", E962), G962), I962), P962)</f>
        <v>A2bis.7.4</v>
      </c>
      <c r="BL962" s="0" t="str">
        <f aca="false">IF(COUNTIF($BK$2:$BK$3066, BK962)&gt;1, "Double", "Correct")</f>
        <v>Correct</v>
      </c>
    </row>
    <row r="963" customFormat="false" ht="15.75" hidden="true" customHeight="true" outlineLevel="0" collapsed="false">
      <c r="A963" s="17" t="s">
        <v>65</v>
      </c>
      <c r="B963" s="17" t="s">
        <v>66</v>
      </c>
      <c r="C963" s="18" t="s">
        <v>1684</v>
      </c>
      <c r="D963" s="18" t="s">
        <v>1685</v>
      </c>
      <c r="E963" s="19" t="s">
        <v>2255</v>
      </c>
      <c r="F963" s="20" t="s">
        <v>2256</v>
      </c>
      <c r="G963" s="19" t="s">
        <v>2266</v>
      </c>
      <c r="H963" s="18" t="s">
        <v>2267</v>
      </c>
      <c r="I963" s="18"/>
      <c r="J963" s="18"/>
      <c r="K963" s="21" t="s">
        <v>73</v>
      </c>
      <c r="L963" s="18"/>
      <c r="M963" s="18"/>
      <c r="N963" s="19"/>
      <c r="O963" s="18"/>
      <c r="P963" s="19" t="s">
        <v>2268</v>
      </c>
      <c r="Q963" s="31" t="s">
        <v>926</v>
      </c>
      <c r="R963" s="18" t="n">
        <v>98</v>
      </c>
      <c r="S963" s="79" t="s">
        <v>887</v>
      </c>
      <c r="T963" s="79" t="n">
        <v>96</v>
      </c>
      <c r="U963" s="79"/>
      <c r="V963" s="79"/>
      <c r="W963" s="18" t="s">
        <v>2269</v>
      </c>
      <c r="X963" s="18"/>
      <c r="Y963" s="18"/>
      <c r="Z963" s="18"/>
      <c r="AA963" s="18"/>
      <c r="AB963" s="18"/>
      <c r="AC963" s="18"/>
      <c r="AD963" s="18"/>
      <c r="AE963" s="18" t="s">
        <v>2270</v>
      </c>
      <c r="AF963" s="18" t="s">
        <v>2271</v>
      </c>
      <c r="AG963" s="18" t="s">
        <v>382</v>
      </c>
      <c r="AH963" s="18"/>
      <c r="AI963" s="18" t="s">
        <v>2272</v>
      </c>
      <c r="AJ963" s="22"/>
      <c r="AK963" s="23"/>
      <c r="AL963" s="24"/>
      <c r="AM963" s="25"/>
      <c r="AN963" s="18" t="s">
        <v>141</v>
      </c>
      <c r="AO963" s="18"/>
      <c r="AP963" s="18"/>
      <c r="AQ963" s="0" t="s">
        <v>142</v>
      </c>
      <c r="AS963" s="0" t="s">
        <v>928</v>
      </c>
      <c r="AT963" s="22"/>
      <c r="AU963" s="25"/>
      <c r="AV963" s="22"/>
      <c r="AW963" s="18"/>
      <c r="AX963" s="18"/>
      <c r="AY963" s="29" t="s">
        <v>149</v>
      </c>
      <c r="AZ963" s="19" t="s">
        <v>889</v>
      </c>
      <c r="BA963" s="19"/>
      <c r="BB963" s="18"/>
      <c r="BC963" s="18"/>
      <c r="BD963" s="18"/>
      <c r="BE963" s="18"/>
      <c r="BF963" s="19"/>
      <c r="BG963" s="19"/>
      <c r="BH963" s="19" t="s">
        <v>1695</v>
      </c>
      <c r="BI963" s="17" t="s">
        <v>86</v>
      </c>
      <c r="BJ963" s="17"/>
      <c r="BK963" s="0" t="str">
        <f aca="false">IF(ISBLANK(P963), IF(ISBLANK(I963), IF(ISBLANK(G963), IF(ISBLANK(E963), "Niet", E963), G963), I963), P963)</f>
        <v>A2bis.7.5/1</v>
      </c>
      <c r="BL963" s="0" t="str">
        <f aca="false">IF(COUNTIF($BK$2:$BK$3066, BK963)&gt;1, "Double", "Correct")</f>
        <v>Correct</v>
      </c>
    </row>
    <row r="964" customFormat="false" ht="15.75" hidden="true" customHeight="true" outlineLevel="0" collapsed="false">
      <c r="A964" s="34" t="s">
        <v>65</v>
      </c>
      <c r="B964" s="34" t="s">
        <v>66</v>
      </c>
      <c r="C964" s="21" t="s">
        <v>1684</v>
      </c>
      <c r="D964" s="21" t="s">
        <v>1685</v>
      </c>
      <c r="E964" s="21" t="s">
        <v>2255</v>
      </c>
      <c r="F964" s="35" t="s">
        <v>2256</v>
      </c>
      <c r="G964" s="21" t="s">
        <v>2266</v>
      </c>
      <c r="H964" s="21" t="s">
        <v>2267</v>
      </c>
      <c r="I964" s="21"/>
      <c r="J964" s="21"/>
      <c r="K964" s="21" t="s">
        <v>73</v>
      </c>
      <c r="L964" s="18"/>
      <c r="M964" s="18"/>
      <c r="N964" s="19"/>
      <c r="O964" s="18"/>
      <c r="P964" s="19" t="s">
        <v>2273</v>
      </c>
      <c r="Q964" s="31" t="s">
        <v>926</v>
      </c>
      <c r="R964" s="18" t="n">
        <v>98</v>
      </c>
      <c r="S964" s="79" t="s">
        <v>887</v>
      </c>
      <c r="T964" s="79" t="n">
        <v>96</v>
      </c>
      <c r="U964" s="79"/>
      <c r="V964" s="79"/>
      <c r="W964" s="18"/>
      <c r="X964" s="18"/>
      <c r="Y964" s="18"/>
      <c r="Z964" s="18"/>
      <c r="AA964" s="18"/>
      <c r="AB964" s="18"/>
      <c r="AC964" s="18"/>
      <c r="AD964" s="18"/>
      <c r="AE964" s="18" t="s">
        <v>2270</v>
      </c>
      <c r="AF964" s="18" t="s">
        <v>2271</v>
      </c>
      <c r="AG964" s="18" t="s">
        <v>382</v>
      </c>
      <c r="AH964" s="79"/>
      <c r="AI964" s="80" t="s">
        <v>2274</v>
      </c>
      <c r="AJ964" s="22"/>
      <c r="AK964" s="23"/>
      <c r="AL964" s="24"/>
      <c r="AM964" s="25"/>
      <c r="AN964" s="18" t="s">
        <v>141</v>
      </c>
      <c r="AO964" s="18"/>
      <c r="AP964" s="18"/>
      <c r="AQ964" s="0" t="s">
        <v>142</v>
      </c>
      <c r="AS964" s="18" t="s">
        <v>928</v>
      </c>
      <c r="AT964" s="22"/>
      <c r="AU964" s="25"/>
      <c r="AV964" s="22"/>
      <c r="AW964" s="18"/>
      <c r="AX964" s="18"/>
      <c r="AY964" s="29"/>
      <c r="AZ964" s="19" t="s">
        <v>889</v>
      </c>
      <c r="BA964" s="19"/>
      <c r="BB964" s="18"/>
      <c r="BC964" s="18"/>
      <c r="BD964" s="18"/>
      <c r="BE964" s="18"/>
      <c r="BF964" s="19"/>
      <c r="BG964" s="19"/>
      <c r="BH964" s="19" t="s">
        <v>1695</v>
      </c>
      <c r="BI964" s="17" t="s">
        <v>86</v>
      </c>
      <c r="BJ964" s="17"/>
      <c r="BK964" s="0" t="str">
        <f aca="false">IF(ISBLANK(P964), IF(ISBLANK(I964), IF(ISBLANK(G964), IF(ISBLANK(E964), "Niet", E964), G964), I964), P964)</f>
        <v>A2bis.7.5/2</v>
      </c>
      <c r="BL964" s="0" t="str">
        <f aca="false">IF(COUNTIF($BK$2:$BK$3066, BK964)&gt;1, "Double", "Correct")</f>
        <v>Correct</v>
      </c>
    </row>
    <row r="965" customFormat="false" ht="15.75" hidden="true" customHeight="true" outlineLevel="0" collapsed="false">
      <c r="A965" s="34" t="s">
        <v>65</v>
      </c>
      <c r="B965" s="34" t="s">
        <v>66</v>
      </c>
      <c r="C965" s="21" t="s">
        <v>1684</v>
      </c>
      <c r="D965" s="21" t="s">
        <v>1685</v>
      </c>
      <c r="E965" s="21" t="s">
        <v>2255</v>
      </c>
      <c r="F965" s="35" t="s">
        <v>2256</v>
      </c>
      <c r="G965" s="21" t="s">
        <v>2266</v>
      </c>
      <c r="H965" s="21" t="s">
        <v>2267</v>
      </c>
      <c r="I965" s="21"/>
      <c r="J965" s="21"/>
      <c r="K965" s="21" t="s">
        <v>73</v>
      </c>
      <c r="L965" s="18"/>
      <c r="M965" s="18"/>
      <c r="N965" s="19"/>
      <c r="O965" s="18"/>
      <c r="P965" s="19" t="s">
        <v>2275</v>
      </c>
      <c r="Q965" s="31" t="s">
        <v>926</v>
      </c>
      <c r="R965" s="18" t="n">
        <v>98</v>
      </c>
      <c r="S965" s="79" t="s">
        <v>2276</v>
      </c>
      <c r="T965" s="79" t="s">
        <v>2277</v>
      </c>
      <c r="U965" s="79"/>
      <c r="V965" s="79"/>
      <c r="W965" s="18"/>
      <c r="X965" s="18"/>
      <c r="Y965" s="18"/>
      <c r="Z965" s="18"/>
      <c r="AA965" s="18"/>
      <c r="AB965" s="18"/>
      <c r="AC965" s="18"/>
      <c r="AD965" s="18"/>
      <c r="AE965" s="18" t="s">
        <v>909</v>
      </c>
      <c r="AF965" s="18" t="n">
        <v>249</v>
      </c>
      <c r="AG965" s="18" t="s">
        <v>382</v>
      </c>
      <c r="AH965" s="79"/>
      <c r="AI965" s="80" t="s">
        <v>2278</v>
      </c>
      <c r="AJ965" s="22"/>
      <c r="AK965" s="23"/>
      <c r="AL965" s="24"/>
      <c r="AM965" s="25"/>
      <c r="AN965" s="18" t="s">
        <v>141</v>
      </c>
      <c r="AO965" s="18"/>
      <c r="AP965" s="18"/>
      <c r="AQ965" s="0" t="s">
        <v>142</v>
      </c>
      <c r="AS965" s="18" t="s">
        <v>928</v>
      </c>
      <c r="AT965" s="22"/>
      <c r="AU965" s="25"/>
      <c r="AV965" s="22"/>
      <c r="AW965" s="18"/>
      <c r="AX965" s="18"/>
      <c r="AY965" s="29"/>
      <c r="AZ965" s="19" t="s">
        <v>2279</v>
      </c>
      <c r="BA965" s="19"/>
      <c r="BB965" s="18"/>
      <c r="BC965" s="18"/>
      <c r="BD965" s="18"/>
      <c r="BE965" s="18"/>
      <c r="BF965" s="19"/>
      <c r="BG965" s="19"/>
      <c r="BH965" s="19" t="s">
        <v>1695</v>
      </c>
      <c r="BI965" s="17" t="s">
        <v>86</v>
      </c>
      <c r="BJ965" s="17"/>
      <c r="BK965" s="0" t="str">
        <f aca="false">IF(ISBLANK(P965), IF(ISBLANK(I965), IF(ISBLANK(G965), IF(ISBLANK(E965), "Niet", E965), G965), I965), P965)</f>
        <v>A2bis.7.5/3</v>
      </c>
      <c r="BL965" s="0" t="str">
        <f aca="false">IF(COUNTIF($BK$2:$BK$3066, BK965)&gt;1, "Double", "Correct")</f>
        <v>Correct</v>
      </c>
    </row>
    <row r="966" customFormat="false" ht="15.75" hidden="true" customHeight="true" outlineLevel="0" collapsed="false">
      <c r="A966" s="34" t="s">
        <v>65</v>
      </c>
      <c r="B966" s="34" t="s">
        <v>66</v>
      </c>
      <c r="C966" s="21" t="s">
        <v>1684</v>
      </c>
      <c r="D966" s="21" t="s">
        <v>1685</v>
      </c>
      <c r="E966" s="21" t="s">
        <v>2255</v>
      </c>
      <c r="F966" s="35" t="s">
        <v>2256</v>
      </c>
      <c r="G966" s="21" t="s">
        <v>2266</v>
      </c>
      <c r="H966" s="21" t="s">
        <v>2267</v>
      </c>
      <c r="I966" s="21"/>
      <c r="J966" s="21"/>
      <c r="K966" s="21" t="s">
        <v>73</v>
      </c>
      <c r="L966" s="18"/>
      <c r="M966" s="18"/>
      <c r="N966" s="19"/>
      <c r="O966" s="18"/>
      <c r="P966" s="19" t="s">
        <v>2280</v>
      </c>
      <c r="Q966" s="31" t="s">
        <v>926</v>
      </c>
      <c r="R966" s="18" t="n">
        <v>98</v>
      </c>
      <c r="S966" s="79" t="s">
        <v>887</v>
      </c>
      <c r="T966" s="79" t="n">
        <v>96</v>
      </c>
      <c r="U966" s="79"/>
      <c r="V966" s="79"/>
      <c r="W966" s="18" t="s">
        <v>2281</v>
      </c>
      <c r="X966" s="18"/>
      <c r="Y966" s="18"/>
      <c r="Z966" s="18"/>
      <c r="AA966" s="18"/>
      <c r="AB966" s="18"/>
      <c r="AC966" s="18"/>
      <c r="AD966" s="18"/>
      <c r="AE966" s="18" t="s">
        <v>2270</v>
      </c>
      <c r="AF966" s="18" t="s">
        <v>2271</v>
      </c>
      <c r="AG966" s="18" t="s">
        <v>382</v>
      </c>
      <c r="AH966" s="79"/>
      <c r="AI966" s="80" t="s">
        <v>2282</v>
      </c>
      <c r="AJ966" s="22"/>
      <c r="AK966" s="23"/>
      <c r="AL966" s="24"/>
      <c r="AM966" s="25"/>
      <c r="AN966" s="18" t="s">
        <v>141</v>
      </c>
      <c r="AO966" s="18"/>
      <c r="AP966" s="18"/>
      <c r="AQ966" s="0" t="s">
        <v>142</v>
      </c>
      <c r="AS966" s="18" t="s">
        <v>928</v>
      </c>
      <c r="AT966" s="22"/>
      <c r="AU966" s="25"/>
      <c r="AV966" s="22"/>
      <c r="AW966" s="18"/>
      <c r="AX966" s="18"/>
      <c r="AY966" s="29"/>
      <c r="AZ966" s="19" t="s">
        <v>889</v>
      </c>
      <c r="BA966" s="19"/>
      <c r="BB966" s="18"/>
      <c r="BC966" s="18"/>
      <c r="BD966" s="18"/>
      <c r="BE966" s="18"/>
      <c r="BF966" s="19"/>
      <c r="BG966" s="19"/>
      <c r="BH966" s="19" t="s">
        <v>1695</v>
      </c>
      <c r="BI966" s="17" t="s">
        <v>86</v>
      </c>
      <c r="BJ966" s="17"/>
      <c r="BK966" s="0" t="str">
        <f aca="false">IF(ISBLANK(P966), IF(ISBLANK(I966), IF(ISBLANK(G966), IF(ISBLANK(E966), "Niet", E966), G966), I966), P966)</f>
        <v>A2bis.7.5/4</v>
      </c>
      <c r="BL966" s="0" t="str">
        <f aca="false">IF(COUNTIF($BK$2:$BK$3066, BK966)&gt;1, "Double", "Correct")</f>
        <v>Correct</v>
      </c>
    </row>
    <row r="967" customFormat="false" ht="15.75" hidden="true" customHeight="true" outlineLevel="0" collapsed="false">
      <c r="A967" s="34" t="s">
        <v>65</v>
      </c>
      <c r="B967" s="34" t="s">
        <v>66</v>
      </c>
      <c r="C967" s="21" t="s">
        <v>1684</v>
      </c>
      <c r="D967" s="21" t="s">
        <v>1685</v>
      </c>
      <c r="E967" s="21" t="s">
        <v>2255</v>
      </c>
      <c r="F967" s="35" t="s">
        <v>2256</v>
      </c>
      <c r="G967" s="21" t="s">
        <v>2266</v>
      </c>
      <c r="H967" s="21" t="s">
        <v>2267</v>
      </c>
      <c r="I967" s="21"/>
      <c r="J967" s="21"/>
      <c r="K967" s="21" t="s">
        <v>73</v>
      </c>
      <c r="L967" s="18"/>
      <c r="M967" s="18"/>
      <c r="N967" s="19"/>
      <c r="O967" s="18"/>
      <c r="P967" s="19" t="s">
        <v>2283</v>
      </c>
      <c r="Q967" s="31" t="s">
        <v>926</v>
      </c>
      <c r="R967" s="18" t="n">
        <v>98</v>
      </c>
      <c r="S967" s="79" t="s">
        <v>887</v>
      </c>
      <c r="T967" s="79" t="n">
        <v>96</v>
      </c>
      <c r="U967" s="79"/>
      <c r="V967" s="79"/>
      <c r="W967" s="18" t="s">
        <v>2284</v>
      </c>
      <c r="X967" s="18"/>
      <c r="Y967" s="18"/>
      <c r="Z967" s="18"/>
      <c r="AA967" s="18"/>
      <c r="AB967" s="18"/>
      <c r="AC967" s="18"/>
      <c r="AD967" s="18"/>
      <c r="AE967" s="18" t="s">
        <v>909</v>
      </c>
      <c r="AF967" s="18" t="n">
        <v>249</v>
      </c>
      <c r="AG967" s="18" t="s">
        <v>382</v>
      </c>
      <c r="AH967" s="79"/>
      <c r="AI967" s="80" t="s">
        <v>2285</v>
      </c>
      <c r="AJ967" s="22"/>
      <c r="AK967" s="23"/>
      <c r="AL967" s="24"/>
      <c r="AM967" s="25"/>
      <c r="AN967" s="18" t="s">
        <v>141</v>
      </c>
      <c r="AO967" s="18"/>
      <c r="AP967" s="18"/>
      <c r="AQ967" s="0" t="s">
        <v>142</v>
      </c>
      <c r="AS967" s="18" t="s">
        <v>928</v>
      </c>
      <c r="AT967" s="22"/>
      <c r="AU967" s="25"/>
      <c r="AV967" s="22"/>
      <c r="AW967" s="18"/>
      <c r="AX967" s="18"/>
      <c r="AY967" s="29"/>
      <c r="AZ967" s="19" t="s">
        <v>889</v>
      </c>
      <c r="BA967" s="19"/>
      <c r="BB967" s="18"/>
      <c r="BC967" s="18"/>
      <c r="BD967" s="18"/>
      <c r="BE967" s="18"/>
      <c r="BF967" s="19"/>
      <c r="BG967" s="19"/>
      <c r="BH967" s="19" t="s">
        <v>1695</v>
      </c>
      <c r="BI967" s="17" t="s">
        <v>86</v>
      </c>
      <c r="BJ967" s="17"/>
      <c r="BK967" s="0" t="str">
        <f aca="false">IF(ISBLANK(P967), IF(ISBLANK(I967), IF(ISBLANK(G967), IF(ISBLANK(E967), "Niet", E967), G967), I967), P967)</f>
        <v>A2bis.7.5/5</v>
      </c>
      <c r="BL967" s="0" t="str">
        <f aca="false">IF(COUNTIF($BK$2:$BK$3066, BK967)&gt;1, "Double", "Correct")</f>
        <v>Correct</v>
      </c>
    </row>
    <row r="968" customFormat="false" ht="15.75" hidden="true" customHeight="true" outlineLevel="0" collapsed="false">
      <c r="A968" s="34" t="s">
        <v>65</v>
      </c>
      <c r="B968" s="34" t="s">
        <v>66</v>
      </c>
      <c r="C968" s="21" t="s">
        <v>1684</v>
      </c>
      <c r="D968" s="21" t="s">
        <v>1685</v>
      </c>
      <c r="E968" s="21" t="s">
        <v>2255</v>
      </c>
      <c r="F968" s="35" t="s">
        <v>2256</v>
      </c>
      <c r="G968" s="21" t="s">
        <v>2266</v>
      </c>
      <c r="H968" s="21" t="s">
        <v>2267</v>
      </c>
      <c r="I968" s="21"/>
      <c r="J968" s="21"/>
      <c r="K968" s="21" t="s">
        <v>73</v>
      </c>
      <c r="L968" s="18"/>
      <c r="M968" s="18"/>
      <c r="N968" s="19"/>
      <c r="O968" s="18"/>
      <c r="P968" s="19" t="s">
        <v>2286</v>
      </c>
      <c r="Q968" s="31" t="s">
        <v>926</v>
      </c>
      <c r="R968" s="18" t="n">
        <v>98</v>
      </c>
      <c r="S968" s="79" t="s">
        <v>887</v>
      </c>
      <c r="T968" s="79" t="n">
        <v>96</v>
      </c>
      <c r="U968" s="79"/>
      <c r="V968" s="79"/>
      <c r="W968" s="18" t="s">
        <v>2287</v>
      </c>
      <c r="X968" s="18"/>
      <c r="Y968" s="18"/>
      <c r="Z968" s="18"/>
      <c r="AA968" s="18"/>
      <c r="AB968" s="18"/>
      <c r="AC968" s="18"/>
      <c r="AD968" s="18"/>
      <c r="AE968" s="18" t="s">
        <v>909</v>
      </c>
      <c r="AF968" s="18" t="n">
        <v>249</v>
      </c>
      <c r="AG968" s="18" t="s">
        <v>382</v>
      </c>
      <c r="AH968" s="79"/>
      <c r="AI968" s="80" t="s">
        <v>2288</v>
      </c>
      <c r="AJ968" s="22"/>
      <c r="AK968" s="23"/>
      <c r="AL968" s="24"/>
      <c r="AM968" s="25"/>
      <c r="AN968" s="18" t="s">
        <v>141</v>
      </c>
      <c r="AO968" s="18"/>
      <c r="AP968" s="18"/>
      <c r="AQ968" s="0" t="s">
        <v>142</v>
      </c>
      <c r="AS968" s="18" t="s">
        <v>928</v>
      </c>
      <c r="AT968" s="22"/>
      <c r="AU968" s="25"/>
      <c r="AV968" s="22"/>
      <c r="AW968" s="18"/>
      <c r="AX968" s="18"/>
      <c r="AY968" s="29"/>
      <c r="AZ968" s="19" t="s">
        <v>889</v>
      </c>
      <c r="BA968" s="19"/>
      <c r="BB968" s="18"/>
      <c r="BC968" s="18"/>
      <c r="BD968" s="18"/>
      <c r="BE968" s="18"/>
      <c r="BF968" s="19"/>
      <c r="BG968" s="19"/>
      <c r="BH968" s="19" t="s">
        <v>1695</v>
      </c>
      <c r="BI968" s="17" t="s">
        <v>86</v>
      </c>
      <c r="BJ968" s="17"/>
      <c r="BK968" s="0" t="str">
        <f aca="false">IF(ISBLANK(P968), IF(ISBLANK(I968), IF(ISBLANK(G968), IF(ISBLANK(E968), "Niet", E968), G968), I968), P968)</f>
        <v>A2bis.7.5/6</v>
      </c>
      <c r="BL968" s="0" t="str">
        <f aca="false">IF(COUNTIF($BK$2:$BK$3066, BK968)&gt;1, "Double", "Correct")</f>
        <v>Correct</v>
      </c>
    </row>
    <row r="969" customFormat="false" ht="15.75" hidden="true" customHeight="true" outlineLevel="0" collapsed="false">
      <c r="A969" s="34" t="s">
        <v>65</v>
      </c>
      <c r="B969" s="34" t="s">
        <v>66</v>
      </c>
      <c r="C969" s="21" t="s">
        <v>1684</v>
      </c>
      <c r="D969" s="21" t="s">
        <v>1685</v>
      </c>
      <c r="E969" s="21" t="s">
        <v>2255</v>
      </c>
      <c r="F969" s="35" t="s">
        <v>2256</v>
      </c>
      <c r="G969" s="21" t="s">
        <v>2266</v>
      </c>
      <c r="H969" s="21" t="s">
        <v>2267</v>
      </c>
      <c r="I969" s="21"/>
      <c r="J969" s="21"/>
      <c r="K969" s="21" t="s">
        <v>73</v>
      </c>
      <c r="L969" s="18"/>
      <c r="M969" s="18"/>
      <c r="N969" s="19"/>
      <c r="O969" s="18"/>
      <c r="P969" s="19" t="s">
        <v>2289</v>
      </c>
      <c r="Q969" s="31" t="s">
        <v>926</v>
      </c>
      <c r="R969" s="18" t="n">
        <v>98</v>
      </c>
      <c r="S969" s="79" t="s">
        <v>887</v>
      </c>
      <c r="T969" s="79" t="n">
        <v>96</v>
      </c>
      <c r="U969" s="79"/>
      <c r="V969" s="79"/>
      <c r="W969" s="81" t="s">
        <v>2086</v>
      </c>
      <c r="X969" s="18"/>
      <c r="Y969" s="18"/>
      <c r="Z969" s="18"/>
      <c r="AA969" s="18"/>
      <c r="AB969" s="18"/>
      <c r="AC969" s="18"/>
      <c r="AD969" s="18"/>
      <c r="AE969" s="18" t="s">
        <v>2290</v>
      </c>
      <c r="AF969" s="18" t="s">
        <v>2291</v>
      </c>
      <c r="AG969" s="18" t="s">
        <v>382</v>
      </c>
      <c r="AH969" s="79"/>
      <c r="AI969" s="80" t="s">
        <v>2292</v>
      </c>
      <c r="AJ969" s="22"/>
      <c r="AK969" s="23"/>
      <c r="AL969" s="24"/>
      <c r="AM969" s="25"/>
      <c r="AN969" s="18" t="s">
        <v>141</v>
      </c>
      <c r="AO969" s="18"/>
      <c r="AP969" s="18"/>
      <c r="AQ969" s="0" t="s">
        <v>142</v>
      </c>
      <c r="AS969" s="18" t="s">
        <v>928</v>
      </c>
      <c r="AT969" s="22"/>
      <c r="AU969" s="25"/>
      <c r="AV969" s="22"/>
      <c r="AW969" s="18"/>
      <c r="AX969" s="18"/>
      <c r="AY969" s="29"/>
      <c r="AZ969" s="19" t="s">
        <v>889</v>
      </c>
      <c r="BA969" s="19"/>
      <c r="BB969" s="18"/>
      <c r="BC969" s="18"/>
      <c r="BD969" s="18"/>
      <c r="BE969" s="18"/>
      <c r="BF969" s="19"/>
      <c r="BG969" s="19"/>
      <c r="BH969" s="19" t="s">
        <v>1695</v>
      </c>
      <c r="BI969" s="17" t="s">
        <v>86</v>
      </c>
      <c r="BJ969" s="17"/>
      <c r="BK969" s="0" t="str">
        <f aca="false">IF(ISBLANK(P969), IF(ISBLANK(I969), IF(ISBLANK(G969), IF(ISBLANK(E969), "Niet", E969), G969), I969), P969)</f>
        <v>A2bis.7.5/7</v>
      </c>
      <c r="BL969" s="0" t="str">
        <f aca="false">IF(COUNTIF($BK$2:$BK$3066, BK969)&gt;1, "Double", "Correct")</f>
        <v>Correct</v>
      </c>
    </row>
    <row r="970" customFormat="false" ht="15.75" hidden="true" customHeight="true" outlineLevel="0" collapsed="false">
      <c r="A970" s="34" t="s">
        <v>65</v>
      </c>
      <c r="B970" s="34" t="s">
        <v>66</v>
      </c>
      <c r="C970" s="21" t="s">
        <v>1684</v>
      </c>
      <c r="D970" s="21" t="s">
        <v>1685</v>
      </c>
      <c r="E970" s="21" t="s">
        <v>2255</v>
      </c>
      <c r="F970" s="35" t="s">
        <v>2256</v>
      </c>
      <c r="G970" s="21" t="s">
        <v>2266</v>
      </c>
      <c r="H970" s="21" t="s">
        <v>2267</v>
      </c>
      <c r="I970" s="21"/>
      <c r="J970" s="21"/>
      <c r="K970" s="21" t="s">
        <v>73</v>
      </c>
      <c r="L970" s="18"/>
      <c r="M970" s="18"/>
      <c r="N970" s="19"/>
      <c r="O970" s="18"/>
      <c r="P970" s="19" t="s">
        <v>2293</v>
      </c>
      <c r="Q970" s="31" t="s">
        <v>926</v>
      </c>
      <c r="R970" s="18" t="n">
        <v>98</v>
      </c>
      <c r="S970" s="79" t="s">
        <v>887</v>
      </c>
      <c r="T970" s="79" t="n">
        <v>96</v>
      </c>
      <c r="U970" s="79"/>
      <c r="V970" s="79"/>
      <c r="W970" s="18" t="s">
        <v>2294</v>
      </c>
      <c r="X970" s="18"/>
      <c r="Y970" s="18"/>
      <c r="Z970" s="18"/>
      <c r="AA970" s="18"/>
      <c r="AB970" s="18"/>
      <c r="AC970" s="18"/>
      <c r="AD970" s="18"/>
      <c r="AE970" s="18" t="s">
        <v>909</v>
      </c>
      <c r="AF970" s="18" t="n">
        <v>249</v>
      </c>
      <c r="AG970" s="18" t="s">
        <v>382</v>
      </c>
      <c r="AH970" s="79"/>
      <c r="AI970" s="80" t="s">
        <v>2295</v>
      </c>
      <c r="AJ970" s="22"/>
      <c r="AK970" s="23"/>
      <c r="AL970" s="24"/>
      <c r="AM970" s="25"/>
      <c r="AN970" s="18" t="s">
        <v>141</v>
      </c>
      <c r="AO970" s="18"/>
      <c r="AP970" s="18"/>
      <c r="AQ970" s="0" t="s">
        <v>142</v>
      </c>
      <c r="AS970" s="18" t="s">
        <v>928</v>
      </c>
      <c r="AT970" s="22"/>
      <c r="AU970" s="25"/>
      <c r="AV970" s="22"/>
      <c r="AW970" s="18"/>
      <c r="AX970" s="18"/>
      <c r="AY970" s="29"/>
      <c r="AZ970" s="19" t="s">
        <v>889</v>
      </c>
      <c r="BA970" s="19"/>
      <c r="BB970" s="18"/>
      <c r="BC970" s="18"/>
      <c r="BD970" s="18"/>
      <c r="BE970" s="18"/>
      <c r="BF970" s="19"/>
      <c r="BG970" s="19"/>
      <c r="BH970" s="19" t="s">
        <v>1695</v>
      </c>
      <c r="BI970" s="17" t="s">
        <v>86</v>
      </c>
      <c r="BJ970" s="17"/>
      <c r="BK970" s="0" t="str">
        <f aca="false">IF(ISBLANK(P970), IF(ISBLANK(I970), IF(ISBLANK(G970), IF(ISBLANK(E970), "Niet", E970), G970), I970), P970)</f>
        <v>A2bis.7.5/8</v>
      </c>
      <c r="BL970" s="0" t="str">
        <f aca="false">IF(COUNTIF($BK$2:$BK$3066, BK970)&gt;1, "Double", "Correct")</f>
        <v>Correct</v>
      </c>
    </row>
    <row r="971" customFormat="false" ht="15.75" hidden="true" customHeight="true" outlineLevel="0" collapsed="false">
      <c r="A971" s="34" t="s">
        <v>65</v>
      </c>
      <c r="B971" s="34" t="s">
        <v>66</v>
      </c>
      <c r="C971" s="21" t="s">
        <v>1684</v>
      </c>
      <c r="D971" s="21" t="s">
        <v>1685</v>
      </c>
      <c r="E971" s="21" t="s">
        <v>2255</v>
      </c>
      <c r="F971" s="35" t="s">
        <v>2256</v>
      </c>
      <c r="G971" s="21" t="s">
        <v>2266</v>
      </c>
      <c r="H971" s="21" t="s">
        <v>2267</v>
      </c>
      <c r="I971" s="21"/>
      <c r="J971" s="21"/>
      <c r="K971" s="21" t="s">
        <v>73</v>
      </c>
      <c r="L971" s="18"/>
      <c r="M971" s="18"/>
      <c r="N971" s="19"/>
      <c r="O971" s="18"/>
      <c r="P971" s="19" t="s">
        <v>2296</v>
      </c>
      <c r="Q971" s="31" t="s">
        <v>926</v>
      </c>
      <c r="R971" s="18" t="n">
        <v>98</v>
      </c>
      <c r="S971" s="79" t="s">
        <v>118</v>
      </c>
      <c r="T971" s="79" t="n">
        <v>81</v>
      </c>
      <c r="U971" s="79"/>
      <c r="V971" s="79"/>
      <c r="W971" s="18"/>
      <c r="X971" s="18"/>
      <c r="Y971" s="18"/>
      <c r="Z971" s="18"/>
      <c r="AA971" s="18"/>
      <c r="AB971" s="18"/>
      <c r="AC971" s="18"/>
      <c r="AD971" s="18"/>
      <c r="AE971" s="18" t="s">
        <v>909</v>
      </c>
      <c r="AF971" s="18" t="n">
        <v>249</v>
      </c>
      <c r="AG971" s="18" t="s">
        <v>382</v>
      </c>
      <c r="AH971" s="79"/>
      <c r="AI971" s="80" t="s">
        <v>2297</v>
      </c>
      <c r="AJ971" s="22"/>
      <c r="AK971" s="23"/>
      <c r="AL971" s="24"/>
      <c r="AM971" s="25"/>
      <c r="AN971" s="18" t="s">
        <v>141</v>
      </c>
      <c r="AO971" s="18"/>
      <c r="AP971" s="18"/>
      <c r="AQ971" s="0" t="s">
        <v>142</v>
      </c>
      <c r="AS971" s="18" t="s">
        <v>928</v>
      </c>
      <c r="AT971" s="22"/>
      <c r="AU971" s="25"/>
      <c r="AV971" s="22"/>
      <c r="AW971" s="18"/>
      <c r="AX971" s="18"/>
      <c r="AY971" s="29"/>
      <c r="AZ971" s="19" t="s">
        <v>123</v>
      </c>
      <c r="BA971" s="19"/>
      <c r="BB971" s="18"/>
      <c r="BC971" s="18"/>
      <c r="BD971" s="18"/>
      <c r="BE971" s="18"/>
      <c r="BF971" s="19"/>
      <c r="BG971" s="19"/>
      <c r="BH971" s="19" t="s">
        <v>1695</v>
      </c>
      <c r="BI971" s="17" t="s">
        <v>86</v>
      </c>
      <c r="BJ971" s="17"/>
      <c r="BK971" s="0" t="str">
        <f aca="false">IF(ISBLANK(P971), IF(ISBLANK(I971), IF(ISBLANK(G971), IF(ISBLANK(E971), "Niet", E971), G971), I971), P971)</f>
        <v>A2bis.7.5/9</v>
      </c>
      <c r="BL971" s="0" t="str">
        <f aca="false">IF(COUNTIF($BK$2:$BK$3066, BK971)&gt;1, "Double", "Correct")</f>
        <v>Correct</v>
      </c>
    </row>
    <row r="972" customFormat="false" ht="15.75" hidden="true" customHeight="true" outlineLevel="0" collapsed="false">
      <c r="A972" s="34" t="s">
        <v>65</v>
      </c>
      <c r="B972" s="34" t="s">
        <v>66</v>
      </c>
      <c r="C972" s="21" t="s">
        <v>1684</v>
      </c>
      <c r="D972" s="21" t="s">
        <v>1685</v>
      </c>
      <c r="E972" s="21" t="s">
        <v>2255</v>
      </c>
      <c r="F972" s="35" t="s">
        <v>2256</v>
      </c>
      <c r="G972" s="21" t="s">
        <v>2266</v>
      </c>
      <c r="H972" s="21" t="s">
        <v>2267</v>
      </c>
      <c r="I972" s="21"/>
      <c r="J972" s="21"/>
      <c r="K972" s="21" t="s">
        <v>73</v>
      </c>
      <c r="L972" s="18"/>
      <c r="M972" s="18"/>
      <c r="N972" s="19"/>
      <c r="O972" s="18"/>
      <c r="P972" s="19" t="s">
        <v>2298</v>
      </c>
      <c r="Q972" s="31" t="s">
        <v>926</v>
      </c>
      <c r="R972" s="18" t="n">
        <v>98</v>
      </c>
      <c r="S972" s="79" t="s">
        <v>887</v>
      </c>
      <c r="T972" s="79" t="n">
        <v>96</v>
      </c>
      <c r="U972" s="79"/>
      <c r="V972" s="79"/>
      <c r="W972" s="18" t="s">
        <v>2299</v>
      </c>
      <c r="X972" s="18"/>
      <c r="Y972" s="18"/>
      <c r="Z972" s="18"/>
      <c r="AA972" s="18"/>
      <c r="AB972" s="18"/>
      <c r="AC972" s="18"/>
      <c r="AD972" s="18"/>
      <c r="AE972" s="18" t="s">
        <v>909</v>
      </c>
      <c r="AF972" s="18" t="n">
        <v>249</v>
      </c>
      <c r="AG972" s="18" t="s">
        <v>382</v>
      </c>
      <c r="AH972" s="79"/>
      <c r="AI972" s="80" t="s">
        <v>2300</v>
      </c>
      <c r="AJ972" s="22"/>
      <c r="AK972" s="23"/>
      <c r="AL972" s="24"/>
      <c r="AM972" s="25"/>
      <c r="AN972" s="18" t="s">
        <v>141</v>
      </c>
      <c r="AO972" s="18"/>
      <c r="AP972" s="18"/>
      <c r="AQ972" s="0" t="s">
        <v>142</v>
      </c>
      <c r="AS972" s="18" t="s">
        <v>928</v>
      </c>
      <c r="AT972" s="22"/>
      <c r="AU972" s="25"/>
      <c r="AV972" s="22"/>
      <c r="AW972" s="18"/>
      <c r="AX972" s="18"/>
      <c r="AY972" s="29"/>
      <c r="AZ972" s="19" t="s">
        <v>889</v>
      </c>
      <c r="BA972" s="19"/>
      <c r="BB972" s="18"/>
      <c r="BC972" s="18"/>
      <c r="BD972" s="18"/>
      <c r="BE972" s="18"/>
      <c r="BF972" s="19"/>
      <c r="BG972" s="19"/>
      <c r="BH972" s="19" t="s">
        <v>1695</v>
      </c>
      <c r="BI972" s="17" t="s">
        <v>86</v>
      </c>
      <c r="BJ972" s="17"/>
      <c r="BK972" s="0" t="str">
        <f aca="false">IF(ISBLANK(P972), IF(ISBLANK(I972), IF(ISBLANK(G972), IF(ISBLANK(E972), "Niet", E972), G972), I972), P972)</f>
        <v>A2bis.7.5/10</v>
      </c>
      <c r="BL972" s="0" t="str">
        <f aca="false">IF(COUNTIF($BK$2:$BK$3066, BK972)&gt;1, "Double", "Correct")</f>
        <v>Correct</v>
      </c>
    </row>
    <row r="973" customFormat="false" ht="15.75" hidden="true" customHeight="true" outlineLevel="0" collapsed="false">
      <c r="A973" s="34" t="s">
        <v>65</v>
      </c>
      <c r="B973" s="34" t="s">
        <v>66</v>
      </c>
      <c r="C973" s="21" t="s">
        <v>1684</v>
      </c>
      <c r="D973" s="21" t="s">
        <v>1685</v>
      </c>
      <c r="E973" s="21" t="s">
        <v>2255</v>
      </c>
      <c r="F973" s="35" t="s">
        <v>2256</v>
      </c>
      <c r="G973" s="21" t="s">
        <v>2266</v>
      </c>
      <c r="H973" s="21" t="s">
        <v>2267</v>
      </c>
      <c r="I973" s="21"/>
      <c r="J973" s="21"/>
      <c r="K973" s="21" t="s">
        <v>73</v>
      </c>
      <c r="L973" s="18"/>
      <c r="M973" s="18"/>
      <c r="N973" s="19"/>
      <c r="O973" s="18"/>
      <c r="P973" s="19" t="s">
        <v>2301</v>
      </c>
      <c r="Q973" s="18"/>
      <c r="R973" s="18"/>
      <c r="S973" s="79" t="s">
        <v>887</v>
      </c>
      <c r="T973" s="79" t="n">
        <v>96</v>
      </c>
      <c r="U973" s="79"/>
      <c r="V973" s="79"/>
      <c r="W973" s="18"/>
      <c r="X973" s="18"/>
      <c r="Y973" s="18"/>
      <c r="Z973" s="18"/>
      <c r="AA973" s="18"/>
      <c r="AB973" s="18"/>
      <c r="AC973" s="18"/>
      <c r="AD973" s="18"/>
      <c r="AE973" s="18"/>
      <c r="AF973" s="18"/>
      <c r="AG973" s="18" t="s">
        <v>382</v>
      </c>
      <c r="AH973" s="79"/>
      <c r="AI973" s="80" t="s">
        <v>2302</v>
      </c>
      <c r="AJ973" s="22"/>
      <c r="AK973" s="23"/>
      <c r="AL973" s="32"/>
      <c r="AM973" s="25"/>
      <c r="AN973" s="18"/>
      <c r="AO973" s="18"/>
      <c r="AP973" s="18"/>
      <c r="AS973" s="18" t="s">
        <v>2303</v>
      </c>
      <c r="AT973" s="46"/>
      <c r="AU973" s="25"/>
      <c r="AV973" s="22"/>
      <c r="AW973" s="18"/>
      <c r="AX973" s="18"/>
      <c r="AY973" s="29"/>
      <c r="AZ973" s="19" t="s">
        <v>889</v>
      </c>
      <c r="BA973" s="19"/>
      <c r="BB973" s="18"/>
      <c r="BC973" s="18"/>
      <c r="BD973" s="18"/>
      <c r="BE973" s="18"/>
      <c r="BF973" s="19"/>
      <c r="BG973" s="19"/>
      <c r="BH973" s="19" t="s">
        <v>1695</v>
      </c>
      <c r="BI973" s="17" t="s">
        <v>86</v>
      </c>
      <c r="BJ973" s="17"/>
      <c r="BK973" s="0" t="str">
        <f aca="false">IF(ISBLANK(P973), IF(ISBLANK(I973), IF(ISBLANK(G973), IF(ISBLANK(E973), "Niet", E973), G973), I973), P973)</f>
        <v>A2bis.7.5/11</v>
      </c>
      <c r="BL973" s="0" t="str">
        <f aca="false">IF(COUNTIF($BK$2:$BK$3066, BK973)&gt;1, "Double", "Correct")</f>
        <v>Correct</v>
      </c>
    </row>
    <row r="974" customFormat="false" ht="15.75" hidden="true" customHeight="true" outlineLevel="0" collapsed="false">
      <c r="A974" s="34" t="s">
        <v>65</v>
      </c>
      <c r="B974" s="34" t="s">
        <v>66</v>
      </c>
      <c r="C974" s="21" t="s">
        <v>1684</v>
      </c>
      <c r="D974" s="21" t="s">
        <v>1685</v>
      </c>
      <c r="E974" s="21" t="s">
        <v>2255</v>
      </c>
      <c r="F974" s="35" t="s">
        <v>2256</v>
      </c>
      <c r="G974" s="21" t="s">
        <v>2266</v>
      </c>
      <c r="H974" s="21" t="s">
        <v>2267</v>
      </c>
      <c r="I974" s="21"/>
      <c r="J974" s="21"/>
      <c r="K974" s="21" t="s">
        <v>73</v>
      </c>
      <c r="L974" s="18"/>
      <c r="M974" s="18"/>
      <c r="N974" s="19"/>
      <c r="O974" s="18"/>
      <c r="P974" s="19" t="s">
        <v>2304</v>
      </c>
      <c r="Q974" s="18"/>
      <c r="R974" s="18"/>
      <c r="S974" s="79"/>
      <c r="T974" s="79"/>
      <c r="U974" s="79"/>
      <c r="V974" s="79"/>
      <c r="W974" s="18"/>
      <c r="X974" s="18"/>
      <c r="Y974" s="18"/>
      <c r="Z974" s="18"/>
      <c r="AA974" s="18"/>
      <c r="AB974" s="18"/>
      <c r="AC974" s="18"/>
      <c r="AD974" s="18"/>
      <c r="AE974" s="18"/>
      <c r="AF974" s="18"/>
      <c r="AG974" s="18" t="s">
        <v>382</v>
      </c>
      <c r="AH974" s="79"/>
      <c r="AI974" s="80" t="s">
        <v>2305</v>
      </c>
      <c r="AJ974" s="22"/>
      <c r="AK974" s="23"/>
      <c r="AL974" s="32"/>
      <c r="AM974" s="25"/>
      <c r="AN974" s="18"/>
      <c r="AO974" s="18"/>
      <c r="AP974" s="18"/>
      <c r="AS974" s="18" t="s">
        <v>2184</v>
      </c>
      <c r="AT974" s="46"/>
      <c r="AU974" s="25"/>
      <c r="AV974" s="22"/>
      <c r="AW974" s="18"/>
      <c r="AX974" s="18"/>
      <c r="AY974" s="29"/>
      <c r="AZ974" s="19"/>
      <c r="BA974" s="19"/>
      <c r="BB974" s="18"/>
      <c r="BC974" s="18"/>
      <c r="BD974" s="18"/>
      <c r="BE974" s="18"/>
      <c r="BF974" s="19"/>
      <c r="BG974" s="19"/>
      <c r="BH974" s="19" t="s">
        <v>1695</v>
      </c>
      <c r="BI974" s="17" t="s">
        <v>86</v>
      </c>
      <c r="BJ974" s="17"/>
      <c r="BK974" s="0" t="str">
        <f aca="false">IF(ISBLANK(P974), IF(ISBLANK(I974), IF(ISBLANK(G974), IF(ISBLANK(E974), "Niet", E974), G974), I974), P974)</f>
        <v>A2bis.7.5/12</v>
      </c>
      <c r="BL974" s="0" t="str">
        <f aca="false">IF(COUNTIF($BK$2:$BK$3066, BK974)&gt;1, "Double", "Correct")</f>
        <v>Correct</v>
      </c>
    </row>
    <row r="975" customFormat="false" ht="15.75" hidden="true" customHeight="true" outlineLevel="0" collapsed="false">
      <c r="A975" s="34" t="s">
        <v>65</v>
      </c>
      <c r="B975" s="34" t="s">
        <v>66</v>
      </c>
      <c r="C975" s="21" t="s">
        <v>1684</v>
      </c>
      <c r="D975" s="21" t="s">
        <v>1685</v>
      </c>
      <c r="E975" s="21" t="s">
        <v>2255</v>
      </c>
      <c r="F975" s="35" t="s">
        <v>2256</v>
      </c>
      <c r="G975" s="21" t="s">
        <v>2266</v>
      </c>
      <c r="H975" s="21" t="s">
        <v>2267</v>
      </c>
      <c r="I975" s="21"/>
      <c r="J975" s="21"/>
      <c r="K975" s="21" t="s">
        <v>73</v>
      </c>
      <c r="L975" s="18"/>
      <c r="M975" s="18"/>
      <c r="N975" s="19"/>
      <c r="O975" s="18"/>
      <c r="P975" s="19" t="s">
        <v>2306</v>
      </c>
      <c r="Q975" s="31" t="s">
        <v>2063</v>
      </c>
      <c r="R975" s="18" t="n">
        <v>112</v>
      </c>
      <c r="S975" s="79" t="s">
        <v>887</v>
      </c>
      <c r="T975" s="79" t="n">
        <v>96</v>
      </c>
      <c r="U975" s="79"/>
      <c r="V975" s="79"/>
      <c r="W975" s="18"/>
      <c r="X975" s="18"/>
      <c r="Y975" s="18"/>
      <c r="Z975" s="18"/>
      <c r="AA975" s="18"/>
      <c r="AB975" s="18"/>
      <c r="AC975" s="18"/>
      <c r="AD975" s="18"/>
      <c r="AE975" s="18"/>
      <c r="AF975" s="18"/>
      <c r="AG975" s="18" t="s">
        <v>382</v>
      </c>
      <c r="AH975" s="79"/>
      <c r="AI975" s="80" t="s">
        <v>2307</v>
      </c>
      <c r="AJ975" s="22" t="s">
        <v>181</v>
      </c>
      <c r="AK975" s="23" t="s">
        <v>130</v>
      </c>
      <c r="AL975" s="32" t="s">
        <v>131</v>
      </c>
      <c r="AM975" s="25" t="n">
        <v>1863</v>
      </c>
      <c r="AN975" s="18"/>
      <c r="AO975" s="18"/>
      <c r="AP975" s="18"/>
      <c r="AS975" s="74" t="s">
        <v>2065</v>
      </c>
      <c r="AT975" s="46" t="s">
        <v>181</v>
      </c>
      <c r="AU975" s="25" t="s">
        <v>130</v>
      </c>
      <c r="AV975" s="22" t="s">
        <v>131</v>
      </c>
      <c r="AW975" s="18" t="n">
        <v>1863</v>
      </c>
      <c r="AX975" s="18"/>
      <c r="AY975" s="29"/>
      <c r="AZ975" s="19" t="s">
        <v>889</v>
      </c>
      <c r="BA975" s="19"/>
      <c r="BB975" s="18"/>
      <c r="BC975" s="18"/>
      <c r="BD975" s="18"/>
      <c r="BE975" s="18"/>
      <c r="BF975" s="19"/>
      <c r="BG975" s="19"/>
      <c r="BH975" s="19" t="s">
        <v>1695</v>
      </c>
      <c r="BI975" s="17" t="s">
        <v>86</v>
      </c>
      <c r="BJ975" s="17"/>
      <c r="BK975" s="0" t="str">
        <f aca="false">IF(ISBLANK(P975), IF(ISBLANK(I975), IF(ISBLANK(G975), IF(ISBLANK(E975), "Niet", E975), G975), I975), P975)</f>
        <v>A2bis.7.5/13</v>
      </c>
      <c r="BL975" s="0" t="str">
        <f aca="false">IF(COUNTIF($BK$2:$BK$3066, BK975)&gt;1, "Double", "Correct")</f>
        <v>Correct</v>
      </c>
    </row>
    <row r="976" customFormat="false" ht="15.75" hidden="true" customHeight="true" outlineLevel="0" collapsed="false">
      <c r="A976" s="34" t="s">
        <v>65</v>
      </c>
      <c r="B976" s="34" t="s">
        <v>66</v>
      </c>
      <c r="C976" s="21" t="s">
        <v>1684</v>
      </c>
      <c r="D976" s="21" t="s">
        <v>1685</v>
      </c>
      <c r="E976" s="21" t="s">
        <v>2255</v>
      </c>
      <c r="F976" s="35" t="s">
        <v>2256</v>
      </c>
      <c r="G976" s="21" t="s">
        <v>2266</v>
      </c>
      <c r="H976" s="21" t="s">
        <v>2267</v>
      </c>
      <c r="I976" s="21"/>
      <c r="J976" s="21"/>
      <c r="K976" s="21" t="s">
        <v>73</v>
      </c>
      <c r="L976" s="18"/>
      <c r="M976" s="18"/>
      <c r="N976" s="19"/>
      <c r="O976" s="18"/>
      <c r="P976" s="19" t="s">
        <v>2308</v>
      </c>
      <c r="Q976" s="31" t="s">
        <v>2063</v>
      </c>
      <c r="R976" s="18" t="n">
        <v>112</v>
      </c>
      <c r="S976" s="79" t="s">
        <v>887</v>
      </c>
      <c r="T976" s="79" t="n">
        <v>96</v>
      </c>
      <c r="U976" s="79"/>
      <c r="V976" s="79"/>
      <c r="W976" s="18"/>
      <c r="X976" s="18"/>
      <c r="Y976" s="18"/>
      <c r="Z976" s="18"/>
      <c r="AA976" s="18"/>
      <c r="AB976" s="18"/>
      <c r="AC976" s="18"/>
      <c r="AD976" s="18"/>
      <c r="AE976" s="18" t="s">
        <v>1067</v>
      </c>
      <c r="AF976" s="18" t="n">
        <v>248</v>
      </c>
      <c r="AG976" s="18" t="s">
        <v>382</v>
      </c>
      <c r="AH976" s="79"/>
      <c r="AI976" s="80" t="s">
        <v>2309</v>
      </c>
      <c r="AJ976" s="22"/>
      <c r="AK976" s="23"/>
      <c r="AL976" s="32"/>
      <c r="AM976" s="25"/>
      <c r="AN976" s="18"/>
      <c r="AO976" s="18"/>
      <c r="AP976" s="18"/>
      <c r="AS976" s="74" t="s">
        <v>2065</v>
      </c>
      <c r="AT976" s="46"/>
      <c r="AU976" s="25"/>
      <c r="AV976" s="22"/>
      <c r="AW976" s="18"/>
      <c r="AX976" s="18"/>
      <c r="AY976" s="29"/>
      <c r="AZ976" s="19" t="s">
        <v>889</v>
      </c>
      <c r="BA976" s="19"/>
      <c r="BB976" s="18"/>
      <c r="BC976" s="18"/>
      <c r="BD976" s="18"/>
      <c r="BE976" s="18"/>
      <c r="BF976" s="19"/>
      <c r="BG976" s="19"/>
      <c r="BH976" s="19" t="s">
        <v>1695</v>
      </c>
      <c r="BI976" s="17" t="s">
        <v>86</v>
      </c>
      <c r="BJ976" s="17"/>
      <c r="BK976" s="0" t="str">
        <f aca="false">IF(ISBLANK(P976), IF(ISBLANK(I976), IF(ISBLANK(G976), IF(ISBLANK(E976), "Niet", E976), G976), I976), P976)</f>
        <v>A2bis.7.5/14</v>
      </c>
      <c r="BL976" s="0" t="str">
        <f aca="false">IF(COUNTIF($BK$2:$BK$3066, BK976)&gt;1, "Double", "Correct")</f>
        <v>Correct</v>
      </c>
    </row>
    <row r="977" customFormat="false" ht="15.75" hidden="true" customHeight="true" outlineLevel="0" collapsed="false">
      <c r="A977" s="34" t="s">
        <v>65</v>
      </c>
      <c r="B977" s="34" t="s">
        <v>66</v>
      </c>
      <c r="C977" s="21" t="s">
        <v>1684</v>
      </c>
      <c r="D977" s="21" t="s">
        <v>1685</v>
      </c>
      <c r="E977" s="21" t="s">
        <v>2255</v>
      </c>
      <c r="F977" s="35" t="s">
        <v>2256</v>
      </c>
      <c r="G977" s="21" t="s">
        <v>2266</v>
      </c>
      <c r="H977" s="21" t="s">
        <v>2267</v>
      </c>
      <c r="I977" s="21"/>
      <c r="J977" s="21"/>
      <c r="K977" s="21" t="s">
        <v>73</v>
      </c>
      <c r="L977" s="18"/>
      <c r="M977" s="18"/>
      <c r="N977" s="19"/>
      <c r="O977" s="18"/>
      <c r="P977" s="19" t="s">
        <v>2310</v>
      </c>
      <c r="Q977" s="31" t="s">
        <v>1511</v>
      </c>
      <c r="R977" s="18" t="n">
        <v>114</v>
      </c>
      <c r="S977" s="79" t="s">
        <v>887</v>
      </c>
      <c r="T977" s="79" t="n">
        <v>96</v>
      </c>
      <c r="U977" s="79"/>
      <c r="V977" s="79"/>
      <c r="W977" s="31" t="s">
        <v>2311</v>
      </c>
      <c r="X977" s="18" t="s">
        <v>2312</v>
      </c>
      <c r="Y977" s="18"/>
      <c r="Z977" s="18"/>
      <c r="AA977" s="18"/>
      <c r="AB977" s="18"/>
      <c r="AC977" s="18"/>
      <c r="AD977" s="18"/>
      <c r="AE977" s="18"/>
      <c r="AF977" s="18"/>
      <c r="AG977" s="18" t="s">
        <v>382</v>
      </c>
      <c r="AH977" s="79"/>
      <c r="AI977" s="80" t="s">
        <v>2313</v>
      </c>
      <c r="AJ977" s="22" t="s">
        <v>94</v>
      </c>
      <c r="AK977" s="23" t="s">
        <v>130</v>
      </c>
      <c r="AL977" s="32" t="s">
        <v>131</v>
      </c>
      <c r="AM977" s="25" t="n">
        <v>1864</v>
      </c>
      <c r="AN977" s="18"/>
      <c r="AO977" s="18"/>
      <c r="AP977" s="18"/>
      <c r="AS977" s="18" t="s">
        <v>1512</v>
      </c>
      <c r="AT977" s="46" t="s">
        <v>94</v>
      </c>
      <c r="AU977" s="25" t="s">
        <v>130</v>
      </c>
      <c r="AV977" s="22" t="s">
        <v>131</v>
      </c>
      <c r="AW977" s="18" t="n">
        <v>1864</v>
      </c>
      <c r="AX977" s="18"/>
      <c r="AY977" s="29"/>
      <c r="AZ977" s="19" t="s">
        <v>889</v>
      </c>
      <c r="BA977" s="19"/>
      <c r="BB977" s="18"/>
      <c r="BC977" s="18"/>
      <c r="BD977" s="18"/>
      <c r="BE977" s="18"/>
      <c r="BF977" s="19"/>
      <c r="BG977" s="19"/>
      <c r="BH977" s="19" t="s">
        <v>1695</v>
      </c>
      <c r="BI977" s="17" t="s">
        <v>86</v>
      </c>
      <c r="BJ977" s="17"/>
      <c r="BK977" s="0" t="str">
        <f aca="false">IF(ISBLANK(P977), IF(ISBLANK(I977), IF(ISBLANK(G977), IF(ISBLANK(E977), "Niet", E977), G977), I977), P977)</f>
        <v>A2bis.7.5/15</v>
      </c>
      <c r="BL977" s="0" t="str">
        <f aca="false">IF(COUNTIF($BK$2:$BK$3066, BK977)&gt;1, "Double", "Correct")</f>
        <v>Correct</v>
      </c>
    </row>
    <row r="978" customFormat="false" ht="15.75" hidden="true" customHeight="true" outlineLevel="0" collapsed="false">
      <c r="A978" s="34" t="s">
        <v>65</v>
      </c>
      <c r="B978" s="34" t="s">
        <v>66</v>
      </c>
      <c r="C978" s="21" t="s">
        <v>1684</v>
      </c>
      <c r="D978" s="21" t="s">
        <v>1685</v>
      </c>
      <c r="E978" s="21" t="s">
        <v>2255</v>
      </c>
      <c r="F978" s="35" t="s">
        <v>2256</v>
      </c>
      <c r="G978" s="21" t="s">
        <v>2266</v>
      </c>
      <c r="H978" s="21" t="s">
        <v>2267</v>
      </c>
      <c r="I978" s="21"/>
      <c r="J978" s="21"/>
      <c r="K978" s="21" t="s">
        <v>73</v>
      </c>
      <c r="L978" s="18"/>
      <c r="M978" s="18"/>
      <c r="N978" s="19"/>
      <c r="O978" s="18"/>
      <c r="P978" s="19" t="s">
        <v>2314</v>
      </c>
      <c r="Q978" s="18"/>
      <c r="R978" s="18"/>
      <c r="S978" s="79" t="s">
        <v>887</v>
      </c>
      <c r="T978" s="79" t="n">
        <v>96</v>
      </c>
      <c r="U978" s="79"/>
      <c r="V978" s="79"/>
      <c r="W978" s="18"/>
      <c r="X978" s="18"/>
      <c r="Y978" s="18"/>
      <c r="Z978" s="18"/>
      <c r="AA978" s="18"/>
      <c r="AB978" s="18"/>
      <c r="AC978" s="18"/>
      <c r="AD978" s="18"/>
      <c r="AE978" s="18" t="s">
        <v>2196</v>
      </c>
      <c r="AF978" s="18" t="n">
        <v>244</v>
      </c>
      <c r="AG978" s="18" t="s">
        <v>382</v>
      </c>
      <c r="AH978" s="79"/>
      <c r="AI978" s="80" t="s">
        <v>2315</v>
      </c>
      <c r="AJ978" s="22"/>
      <c r="AK978" s="23"/>
      <c r="AL978" s="32"/>
      <c r="AM978" s="25"/>
      <c r="AN978" s="18" t="s">
        <v>113</v>
      </c>
      <c r="AO978" s="18"/>
      <c r="AP978" s="18"/>
      <c r="AQ978" s="0" t="s">
        <v>114</v>
      </c>
      <c r="AS978" s="18" t="s">
        <v>2316</v>
      </c>
      <c r="AT978" s="46"/>
      <c r="AU978" s="25"/>
      <c r="AV978" s="22"/>
      <c r="AW978" s="18"/>
      <c r="AX978" s="18"/>
      <c r="AY978" s="29"/>
      <c r="AZ978" s="19" t="s">
        <v>889</v>
      </c>
      <c r="BA978" s="19"/>
      <c r="BB978" s="18"/>
      <c r="BC978" s="18"/>
      <c r="BD978" s="18"/>
      <c r="BE978" s="18"/>
      <c r="BF978" s="19"/>
      <c r="BG978" s="19"/>
      <c r="BH978" s="19" t="s">
        <v>1695</v>
      </c>
      <c r="BI978" s="17" t="s">
        <v>86</v>
      </c>
      <c r="BJ978" s="17"/>
      <c r="BK978" s="0" t="str">
        <f aca="false">IF(ISBLANK(P978), IF(ISBLANK(I978), IF(ISBLANK(G978), IF(ISBLANK(E978), "Niet", E978), G978), I978), P978)</f>
        <v>A2bis.7.5/16</v>
      </c>
      <c r="BL978" s="0" t="str">
        <f aca="false">IF(COUNTIF($BK$2:$BK$3066, BK978)&gt;1, "Double", "Correct")</f>
        <v>Correct</v>
      </c>
    </row>
    <row r="979" customFormat="false" ht="15.75" hidden="true" customHeight="true" outlineLevel="0" collapsed="false">
      <c r="A979" s="34" t="s">
        <v>65</v>
      </c>
      <c r="B979" s="34" t="s">
        <v>66</v>
      </c>
      <c r="C979" s="21" t="s">
        <v>1684</v>
      </c>
      <c r="D979" s="21" t="s">
        <v>1685</v>
      </c>
      <c r="E979" s="21" t="s">
        <v>2255</v>
      </c>
      <c r="F979" s="35" t="s">
        <v>2256</v>
      </c>
      <c r="G979" s="21" t="s">
        <v>2266</v>
      </c>
      <c r="H979" s="21" t="s">
        <v>2267</v>
      </c>
      <c r="I979" s="21"/>
      <c r="J979" s="21"/>
      <c r="K979" s="21" t="s">
        <v>73</v>
      </c>
      <c r="L979" s="18"/>
      <c r="M979" s="18"/>
      <c r="N979" s="19"/>
      <c r="O979" s="18"/>
      <c r="P979" s="19" t="s">
        <v>2317</v>
      </c>
      <c r="Q979" s="31" t="s">
        <v>926</v>
      </c>
      <c r="R979" s="18" t="n">
        <v>98</v>
      </c>
      <c r="S979" s="79" t="s">
        <v>887</v>
      </c>
      <c r="T979" s="79" t="n">
        <v>96</v>
      </c>
      <c r="U979" s="79"/>
      <c r="V979" s="79"/>
      <c r="W979" s="18" t="s">
        <v>2318</v>
      </c>
      <c r="X979" s="18"/>
      <c r="Y979" s="18"/>
      <c r="Z979" s="18"/>
      <c r="AA979" s="18"/>
      <c r="AB979" s="18"/>
      <c r="AC979" s="18"/>
      <c r="AD979" s="18"/>
      <c r="AE979" s="18" t="s">
        <v>2270</v>
      </c>
      <c r="AF979" s="18" t="s">
        <v>2271</v>
      </c>
      <c r="AG979" s="18" t="s">
        <v>382</v>
      </c>
      <c r="AH979" s="79"/>
      <c r="AI979" s="80" t="s">
        <v>2319</v>
      </c>
      <c r="AJ979" s="22"/>
      <c r="AK979" s="23"/>
      <c r="AL979" s="24"/>
      <c r="AM979" s="25"/>
      <c r="AN979" s="18"/>
      <c r="AO979" s="18"/>
      <c r="AP979" s="18"/>
      <c r="AS979" s="18" t="s">
        <v>928</v>
      </c>
      <c r="AT979" s="22"/>
      <c r="AU979" s="25"/>
      <c r="AV979" s="22"/>
      <c r="AW979" s="18"/>
      <c r="AX979" s="18"/>
      <c r="AY979" s="29"/>
      <c r="AZ979" s="19" t="s">
        <v>889</v>
      </c>
      <c r="BA979" s="19"/>
      <c r="BB979" s="18"/>
      <c r="BC979" s="18"/>
      <c r="BD979" s="18"/>
      <c r="BE979" s="18"/>
      <c r="BF979" s="19"/>
      <c r="BG979" s="19"/>
      <c r="BH979" s="19" t="s">
        <v>1695</v>
      </c>
      <c r="BI979" s="17" t="s">
        <v>86</v>
      </c>
      <c r="BJ979" s="17"/>
      <c r="BK979" s="0" t="str">
        <f aca="false">IF(ISBLANK(P979), IF(ISBLANK(I979), IF(ISBLANK(G979), IF(ISBLANK(E979), "Niet", E979), G979), I979), P979)</f>
        <v>A2bis.7.5/17</v>
      </c>
      <c r="BL979" s="0" t="str">
        <f aca="false">IF(COUNTIF($BK$2:$BK$3066, BK979)&gt;1, "Double", "Correct")</f>
        <v>Correct</v>
      </c>
    </row>
    <row r="980" customFormat="false" ht="15.75" hidden="true" customHeight="true" outlineLevel="0" collapsed="false">
      <c r="A980" s="34" t="s">
        <v>65</v>
      </c>
      <c r="B980" s="34" t="s">
        <v>66</v>
      </c>
      <c r="C980" s="21" t="s">
        <v>1684</v>
      </c>
      <c r="D980" s="21" t="s">
        <v>1685</v>
      </c>
      <c r="E980" s="21" t="s">
        <v>2255</v>
      </c>
      <c r="F980" s="35" t="s">
        <v>2256</v>
      </c>
      <c r="G980" s="21" t="s">
        <v>2266</v>
      </c>
      <c r="H980" s="21" t="s">
        <v>2267</v>
      </c>
      <c r="I980" s="21"/>
      <c r="J980" s="21"/>
      <c r="K980" s="21" t="s">
        <v>73</v>
      </c>
      <c r="L980" s="18"/>
      <c r="M980" s="18"/>
      <c r="N980" s="19"/>
      <c r="O980" s="18"/>
      <c r="P980" s="19" t="s">
        <v>2320</v>
      </c>
      <c r="Q980" s="31" t="s">
        <v>926</v>
      </c>
      <c r="R980" s="18" t="n">
        <v>98</v>
      </c>
      <c r="S980" s="79" t="s">
        <v>887</v>
      </c>
      <c r="T980" s="79" t="n">
        <v>96</v>
      </c>
      <c r="U980" s="79"/>
      <c r="V980" s="79"/>
      <c r="W980" s="18" t="s">
        <v>2086</v>
      </c>
      <c r="X980" s="18"/>
      <c r="Y980" s="18"/>
      <c r="Z980" s="18"/>
      <c r="AA980" s="18"/>
      <c r="AB980" s="18"/>
      <c r="AC980" s="18"/>
      <c r="AD980" s="18"/>
      <c r="AE980" s="18" t="s">
        <v>909</v>
      </c>
      <c r="AF980" s="18" t="n">
        <v>249</v>
      </c>
      <c r="AG980" s="18" t="s">
        <v>382</v>
      </c>
      <c r="AH980" s="79"/>
      <c r="AI980" s="80" t="s">
        <v>2321</v>
      </c>
      <c r="AJ980" s="22"/>
      <c r="AK980" s="23"/>
      <c r="AL980" s="24"/>
      <c r="AM980" s="25"/>
      <c r="AN980" s="18" t="s">
        <v>141</v>
      </c>
      <c r="AO980" s="18"/>
      <c r="AP980" s="18"/>
      <c r="AQ980" s="0" t="s">
        <v>142</v>
      </c>
      <c r="AS980" s="18" t="s">
        <v>928</v>
      </c>
      <c r="AT980" s="22"/>
      <c r="AU980" s="25"/>
      <c r="AV980" s="22"/>
      <c r="AW980" s="18"/>
      <c r="AX980" s="18"/>
      <c r="AY980" s="29"/>
      <c r="AZ980" s="19" t="s">
        <v>889</v>
      </c>
      <c r="BA980" s="19"/>
      <c r="BB980" s="18"/>
      <c r="BC980" s="18"/>
      <c r="BD980" s="18"/>
      <c r="BE980" s="18"/>
      <c r="BF980" s="19"/>
      <c r="BG980" s="19"/>
      <c r="BH980" s="19" t="s">
        <v>1695</v>
      </c>
      <c r="BI980" s="17" t="s">
        <v>86</v>
      </c>
      <c r="BJ980" s="17"/>
      <c r="BK980" s="0" t="str">
        <f aca="false">IF(ISBLANK(P980), IF(ISBLANK(I980), IF(ISBLANK(G980), IF(ISBLANK(E980), "Niet", E980), G980), I980), P980)</f>
        <v>A2bis.7.5/18</v>
      </c>
      <c r="BL980" s="0" t="str">
        <f aca="false">IF(COUNTIF($BK$2:$BK$3066, BK980)&gt;1, "Double", "Correct")</f>
        <v>Correct</v>
      </c>
    </row>
    <row r="981" customFormat="false" ht="15.75" hidden="true" customHeight="true" outlineLevel="0" collapsed="false">
      <c r="A981" s="34" t="s">
        <v>65</v>
      </c>
      <c r="B981" s="34" t="s">
        <v>66</v>
      </c>
      <c r="C981" s="21" t="s">
        <v>1684</v>
      </c>
      <c r="D981" s="21" t="s">
        <v>1685</v>
      </c>
      <c r="E981" s="21" t="s">
        <v>2255</v>
      </c>
      <c r="F981" s="35" t="s">
        <v>2256</v>
      </c>
      <c r="G981" s="21" t="s">
        <v>2266</v>
      </c>
      <c r="H981" s="21" t="s">
        <v>2267</v>
      </c>
      <c r="I981" s="21"/>
      <c r="J981" s="21"/>
      <c r="K981" s="21" t="s">
        <v>73</v>
      </c>
      <c r="L981" s="18"/>
      <c r="M981" s="18"/>
      <c r="N981" s="19"/>
      <c r="O981" s="18"/>
      <c r="P981" s="19" t="s">
        <v>2322</v>
      </c>
      <c r="Q981" s="31" t="s">
        <v>926</v>
      </c>
      <c r="R981" s="18" t="n">
        <v>98</v>
      </c>
      <c r="S981" s="79" t="s">
        <v>887</v>
      </c>
      <c r="T981" s="79" t="n">
        <v>96</v>
      </c>
      <c r="U981" s="79"/>
      <c r="V981" s="79"/>
      <c r="W981" s="18" t="s">
        <v>2086</v>
      </c>
      <c r="X981" s="18"/>
      <c r="Y981" s="18"/>
      <c r="Z981" s="18"/>
      <c r="AA981" s="18"/>
      <c r="AB981" s="18"/>
      <c r="AC981" s="18"/>
      <c r="AD981" s="18"/>
      <c r="AE981" s="18" t="s">
        <v>909</v>
      </c>
      <c r="AF981" s="18" t="n">
        <v>249</v>
      </c>
      <c r="AG981" s="18" t="s">
        <v>382</v>
      </c>
      <c r="AH981" s="79"/>
      <c r="AI981" s="80" t="s">
        <v>2323</v>
      </c>
      <c r="AJ981" s="22"/>
      <c r="AK981" s="23"/>
      <c r="AL981" s="24"/>
      <c r="AM981" s="25"/>
      <c r="AN981" s="18" t="s">
        <v>141</v>
      </c>
      <c r="AO981" s="18"/>
      <c r="AP981" s="18"/>
      <c r="AQ981" s="0" t="s">
        <v>142</v>
      </c>
      <c r="AS981" s="18" t="s">
        <v>928</v>
      </c>
      <c r="AT981" s="22"/>
      <c r="AU981" s="25"/>
      <c r="AV981" s="22"/>
      <c r="AW981" s="18"/>
      <c r="AX981" s="18"/>
      <c r="AY981" s="29"/>
      <c r="AZ981" s="19" t="s">
        <v>889</v>
      </c>
      <c r="BA981" s="19"/>
      <c r="BB981" s="18"/>
      <c r="BC981" s="18"/>
      <c r="BD981" s="18"/>
      <c r="BE981" s="18"/>
      <c r="BF981" s="19"/>
      <c r="BG981" s="19"/>
      <c r="BH981" s="19" t="s">
        <v>1695</v>
      </c>
      <c r="BI981" s="17" t="s">
        <v>86</v>
      </c>
      <c r="BJ981" s="17"/>
      <c r="BK981" s="0" t="str">
        <f aca="false">IF(ISBLANK(P981), IF(ISBLANK(I981), IF(ISBLANK(G981), IF(ISBLANK(E981), "Niet", E981), G981), I981), P981)</f>
        <v>A2bis.7.5/19</v>
      </c>
      <c r="BL981" s="0" t="str">
        <f aca="false">IF(COUNTIF($BK$2:$BK$3066, BK981)&gt;1, "Double", "Correct")</f>
        <v>Correct</v>
      </c>
    </row>
    <row r="982" customFormat="false" ht="15.75" hidden="true" customHeight="true" outlineLevel="0" collapsed="false">
      <c r="A982" s="34" t="s">
        <v>65</v>
      </c>
      <c r="B982" s="34" t="s">
        <v>66</v>
      </c>
      <c r="C982" s="21" t="s">
        <v>1684</v>
      </c>
      <c r="D982" s="21" t="s">
        <v>1685</v>
      </c>
      <c r="E982" s="21" t="s">
        <v>2255</v>
      </c>
      <c r="F982" s="35" t="s">
        <v>2256</v>
      </c>
      <c r="G982" s="21" t="s">
        <v>2266</v>
      </c>
      <c r="H982" s="21" t="s">
        <v>2267</v>
      </c>
      <c r="I982" s="21"/>
      <c r="J982" s="21"/>
      <c r="K982" s="21" t="s">
        <v>73</v>
      </c>
      <c r="L982" s="18"/>
      <c r="M982" s="18"/>
      <c r="N982" s="19"/>
      <c r="O982" s="18"/>
      <c r="P982" s="19" t="s">
        <v>2324</v>
      </c>
      <c r="Q982" s="31" t="s">
        <v>926</v>
      </c>
      <c r="R982" s="18" t="n">
        <v>98</v>
      </c>
      <c r="S982" s="79" t="s">
        <v>887</v>
      </c>
      <c r="T982" s="79" t="n">
        <v>96</v>
      </c>
      <c r="U982" s="79"/>
      <c r="V982" s="79"/>
      <c r="W982" s="18" t="s">
        <v>2325</v>
      </c>
      <c r="X982" s="18"/>
      <c r="Y982" s="18"/>
      <c r="Z982" s="18"/>
      <c r="AA982" s="18"/>
      <c r="AB982" s="18"/>
      <c r="AC982" s="18"/>
      <c r="AD982" s="18"/>
      <c r="AE982" s="18" t="s">
        <v>909</v>
      </c>
      <c r="AF982" s="18" t="n">
        <v>249</v>
      </c>
      <c r="AG982" s="18" t="s">
        <v>382</v>
      </c>
      <c r="AH982" s="79"/>
      <c r="AI982" s="80" t="s">
        <v>2326</v>
      </c>
      <c r="AJ982" s="22"/>
      <c r="AK982" s="23"/>
      <c r="AL982" s="24"/>
      <c r="AM982" s="25"/>
      <c r="AN982" s="18" t="s">
        <v>141</v>
      </c>
      <c r="AO982" s="18"/>
      <c r="AP982" s="18"/>
      <c r="AQ982" s="0" t="s">
        <v>142</v>
      </c>
      <c r="AS982" s="18" t="s">
        <v>928</v>
      </c>
      <c r="AT982" s="22"/>
      <c r="AU982" s="25"/>
      <c r="AV982" s="22"/>
      <c r="AW982" s="18"/>
      <c r="AX982" s="18"/>
      <c r="AY982" s="29"/>
      <c r="AZ982" s="19" t="s">
        <v>889</v>
      </c>
      <c r="BA982" s="19"/>
      <c r="BB982" s="18"/>
      <c r="BC982" s="18"/>
      <c r="BD982" s="18"/>
      <c r="BE982" s="18"/>
      <c r="BF982" s="19"/>
      <c r="BG982" s="19"/>
      <c r="BH982" s="19" t="s">
        <v>1695</v>
      </c>
      <c r="BI982" s="17" t="s">
        <v>86</v>
      </c>
      <c r="BJ982" s="17"/>
      <c r="BK982" s="0" t="str">
        <f aca="false">IF(ISBLANK(P982), IF(ISBLANK(I982), IF(ISBLANK(G982), IF(ISBLANK(E982), "Niet", E982), G982), I982), P982)</f>
        <v>A2bis.7.5/20</v>
      </c>
      <c r="BL982" s="0" t="str">
        <f aca="false">IF(COUNTIF($BK$2:$BK$3066, BK982)&gt;1, "Double", "Correct")</f>
        <v>Correct</v>
      </c>
    </row>
    <row r="983" customFormat="false" ht="15.75" hidden="true" customHeight="true" outlineLevel="0" collapsed="false">
      <c r="A983" s="34" t="s">
        <v>65</v>
      </c>
      <c r="B983" s="34" t="s">
        <v>66</v>
      </c>
      <c r="C983" s="21" t="s">
        <v>1684</v>
      </c>
      <c r="D983" s="21" t="s">
        <v>1685</v>
      </c>
      <c r="E983" s="21" t="s">
        <v>2255</v>
      </c>
      <c r="F983" s="35" t="s">
        <v>2256</v>
      </c>
      <c r="G983" s="21" t="s">
        <v>2266</v>
      </c>
      <c r="H983" s="21" t="s">
        <v>2267</v>
      </c>
      <c r="I983" s="21"/>
      <c r="J983" s="21"/>
      <c r="K983" s="21" t="s">
        <v>73</v>
      </c>
      <c r="L983" s="18"/>
      <c r="M983" s="18"/>
      <c r="N983" s="19"/>
      <c r="O983" s="18"/>
      <c r="P983" s="19" t="s">
        <v>2327</v>
      </c>
      <c r="Q983" s="31" t="s">
        <v>926</v>
      </c>
      <c r="R983" s="18" t="n">
        <v>98</v>
      </c>
      <c r="S983" s="79" t="s">
        <v>887</v>
      </c>
      <c r="T983" s="79" t="n">
        <v>96</v>
      </c>
      <c r="U983" s="79"/>
      <c r="V983" s="79"/>
      <c r="W983" s="81" t="s">
        <v>2328</v>
      </c>
      <c r="X983" s="18"/>
      <c r="Y983" s="18"/>
      <c r="Z983" s="18"/>
      <c r="AA983" s="18"/>
      <c r="AB983" s="18"/>
      <c r="AC983" s="18"/>
      <c r="AD983" s="18"/>
      <c r="AE983" s="18" t="s">
        <v>909</v>
      </c>
      <c r="AF983" s="18" t="n">
        <v>249</v>
      </c>
      <c r="AG983" s="18" t="s">
        <v>382</v>
      </c>
      <c r="AH983" s="79"/>
      <c r="AI983" s="80" t="s">
        <v>2329</v>
      </c>
      <c r="AJ983" s="22" t="s">
        <v>80</v>
      </c>
      <c r="AK983" s="23" t="s">
        <v>192</v>
      </c>
      <c r="AL983" s="24" t="s">
        <v>92</v>
      </c>
      <c r="AM983" s="25" t="n">
        <v>1863</v>
      </c>
      <c r="AN983" s="18" t="s">
        <v>141</v>
      </c>
      <c r="AO983" s="18"/>
      <c r="AP983" s="18"/>
      <c r="AQ983" s="0" t="s">
        <v>142</v>
      </c>
      <c r="AS983" s="18" t="s">
        <v>928</v>
      </c>
      <c r="AT983" s="22" t="s">
        <v>80</v>
      </c>
      <c r="AU983" s="25" t="s">
        <v>192</v>
      </c>
      <c r="AV983" s="22" t="s">
        <v>92</v>
      </c>
      <c r="AW983" s="18" t="n">
        <v>1853</v>
      </c>
      <c r="AX983" s="18"/>
      <c r="AY983" s="29"/>
      <c r="AZ983" s="19" t="s">
        <v>889</v>
      </c>
      <c r="BA983" s="19"/>
      <c r="BB983" s="18"/>
      <c r="BC983" s="18"/>
      <c r="BD983" s="18"/>
      <c r="BE983" s="18"/>
      <c r="BF983" s="19"/>
      <c r="BG983" s="19"/>
      <c r="BH983" s="19" t="s">
        <v>1695</v>
      </c>
      <c r="BI983" s="17" t="s">
        <v>86</v>
      </c>
      <c r="BJ983" s="17"/>
      <c r="BK983" s="0" t="str">
        <f aca="false">IF(ISBLANK(P983), IF(ISBLANK(I983), IF(ISBLANK(G983), IF(ISBLANK(E983), "Niet", E983), G983), I983), P983)</f>
        <v>A2bis.7.5/21</v>
      </c>
      <c r="BL983" s="0" t="str">
        <f aca="false">IF(COUNTIF($BK$2:$BK$3066, BK983)&gt;1, "Double", "Correct")</f>
        <v>Correct</v>
      </c>
    </row>
    <row r="984" customFormat="false" ht="15.75" hidden="true" customHeight="true" outlineLevel="0" collapsed="false">
      <c r="A984" s="34" t="s">
        <v>65</v>
      </c>
      <c r="B984" s="34" t="s">
        <v>66</v>
      </c>
      <c r="C984" s="21" t="s">
        <v>1684</v>
      </c>
      <c r="D984" s="21" t="s">
        <v>1685</v>
      </c>
      <c r="E984" s="21" t="s">
        <v>2255</v>
      </c>
      <c r="F984" s="35" t="s">
        <v>2256</v>
      </c>
      <c r="G984" s="21" t="s">
        <v>2266</v>
      </c>
      <c r="H984" s="21" t="s">
        <v>2267</v>
      </c>
      <c r="I984" s="21"/>
      <c r="J984" s="21"/>
      <c r="K984" s="21" t="s">
        <v>73</v>
      </c>
      <c r="L984" s="18"/>
      <c r="M984" s="18"/>
      <c r="N984" s="19"/>
      <c r="O984" s="18"/>
      <c r="P984" s="19" t="s">
        <v>2330</v>
      </c>
      <c r="Q984" s="18"/>
      <c r="R984" s="18"/>
      <c r="S984" s="79" t="s">
        <v>887</v>
      </c>
      <c r="T984" s="79" t="n">
        <v>96</v>
      </c>
      <c r="U984" s="79"/>
      <c r="V984" s="79"/>
      <c r="W984" s="18"/>
      <c r="X984" s="18"/>
      <c r="Y984" s="18"/>
      <c r="Z984" s="18"/>
      <c r="AA984" s="18"/>
      <c r="AB984" s="18"/>
      <c r="AC984" s="18"/>
      <c r="AD984" s="18"/>
      <c r="AE984" s="18"/>
      <c r="AF984" s="18"/>
      <c r="AG984" s="18" t="s">
        <v>382</v>
      </c>
      <c r="AH984" s="79"/>
      <c r="AI984" s="80" t="s">
        <v>2331</v>
      </c>
      <c r="AJ984" s="22" t="s">
        <v>2332</v>
      </c>
      <c r="AK984" s="23" t="s">
        <v>111</v>
      </c>
      <c r="AL984" s="32" t="s">
        <v>112</v>
      </c>
      <c r="AM984" s="25" t="n">
        <v>1863</v>
      </c>
      <c r="AN984" s="18"/>
      <c r="AO984" s="18"/>
      <c r="AP984" s="18"/>
      <c r="AS984" s="18" t="s">
        <v>2333</v>
      </c>
      <c r="AT984" s="46" t="s">
        <v>2332</v>
      </c>
      <c r="AU984" s="25" t="s">
        <v>111</v>
      </c>
      <c r="AV984" s="22" t="s">
        <v>112</v>
      </c>
      <c r="AW984" s="18" t="n">
        <v>1863</v>
      </c>
      <c r="AX984" s="18"/>
      <c r="AY984" s="29"/>
      <c r="AZ984" s="19" t="s">
        <v>889</v>
      </c>
      <c r="BA984" s="19"/>
      <c r="BB984" s="18"/>
      <c r="BC984" s="18"/>
      <c r="BD984" s="18"/>
      <c r="BE984" s="18"/>
      <c r="BF984" s="19"/>
      <c r="BG984" s="19"/>
      <c r="BH984" s="19" t="s">
        <v>1695</v>
      </c>
      <c r="BI984" s="17" t="s">
        <v>86</v>
      </c>
      <c r="BJ984" s="17"/>
      <c r="BK984" s="0" t="str">
        <f aca="false">IF(ISBLANK(P984), IF(ISBLANK(I984), IF(ISBLANK(G984), IF(ISBLANK(E984), "Niet", E984), G984), I984), P984)</f>
        <v>A2bis.7.5/22</v>
      </c>
      <c r="BL984" s="0" t="str">
        <f aca="false">IF(COUNTIF($BK$2:$BK$3066, BK984)&gt;1, "Double", "Correct")</f>
        <v>Correct</v>
      </c>
    </row>
    <row r="985" customFormat="false" ht="15.75" hidden="true" customHeight="true" outlineLevel="0" collapsed="false">
      <c r="A985" s="34" t="s">
        <v>65</v>
      </c>
      <c r="B985" s="34" t="s">
        <v>66</v>
      </c>
      <c r="C985" s="21" t="s">
        <v>1684</v>
      </c>
      <c r="D985" s="21" t="s">
        <v>1685</v>
      </c>
      <c r="E985" s="21" t="s">
        <v>2255</v>
      </c>
      <c r="F985" s="35" t="s">
        <v>2256</v>
      </c>
      <c r="G985" s="21" t="s">
        <v>2266</v>
      </c>
      <c r="H985" s="21" t="s">
        <v>2267</v>
      </c>
      <c r="I985" s="21"/>
      <c r="J985" s="21"/>
      <c r="K985" s="21" t="s">
        <v>73</v>
      </c>
      <c r="L985" s="18"/>
      <c r="M985" s="18"/>
      <c r="N985" s="19"/>
      <c r="O985" s="18"/>
      <c r="P985" s="19" t="s">
        <v>2334</v>
      </c>
      <c r="Q985" s="31" t="s">
        <v>926</v>
      </c>
      <c r="R985" s="18" t="n">
        <v>98</v>
      </c>
      <c r="S985" s="79" t="s">
        <v>887</v>
      </c>
      <c r="T985" s="79" t="n">
        <v>96</v>
      </c>
      <c r="U985" s="79"/>
      <c r="V985" s="79"/>
      <c r="W985" s="18" t="s">
        <v>2251</v>
      </c>
      <c r="X985" s="18"/>
      <c r="Y985" s="18"/>
      <c r="Z985" s="18"/>
      <c r="AA985" s="18"/>
      <c r="AB985" s="18"/>
      <c r="AC985" s="18"/>
      <c r="AD985" s="18"/>
      <c r="AE985" s="18" t="s">
        <v>909</v>
      </c>
      <c r="AF985" s="18" t="n">
        <v>249</v>
      </c>
      <c r="AG985" s="18" t="s">
        <v>382</v>
      </c>
      <c r="AH985" s="79"/>
      <c r="AI985" s="80" t="s">
        <v>2335</v>
      </c>
      <c r="AJ985" s="22" t="s">
        <v>2336</v>
      </c>
      <c r="AK985" s="23" t="s">
        <v>121</v>
      </c>
      <c r="AL985" s="24" t="s">
        <v>122</v>
      </c>
      <c r="AM985" s="25" t="n">
        <v>1863</v>
      </c>
      <c r="AN985" s="18"/>
      <c r="AO985" s="18"/>
      <c r="AP985" s="18"/>
      <c r="AS985" s="18" t="s">
        <v>928</v>
      </c>
      <c r="AT985" s="22" t="s">
        <v>2336</v>
      </c>
      <c r="AU985" s="25" t="s">
        <v>121</v>
      </c>
      <c r="AV985" s="22" t="s">
        <v>122</v>
      </c>
      <c r="AW985" s="18" t="n">
        <v>1863</v>
      </c>
      <c r="AX985" s="18"/>
      <c r="AY985" s="29"/>
      <c r="AZ985" s="19" t="s">
        <v>889</v>
      </c>
      <c r="BA985" s="19"/>
      <c r="BB985" s="18"/>
      <c r="BC985" s="18"/>
      <c r="BD985" s="18"/>
      <c r="BE985" s="18"/>
      <c r="BF985" s="19"/>
      <c r="BG985" s="19"/>
      <c r="BH985" s="19" t="s">
        <v>1695</v>
      </c>
      <c r="BI985" s="17" t="s">
        <v>86</v>
      </c>
      <c r="BJ985" s="17"/>
      <c r="BK985" s="0" t="str">
        <f aca="false">IF(ISBLANK(P985), IF(ISBLANK(I985), IF(ISBLANK(G985), IF(ISBLANK(E985), "Niet", E985), G985), I985), P985)</f>
        <v>A2bis.7.5/23</v>
      </c>
      <c r="BL985" s="0" t="str">
        <f aca="false">IF(COUNTIF($BK$2:$BK$3066, BK985)&gt;1, "Double", "Correct")</f>
        <v>Correct</v>
      </c>
    </row>
    <row r="986" customFormat="false" ht="15.75" hidden="true" customHeight="true" outlineLevel="0" collapsed="false">
      <c r="A986" s="17" t="s">
        <v>65</v>
      </c>
      <c r="B986" s="17" t="s">
        <v>66</v>
      </c>
      <c r="C986" s="18" t="s">
        <v>2337</v>
      </c>
      <c r="D986" s="18" t="s">
        <v>1936</v>
      </c>
      <c r="E986" s="19" t="s">
        <v>2338</v>
      </c>
      <c r="F986" s="20" t="s">
        <v>2339</v>
      </c>
      <c r="G986" s="19"/>
      <c r="H986" s="19"/>
      <c r="I986" s="19"/>
      <c r="J986" s="19"/>
      <c r="K986" s="18" t="s">
        <v>73</v>
      </c>
      <c r="L986" s="17" t="s">
        <v>74</v>
      </c>
      <c r="M986" s="19"/>
      <c r="N986" s="17"/>
      <c r="O986" s="19" t="s">
        <v>2339</v>
      </c>
      <c r="P986" s="17"/>
      <c r="Q986" s="17"/>
      <c r="R986" s="17"/>
      <c r="S986" s="17"/>
      <c r="T986" s="17"/>
      <c r="U986" s="17"/>
      <c r="V986" s="17"/>
      <c r="W986" s="17"/>
      <c r="X986" s="17"/>
      <c r="Y986" s="17"/>
      <c r="Z986" s="17"/>
      <c r="AA986" s="17"/>
      <c r="AB986" s="17"/>
      <c r="AC986" s="17"/>
      <c r="AD986" s="17"/>
      <c r="AE986" s="17"/>
      <c r="AF986" s="17"/>
      <c r="AG986" s="19" t="s">
        <v>66</v>
      </c>
      <c r="AH986" s="17"/>
      <c r="AI986" s="19" t="s">
        <v>2340</v>
      </c>
      <c r="AJ986" s="22"/>
      <c r="AK986" s="23"/>
      <c r="AL986" s="32"/>
      <c r="AM986" s="25" t="n">
        <v>1728</v>
      </c>
      <c r="AN986" s="19" t="s">
        <v>141</v>
      </c>
      <c r="AO986" s="19"/>
      <c r="AP986" s="19"/>
      <c r="AQ986" s="0" t="s">
        <v>142</v>
      </c>
      <c r="AS986" s="19" t="s">
        <v>2341</v>
      </c>
      <c r="AT986" s="46"/>
      <c r="AU986" s="25"/>
      <c r="AV986" s="22"/>
      <c r="AW986" s="18" t="n">
        <v>1728</v>
      </c>
      <c r="AX986" s="18"/>
      <c r="AY986" s="19"/>
      <c r="AZ986" s="19"/>
      <c r="BA986" s="19"/>
      <c r="BB986" s="19"/>
      <c r="BC986" s="21"/>
      <c r="BD986" s="21" t="s">
        <v>2342</v>
      </c>
      <c r="BE986" s="26" t="s">
        <v>2343</v>
      </c>
      <c r="BF986" s="19"/>
      <c r="BG986" s="19"/>
      <c r="BH986" s="17" t="s">
        <v>85</v>
      </c>
      <c r="BI986" s="17" t="s">
        <v>86</v>
      </c>
      <c r="BJ986" s="17"/>
      <c r="BK986" s="0" t="str">
        <f aca="false">IF(ISBLANK(P986), IF(ISBLANK(I986), IF(ISBLANK(G986), IF(ISBLANK(E986), "Niet", E986), G986), I986), P986)</f>
        <v>A3.1</v>
      </c>
      <c r="BL986" s="0" t="str">
        <f aca="false">IF(COUNTIF($BK$2:$BK$3066, BK986)&gt;1, "Double", "Correct")</f>
        <v>Correct</v>
      </c>
    </row>
    <row r="987" customFormat="false" ht="15.75" hidden="true" customHeight="true" outlineLevel="0" collapsed="false">
      <c r="A987" s="17" t="s">
        <v>65</v>
      </c>
      <c r="B987" s="17" t="s">
        <v>66</v>
      </c>
      <c r="C987" s="18" t="s">
        <v>2337</v>
      </c>
      <c r="D987" s="18" t="s">
        <v>1936</v>
      </c>
      <c r="E987" s="19" t="s">
        <v>2344</v>
      </c>
      <c r="F987" s="20" t="s">
        <v>2345</v>
      </c>
      <c r="G987" s="17"/>
      <c r="H987" s="17"/>
      <c r="I987" s="17"/>
      <c r="J987" s="17"/>
      <c r="K987" s="18" t="s">
        <v>73</v>
      </c>
      <c r="L987" s="17" t="s">
        <v>1934</v>
      </c>
      <c r="M987" s="17"/>
      <c r="N987" s="19"/>
      <c r="O987" s="17"/>
      <c r="P987" s="19" t="s">
        <v>2346</v>
      </c>
      <c r="Q987" s="19"/>
      <c r="R987" s="19"/>
      <c r="S987" s="19"/>
      <c r="T987" s="19"/>
      <c r="U987" s="19"/>
      <c r="V987" s="19"/>
      <c r="W987" s="19"/>
      <c r="X987" s="19"/>
      <c r="Y987" s="19"/>
      <c r="Z987" s="19"/>
      <c r="AA987" s="19"/>
      <c r="AB987" s="19"/>
      <c r="AC987" s="18"/>
      <c r="AD987" s="18"/>
      <c r="AE987" s="18"/>
      <c r="AF987" s="18"/>
      <c r="AG987" s="19" t="s">
        <v>1936</v>
      </c>
      <c r="AH987" s="19"/>
      <c r="AI987" s="18" t="s">
        <v>2347</v>
      </c>
      <c r="AJ987" s="22" t="n">
        <v>21</v>
      </c>
      <c r="AK987" s="23" t="s">
        <v>93</v>
      </c>
      <c r="AL987" s="24" t="s">
        <v>94</v>
      </c>
      <c r="AM987" s="25" t="n">
        <v>1905</v>
      </c>
      <c r="AN987" s="40" t="s">
        <v>376</v>
      </c>
      <c r="AO987" s="40"/>
      <c r="AP987" s="40"/>
      <c r="AQ987" s="0" t="s">
        <v>377</v>
      </c>
      <c r="AS987" s="18" t="s">
        <v>2348</v>
      </c>
      <c r="AT987" s="46" t="n">
        <v>21</v>
      </c>
      <c r="AU987" s="25" t="s">
        <v>93</v>
      </c>
      <c r="AV987" s="22" t="s">
        <v>94</v>
      </c>
      <c r="AW987" s="18" t="n">
        <v>1905</v>
      </c>
      <c r="AX987" s="18"/>
      <c r="AY987" s="18"/>
      <c r="AZ987" s="18"/>
      <c r="BA987" s="18"/>
      <c r="BB987" s="18"/>
      <c r="BC987" s="18"/>
      <c r="BD987" s="18"/>
      <c r="BE987" s="18"/>
      <c r="BF987" s="18"/>
      <c r="BG987" s="18"/>
      <c r="BH987" s="17" t="s">
        <v>85</v>
      </c>
      <c r="BI987" s="17" t="s">
        <v>86</v>
      </c>
      <c r="BJ987" s="17"/>
      <c r="BK987" s="0" t="str">
        <f aca="false">IF(ISBLANK(P987), IF(ISBLANK(I987), IF(ISBLANK(G987), IF(ISBLANK(E987), "Niet", E987), G987), I987), P987)</f>
        <v>A3.2/1</v>
      </c>
      <c r="BL987" s="0" t="str">
        <f aca="false">IF(COUNTIF($BK$2:$BK$3066, BK987)&gt;1, "Double", "Correct")</f>
        <v>Correct</v>
      </c>
    </row>
    <row r="988" customFormat="false" ht="15.75" hidden="true" customHeight="true" outlineLevel="0" collapsed="false">
      <c r="A988" s="17" t="s">
        <v>65</v>
      </c>
      <c r="B988" s="17" t="s">
        <v>66</v>
      </c>
      <c r="C988" s="18" t="s">
        <v>2337</v>
      </c>
      <c r="D988" s="18" t="s">
        <v>1936</v>
      </c>
      <c r="E988" s="19" t="s">
        <v>2344</v>
      </c>
      <c r="F988" s="20" t="s">
        <v>2345</v>
      </c>
      <c r="G988" s="19"/>
      <c r="H988" s="19"/>
      <c r="I988" s="19"/>
      <c r="J988" s="19"/>
      <c r="K988" s="18" t="s">
        <v>73</v>
      </c>
      <c r="L988" s="17" t="s">
        <v>1934</v>
      </c>
      <c r="M988" s="19"/>
      <c r="N988" s="18"/>
      <c r="O988" s="19"/>
      <c r="P988" s="19" t="s">
        <v>2349</v>
      </c>
      <c r="Q988" s="18"/>
      <c r="R988" s="18"/>
      <c r="S988" s="18"/>
      <c r="T988" s="18"/>
      <c r="U988" s="18"/>
      <c r="V988" s="18"/>
      <c r="W988" s="18"/>
      <c r="X988" s="18"/>
      <c r="Y988" s="18"/>
      <c r="Z988" s="18"/>
      <c r="AA988" s="18"/>
      <c r="AB988" s="18"/>
      <c r="AC988" s="18"/>
      <c r="AD988" s="18"/>
      <c r="AE988" s="18"/>
      <c r="AF988" s="18"/>
      <c r="AG988" s="18" t="s">
        <v>1936</v>
      </c>
      <c r="AH988" s="18"/>
      <c r="AI988" s="18" t="s">
        <v>2350</v>
      </c>
      <c r="AJ988" s="22" t="n">
        <v>17</v>
      </c>
      <c r="AK988" s="23" t="s">
        <v>79</v>
      </c>
      <c r="AL988" s="24" t="s">
        <v>80</v>
      </c>
      <c r="AM988" s="25" t="n">
        <v>1905</v>
      </c>
      <c r="AN988" s="40" t="s">
        <v>376</v>
      </c>
      <c r="AO988" s="40"/>
      <c r="AP988" s="40"/>
      <c r="AQ988" s="0" t="s">
        <v>377</v>
      </c>
      <c r="AS988" s="18" t="s">
        <v>2348</v>
      </c>
      <c r="AT988" s="46" t="n">
        <v>17</v>
      </c>
      <c r="AU988" s="25" t="s">
        <v>79</v>
      </c>
      <c r="AV988" s="22" t="s">
        <v>80</v>
      </c>
      <c r="AW988" s="18" t="n">
        <v>1905</v>
      </c>
      <c r="AX988" s="18"/>
      <c r="AY988" s="18"/>
      <c r="AZ988" s="18"/>
      <c r="BA988" s="18"/>
      <c r="BB988" s="18"/>
      <c r="BC988" s="18"/>
      <c r="BD988" s="18"/>
      <c r="BE988" s="18"/>
      <c r="BF988" s="18"/>
      <c r="BG988" s="18"/>
      <c r="BH988" s="17" t="s">
        <v>85</v>
      </c>
      <c r="BI988" s="17" t="s">
        <v>86</v>
      </c>
      <c r="BJ988" s="17"/>
      <c r="BK988" s="0" t="str">
        <f aca="false">IF(ISBLANK(P988), IF(ISBLANK(I988), IF(ISBLANK(G988), IF(ISBLANK(E988), "Niet", E988), G988), I988), P988)</f>
        <v>A3.2/2</v>
      </c>
      <c r="BL988" s="0" t="str">
        <f aca="false">IF(COUNTIF($BK$2:$BK$3066, BK988)&gt;1, "Double", "Correct")</f>
        <v>Correct</v>
      </c>
    </row>
    <row r="989" customFormat="false" ht="15.75" hidden="true" customHeight="true" outlineLevel="0" collapsed="false">
      <c r="A989" s="17" t="s">
        <v>65</v>
      </c>
      <c r="B989" s="17" t="s">
        <v>66</v>
      </c>
      <c r="C989" s="18" t="s">
        <v>2337</v>
      </c>
      <c r="D989" s="18" t="s">
        <v>1936</v>
      </c>
      <c r="E989" s="19" t="s">
        <v>2351</v>
      </c>
      <c r="F989" s="20" t="s">
        <v>2352</v>
      </c>
      <c r="G989" s="18"/>
      <c r="H989" s="18"/>
      <c r="I989" s="18"/>
      <c r="J989" s="18"/>
      <c r="K989" s="18" t="s">
        <v>73</v>
      </c>
      <c r="L989" s="17" t="s">
        <v>74</v>
      </c>
      <c r="M989" s="18"/>
      <c r="N989" s="18"/>
      <c r="O989" s="18" t="s">
        <v>2353</v>
      </c>
      <c r="P989" s="18" t="s">
        <v>2354</v>
      </c>
      <c r="Q989" s="18" t="s">
        <v>887</v>
      </c>
      <c r="R989" s="18" t="n">
        <v>96</v>
      </c>
      <c r="S989" s="18"/>
      <c r="T989" s="18"/>
      <c r="U989" s="18"/>
      <c r="V989" s="18"/>
      <c r="W989" s="18"/>
      <c r="X989" s="18"/>
      <c r="Y989" s="18"/>
      <c r="Z989" s="18"/>
      <c r="AA989" s="18"/>
      <c r="AB989" s="18"/>
      <c r="AC989" s="18"/>
      <c r="AD989" s="18"/>
      <c r="AE989" s="18"/>
      <c r="AF989" s="18"/>
      <c r="AG989" s="19" t="s">
        <v>1936</v>
      </c>
      <c r="AH989" s="18"/>
      <c r="AI989" s="21" t="s">
        <v>2355</v>
      </c>
      <c r="AJ989" s="22"/>
      <c r="AK989" s="23"/>
      <c r="AL989" s="32"/>
      <c r="AM989" s="25" t="n">
        <v>1860</v>
      </c>
      <c r="AN989" s="18"/>
      <c r="AO989" s="18"/>
      <c r="AP989" s="18"/>
      <c r="AS989" s="17" t="s">
        <v>889</v>
      </c>
      <c r="AT989" s="46"/>
      <c r="AU989" s="25"/>
      <c r="AV989" s="22"/>
      <c r="AW989" s="18" t="n">
        <v>1861</v>
      </c>
      <c r="AX989" s="18"/>
      <c r="AY989" s="18"/>
      <c r="AZ989" s="18"/>
      <c r="BA989" s="18"/>
      <c r="BB989" s="18"/>
      <c r="BC989" s="18"/>
      <c r="BD989" s="18"/>
      <c r="BE989" s="18"/>
      <c r="BF989" s="18"/>
      <c r="BG989" s="18"/>
      <c r="BH989" s="17" t="s">
        <v>85</v>
      </c>
      <c r="BI989" s="17" t="s">
        <v>86</v>
      </c>
      <c r="BJ989" s="17"/>
      <c r="BK989" s="0" t="str">
        <f aca="false">IF(ISBLANK(P989), IF(ISBLANK(I989), IF(ISBLANK(G989), IF(ISBLANK(E989), "Niet", E989), G989), I989), P989)</f>
        <v>A3.3/vol.1</v>
      </c>
      <c r="BL989" s="0" t="str">
        <f aca="false">IF(COUNTIF($BK$2:$BK$3066, BK989)&gt;1, "Double", "Correct")</f>
        <v>Correct</v>
      </c>
    </row>
    <row r="990" customFormat="false" ht="15.75" hidden="true" customHeight="true" outlineLevel="0" collapsed="false">
      <c r="A990" s="17" t="s">
        <v>65</v>
      </c>
      <c r="B990" s="17" t="s">
        <v>66</v>
      </c>
      <c r="C990" s="18" t="s">
        <v>2337</v>
      </c>
      <c r="D990" s="18" t="s">
        <v>1936</v>
      </c>
      <c r="E990" s="19" t="s">
        <v>2351</v>
      </c>
      <c r="F990" s="20" t="s">
        <v>2352</v>
      </c>
      <c r="G990" s="18"/>
      <c r="H990" s="18"/>
      <c r="I990" s="18"/>
      <c r="J990" s="18"/>
      <c r="K990" s="18" t="s">
        <v>73</v>
      </c>
      <c r="L990" s="17" t="s">
        <v>74</v>
      </c>
      <c r="M990" s="18"/>
      <c r="N990" s="19"/>
      <c r="O990" s="18" t="s">
        <v>2356</v>
      </c>
      <c r="P990" s="18" t="s">
        <v>2357</v>
      </c>
      <c r="Q990" s="18" t="s">
        <v>887</v>
      </c>
      <c r="R990" s="18" t="n">
        <v>96</v>
      </c>
      <c r="S990" s="19"/>
      <c r="T990" s="19"/>
      <c r="U990" s="19"/>
      <c r="V990" s="19"/>
      <c r="W990" s="19"/>
      <c r="X990" s="19"/>
      <c r="Y990" s="19"/>
      <c r="Z990" s="19"/>
      <c r="AA990" s="19"/>
      <c r="AB990" s="19"/>
      <c r="AC990" s="18"/>
      <c r="AD990" s="18"/>
      <c r="AE990" s="18"/>
      <c r="AF990" s="18"/>
      <c r="AG990" s="19" t="s">
        <v>1936</v>
      </c>
      <c r="AH990" s="19"/>
      <c r="AI990" s="34" t="s">
        <v>2358</v>
      </c>
      <c r="AJ990" s="22"/>
      <c r="AK990" s="23"/>
      <c r="AL990" s="32"/>
      <c r="AM990" s="25" t="n">
        <v>1859</v>
      </c>
      <c r="AN990" s="18"/>
      <c r="AO990" s="18"/>
      <c r="AP990" s="18"/>
      <c r="AS990" s="17" t="s">
        <v>889</v>
      </c>
      <c r="AT990" s="46"/>
      <c r="AU990" s="25"/>
      <c r="AV990" s="22"/>
      <c r="AW990" s="18" t="n">
        <v>1860</v>
      </c>
      <c r="AX990" s="18"/>
      <c r="AY990" s="18"/>
      <c r="AZ990" s="18"/>
      <c r="BA990" s="18"/>
      <c r="BB990" s="18"/>
      <c r="BC990" s="18"/>
      <c r="BD990" s="18"/>
      <c r="BE990" s="18"/>
      <c r="BF990" s="18"/>
      <c r="BG990" s="18"/>
      <c r="BH990" s="17" t="s">
        <v>85</v>
      </c>
      <c r="BI990" s="17" t="s">
        <v>86</v>
      </c>
      <c r="BJ990" s="17"/>
      <c r="BK990" s="0" t="str">
        <f aca="false">IF(ISBLANK(P990), IF(ISBLANK(I990), IF(ISBLANK(G990), IF(ISBLANK(E990), "Niet", E990), G990), I990), P990)</f>
        <v>A3.3/vol.2</v>
      </c>
      <c r="BL990" s="0" t="str">
        <f aca="false">IF(COUNTIF($BK$2:$BK$3066, BK990)&gt;1, "Double", "Correct")</f>
        <v>Correct</v>
      </c>
    </row>
    <row r="991" customFormat="false" ht="15.75" hidden="true" customHeight="true" outlineLevel="0" collapsed="false">
      <c r="A991" s="17" t="s">
        <v>65</v>
      </c>
      <c r="B991" s="17" t="s">
        <v>66</v>
      </c>
      <c r="C991" s="18" t="s">
        <v>2337</v>
      </c>
      <c r="D991" s="18" t="s">
        <v>1936</v>
      </c>
      <c r="E991" s="19" t="s">
        <v>2351</v>
      </c>
      <c r="F991" s="20" t="s">
        <v>2352</v>
      </c>
      <c r="G991" s="19"/>
      <c r="H991" s="19"/>
      <c r="I991" s="19"/>
      <c r="J991" s="19"/>
      <c r="K991" s="18" t="s">
        <v>73</v>
      </c>
      <c r="L991" s="18" t="s">
        <v>74</v>
      </c>
      <c r="M991" s="19"/>
      <c r="N991" s="18"/>
      <c r="O991" s="19" t="s">
        <v>2359</v>
      </c>
      <c r="P991" s="18" t="s">
        <v>2360</v>
      </c>
      <c r="Q991" s="18" t="s">
        <v>887</v>
      </c>
      <c r="R991" s="18" t="n">
        <v>96</v>
      </c>
      <c r="S991" s="18"/>
      <c r="T991" s="18"/>
      <c r="U991" s="18"/>
      <c r="V991" s="18"/>
      <c r="W991" s="18"/>
      <c r="X991" s="18"/>
      <c r="Y991" s="18"/>
      <c r="Z991" s="18"/>
      <c r="AA991" s="18"/>
      <c r="AB991" s="18"/>
      <c r="AC991" s="18"/>
      <c r="AD991" s="18"/>
      <c r="AE991" s="18"/>
      <c r="AF991" s="18"/>
      <c r="AG991" s="19" t="s">
        <v>1936</v>
      </c>
      <c r="AH991" s="18"/>
      <c r="AI991" s="21" t="s">
        <v>2361</v>
      </c>
      <c r="AJ991" s="22"/>
      <c r="AK991" s="23"/>
      <c r="AL991" s="32"/>
      <c r="AM991" s="25" t="n">
        <v>1859</v>
      </c>
      <c r="AN991" s="18"/>
      <c r="AO991" s="18"/>
      <c r="AP991" s="18"/>
      <c r="AS991" s="18" t="s">
        <v>889</v>
      </c>
      <c r="AT991" s="46"/>
      <c r="AU991" s="25"/>
      <c r="AV991" s="22"/>
      <c r="AW991" s="18" t="n">
        <v>1860</v>
      </c>
      <c r="AX991" s="18"/>
      <c r="AY991" s="18"/>
      <c r="AZ991" s="18"/>
      <c r="BA991" s="18"/>
      <c r="BB991" s="18"/>
      <c r="BC991" s="18"/>
      <c r="BD991" s="18"/>
      <c r="BE991" s="18"/>
      <c r="BF991" s="18"/>
      <c r="BG991" s="18"/>
      <c r="BH991" s="18" t="s">
        <v>85</v>
      </c>
      <c r="BI991" s="17" t="s">
        <v>86</v>
      </c>
      <c r="BJ991" s="17"/>
      <c r="BK991" s="0" t="str">
        <f aca="false">IF(ISBLANK(P991), IF(ISBLANK(I991), IF(ISBLANK(G991), IF(ISBLANK(E991), "Niet", E991), G991), I991), P991)</f>
        <v>A3.3/vol.3</v>
      </c>
      <c r="BL991" s="0" t="str">
        <f aca="false">IF(COUNTIF($BK$2:$BK$3066, BK991)&gt;1, "Double", "Correct")</f>
        <v>Correct</v>
      </c>
    </row>
    <row r="992" customFormat="false" ht="15.75" hidden="true" customHeight="true" outlineLevel="0" collapsed="false">
      <c r="A992" s="17" t="s">
        <v>65</v>
      </c>
      <c r="B992" s="17" t="s">
        <v>66</v>
      </c>
      <c r="C992" s="18" t="s">
        <v>2337</v>
      </c>
      <c r="D992" s="18" t="s">
        <v>1936</v>
      </c>
      <c r="E992" s="19" t="s">
        <v>2351</v>
      </c>
      <c r="F992" s="20" t="s">
        <v>2352</v>
      </c>
      <c r="G992" s="18"/>
      <c r="H992" s="18"/>
      <c r="I992" s="18"/>
      <c r="J992" s="18"/>
      <c r="K992" s="18" t="s">
        <v>73</v>
      </c>
      <c r="L992" s="17" t="s">
        <v>74</v>
      </c>
      <c r="M992" s="18"/>
      <c r="N992" s="18"/>
      <c r="O992" s="18" t="s">
        <v>2362</v>
      </c>
      <c r="P992" s="18" t="s">
        <v>2363</v>
      </c>
      <c r="Q992" s="18" t="s">
        <v>887</v>
      </c>
      <c r="R992" s="18" t="n">
        <v>96</v>
      </c>
      <c r="S992" s="18"/>
      <c r="T992" s="18"/>
      <c r="U992" s="18"/>
      <c r="V992" s="18"/>
      <c r="W992" s="18"/>
      <c r="X992" s="18"/>
      <c r="Y992" s="18"/>
      <c r="Z992" s="18"/>
      <c r="AA992" s="18"/>
      <c r="AB992" s="18"/>
      <c r="AC992" s="18"/>
      <c r="AD992" s="18"/>
      <c r="AE992" s="18"/>
      <c r="AF992" s="18"/>
      <c r="AG992" s="19" t="s">
        <v>1936</v>
      </c>
      <c r="AH992" s="18"/>
      <c r="AI992" s="21" t="s">
        <v>2364</v>
      </c>
      <c r="AJ992" s="22"/>
      <c r="AK992" s="23"/>
      <c r="AL992" s="32"/>
      <c r="AM992" s="25" t="n">
        <v>1858</v>
      </c>
      <c r="AN992" s="18"/>
      <c r="AO992" s="18"/>
      <c r="AP992" s="18"/>
      <c r="AS992" s="17" t="s">
        <v>889</v>
      </c>
      <c r="AT992" s="46"/>
      <c r="AU992" s="25"/>
      <c r="AV992" s="22"/>
      <c r="AW992" s="18" t="n">
        <v>1859</v>
      </c>
      <c r="AX992" s="18"/>
      <c r="AY992" s="18"/>
      <c r="AZ992" s="18"/>
      <c r="BA992" s="18"/>
      <c r="BB992" s="18"/>
      <c r="BC992" s="18"/>
      <c r="BD992" s="18"/>
      <c r="BE992" s="18"/>
      <c r="BF992" s="18"/>
      <c r="BG992" s="18"/>
      <c r="BH992" s="17" t="s">
        <v>85</v>
      </c>
      <c r="BI992" s="17" t="s">
        <v>86</v>
      </c>
      <c r="BJ992" s="17"/>
      <c r="BK992" s="0" t="str">
        <f aca="false">IF(ISBLANK(P992), IF(ISBLANK(I992), IF(ISBLANK(G992), IF(ISBLANK(E992), "Niet", E992), G992), I992), P992)</f>
        <v>A3.3/vol.4</v>
      </c>
      <c r="BL992" s="0" t="str">
        <f aca="false">IF(COUNTIF($BK$2:$BK$3066, BK992)&gt;1, "Double", "Correct")</f>
        <v>Correct</v>
      </c>
    </row>
    <row r="993" customFormat="false" ht="15.75" hidden="true" customHeight="true" outlineLevel="0" collapsed="false">
      <c r="A993" s="17" t="s">
        <v>65</v>
      </c>
      <c r="B993" s="17" t="s">
        <v>66</v>
      </c>
      <c r="C993" s="18" t="s">
        <v>2337</v>
      </c>
      <c r="D993" s="18" t="s">
        <v>1936</v>
      </c>
      <c r="E993" s="19" t="s">
        <v>2351</v>
      </c>
      <c r="F993" s="20" t="s">
        <v>2352</v>
      </c>
      <c r="G993" s="18"/>
      <c r="H993" s="18"/>
      <c r="I993" s="18"/>
      <c r="J993" s="18"/>
      <c r="K993" s="18" t="s">
        <v>73</v>
      </c>
      <c r="L993" s="17" t="s">
        <v>74</v>
      </c>
      <c r="M993" s="18"/>
      <c r="N993" s="18"/>
      <c r="O993" s="18" t="s">
        <v>2365</v>
      </c>
      <c r="P993" s="18" t="s">
        <v>2366</v>
      </c>
      <c r="Q993" s="18" t="s">
        <v>887</v>
      </c>
      <c r="R993" s="18" t="n">
        <v>96</v>
      </c>
      <c r="S993" s="18"/>
      <c r="T993" s="18"/>
      <c r="U993" s="18"/>
      <c r="V993" s="18"/>
      <c r="W993" s="18"/>
      <c r="X993" s="18"/>
      <c r="Y993" s="18"/>
      <c r="Z993" s="18"/>
      <c r="AA993" s="18"/>
      <c r="AB993" s="18"/>
      <c r="AC993" s="18"/>
      <c r="AD993" s="18"/>
      <c r="AE993" s="18"/>
      <c r="AF993" s="18"/>
      <c r="AG993" s="19" t="s">
        <v>1936</v>
      </c>
      <c r="AH993" s="18"/>
      <c r="AI993" s="21" t="s">
        <v>2367</v>
      </c>
      <c r="AJ993" s="22"/>
      <c r="AK993" s="23"/>
      <c r="AL993" s="32"/>
      <c r="AM993" s="25" t="n">
        <v>1858</v>
      </c>
      <c r="AN993" s="18"/>
      <c r="AO993" s="18"/>
      <c r="AP993" s="18"/>
      <c r="AS993" s="17" t="s">
        <v>889</v>
      </c>
      <c r="AT993" s="46"/>
      <c r="AU993" s="25"/>
      <c r="AV993" s="22"/>
      <c r="AW993" s="18" t="n">
        <v>1859</v>
      </c>
      <c r="AX993" s="18"/>
      <c r="AY993" s="18"/>
      <c r="AZ993" s="18"/>
      <c r="BA993" s="18"/>
      <c r="BB993" s="18"/>
      <c r="BC993" s="18"/>
      <c r="BD993" s="18"/>
      <c r="BE993" s="18"/>
      <c r="BF993" s="18"/>
      <c r="BG993" s="18"/>
      <c r="BH993" s="17" t="s">
        <v>85</v>
      </c>
      <c r="BI993" s="17" t="s">
        <v>86</v>
      </c>
      <c r="BJ993" s="17"/>
      <c r="BK993" s="0" t="str">
        <f aca="false">IF(ISBLANK(P993), IF(ISBLANK(I993), IF(ISBLANK(G993), IF(ISBLANK(E993), "Niet", E993), G993), I993), P993)</f>
        <v>A3.3/vol.5</v>
      </c>
      <c r="BL993" s="0" t="str">
        <f aca="false">IF(COUNTIF($BK$2:$BK$3066, BK993)&gt;1, "Double", "Correct")</f>
        <v>Correct</v>
      </c>
    </row>
    <row r="994" customFormat="false" ht="15.75" hidden="true" customHeight="true" outlineLevel="0" collapsed="false">
      <c r="A994" s="17" t="s">
        <v>65</v>
      </c>
      <c r="B994" s="17" t="s">
        <v>66</v>
      </c>
      <c r="C994" s="18" t="s">
        <v>2337</v>
      </c>
      <c r="D994" s="18" t="s">
        <v>1936</v>
      </c>
      <c r="E994" s="19" t="s">
        <v>2351</v>
      </c>
      <c r="F994" s="20" t="s">
        <v>2352</v>
      </c>
      <c r="G994" s="18"/>
      <c r="H994" s="18"/>
      <c r="I994" s="18"/>
      <c r="J994" s="18"/>
      <c r="K994" s="18" t="s">
        <v>73</v>
      </c>
      <c r="L994" s="17" t="s">
        <v>74</v>
      </c>
      <c r="M994" s="18"/>
      <c r="N994" s="18"/>
      <c r="O994" s="18" t="s">
        <v>2368</v>
      </c>
      <c r="P994" s="18" t="s">
        <v>2369</v>
      </c>
      <c r="Q994" s="18" t="s">
        <v>887</v>
      </c>
      <c r="R994" s="18" t="n">
        <v>96</v>
      </c>
      <c r="S994" s="18"/>
      <c r="T994" s="18"/>
      <c r="U994" s="18"/>
      <c r="V994" s="18"/>
      <c r="W994" s="18"/>
      <c r="X994" s="18"/>
      <c r="Y994" s="18"/>
      <c r="Z994" s="18"/>
      <c r="AA994" s="18"/>
      <c r="AB994" s="18"/>
      <c r="AC994" s="18"/>
      <c r="AD994" s="18"/>
      <c r="AE994" s="18"/>
      <c r="AF994" s="18"/>
      <c r="AG994" s="19" t="s">
        <v>1936</v>
      </c>
      <c r="AH994" s="18"/>
      <c r="AI994" s="21" t="s">
        <v>2370</v>
      </c>
      <c r="AJ994" s="22"/>
      <c r="AK994" s="23"/>
      <c r="AL994" s="32"/>
      <c r="AM994" s="25" t="n">
        <v>1860</v>
      </c>
      <c r="AN994" s="18"/>
      <c r="AO994" s="18"/>
      <c r="AP994" s="18"/>
      <c r="AS994" s="17" t="s">
        <v>889</v>
      </c>
      <c r="AT994" s="46"/>
      <c r="AU994" s="25"/>
      <c r="AV994" s="22"/>
      <c r="AW994" s="18" t="n">
        <v>1861</v>
      </c>
      <c r="AX994" s="18"/>
      <c r="AY994" s="18"/>
      <c r="AZ994" s="18"/>
      <c r="BA994" s="18"/>
      <c r="BB994" s="18"/>
      <c r="BC994" s="18"/>
      <c r="BD994" s="18"/>
      <c r="BE994" s="18"/>
      <c r="BF994" s="18"/>
      <c r="BG994" s="18"/>
      <c r="BH994" s="17" t="s">
        <v>85</v>
      </c>
      <c r="BI994" s="17" t="s">
        <v>86</v>
      </c>
      <c r="BJ994" s="17"/>
      <c r="BK994" s="0" t="str">
        <f aca="false">IF(ISBLANK(P994), IF(ISBLANK(I994), IF(ISBLANK(G994), IF(ISBLANK(E994), "Niet", E994), G994), I994), P994)</f>
        <v>A3.3/vol.6</v>
      </c>
      <c r="BL994" s="0" t="str">
        <f aca="false">IF(COUNTIF($BK$2:$BK$3066, BK994)&gt;1, "Double", "Correct")</f>
        <v>Correct</v>
      </c>
    </row>
    <row r="995" customFormat="false" ht="15.75" hidden="true" customHeight="true" outlineLevel="0" collapsed="false">
      <c r="A995" s="17" t="s">
        <v>65</v>
      </c>
      <c r="B995" s="17" t="s">
        <v>66</v>
      </c>
      <c r="C995" s="18" t="s">
        <v>2337</v>
      </c>
      <c r="D995" s="18" t="s">
        <v>1936</v>
      </c>
      <c r="E995" s="19" t="s">
        <v>2351</v>
      </c>
      <c r="F995" s="20" t="s">
        <v>2352</v>
      </c>
      <c r="G995" s="18"/>
      <c r="H995" s="18"/>
      <c r="I995" s="18"/>
      <c r="J995" s="18"/>
      <c r="K995" s="18" t="s">
        <v>73</v>
      </c>
      <c r="L995" s="18" t="s">
        <v>74</v>
      </c>
      <c r="M995" s="18"/>
      <c r="N995" s="18"/>
      <c r="O995" s="18" t="s">
        <v>2371</v>
      </c>
      <c r="P995" s="18" t="s">
        <v>2372</v>
      </c>
      <c r="Q995" s="18" t="s">
        <v>887</v>
      </c>
      <c r="R995" s="18" t="n">
        <v>96</v>
      </c>
      <c r="S995" s="18"/>
      <c r="T995" s="18"/>
      <c r="U995" s="18"/>
      <c r="V995" s="18"/>
      <c r="W995" s="18"/>
      <c r="X995" s="18"/>
      <c r="Y995" s="18"/>
      <c r="Z995" s="18"/>
      <c r="AA995" s="18"/>
      <c r="AB995" s="18"/>
      <c r="AC995" s="18"/>
      <c r="AD995" s="18"/>
      <c r="AE995" s="18"/>
      <c r="AF995" s="18"/>
      <c r="AG995" s="19" t="s">
        <v>1936</v>
      </c>
      <c r="AH995" s="18"/>
      <c r="AI995" s="21" t="s">
        <v>2373</v>
      </c>
      <c r="AJ995" s="22"/>
      <c r="AK995" s="23"/>
      <c r="AL995" s="32"/>
      <c r="AM995" s="25" t="n">
        <v>1860</v>
      </c>
      <c r="AN995" s="18"/>
      <c r="AO995" s="18"/>
      <c r="AP995" s="18"/>
      <c r="AS995" s="18" t="s">
        <v>889</v>
      </c>
      <c r="AT995" s="46"/>
      <c r="AU995" s="25"/>
      <c r="AV995" s="22"/>
      <c r="AW995" s="18" t="n">
        <v>1861</v>
      </c>
      <c r="AX995" s="18"/>
      <c r="AY995" s="18"/>
      <c r="AZ995" s="18"/>
      <c r="BA995" s="18"/>
      <c r="BB995" s="18"/>
      <c r="BC995" s="18"/>
      <c r="BD995" s="18"/>
      <c r="BE995" s="18"/>
      <c r="BF995" s="18"/>
      <c r="BG995" s="18"/>
      <c r="BH995" s="18" t="s">
        <v>85</v>
      </c>
      <c r="BI995" s="17" t="s">
        <v>86</v>
      </c>
      <c r="BJ995" s="17"/>
      <c r="BK995" s="0" t="str">
        <f aca="false">IF(ISBLANK(P995), IF(ISBLANK(I995), IF(ISBLANK(G995), IF(ISBLANK(E995), "Niet", E995), G995), I995), P995)</f>
        <v>A3.3/vol.7</v>
      </c>
      <c r="BL995" s="0" t="str">
        <f aca="false">IF(COUNTIF($BK$2:$BK$3066, BK995)&gt;1, "Double", "Correct")</f>
        <v>Correct</v>
      </c>
    </row>
    <row r="996" customFormat="false" ht="15.75" hidden="true" customHeight="true" outlineLevel="0" collapsed="false">
      <c r="A996" s="17" t="s">
        <v>65</v>
      </c>
      <c r="B996" s="17" t="s">
        <v>66</v>
      </c>
      <c r="C996" s="18" t="s">
        <v>2337</v>
      </c>
      <c r="D996" s="18" t="s">
        <v>1936</v>
      </c>
      <c r="E996" s="19" t="s">
        <v>2351</v>
      </c>
      <c r="F996" s="20" t="s">
        <v>2352</v>
      </c>
      <c r="G996" s="18"/>
      <c r="H996" s="18"/>
      <c r="I996" s="18"/>
      <c r="J996" s="18"/>
      <c r="K996" s="18" t="s">
        <v>73</v>
      </c>
      <c r="L996" s="17" t="s">
        <v>74</v>
      </c>
      <c r="M996" s="18"/>
      <c r="N996" s="18"/>
      <c r="O996" s="18" t="s">
        <v>2374</v>
      </c>
      <c r="P996" s="18" t="s">
        <v>2375</v>
      </c>
      <c r="Q996" s="18" t="s">
        <v>887</v>
      </c>
      <c r="R996" s="18" t="n">
        <v>96</v>
      </c>
      <c r="S996" s="18"/>
      <c r="T996" s="18"/>
      <c r="U996" s="18"/>
      <c r="V996" s="18"/>
      <c r="W996" s="18"/>
      <c r="X996" s="18"/>
      <c r="Y996" s="18"/>
      <c r="Z996" s="18"/>
      <c r="AA996" s="18"/>
      <c r="AB996" s="18"/>
      <c r="AC996" s="18"/>
      <c r="AD996" s="18"/>
      <c r="AE996" s="18"/>
      <c r="AF996" s="18"/>
      <c r="AG996" s="19" t="s">
        <v>1936</v>
      </c>
      <c r="AH996" s="18"/>
      <c r="AI996" s="21" t="s">
        <v>2376</v>
      </c>
      <c r="AJ996" s="22"/>
      <c r="AK996" s="23"/>
      <c r="AL996" s="32"/>
      <c r="AM996" s="25" t="n">
        <v>1860</v>
      </c>
      <c r="AN996" s="18"/>
      <c r="AO996" s="18"/>
      <c r="AP996" s="18"/>
      <c r="AS996" s="17" t="s">
        <v>889</v>
      </c>
      <c r="AT996" s="46"/>
      <c r="AU996" s="25"/>
      <c r="AV996" s="22"/>
      <c r="AW996" s="18" t="n">
        <v>1861</v>
      </c>
      <c r="AX996" s="18"/>
      <c r="AY996" s="18"/>
      <c r="AZ996" s="18"/>
      <c r="BA996" s="18"/>
      <c r="BB996" s="18"/>
      <c r="BC996" s="18"/>
      <c r="BD996" s="18"/>
      <c r="BE996" s="18"/>
      <c r="BF996" s="18"/>
      <c r="BG996" s="18"/>
      <c r="BH996" s="17" t="s">
        <v>85</v>
      </c>
      <c r="BI996" s="17" t="s">
        <v>86</v>
      </c>
      <c r="BJ996" s="17"/>
      <c r="BK996" s="0" t="str">
        <f aca="false">IF(ISBLANK(P996), IF(ISBLANK(I996), IF(ISBLANK(G996), IF(ISBLANK(E996), "Niet", E996), G996), I996), P996)</f>
        <v>A3.3/vol.8</v>
      </c>
      <c r="BL996" s="0" t="str">
        <f aca="false">IF(COUNTIF($BK$2:$BK$3066, BK996)&gt;1, "Double", "Correct")</f>
        <v>Correct</v>
      </c>
    </row>
    <row r="997" customFormat="false" ht="15.75" hidden="true" customHeight="true" outlineLevel="0" collapsed="false">
      <c r="A997" s="17" t="s">
        <v>65</v>
      </c>
      <c r="B997" s="17" t="s">
        <v>66</v>
      </c>
      <c r="C997" s="18" t="s">
        <v>2337</v>
      </c>
      <c r="D997" s="18" t="s">
        <v>1936</v>
      </c>
      <c r="E997" s="19" t="s">
        <v>2351</v>
      </c>
      <c r="F997" s="20" t="s">
        <v>2352</v>
      </c>
      <c r="G997" s="18"/>
      <c r="H997" s="18"/>
      <c r="I997" s="18"/>
      <c r="J997" s="18"/>
      <c r="K997" s="18" t="s">
        <v>73</v>
      </c>
      <c r="L997" s="17" t="s">
        <v>74</v>
      </c>
      <c r="M997" s="18"/>
      <c r="N997" s="18"/>
      <c r="O997" s="18" t="s">
        <v>2377</v>
      </c>
      <c r="P997" s="18" t="s">
        <v>2378</v>
      </c>
      <c r="Q997" s="18" t="s">
        <v>887</v>
      </c>
      <c r="R997" s="18" t="n">
        <v>96</v>
      </c>
      <c r="S997" s="18"/>
      <c r="T997" s="18"/>
      <c r="U997" s="18"/>
      <c r="V997" s="18"/>
      <c r="W997" s="18"/>
      <c r="X997" s="18"/>
      <c r="Y997" s="18"/>
      <c r="Z997" s="18"/>
      <c r="AA997" s="18"/>
      <c r="AB997" s="18"/>
      <c r="AC997" s="18"/>
      <c r="AD997" s="18"/>
      <c r="AE997" s="18"/>
      <c r="AF997" s="18"/>
      <c r="AG997" s="19" t="s">
        <v>1936</v>
      </c>
      <c r="AH997" s="18"/>
      <c r="AI997" s="21" t="s">
        <v>2379</v>
      </c>
      <c r="AJ997" s="22"/>
      <c r="AK997" s="23"/>
      <c r="AL997" s="32"/>
      <c r="AM997" s="25" t="n">
        <v>1860</v>
      </c>
      <c r="AN997" s="18"/>
      <c r="AO997" s="18"/>
      <c r="AP997" s="18"/>
      <c r="AS997" s="17" t="s">
        <v>889</v>
      </c>
      <c r="AT997" s="46"/>
      <c r="AU997" s="25"/>
      <c r="AV997" s="22"/>
      <c r="AW997" s="18" t="n">
        <v>1861</v>
      </c>
      <c r="AX997" s="18"/>
      <c r="AY997" s="18"/>
      <c r="AZ997" s="17"/>
      <c r="BA997" s="17"/>
      <c r="BB997" s="18"/>
      <c r="BC997" s="18"/>
      <c r="BD997" s="18"/>
      <c r="BE997" s="18"/>
      <c r="BF997" s="18"/>
      <c r="BG997" s="18"/>
      <c r="BH997" s="17" t="s">
        <v>85</v>
      </c>
      <c r="BI997" s="17" t="s">
        <v>86</v>
      </c>
      <c r="BJ997" s="17"/>
      <c r="BK997" s="0" t="str">
        <f aca="false">IF(ISBLANK(P997), IF(ISBLANK(I997), IF(ISBLANK(G997), IF(ISBLANK(E997), "Niet", E997), G997), I997), P997)</f>
        <v>A3.3/vol.9</v>
      </c>
      <c r="BL997" s="0" t="str">
        <f aca="false">IF(COUNTIF($BK$2:$BK$3066, BK997)&gt;1, "Double", "Correct")</f>
        <v>Correct</v>
      </c>
    </row>
    <row r="998" customFormat="false" ht="15.75" hidden="true" customHeight="true" outlineLevel="0" collapsed="false">
      <c r="A998" s="17" t="s">
        <v>65</v>
      </c>
      <c r="B998" s="17" t="s">
        <v>66</v>
      </c>
      <c r="C998" s="18" t="s">
        <v>2337</v>
      </c>
      <c r="D998" s="18" t="s">
        <v>1936</v>
      </c>
      <c r="E998" s="19" t="s">
        <v>2351</v>
      </c>
      <c r="F998" s="20" t="s">
        <v>2352</v>
      </c>
      <c r="G998" s="18"/>
      <c r="H998" s="18"/>
      <c r="I998" s="18"/>
      <c r="J998" s="18"/>
      <c r="K998" s="18" t="s">
        <v>73</v>
      </c>
      <c r="L998" s="18" t="s">
        <v>74</v>
      </c>
      <c r="M998" s="18"/>
      <c r="N998" s="18"/>
      <c r="O998" s="18" t="s">
        <v>2380</v>
      </c>
      <c r="P998" s="18" t="s">
        <v>2381</v>
      </c>
      <c r="Q998" s="18" t="s">
        <v>887</v>
      </c>
      <c r="R998" s="18" t="n">
        <v>96</v>
      </c>
      <c r="S998" s="18"/>
      <c r="T998" s="18"/>
      <c r="U998" s="18"/>
      <c r="V998" s="18"/>
      <c r="W998" s="18"/>
      <c r="X998" s="18"/>
      <c r="Y998" s="18"/>
      <c r="Z998" s="18"/>
      <c r="AA998" s="18"/>
      <c r="AB998" s="18"/>
      <c r="AC998" s="18"/>
      <c r="AD998" s="18"/>
      <c r="AE998" s="18"/>
      <c r="AF998" s="18"/>
      <c r="AG998" s="19" t="s">
        <v>1936</v>
      </c>
      <c r="AH998" s="18"/>
      <c r="AI998" s="21" t="s">
        <v>2382</v>
      </c>
      <c r="AJ998" s="22"/>
      <c r="AK998" s="23"/>
      <c r="AL998" s="32"/>
      <c r="AM998" s="25" t="n">
        <v>1860</v>
      </c>
      <c r="AN998" s="18"/>
      <c r="AO998" s="18"/>
      <c r="AP998" s="18"/>
      <c r="AS998" s="18" t="s">
        <v>889</v>
      </c>
      <c r="AT998" s="46"/>
      <c r="AU998" s="25"/>
      <c r="AV998" s="22"/>
      <c r="AW998" s="18" t="n">
        <v>1861</v>
      </c>
      <c r="AX998" s="18"/>
      <c r="AY998" s="18"/>
      <c r="AZ998" s="18"/>
      <c r="BA998" s="18"/>
      <c r="BB998" s="18"/>
      <c r="BC998" s="18"/>
      <c r="BD998" s="18"/>
      <c r="BE998" s="18"/>
      <c r="BF998" s="18"/>
      <c r="BG998" s="18"/>
      <c r="BH998" s="18" t="s">
        <v>85</v>
      </c>
      <c r="BI998" s="17" t="s">
        <v>86</v>
      </c>
      <c r="BJ998" s="17"/>
      <c r="BK998" s="0" t="str">
        <f aca="false">IF(ISBLANK(P998), IF(ISBLANK(I998), IF(ISBLANK(G998), IF(ISBLANK(E998), "Niet", E998), G998), I998), P998)</f>
        <v>A3.3/vol.10</v>
      </c>
      <c r="BL998" s="0" t="str">
        <f aca="false">IF(COUNTIF($BK$2:$BK$3066, BK998)&gt;1, "Double", "Correct")</f>
        <v>Correct</v>
      </c>
    </row>
    <row r="999" customFormat="false" ht="15.75" hidden="true" customHeight="true" outlineLevel="0" collapsed="false">
      <c r="A999" s="17" t="s">
        <v>65</v>
      </c>
      <c r="B999" s="17" t="s">
        <v>66</v>
      </c>
      <c r="C999" s="18" t="s">
        <v>2337</v>
      </c>
      <c r="D999" s="18" t="s">
        <v>1936</v>
      </c>
      <c r="E999" s="19" t="s">
        <v>2351</v>
      </c>
      <c r="F999" s="20" t="s">
        <v>2352</v>
      </c>
      <c r="G999" s="18"/>
      <c r="H999" s="18"/>
      <c r="I999" s="18"/>
      <c r="J999" s="18"/>
      <c r="K999" s="18" t="s">
        <v>73</v>
      </c>
      <c r="L999" s="17" t="s">
        <v>74</v>
      </c>
      <c r="M999" s="18"/>
      <c r="N999" s="17"/>
      <c r="O999" s="18" t="s">
        <v>2383</v>
      </c>
      <c r="P999" s="18" t="s">
        <v>2384</v>
      </c>
      <c r="Q999" s="18" t="s">
        <v>887</v>
      </c>
      <c r="R999" s="18" t="n">
        <v>96</v>
      </c>
      <c r="S999" s="17"/>
      <c r="T999" s="17"/>
      <c r="U999" s="17"/>
      <c r="V999" s="17"/>
      <c r="W999" s="17"/>
      <c r="X999" s="17"/>
      <c r="Y999" s="17"/>
      <c r="Z999" s="17"/>
      <c r="AA999" s="17"/>
      <c r="AB999" s="17"/>
      <c r="AC999" s="17"/>
      <c r="AD999" s="17"/>
      <c r="AE999" s="17"/>
      <c r="AF999" s="17"/>
      <c r="AG999" s="19" t="s">
        <v>1936</v>
      </c>
      <c r="AH999" s="17"/>
      <c r="AI999" s="21" t="s">
        <v>2385</v>
      </c>
      <c r="AJ999" s="22"/>
      <c r="AK999" s="23"/>
      <c r="AL999" s="32"/>
      <c r="AM999" s="25" t="n">
        <v>1859</v>
      </c>
      <c r="AN999" s="18"/>
      <c r="AO999" s="18"/>
      <c r="AP999" s="18"/>
      <c r="AS999" s="17" t="s">
        <v>889</v>
      </c>
      <c r="AT999" s="46"/>
      <c r="AU999" s="25"/>
      <c r="AV999" s="22"/>
      <c r="AW999" s="18" t="n">
        <v>1861</v>
      </c>
      <c r="AX999" s="18"/>
      <c r="AY999" s="18"/>
      <c r="AZ999" s="18"/>
      <c r="BA999" s="18"/>
      <c r="BB999" s="18"/>
      <c r="BC999" s="18"/>
      <c r="BD999" s="18"/>
      <c r="BE999" s="18"/>
      <c r="BF999" s="18"/>
      <c r="BG999" s="18"/>
      <c r="BH999" s="17" t="s">
        <v>85</v>
      </c>
      <c r="BI999" s="17" t="s">
        <v>86</v>
      </c>
      <c r="BJ999" s="17"/>
      <c r="BK999" s="0" t="str">
        <f aca="false">IF(ISBLANK(P999), IF(ISBLANK(I999), IF(ISBLANK(G999), IF(ISBLANK(E999), "Niet", E999), G999), I999), P999)</f>
        <v>A3.3/vol.11</v>
      </c>
      <c r="BL999" s="0" t="str">
        <f aca="false">IF(COUNTIF($BK$2:$BK$3066, BK999)&gt;1, "Double", "Correct")</f>
        <v>Correct</v>
      </c>
    </row>
    <row r="1000" customFormat="false" ht="15.75" hidden="true" customHeight="true" outlineLevel="0" collapsed="false">
      <c r="A1000" s="17" t="s">
        <v>65</v>
      </c>
      <c r="B1000" s="17" t="s">
        <v>66</v>
      </c>
      <c r="C1000" s="18" t="s">
        <v>2337</v>
      </c>
      <c r="D1000" s="18" t="s">
        <v>1936</v>
      </c>
      <c r="E1000" s="19" t="s">
        <v>2386</v>
      </c>
      <c r="F1000" s="20" t="s">
        <v>2387</v>
      </c>
      <c r="G1000" s="17"/>
      <c r="H1000" s="17"/>
      <c r="I1000" s="17"/>
      <c r="J1000" s="17"/>
      <c r="K1000" s="17" t="s">
        <v>2388</v>
      </c>
      <c r="L1000" s="17"/>
      <c r="M1000" s="17"/>
      <c r="N1000" s="19"/>
      <c r="O1000" s="17"/>
      <c r="P1000" s="19"/>
      <c r="Q1000" s="19"/>
      <c r="R1000" s="19"/>
      <c r="S1000" s="19"/>
      <c r="T1000" s="19"/>
      <c r="U1000" s="19"/>
      <c r="V1000" s="19"/>
      <c r="W1000" s="19"/>
      <c r="X1000" s="19"/>
      <c r="Y1000" s="19"/>
      <c r="Z1000" s="19"/>
      <c r="AA1000" s="19"/>
      <c r="AB1000" s="19"/>
      <c r="AC1000" s="18"/>
      <c r="AD1000" s="18"/>
      <c r="AE1000" s="18"/>
      <c r="AF1000" s="18"/>
      <c r="AG1000" s="19" t="s">
        <v>1936</v>
      </c>
      <c r="AH1000" s="19"/>
      <c r="AI1000" s="18" t="s">
        <v>2389</v>
      </c>
      <c r="AJ1000" s="22"/>
      <c r="AK1000" s="23"/>
      <c r="AL1000" s="32"/>
      <c r="AM1000" s="25"/>
      <c r="AN1000" s="18"/>
      <c r="AO1000" s="18"/>
      <c r="AP1000" s="18"/>
      <c r="AS1000" s="18"/>
      <c r="AT1000" s="46"/>
      <c r="AU1000" s="25"/>
      <c r="AV1000" s="22"/>
      <c r="AW1000" s="18"/>
      <c r="AX1000" s="18"/>
      <c r="AY1000" s="18"/>
      <c r="AZ1000" s="18"/>
      <c r="BA1000" s="18"/>
      <c r="BB1000" s="18"/>
      <c r="BC1000" s="18"/>
      <c r="BD1000" s="18"/>
      <c r="BE1000" s="18"/>
      <c r="BF1000" s="18"/>
      <c r="BG1000" s="18"/>
      <c r="BH1000" s="17" t="s">
        <v>85</v>
      </c>
      <c r="BI1000" s="17" t="s">
        <v>86</v>
      </c>
      <c r="BJ1000" s="17"/>
      <c r="BK1000" s="0" t="str">
        <f aca="false">IF(ISBLANK(P1000), IF(ISBLANK(I1000), IF(ISBLANK(G1000), IF(ISBLANK(E1000), "Niet", E1000), G1000), I1000), P1000)</f>
        <v>A3.4</v>
      </c>
      <c r="BL1000" s="0" t="str">
        <f aca="false">IF(COUNTIF($BK$2:$BK$3066, BK1000)&gt;1, "Double", "Correct")</f>
        <v>Correct</v>
      </c>
    </row>
    <row r="1001" customFormat="false" ht="15.75" hidden="true" customHeight="true" outlineLevel="0" collapsed="false">
      <c r="A1001" s="17" t="s">
        <v>65</v>
      </c>
      <c r="B1001" s="17" t="s">
        <v>66</v>
      </c>
      <c r="C1001" s="18" t="s">
        <v>2337</v>
      </c>
      <c r="D1001" s="18" t="s">
        <v>1936</v>
      </c>
      <c r="E1001" s="19" t="s">
        <v>2390</v>
      </c>
      <c r="F1001" s="44" t="s">
        <v>2391</v>
      </c>
      <c r="G1001" s="19"/>
      <c r="H1001" s="19"/>
      <c r="I1001" s="18"/>
      <c r="J1001" s="19"/>
      <c r="K1001" s="19" t="s">
        <v>2388</v>
      </c>
      <c r="L1001" s="18" t="s">
        <v>74</v>
      </c>
      <c r="M1001" s="19"/>
      <c r="N1001" s="19"/>
      <c r="O1001" s="19"/>
      <c r="P1001" s="19"/>
      <c r="Q1001" s="19"/>
      <c r="R1001" s="19"/>
      <c r="S1001" s="19"/>
      <c r="T1001" s="19"/>
      <c r="U1001" s="19"/>
      <c r="V1001" s="19"/>
      <c r="W1001" s="19"/>
      <c r="X1001" s="19"/>
      <c r="Y1001" s="19"/>
      <c r="Z1001" s="19"/>
      <c r="AA1001" s="19"/>
      <c r="AB1001" s="19"/>
      <c r="AC1001" s="18"/>
      <c r="AD1001" s="18"/>
      <c r="AE1001" s="18"/>
      <c r="AF1001" s="18"/>
      <c r="AG1001" s="19" t="s">
        <v>1936</v>
      </c>
      <c r="AH1001" s="19"/>
      <c r="AI1001" s="19" t="s">
        <v>2392</v>
      </c>
      <c r="AJ1001" s="22"/>
      <c r="AK1001" s="23"/>
      <c r="AL1001" s="32"/>
      <c r="AM1001" s="25" t="n">
        <v>1850</v>
      </c>
      <c r="AN1001" s="19"/>
      <c r="AO1001" s="19"/>
      <c r="AP1001" s="19"/>
      <c r="AS1001" s="19" t="s">
        <v>2393</v>
      </c>
      <c r="AT1001" s="46"/>
      <c r="AU1001" s="25"/>
      <c r="AV1001" s="22"/>
      <c r="AW1001" s="18" t="n">
        <v>1950</v>
      </c>
      <c r="AX1001" s="18" t="s">
        <v>2394</v>
      </c>
      <c r="AY1001" s="29" t="s">
        <v>149</v>
      </c>
      <c r="AZ1001" s="19"/>
      <c r="BA1001" s="19"/>
      <c r="BB1001" s="19"/>
      <c r="BC1001" s="19"/>
      <c r="BD1001" s="19"/>
      <c r="BE1001" s="19"/>
      <c r="BF1001" s="19"/>
      <c r="BG1001" s="19"/>
      <c r="BH1001" s="18" t="s">
        <v>85</v>
      </c>
      <c r="BI1001" s="17" t="s">
        <v>86</v>
      </c>
      <c r="BJ1001" s="17"/>
      <c r="BK1001" s="0" t="str">
        <f aca="false">IF(ISBLANK(P1001), IF(ISBLANK(I1001), IF(ISBLANK(G1001), IF(ISBLANK(E1001), "Niet", E1001), G1001), I1001), P1001)</f>
        <v>A3.5</v>
      </c>
      <c r="BL1001" s="0" t="str">
        <f aca="false">IF(COUNTIF($BK$2:$BK$3066, BK1001)&gt;1, "Double", "Correct")</f>
        <v>Correct</v>
      </c>
    </row>
    <row r="1002" customFormat="false" ht="15.75" hidden="true" customHeight="true" outlineLevel="0" collapsed="false">
      <c r="A1002" s="17" t="s">
        <v>65</v>
      </c>
      <c r="B1002" s="17" t="s">
        <v>66</v>
      </c>
      <c r="C1002" s="18" t="s">
        <v>2337</v>
      </c>
      <c r="D1002" s="18" t="s">
        <v>1936</v>
      </c>
      <c r="E1002" s="19" t="s">
        <v>2395</v>
      </c>
      <c r="F1002" s="44" t="s">
        <v>2391</v>
      </c>
      <c r="G1002" s="19"/>
      <c r="H1002" s="19"/>
      <c r="I1002" s="19"/>
      <c r="J1002" s="19"/>
      <c r="K1002" s="19" t="s">
        <v>2388</v>
      </c>
      <c r="L1002" s="17" t="s">
        <v>2396</v>
      </c>
      <c r="M1002" s="19"/>
      <c r="N1002" s="19"/>
      <c r="O1002" s="19"/>
      <c r="P1002" s="82"/>
      <c r="Q1002" s="31" t="s">
        <v>2397</v>
      </c>
      <c r="R1002" s="82" t="n">
        <v>159</v>
      </c>
      <c r="S1002" s="82"/>
      <c r="T1002" s="82"/>
      <c r="U1002" s="82"/>
      <c r="V1002" s="82"/>
      <c r="W1002" s="82"/>
      <c r="X1002" s="82"/>
      <c r="Y1002" s="82"/>
      <c r="Z1002" s="82"/>
      <c r="AA1002" s="82"/>
      <c r="AB1002" s="82"/>
      <c r="AC1002" s="39"/>
      <c r="AD1002" s="39"/>
      <c r="AE1002" s="39"/>
      <c r="AF1002" s="39"/>
      <c r="AG1002" s="19" t="s">
        <v>1936</v>
      </c>
      <c r="AH1002" s="82"/>
      <c r="AI1002" s="19" t="s">
        <v>2398</v>
      </c>
      <c r="AJ1002" s="22"/>
      <c r="AK1002" s="23"/>
      <c r="AL1002" s="32"/>
      <c r="AM1002" s="25" t="n">
        <v>1891</v>
      </c>
      <c r="AN1002" s="19"/>
      <c r="AO1002" s="19"/>
      <c r="AP1002" s="19"/>
      <c r="AS1002" s="21" t="s">
        <v>2399</v>
      </c>
      <c r="AT1002" s="46"/>
      <c r="AU1002" s="25"/>
      <c r="AV1002" s="22"/>
      <c r="AW1002" s="18" t="n">
        <v>1891</v>
      </c>
      <c r="AX1002" s="18"/>
      <c r="AY1002" s="19"/>
      <c r="AZ1002" s="19"/>
      <c r="BA1002" s="19"/>
      <c r="BB1002" s="18"/>
      <c r="BC1002" s="21"/>
      <c r="BD1002" s="19"/>
      <c r="BE1002" s="21" t="s">
        <v>2400</v>
      </c>
      <c r="BF1002" s="19"/>
      <c r="BG1002" s="19"/>
      <c r="BH1002" s="17" t="s">
        <v>85</v>
      </c>
      <c r="BI1002" s="17" t="s">
        <v>86</v>
      </c>
      <c r="BJ1002" s="17"/>
      <c r="BK1002" s="0" t="str">
        <f aca="false">IF(ISBLANK(P1002), IF(ISBLANK(I1002), IF(ISBLANK(G1002), IF(ISBLANK(E1002), "Niet", E1002), G1002), I1002), P1002)</f>
        <v>A3.6</v>
      </c>
      <c r="BL1002" s="0" t="str">
        <f aca="false">IF(COUNTIF($BK$2:$BK$3066, BK1002)&gt;1, "Double", "Correct")</f>
        <v>Correct</v>
      </c>
    </row>
    <row r="1003" customFormat="false" ht="15.75" hidden="true" customHeight="true" outlineLevel="0" collapsed="false">
      <c r="A1003" s="17" t="s">
        <v>65</v>
      </c>
      <c r="B1003" s="17" t="s">
        <v>66</v>
      </c>
      <c r="C1003" s="18" t="s">
        <v>2401</v>
      </c>
      <c r="D1003" s="17" t="s">
        <v>2402</v>
      </c>
      <c r="E1003" s="19" t="s">
        <v>2403</v>
      </c>
      <c r="F1003" s="20" t="s">
        <v>2404</v>
      </c>
      <c r="G1003" s="19" t="s">
        <v>2405</v>
      </c>
      <c r="H1003" s="82" t="s">
        <v>2406</v>
      </c>
      <c r="I1003" s="82"/>
      <c r="J1003" s="19"/>
      <c r="K1003" s="18" t="s">
        <v>73</v>
      </c>
      <c r="L1003" s="19" t="s">
        <v>163</v>
      </c>
      <c r="M1003" s="19"/>
      <c r="N1003" s="19"/>
      <c r="O1003" s="82" t="s">
        <v>2407</v>
      </c>
      <c r="P1003" s="19" t="s">
        <v>2408</v>
      </c>
      <c r="Q1003" s="19"/>
      <c r="R1003" s="19"/>
      <c r="S1003" s="70"/>
      <c r="T1003" s="70"/>
      <c r="U1003" s="70"/>
      <c r="V1003" s="70"/>
      <c r="W1003" s="70" t="s">
        <v>540</v>
      </c>
      <c r="X1003" s="70" t="n">
        <v>100</v>
      </c>
      <c r="Y1003" s="70"/>
      <c r="Z1003" s="70"/>
      <c r="AA1003" s="70"/>
      <c r="AB1003" s="70"/>
      <c r="AC1003" s="70"/>
      <c r="AD1003" s="70"/>
      <c r="AE1003" s="18"/>
      <c r="AF1003" s="18"/>
      <c r="AG1003" s="19" t="s">
        <v>66</v>
      </c>
      <c r="AH1003" s="19"/>
      <c r="AI1003" s="82" t="s">
        <v>2409</v>
      </c>
      <c r="AJ1003" s="22" t="n">
        <v>20</v>
      </c>
      <c r="AK1003" s="23" t="s">
        <v>279</v>
      </c>
      <c r="AL1003" s="24" t="s">
        <v>280</v>
      </c>
      <c r="AM1003" s="25" t="n">
        <v>1884</v>
      </c>
      <c r="AN1003" s="19"/>
      <c r="AO1003" s="19"/>
      <c r="AP1003" s="19"/>
      <c r="AS1003" s="19"/>
      <c r="AT1003" s="46"/>
      <c r="AU1003" s="25"/>
      <c r="AV1003" s="22"/>
      <c r="AW1003" s="18"/>
      <c r="AX1003" s="18"/>
      <c r="AY1003" s="19"/>
      <c r="AZ1003" s="19"/>
      <c r="BA1003" s="19"/>
      <c r="BB1003" s="82"/>
      <c r="BC1003" s="82"/>
      <c r="BD1003" s="82"/>
      <c r="BE1003" s="82"/>
      <c r="BF1003" s="82"/>
      <c r="BG1003" s="82"/>
      <c r="BH1003" s="19" t="s">
        <v>85</v>
      </c>
      <c r="BI1003" s="17" t="s">
        <v>86</v>
      </c>
      <c r="BJ1003" s="17"/>
      <c r="BK1003" s="0" t="str">
        <f aca="false">IF(ISBLANK(P1003), IF(ISBLANK(I1003), IF(ISBLANK(G1003), IF(ISBLANK(E1003), "Niet", E1003), G1003), I1003), P1003)</f>
        <v>A4.1.1/1</v>
      </c>
      <c r="BL1003" s="0" t="str">
        <f aca="false">IF(COUNTIF($BK$2:$BK$3066, BK1003)&gt;1, "Double", "Correct")</f>
        <v>Correct</v>
      </c>
    </row>
    <row r="1004" customFormat="false" ht="15.75" hidden="true" customHeight="true" outlineLevel="0" collapsed="false">
      <c r="A1004" s="17" t="s">
        <v>65</v>
      </c>
      <c r="B1004" s="17" t="s">
        <v>66</v>
      </c>
      <c r="C1004" s="18" t="s">
        <v>2401</v>
      </c>
      <c r="D1004" s="17" t="s">
        <v>2402</v>
      </c>
      <c r="E1004" s="19" t="s">
        <v>2403</v>
      </c>
      <c r="F1004" s="20" t="s">
        <v>2404</v>
      </c>
      <c r="G1004" s="19" t="s">
        <v>2405</v>
      </c>
      <c r="H1004" s="82" t="s">
        <v>2406</v>
      </c>
      <c r="I1004" s="19"/>
      <c r="J1004" s="19"/>
      <c r="K1004" s="18" t="s">
        <v>73</v>
      </c>
      <c r="L1004" s="19" t="s">
        <v>74</v>
      </c>
      <c r="M1004" s="19"/>
      <c r="N1004" s="19"/>
      <c r="O1004" s="19"/>
      <c r="P1004" s="19" t="s">
        <v>2410</v>
      </c>
      <c r="Q1004" s="19"/>
      <c r="R1004" s="19"/>
      <c r="S1004" s="19"/>
      <c r="T1004" s="19"/>
      <c r="U1004" s="19"/>
      <c r="V1004" s="19"/>
      <c r="W1004" s="70" t="s">
        <v>540</v>
      </c>
      <c r="X1004" s="70" t="n">
        <v>100</v>
      </c>
      <c r="Y1004" s="70"/>
      <c r="Z1004" s="70"/>
      <c r="AA1004" s="70"/>
      <c r="AB1004" s="70"/>
      <c r="AC1004" s="70"/>
      <c r="AD1004" s="70"/>
      <c r="AE1004" s="18"/>
      <c r="AF1004" s="18"/>
      <c r="AG1004" s="19" t="s">
        <v>382</v>
      </c>
      <c r="AH1004" s="19"/>
      <c r="AI1004" s="82" t="s">
        <v>2411</v>
      </c>
      <c r="AJ1004" s="22"/>
      <c r="AK1004" s="23"/>
      <c r="AL1004" s="32"/>
      <c r="AM1004" s="25" t="n">
        <v>1884</v>
      </c>
      <c r="AN1004" s="19"/>
      <c r="AO1004" s="19"/>
      <c r="AP1004" s="19"/>
      <c r="AS1004" s="19"/>
      <c r="AT1004" s="46"/>
      <c r="AU1004" s="25"/>
      <c r="AV1004" s="22"/>
      <c r="AW1004" s="18"/>
      <c r="AX1004" s="18"/>
      <c r="AY1004" s="19"/>
      <c r="AZ1004" s="19"/>
      <c r="BA1004" s="19"/>
      <c r="BB1004" s="19"/>
      <c r="BC1004" s="19"/>
      <c r="BD1004" s="19"/>
      <c r="BE1004" s="19"/>
      <c r="BF1004" s="19"/>
      <c r="BG1004" s="19"/>
      <c r="BH1004" s="19" t="s">
        <v>85</v>
      </c>
      <c r="BI1004" s="17" t="s">
        <v>86</v>
      </c>
      <c r="BJ1004" s="17"/>
      <c r="BK1004" s="0" t="str">
        <f aca="false">IF(ISBLANK(P1004), IF(ISBLANK(I1004), IF(ISBLANK(G1004), IF(ISBLANK(E1004), "Niet", E1004), G1004), I1004), P1004)</f>
        <v>A4.1.1/2</v>
      </c>
      <c r="BL1004" s="0" t="str">
        <f aca="false">IF(COUNTIF($BK$2:$BK$3066, BK1004)&gt;1, "Double", "Correct")</f>
        <v>Correct</v>
      </c>
    </row>
    <row r="1005" customFormat="false" ht="15.75" hidden="true" customHeight="true" outlineLevel="0" collapsed="false">
      <c r="A1005" s="17" t="s">
        <v>65</v>
      </c>
      <c r="B1005" s="17" t="s">
        <v>66</v>
      </c>
      <c r="C1005" s="18" t="s">
        <v>2401</v>
      </c>
      <c r="D1005" s="17" t="s">
        <v>2402</v>
      </c>
      <c r="E1005" s="19" t="s">
        <v>2403</v>
      </c>
      <c r="F1005" s="20" t="s">
        <v>2404</v>
      </c>
      <c r="G1005" s="19" t="s">
        <v>2405</v>
      </c>
      <c r="H1005" s="82" t="s">
        <v>2406</v>
      </c>
      <c r="I1005" s="19"/>
      <c r="J1005" s="19"/>
      <c r="K1005" s="18" t="s">
        <v>73</v>
      </c>
      <c r="L1005" s="19" t="s">
        <v>74</v>
      </c>
      <c r="M1005" s="19"/>
      <c r="N1005" s="19"/>
      <c r="O1005" s="19"/>
      <c r="P1005" s="19" t="s">
        <v>2412</v>
      </c>
      <c r="Q1005" s="26"/>
      <c r="R1005" s="26"/>
      <c r="S1005" s="26"/>
      <c r="T1005" s="26"/>
      <c r="U1005" s="26"/>
      <c r="V1005" s="26"/>
      <c r="W1005" s="70" t="s">
        <v>540</v>
      </c>
      <c r="X1005" s="70" t="n">
        <v>100</v>
      </c>
      <c r="Y1005" s="70"/>
      <c r="Z1005" s="70"/>
      <c r="AA1005" s="70"/>
      <c r="AB1005" s="70"/>
      <c r="AC1005" s="70"/>
      <c r="AD1005" s="70"/>
      <c r="AE1005" s="17"/>
      <c r="AF1005" s="17"/>
      <c r="AG1005" s="19" t="s">
        <v>66</v>
      </c>
      <c r="AH1005" s="26"/>
      <c r="AI1005" s="82" t="s">
        <v>2413</v>
      </c>
      <c r="AJ1005" s="22"/>
      <c r="AK1005" s="23"/>
      <c r="AL1005" s="32"/>
      <c r="AM1005" s="25"/>
      <c r="AN1005" s="19"/>
      <c r="AO1005" s="19"/>
      <c r="AP1005" s="19"/>
      <c r="AS1005" s="19"/>
      <c r="AT1005" s="46"/>
      <c r="AU1005" s="25"/>
      <c r="AV1005" s="22"/>
      <c r="AW1005" s="18"/>
      <c r="AX1005" s="18"/>
      <c r="AY1005" s="19"/>
      <c r="AZ1005" s="19"/>
      <c r="BA1005" s="19"/>
      <c r="BB1005" s="19"/>
      <c r="BC1005" s="19"/>
      <c r="BD1005" s="19"/>
      <c r="BE1005" s="19"/>
      <c r="BF1005" s="19"/>
      <c r="BG1005" s="19"/>
      <c r="BH1005" s="19" t="s">
        <v>85</v>
      </c>
      <c r="BI1005" s="17" t="s">
        <v>86</v>
      </c>
      <c r="BJ1005" s="17"/>
      <c r="BK1005" s="0" t="str">
        <f aca="false">IF(ISBLANK(P1005), IF(ISBLANK(I1005), IF(ISBLANK(G1005), IF(ISBLANK(E1005), "Niet", E1005), G1005), I1005), P1005)</f>
        <v>A4.1.1/3</v>
      </c>
      <c r="BL1005" s="0" t="str">
        <f aca="false">IF(COUNTIF($BK$2:$BK$3066, BK1005)&gt;1, "Double", "Correct")</f>
        <v>Correct</v>
      </c>
    </row>
    <row r="1006" customFormat="false" ht="15.75" hidden="true" customHeight="true" outlineLevel="0" collapsed="false">
      <c r="A1006" s="17" t="s">
        <v>65</v>
      </c>
      <c r="B1006" s="17" t="s">
        <v>66</v>
      </c>
      <c r="C1006" s="18" t="s">
        <v>2401</v>
      </c>
      <c r="D1006" s="17" t="s">
        <v>2402</v>
      </c>
      <c r="E1006" s="19" t="s">
        <v>2403</v>
      </c>
      <c r="F1006" s="20" t="s">
        <v>2404</v>
      </c>
      <c r="G1006" s="19" t="s">
        <v>2414</v>
      </c>
      <c r="H1006" s="26" t="s">
        <v>2415</v>
      </c>
      <c r="I1006" s="19"/>
      <c r="J1006" s="19"/>
      <c r="K1006" s="18" t="s">
        <v>73</v>
      </c>
      <c r="L1006" s="19" t="s">
        <v>74</v>
      </c>
      <c r="M1006" s="19"/>
      <c r="N1006" s="17"/>
      <c r="O1006" s="26"/>
      <c r="P1006" s="19"/>
      <c r="Q1006" s="17"/>
      <c r="R1006" s="17"/>
      <c r="S1006" s="17"/>
      <c r="T1006" s="17"/>
      <c r="U1006" s="17"/>
      <c r="V1006" s="17"/>
      <c r="W1006" s="70" t="s">
        <v>540</v>
      </c>
      <c r="X1006" s="70" t="n">
        <v>100</v>
      </c>
      <c r="Y1006" s="70"/>
      <c r="Z1006" s="70"/>
      <c r="AA1006" s="70"/>
      <c r="AB1006" s="70"/>
      <c r="AC1006" s="70"/>
      <c r="AD1006" s="70"/>
      <c r="AE1006" s="17"/>
      <c r="AF1006" s="17"/>
      <c r="AG1006" s="19" t="s">
        <v>66</v>
      </c>
      <c r="AH1006" s="17"/>
      <c r="AI1006" s="26" t="s">
        <v>2416</v>
      </c>
      <c r="AJ1006" s="22"/>
      <c r="AK1006" s="23"/>
      <c r="AL1006" s="32"/>
      <c r="AM1006" s="25"/>
      <c r="AN1006" s="19"/>
      <c r="AO1006" s="19"/>
      <c r="AP1006" s="19"/>
      <c r="AS1006" s="19"/>
      <c r="AT1006" s="46"/>
      <c r="AU1006" s="25"/>
      <c r="AV1006" s="22"/>
      <c r="AW1006" s="18"/>
      <c r="AX1006" s="18"/>
      <c r="AY1006" s="19"/>
      <c r="AZ1006" s="19"/>
      <c r="BA1006" s="19"/>
      <c r="BB1006" s="19"/>
      <c r="BC1006" s="19"/>
      <c r="BD1006" s="19"/>
      <c r="BE1006" s="19"/>
      <c r="BF1006" s="19"/>
      <c r="BG1006" s="19"/>
      <c r="BH1006" s="19" t="s">
        <v>85</v>
      </c>
      <c r="BI1006" s="17" t="s">
        <v>86</v>
      </c>
      <c r="BJ1006" s="17"/>
      <c r="BK1006" s="0" t="str">
        <f aca="false">IF(ISBLANK(P1006), IF(ISBLANK(I1006), IF(ISBLANK(G1006), IF(ISBLANK(E1006), "Niet", E1006), G1006), I1006), P1006)</f>
        <v>A4.1.2</v>
      </c>
      <c r="BL1006" s="0" t="str">
        <f aca="false">IF(COUNTIF($BK$2:$BK$3066, BK1006)&gt;1, "Double", "Correct")</f>
        <v>Correct</v>
      </c>
    </row>
    <row r="1007" customFormat="false" ht="15.75" hidden="true" customHeight="true" outlineLevel="0" collapsed="false">
      <c r="A1007" s="17" t="s">
        <v>65</v>
      </c>
      <c r="B1007" s="17" t="s">
        <v>66</v>
      </c>
      <c r="C1007" s="18" t="s">
        <v>2401</v>
      </c>
      <c r="D1007" s="17" t="s">
        <v>2402</v>
      </c>
      <c r="E1007" s="19" t="s">
        <v>2403</v>
      </c>
      <c r="F1007" s="20" t="s">
        <v>2404</v>
      </c>
      <c r="G1007" s="19" t="s">
        <v>2417</v>
      </c>
      <c r="H1007" s="17" t="s">
        <v>2418</v>
      </c>
      <c r="I1007" s="17"/>
      <c r="J1007" s="17"/>
      <c r="K1007" s="18" t="s">
        <v>73</v>
      </c>
      <c r="L1007" s="17" t="s">
        <v>2419</v>
      </c>
      <c r="M1007" s="17"/>
      <c r="N1007" s="17"/>
      <c r="O1007" s="17" t="s">
        <v>2420</v>
      </c>
      <c r="P1007" s="17" t="s">
        <v>2421</v>
      </c>
      <c r="Q1007" s="17"/>
      <c r="R1007" s="17"/>
      <c r="S1007" s="17"/>
      <c r="T1007" s="17"/>
      <c r="U1007" s="17"/>
      <c r="V1007" s="17"/>
      <c r="W1007" s="17"/>
      <c r="X1007" s="17"/>
      <c r="Y1007" s="17"/>
      <c r="Z1007" s="17"/>
      <c r="AA1007" s="17"/>
      <c r="AB1007" s="17"/>
      <c r="AC1007" s="17"/>
      <c r="AD1007" s="17"/>
      <c r="AE1007" s="17"/>
      <c r="AF1007" s="17"/>
      <c r="AG1007" s="19" t="s">
        <v>66</v>
      </c>
      <c r="AH1007" s="17"/>
      <c r="AI1007" s="18" t="s">
        <v>2422</v>
      </c>
      <c r="AJ1007" s="22"/>
      <c r="AK1007" s="23"/>
      <c r="AL1007" s="32"/>
      <c r="AM1007" s="25"/>
      <c r="AN1007" s="21" t="s">
        <v>141</v>
      </c>
      <c r="AO1007" s="21"/>
      <c r="AP1007" s="21"/>
      <c r="AQ1007" s="0" t="s">
        <v>142</v>
      </c>
      <c r="AS1007" s="17" t="s">
        <v>2423</v>
      </c>
      <c r="AT1007" s="46"/>
      <c r="AU1007" s="25"/>
      <c r="AV1007" s="22"/>
      <c r="AW1007" s="18"/>
      <c r="AX1007" s="18"/>
      <c r="AY1007" s="17"/>
      <c r="AZ1007" s="34"/>
      <c r="BA1007" s="17" t="s">
        <v>2424</v>
      </c>
      <c r="BB1007" s="18"/>
      <c r="BC1007" s="18"/>
      <c r="BD1007" s="18"/>
      <c r="BE1007" s="18"/>
      <c r="BF1007" s="18"/>
      <c r="BG1007" s="18"/>
      <c r="BH1007" s="17" t="s">
        <v>85</v>
      </c>
      <c r="BI1007" s="17" t="s">
        <v>86</v>
      </c>
      <c r="BJ1007" s="17"/>
      <c r="BK1007" s="0" t="str">
        <f aca="false">IF(ISBLANK(P1007), IF(ISBLANK(I1007), IF(ISBLANK(G1007), IF(ISBLANK(E1007), "Niet", E1007), G1007), I1007), P1007)</f>
        <v>A4.1.3/1</v>
      </c>
      <c r="BL1007" s="0" t="str">
        <f aca="false">IF(COUNTIF($BK$2:$BK$3066, BK1007)&gt;1, "Double", "Correct")</f>
        <v>Correct</v>
      </c>
    </row>
    <row r="1008" customFormat="false" ht="15.75" hidden="true" customHeight="true" outlineLevel="0" collapsed="false">
      <c r="A1008" s="17" t="s">
        <v>65</v>
      </c>
      <c r="B1008" s="17" t="s">
        <v>66</v>
      </c>
      <c r="C1008" s="18" t="s">
        <v>2401</v>
      </c>
      <c r="D1008" s="17" t="s">
        <v>2402</v>
      </c>
      <c r="E1008" s="19" t="s">
        <v>2403</v>
      </c>
      <c r="F1008" s="20" t="s">
        <v>2404</v>
      </c>
      <c r="G1008" s="19" t="s">
        <v>2417</v>
      </c>
      <c r="H1008" s="17" t="s">
        <v>2418</v>
      </c>
      <c r="I1008" s="17"/>
      <c r="J1008" s="17"/>
      <c r="K1008" s="18" t="s">
        <v>73</v>
      </c>
      <c r="L1008" s="17" t="s">
        <v>163</v>
      </c>
      <c r="M1008" s="17"/>
      <c r="N1008" s="18"/>
      <c r="O1008" s="17" t="s">
        <v>2425</v>
      </c>
      <c r="P1008" s="17" t="s">
        <v>2426</v>
      </c>
      <c r="Q1008" s="18"/>
      <c r="R1008" s="18"/>
      <c r="S1008" s="18"/>
      <c r="T1008" s="18"/>
      <c r="U1008" s="18"/>
      <c r="V1008" s="18"/>
      <c r="W1008" s="18"/>
      <c r="X1008" s="18"/>
      <c r="Y1008" s="18"/>
      <c r="Z1008" s="18"/>
      <c r="AA1008" s="18"/>
      <c r="AB1008" s="18"/>
      <c r="AC1008" s="18"/>
      <c r="AD1008" s="18"/>
      <c r="AE1008" s="18"/>
      <c r="AF1008" s="18"/>
      <c r="AG1008" s="19" t="s">
        <v>66</v>
      </c>
      <c r="AH1008" s="18"/>
      <c r="AI1008" s="17" t="s">
        <v>2427</v>
      </c>
      <c r="AJ1008" s="22"/>
      <c r="AK1008" s="23"/>
      <c r="AL1008" s="32"/>
      <c r="AM1008" s="25"/>
      <c r="AN1008" s="18"/>
      <c r="AO1008" s="18"/>
      <c r="AP1008" s="18"/>
      <c r="AS1008" s="17" t="s">
        <v>2428</v>
      </c>
      <c r="AT1008" s="46"/>
      <c r="AU1008" s="25"/>
      <c r="AV1008" s="22"/>
      <c r="AW1008" s="18"/>
      <c r="AX1008" s="18"/>
      <c r="AY1008" s="18"/>
      <c r="AZ1008" s="18"/>
      <c r="BA1008" s="18"/>
      <c r="BB1008" s="18"/>
      <c r="BC1008" s="18"/>
      <c r="BD1008" s="18"/>
      <c r="BE1008" s="18"/>
      <c r="BF1008" s="18"/>
      <c r="BG1008" s="18"/>
      <c r="BH1008" s="17" t="s">
        <v>85</v>
      </c>
      <c r="BI1008" s="17" t="s">
        <v>86</v>
      </c>
      <c r="BJ1008" s="17"/>
      <c r="BK1008" s="0" t="str">
        <f aca="false">IF(ISBLANK(P1008), IF(ISBLANK(I1008), IF(ISBLANK(G1008), IF(ISBLANK(E1008), "Niet", E1008), G1008), I1008), P1008)</f>
        <v>A4.1.3/2</v>
      </c>
      <c r="BL1008" s="0" t="str">
        <f aca="false">IF(COUNTIF($BK$2:$BK$3066, BK1008)&gt;1, "Double", "Correct")</f>
        <v>Correct</v>
      </c>
    </row>
    <row r="1009" customFormat="false" ht="15.75" hidden="true" customHeight="true" outlineLevel="0" collapsed="false">
      <c r="A1009" s="17" t="s">
        <v>65</v>
      </c>
      <c r="B1009" s="17" t="s">
        <v>66</v>
      </c>
      <c r="C1009" s="18" t="s">
        <v>2401</v>
      </c>
      <c r="D1009" s="17" t="s">
        <v>2402</v>
      </c>
      <c r="E1009" s="19" t="s">
        <v>2403</v>
      </c>
      <c r="F1009" s="20" t="s">
        <v>2404</v>
      </c>
      <c r="G1009" s="19" t="s">
        <v>2429</v>
      </c>
      <c r="H1009" s="18" t="s">
        <v>2430</v>
      </c>
      <c r="I1009" s="18"/>
      <c r="J1009" s="18"/>
      <c r="K1009" s="18" t="s">
        <v>73</v>
      </c>
      <c r="L1009" s="17" t="s">
        <v>74</v>
      </c>
      <c r="M1009" s="18"/>
      <c r="N1009" s="17"/>
      <c r="O1009" s="18" t="s">
        <v>2431</v>
      </c>
      <c r="P1009" s="17"/>
      <c r="Q1009" s="17"/>
      <c r="R1009" s="17"/>
      <c r="S1009" s="17"/>
      <c r="T1009" s="17"/>
      <c r="U1009" s="17"/>
      <c r="V1009" s="17"/>
      <c r="W1009" s="17"/>
      <c r="X1009" s="17"/>
      <c r="Y1009" s="17"/>
      <c r="Z1009" s="17"/>
      <c r="AA1009" s="17"/>
      <c r="AB1009" s="17"/>
      <c r="AC1009" s="17"/>
      <c r="AD1009" s="17"/>
      <c r="AE1009" s="17"/>
      <c r="AF1009" s="17"/>
      <c r="AG1009" s="17" t="s">
        <v>420</v>
      </c>
      <c r="AH1009" s="17"/>
      <c r="AI1009" s="18" t="s">
        <v>2432</v>
      </c>
      <c r="AJ1009" s="22" t="n">
        <v>17</v>
      </c>
      <c r="AK1009" s="23" t="s">
        <v>79</v>
      </c>
      <c r="AL1009" s="24" t="s">
        <v>80</v>
      </c>
      <c r="AM1009" s="25" t="n">
        <v>1884</v>
      </c>
      <c r="AN1009" s="18"/>
      <c r="AO1009" s="18"/>
      <c r="AP1009" s="18"/>
      <c r="AS1009" s="18" t="s">
        <v>2433</v>
      </c>
      <c r="AT1009" s="46" t="n">
        <v>17</v>
      </c>
      <c r="AU1009" s="25" t="s">
        <v>79</v>
      </c>
      <c r="AV1009" s="22" t="s">
        <v>80</v>
      </c>
      <c r="AW1009" s="18" t="n">
        <v>1884</v>
      </c>
      <c r="AX1009" s="18"/>
      <c r="AY1009" s="18"/>
      <c r="AZ1009" s="18"/>
      <c r="BA1009" s="18"/>
      <c r="BB1009" s="18"/>
      <c r="BC1009" s="18"/>
      <c r="BD1009" s="18"/>
      <c r="BE1009" s="18"/>
      <c r="BF1009" s="18"/>
      <c r="BG1009" s="18"/>
      <c r="BH1009" s="17" t="s">
        <v>85</v>
      </c>
      <c r="BI1009" s="17" t="s">
        <v>86</v>
      </c>
      <c r="BJ1009" s="17"/>
      <c r="BK1009" s="0" t="str">
        <f aca="false">IF(ISBLANK(P1009), IF(ISBLANK(I1009), IF(ISBLANK(G1009), IF(ISBLANK(E1009), "Niet", E1009), G1009), I1009), P1009)</f>
        <v>A4.1.4</v>
      </c>
      <c r="BL1009" s="0" t="str">
        <f aca="false">IF(COUNTIF($BK$2:$BK$3066, BK1009)&gt;1, "Double", "Correct")</f>
        <v>Correct</v>
      </c>
    </row>
    <row r="1010" customFormat="false" ht="15.75" hidden="true" customHeight="true" outlineLevel="0" collapsed="false">
      <c r="A1010" s="17" t="s">
        <v>65</v>
      </c>
      <c r="B1010" s="17" t="s">
        <v>66</v>
      </c>
      <c r="C1010" s="18" t="s">
        <v>2401</v>
      </c>
      <c r="D1010" s="17" t="s">
        <v>2402</v>
      </c>
      <c r="E1010" s="19" t="s">
        <v>2403</v>
      </c>
      <c r="F1010" s="20" t="s">
        <v>2404</v>
      </c>
      <c r="G1010" s="19" t="s">
        <v>2434</v>
      </c>
      <c r="H1010" s="17" t="s">
        <v>2435</v>
      </c>
      <c r="I1010" s="17"/>
      <c r="J1010" s="17"/>
      <c r="K1010" s="18" t="s">
        <v>73</v>
      </c>
      <c r="L1010" s="17" t="s">
        <v>2419</v>
      </c>
      <c r="M1010" s="17"/>
      <c r="N1010" s="18"/>
      <c r="O1010" s="17" t="s">
        <v>2436</v>
      </c>
      <c r="P1010" s="18"/>
      <c r="Q1010" s="18"/>
      <c r="R1010" s="18"/>
      <c r="S1010" s="18"/>
      <c r="T1010" s="18"/>
      <c r="U1010" s="18"/>
      <c r="V1010" s="18"/>
      <c r="W1010" s="18"/>
      <c r="X1010" s="18"/>
      <c r="Y1010" s="18"/>
      <c r="Z1010" s="18"/>
      <c r="AA1010" s="18"/>
      <c r="AB1010" s="18"/>
      <c r="AC1010" s="18"/>
      <c r="AD1010" s="18"/>
      <c r="AE1010" s="18"/>
      <c r="AF1010" s="18"/>
      <c r="AG1010" s="19" t="s">
        <v>66</v>
      </c>
      <c r="AH1010" s="18"/>
      <c r="AI1010" s="17" t="s">
        <v>2437</v>
      </c>
      <c r="AJ1010" s="22" t="n">
        <v>23</v>
      </c>
      <c r="AK1010" s="23" t="s">
        <v>100</v>
      </c>
      <c r="AL1010" s="24" t="s">
        <v>101</v>
      </c>
      <c r="AM1010" s="25" t="n">
        <v>1904</v>
      </c>
      <c r="AN1010" s="18"/>
      <c r="AO1010" s="18"/>
      <c r="AP1010" s="18"/>
      <c r="AS1010" s="18"/>
      <c r="AT1010" s="46" t="n">
        <v>23</v>
      </c>
      <c r="AU1010" s="25" t="s">
        <v>100</v>
      </c>
      <c r="AV1010" s="22" t="s">
        <v>101</v>
      </c>
      <c r="AW1010" s="18" t="n">
        <v>1904</v>
      </c>
      <c r="AX1010" s="18"/>
      <c r="AY1010" s="18"/>
      <c r="AZ1010" s="18"/>
      <c r="BA1010" s="18"/>
      <c r="BB1010" s="17"/>
      <c r="BC1010" s="34"/>
      <c r="BD1010" s="34" t="s">
        <v>2438</v>
      </c>
      <c r="BE1010" s="18"/>
      <c r="BF1010" s="18"/>
      <c r="BG1010" s="18"/>
      <c r="BH1010" s="17" t="s">
        <v>85</v>
      </c>
      <c r="BI1010" s="17" t="s">
        <v>86</v>
      </c>
      <c r="BJ1010" s="17"/>
      <c r="BK1010" s="0" t="str">
        <f aca="false">IF(ISBLANK(P1010), IF(ISBLANK(I1010), IF(ISBLANK(G1010), IF(ISBLANK(E1010), "Niet", E1010), G1010), I1010), P1010)</f>
        <v>A4.1.5</v>
      </c>
      <c r="BL1010" s="0" t="str">
        <f aca="false">IF(COUNTIF($BK$2:$BK$3066, BK1010)&gt;1, "Double", "Correct")</f>
        <v>Correct</v>
      </c>
    </row>
    <row r="1011" customFormat="false" ht="15.75" hidden="true" customHeight="true" outlineLevel="0" collapsed="false">
      <c r="A1011" s="17" t="s">
        <v>65</v>
      </c>
      <c r="B1011" s="17" t="s">
        <v>66</v>
      </c>
      <c r="C1011" s="18" t="s">
        <v>2401</v>
      </c>
      <c r="D1011" s="17" t="s">
        <v>2402</v>
      </c>
      <c r="E1011" s="19" t="s">
        <v>2439</v>
      </c>
      <c r="F1011" s="20" t="s">
        <v>2440</v>
      </c>
      <c r="G1011" s="18"/>
      <c r="H1011" s="18"/>
      <c r="I1011" s="18"/>
      <c r="J1011" s="18"/>
      <c r="K1011" s="18" t="s">
        <v>73</v>
      </c>
      <c r="L1011" s="17" t="s">
        <v>1934</v>
      </c>
      <c r="M1011" s="18"/>
      <c r="N1011" s="19"/>
      <c r="O1011" s="18" t="s">
        <v>2441</v>
      </c>
      <c r="P1011" s="19"/>
      <c r="Q1011" s="19"/>
      <c r="R1011" s="19"/>
      <c r="S1011" s="19"/>
      <c r="T1011" s="19"/>
      <c r="U1011" s="19"/>
      <c r="V1011" s="19"/>
      <c r="W1011" s="19" t="s">
        <v>715</v>
      </c>
      <c r="X1011" s="19" t="n">
        <v>91</v>
      </c>
      <c r="Y1011" s="19"/>
      <c r="Z1011" s="19"/>
      <c r="AA1011" s="19"/>
      <c r="AB1011" s="19"/>
      <c r="AC1011" s="18"/>
      <c r="AD1011" s="18"/>
      <c r="AE1011" s="18"/>
      <c r="AF1011" s="18"/>
      <c r="AG1011" s="19" t="s">
        <v>66</v>
      </c>
      <c r="AH1011" s="19"/>
      <c r="AI1011" s="17" t="s">
        <v>2442</v>
      </c>
      <c r="AJ1011" s="22" t="n">
        <v>29</v>
      </c>
      <c r="AK1011" s="23" t="s">
        <v>79</v>
      </c>
      <c r="AL1011" s="24" t="s">
        <v>80</v>
      </c>
      <c r="AM1011" s="25" t="n">
        <v>1845</v>
      </c>
      <c r="AN1011" s="18" t="s">
        <v>2443</v>
      </c>
      <c r="AO1011" s="18"/>
      <c r="AP1011" s="18"/>
      <c r="AQ1011" s="0" t="s">
        <v>2444</v>
      </c>
      <c r="AS1011" s="34"/>
      <c r="AT1011" s="46" t="n">
        <v>29</v>
      </c>
      <c r="AU1011" s="25" t="s">
        <v>79</v>
      </c>
      <c r="AV1011" s="22" t="s">
        <v>80</v>
      </c>
      <c r="AW1011" s="18" t="n">
        <v>1845</v>
      </c>
      <c r="AX1011" s="18"/>
      <c r="AY1011" s="18"/>
      <c r="AZ1011" s="17"/>
      <c r="BA1011" s="17"/>
      <c r="BB1011" s="18"/>
      <c r="BC1011" s="18"/>
      <c r="BD1011" s="18"/>
      <c r="BE1011" s="18"/>
      <c r="BF1011" s="18"/>
      <c r="BG1011" s="18"/>
      <c r="BH1011" s="17" t="s">
        <v>85</v>
      </c>
      <c r="BI1011" s="17" t="s">
        <v>86</v>
      </c>
      <c r="BJ1011" s="17"/>
      <c r="BK1011" s="0" t="str">
        <f aca="false">IF(ISBLANK(P1011), IF(ISBLANK(I1011), IF(ISBLANK(G1011), IF(ISBLANK(E1011), "Niet", E1011), G1011), I1011), P1011)</f>
        <v>A4.2</v>
      </c>
      <c r="BL1011" s="0" t="str">
        <f aca="false">IF(COUNTIF($BK$2:$BK$3066, BK1011)&gt;1, "Double", "Correct")</f>
        <v>Correct</v>
      </c>
    </row>
    <row r="1012" customFormat="false" ht="15.75" hidden="true" customHeight="true" outlineLevel="0" collapsed="false">
      <c r="A1012" s="17" t="s">
        <v>65</v>
      </c>
      <c r="B1012" s="17" t="s">
        <v>66</v>
      </c>
      <c r="C1012" s="18" t="s">
        <v>2401</v>
      </c>
      <c r="D1012" s="17" t="s">
        <v>2402</v>
      </c>
      <c r="E1012" s="19" t="s">
        <v>2445</v>
      </c>
      <c r="F1012" s="20" t="s">
        <v>2446</v>
      </c>
      <c r="G1012" s="19"/>
      <c r="H1012" s="19"/>
      <c r="I1012" s="19"/>
      <c r="J1012" s="19"/>
      <c r="K1012" s="18" t="s">
        <v>73</v>
      </c>
      <c r="L1012" s="17" t="s">
        <v>74</v>
      </c>
      <c r="M1012" s="19"/>
      <c r="N1012" s="19"/>
      <c r="O1012" s="19" t="s">
        <v>2447</v>
      </c>
      <c r="P1012" s="19"/>
      <c r="Q1012" s="19" t="s">
        <v>623</v>
      </c>
      <c r="R1012" s="19" t="n">
        <v>87</v>
      </c>
      <c r="S1012" s="19"/>
      <c r="T1012" s="19"/>
      <c r="U1012" s="19"/>
      <c r="V1012" s="19"/>
      <c r="W1012" s="19"/>
      <c r="X1012" s="19"/>
      <c r="Y1012" s="19"/>
      <c r="Z1012" s="19"/>
      <c r="AA1012" s="19"/>
      <c r="AB1012" s="19"/>
      <c r="AC1012" s="18"/>
      <c r="AD1012" s="18"/>
      <c r="AE1012" s="18"/>
      <c r="AF1012" s="18"/>
      <c r="AG1012" s="19" t="s">
        <v>66</v>
      </c>
      <c r="AH1012" s="19"/>
      <c r="AI1012" s="19" t="s">
        <v>2448</v>
      </c>
      <c r="AJ1012" s="22"/>
      <c r="AK1012" s="23"/>
      <c r="AL1012" s="32"/>
      <c r="AM1012" s="25" t="n">
        <v>1814</v>
      </c>
      <c r="AN1012" s="19"/>
      <c r="AO1012" s="19"/>
      <c r="AP1012" s="19"/>
      <c r="AS1012" s="19" t="s">
        <v>686</v>
      </c>
      <c r="AT1012" s="46"/>
      <c r="AU1012" s="25"/>
      <c r="AV1012" s="22"/>
      <c r="AW1012" s="18" t="n">
        <v>1833</v>
      </c>
      <c r="AX1012" s="18"/>
      <c r="AY1012" s="19"/>
      <c r="AZ1012" s="19"/>
      <c r="BA1012" s="19"/>
      <c r="BB1012" s="19"/>
      <c r="BC1012" s="19"/>
      <c r="BD1012" s="18"/>
      <c r="BE1012" s="18"/>
      <c r="BF1012" s="18"/>
      <c r="BG1012" s="18"/>
      <c r="BH1012" s="17" t="s">
        <v>85</v>
      </c>
      <c r="BI1012" s="17" t="s">
        <v>86</v>
      </c>
      <c r="BJ1012" s="17"/>
      <c r="BK1012" s="0" t="str">
        <f aca="false">IF(ISBLANK(P1012), IF(ISBLANK(I1012), IF(ISBLANK(G1012), IF(ISBLANK(E1012), "Niet", E1012), G1012), I1012), P1012)</f>
        <v>A4.3</v>
      </c>
      <c r="BL1012" s="0" t="str">
        <f aca="false">IF(COUNTIF($BK$2:$BK$3066, BK1012)&gt;1, "Double", "Correct")</f>
        <v>Correct</v>
      </c>
    </row>
    <row r="1013" customFormat="false" ht="15.75" hidden="true" customHeight="true" outlineLevel="0" collapsed="false">
      <c r="A1013" s="17" t="s">
        <v>65</v>
      </c>
      <c r="B1013" s="17" t="s">
        <v>66</v>
      </c>
      <c r="C1013" s="19" t="s">
        <v>2401</v>
      </c>
      <c r="D1013" s="26" t="s">
        <v>2402</v>
      </c>
      <c r="E1013" s="19" t="s">
        <v>2449</v>
      </c>
      <c r="F1013" s="44" t="s">
        <v>2450</v>
      </c>
      <c r="G1013" s="19"/>
      <c r="H1013" s="19"/>
      <c r="I1013" s="19"/>
      <c r="J1013" s="19"/>
      <c r="K1013" s="19" t="s">
        <v>73</v>
      </c>
      <c r="L1013" s="17" t="s">
        <v>74</v>
      </c>
      <c r="M1013" s="19"/>
      <c r="N1013" s="18"/>
      <c r="O1013" s="19" t="s">
        <v>2450</v>
      </c>
      <c r="P1013" s="18"/>
      <c r="Q1013" s="19" t="s">
        <v>118</v>
      </c>
      <c r="R1013" s="19" t="n">
        <v>81</v>
      </c>
      <c r="S1013" s="18"/>
      <c r="T1013" s="18"/>
      <c r="U1013" s="18"/>
      <c r="V1013" s="18"/>
      <c r="W1013" s="18"/>
      <c r="X1013" s="18"/>
      <c r="Y1013" s="18"/>
      <c r="Z1013" s="18"/>
      <c r="AA1013" s="18"/>
      <c r="AB1013" s="18"/>
      <c r="AC1013" s="18"/>
      <c r="AD1013" s="18"/>
      <c r="AE1013" s="18"/>
      <c r="AF1013" s="18"/>
      <c r="AG1013" s="19" t="s">
        <v>119</v>
      </c>
      <c r="AH1013" s="18"/>
      <c r="AI1013" s="19" t="s">
        <v>2451</v>
      </c>
      <c r="AJ1013" s="83"/>
      <c r="AK1013" s="84"/>
      <c r="AL1013" s="85"/>
      <c r="AM1013" s="67" t="n">
        <v>1813</v>
      </c>
      <c r="AN1013" s="19" t="s">
        <v>113</v>
      </c>
      <c r="AO1013" s="19"/>
      <c r="AP1013" s="19"/>
      <c r="AQ1013" s="0" t="s">
        <v>114</v>
      </c>
      <c r="AS1013" s="19" t="s">
        <v>123</v>
      </c>
      <c r="AT1013" s="86"/>
      <c r="AU1013" s="67"/>
      <c r="AV1013" s="83"/>
      <c r="AW1013" s="19" t="n">
        <v>1836</v>
      </c>
      <c r="AX1013" s="19"/>
      <c r="AY1013" s="19"/>
      <c r="AZ1013" s="19"/>
      <c r="BA1013" s="19"/>
      <c r="BB1013" s="19"/>
      <c r="BC1013" s="19"/>
      <c r="BD1013" s="19" t="s">
        <v>2452</v>
      </c>
      <c r="BE1013" s="19"/>
      <c r="BF1013" s="19"/>
      <c r="BG1013" s="19"/>
      <c r="BH1013" s="19" t="s">
        <v>2453</v>
      </c>
      <c r="BI1013" s="17" t="s">
        <v>86</v>
      </c>
      <c r="BJ1013" s="17"/>
      <c r="BK1013" s="0" t="str">
        <f aca="false">IF(ISBLANK(P1013), IF(ISBLANK(I1013), IF(ISBLANK(G1013), IF(ISBLANK(E1013), "Niet", E1013), G1013), I1013), P1013)</f>
        <v>A4.4</v>
      </c>
      <c r="BL1013" s="0" t="str">
        <f aca="false">IF(COUNTIF($BK$2:$BK$3066, BK1013)&gt;1, "Double", "Correct")</f>
        <v>Correct</v>
      </c>
    </row>
    <row r="1014" customFormat="false" ht="15.75" hidden="true" customHeight="true" outlineLevel="0" collapsed="false">
      <c r="A1014" s="17" t="s">
        <v>65</v>
      </c>
      <c r="B1014" s="17" t="s">
        <v>66</v>
      </c>
      <c r="C1014" s="18" t="s">
        <v>2401</v>
      </c>
      <c r="D1014" s="17" t="s">
        <v>2402</v>
      </c>
      <c r="E1014" s="19" t="s">
        <v>2454</v>
      </c>
      <c r="F1014" s="20" t="s">
        <v>2455</v>
      </c>
      <c r="G1014" s="18"/>
      <c r="H1014" s="18"/>
      <c r="I1014" s="18"/>
      <c r="J1014" s="18"/>
      <c r="K1014" s="18" t="s">
        <v>73</v>
      </c>
      <c r="L1014" s="17" t="s">
        <v>74</v>
      </c>
      <c r="M1014" s="18"/>
      <c r="N1014" s="18"/>
      <c r="O1014" s="18" t="s">
        <v>2455</v>
      </c>
      <c r="P1014" s="18"/>
      <c r="Q1014" s="19" t="s">
        <v>623</v>
      </c>
      <c r="R1014" s="19" t="n">
        <v>87</v>
      </c>
      <c r="S1014" s="18"/>
      <c r="T1014" s="18"/>
      <c r="U1014" s="18"/>
      <c r="V1014" s="18"/>
      <c r="W1014" s="18"/>
      <c r="X1014" s="18"/>
      <c r="Y1014" s="18"/>
      <c r="Z1014" s="18"/>
      <c r="AA1014" s="18"/>
      <c r="AB1014" s="18"/>
      <c r="AC1014" s="18"/>
      <c r="AD1014" s="18"/>
      <c r="AE1014" s="18"/>
      <c r="AF1014" s="18"/>
      <c r="AG1014" s="18" t="s">
        <v>66</v>
      </c>
      <c r="AH1014" s="18"/>
      <c r="AI1014" s="18"/>
      <c r="AJ1014" s="22"/>
      <c r="AK1014" s="23"/>
      <c r="AL1014" s="32"/>
      <c r="AM1014" s="25"/>
      <c r="AN1014" s="18"/>
      <c r="AO1014" s="18"/>
      <c r="AP1014" s="18"/>
      <c r="AS1014" s="18" t="s">
        <v>456</v>
      </c>
      <c r="AT1014" s="46"/>
      <c r="AU1014" s="25"/>
      <c r="AV1014" s="22"/>
      <c r="AW1014" s="18"/>
      <c r="AX1014" s="18"/>
      <c r="AY1014" s="18"/>
      <c r="AZ1014" s="18"/>
      <c r="BA1014" s="18"/>
      <c r="BB1014" s="18"/>
      <c r="BC1014" s="18"/>
      <c r="BD1014" s="18"/>
      <c r="BE1014" s="18"/>
      <c r="BF1014" s="18"/>
      <c r="BG1014" s="18"/>
      <c r="BH1014" s="18" t="s">
        <v>2453</v>
      </c>
      <c r="BI1014" s="17" t="s">
        <v>86</v>
      </c>
      <c r="BJ1014" s="17"/>
      <c r="BK1014" s="0" t="str">
        <f aca="false">IF(ISBLANK(P1014), IF(ISBLANK(I1014), IF(ISBLANK(G1014), IF(ISBLANK(E1014), "Niet", E1014), G1014), I1014), P1014)</f>
        <v>A4.5</v>
      </c>
      <c r="BL1014" s="0" t="str">
        <f aca="false">IF(COUNTIF($BK$2:$BK$3066, BK1014)&gt;1, "Double", "Correct")</f>
        <v>Correct</v>
      </c>
    </row>
    <row r="1015" customFormat="false" ht="15.75" hidden="true" customHeight="true" outlineLevel="0" collapsed="false">
      <c r="A1015" s="17" t="s">
        <v>65</v>
      </c>
      <c r="B1015" s="17" t="s">
        <v>66</v>
      </c>
      <c r="C1015" s="18" t="s">
        <v>2401</v>
      </c>
      <c r="D1015" s="17" t="s">
        <v>2402</v>
      </c>
      <c r="E1015" s="19" t="s">
        <v>2456</v>
      </c>
      <c r="F1015" s="20" t="s">
        <v>2457</v>
      </c>
      <c r="G1015" s="18"/>
      <c r="H1015" s="18"/>
      <c r="I1015" s="18"/>
      <c r="J1015" s="18"/>
      <c r="K1015" s="18" t="s">
        <v>73</v>
      </c>
      <c r="L1015" s="17" t="s">
        <v>74</v>
      </c>
      <c r="M1015" s="18"/>
      <c r="N1015" s="18"/>
      <c r="O1015" s="18" t="s">
        <v>2457</v>
      </c>
      <c r="P1015" s="18"/>
      <c r="Q1015" s="19" t="s">
        <v>623</v>
      </c>
      <c r="R1015" s="19" t="n">
        <v>87</v>
      </c>
      <c r="S1015" s="18"/>
      <c r="T1015" s="18"/>
      <c r="U1015" s="18"/>
      <c r="V1015" s="18"/>
      <c r="W1015" s="18"/>
      <c r="X1015" s="18"/>
      <c r="Y1015" s="18"/>
      <c r="Z1015" s="18"/>
      <c r="AA1015" s="18"/>
      <c r="AB1015" s="18"/>
      <c r="AC1015" s="18"/>
      <c r="AD1015" s="18"/>
      <c r="AE1015" s="18" t="s">
        <v>2458</v>
      </c>
      <c r="AF1015" s="18" t="n">
        <v>259</v>
      </c>
      <c r="AG1015" s="18" t="s">
        <v>66</v>
      </c>
      <c r="AH1015" s="18"/>
      <c r="AI1015" s="18" t="s">
        <v>2459</v>
      </c>
      <c r="AJ1015" s="22"/>
      <c r="AK1015" s="23"/>
      <c r="AL1015" s="32"/>
      <c r="AM1015" s="25" t="n">
        <v>1854</v>
      </c>
      <c r="AN1015" s="18" t="s">
        <v>314</v>
      </c>
      <c r="AO1015" s="18"/>
      <c r="AP1015" s="18"/>
      <c r="AQ1015" s="0" t="s">
        <v>315</v>
      </c>
      <c r="AS1015" s="18" t="s">
        <v>456</v>
      </c>
      <c r="AT1015" s="46"/>
      <c r="AU1015" s="25"/>
      <c r="AV1015" s="22"/>
      <c r="AW1015" s="18" t="n">
        <v>1884</v>
      </c>
      <c r="AX1015" s="18" t="s">
        <v>2460</v>
      </c>
      <c r="AY1015" s="18"/>
      <c r="AZ1015" s="18"/>
      <c r="BA1015" s="18"/>
      <c r="BB1015" s="18"/>
      <c r="BC1015" s="18"/>
      <c r="BD1015" s="18"/>
      <c r="BE1015" s="18"/>
      <c r="BF1015" s="18"/>
      <c r="BG1015" s="18"/>
      <c r="BH1015" s="18" t="s">
        <v>2453</v>
      </c>
      <c r="BI1015" s="17" t="s">
        <v>86</v>
      </c>
      <c r="BJ1015" s="17"/>
      <c r="BK1015" s="0" t="str">
        <f aca="false">IF(ISBLANK(P1015), IF(ISBLANK(I1015), IF(ISBLANK(G1015), IF(ISBLANK(E1015), "Niet", E1015), G1015), I1015), P1015)</f>
        <v>A4.6</v>
      </c>
      <c r="BL1015" s="0" t="str">
        <f aca="false">IF(COUNTIF($BK$2:$BK$3066, BK1015)&gt;1, "Double", "Correct")</f>
        <v>Correct</v>
      </c>
    </row>
    <row r="1016" customFormat="false" ht="15.75" hidden="true" customHeight="true" outlineLevel="0" collapsed="false">
      <c r="A1016" s="17" t="s">
        <v>65</v>
      </c>
      <c r="B1016" s="17" t="s">
        <v>66</v>
      </c>
      <c r="C1016" s="18" t="s">
        <v>2401</v>
      </c>
      <c r="D1016" s="17" t="s">
        <v>2402</v>
      </c>
      <c r="E1016" s="19" t="s">
        <v>2461</v>
      </c>
      <c r="F1016" s="20" t="s">
        <v>2462</v>
      </c>
      <c r="G1016" s="18"/>
      <c r="H1016" s="18"/>
      <c r="I1016" s="18"/>
      <c r="J1016" s="18"/>
      <c r="K1016" s="18" t="s">
        <v>73</v>
      </c>
      <c r="L1016" s="17" t="s">
        <v>74</v>
      </c>
      <c r="M1016" s="18"/>
      <c r="N1016" s="18"/>
      <c r="O1016" s="18" t="s">
        <v>2462</v>
      </c>
      <c r="P1016" s="18"/>
      <c r="Q1016" s="19" t="s">
        <v>452</v>
      </c>
      <c r="R1016" s="19" t="n">
        <v>95</v>
      </c>
      <c r="S1016" s="18"/>
      <c r="T1016" s="18"/>
      <c r="U1016" s="18"/>
      <c r="V1016" s="18"/>
      <c r="W1016" s="18"/>
      <c r="X1016" s="18"/>
      <c r="Y1016" s="18"/>
      <c r="Z1016" s="18"/>
      <c r="AA1016" s="18"/>
      <c r="AB1016" s="18"/>
      <c r="AC1016" s="18"/>
      <c r="AD1016" s="18"/>
      <c r="AE1016" s="18" t="s">
        <v>2458</v>
      </c>
      <c r="AF1016" s="18" t="n">
        <v>259</v>
      </c>
      <c r="AG1016" s="18" t="s">
        <v>66</v>
      </c>
      <c r="AH1016" s="18"/>
      <c r="AI1016" s="18" t="s">
        <v>2463</v>
      </c>
      <c r="AJ1016" s="22"/>
      <c r="AK1016" s="23"/>
      <c r="AL1016" s="32"/>
      <c r="AM1016" s="25" t="n">
        <v>1873</v>
      </c>
      <c r="AN1016" s="18" t="s">
        <v>400</v>
      </c>
      <c r="AO1016" s="18"/>
      <c r="AP1016" s="18"/>
      <c r="AR1016" s="29" t="n">
        <v>241</v>
      </c>
      <c r="AS1016" s="18" t="s">
        <v>456</v>
      </c>
      <c r="AT1016" s="46"/>
      <c r="AU1016" s="25"/>
      <c r="AV1016" s="22"/>
      <c r="AW1016" s="18" t="n">
        <v>1890</v>
      </c>
      <c r="AX1016" s="18" t="s">
        <v>2464</v>
      </c>
      <c r="AY1016" s="18"/>
      <c r="AZ1016" s="18"/>
      <c r="BA1016" s="18"/>
      <c r="BB1016" s="18"/>
      <c r="BC1016" s="18"/>
      <c r="BD1016" s="18"/>
      <c r="BE1016" s="18"/>
      <c r="BF1016" s="18"/>
      <c r="BG1016" s="18"/>
      <c r="BH1016" s="18" t="s">
        <v>2453</v>
      </c>
      <c r="BI1016" s="17" t="s">
        <v>86</v>
      </c>
      <c r="BJ1016" s="17"/>
      <c r="BK1016" s="0" t="str">
        <f aca="false">IF(ISBLANK(P1016), IF(ISBLANK(I1016), IF(ISBLANK(G1016), IF(ISBLANK(E1016), "Niet", E1016), G1016), I1016), P1016)</f>
        <v>A4.7</v>
      </c>
      <c r="BL1016" s="0" t="str">
        <f aca="false">IF(COUNTIF($BK$2:$BK$3066, BK1016)&gt;1, "Double", "Correct")</f>
        <v>Correct</v>
      </c>
    </row>
    <row r="1017" customFormat="false" ht="15.75" hidden="true" customHeight="true" outlineLevel="0" collapsed="false">
      <c r="A1017" s="17" t="s">
        <v>65</v>
      </c>
      <c r="B1017" s="17" t="s">
        <v>66</v>
      </c>
      <c r="C1017" s="18" t="s">
        <v>2401</v>
      </c>
      <c r="D1017" s="17" t="s">
        <v>2402</v>
      </c>
      <c r="E1017" s="19" t="s">
        <v>2465</v>
      </c>
      <c r="F1017" s="20" t="s">
        <v>2466</v>
      </c>
      <c r="G1017" s="18"/>
      <c r="H1017" s="18"/>
      <c r="I1017" s="18"/>
      <c r="J1017" s="18"/>
      <c r="K1017" s="18" t="s">
        <v>73</v>
      </c>
      <c r="L1017" s="17" t="s">
        <v>74</v>
      </c>
      <c r="M1017" s="18"/>
      <c r="N1017" s="18"/>
      <c r="O1017" s="18" t="s">
        <v>2466</v>
      </c>
      <c r="P1017" s="18"/>
      <c r="Q1017" s="19" t="s">
        <v>452</v>
      </c>
      <c r="R1017" s="19" t="n">
        <v>95</v>
      </c>
      <c r="S1017" s="18"/>
      <c r="T1017" s="18"/>
      <c r="U1017" s="18"/>
      <c r="V1017" s="18"/>
      <c r="W1017" s="18"/>
      <c r="X1017" s="18"/>
      <c r="Y1017" s="18"/>
      <c r="Z1017" s="18"/>
      <c r="AA1017" s="18"/>
      <c r="AB1017" s="18"/>
      <c r="AC1017" s="18"/>
      <c r="AD1017" s="18"/>
      <c r="AE1017" s="18"/>
      <c r="AF1017" s="18"/>
      <c r="AG1017" s="18" t="s">
        <v>66</v>
      </c>
      <c r="AH1017" s="18"/>
      <c r="AI1017" s="18" t="s">
        <v>2467</v>
      </c>
      <c r="AJ1017" s="22"/>
      <c r="AK1017" s="23"/>
      <c r="AL1017" s="32"/>
      <c r="AM1017" s="25" t="n">
        <v>1838</v>
      </c>
      <c r="AN1017" s="18"/>
      <c r="AO1017" s="18"/>
      <c r="AP1017" s="18"/>
      <c r="AS1017" s="18" t="s">
        <v>456</v>
      </c>
      <c r="AT1017" s="46"/>
      <c r="AU1017" s="25"/>
      <c r="AV1017" s="22"/>
      <c r="AW1017" s="18" t="n">
        <v>1890</v>
      </c>
      <c r="AX1017" s="18"/>
      <c r="AY1017" s="18"/>
      <c r="AZ1017" s="18"/>
      <c r="BA1017" s="18"/>
      <c r="BB1017" s="18"/>
      <c r="BC1017" s="18"/>
      <c r="BD1017" s="18"/>
      <c r="BE1017" s="18"/>
      <c r="BF1017" s="18"/>
      <c r="BG1017" s="18"/>
      <c r="BH1017" s="18" t="s">
        <v>2453</v>
      </c>
      <c r="BI1017" s="17" t="s">
        <v>86</v>
      </c>
      <c r="BJ1017" s="17"/>
      <c r="BK1017" s="0" t="str">
        <f aca="false">IF(ISBLANK(P1017), IF(ISBLANK(I1017), IF(ISBLANK(G1017), IF(ISBLANK(E1017), "Niet", E1017), G1017), I1017), P1017)</f>
        <v>A4.8</v>
      </c>
      <c r="BL1017" s="0" t="str">
        <f aca="false">IF(COUNTIF($BK$2:$BK$3066, BK1017)&gt;1, "Double", "Correct")</f>
        <v>Correct</v>
      </c>
    </row>
    <row r="1018" customFormat="false" ht="15.75" hidden="true" customHeight="true" outlineLevel="0" collapsed="false">
      <c r="A1018" s="17" t="s">
        <v>65</v>
      </c>
      <c r="B1018" s="17" t="s">
        <v>66</v>
      </c>
      <c r="C1018" s="18" t="s">
        <v>2401</v>
      </c>
      <c r="D1018" s="17" t="s">
        <v>2402</v>
      </c>
      <c r="E1018" s="19" t="s">
        <v>2468</v>
      </c>
      <c r="F1018" s="20" t="s">
        <v>2469</v>
      </c>
      <c r="G1018" s="18"/>
      <c r="H1018" s="18"/>
      <c r="I1018" s="18"/>
      <c r="J1018" s="18"/>
      <c r="K1018" s="18" t="s">
        <v>73</v>
      </c>
      <c r="L1018" s="17" t="s">
        <v>74</v>
      </c>
      <c r="M1018" s="18"/>
      <c r="N1018" s="19"/>
      <c r="O1018" s="18" t="s">
        <v>2470</v>
      </c>
      <c r="P1018" s="19"/>
      <c r="Q1018" s="19" t="s">
        <v>452</v>
      </c>
      <c r="R1018" s="19" t="n">
        <v>95</v>
      </c>
      <c r="S1018" s="19"/>
      <c r="T1018" s="19"/>
      <c r="U1018" s="19"/>
      <c r="V1018" s="19"/>
      <c r="W1018" s="19"/>
      <c r="X1018" s="19"/>
      <c r="Y1018" s="19"/>
      <c r="Z1018" s="19"/>
      <c r="AA1018" s="19"/>
      <c r="AB1018" s="19"/>
      <c r="AC1018" s="18"/>
      <c r="AD1018" s="18"/>
      <c r="AE1018" s="18" t="s">
        <v>400</v>
      </c>
      <c r="AF1018" s="18" t="n">
        <v>241</v>
      </c>
      <c r="AG1018" s="19" t="s">
        <v>66</v>
      </c>
      <c r="AH1018" s="19"/>
      <c r="AI1018" s="18" t="s">
        <v>2471</v>
      </c>
      <c r="AJ1018" s="22"/>
      <c r="AK1018" s="23"/>
      <c r="AL1018" s="32"/>
      <c r="AM1018" s="25" t="n">
        <v>1859</v>
      </c>
      <c r="AN1018" s="18" t="s">
        <v>400</v>
      </c>
      <c r="AO1018" s="18"/>
      <c r="AP1018" s="18"/>
      <c r="AR1018" s="29" t="n">
        <v>241</v>
      </c>
      <c r="AS1018" s="21" t="s">
        <v>456</v>
      </c>
      <c r="AT1018" s="46"/>
      <c r="AU1018" s="25"/>
      <c r="AV1018" s="22"/>
      <c r="AW1018" s="38" t="n">
        <v>1859</v>
      </c>
      <c r="AX1018" s="18"/>
      <c r="AY1018" s="18"/>
      <c r="AZ1018" s="18"/>
      <c r="BA1018" s="18"/>
      <c r="BB1018" s="18"/>
      <c r="BC1018" s="18"/>
      <c r="BD1018" s="18"/>
      <c r="BE1018" s="18"/>
      <c r="BF1018" s="18"/>
      <c r="BG1018" s="18"/>
      <c r="BH1018" s="17" t="s">
        <v>85</v>
      </c>
      <c r="BI1018" s="17" t="s">
        <v>86</v>
      </c>
      <c r="BJ1018" s="17"/>
      <c r="BK1018" s="0" t="str">
        <f aca="false">IF(ISBLANK(P1018), IF(ISBLANK(I1018), IF(ISBLANK(G1018), IF(ISBLANK(E1018), "Niet", E1018), G1018), I1018), P1018)</f>
        <v>A4.9</v>
      </c>
      <c r="BL1018" s="0" t="str">
        <f aca="false">IF(COUNTIF($BK$2:$BK$3066, BK1018)&gt;1, "Double", "Correct")</f>
        <v>Correct</v>
      </c>
    </row>
    <row r="1019" customFormat="false" ht="15.75" hidden="true" customHeight="true" outlineLevel="0" collapsed="false">
      <c r="A1019" s="17" t="s">
        <v>65</v>
      </c>
      <c r="B1019" s="17" t="s">
        <v>66</v>
      </c>
      <c r="C1019" s="18" t="s">
        <v>2401</v>
      </c>
      <c r="D1019" s="17" t="s">
        <v>2402</v>
      </c>
      <c r="E1019" s="19" t="s">
        <v>2472</v>
      </c>
      <c r="F1019" s="20" t="s">
        <v>2473</v>
      </c>
      <c r="G1019" s="19"/>
      <c r="H1019" s="19"/>
      <c r="I1019" s="19"/>
      <c r="J1019" s="19"/>
      <c r="K1019" s="18" t="s">
        <v>73</v>
      </c>
      <c r="L1019" s="17" t="s">
        <v>74</v>
      </c>
      <c r="M1019" s="19"/>
      <c r="N1019" s="18"/>
      <c r="O1019" s="19"/>
      <c r="P1019" s="18"/>
      <c r="Q1019" s="19" t="s">
        <v>452</v>
      </c>
      <c r="R1019" s="19" t="n">
        <v>95</v>
      </c>
      <c r="S1019" s="18"/>
      <c r="T1019" s="18"/>
      <c r="U1019" s="18"/>
      <c r="V1019" s="18"/>
      <c r="W1019" s="18"/>
      <c r="X1019" s="18"/>
      <c r="Y1019" s="18"/>
      <c r="Z1019" s="18"/>
      <c r="AA1019" s="18"/>
      <c r="AB1019" s="18"/>
      <c r="AC1019" s="18"/>
      <c r="AD1019" s="18"/>
      <c r="AE1019" s="18" t="s">
        <v>2458</v>
      </c>
      <c r="AF1019" s="18" t="n">
        <v>259</v>
      </c>
      <c r="AG1019" s="18" t="s">
        <v>66</v>
      </c>
      <c r="AH1019" s="18"/>
      <c r="AI1019" s="19" t="s">
        <v>2474</v>
      </c>
      <c r="AJ1019" s="22"/>
      <c r="AK1019" s="23"/>
      <c r="AL1019" s="32"/>
      <c r="AM1019" s="25" t="n">
        <v>1879</v>
      </c>
      <c r="AN1019" s="19"/>
      <c r="AO1019" s="19"/>
      <c r="AP1019" s="19"/>
      <c r="AS1019" s="18" t="s">
        <v>456</v>
      </c>
      <c r="AT1019" s="46"/>
      <c r="AU1019" s="25"/>
      <c r="AV1019" s="22"/>
      <c r="AW1019" s="38" t="n">
        <v>1890</v>
      </c>
      <c r="AX1019" s="18"/>
      <c r="AY1019" s="29" t="s">
        <v>149</v>
      </c>
      <c r="AZ1019" s="19"/>
      <c r="BA1019" s="19"/>
      <c r="BB1019" s="18"/>
      <c r="BC1019" s="18"/>
      <c r="BD1019" s="18"/>
      <c r="BE1019" s="18"/>
      <c r="BF1019" s="18"/>
      <c r="BG1019" s="18"/>
      <c r="BH1019" s="17" t="s">
        <v>85</v>
      </c>
      <c r="BI1019" s="17" t="s">
        <v>86</v>
      </c>
      <c r="BJ1019" s="17"/>
      <c r="BK1019" s="0" t="str">
        <f aca="false">IF(ISBLANK(P1019), IF(ISBLANK(I1019), IF(ISBLANK(G1019), IF(ISBLANK(E1019), "Niet", E1019), G1019), I1019), P1019)</f>
        <v>A4.10</v>
      </c>
      <c r="BL1019" s="0" t="str">
        <f aca="false">IF(COUNTIF($BK$2:$BK$3066, BK1019)&gt;1, "Double", "Correct")</f>
        <v>Correct</v>
      </c>
    </row>
    <row r="1020" customFormat="false" ht="15.75" hidden="true" customHeight="true" outlineLevel="0" collapsed="false">
      <c r="A1020" s="17" t="s">
        <v>65</v>
      </c>
      <c r="B1020" s="17" t="s">
        <v>66</v>
      </c>
      <c r="C1020" s="18" t="s">
        <v>2401</v>
      </c>
      <c r="D1020" s="17" t="s">
        <v>2402</v>
      </c>
      <c r="E1020" s="19" t="s">
        <v>2475</v>
      </c>
      <c r="F1020" s="20" t="s">
        <v>2476</v>
      </c>
      <c r="G1020" s="18"/>
      <c r="H1020" s="18"/>
      <c r="I1020" s="18"/>
      <c r="J1020" s="18"/>
      <c r="K1020" s="18" t="s">
        <v>73</v>
      </c>
      <c r="L1020" s="17" t="s">
        <v>74</v>
      </c>
      <c r="M1020" s="18"/>
      <c r="N1020" s="18"/>
      <c r="O1020" s="18" t="s">
        <v>2477</v>
      </c>
      <c r="P1020" s="18"/>
      <c r="Q1020" s="19" t="s">
        <v>452</v>
      </c>
      <c r="R1020" s="19" t="n">
        <v>95</v>
      </c>
      <c r="S1020" s="18"/>
      <c r="T1020" s="18"/>
      <c r="U1020" s="18"/>
      <c r="V1020" s="18"/>
      <c r="W1020" s="18"/>
      <c r="X1020" s="18"/>
      <c r="Y1020" s="18"/>
      <c r="Z1020" s="18"/>
      <c r="AA1020" s="18"/>
      <c r="AB1020" s="18"/>
      <c r="AC1020" s="18"/>
      <c r="AD1020" s="18"/>
      <c r="AE1020" s="18"/>
      <c r="AF1020" s="18"/>
      <c r="AG1020" s="19" t="s">
        <v>66</v>
      </c>
      <c r="AH1020" s="18"/>
      <c r="AI1020" s="18" t="s">
        <v>2478</v>
      </c>
      <c r="AJ1020" s="22"/>
      <c r="AK1020" s="23"/>
      <c r="AL1020" s="32"/>
      <c r="AM1020" s="25"/>
      <c r="AN1020" s="18"/>
      <c r="AO1020" s="18"/>
      <c r="AP1020" s="18"/>
      <c r="AS1020" s="21" t="s">
        <v>456</v>
      </c>
      <c r="AT1020" s="46"/>
      <c r="AU1020" s="25"/>
      <c r="AV1020" s="22"/>
      <c r="AW1020" s="18"/>
      <c r="AX1020" s="18"/>
      <c r="AY1020" s="18"/>
      <c r="AZ1020" s="18"/>
      <c r="BA1020" s="18"/>
      <c r="BB1020" s="18"/>
      <c r="BC1020" s="18"/>
      <c r="BD1020" s="18"/>
      <c r="BE1020" s="18"/>
      <c r="BF1020" s="18"/>
      <c r="BG1020" s="18"/>
      <c r="BH1020" s="18" t="s">
        <v>2453</v>
      </c>
      <c r="BI1020" s="17" t="s">
        <v>86</v>
      </c>
      <c r="BJ1020" s="17"/>
      <c r="BK1020" s="0" t="str">
        <f aca="false">IF(ISBLANK(P1020), IF(ISBLANK(I1020), IF(ISBLANK(G1020), IF(ISBLANK(E1020), "Niet", E1020), G1020), I1020), P1020)</f>
        <v>A4.11</v>
      </c>
      <c r="BL1020" s="0" t="str">
        <f aca="false">IF(COUNTIF($BK$2:$BK$3066, BK1020)&gt;1, "Double", "Correct")</f>
        <v>Correct</v>
      </c>
    </row>
    <row r="1021" customFormat="false" ht="15.75" hidden="true" customHeight="true" outlineLevel="0" collapsed="false">
      <c r="A1021" s="17" t="s">
        <v>65</v>
      </c>
      <c r="B1021" s="17" t="s">
        <v>66</v>
      </c>
      <c r="C1021" s="18" t="s">
        <v>2479</v>
      </c>
      <c r="D1021" s="18" t="s">
        <v>2480</v>
      </c>
      <c r="E1021" s="18" t="s">
        <v>2481</v>
      </c>
      <c r="F1021" s="20" t="s">
        <v>2482</v>
      </c>
      <c r="G1021" s="18"/>
      <c r="H1021" s="18"/>
      <c r="I1021" s="18"/>
      <c r="J1021" s="18"/>
      <c r="K1021" s="18" t="s">
        <v>73</v>
      </c>
      <c r="L1021" s="17" t="s">
        <v>74</v>
      </c>
      <c r="M1021" s="18"/>
      <c r="N1021" s="18"/>
      <c r="O1021" s="18"/>
      <c r="P1021" s="18"/>
      <c r="Q1021" s="19" t="s">
        <v>118</v>
      </c>
      <c r="R1021" s="19" t="n">
        <v>81</v>
      </c>
      <c r="S1021" s="18"/>
      <c r="T1021" s="18"/>
      <c r="U1021" s="18"/>
      <c r="V1021" s="18"/>
      <c r="W1021" s="18"/>
      <c r="X1021" s="18"/>
      <c r="Y1021" s="18"/>
      <c r="Z1021" s="18"/>
      <c r="AA1021" s="18"/>
      <c r="AB1021" s="18"/>
      <c r="AC1021" s="18"/>
      <c r="AD1021" s="18"/>
      <c r="AE1021" s="18"/>
      <c r="AF1021" s="18"/>
      <c r="AG1021" s="19" t="s">
        <v>66</v>
      </c>
      <c r="AH1021" s="18"/>
      <c r="AI1021" s="18" t="s">
        <v>2483</v>
      </c>
      <c r="AJ1021" s="22"/>
      <c r="AK1021" s="23"/>
      <c r="AL1021" s="32"/>
      <c r="AM1021" s="25" t="n">
        <v>1838</v>
      </c>
      <c r="AN1021" s="18"/>
      <c r="AO1021" s="18"/>
      <c r="AP1021" s="18"/>
      <c r="AS1021" s="18" t="s">
        <v>123</v>
      </c>
      <c r="AT1021" s="46"/>
      <c r="AU1021" s="25"/>
      <c r="AV1021" s="22"/>
      <c r="AW1021" s="18" t="n">
        <v>1840</v>
      </c>
      <c r="AX1021" s="18"/>
      <c r="AY1021" s="18"/>
      <c r="AZ1021" s="18"/>
      <c r="BA1021" s="18"/>
      <c r="BB1021" s="18"/>
      <c r="BC1021" s="18"/>
      <c r="BD1021" s="18" t="s">
        <v>2484</v>
      </c>
      <c r="BE1021" s="18"/>
      <c r="BF1021" s="18"/>
      <c r="BG1021" s="18"/>
      <c r="BH1021" s="18" t="s">
        <v>2453</v>
      </c>
      <c r="BI1021" s="17" t="s">
        <v>86</v>
      </c>
      <c r="BJ1021" s="17"/>
      <c r="BK1021" s="0" t="str">
        <f aca="false">IF(ISBLANK(P1021), IF(ISBLANK(I1021), IF(ISBLANK(G1021), IF(ISBLANK(E1021), "Niet", E1021), G1021), I1021), P1021)</f>
        <v>A5.1</v>
      </c>
      <c r="BL1021" s="0" t="str">
        <f aca="false">IF(COUNTIF($BK$2:$BK$3066, BK1021)&gt;1, "Double", "Correct")</f>
        <v>Correct</v>
      </c>
    </row>
    <row r="1022" customFormat="false" ht="15.75" hidden="true" customHeight="true" outlineLevel="0" collapsed="false">
      <c r="A1022" s="17" t="s">
        <v>65</v>
      </c>
      <c r="B1022" s="17" t="s">
        <v>66</v>
      </c>
      <c r="C1022" s="18" t="s">
        <v>2479</v>
      </c>
      <c r="D1022" s="18" t="s">
        <v>2480</v>
      </c>
      <c r="E1022" s="18" t="s">
        <v>2485</v>
      </c>
      <c r="F1022" s="20" t="s">
        <v>2450</v>
      </c>
      <c r="G1022" s="18"/>
      <c r="H1022" s="18"/>
      <c r="I1022" s="18"/>
      <c r="J1022" s="18"/>
      <c r="K1022" s="18" t="s">
        <v>73</v>
      </c>
      <c r="L1022" s="17" t="s">
        <v>74</v>
      </c>
      <c r="M1022" s="18"/>
      <c r="N1022" s="18"/>
      <c r="O1022" s="18"/>
      <c r="P1022" s="18"/>
      <c r="Q1022" s="19" t="s">
        <v>118</v>
      </c>
      <c r="R1022" s="19" t="n">
        <v>81</v>
      </c>
      <c r="S1022" s="18"/>
      <c r="T1022" s="18"/>
      <c r="U1022" s="18"/>
      <c r="V1022" s="18"/>
      <c r="W1022" s="18"/>
      <c r="X1022" s="18"/>
      <c r="Y1022" s="18"/>
      <c r="Z1022" s="18"/>
      <c r="AA1022" s="18"/>
      <c r="AB1022" s="18"/>
      <c r="AC1022" s="18"/>
      <c r="AD1022" s="18"/>
      <c r="AE1022" s="18"/>
      <c r="AF1022" s="18"/>
      <c r="AG1022" s="19" t="s">
        <v>66</v>
      </c>
      <c r="AH1022" s="18"/>
      <c r="AI1022" s="18" t="s">
        <v>2483</v>
      </c>
      <c r="AJ1022" s="22"/>
      <c r="AK1022" s="23"/>
      <c r="AL1022" s="32"/>
      <c r="AM1022" s="25" t="n">
        <v>1841</v>
      </c>
      <c r="AN1022" s="18"/>
      <c r="AO1022" s="18"/>
      <c r="AP1022" s="18"/>
      <c r="AS1022" s="18" t="s">
        <v>123</v>
      </c>
      <c r="AT1022" s="46"/>
      <c r="AU1022" s="25"/>
      <c r="AV1022" s="22"/>
      <c r="AW1022" s="18" t="n">
        <v>1845</v>
      </c>
      <c r="AX1022" s="18"/>
      <c r="AY1022" s="18"/>
      <c r="AZ1022" s="18"/>
      <c r="BA1022" s="18"/>
      <c r="BB1022" s="18"/>
      <c r="BC1022" s="18"/>
      <c r="BD1022" s="29" t="s">
        <v>2486</v>
      </c>
      <c r="BE1022" s="18"/>
      <c r="BF1022" s="18"/>
      <c r="BG1022" s="18"/>
      <c r="BH1022" s="18" t="s">
        <v>2453</v>
      </c>
      <c r="BI1022" s="17" t="s">
        <v>86</v>
      </c>
      <c r="BJ1022" s="17"/>
      <c r="BK1022" s="0" t="str">
        <f aca="false">IF(ISBLANK(P1022), IF(ISBLANK(I1022), IF(ISBLANK(G1022), IF(ISBLANK(E1022), "Niet", E1022), G1022), I1022), P1022)</f>
        <v>A5.2</v>
      </c>
      <c r="BL1022" s="0" t="str">
        <f aca="false">IF(COUNTIF($BK$2:$BK$3066, BK1022)&gt;1, "Double", "Correct")</f>
        <v>Correct</v>
      </c>
    </row>
    <row r="1023" customFormat="false" ht="15.75" hidden="true" customHeight="true" outlineLevel="0" collapsed="false">
      <c r="A1023" s="17" t="s">
        <v>65</v>
      </c>
      <c r="B1023" s="17" t="s">
        <v>66</v>
      </c>
      <c r="C1023" s="18" t="s">
        <v>2479</v>
      </c>
      <c r="D1023" s="18" t="s">
        <v>2480</v>
      </c>
      <c r="E1023" s="18" t="s">
        <v>2487</v>
      </c>
      <c r="F1023" s="20" t="s">
        <v>2450</v>
      </c>
      <c r="G1023" s="18"/>
      <c r="H1023" s="18"/>
      <c r="I1023" s="18"/>
      <c r="J1023" s="18"/>
      <c r="K1023" s="18" t="s">
        <v>73</v>
      </c>
      <c r="L1023" s="17" t="s">
        <v>74</v>
      </c>
      <c r="M1023" s="18"/>
      <c r="N1023" s="18"/>
      <c r="O1023" s="18"/>
      <c r="P1023" s="18"/>
      <c r="Q1023" s="19" t="s">
        <v>118</v>
      </c>
      <c r="R1023" s="19" t="n">
        <v>81</v>
      </c>
      <c r="S1023" s="18"/>
      <c r="T1023" s="18"/>
      <c r="U1023" s="18"/>
      <c r="V1023" s="18"/>
      <c r="W1023" s="18"/>
      <c r="X1023" s="18"/>
      <c r="Y1023" s="18"/>
      <c r="Z1023" s="18"/>
      <c r="AA1023" s="18"/>
      <c r="AB1023" s="18"/>
      <c r="AC1023" s="18"/>
      <c r="AD1023" s="18"/>
      <c r="AE1023" s="18"/>
      <c r="AF1023" s="18"/>
      <c r="AG1023" s="19" t="s">
        <v>66</v>
      </c>
      <c r="AH1023" s="18"/>
      <c r="AI1023" s="18" t="s">
        <v>2483</v>
      </c>
      <c r="AJ1023" s="22"/>
      <c r="AK1023" s="23"/>
      <c r="AL1023" s="32"/>
      <c r="AM1023" s="25" t="n">
        <v>1845</v>
      </c>
      <c r="AN1023" s="18"/>
      <c r="AO1023" s="18"/>
      <c r="AP1023" s="18"/>
      <c r="AS1023" s="18" t="s">
        <v>123</v>
      </c>
      <c r="AT1023" s="46"/>
      <c r="AU1023" s="25"/>
      <c r="AV1023" s="22"/>
      <c r="AW1023" s="18" t="n">
        <v>1850</v>
      </c>
      <c r="AX1023" s="18"/>
      <c r="AY1023" s="18"/>
      <c r="AZ1023" s="18"/>
      <c r="BA1023" s="18"/>
      <c r="BB1023" s="18"/>
      <c r="BC1023" s="18"/>
      <c r="BD1023" s="29" t="s">
        <v>2486</v>
      </c>
      <c r="BE1023" s="18"/>
      <c r="BF1023" s="18"/>
      <c r="BG1023" s="18"/>
      <c r="BH1023" s="18" t="s">
        <v>2453</v>
      </c>
      <c r="BI1023" s="17" t="s">
        <v>86</v>
      </c>
      <c r="BJ1023" s="17"/>
      <c r="BK1023" s="0" t="str">
        <f aca="false">IF(ISBLANK(P1023), IF(ISBLANK(I1023), IF(ISBLANK(G1023), IF(ISBLANK(E1023), "Niet", E1023), G1023), I1023), P1023)</f>
        <v>A5.3</v>
      </c>
      <c r="BL1023" s="0" t="str">
        <f aca="false">IF(COUNTIF($BK$2:$BK$3066, BK1023)&gt;1, "Double", "Correct")</f>
        <v>Correct</v>
      </c>
    </row>
    <row r="1024" customFormat="false" ht="15.75" hidden="true" customHeight="true" outlineLevel="0" collapsed="false">
      <c r="A1024" s="17" t="s">
        <v>65</v>
      </c>
      <c r="B1024" s="17" t="s">
        <v>66</v>
      </c>
      <c r="C1024" s="18" t="s">
        <v>2479</v>
      </c>
      <c r="D1024" s="18" t="s">
        <v>2480</v>
      </c>
      <c r="E1024" s="18" t="s">
        <v>2488</v>
      </c>
      <c r="F1024" s="20" t="s">
        <v>2489</v>
      </c>
      <c r="G1024" s="18"/>
      <c r="H1024" s="18"/>
      <c r="I1024" s="18"/>
      <c r="J1024" s="18"/>
      <c r="K1024" s="18" t="s">
        <v>73</v>
      </c>
      <c r="L1024" s="17" t="s">
        <v>74</v>
      </c>
      <c r="M1024" s="18"/>
      <c r="N1024" s="18"/>
      <c r="O1024" s="18"/>
      <c r="P1024" s="18"/>
      <c r="Q1024" s="19" t="s">
        <v>118</v>
      </c>
      <c r="R1024" s="19" t="n">
        <v>81</v>
      </c>
      <c r="S1024" s="18"/>
      <c r="T1024" s="18"/>
      <c r="U1024" s="18"/>
      <c r="V1024" s="18"/>
      <c r="W1024" s="18"/>
      <c r="X1024" s="18"/>
      <c r="Y1024" s="18"/>
      <c r="Z1024" s="18"/>
      <c r="AA1024" s="18"/>
      <c r="AB1024" s="18"/>
      <c r="AC1024" s="18"/>
      <c r="AD1024" s="18"/>
      <c r="AE1024" s="18"/>
      <c r="AF1024" s="18"/>
      <c r="AG1024" s="19" t="s">
        <v>66</v>
      </c>
      <c r="AH1024" s="18"/>
      <c r="AI1024" s="18" t="s">
        <v>2483</v>
      </c>
      <c r="AJ1024" s="22"/>
      <c r="AK1024" s="23"/>
      <c r="AL1024" s="32"/>
      <c r="AM1024" s="25" t="n">
        <v>1846</v>
      </c>
      <c r="AN1024" s="18" t="s">
        <v>314</v>
      </c>
      <c r="AO1024" s="18"/>
      <c r="AP1024" s="18"/>
      <c r="AQ1024" s="0" t="s">
        <v>315</v>
      </c>
      <c r="AS1024" s="18" t="s">
        <v>123</v>
      </c>
      <c r="AT1024" s="46"/>
      <c r="AU1024" s="25"/>
      <c r="AV1024" s="22"/>
      <c r="AW1024" s="18" t="n">
        <v>1849</v>
      </c>
      <c r="AX1024" s="18"/>
      <c r="AY1024" s="18"/>
      <c r="AZ1024" s="18"/>
      <c r="BA1024" s="18"/>
      <c r="BB1024" s="18"/>
      <c r="BC1024" s="18"/>
      <c r="BD1024" s="29" t="s">
        <v>2486</v>
      </c>
      <c r="BE1024" s="18"/>
      <c r="BF1024" s="18"/>
      <c r="BG1024" s="18"/>
      <c r="BH1024" s="18" t="s">
        <v>2453</v>
      </c>
      <c r="BI1024" s="17" t="s">
        <v>86</v>
      </c>
      <c r="BJ1024" s="17"/>
      <c r="BK1024" s="0" t="str">
        <f aca="false">IF(ISBLANK(P1024), IF(ISBLANK(I1024), IF(ISBLANK(G1024), IF(ISBLANK(E1024), "Niet", E1024), G1024), I1024), P1024)</f>
        <v>A5.4</v>
      </c>
      <c r="BL1024" s="0" t="str">
        <f aca="false">IF(COUNTIF($BK$2:$BK$3066, BK1024)&gt;1, "Double", "Correct")</f>
        <v>Correct</v>
      </c>
    </row>
    <row r="1025" customFormat="false" ht="15.75" hidden="true" customHeight="true" outlineLevel="0" collapsed="false">
      <c r="A1025" s="17" t="s">
        <v>65</v>
      </c>
      <c r="B1025" s="17" t="s">
        <v>66</v>
      </c>
      <c r="C1025" s="18" t="s">
        <v>2479</v>
      </c>
      <c r="D1025" s="18" t="s">
        <v>2480</v>
      </c>
      <c r="E1025" s="18" t="s">
        <v>2490</v>
      </c>
      <c r="F1025" s="20" t="s">
        <v>2491</v>
      </c>
      <c r="G1025" s="18"/>
      <c r="H1025" s="18"/>
      <c r="I1025" s="18"/>
      <c r="J1025" s="18"/>
      <c r="K1025" s="18" t="s">
        <v>73</v>
      </c>
      <c r="L1025" s="17" t="s">
        <v>74</v>
      </c>
      <c r="M1025" s="18"/>
      <c r="N1025" s="18"/>
      <c r="O1025" s="18"/>
      <c r="P1025" s="18"/>
      <c r="Q1025" s="19" t="s">
        <v>118</v>
      </c>
      <c r="R1025" s="19" t="n">
        <v>81</v>
      </c>
      <c r="S1025" s="18"/>
      <c r="T1025" s="18"/>
      <c r="U1025" s="18"/>
      <c r="V1025" s="18"/>
      <c r="W1025" s="18"/>
      <c r="X1025" s="18"/>
      <c r="Y1025" s="18"/>
      <c r="Z1025" s="18"/>
      <c r="AA1025" s="18"/>
      <c r="AB1025" s="18"/>
      <c r="AC1025" s="18"/>
      <c r="AD1025" s="18"/>
      <c r="AE1025" s="18"/>
      <c r="AF1025" s="18"/>
      <c r="AG1025" s="19" t="s">
        <v>66</v>
      </c>
      <c r="AH1025" s="18"/>
      <c r="AI1025" s="18" t="s">
        <v>2483</v>
      </c>
      <c r="AJ1025" s="22"/>
      <c r="AK1025" s="23"/>
      <c r="AL1025" s="32"/>
      <c r="AM1025" s="25" t="n">
        <v>1850</v>
      </c>
      <c r="AN1025" s="18"/>
      <c r="AO1025" s="18"/>
      <c r="AP1025" s="18"/>
      <c r="AS1025" s="18" t="s">
        <v>123</v>
      </c>
      <c r="AT1025" s="46"/>
      <c r="AU1025" s="25"/>
      <c r="AV1025" s="22"/>
      <c r="AW1025" s="18" t="n">
        <v>1850</v>
      </c>
      <c r="AX1025" s="18"/>
      <c r="AY1025" s="18"/>
      <c r="AZ1025" s="18"/>
      <c r="BA1025" s="18"/>
      <c r="BB1025" s="18"/>
      <c r="BC1025" s="18"/>
      <c r="BD1025" s="29" t="s">
        <v>2486</v>
      </c>
      <c r="BE1025" s="18"/>
      <c r="BF1025" s="18"/>
      <c r="BG1025" s="18"/>
      <c r="BH1025" s="18" t="s">
        <v>2453</v>
      </c>
      <c r="BI1025" s="17" t="s">
        <v>86</v>
      </c>
      <c r="BJ1025" s="17"/>
      <c r="BK1025" s="0" t="str">
        <f aca="false">IF(ISBLANK(P1025), IF(ISBLANK(I1025), IF(ISBLANK(G1025), IF(ISBLANK(E1025), "Niet", E1025), G1025), I1025), P1025)</f>
        <v>A5.5</v>
      </c>
      <c r="BL1025" s="0" t="str">
        <f aca="false">IF(COUNTIF($BK$2:$BK$3066, BK1025)&gt;1, "Double", "Correct")</f>
        <v>Correct</v>
      </c>
    </row>
    <row r="1026" customFormat="false" ht="15.75" hidden="true" customHeight="true" outlineLevel="0" collapsed="false">
      <c r="A1026" s="17" t="s">
        <v>65</v>
      </c>
      <c r="B1026" s="17" t="s">
        <v>66</v>
      </c>
      <c r="C1026" s="18" t="s">
        <v>2479</v>
      </c>
      <c r="D1026" s="18" t="s">
        <v>2480</v>
      </c>
      <c r="E1026" s="18" t="s">
        <v>2492</v>
      </c>
      <c r="F1026" s="20" t="s">
        <v>2493</v>
      </c>
      <c r="G1026" s="18"/>
      <c r="H1026" s="18"/>
      <c r="I1026" s="18"/>
      <c r="J1026" s="18"/>
      <c r="K1026" s="18" t="s">
        <v>73</v>
      </c>
      <c r="L1026" s="17" t="s">
        <v>74</v>
      </c>
      <c r="M1026" s="18"/>
      <c r="N1026" s="18"/>
      <c r="O1026" s="18"/>
      <c r="P1026" s="18"/>
      <c r="Q1026" s="19" t="s">
        <v>118</v>
      </c>
      <c r="R1026" s="19" t="n">
        <v>81</v>
      </c>
      <c r="S1026" s="18"/>
      <c r="T1026" s="18"/>
      <c r="U1026" s="18"/>
      <c r="V1026" s="18"/>
      <c r="W1026" s="18"/>
      <c r="X1026" s="18"/>
      <c r="Y1026" s="18"/>
      <c r="Z1026" s="18"/>
      <c r="AA1026" s="18"/>
      <c r="AB1026" s="18"/>
      <c r="AC1026" s="18"/>
      <c r="AD1026" s="18"/>
      <c r="AE1026" s="18"/>
      <c r="AF1026" s="18"/>
      <c r="AG1026" s="19" t="s">
        <v>66</v>
      </c>
      <c r="AH1026" s="18"/>
      <c r="AI1026" s="18" t="s">
        <v>2483</v>
      </c>
      <c r="AJ1026" s="22"/>
      <c r="AK1026" s="23"/>
      <c r="AL1026" s="32"/>
      <c r="AM1026" s="25" t="n">
        <v>1850</v>
      </c>
      <c r="AN1026" s="18" t="s">
        <v>314</v>
      </c>
      <c r="AO1026" s="18"/>
      <c r="AP1026" s="18"/>
      <c r="AQ1026" s="0" t="s">
        <v>315</v>
      </c>
      <c r="AS1026" s="18" t="s">
        <v>123</v>
      </c>
      <c r="AT1026" s="46"/>
      <c r="AU1026" s="25"/>
      <c r="AV1026" s="22"/>
      <c r="AW1026" s="18" t="n">
        <v>1850</v>
      </c>
      <c r="AX1026" s="18"/>
      <c r="AY1026" s="18"/>
      <c r="AZ1026" s="18"/>
      <c r="BA1026" s="18"/>
      <c r="BB1026" s="18"/>
      <c r="BC1026" s="18"/>
      <c r="BD1026" s="29" t="s">
        <v>2486</v>
      </c>
      <c r="BE1026" s="18"/>
      <c r="BF1026" s="18"/>
      <c r="BG1026" s="18"/>
      <c r="BH1026" s="18" t="s">
        <v>2453</v>
      </c>
      <c r="BI1026" s="17" t="s">
        <v>86</v>
      </c>
      <c r="BJ1026" s="17"/>
      <c r="BK1026" s="0" t="str">
        <f aca="false">IF(ISBLANK(P1026), IF(ISBLANK(I1026), IF(ISBLANK(G1026), IF(ISBLANK(E1026), "Niet", E1026), G1026), I1026), P1026)</f>
        <v>A5.6</v>
      </c>
      <c r="BL1026" s="0" t="str">
        <f aca="false">IF(COUNTIF($BK$2:$BK$3066, BK1026)&gt;1, "Double", "Correct")</f>
        <v>Correct</v>
      </c>
    </row>
    <row r="1027" customFormat="false" ht="15.75" hidden="true" customHeight="true" outlineLevel="0" collapsed="false">
      <c r="A1027" s="17" t="s">
        <v>65</v>
      </c>
      <c r="B1027" s="17" t="s">
        <v>66</v>
      </c>
      <c r="C1027" s="18" t="s">
        <v>2479</v>
      </c>
      <c r="D1027" s="18" t="s">
        <v>2480</v>
      </c>
      <c r="E1027" s="18" t="s">
        <v>2494</v>
      </c>
      <c r="F1027" s="20" t="s">
        <v>2495</v>
      </c>
      <c r="G1027" s="18"/>
      <c r="H1027" s="18"/>
      <c r="I1027" s="18"/>
      <c r="J1027" s="18"/>
      <c r="K1027" s="18" t="s">
        <v>73</v>
      </c>
      <c r="L1027" s="17" t="s">
        <v>74</v>
      </c>
      <c r="M1027" s="18"/>
      <c r="N1027" s="18"/>
      <c r="O1027" s="18"/>
      <c r="P1027" s="18"/>
      <c r="Q1027" s="19" t="s">
        <v>118</v>
      </c>
      <c r="R1027" s="19" t="n">
        <v>81</v>
      </c>
      <c r="S1027" s="18"/>
      <c r="T1027" s="18"/>
      <c r="U1027" s="18"/>
      <c r="V1027" s="18"/>
      <c r="W1027" s="18"/>
      <c r="X1027" s="18"/>
      <c r="Y1027" s="18"/>
      <c r="Z1027" s="18"/>
      <c r="AA1027" s="18"/>
      <c r="AB1027" s="18"/>
      <c r="AC1027" s="18"/>
      <c r="AD1027" s="18"/>
      <c r="AE1027" s="18"/>
      <c r="AF1027" s="18"/>
      <c r="AG1027" s="19" t="s">
        <v>66</v>
      </c>
      <c r="AH1027" s="18"/>
      <c r="AI1027" s="18" t="s">
        <v>2483</v>
      </c>
      <c r="AJ1027" s="22"/>
      <c r="AK1027" s="23"/>
      <c r="AL1027" s="32"/>
      <c r="AM1027" s="25" t="n">
        <v>1854</v>
      </c>
      <c r="AN1027" s="18" t="s">
        <v>314</v>
      </c>
      <c r="AO1027" s="18"/>
      <c r="AP1027" s="18"/>
      <c r="AQ1027" s="0" t="s">
        <v>315</v>
      </c>
      <c r="AS1027" s="18" t="s">
        <v>123</v>
      </c>
      <c r="AT1027" s="46"/>
      <c r="AU1027" s="25"/>
      <c r="AV1027" s="22"/>
      <c r="AW1027" s="18" t="n">
        <v>1854</v>
      </c>
      <c r="AX1027" s="18"/>
      <c r="AY1027" s="18"/>
      <c r="AZ1027" s="18"/>
      <c r="BA1027" s="18"/>
      <c r="BB1027" s="18"/>
      <c r="BC1027" s="18"/>
      <c r="BD1027" s="29" t="s">
        <v>2486</v>
      </c>
      <c r="BE1027" s="18"/>
      <c r="BF1027" s="18"/>
      <c r="BG1027" s="18"/>
      <c r="BH1027" s="18" t="s">
        <v>2453</v>
      </c>
      <c r="BI1027" s="17" t="s">
        <v>86</v>
      </c>
      <c r="BJ1027" s="17"/>
      <c r="BK1027" s="0" t="str">
        <f aca="false">IF(ISBLANK(P1027), IF(ISBLANK(I1027), IF(ISBLANK(G1027), IF(ISBLANK(E1027), "Niet", E1027), G1027), I1027), P1027)</f>
        <v>A5.7</v>
      </c>
      <c r="BL1027" s="0" t="str">
        <f aca="false">IF(COUNTIF($BK$2:$BK$3066, BK1027)&gt;1, "Double", "Correct")</f>
        <v>Correct</v>
      </c>
    </row>
    <row r="1028" customFormat="false" ht="15.75" hidden="true" customHeight="true" outlineLevel="0" collapsed="false">
      <c r="A1028" s="17" t="s">
        <v>65</v>
      </c>
      <c r="B1028" s="17" t="s">
        <v>66</v>
      </c>
      <c r="C1028" s="18" t="s">
        <v>2479</v>
      </c>
      <c r="D1028" s="18" t="s">
        <v>2480</v>
      </c>
      <c r="E1028" s="18" t="s">
        <v>2496</v>
      </c>
      <c r="F1028" s="20" t="s">
        <v>2497</v>
      </c>
      <c r="G1028" s="18"/>
      <c r="H1028" s="18"/>
      <c r="I1028" s="18"/>
      <c r="J1028" s="18"/>
      <c r="K1028" s="18" t="s">
        <v>73</v>
      </c>
      <c r="L1028" s="17" t="s">
        <v>74</v>
      </c>
      <c r="M1028" s="18"/>
      <c r="N1028" s="18"/>
      <c r="O1028" s="18"/>
      <c r="P1028" s="18"/>
      <c r="Q1028" s="19" t="s">
        <v>452</v>
      </c>
      <c r="R1028" s="19" t="n">
        <v>95</v>
      </c>
      <c r="S1028" s="18"/>
      <c r="T1028" s="18"/>
      <c r="U1028" s="18"/>
      <c r="V1028" s="18"/>
      <c r="W1028" s="18"/>
      <c r="X1028" s="18"/>
      <c r="Y1028" s="18"/>
      <c r="Z1028" s="18"/>
      <c r="AA1028" s="18"/>
      <c r="AB1028" s="18"/>
      <c r="AC1028" s="18"/>
      <c r="AD1028" s="18"/>
      <c r="AE1028" s="18"/>
      <c r="AF1028" s="18"/>
      <c r="AG1028" s="19" t="s">
        <v>66</v>
      </c>
      <c r="AH1028" s="18"/>
      <c r="AI1028" s="18" t="s">
        <v>2483</v>
      </c>
      <c r="AJ1028" s="22"/>
      <c r="AK1028" s="23"/>
      <c r="AL1028" s="32"/>
      <c r="AM1028" s="25" t="n">
        <v>1875</v>
      </c>
      <c r="AN1028" s="18" t="s">
        <v>400</v>
      </c>
      <c r="AO1028" s="18"/>
      <c r="AP1028" s="18"/>
      <c r="AR1028" s="29" t="n">
        <v>241</v>
      </c>
      <c r="AS1028" s="18" t="s">
        <v>456</v>
      </c>
      <c r="AT1028" s="46"/>
      <c r="AU1028" s="25"/>
      <c r="AV1028" s="22"/>
      <c r="AW1028" s="18" t="n">
        <v>1890</v>
      </c>
      <c r="AX1028" s="18"/>
      <c r="AY1028" s="18"/>
      <c r="AZ1028" s="18"/>
      <c r="BA1028" s="18"/>
      <c r="BB1028" s="18"/>
      <c r="BC1028" s="18"/>
      <c r="BD1028" s="29" t="s">
        <v>2486</v>
      </c>
      <c r="BE1028" s="18"/>
      <c r="BF1028" s="18"/>
      <c r="BG1028" s="18"/>
      <c r="BH1028" s="18" t="s">
        <v>2453</v>
      </c>
      <c r="BI1028" s="17" t="s">
        <v>86</v>
      </c>
      <c r="BJ1028" s="17"/>
      <c r="BK1028" s="0" t="str">
        <f aca="false">IF(ISBLANK(P1028), IF(ISBLANK(I1028), IF(ISBLANK(G1028), IF(ISBLANK(E1028), "Niet", E1028), G1028), I1028), P1028)</f>
        <v>A5.8</v>
      </c>
      <c r="BL1028" s="0" t="str">
        <f aca="false">IF(COUNTIF($BK$2:$BK$3066, BK1028)&gt;1, "Double", "Correct")</f>
        <v>Correct</v>
      </c>
    </row>
    <row r="1029" customFormat="false" ht="15.75" hidden="true" customHeight="true" outlineLevel="0" collapsed="false">
      <c r="A1029" s="17" t="s">
        <v>65</v>
      </c>
      <c r="B1029" s="18" t="s">
        <v>2498</v>
      </c>
      <c r="C1029" s="18" t="s">
        <v>2499</v>
      </c>
      <c r="D1029" s="18" t="s">
        <v>2500</v>
      </c>
      <c r="E1029" s="19" t="s">
        <v>2501</v>
      </c>
      <c r="F1029" s="20" t="s">
        <v>2502</v>
      </c>
      <c r="G1029" s="18"/>
      <c r="H1029" s="18"/>
      <c r="I1029" s="18"/>
      <c r="J1029" s="18"/>
      <c r="K1029" s="18" t="s">
        <v>73</v>
      </c>
      <c r="L1029" s="17" t="s">
        <v>74</v>
      </c>
      <c r="M1029" s="18"/>
      <c r="N1029" s="19"/>
      <c r="O1029" s="18" t="s">
        <v>2503</v>
      </c>
      <c r="P1029" s="19"/>
      <c r="Q1029" s="19" t="s">
        <v>118</v>
      </c>
      <c r="R1029" s="19" t="n">
        <v>81</v>
      </c>
      <c r="S1029" s="19"/>
      <c r="T1029" s="19"/>
      <c r="U1029" s="19"/>
      <c r="V1029" s="19"/>
      <c r="W1029" s="18"/>
      <c r="X1029" s="18"/>
      <c r="Y1029" s="18"/>
      <c r="Z1029" s="18"/>
      <c r="AA1029" s="18"/>
      <c r="AB1029" s="18"/>
      <c r="AC1029" s="18"/>
      <c r="AD1029" s="18"/>
      <c r="AE1029" s="18" t="s">
        <v>2504</v>
      </c>
      <c r="AF1029" s="18" t="s">
        <v>2505</v>
      </c>
      <c r="AG1029" s="18" t="s">
        <v>2506</v>
      </c>
      <c r="AH1029" s="18"/>
      <c r="AI1029" s="18" t="s">
        <v>2507</v>
      </c>
      <c r="AJ1029" s="22"/>
      <c r="AK1029" s="23"/>
      <c r="AL1029" s="32"/>
      <c r="AM1029" s="25" t="n">
        <v>1814</v>
      </c>
      <c r="AN1029" s="18"/>
      <c r="AO1029" s="18"/>
      <c r="AP1029" s="18"/>
      <c r="AS1029" s="18" t="s">
        <v>123</v>
      </c>
      <c r="AT1029" s="46"/>
      <c r="AU1029" s="25"/>
      <c r="AV1029" s="22"/>
      <c r="AW1029" s="18" t="n">
        <v>1823</v>
      </c>
      <c r="AX1029" s="18"/>
      <c r="AY1029" s="18"/>
      <c r="AZ1029" s="18"/>
      <c r="BA1029" s="18"/>
      <c r="BB1029" s="18"/>
      <c r="BC1029" s="18"/>
      <c r="BD1029" s="18"/>
      <c r="BE1029" s="18"/>
      <c r="BF1029" s="18"/>
      <c r="BG1029" s="18"/>
      <c r="BH1029" s="17" t="s">
        <v>85</v>
      </c>
      <c r="BI1029" s="17" t="s">
        <v>2508</v>
      </c>
      <c r="BJ1029" s="17"/>
      <c r="BK1029" s="0" t="str">
        <f aca="false">IF(ISBLANK(P1029), IF(ISBLANK(I1029), IF(ISBLANK(G1029), IF(ISBLANK(E1029), "Niet", E1029), G1029), I1029), P1029)</f>
        <v>A6.1</v>
      </c>
      <c r="BL1029" s="0" t="str">
        <f aca="false">IF(COUNTIF($BK$2:$BK$3066, BK1029)&gt;1, "Double", "Correct")</f>
        <v>Correct</v>
      </c>
    </row>
    <row r="1030" customFormat="false" ht="15.75" hidden="true" customHeight="true" outlineLevel="0" collapsed="false">
      <c r="A1030" s="17" t="s">
        <v>65</v>
      </c>
      <c r="B1030" s="18" t="s">
        <v>2498</v>
      </c>
      <c r="C1030" s="18" t="s">
        <v>2499</v>
      </c>
      <c r="D1030" s="18" t="s">
        <v>2500</v>
      </c>
      <c r="E1030" s="19" t="s">
        <v>2509</v>
      </c>
      <c r="F1030" s="20" t="s">
        <v>2510</v>
      </c>
      <c r="G1030" s="19"/>
      <c r="H1030" s="19"/>
      <c r="I1030" s="19"/>
      <c r="J1030" s="19"/>
      <c r="K1030" s="18" t="s">
        <v>73</v>
      </c>
      <c r="L1030" s="17" t="s">
        <v>74</v>
      </c>
      <c r="M1030" s="19"/>
      <c r="N1030" s="18"/>
      <c r="O1030" s="19" t="s">
        <v>2511</v>
      </c>
      <c r="P1030" s="18"/>
      <c r="Q1030" s="19" t="s">
        <v>887</v>
      </c>
      <c r="R1030" s="19" t="n">
        <v>96</v>
      </c>
      <c r="S1030" s="18"/>
      <c r="T1030" s="18"/>
      <c r="U1030" s="18"/>
      <c r="V1030" s="18"/>
      <c r="W1030" s="18"/>
      <c r="X1030" s="18"/>
      <c r="Y1030" s="18"/>
      <c r="Z1030" s="18"/>
      <c r="AA1030" s="18"/>
      <c r="AB1030" s="18"/>
      <c r="AC1030" s="18"/>
      <c r="AD1030" s="18"/>
      <c r="AE1030" s="18" t="s">
        <v>2512</v>
      </c>
      <c r="AF1030" s="18" t="s">
        <v>2513</v>
      </c>
      <c r="AG1030" s="18" t="s">
        <v>2506</v>
      </c>
      <c r="AH1030" s="18"/>
      <c r="AI1030" s="19"/>
      <c r="AJ1030" s="22"/>
      <c r="AK1030" s="23"/>
      <c r="AL1030" s="32"/>
      <c r="AM1030" s="25" t="n">
        <v>1859</v>
      </c>
      <c r="AN1030" s="26" t="s">
        <v>400</v>
      </c>
      <c r="AO1030" s="26"/>
      <c r="AP1030" s="26"/>
      <c r="AR1030" s="29" t="n">
        <v>241</v>
      </c>
      <c r="AS1030" s="19" t="s">
        <v>889</v>
      </c>
      <c r="AT1030" s="46"/>
      <c r="AU1030" s="25"/>
      <c r="AV1030" s="22"/>
      <c r="AW1030" s="18" t="n">
        <v>1864</v>
      </c>
      <c r="AX1030" s="18"/>
      <c r="AY1030" s="19"/>
      <c r="AZ1030" s="18"/>
      <c r="BA1030" s="18"/>
      <c r="BB1030" s="18"/>
      <c r="BC1030" s="18"/>
      <c r="BD1030" s="18"/>
      <c r="BE1030" s="18"/>
      <c r="BF1030" s="18"/>
      <c r="BG1030" s="18"/>
      <c r="BH1030" s="17" t="s">
        <v>85</v>
      </c>
      <c r="BI1030" s="17" t="s">
        <v>2508</v>
      </c>
      <c r="BJ1030" s="17"/>
      <c r="BK1030" s="0" t="str">
        <f aca="false">IF(ISBLANK(P1030), IF(ISBLANK(I1030), IF(ISBLANK(G1030), IF(ISBLANK(E1030), "Niet", E1030), G1030), I1030), P1030)</f>
        <v>A6.2</v>
      </c>
      <c r="BL1030" s="0" t="str">
        <f aca="false">IF(COUNTIF($BK$2:$BK$3066, BK1030)&gt;1, "Double", "Correct")</f>
        <v>Correct</v>
      </c>
    </row>
    <row r="1031" customFormat="false" ht="15.75" hidden="true" customHeight="true" outlineLevel="0" collapsed="false">
      <c r="A1031" s="17" t="s">
        <v>65</v>
      </c>
      <c r="B1031" s="18" t="s">
        <v>2498</v>
      </c>
      <c r="C1031" s="18" t="s">
        <v>2499</v>
      </c>
      <c r="D1031" s="18" t="s">
        <v>2500</v>
      </c>
      <c r="E1031" s="19" t="s">
        <v>2514</v>
      </c>
      <c r="F1031" s="20" t="s">
        <v>2515</v>
      </c>
      <c r="G1031" s="18"/>
      <c r="H1031" s="18"/>
      <c r="I1031" s="18"/>
      <c r="J1031" s="18"/>
      <c r="K1031" s="18" t="s">
        <v>73</v>
      </c>
      <c r="L1031" s="17"/>
      <c r="M1031" s="18"/>
      <c r="N1031" s="18"/>
      <c r="O1031" s="18"/>
      <c r="P1031" s="18"/>
      <c r="Q1031" s="18"/>
      <c r="R1031" s="18"/>
      <c r="S1031" s="18"/>
      <c r="T1031" s="18"/>
      <c r="U1031" s="18"/>
      <c r="V1031" s="18"/>
      <c r="W1031" s="18"/>
      <c r="X1031" s="18"/>
      <c r="Y1031" s="18"/>
      <c r="Z1031" s="18"/>
      <c r="AA1031" s="18"/>
      <c r="AB1031" s="18"/>
      <c r="AC1031" s="18"/>
      <c r="AD1031" s="18"/>
      <c r="AE1031" s="18" t="s">
        <v>2512</v>
      </c>
      <c r="AF1031" s="18" t="s">
        <v>2513</v>
      </c>
      <c r="AG1031" s="19" t="s">
        <v>2506</v>
      </c>
      <c r="AH1031" s="18"/>
      <c r="AI1031" s="18" t="s">
        <v>2516</v>
      </c>
      <c r="AJ1031" s="22"/>
      <c r="AK1031" s="23"/>
      <c r="AL1031" s="32"/>
      <c r="AM1031" s="25"/>
      <c r="AN1031" s="18"/>
      <c r="AO1031" s="18"/>
      <c r="AP1031" s="18"/>
      <c r="AS1031" s="18"/>
      <c r="AT1031" s="46"/>
      <c r="AU1031" s="25"/>
      <c r="AV1031" s="22"/>
      <c r="AW1031" s="18"/>
      <c r="AX1031" s="18"/>
      <c r="AY1031" s="18"/>
      <c r="AZ1031" s="18"/>
      <c r="BA1031" s="18"/>
      <c r="BB1031" s="18"/>
      <c r="BC1031" s="18"/>
      <c r="BD1031" s="18"/>
      <c r="BE1031" s="18"/>
      <c r="BF1031" s="18"/>
      <c r="BG1031" s="18"/>
      <c r="BH1031" s="17" t="s">
        <v>85</v>
      </c>
      <c r="BI1031" s="17" t="s">
        <v>2508</v>
      </c>
      <c r="BJ1031" s="17"/>
      <c r="BK1031" s="0" t="str">
        <f aca="false">IF(ISBLANK(P1031), IF(ISBLANK(I1031), IF(ISBLANK(G1031), IF(ISBLANK(E1031), "Niet", E1031), G1031), I1031), P1031)</f>
        <v>A6.3</v>
      </c>
      <c r="BL1031" s="0" t="str">
        <f aca="false">IF(COUNTIF($BK$2:$BK$3066, BK1031)&gt;1, "Double", "Correct")</f>
        <v>Correct</v>
      </c>
    </row>
    <row r="1032" customFormat="false" ht="15.75" hidden="true" customHeight="true" outlineLevel="0" collapsed="false">
      <c r="A1032" s="17" t="s">
        <v>65</v>
      </c>
      <c r="B1032" s="18" t="s">
        <v>2498</v>
      </c>
      <c r="C1032" s="18" t="s">
        <v>2517</v>
      </c>
      <c r="D1032" s="18" t="s">
        <v>2518</v>
      </c>
      <c r="E1032" s="18" t="s">
        <v>2519</v>
      </c>
      <c r="F1032" s="20" t="s">
        <v>2520</v>
      </c>
      <c r="G1032" s="18"/>
      <c r="H1032" s="18"/>
      <c r="I1032" s="18"/>
      <c r="J1032" s="18"/>
      <c r="K1032" s="18" t="s">
        <v>73</v>
      </c>
      <c r="L1032" s="18" t="s">
        <v>163</v>
      </c>
      <c r="M1032" s="18"/>
      <c r="N1032" s="18"/>
      <c r="O1032" s="18" t="s">
        <v>2520</v>
      </c>
      <c r="P1032" s="18"/>
      <c r="Q1032" s="18"/>
      <c r="R1032" s="18"/>
      <c r="S1032" s="18"/>
      <c r="T1032" s="18"/>
      <c r="U1032" s="18"/>
      <c r="V1032" s="18"/>
      <c r="W1032" s="18"/>
      <c r="X1032" s="18"/>
      <c r="Y1032" s="18" t="s">
        <v>1724</v>
      </c>
      <c r="Z1032" s="18" t="n">
        <v>207</v>
      </c>
      <c r="AA1032" s="18"/>
      <c r="AB1032" s="18"/>
      <c r="AC1032" s="18"/>
      <c r="AD1032" s="18"/>
      <c r="AE1032" s="18" t="s">
        <v>2521</v>
      </c>
      <c r="AF1032" s="18" t="s">
        <v>2522</v>
      </c>
      <c r="AG1032" s="19" t="s">
        <v>2523</v>
      </c>
      <c r="AH1032" s="18"/>
      <c r="AI1032" s="18" t="s">
        <v>2524</v>
      </c>
      <c r="AJ1032" s="22"/>
      <c r="AK1032" s="23"/>
      <c r="AL1032" s="32"/>
      <c r="AM1032" s="25" t="n">
        <v>1853</v>
      </c>
      <c r="AN1032" s="18" t="s">
        <v>2525</v>
      </c>
      <c r="AO1032" s="18"/>
      <c r="AP1032" s="18"/>
      <c r="AS1032" s="18" t="s">
        <v>2526</v>
      </c>
      <c r="AT1032" s="46"/>
      <c r="AU1032" s="25"/>
      <c r="AV1032" s="22"/>
      <c r="AW1032" s="18" t="n">
        <v>1864</v>
      </c>
      <c r="AX1032" s="18" t="s">
        <v>2527</v>
      </c>
      <c r="AY1032" s="18"/>
      <c r="AZ1032" s="18"/>
      <c r="BA1032" s="18"/>
      <c r="BB1032" s="18"/>
      <c r="BC1032" s="18"/>
      <c r="BD1032" s="18"/>
      <c r="BE1032" s="18" t="s">
        <v>2528</v>
      </c>
      <c r="BF1032" s="18" t="s">
        <v>2529</v>
      </c>
      <c r="BG1032" s="18"/>
      <c r="BH1032" s="18" t="s">
        <v>85</v>
      </c>
      <c r="BI1032" s="17" t="s">
        <v>2508</v>
      </c>
      <c r="BJ1032" s="17"/>
      <c r="BK1032" s="0" t="str">
        <f aca="false">IF(ISBLANK(P1032), IF(ISBLANK(I1032), IF(ISBLANK(G1032), IF(ISBLANK(E1032), "Niet", E1032), G1032), I1032), P1032)</f>
        <v>A7.1</v>
      </c>
      <c r="BL1032" s="0" t="str">
        <f aca="false">IF(COUNTIF($BK$2:$BK$3066, BK1032)&gt;1, "Double", "Correct")</f>
        <v>Correct</v>
      </c>
    </row>
    <row r="1033" customFormat="false" ht="15.75" hidden="true" customHeight="true" outlineLevel="0" collapsed="false">
      <c r="A1033" s="17" t="s">
        <v>65</v>
      </c>
      <c r="B1033" s="18" t="s">
        <v>2498</v>
      </c>
      <c r="C1033" s="18" t="s">
        <v>2517</v>
      </c>
      <c r="D1033" s="18" t="s">
        <v>2518</v>
      </c>
      <c r="E1033" s="18" t="s">
        <v>2530</v>
      </c>
      <c r="F1033" s="20" t="s">
        <v>2531</v>
      </c>
      <c r="G1033" s="18"/>
      <c r="H1033" s="18"/>
      <c r="I1033" s="18"/>
      <c r="J1033" s="18"/>
      <c r="K1033" s="18" t="s">
        <v>73</v>
      </c>
      <c r="L1033" s="18" t="s">
        <v>163</v>
      </c>
      <c r="M1033" s="18"/>
      <c r="N1033" s="18"/>
      <c r="O1033" s="18" t="s">
        <v>2531</v>
      </c>
      <c r="P1033" s="18"/>
      <c r="Q1033" s="18"/>
      <c r="R1033" s="18"/>
      <c r="S1033" s="18"/>
      <c r="T1033" s="18"/>
      <c r="U1033" s="31" t="s">
        <v>2532</v>
      </c>
      <c r="V1033" s="18" t="n">
        <v>181</v>
      </c>
      <c r="W1033" s="18"/>
      <c r="X1033" s="18"/>
      <c r="Y1033" s="18"/>
      <c r="Z1033" s="18"/>
      <c r="AA1033" s="18"/>
      <c r="AB1033" s="18"/>
      <c r="AC1033" s="18"/>
      <c r="AD1033" s="18"/>
      <c r="AE1033" s="18" t="s">
        <v>2533</v>
      </c>
      <c r="AF1033" s="18" t="s">
        <v>2534</v>
      </c>
      <c r="AG1033" s="19" t="s">
        <v>2523</v>
      </c>
      <c r="AH1033" s="18"/>
      <c r="AI1033" s="18" t="s">
        <v>2535</v>
      </c>
      <c r="AJ1033" s="22"/>
      <c r="AK1033" s="23"/>
      <c r="AL1033" s="32"/>
      <c r="AM1033" s="25" t="n">
        <v>1826</v>
      </c>
      <c r="AN1033" s="18" t="s">
        <v>2536</v>
      </c>
      <c r="AO1033" s="18"/>
      <c r="AP1033" s="18"/>
      <c r="AS1033" s="18" t="s">
        <v>2537</v>
      </c>
      <c r="AT1033" s="46"/>
      <c r="AU1033" s="25"/>
      <c r="AV1033" s="22"/>
      <c r="AW1033" s="18" t="n">
        <v>1864</v>
      </c>
      <c r="AX1033" s="18" t="s">
        <v>2538</v>
      </c>
      <c r="AY1033" s="18"/>
      <c r="AZ1033" s="18"/>
      <c r="BA1033" s="18"/>
      <c r="BB1033" s="18"/>
      <c r="BC1033" s="18"/>
      <c r="BD1033" s="18"/>
      <c r="BE1033" s="18" t="s">
        <v>2539</v>
      </c>
      <c r="BF1033" s="18" t="s">
        <v>2540</v>
      </c>
      <c r="BG1033" s="18"/>
      <c r="BH1033" s="18" t="s">
        <v>85</v>
      </c>
      <c r="BI1033" s="17" t="s">
        <v>2508</v>
      </c>
      <c r="BJ1033" s="17"/>
      <c r="BK1033" s="0" t="str">
        <f aca="false">IF(ISBLANK(P1033), IF(ISBLANK(I1033), IF(ISBLANK(G1033), IF(ISBLANK(E1033), "Niet", E1033), G1033), I1033), P1033)</f>
        <v>A7.2</v>
      </c>
      <c r="BL1033" s="0" t="str">
        <f aca="false">IF(COUNTIF($BK$2:$BK$3066, BK1033)&gt;1, "Double", "Correct")</f>
        <v>Correct</v>
      </c>
    </row>
    <row r="1034" customFormat="false" ht="15.75" hidden="true" customHeight="true" outlineLevel="0" collapsed="false">
      <c r="A1034" s="17" t="s">
        <v>65</v>
      </c>
      <c r="B1034" s="18" t="s">
        <v>2498</v>
      </c>
      <c r="C1034" s="18" t="s">
        <v>2517</v>
      </c>
      <c r="D1034" s="18" t="s">
        <v>2518</v>
      </c>
      <c r="E1034" s="18" t="s">
        <v>2541</v>
      </c>
      <c r="F1034" s="20" t="s">
        <v>2542</v>
      </c>
      <c r="G1034" s="18"/>
      <c r="H1034" s="18"/>
      <c r="I1034" s="18"/>
      <c r="J1034" s="18"/>
      <c r="K1034" s="18" t="s">
        <v>73</v>
      </c>
      <c r="L1034" s="18" t="s">
        <v>163</v>
      </c>
      <c r="M1034" s="18"/>
      <c r="N1034" s="18"/>
      <c r="O1034" s="18" t="s">
        <v>2542</v>
      </c>
      <c r="P1034" s="18"/>
      <c r="Q1034" s="18"/>
      <c r="R1034" s="18"/>
      <c r="S1034" s="18"/>
      <c r="T1034" s="18"/>
      <c r="U1034" s="18"/>
      <c r="V1034" s="18"/>
      <c r="W1034" s="18"/>
      <c r="X1034" s="18"/>
      <c r="Y1034" s="18"/>
      <c r="Z1034" s="18"/>
      <c r="AA1034" s="18"/>
      <c r="AB1034" s="18"/>
      <c r="AC1034" s="18"/>
      <c r="AD1034" s="18"/>
      <c r="AE1034" s="18" t="s">
        <v>2543</v>
      </c>
      <c r="AF1034" s="18" t="s">
        <v>2544</v>
      </c>
      <c r="AG1034" s="19" t="s">
        <v>2523</v>
      </c>
      <c r="AH1034" s="18"/>
      <c r="AI1034" s="18" t="s">
        <v>2545</v>
      </c>
      <c r="AJ1034" s="22"/>
      <c r="AK1034" s="23"/>
      <c r="AL1034" s="32"/>
      <c r="AM1034" s="25" t="n">
        <v>1822</v>
      </c>
      <c r="AN1034" s="18" t="s">
        <v>2546</v>
      </c>
      <c r="AO1034" s="18"/>
      <c r="AP1034" s="18"/>
      <c r="AS1034" s="18" t="s">
        <v>2547</v>
      </c>
      <c r="AT1034" s="46"/>
      <c r="AU1034" s="25"/>
      <c r="AV1034" s="22"/>
      <c r="AW1034" s="18" t="n">
        <v>1852</v>
      </c>
      <c r="AX1034" s="18" t="s">
        <v>2548</v>
      </c>
      <c r="AY1034" s="18"/>
      <c r="AZ1034" s="18"/>
      <c r="BA1034" s="18"/>
      <c r="BB1034" s="18"/>
      <c r="BC1034" s="18"/>
      <c r="BD1034" s="18"/>
      <c r="BE1034" s="18" t="s">
        <v>2549</v>
      </c>
      <c r="BF1034" s="18" t="s">
        <v>2550</v>
      </c>
      <c r="BG1034" s="18"/>
      <c r="BH1034" s="18" t="s">
        <v>85</v>
      </c>
      <c r="BI1034" s="17" t="s">
        <v>2508</v>
      </c>
      <c r="BJ1034" s="17"/>
      <c r="BK1034" s="0" t="str">
        <f aca="false">IF(ISBLANK(P1034), IF(ISBLANK(I1034), IF(ISBLANK(G1034), IF(ISBLANK(E1034), "Niet", E1034), G1034), I1034), P1034)</f>
        <v>A7.3</v>
      </c>
      <c r="BL1034" s="0" t="str">
        <f aca="false">IF(COUNTIF($BK$2:$BK$3066, BK1034)&gt;1, "Double", "Correct")</f>
        <v>Correct</v>
      </c>
    </row>
    <row r="1035" customFormat="false" ht="15.75" hidden="true" customHeight="true" outlineLevel="0" collapsed="false">
      <c r="A1035" s="17" t="s">
        <v>65</v>
      </c>
      <c r="B1035" s="18" t="s">
        <v>2498</v>
      </c>
      <c r="C1035" s="18" t="s">
        <v>2551</v>
      </c>
      <c r="D1035" s="18" t="s">
        <v>2552</v>
      </c>
      <c r="E1035" s="18" t="s">
        <v>2553</v>
      </c>
      <c r="F1035" s="20" t="s">
        <v>2554</v>
      </c>
      <c r="G1035" s="18"/>
      <c r="H1035" s="18"/>
      <c r="I1035" s="18"/>
      <c r="J1035" s="18"/>
      <c r="K1035" s="18" t="s">
        <v>73</v>
      </c>
      <c r="L1035" s="18" t="s">
        <v>163</v>
      </c>
      <c r="M1035" s="18"/>
      <c r="N1035" s="18"/>
      <c r="O1035" s="18" t="s">
        <v>2554</v>
      </c>
      <c r="P1035" s="18"/>
      <c r="Q1035" s="18"/>
      <c r="R1035" s="18"/>
      <c r="S1035" s="18"/>
      <c r="T1035" s="18"/>
      <c r="U1035" s="18"/>
      <c r="V1035" s="18"/>
      <c r="W1035" s="18"/>
      <c r="X1035" s="18"/>
      <c r="Y1035" s="18" t="s">
        <v>2555</v>
      </c>
      <c r="Z1035" s="18" t="s">
        <v>2556</v>
      </c>
      <c r="AA1035" s="18"/>
      <c r="AB1035" s="18"/>
      <c r="AC1035" s="18"/>
      <c r="AD1035" s="18"/>
      <c r="AE1035" s="18" t="s">
        <v>2557</v>
      </c>
      <c r="AF1035" s="18" t="s">
        <v>2558</v>
      </c>
      <c r="AG1035" s="19" t="s">
        <v>2523</v>
      </c>
      <c r="AH1035" s="18"/>
      <c r="AI1035" s="18" t="s">
        <v>2559</v>
      </c>
      <c r="AJ1035" s="22"/>
      <c r="AK1035" s="23"/>
      <c r="AL1035" s="32"/>
      <c r="AM1035" s="25" t="n">
        <v>1838</v>
      </c>
      <c r="AN1035" s="18" t="s">
        <v>2560</v>
      </c>
      <c r="AO1035" s="18"/>
      <c r="AP1035" s="18"/>
      <c r="AS1035" s="18" t="s">
        <v>2561</v>
      </c>
      <c r="AT1035" s="46"/>
      <c r="AU1035" s="25"/>
      <c r="AV1035" s="22"/>
      <c r="AW1035" s="18" t="n">
        <v>1863</v>
      </c>
      <c r="AX1035" s="18" t="s">
        <v>2562</v>
      </c>
      <c r="AY1035" s="18"/>
      <c r="AZ1035" s="18"/>
      <c r="BA1035" s="18"/>
      <c r="BB1035" s="18"/>
      <c r="BC1035" s="18"/>
      <c r="BD1035" s="18"/>
      <c r="BE1035" s="18" t="s">
        <v>2563</v>
      </c>
      <c r="BF1035" s="18" t="s">
        <v>2564</v>
      </c>
      <c r="BG1035" s="18"/>
      <c r="BH1035" s="18" t="s">
        <v>85</v>
      </c>
      <c r="BI1035" s="17" t="s">
        <v>2508</v>
      </c>
      <c r="BJ1035" s="17"/>
      <c r="BK1035" s="0" t="str">
        <f aca="false">IF(ISBLANK(P1035), IF(ISBLANK(I1035), IF(ISBLANK(G1035), IF(ISBLANK(E1035), "Niet", E1035), G1035), I1035), P1035)</f>
        <v>A8.1</v>
      </c>
      <c r="BL1035" s="0" t="str">
        <f aca="false">IF(COUNTIF($BK$2:$BK$3066, BK1035)&gt;1, "Double", "Correct")</f>
        <v>Correct</v>
      </c>
    </row>
    <row r="1036" customFormat="false" ht="15.75" hidden="true" customHeight="true" outlineLevel="0" collapsed="false">
      <c r="A1036" s="17" t="s">
        <v>65</v>
      </c>
      <c r="B1036" s="18" t="s">
        <v>2498</v>
      </c>
      <c r="C1036" s="18" t="s">
        <v>2565</v>
      </c>
      <c r="D1036" s="18" t="s">
        <v>2566</v>
      </c>
      <c r="E1036" s="18" t="s">
        <v>2567</v>
      </c>
      <c r="F1036" s="20" t="s">
        <v>2568</v>
      </c>
      <c r="G1036" s="18"/>
      <c r="H1036" s="18"/>
      <c r="I1036" s="18"/>
      <c r="J1036" s="18"/>
      <c r="K1036" s="18" t="s">
        <v>73</v>
      </c>
      <c r="L1036" s="17" t="s">
        <v>1934</v>
      </c>
      <c r="M1036" s="18"/>
      <c r="N1036" s="18"/>
      <c r="O1036" s="18" t="s">
        <v>2568</v>
      </c>
      <c r="P1036" s="18"/>
      <c r="Q1036" s="18"/>
      <c r="R1036" s="18"/>
      <c r="S1036" s="18"/>
      <c r="T1036" s="18"/>
      <c r="U1036" s="18"/>
      <c r="V1036" s="18"/>
      <c r="W1036" s="18"/>
      <c r="X1036" s="18"/>
      <c r="Y1036" s="18" t="s">
        <v>2569</v>
      </c>
      <c r="Z1036" s="18" t="s">
        <v>2570</v>
      </c>
      <c r="AA1036" s="18"/>
      <c r="AB1036" s="18"/>
      <c r="AC1036" s="18"/>
      <c r="AD1036" s="18"/>
      <c r="AE1036" s="18" t="s">
        <v>2571</v>
      </c>
      <c r="AF1036" s="18" t="s">
        <v>2572</v>
      </c>
      <c r="AG1036" s="19" t="s">
        <v>2523</v>
      </c>
      <c r="AH1036" s="18"/>
      <c r="AI1036" s="18" t="s">
        <v>2573</v>
      </c>
      <c r="AJ1036" s="22"/>
      <c r="AK1036" s="23"/>
      <c r="AL1036" s="32"/>
      <c r="AM1036" s="25" t="n">
        <v>1826</v>
      </c>
      <c r="AN1036" s="18" t="s">
        <v>2574</v>
      </c>
      <c r="AO1036" s="18"/>
      <c r="AP1036" s="18"/>
      <c r="AS1036" s="18" t="s">
        <v>2575</v>
      </c>
      <c r="AT1036" s="46"/>
      <c r="AU1036" s="25"/>
      <c r="AV1036" s="22"/>
      <c r="AW1036" s="18" t="n">
        <v>1850</v>
      </c>
      <c r="AX1036" s="18" t="s">
        <v>2576</v>
      </c>
      <c r="AY1036" s="18"/>
      <c r="AZ1036" s="18"/>
      <c r="BA1036" s="18"/>
      <c r="BB1036" s="18"/>
      <c r="BC1036" s="18"/>
      <c r="BD1036" s="17"/>
      <c r="BE1036" s="17" t="s">
        <v>2549</v>
      </c>
      <c r="BF1036" s="18" t="s">
        <v>2577</v>
      </c>
      <c r="BG1036" s="18"/>
      <c r="BH1036" s="17" t="s">
        <v>85</v>
      </c>
      <c r="BI1036" s="17" t="s">
        <v>2508</v>
      </c>
      <c r="BJ1036" s="17"/>
      <c r="BK1036" s="0" t="str">
        <f aca="false">IF(ISBLANK(P1036), IF(ISBLANK(I1036), IF(ISBLANK(G1036), IF(ISBLANK(E1036), "Niet", E1036), G1036), I1036), P1036)</f>
        <v>A9.1</v>
      </c>
      <c r="BL1036" s="0" t="str">
        <f aca="false">IF(COUNTIF($BK$2:$BK$3066, BK1036)&gt;1, "Double", "Correct")</f>
        <v>Correct</v>
      </c>
    </row>
    <row r="1037" customFormat="false" ht="15.75" hidden="true" customHeight="true" outlineLevel="0" collapsed="false">
      <c r="A1037" s="17" t="s">
        <v>65</v>
      </c>
      <c r="B1037" s="18" t="s">
        <v>2498</v>
      </c>
      <c r="C1037" s="18" t="s">
        <v>2565</v>
      </c>
      <c r="D1037" s="19" t="s">
        <v>2566</v>
      </c>
      <c r="E1037" s="18" t="s">
        <v>2578</v>
      </c>
      <c r="F1037" s="20" t="s">
        <v>2579</v>
      </c>
      <c r="G1037" s="18"/>
      <c r="H1037" s="18"/>
      <c r="I1037" s="18"/>
      <c r="J1037" s="18"/>
      <c r="K1037" s="18" t="s">
        <v>73</v>
      </c>
      <c r="L1037" s="18" t="s">
        <v>1934</v>
      </c>
      <c r="M1037" s="18"/>
      <c r="N1037" s="18"/>
      <c r="O1037" s="18" t="s">
        <v>2579</v>
      </c>
      <c r="P1037" s="18"/>
      <c r="Q1037" s="18"/>
      <c r="R1037" s="18"/>
      <c r="S1037" s="18"/>
      <c r="T1037" s="18"/>
      <c r="U1037" s="18"/>
      <c r="V1037" s="18"/>
      <c r="W1037" s="18"/>
      <c r="X1037" s="18"/>
      <c r="Y1037" s="18"/>
      <c r="Z1037" s="18"/>
      <c r="AA1037" s="18"/>
      <c r="AB1037" s="18"/>
      <c r="AC1037" s="18"/>
      <c r="AD1037" s="18"/>
      <c r="AE1037" s="18" t="s">
        <v>2580</v>
      </c>
      <c r="AF1037" s="18" t="s">
        <v>2581</v>
      </c>
      <c r="AG1037" s="19" t="s">
        <v>2523</v>
      </c>
      <c r="AH1037" s="18"/>
      <c r="AI1037" s="18" t="s">
        <v>2582</v>
      </c>
      <c r="AJ1037" s="22"/>
      <c r="AK1037" s="23"/>
      <c r="AL1037" s="32"/>
      <c r="AM1037" s="25" t="n">
        <v>1818</v>
      </c>
      <c r="AN1037" s="18" t="s">
        <v>2583</v>
      </c>
      <c r="AO1037" s="18"/>
      <c r="AP1037" s="18"/>
      <c r="AS1037" s="18" t="s">
        <v>2584</v>
      </c>
      <c r="AT1037" s="46"/>
      <c r="AU1037" s="25"/>
      <c r="AV1037" s="22"/>
      <c r="AW1037" s="18" t="n">
        <v>1855</v>
      </c>
      <c r="AX1037" s="18" t="s">
        <v>2585</v>
      </c>
      <c r="AY1037" s="18"/>
      <c r="AZ1037" s="18"/>
      <c r="BA1037" s="18"/>
      <c r="BB1037" s="18"/>
      <c r="BC1037" s="18"/>
      <c r="BD1037" s="18"/>
      <c r="BE1037" s="18" t="s">
        <v>2563</v>
      </c>
      <c r="BF1037" s="18" t="s">
        <v>2586</v>
      </c>
      <c r="BG1037" s="18"/>
      <c r="BH1037" s="18" t="s">
        <v>85</v>
      </c>
      <c r="BI1037" s="17" t="s">
        <v>2508</v>
      </c>
      <c r="BJ1037" s="17"/>
      <c r="BK1037" s="0" t="str">
        <f aca="false">IF(ISBLANK(P1037), IF(ISBLANK(I1037), IF(ISBLANK(G1037), IF(ISBLANK(E1037), "Niet", E1037), G1037), I1037), P1037)</f>
        <v>A9.2</v>
      </c>
      <c r="BL1037" s="0" t="str">
        <f aca="false">IF(COUNTIF($BK$2:$BK$3066, BK1037)&gt;1, "Double", "Correct")</f>
        <v>Correct</v>
      </c>
    </row>
    <row r="1038" customFormat="false" ht="15.75" hidden="true" customHeight="true" outlineLevel="0" collapsed="false">
      <c r="A1038" s="17" t="s">
        <v>65</v>
      </c>
      <c r="B1038" s="18" t="s">
        <v>2498</v>
      </c>
      <c r="C1038" s="18" t="s">
        <v>2587</v>
      </c>
      <c r="D1038" s="18" t="s">
        <v>2588</v>
      </c>
      <c r="E1038" s="18" t="s">
        <v>2589</v>
      </c>
      <c r="F1038" s="20" t="s">
        <v>2590</v>
      </c>
      <c r="G1038" s="18"/>
      <c r="H1038" s="18"/>
      <c r="I1038" s="18"/>
      <c r="J1038" s="18"/>
      <c r="K1038" s="26" t="s">
        <v>1921</v>
      </c>
      <c r="L1038" s="17" t="s">
        <v>74</v>
      </c>
      <c r="M1038" s="18"/>
      <c r="N1038" s="18"/>
      <c r="O1038" s="18"/>
      <c r="P1038" s="18"/>
      <c r="Q1038" s="18" t="s">
        <v>118</v>
      </c>
      <c r="R1038" s="18" t="n">
        <v>81</v>
      </c>
      <c r="S1038" s="18"/>
      <c r="T1038" s="18"/>
      <c r="U1038" s="18"/>
      <c r="V1038" s="18"/>
      <c r="W1038" s="18"/>
      <c r="X1038" s="18"/>
      <c r="AA1038" s="18" t="s">
        <v>2591</v>
      </c>
      <c r="AB1038" s="18" t="n">
        <v>200</v>
      </c>
      <c r="AC1038" s="18"/>
      <c r="AD1038" s="18"/>
      <c r="AE1038" s="18" t="s">
        <v>1284</v>
      </c>
      <c r="AF1038" s="18" t="n">
        <v>268</v>
      </c>
      <c r="AG1038" s="19" t="s">
        <v>2592</v>
      </c>
      <c r="AH1038" s="18"/>
      <c r="AI1038" s="18"/>
      <c r="AJ1038" s="22" t="s">
        <v>131</v>
      </c>
      <c r="AK1038" s="23" t="s">
        <v>224</v>
      </c>
      <c r="AL1038" s="24" t="s">
        <v>225</v>
      </c>
      <c r="AM1038" s="25" t="n">
        <v>1859</v>
      </c>
      <c r="AN1038" s="18" t="s">
        <v>400</v>
      </c>
      <c r="AO1038" s="18"/>
      <c r="AP1038" s="18"/>
      <c r="AR1038" s="29" t="n">
        <v>241</v>
      </c>
      <c r="AS1038" s="18" t="s">
        <v>123</v>
      </c>
      <c r="AT1038" s="22" t="n">
        <v>31</v>
      </c>
      <c r="AU1038" s="25" t="s">
        <v>224</v>
      </c>
      <c r="AV1038" s="22" t="s">
        <v>225</v>
      </c>
      <c r="AW1038" s="25" t="n">
        <v>1859</v>
      </c>
      <c r="AX1038" s="18"/>
      <c r="AY1038" s="18"/>
      <c r="AZ1038" s="18"/>
      <c r="BA1038" s="18"/>
      <c r="BB1038" s="18"/>
      <c r="BC1038" s="18"/>
      <c r="BD1038" s="18"/>
      <c r="BE1038" s="18" t="s">
        <v>2593</v>
      </c>
      <c r="BF1038" s="18"/>
      <c r="BG1038" s="18"/>
      <c r="BH1038" s="17" t="s">
        <v>85</v>
      </c>
      <c r="BI1038" s="17" t="s">
        <v>2508</v>
      </c>
      <c r="BJ1038" s="17"/>
      <c r="BK1038" s="0" t="str">
        <f aca="false">IF(ISBLANK(P1038), IF(ISBLANK(I1038), IF(ISBLANK(G1038), IF(ISBLANK(E1038), "Niet", E1038), G1038), I1038), P1038)</f>
        <v>A10.1</v>
      </c>
      <c r="BL1038" s="0" t="str">
        <f aca="false">IF(COUNTIF($BK$2:$BK$3066, BK1038)&gt;1, "Double", "Correct")</f>
        <v>Correct</v>
      </c>
    </row>
    <row r="1039" customFormat="false" ht="15.75" hidden="true" customHeight="true" outlineLevel="0" collapsed="false">
      <c r="A1039" s="17" t="s">
        <v>65</v>
      </c>
      <c r="B1039" s="18" t="s">
        <v>2498</v>
      </c>
      <c r="C1039" s="18" t="s">
        <v>2587</v>
      </c>
      <c r="D1039" s="18" t="s">
        <v>2588</v>
      </c>
      <c r="E1039" s="18" t="s">
        <v>2594</v>
      </c>
      <c r="F1039" s="20" t="s">
        <v>2595</v>
      </c>
      <c r="G1039" s="18"/>
      <c r="H1039" s="18"/>
      <c r="I1039" s="18"/>
      <c r="J1039" s="18"/>
      <c r="K1039" s="26" t="s">
        <v>1921</v>
      </c>
      <c r="L1039" s="17" t="s">
        <v>74</v>
      </c>
      <c r="M1039" s="18"/>
      <c r="N1039" s="18"/>
      <c r="O1039" s="18"/>
      <c r="P1039" s="18"/>
      <c r="Q1039" s="18" t="s">
        <v>118</v>
      </c>
      <c r="R1039" s="18" t="n">
        <v>81</v>
      </c>
      <c r="S1039" s="18"/>
      <c r="T1039" s="18"/>
      <c r="U1039" s="18"/>
      <c r="V1039" s="18"/>
      <c r="W1039" s="18"/>
      <c r="X1039" s="18"/>
      <c r="AA1039" s="18" t="s">
        <v>2591</v>
      </c>
      <c r="AB1039" s="18" t="n">
        <v>200</v>
      </c>
      <c r="AC1039" s="18"/>
      <c r="AD1039" s="18"/>
      <c r="AE1039" s="18" t="s">
        <v>1284</v>
      </c>
      <c r="AF1039" s="18" t="n">
        <v>268</v>
      </c>
      <c r="AG1039" s="19" t="s">
        <v>2592</v>
      </c>
      <c r="AH1039" s="18"/>
      <c r="AI1039" s="18"/>
      <c r="AJ1039" s="22"/>
      <c r="AK1039" s="23" t="s">
        <v>224</v>
      </c>
      <c r="AL1039" s="24" t="s">
        <v>225</v>
      </c>
      <c r="AM1039" s="25" t="n">
        <v>1859</v>
      </c>
      <c r="AN1039" s="18" t="s">
        <v>2596</v>
      </c>
      <c r="AO1039" s="18"/>
      <c r="AP1039" s="18"/>
      <c r="AQ1039" s="65" t="s">
        <v>2597</v>
      </c>
      <c r="AR1039" s="29"/>
      <c r="AS1039" s="18" t="s">
        <v>123</v>
      </c>
      <c r="AT1039" s="22"/>
      <c r="AU1039" s="25" t="s">
        <v>279</v>
      </c>
      <c r="AV1039" s="22" t="s">
        <v>280</v>
      </c>
      <c r="AW1039" s="25" t="n">
        <v>1861</v>
      </c>
      <c r="AX1039" s="18" t="s">
        <v>2598</v>
      </c>
      <c r="AY1039" s="18"/>
      <c r="AZ1039" s="18"/>
      <c r="BA1039" s="18"/>
      <c r="BB1039" s="18"/>
      <c r="BC1039" s="18"/>
      <c r="BD1039" s="18"/>
      <c r="BE1039" s="18" t="s">
        <v>2593</v>
      </c>
      <c r="BF1039" s="18"/>
      <c r="BG1039" s="18"/>
      <c r="BH1039" s="17" t="s">
        <v>85</v>
      </c>
      <c r="BI1039" s="17" t="s">
        <v>2508</v>
      </c>
      <c r="BJ1039" s="17"/>
      <c r="BK1039" s="0" t="str">
        <f aca="false">IF(ISBLANK(P1039), IF(ISBLANK(I1039), IF(ISBLANK(G1039), IF(ISBLANK(E1039), "Niet", E1039), G1039), I1039), P1039)</f>
        <v>A10.2</v>
      </c>
      <c r="BL1039" s="0" t="str">
        <f aca="false">IF(COUNTIF($BK$2:$BK$3066, BK1039)&gt;1, "Double", "Correct")</f>
        <v>Correct</v>
      </c>
    </row>
    <row r="1040" customFormat="false" ht="15.75" hidden="true" customHeight="true" outlineLevel="0" collapsed="false">
      <c r="A1040" s="17" t="s">
        <v>65</v>
      </c>
      <c r="B1040" s="18" t="s">
        <v>2498</v>
      </c>
      <c r="C1040" s="18" t="s">
        <v>2587</v>
      </c>
      <c r="D1040" s="18" t="s">
        <v>2588</v>
      </c>
      <c r="E1040" s="18" t="s">
        <v>2599</v>
      </c>
      <c r="F1040" s="20" t="s">
        <v>2600</v>
      </c>
      <c r="G1040" s="18"/>
      <c r="H1040" s="18"/>
      <c r="I1040" s="18"/>
      <c r="J1040" s="18"/>
      <c r="K1040" s="26" t="s">
        <v>1921</v>
      </c>
      <c r="L1040" s="18" t="s">
        <v>74</v>
      </c>
      <c r="M1040" s="18"/>
      <c r="N1040" s="18"/>
      <c r="O1040" s="18"/>
      <c r="P1040" s="18"/>
      <c r="Q1040" s="18" t="s">
        <v>118</v>
      </c>
      <c r="R1040" s="18" t="n">
        <v>81</v>
      </c>
      <c r="S1040" s="18"/>
      <c r="T1040" s="18"/>
      <c r="U1040" s="18"/>
      <c r="V1040" s="18"/>
      <c r="W1040" s="18"/>
      <c r="X1040" s="18"/>
      <c r="AA1040" s="18" t="s">
        <v>2591</v>
      </c>
      <c r="AB1040" s="18" t="n">
        <v>200</v>
      </c>
      <c r="AC1040" s="18"/>
      <c r="AD1040" s="18"/>
      <c r="AE1040" s="18" t="s">
        <v>1284</v>
      </c>
      <c r="AF1040" s="18" t="n">
        <v>268</v>
      </c>
      <c r="AG1040" s="19" t="s">
        <v>2592</v>
      </c>
      <c r="AH1040" s="18"/>
      <c r="AI1040" s="18"/>
      <c r="AJ1040" s="22"/>
      <c r="AK1040" s="23"/>
      <c r="AL1040" s="24"/>
      <c r="AM1040" s="25"/>
      <c r="AN1040" s="18" t="s">
        <v>314</v>
      </c>
      <c r="AO1040" s="18"/>
      <c r="AP1040" s="18"/>
      <c r="AQ1040" s="0" t="s">
        <v>315</v>
      </c>
      <c r="AS1040" s="18" t="s">
        <v>123</v>
      </c>
      <c r="AT1040" s="22"/>
      <c r="AU1040" s="25"/>
      <c r="AV1040" s="22"/>
      <c r="AW1040" s="25"/>
      <c r="AX1040" s="18"/>
      <c r="AY1040" s="18"/>
      <c r="AZ1040" s="18"/>
      <c r="BA1040" s="18"/>
      <c r="BB1040" s="18"/>
      <c r="BC1040" s="18"/>
      <c r="BD1040" s="18"/>
      <c r="BE1040" s="18" t="s">
        <v>2593</v>
      </c>
      <c r="BF1040" s="18"/>
      <c r="BG1040" s="18"/>
      <c r="BH1040" s="18" t="s">
        <v>85</v>
      </c>
      <c r="BI1040" s="17" t="s">
        <v>2508</v>
      </c>
      <c r="BJ1040" s="17"/>
      <c r="BK1040" s="0" t="str">
        <f aca="false">IF(ISBLANK(P1040), IF(ISBLANK(I1040), IF(ISBLANK(G1040), IF(ISBLANK(E1040), "Niet", E1040), G1040), I1040), P1040)</f>
        <v>A10.3</v>
      </c>
      <c r="BL1040" s="0" t="str">
        <f aca="false">IF(COUNTIF($BK$2:$BK$3066, BK1040)&gt;1, "Double", "Correct")</f>
        <v>Correct</v>
      </c>
    </row>
    <row r="1041" customFormat="false" ht="15.75" hidden="true" customHeight="true" outlineLevel="0" collapsed="false">
      <c r="A1041" s="17" t="s">
        <v>65</v>
      </c>
      <c r="B1041" s="18" t="s">
        <v>2498</v>
      </c>
      <c r="C1041" s="18" t="s">
        <v>2587</v>
      </c>
      <c r="D1041" s="18" t="s">
        <v>2588</v>
      </c>
      <c r="E1041" s="18" t="s">
        <v>2601</v>
      </c>
      <c r="F1041" s="20" t="s">
        <v>2602</v>
      </c>
      <c r="G1041" s="18"/>
      <c r="H1041" s="18"/>
      <c r="I1041" s="18"/>
      <c r="J1041" s="18"/>
      <c r="K1041" s="26" t="s">
        <v>1921</v>
      </c>
      <c r="L1041" s="17" t="s">
        <v>74</v>
      </c>
      <c r="M1041" s="18"/>
      <c r="N1041" s="18"/>
      <c r="O1041" s="18" t="s">
        <v>2603</v>
      </c>
      <c r="P1041" s="18"/>
      <c r="Q1041" s="18" t="s">
        <v>118</v>
      </c>
      <c r="R1041" s="18" t="n">
        <v>81</v>
      </c>
      <c r="S1041" s="18"/>
      <c r="T1041" s="18"/>
      <c r="U1041" s="18"/>
      <c r="V1041" s="18"/>
      <c r="W1041" s="18"/>
      <c r="X1041" s="18"/>
      <c r="AA1041" s="18" t="s">
        <v>2591</v>
      </c>
      <c r="AB1041" s="18" t="n">
        <v>200</v>
      </c>
      <c r="AC1041" s="18"/>
      <c r="AD1041" s="18"/>
      <c r="AE1041" s="18" t="s">
        <v>1284</v>
      </c>
      <c r="AF1041" s="18" t="n">
        <v>268</v>
      </c>
      <c r="AG1041" s="19" t="s">
        <v>2592</v>
      </c>
      <c r="AH1041" s="18"/>
      <c r="AI1041" s="18"/>
      <c r="AJ1041" s="22" t="s">
        <v>131</v>
      </c>
      <c r="AK1041" s="23" t="s">
        <v>121</v>
      </c>
      <c r="AL1041" s="24" t="s">
        <v>122</v>
      </c>
      <c r="AM1041" s="25" t="n">
        <v>1860</v>
      </c>
      <c r="AN1041" s="18"/>
      <c r="AO1041" s="18"/>
      <c r="AP1041" s="18"/>
      <c r="AS1041" s="18" t="s">
        <v>123</v>
      </c>
      <c r="AT1041" s="22" t="n">
        <v>30</v>
      </c>
      <c r="AU1041" s="25" t="s">
        <v>279</v>
      </c>
      <c r="AV1041" s="22" t="s">
        <v>280</v>
      </c>
      <c r="AW1041" s="25" t="n">
        <v>1861</v>
      </c>
      <c r="AX1041" s="18"/>
      <c r="AY1041" s="18"/>
      <c r="AZ1041" s="18"/>
      <c r="BA1041" s="18"/>
      <c r="BB1041" s="18"/>
      <c r="BC1041" s="18"/>
      <c r="BD1041" s="18"/>
      <c r="BE1041" s="18" t="s">
        <v>2593</v>
      </c>
      <c r="BF1041" s="18"/>
      <c r="BG1041" s="18"/>
      <c r="BH1041" s="17" t="s">
        <v>85</v>
      </c>
      <c r="BI1041" s="17" t="s">
        <v>2508</v>
      </c>
      <c r="BJ1041" s="17"/>
      <c r="BK1041" s="0" t="str">
        <f aca="false">IF(ISBLANK(P1041), IF(ISBLANK(I1041), IF(ISBLANK(G1041), IF(ISBLANK(E1041), "Niet", E1041), G1041), I1041), P1041)</f>
        <v>A10.4</v>
      </c>
      <c r="BL1041" s="0" t="str">
        <f aca="false">IF(COUNTIF($BK$2:$BK$3066, BK1041)&gt;1, "Double", "Correct")</f>
        <v>Correct</v>
      </c>
    </row>
    <row r="1042" customFormat="false" ht="15.75" hidden="true" customHeight="true" outlineLevel="0" collapsed="false">
      <c r="A1042" s="17" t="s">
        <v>65</v>
      </c>
      <c r="B1042" s="18" t="s">
        <v>2498</v>
      </c>
      <c r="C1042" s="18" t="s">
        <v>2587</v>
      </c>
      <c r="D1042" s="18" t="s">
        <v>2588</v>
      </c>
      <c r="E1042" s="18" t="s">
        <v>2604</v>
      </c>
      <c r="F1042" s="20" t="s">
        <v>2605</v>
      </c>
      <c r="G1042" s="18"/>
      <c r="H1042" s="18"/>
      <c r="I1042" s="18"/>
      <c r="J1042" s="18"/>
      <c r="K1042" s="26" t="s">
        <v>1921</v>
      </c>
      <c r="L1042" s="17" t="s">
        <v>74</v>
      </c>
      <c r="M1042" s="18"/>
      <c r="N1042" s="18"/>
      <c r="O1042" s="18" t="s">
        <v>2606</v>
      </c>
      <c r="P1042" s="18"/>
      <c r="Q1042" s="18" t="s">
        <v>118</v>
      </c>
      <c r="R1042" s="18" t="n">
        <v>81</v>
      </c>
      <c r="S1042" s="18"/>
      <c r="T1042" s="18"/>
      <c r="U1042" s="18"/>
      <c r="V1042" s="18"/>
      <c r="W1042" s="18"/>
      <c r="X1042" s="18"/>
      <c r="AA1042" s="18" t="s">
        <v>2591</v>
      </c>
      <c r="AB1042" s="18" t="n">
        <v>200</v>
      </c>
      <c r="AC1042" s="18"/>
      <c r="AD1042" s="18"/>
      <c r="AE1042" s="18" t="s">
        <v>1284</v>
      </c>
      <c r="AF1042" s="18" t="n">
        <v>268</v>
      </c>
      <c r="AG1042" s="19" t="s">
        <v>2592</v>
      </c>
      <c r="AH1042" s="18"/>
      <c r="AI1042" s="18"/>
      <c r="AJ1042" s="22"/>
      <c r="AK1042" s="23"/>
      <c r="AL1042" s="24"/>
      <c r="AM1042" s="25" t="n">
        <v>1858</v>
      </c>
      <c r="AN1042" s="18"/>
      <c r="AO1042" s="18"/>
      <c r="AP1042" s="18"/>
      <c r="AS1042" s="18" t="s">
        <v>123</v>
      </c>
      <c r="AT1042" s="22"/>
      <c r="AU1042" s="25"/>
      <c r="AV1042" s="22"/>
      <c r="AW1042" s="25" t="n">
        <v>1858</v>
      </c>
      <c r="AX1042" s="18"/>
      <c r="AY1042" s="18"/>
      <c r="AZ1042" s="18"/>
      <c r="BA1042" s="18"/>
      <c r="BB1042" s="18"/>
      <c r="BC1042" s="18"/>
      <c r="BD1042" s="18"/>
      <c r="BE1042" s="18" t="s">
        <v>2593</v>
      </c>
      <c r="BF1042" s="18"/>
      <c r="BG1042" s="18"/>
      <c r="BH1042" s="17" t="s">
        <v>85</v>
      </c>
      <c r="BI1042" s="17" t="s">
        <v>2508</v>
      </c>
      <c r="BJ1042" s="17"/>
      <c r="BK1042" s="0" t="str">
        <f aca="false">IF(ISBLANK(P1042), IF(ISBLANK(I1042), IF(ISBLANK(G1042), IF(ISBLANK(E1042), "Niet", E1042), G1042), I1042), P1042)</f>
        <v>A10.5</v>
      </c>
      <c r="BL1042" s="0" t="str">
        <f aca="false">IF(COUNTIF($BK$2:$BK$3066, BK1042)&gt;1, "Double", "Correct")</f>
        <v>Correct</v>
      </c>
    </row>
    <row r="1043" customFormat="false" ht="15.75" hidden="true" customHeight="true" outlineLevel="0" collapsed="false">
      <c r="A1043" s="17" t="s">
        <v>65</v>
      </c>
      <c r="B1043" s="18" t="s">
        <v>2498</v>
      </c>
      <c r="C1043" s="18" t="s">
        <v>2587</v>
      </c>
      <c r="D1043" s="18" t="s">
        <v>2588</v>
      </c>
      <c r="E1043" s="18" t="s">
        <v>2607</v>
      </c>
      <c r="F1043" s="20" t="s">
        <v>2608</v>
      </c>
      <c r="G1043" s="18"/>
      <c r="H1043" s="18"/>
      <c r="I1043" s="18"/>
      <c r="J1043" s="18"/>
      <c r="K1043" s="26" t="s">
        <v>1921</v>
      </c>
      <c r="L1043" s="18" t="s">
        <v>74</v>
      </c>
      <c r="M1043" s="18"/>
      <c r="N1043" s="19"/>
      <c r="O1043" s="18"/>
      <c r="P1043" s="19"/>
      <c r="Q1043" s="18" t="s">
        <v>118</v>
      </c>
      <c r="R1043" s="18" t="n">
        <v>81</v>
      </c>
      <c r="S1043" s="19"/>
      <c r="T1043" s="19"/>
      <c r="U1043" s="19"/>
      <c r="V1043" s="19"/>
      <c r="W1043" s="19"/>
      <c r="X1043" s="19"/>
      <c r="AA1043" s="18" t="s">
        <v>2591</v>
      </c>
      <c r="AB1043" s="18" t="n">
        <v>200</v>
      </c>
      <c r="AC1043" s="18"/>
      <c r="AD1043" s="18"/>
      <c r="AE1043" s="18" t="s">
        <v>1284</v>
      </c>
      <c r="AF1043" s="18" t="n">
        <v>268</v>
      </c>
      <c r="AG1043" s="19" t="s">
        <v>2592</v>
      </c>
      <c r="AH1043" s="19"/>
      <c r="AI1043" s="18"/>
      <c r="AJ1043" s="22" t="s">
        <v>131</v>
      </c>
      <c r="AK1043" s="23" t="s">
        <v>224</v>
      </c>
      <c r="AL1043" s="24" t="s">
        <v>225</v>
      </c>
      <c r="AM1043" s="25" t="n">
        <v>1859</v>
      </c>
      <c r="AN1043" s="18"/>
      <c r="AO1043" s="18"/>
      <c r="AP1043" s="18"/>
      <c r="AS1043" s="18" t="s">
        <v>123</v>
      </c>
      <c r="AT1043" s="22" t="n">
        <v>31</v>
      </c>
      <c r="AU1043" s="25" t="s">
        <v>121</v>
      </c>
      <c r="AV1043" s="22" t="s">
        <v>122</v>
      </c>
      <c r="AW1043" s="25" t="n">
        <v>1860</v>
      </c>
      <c r="AX1043" s="18" t="s">
        <v>2609</v>
      </c>
      <c r="AY1043" s="18"/>
      <c r="AZ1043" s="18"/>
      <c r="BA1043" s="18"/>
      <c r="BB1043" s="18"/>
      <c r="BC1043" s="18"/>
      <c r="BD1043" s="18"/>
      <c r="BE1043" s="18" t="s">
        <v>2593</v>
      </c>
      <c r="BF1043" s="18"/>
      <c r="BG1043" s="18"/>
      <c r="BH1043" s="18" t="s">
        <v>85</v>
      </c>
      <c r="BI1043" s="17" t="s">
        <v>2508</v>
      </c>
      <c r="BJ1043" s="17"/>
      <c r="BK1043" s="0" t="str">
        <f aca="false">IF(ISBLANK(P1043), IF(ISBLANK(I1043), IF(ISBLANK(G1043), IF(ISBLANK(E1043), "Niet", E1043), G1043), I1043), P1043)</f>
        <v>A10.6</v>
      </c>
      <c r="BL1043" s="0" t="str">
        <f aca="false">IF(COUNTIF($BK$2:$BK$3066, BK1043)&gt;1, "Double", "Correct")</f>
        <v>Correct</v>
      </c>
    </row>
    <row r="1044" customFormat="false" ht="15.75" hidden="true" customHeight="true" outlineLevel="0" collapsed="false">
      <c r="A1044" s="17" t="s">
        <v>65</v>
      </c>
      <c r="B1044" s="18" t="s">
        <v>2498</v>
      </c>
      <c r="C1044" s="18" t="s">
        <v>2587</v>
      </c>
      <c r="D1044" s="18" t="s">
        <v>2588</v>
      </c>
      <c r="E1044" s="18" t="s">
        <v>2610</v>
      </c>
      <c r="F1044" s="20" t="s">
        <v>2611</v>
      </c>
      <c r="G1044" s="19"/>
      <c r="H1044" s="19"/>
      <c r="I1044" s="19"/>
      <c r="J1044" s="19"/>
      <c r="K1044" s="26" t="s">
        <v>1921</v>
      </c>
      <c r="L1044" s="17" t="s">
        <v>74</v>
      </c>
      <c r="M1044" s="19"/>
      <c r="N1044" s="18"/>
      <c r="O1044" s="19" t="s">
        <v>2612</v>
      </c>
      <c r="P1044" s="18"/>
      <c r="Q1044" s="18" t="s">
        <v>118</v>
      </c>
      <c r="R1044" s="18" t="n">
        <v>81</v>
      </c>
      <c r="S1044" s="18"/>
      <c r="T1044" s="18"/>
      <c r="U1044" s="18"/>
      <c r="V1044" s="18"/>
      <c r="W1044" s="18"/>
      <c r="X1044" s="18"/>
      <c r="AA1044" s="18" t="s">
        <v>2591</v>
      </c>
      <c r="AB1044" s="18" t="n">
        <v>200</v>
      </c>
      <c r="AC1044" s="18"/>
      <c r="AD1044" s="18"/>
      <c r="AE1044" s="18" t="s">
        <v>1284</v>
      </c>
      <c r="AF1044" s="18" t="n">
        <v>268</v>
      </c>
      <c r="AG1044" s="19" t="s">
        <v>2592</v>
      </c>
      <c r="AH1044" s="18"/>
      <c r="AI1044" s="17" t="s">
        <v>2613</v>
      </c>
      <c r="AJ1044" s="22" t="s">
        <v>131</v>
      </c>
      <c r="AK1044" s="23" t="s">
        <v>180</v>
      </c>
      <c r="AL1044" s="32" t="s">
        <v>181</v>
      </c>
      <c r="AM1044" s="25" t="n">
        <v>1858</v>
      </c>
      <c r="AN1044" s="18" t="s">
        <v>314</v>
      </c>
      <c r="AO1044" s="18"/>
      <c r="AP1044" s="18"/>
      <c r="AQ1044" s="0" t="s">
        <v>315</v>
      </c>
      <c r="AS1044" s="17" t="s">
        <v>123</v>
      </c>
      <c r="AT1044" s="22" t="n">
        <v>31</v>
      </c>
      <c r="AU1044" s="25" t="s">
        <v>412</v>
      </c>
      <c r="AV1044" s="22" t="s">
        <v>413</v>
      </c>
      <c r="AW1044" s="25" t="n">
        <v>1859</v>
      </c>
      <c r="AX1044" s="18" t="s">
        <v>2614</v>
      </c>
      <c r="AY1044" s="18"/>
      <c r="AZ1044" s="17"/>
      <c r="BA1044" s="17"/>
      <c r="BB1044" s="18"/>
      <c r="BC1044" s="18"/>
      <c r="BD1044" s="18"/>
      <c r="BE1044" s="18" t="s">
        <v>2593</v>
      </c>
      <c r="BF1044" s="18"/>
      <c r="BG1044" s="18"/>
      <c r="BH1044" s="17" t="s">
        <v>85</v>
      </c>
      <c r="BI1044" s="17" t="s">
        <v>2508</v>
      </c>
      <c r="BJ1044" s="17"/>
      <c r="BK1044" s="0" t="str">
        <f aca="false">IF(ISBLANK(P1044), IF(ISBLANK(I1044), IF(ISBLANK(G1044), IF(ISBLANK(E1044), "Niet", E1044), G1044), I1044), P1044)</f>
        <v>A10.7</v>
      </c>
      <c r="BL1044" s="0" t="str">
        <f aca="false">IF(COUNTIF($BK$2:$BK$3066, BK1044)&gt;1, "Double", "Correct")</f>
        <v>Correct</v>
      </c>
    </row>
    <row r="1045" customFormat="false" ht="15.75" hidden="true" customHeight="true" outlineLevel="0" collapsed="false">
      <c r="A1045" s="17" t="s">
        <v>65</v>
      </c>
      <c r="B1045" s="18" t="s">
        <v>2498</v>
      </c>
      <c r="C1045" s="18" t="s">
        <v>2587</v>
      </c>
      <c r="D1045" s="18" t="s">
        <v>2588</v>
      </c>
      <c r="E1045" s="18" t="s">
        <v>2615</v>
      </c>
      <c r="F1045" s="20" t="s">
        <v>2616</v>
      </c>
      <c r="G1045" s="18"/>
      <c r="H1045" s="18"/>
      <c r="I1045" s="18"/>
      <c r="J1045" s="18"/>
      <c r="K1045" s="26" t="s">
        <v>1921</v>
      </c>
      <c r="L1045" s="17" t="s">
        <v>74</v>
      </c>
      <c r="M1045" s="18"/>
      <c r="N1045" s="19"/>
      <c r="O1045" s="18"/>
      <c r="P1045" s="19"/>
      <c r="Q1045" s="18" t="s">
        <v>118</v>
      </c>
      <c r="R1045" s="18" t="n">
        <v>81</v>
      </c>
      <c r="S1045" s="19"/>
      <c r="T1045" s="19"/>
      <c r="U1045" s="19"/>
      <c r="V1045" s="19"/>
      <c r="W1045" s="19"/>
      <c r="X1045" s="19"/>
      <c r="AA1045" s="18" t="s">
        <v>2591</v>
      </c>
      <c r="AB1045" s="18" t="n">
        <v>200</v>
      </c>
      <c r="AC1045" s="18"/>
      <c r="AD1045" s="18"/>
      <c r="AE1045" s="18" t="s">
        <v>1284</v>
      </c>
      <c r="AF1045" s="18" t="n">
        <v>268</v>
      </c>
      <c r="AG1045" s="19" t="s">
        <v>2592</v>
      </c>
      <c r="AH1045" s="19"/>
      <c r="AI1045" s="17"/>
      <c r="AJ1045" s="22" t="s">
        <v>131</v>
      </c>
      <c r="AK1045" s="23" t="s">
        <v>130</v>
      </c>
      <c r="AL1045" s="24" t="s">
        <v>131</v>
      </c>
      <c r="AM1045" s="25" t="n">
        <v>1860</v>
      </c>
      <c r="AN1045" s="18" t="s">
        <v>314</v>
      </c>
      <c r="AO1045" s="18"/>
      <c r="AP1045" s="18"/>
      <c r="AQ1045" s="0" t="s">
        <v>315</v>
      </c>
      <c r="AS1045" s="17" t="s">
        <v>123</v>
      </c>
      <c r="AT1045" s="22" t="n">
        <v>31</v>
      </c>
      <c r="AU1045" s="25" t="s">
        <v>130</v>
      </c>
      <c r="AV1045" s="22" t="s">
        <v>131</v>
      </c>
      <c r="AW1045" s="25" t="n">
        <v>1861</v>
      </c>
      <c r="AX1045" s="18" t="s">
        <v>2617</v>
      </c>
      <c r="AY1045" s="18"/>
      <c r="AZ1045" s="17"/>
      <c r="BA1045" s="17"/>
      <c r="BB1045" s="18"/>
      <c r="BC1045" s="18"/>
      <c r="BD1045" s="18"/>
      <c r="BE1045" s="18" t="s">
        <v>2593</v>
      </c>
      <c r="BF1045" s="18"/>
      <c r="BG1045" s="18"/>
      <c r="BH1045" s="17" t="s">
        <v>85</v>
      </c>
      <c r="BI1045" s="17" t="s">
        <v>2508</v>
      </c>
      <c r="BJ1045" s="17"/>
      <c r="BK1045" s="0" t="str">
        <f aca="false">IF(ISBLANK(P1045), IF(ISBLANK(I1045), IF(ISBLANK(G1045), IF(ISBLANK(E1045), "Niet", E1045), G1045), I1045), P1045)</f>
        <v>A10.8</v>
      </c>
      <c r="BL1045" s="0" t="str">
        <f aca="false">IF(COUNTIF($BK$2:$BK$3066, BK1045)&gt;1, "Double", "Correct")</f>
        <v>Correct</v>
      </c>
    </row>
    <row r="1046" customFormat="false" ht="15.75" hidden="true" customHeight="true" outlineLevel="0" collapsed="false">
      <c r="A1046" s="17" t="s">
        <v>65</v>
      </c>
      <c r="B1046" s="18" t="s">
        <v>2498</v>
      </c>
      <c r="C1046" s="18" t="s">
        <v>2587</v>
      </c>
      <c r="D1046" s="18" t="s">
        <v>2588</v>
      </c>
      <c r="E1046" s="18" t="s">
        <v>2618</v>
      </c>
      <c r="F1046" s="44" t="s">
        <v>2619</v>
      </c>
      <c r="G1046" s="19"/>
      <c r="H1046" s="19"/>
      <c r="I1046" s="18"/>
      <c r="J1046" s="19"/>
      <c r="K1046" s="26" t="s">
        <v>1921</v>
      </c>
      <c r="L1046" s="17" t="s">
        <v>74</v>
      </c>
      <c r="M1046" s="19"/>
      <c r="N1046" s="19"/>
      <c r="O1046" s="19"/>
      <c r="P1046" s="19"/>
      <c r="Q1046" s="18" t="s">
        <v>118</v>
      </c>
      <c r="R1046" s="18" t="n">
        <v>81</v>
      </c>
      <c r="S1046" s="19"/>
      <c r="T1046" s="19"/>
      <c r="U1046" s="19"/>
      <c r="V1046" s="19"/>
      <c r="W1046" s="19"/>
      <c r="X1046" s="19"/>
      <c r="AA1046" s="18" t="s">
        <v>2591</v>
      </c>
      <c r="AB1046" s="18" t="n">
        <v>200</v>
      </c>
      <c r="AC1046" s="18"/>
      <c r="AD1046" s="18"/>
      <c r="AE1046" s="18" t="s">
        <v>1284</v>
      </c>
      <c r="AF1046" s="18" t="n">
        <v>268</v>
      </c>
      <c r="AG1046" s="19" t="s">
        <v>2592</v>
      </c>
      <c r="AH1046" s="19"/>
      <c r="AI1046" s="18"/>
      <c r="AJ1046" s="22" t="s">
        <v>131</v>
      </c>
      <c r="AK1046" s="23" t="s">
        <v>130</v>
      </c>
      <c r="AL1046" s="24" t="s">
        <v>131</v>
      </c>
      <c r="AM1046" s="25" t="n">
        <v>1862</v>
      </c>
      <c r="AN1046" s="18"/>
      <c r="AO1046" s="18"/>
      <c r="AP1046" s="18"/>
      <c r="AS1046" s="21" t="s">
        <v>123</v>
      </c>
      <c r="AT1046" s="22" t="s">
        <v>131</v>
      </c>
      <c r="AU1046" s="25" t="s">
        <v>130</v>
      </c>
      <c r="AV1046" s="22" t="s">
        <v>131</v>
      </c>
      <c r="AW1046" s="25" t="n">
        <v>1863</v>
      </c>
      <c r="AX1046" s="18"/>
      <c r="AY1046" s="18"/>
      <c r="AZ1046" s="18"/>
      <c r="BA1046" s="18"/>
      <c r="BB1046" s="18"/>
      <c r="BC1046" s="18"/>
      <c r="BD1046" s="18"/>
      <c r="BE1046" s="18"/>
      <c r="BF1046" s="18"/>
      <c r="BG1046" s="18"/>
      <c r="BH1046" s="17"/>
      <c r="BI1046" s="17" t="s">
        <v>2508</v>
      </c>
      <c r="BJ1046" s="17"/>
      <c r="BK1046" s="0" t="str">
        <f aca="false">IF(ISBLANK(P1046), IF(ISBLANK(I1046), IF(ISBLANK(G1046), IF(ISBLANK(E1046), "Niet", E1046), G1046), I1046), P1046)</f>
        <v>A10.9</v>
      </c>
      <c r="BL1046" s="0" t="str">
        <f aca="false">IF(COUNTIF($BK$2:$BK$3066, BK1046)&gt;1, "Double", "Correct")</f>
        <v>Correct</v>
      </c>
    </row>
    <row r="1047" customFormat="false" ht="15.75" hidden="true" customHeight="true" outlineLevel="0" collapsed="false">
      <c r="A1047" s="17" t="s">
        <v>65</v>
      </c>
      <c r="B1047" s="18" t="s">
        <v>2498</v>
      </c>
      <c r="C1047" s="18" t="s">
        <v>2587</v>
      </c>
      <c r="D1047" s="18" t="s">
        <v>2588</v>
      </c>
      <c r="E1047" s="19" t="s">
        <v>2620</v>
      </c>
      <c r="F1047" s="44" t="s">
        <v>2621</v>
      </c>
      <c r="G1047" s="19" t="s">
        <v>2622</v>
      </c>
      <c r="H1047" s="18" t="s">
        <v>2623</v>
      </c>
      <c r="I1047" s="18"/>
      <c r="J1047" s="19"/>
      <c r="K1047" s="26" t="s">
        <v>1679</v>
      </c>
      <c r="L1047" s="17" t="s">
        <v>163</v>
      </c>
      <c r="M1047" s="19"/>
      <c r="N1047" s="19"/>
      <c r="O1047" s="19" t="s">
        <v>2591</v>
      </c>
      <c r="P1047" s="19"/>
      <c r="Q1047" s="18" t="s">
        <v>118</v>
      </c>
      <c r="R1047" s="18" t="n">
        <v>81</v>
      </c>
      <c r="S1047" s="19"/>
      <c r="T1047" s="19"/>
      <c r="U1047" s="19"/>
      <c r="V1047" s="19"/>
      <c r="W1047" s="19"/>
      <c r="X1047" s="19"/>
      <c r="AA1047" s="18" t="s">
        <v>2591</v>
      </c>
      <c r="AB1047" s="18" t="n">
        <v>200</v>
      </c>
      <c r="AC1047" s="18"/>
      <c r="AD1047" s="18"/>
      <c r="AE1047" s="18" t="s">
        <v>1284</v>
      </c>
      <c r="AF1047" s="18" t="n">
        <v>268</v>
      </c>
      <c r="AG1047" s="19" t="s">
        <v>2506</v>
      </c>
      <c r="AH1047" s="19"/>
      <c r="AI1047" s="18"/>
      <c r="AJ1047" s="22"/>
      <c r="AK1047" s="23"/>
      <c r="AL1047" s="24"/>
      <c r="AM1047" s="25" t="n">
        <v>1860</v>
      </c>
      <c r="AN1047" s="18"/>
      <c r="AO1047" s="18"/>
      <c r="AP1047" s="18"/>
      <c r="AS1047" s="18" t="s">
        <v>123</v>
      </c>
      <c r="AT1047" s="22"/>
      <c r="AU1047" s="25"/>
      <c r="AV1047" s="22"/>
      <c r="AW1047" s="25" t="n">
        <v>1860</v>
      </c>
      <c r="AX1047" s="18"/>
      <c r="AY1047" s="18"/>
      <c r="AZ1047" s="18"/>
      <c r="BA1047" s="18"/>
      <c r="BB1047" s="18"/>
      <c r="BC1047" s="18"/>
      <c r="BD1047" s="18"/>
      <c r="BE1047" s="18" t="s">
        <v>2593</v>
      </c>
      <c r="BF1047" s="18"/>
      <c r="BG1047" s="18"/>
      <c r="BH1047" s="17" t="s">
        <v>85</v>
      </c>
      <c r="BI1047" s="17" t="s">
        <v>2508</v>
      </c>
      <c r="BJ1047" s="17"/>
      <c r="BK1047" s="0" t="str">
        <f aca="false">IF(ISBLANK(P1047), IF(ISBLANK(I1047), IF(ISBLANK(G1047), IF(ISBLANK(E1047), "Niet", E1047), G1047), I1047), P1047)</f>
        <v>A10.10.1</v>
      </c>
      <c r="BL1047" s="0" t="str">
        <f aca="false">IF(COUNTIF($BK$2:$BK$3066, BK1047)&gt;1, "Double", "Correct")</f>
        <v>Correct</v>
      </c>
    </row>
    <row r="1048" customFormat="false" ht="15.75" hidden="true" customHeight="true" outlineLevel="0" collapsed="false">
      <c r="A1048" s="17" t="s">
        <v>65</v>
      </c>
      <c r="B1048" s="18" t="s">
        <v>2498</v>
      </c>
      <c r="C1048" s="18" t="s">
        <v>2587</v>
      </c>
      <c r="D1048" s="18" t="s">
        <v>2588</v>
      </c>
      <c r="E1048" s="19" t="s">
        <v>2620</v>
      </c>
      <c r="F1048" s="44" t="s">
        <v>2621</v>
      </c>
      <c r="G1048" s="19" t="s">
        <v>2624</v>
      </c>
      <c r="H1048" s="18" t="s">
        <v>2625</v>
      </c>
      <c r="I1048" s="19"/>
      <c r="J1048" s="19"/>
      <c r="K1048" s="26" t="s">
        <v>1679</v>
      </c>
      <c r="L1048" s="17" t="s">
        <v>163</v>
      </c>
      <c r="M1048" s="19"/>
      <c r="N1048" s="19"/>
      <c r="O1048" s="19" t="s">
        <v>2591</v>
      </c>
      <c r="P1048" s="19"/>
      <c r="Q1048" s="18" t="s">
        <v>118</v>
      </c>
      <c r="R1048" s="18" t="n">
        <v>81</v>
      </c>
      <c r="S1048" s="19"/>
      <c r="T1048" s="19"/>
      <c r="U1048" s="19"/>
      <c r="V1048" s="19"/>
      <c r="W1048" s="19"/>
      <c r="X1048" s="19"/>
      <c r="AA1048" s="18" t="s">
        <v>2591</v>
      </c>
      <c r="AB1048" s="18" t="n">
        <v>200</v>
      </c>
      <c r="AC1048" s="18"/>
      <c r="AD1048" s="18"/>
      <c r="AE1048" s="18" t="s">
        <v>1284</v>
      </c>
      <c r="AF1048" s="18" t="n">
        <v>268</v>
      </c>
      <c r="AG1048" s="19" t="s">
        <v>2506</v>
      </c>
      <c r="AH1048" s="19"/>
      <c r="AI1048" s="18"/>
      <c r="AJ1048" s="22"/>
      <c r="AK1048" s="23"/>
      <c r="AL1048" s="24"/>
      <c r="AM1048" s="25" t="n">
        <v>1860</v>
      </c>
      <c r="AN1048" s="18" t="s">
        <v>141</v>
      </c>
      <c r="AO1048" s="18"/>
      <c r="AP1048" s="18"/>
      <c r="AQ1048" s="0" t="s">
        <v>142</v>
      </c>
      <c r="AS1048" s="18" t="s">
        <v>123</v>
      </c>
      <c r="AT1048" s="22"/>
      <c r="AU1048" s="25"/>
      <c r="AV1048" s="22"/>
      <c r="AW1048" s="25" t="n">
        <v>1860</v>
      </c>
      <c r="AX1048" s="18"/>
      <c r="AY1048" s="18"/>
      <c r="AZ1048" s="18"/>
      <c r="BA1048" s="18"/>
      <c r="BB1048" s="18"/>
      <c r="BC1048" s="18"/>
      <c r="BD1048" s="18"/>
      <c r="BE1048" s="18" t="s">
        <v>2593</v>
      </c>
      <c r="BF1048" s="18"/>
      <c r="BG1048" s="18"/>
      <c r="BH1048" s="17" t="s">
        <v>85</v>
      </c>
      <c r="BI1048" s="17" t="s">
        <v>2508</v>
      </c>
      <c r="BJ1048" s="17"/>
      <c r="BK1048" s="0" t="str">
        <f aca="false">IF(ISBLANK(P1048), IF(ISBLANK(I1048), IF(ISBLANK(G1048), IF(ISBLANK(E1048), "Niet", E1048), G1048), I1048), P1048)</f>
        <v>A10.10.2</v>
      </c>
      <c r="BL1048" s="0" t="str">
        <f aca="false">IF(COUNTIF($BK$2:$BK$3066, BK1048)&gt;1, "Double", "Correct")</f>
        <v>Correct</v>
      </c>
    </row>
    <row r="1049" customFormat="false" ht="15.75" hidden="true" customHeight="true" outlineLevel="0" collapsed="false">
      <c r="A1049" s="17" t="s">
        <v>65</v>
      </c>
      <c r="B1049" s="18" t="s">
        <v>2498</v>
      </c>
      <c r="C1049" s="18" t="s">
        <v>2587</v>
      </c>
      <c r="D1049" s="18" t="s">
        <v>2588</v>
      </c>
      <c r="E1049" s="19" t="s">
        <v>2620</v>
      </c>
      <c r="F1049" s="44" t="s">
        <v>2621</v>
      </c>
      <c r="G1049" s="19" t="s">
        <v>2626</v>
      </c>
      <c r="H1049" s="17" t="s">
        <v>2627</v>
      </c>
      <c r="I1049" s="19"/>
      <c r="J1049" s="19"/>
      <c r="K1049" s="26" t="s">
        <v>1679</v>
      </c>
      <c r="L1049" s="17" t="s">
        <v>163</v>
      </c>
      <c r="M1049" s="19"/>
      <c r="N1049" s="18"/>
      <c r="O1049" s="19" t="s">
        <v>2591</v>
      </c>
      <c r="P1049" s="18"/>
      <c r="Q1049" s="18" t="s">
        <v>118</v>
      </c>
      <c r="R1049" s="18" t="n">
        <v>81</v>
      </c>
      <c r="S1049" s="18"/>
      <c r="T1049" s="18"/>
      <c r="U1049" s="18"/>
      <c r="V1049" s="18"/>
      <c r="W1049" s="18"/>
      <c r="X1049" s="18"/>
      <c r="AA1049" s="18" t="s">
        <v>2591</v>
      </c>
      <c r="AB1049" s="18" t="n">
        <v>200</v>
      </c>
      <c r="AC1049" s="18"/>
      <c r="AD1049" s="18"/>
      <c r="AE1049" s="18" t="s">
        <v>1284</v>
      </c>
      <c r="AF1049" s="18" t="n">
        <v>268</v>
      </c>
      <c r="AG1049" s="19" t="s">
        <v>2506</v>
      </c>
      <c r="AH1049" s="18"/>
      <c r="AI1049" s="17"/>
      <c r="AJ1049" s="22"/>
      <c r="AK1049" s="23"/>
      <c r="AL1049" s="24"/>
      <c r="AM1049" s="25" t="n">
        <v>1860</v>
      </c>
      <c r="AN1049" s="18" t="s">
        <v>141</v>
      </c>
      <c r="AO1049" s="18"/>
      <c r="AP1049" s="18"/>
      <c r="AQ1049" s="0" t="s">
        <v>142</v>
      </c>
      <c r="AS1049" s="18" t="s">
        <v>123</v>
      </c>
      <c r="AT1049" s="22"/>
      <c r="AU1049" s="25"/>
      <c r="AV1049" s="22"/>
      <c r="AW1049" s="25" t="n">
        <v>1860</v>
      </c>
      <c r="AX1049" s="18"/>
      <c r="AY1049" s="18"/>
      <c r="AZ1049" s="18"/>
      <c r="BA1049" s="18"/>
      <c r="BB1049" s="18"/>
      <c r="BC1049" s="18"/>
      <c r="BD1049" s="18"/>
      <c r="BE1049" s="18" t="s">
        <v>2593</v>
      </c>
      <c r="BF1049" s="18"/>
      <c r="BG1049" s="18"/>
      <c r="BH1049" s="17" t="s">
        <v>85</v>
      </c>
      <c r="BI1049" s="17" t="s">
        <v>2508</v>
      </c>
      <c r="BJ1049" s="17"/>
      <c r="BK1049" s="0" t="str">
        <f aca="false">IF(ISBLANK(P1049), IF(ISBLANK(I1049), IF(ISBLANK(G1049), IF(ISBLANK(E1049), "Niet", E1049), G1049), I1049), P1049)</f>
        <v>A10.10.3</v>
      </c>
      <c r="BL1049" s="0" t="str">
        <f aca="false">IF(COUNTIF($BK$2:$BK$3066, BK1049)&gt;1, "Double", "Correct")</f>
        <v>Correct</v>
      </c>
    </row>
    <row r="1050" customFormat="false" ht="15.75" hidden="true" customHeight="true" outlineLevel="0" collapsed="false">
      <c r="A1050" s="17" t="s">
        <v>65</v>
      </c>
      <c r="B1050" s="18" t="s">
        <v>2498</v>
      </c>
      <c r="C1050" s="18" t="s">
        <v>2587</v>
      </c>
      <c r="D1050" s="18" t="s">
        <v>2588</v>
      </c>
      <c r="E1050" s="19" t="s">
        <v>2620</v>
      </c>
      <c r="F1050" s="44" t="s">
        <v>2621</v>
      </c>
      <c r="G1050" s="19" t="s">
        <v>2628</v>
      </c>
      <c r="H1050" s="18" t="s">
        <v>2629</v>
      </c>
      <c r="I1050" s="18"/>
      <c r="J1050" s="18"/>
      <c r="K1050" s="26" t="s">
        <v>1679</v>
      </c>
      <c r="L1050" s="17" t="s">
        <v>2630</v>
      </c>
      <c r="M1050" s="18"/>
      <c r="N1050" s="18"/>
      <c r="O1050" s="18"/>
      <c r="P1050" s="18"/>
      <c r="Q1050" s="18" t="s">
        <v>118</v>
      </c>
      <c r="R1050" s="18" t="n">
        <v>81</v>
      </c>
      <c r="S1050" s="18"/>
      <c r="T1050" s="18"/>
      <c r="U1050" s="18"/>
      <c r="V1050" s="18"/>
      <c r="W1050" s="18"/>
      <c r="X1050" s="18"/>
      <c r="AA1050" s="18" t="s">
        <v>2591</v>
      </c>
      <c r="AB1050" s="18" t="n">
        <v>200</v>
      </c>
      <c r="AC1050" s="18"/>
      <c r="AD1050" s="18"/>
      <c r="AE1050" s="18" t="s">
        <v>1284</v>
      </c>
      <c r="AF1050" s="18" t="n">
        <v>268</v>
      </c>
      <c r="AG1050" s="19" t="s">
        <v>2506</v>
      </c>
      <c r="AH1050" s="18"/>
      <c r="AI1050" s="18"/>
      <c r="AJ1050" s="22"/>
      <c r="AK1050" s="23"/>
      <c r="AL1050" s="24"/>
      <c r="AM1050" s="25"/>
      <c r="AN1050" s="18"/>
      <c r="AO1050" s="18"/>
      <c r="AP1050" s="18"/>
      <c r="AS1050" s="21" t="s">
        <v>123</v>
      </c>
      <c r="AT1050" s="22"/>
      <c r="AU1050" s="25"/>
      <c r="AV1050" s="22"/>
      <c r="AW1050" s="25"/>
      <c r="AX1050" s="18"/>
      <c r="AY1050" s="18"/>
      <c r="AZ1050" s="18"/>
      <c r="BA1050" s="18"/>
      <c r="BB1050" s="18"/>
      <c r="BC1050" s="18"/>
      <c r="BD1050" s="18"/>
      <c r="BE1050" s="18" t="s">
        <v>2593</v>
      </c>
      <c r="BF1050" s="18"/>
      <c r="BG1050" s="18"/>
      <c r="BH1050" s="17" t="s">
        <v>85</v>
      </c>
      <c r="BI1050" s="17" t="s">
        <v>2508</v>
      </c>
      <c r="BJ1050" s="17"/>
      <c r="BK1050" s="0" t="str">
        <f aca="false">IF(ISBLANK(P1050), IF(ISBLANK(I1050), IF(ISBLANK(G1050), IF(ISBLANK(E1050), "Niet", E1050), G1050), I1050), P1050)</f>
        <v>A10.10.4</v>
      </c>
      <c r="BL1050" s="0" t="str">
        <f aca="false">IF(COUNTIF($BK$2:$BK$3066, BK1050)&gt;1, "Double", "Correct")</f>
        <v>Correct</v>
      </c>
    </row>
    <row r="1051" customFormat="false" ht="15.75" hidden="true" customHeight="true" outlineLevel="0" collapsed="false">
      <c r="A1051" s="17" t="s">
        <v>65</v>
      </c>
      <c r="B1051" s="18" t="s">
        <v>2498</v>
      </c>
      <c r="C1051" s="18" t="s">
        <v>2631</v>
      </c>
      <c r="D1051" s="18" t="s">
        <v>2632</v>
      </c>
      <c r="E1051" s="18" t="s">
        <v>2633</v>
      </c>
      <c r="F1051" s="20" t="s">
        <v>2634</v>
      </c>
      <c r="G1051" s="18"/>
      <c r="H1051" s="18"/>
      <c r="I1051" s="18"/>
      <c r="J1051" s="18"/>
      <c r="K1051" s="26" t="s">
        <v>1921</v>
      </c>
      <c r="L1051" s="17" t="s">
        <v>74</v>
      </c>
      <c r="M1051" s="18"/>
      <c r="N1051" s="18"/>
      <c r="O1051" s="18"/>
      <c r="P1051" s="18"/>
      <c r="Q1051" s="18" t="s">
        <v>118</v>
      </c>
      <c r="R1051" s="18" t="n">
        <v>81</v>
      </c>
      <c r="S1051" s="18"/>
      <c r="T1051" s="18"/>
      <c r="U1051" s="18"/>
      <c r="V1051" s="18"/>
      <c r="W1051" s="18"/>
      <c r="X1051" s="18"/>
      <c r="AA1051" s="18" t="s">
        <v>2591</v>
      </c>
      <c r="AB1051" s="18" t="n">
        <v>200</v>
      </c>
      <c r="AC1051" s="18"/>
      <c r="AD1051" s="18"/>
      <c r="AE1051" s="18" t="s">
        <v>1284</v>
      </c>
      <c r="AF1051" s="18" t="n">
        <v>268</v>
      </c>
      <c r="AG1051" s="19" t="s">
        <v>2506</v>
      </c>
      <c r="AH1051" s="18"/>
      <c r="AI1051" s="18" t="s">
        <v>2635</v>
      </c>
      <c r="AJ1051" s="22"/>
      <c r="AK1051" s="23"/>
      <c r="AL1051" s="24"/>
      <c r="AM1051" s="25"/>
      <c r="AN1051" s="18"/>
      <c r="AO1051" s="18"/>
      <c r="AP1051" s="18"/>
      <c r="AS1051" s="18" t="s">
        <v>123</v>
      </c>
      <c r="AT1051" s="22"/>
      <c r="AU1051" s="25"/>
      <c r="AV1051" s="22"/>
      <c r="AW1051" s="25"/>
      <c r="AX1051" s="18"/>
      <c r="AY1051" s="18"/>
      <c r="AZ1051" s="18"/>
      <c r="BA1051" s="18"/>
      <c r="BB1051" s="18"/>
      <c r="BC1051" s="18"/>
      <c r="BD1051" s="18"/>
      <c r="BE1051" s="18" t="s">
        <v>2593</v>
      </c>
      <c r="BF1051" s="18"/>
      <c r="BG1051" s="18"/>
      <c r="BH1051" s="17" t="s">
        <v>85</v>
      </c>
      <c r="BI1051" s="17" t="s">
        <v>2508</v>
      </c>
      <c r="BJ1051" s="17"/>
      <c r="BK1051" s="0" t="str">
        <f aca="false">IF(ISBLANK(P1051), IF(ISBLANK(I1051), IF(ISBLANK(G1051), IF(ISBLANK(E1051), "Niet", E1051), G1051), I1051), P1051)</f>
        <v>A11.1</v>
      </c>
      <c r="BL1051" s="0" t="str">
        <f aca="false">IF(COUNTIF($BK$2:$BK$3066, BK1051)&gt;1, "Double", "Correct")</f>
        <v>Correct</v>
      </c>
    </row>
    <row r="1052" customFormat="false" ht="15.75" hidden="true" customHeight="true" outlineLevel="0" collapsed="false">
      <c r="A1052" s="17" t="s">
        <v>65</v>
      </c>
      <c r="B1052" s="18" t="s">
        <v>2498</v>
      </c>
      <c r="C1052" s="18" t="s">
        <v>2631</v>
      </c>
      <c r="D1052" s="18" t="s">
        <v>2632</v>
      </c>
      <c r="E1052" s="18" t="s">
        <v>2636</v>
      </c>
      <c r="F1052" s="20" t="s">
        <v>2637</v>
      </c>
      <c r="G1052" s="18"/>
      <c r="H1052" s="18"/>
      <c r="I1052" s="18"/>
      <c r="J1052" s="18"/>
      <c r="K1052" s="26" t="s">
        <v>1921</v>
      </c>
      <c r="L1052" s="17" t="s">
        <v>1934</v>
      </c>
      <c r="M1052" s="18"/>
      <c r="N1052" s="18" t="s">
        <v>2638</v>
      </c>
      <c r="O1052" s="18"/>
      <c r="P1052" s="18"/>
      <c r="Q1052" s="18" t="s">
        <v>2639</v>
      </c>
      <c r="R1052" s="18" t="s">
        <v>2640</v>
      </c>
      <c r="S1052" s="18"/>
      <c r="T1052" s="18"/>
      <c r="U1052" s="18"/>
      <c r="V1052" s="18"/>
      <c r="W1052" s="18"/>
      <c r="X1052" s="18"/>
      <c r="AA1052" s="18" t="s">
        <v>2591</v>
      </c>
      <c r="AB1052" s="18" t="n">
        <v>200</v>
      </c>
      <c r="AC1052" s="18"/>
      <c r="AD1052" s="18"/>
      <c r="AE1052" s="18" t="s">
        <v>1284</v>
      </c>
      <c r="AF1052" s="18" t="n">
        <v>268</v>
      </c>
      <c r="AG1052" s="19" t="s">
        <v>2506</v>
      </c>
      <c r="AH1052" s="18"/>
      <c r="AI1052" s="18" t="s">
        <v>2641</v>
      </c>
      <c r="AJ1052" s="22"/>
      <c r="AK1052" s="23"/>
      <c r="AL1052" s="24"/>
      <c r="AM1052" s="25" t="n">
        <v>1860</v>
      </c>
      <c r="AN1052" s="18"/>
      <c r="AO1052" s="18"/>
      <c r="AP1052" s="18"/>
      <c r="AS1052" s="18" t="s">
        <v>123</v>
      </c>
      <c r="AT1052" s="22"/>
      <c r="AU1052" s="25"/>
      <c r="AV1052" s="22"/>
      <c r="AW1052" s="25" t="n">
        <v>1866</v>
      </c>
      <c r="AX1052" s="18"/>
      <c r="AY1052" s="18"/>
      <c r="AZ1052" s="18"/>
      <c r="BA1052" s="18"/>
      <c r="BB1052" s="18"/>
      <c r="BC1052" s="18"/>
      <c r="BD1052" s="18"/>
      <c r="BE1052" s="18" t="s">
        <v>2593</v>
      </c>
      <c r="BF1052" s="18"/>
      <c r="BG1052" s="18"/>
      <c r="BH1052" s="17" t="s">
        <v>85</v>
      </c>
      <c r="BI1052" s="17" t="s">
        <v>2508</v>
      </c>
      <c r="BJ1052" s="17"/>
      <c r="BK1052" s="0" t="str">
        <f aca="false">IF(ISBLANK(P1052), IF(ISBLANK(I1052), IF(ISBLANK(G1052), IF(ISBLANK(E1052), "Niet", E1052), G1052), I1052), P1052)</f>
        <v>A11.2</v>
      </c>
      <c r="BL1052" s="0" t="str">
        <f aca="false">IF(COUNTIF($BK$2:$BK$3066, BK1052)&gt;1, "Double", "Correct")</f>
        <v>Correct</v>
      </c>
    </row>
    <row r="1053" customFormat="false" ht="15.75" hidden="true" customHeight="true" outlineLevel="0" collapsed="false">
      <c r="A1053" s="17" t="s">
        <v>65</v>
      </c>
      <c r="B1053" s="18" t="s">
        <v>2498</v>
      </c>
      <c r="C1053" s="18" t="s">
        <v>2642</v>
      </c>
      <c r="D1053" s="18" t="s">
        <v>2643</v>
      </c>
      <c r="E1053" s="18" t="s">
        <v>2644</v>
      </c>
      <c r="F1053" s="20" t="s">
        <v>2645</v>
      </c>
      <c r="G1053" s="18"/>
      <c r="H1053" s="18"/>
      <c r="I1053" s="18"/>
      <c r="J1053" s="18"/>
      <c r="K1053" s="26" t="s">
        <v>1921</v>
      </c>
      <c r="L1053" s="17" t="s">
        <v>74</v>
      </c>
      <c r="M1053" s="18"/>
      <c r="N1053" s="18" t="s">
        <v>2646</v>
      </c>
      <c r="O1053" s="18"/>
      <c r="P1053" s="18"/>
      <c r="Q1053" s="18" t="s">
        <v>118</v>
      </c>
      <c r="R1053" s="18" t="n">
        <v>81</v>
      </c>
      <c r="S1053" s="18"/>
      <c r="T1053" s="18"/>
      <c r="U1053" s="18"/>
      <c r="V1053" s="18"/>
      <c r="W1053" s="18"/>
      <c r="X1053" s="18"/>
      <c r="AA1053" s="18" t="s">
        <v>2591</v>
      </c>
      <c r="AB1053" s="18" t="n">
        <v>200</v>
      </c>
      <c r="AC1053" s="18"/>
      <c r="AD1053" s="18"/>
      <c r="AE1053" s="18" t="s">
        <v>1284</v>
      </c>
      <c r="AF1053" s="18" t="n">
        <v>268</v>
      </c>
      <c r="AG1053" s="19" t="s">
        <v>2592</v>
      </c>
      <c r="AH1053" s="18"/>
      <c r="AI1053" s="18" t="s">
        <v>2647</v>
      </c>
      <c r="AJ1053" s="22"/>
      <c r="AK1053" s="23"/>
      <c r="AL1053" s="24"/>
      <c r="AM1053" s="25"/>
      <c r="AN1053" s="18"/>
      <c r="AO1053" s="18"/>
      <c r="AP1053" s="18"/>
      <c r="AS1053" s="18" t="s">
        <v>123</v>
      </c>
      <c r="AT1053" s="22"/>
      <c r="AU1053" s="25"/>
      <c r="AV1053" s="22"/>
      <c r="AW1053" s="25"/>
      <c r="AX1053" s="18"/>
      <c r="AY1053" s="18"/>
      <c r="AZ1053" s="18"/>
      <c r="BA1053" s="18"/>
      <c r="BB1053" s="18"/>
      <c r="BC1053" s="18"/>
      <c r="BD1053" s="18"/>
      <c r="BE1053" s="18" t="s">
        <v>2593</v>
      </c>
      <c r="BF1053" s="18"/>
      <c r="BG1053" s="18"/>
      <c r="BH1053" s="17" t="s">
        <v>85</v>
      </c>
      <c r="BI1053" s="17" t="s">
        <v>2508</v>
      </c>
      <c r="BJ1053" s="17"/>
      <c r="BK1053" s="0" t="str">
        <f aca="false">IF(ISBLANK(P1053), IF(ISBLANK(I1053), IF(ISBLANK(G1053), IF(ISBLANK(E1053), "Niet", E1053), G1053), I1053), P1053)</f>
        <v>A12.1</v>
      </c>
      <c r="BL1053" s="0" t="str">
        <f aca="false">IF(COUNTIF($BK$2:$BK$3066, BK1053)&gt;1, "Double", "Correct")</f>
        <v>Correct</v>
      </c>
    </row>
    <row r="1054" customFormat="false" ht="15.75" hidden="true" customHeight="true" outlineLevel="0" collapsed="false">
      <c r="A1054" s="17" t="s">
        <v>65</v>
      </c>
      <c r="B1054" s="18" t="s">
        <v>2498</v>
      </c>
      <c r="C1054" s="18" t="s">
        <v>2642</v>
      </c>
      <c r="D1054" s="18" t="s">
        <v>2643</v>
      </c>
      <c r="E1054" s="18" t="s">
        <v>2648</v>
      </c>
      <c r="F1054" s="20" t="s">
        <v>2649</v>
      </c>
      <c r="G1054" s="18"/>
      <c r="H1054" s="18"/>
      <c r="I1054" s="18"/>
      <c r="J1054" s="18"/>
      <c r="K1054" s="26" t="s">
        <v>1921</v>
      </c>
      <c r="L1054" s="17" t="s">
        <v>74</v>
      </c>
      <c r="M1054" s="18"/>
      <c r="N1054" s="18"/>
      <c r="O1054" s="18" t="s">
        <v>2646</v>
      </c>
      <c r="P1054" s="18"/>
      <c r="Q1054" s="18" t="s">
        <v>118</v>
      </c>
      <c r="R1054" s="18" t="n">
        <v>81</v>
      </c>
      <c r="S1054" s="18"/>
      <c r="T1054" s="18"/>
      <c r="U1054" s="18"/>
      <c r="V1054" s="18"/>
      <c r="W1054" s="18"/>
      <c r="X1054" s="18"/>
      <c r="AA1054" s="18" t="s">
        <v>2591</v>
      </c>
      <c r="AB1054" s="18" t="n">
        <v>200</v>
      </c>
      <c r="AC1054" s="18"/>
      <c r="AD1054" s="18"/>
      <c r="AE1054" s="18" t="s">
        <v>2650</v>
      </c>
      <c r="AF1054" s="18" t="s">
        <v>2651</v>
      </c>
      <c r="AG1054" s="19" t="s">
        <v>2592</v>
      </c>
      <c r="AH1054" s="18"/>
      <c r="AI1054" s="18" t="s">
        <v>2652</v>
      </c>
      <c r="AJ1054" s="22"/>
      <c r="AK1054" s="23"/>
      <c r="AL1054" s="24"/>
      <c r="AM1054" s="25" t="n">
        <v>1824</v>
      </c>
      <c r="AN1054" s="18"/>
      <c r="AO1054" s="18"/>
      <c r="AP1054" s="18"/>
      <c r="AS1054" s="18" t="s">
        <v>123</v>
      </c>
      <c r="AT1054" s="22"/>
      <c r="AU1054" s="25"/>
      <c r="AV1054" s="22"/>
      <c r="AW1054" s="25" t="n">
        <v>1824</v>
      </c>
      <c r="AX1054" s="18"/>
      <c r="AY1054" s="18"/>
      <c r="AZ1054" s="18"/>
      <c r="BA1054" s="18"/>
      <c r="BB1054" s="18"/>
      <c r="BC1054" s="18"/>
      <c r="BD1054" s="18"/>
      <c r="BE1054" s="18" t="s">
        <v>2593</v>
      </c>
      <c r="BF1054" s="18"/>
      <c r="BG1054" s="18"/>
      <c r="BH1054" s="17" t="s">
        <v>85</v>
      </c>
      <c r="BI1054" s="17" t="s">
        <v>2508</v>
      </c>
      <c r="BJ1054" s="17"/>
      <c r="BK1054" s="0" t="str">
        <f aca="false">IF(ISBLANK(P1054), IF(ISBLANK(I1054), IF(ISBLANK(G1054), IF(ISBLANK(E1054), "Niet", E1054), G1054), I1054), P1054)</f>
        <v>A12.2</v>
      </c>
      <c r="BL1054" s="0" t="str">
        <f aca="false">IF(COUNTIF($BK$2:$BK$3066, BK1054)&gt;1, "Double", "Correct")</f>
        <v>Correct</v>
      </c>
    </row>
    <row r="1055" customFormat="false" ht="15.75" hidden="true" customHeight="true" outlineLevel="0" collapsed="false">
      <c r="A1055" s="17" t="s">
        <v>65</v>
      </c>
      <c r="B1055" s="18" t="s">
        <v>2498</v>
      </c>
      <c r="C1055" s="18" t="s">
        <v>2642</v>
      </c>
      <c r="D1055" s="18" t="s">
        <v>2643</v>
      </c>
      <c r="E1055" s="18" t="s">
        <v>2653</v>
      </c>
      <c r="F1055" s="20" t="s">
        <v>2654</v>
      </c>
      <c r="G1055" s="18" t="s">
        <v>2655</v>
      </c>
      <c r="H1055" s="18" t="s">
        <v>2656</v>
      </c>
      <c r="I1055" s="18"/>
      <c r="J1055" s="18"/>
      <c r="K1055" s="26" t="s">
        <v>73</v>
      </c>
      <c r="L1055" s="17" t="s">
        <v>74</v>
      </c>
      <c r="M1055" s="18"/>
      <c r="N1055" s="18" t="s">
        <v>2657</v>
      </c>
      <c r="O1055" s="18" t="s">
        <v>2658</v>
      </c>
      <c r="P1055" s="18"/>
      <c r="Q1055" s="18" t="s">
        <v>118</v>
      </c>
      <c r="R1055" s="18" t="n">
        <v>81</v>
      </c>
      <c r="S1055" s="18"/>
      <c r="T1055" s="18"/>
      <c r="U1055" s="18"/>
      <c r="V1055" s="18"/>
      <c r="W1055" s="18"/>
      <c r="X1055" s="18"/>
      <c r="AA1055" s="18" t="s">
        <v>2591</v>
      </c>
      <c r="AB1055" s="18" t="n">
        <v>200</v>
      </c>
      <c r="AC1055" s="18"/>
      <c r="AD1055" s="18"/>
      <c r="AE1055" s="18" t="s">
        <v>2659</v>
      </c>
      <c r="AF1055" s="18" t="s">
        <v>2660</v>
      </c>
      <c r="AG1055" s="19" t="s">
        <v>2592</v>
      </c>
      <c r="AH1055" s="18"/>
      <c r="AI1055" s="18" t="s">
        <v>2661</v>
      </c>
      <c r="AJ1055" s="22"/>
      <c r="AK1055" s="23"/>
      <c r="AL1055" s="24"/>
      <c r="AM1055" s="25"/>
      <c r="AN1055" s="18"/>
      <c r="AO1055" s="18"/>
      <c r="AP1055" s="18"/>
      <c r="AS1055" s="21" t="s">
        <v>123</v>
      </c>
      <c r="AT1055" s="22"/>
      <c r="AU1055" s="25"/>
      <c r="AV1055" s="22"/>
      <c r="AW1055" s="25"/>
      <c r="AX1055" s="18"/>
      <c r="AY1055" s="18"/>
      <c r="AZ1055" s="18"/>
      <c r="BA1055" s="18"/>
      <c r="BB1055" s="18"/>
      <c r="BC1055" s="18"/>
      <c r="BD1055" s="18"/>
      <c r="BE1055" s="18" t="s">
        <v>2593</v>
      </c>
      <c r="BF1055" s="18"/>
      <c r="BG1055" s="18"/>
      <c r="BH1055" s="17" t="s">
        <v>85</v>
      </c>
      <c r="BI1055" s="17" t="s">
        <v>2508</v>
      </c>
      <c r="BJ1055" s="17"/>
      <c r="BK1055" s="0" t="str">
        <f aca="false">IF(ISBLANK(P1055), IF(ISBLANK(I1055), IF(ISBLANK(G1055), IF(ISBLANK(E1055), "Niet", E1055), G1055), I1055), P1055)</f>
        <v>A12.3.1</v>
      </c>
      <c r="BL1055" s="0" t="str">
        <f aca="false">IF(COUNTIF($BK$2:$BK$3066, BK1055)&gt;1, "Double", "Correct")</f>
        <v>Correct</v>
      </c>
    </row>
    <row r="1056" customFormat="false" ht="15.75" hidden="true" customHeight="true" outlineLevel="0" collapsed="false">
      <c r="A1056" s="17" t="s">
        <v>65</v>
      </c>
      <c r="B1056" s="18" t="s">
        <v>2498</v>
      </c>
      <c r="C1056" s="18" t="s">
        <v>2642</v>
      </c>
      <c r="D1056" s="18" t="s">
        <v>2643</v>
      </c>
      <c r="E1056" s="18" t="s">
        <v>2653</v>
      </c>
      <c r="F1056" s="20" t="s">
        <v>2654</v>
      </c>
      <c r="G1056" s="18" t="s">
        <v>2662</v>
      </c>
      <c r="H1056" s="18" t="s">
        <v>2663</v>
      </c>
      <c r="I1056" s="18"/>
      <c r="J1056" s="18"/>
      <c r="K1056" s="26" t="s">
        <v>1679</v>
      </c>
      <c r="L1056" s="17" t="s">
        <v>74</v>
      </c>
      <c r="M1056" s="18"/>
      <c r="N1056" s="18"/>
      <c r="O1056" s="18"/>
      <c r="P1056" s="18"/>
      <c r="Q1056" s="18" t="s">
        <v>118</v>
      </c>
      <c r="R1056" s="18" t="n">
        <v>81</v>
      </c>
      <c r="S1056" s="18"/>
      <c r="T1056" s="18"/>
      <c r="U1056" s="18"/>
      <c r="V1056" s="18"/>
      <c r="W1056" s="18"/>
      <c r="X1056" s="18"/>
      <c r="AA1056" s="18" t="s">
        <v>2591</v>
      </c>
      <c r="AB1056" s="18" t="n">
        <v>200</v>
      </c>
      <c r="AC1056" s="18"/>
      <c r="AD1056" s="18"/>
      <c r="AE1056" s="18" t="s">
        <v>2664</v>
      </c>
      <c r="AF1056" s="18" t="s">
        <v>2665</v>
      </c>
      <c r="AG1056" s="19" t="s">
        <v>2592</v>
      </c>
      <c r="AH1056" s="18"/>
      <c r="AI1056" s="18" t="s">
        <v>2663</v>
      </c>
      <c r="AJ1056" s="22" t="s">
        <v>131</v>
      </c>
      <c r="AK1056" s="23" t="s">
        <v>295</v>
      </c>
      <c r="AL1056" s="24" t="s">
        <v>99</v>
      </c>
      <c r="AM1056" s="25" t="n">
        <v>1858</v>
      </c>
      <c r="AN1056" s="18"/>
      <c r="AO1056" s="18"/>
      <c r="AP1056" s="18"/>
      <c r="AS1056" s="21" t="s">
        <v>123</v>
      </c>
      <c r="AT1056" s="22" t="s">
        <v>131</v>
      </c>
      <c r="AU1056" s="25" t="s">
        <v>295</v>
      </c>
      <c r="AV1056" s="22" t="s">
        <v>99</v>
      </c>
      <c r="AW1056" s="25" t="n">
        <v>1858</v>
      </c>
      <c r="AX1056" s="18"/>
      <c r="AY1056" s="18"/>
      <c r="AZ1056" s="18"/>
      <c r="BA1056" s="18"/>
      <c r="BB1056" s="18"/>
      <c r="BC1056" s="18"/>
      <c r="BD1056" s="18"/>
      <c r="BE1056" s="18" t="s">
        <v>2593</v>
      </c>
      <c r="BF1056" s="18"/>
      <c r="BG1056" s="18"/>
      <c r="BH1056" s="17" t="s">
        <v>85</v>
      </c>
      <c r="BI1056" s="17" t="s">
        <v>2508</v>
      </c>
      <c r="BJ1056" s="17"/>
      <c r="BK1056" s="0" t="str">
        <f aca="false">IF(ISBLANK(P1056), IF(ISBLANK(I1056), IF(ISBLANK(G1056), IF(ISBLANK(E1056), "Niet", E1056), G1056), I1056), P1056)</f>
        <v>A12.3.2</v>
      </c>
      <c r="BL1056" s="0" t="str">
        <f aca="false">IF(COUNTIF($BK$2:$BK$3066, BK1056)&gt;1, "Double", "Correct")</f>
        <v>Correct</v>
      </c>
    </row>
    <row r="1057" customFormat="false" ht="15.75" hidden="true" customHeight="true" outlineLevel="0" collapsed="false">
      <c r="A1057" s="17" t="s">
        <v>65</v>
      </c>
      <c r="B1057" s="18" t="s">
        <v>2498</v>
      </c>
      <c r="C1057" s="18" t="s">
        <v>2642</v>
      </c>
      <c r="D1057" s="18" t="s">
        <v>2643</v>
      </c>
      <c r="E1057" s="18" t="s">
        <v>2653</v>
      </c>
      <c r="F1057" s="20" t="s">
        <v>2654</v>
      </c>
      <c r="G1057" s="18" t="s">
        <v>2666</v>
      </c>
      <c r="H1057" s="18" t="s">
        <v>2667</v>
      </c>
      <c r="I1057" s="18"/>
      <c r="J1057" s="18"/>
      <c r="K1057" s="26" t="s">
        <v>1679</v>
      </c>
      <c r="L1057" s="18" t="s">
        <v>74</v>
      </c>
      <c r="M1057" s="18"/>
      <c r="N1057" s="18"/>
      <c r="O1057" s="18"/>
      <c r="P1057" s="18"/>
      <c r="Q1057" s="18" t="s">
        <v>118</v>
      </c>
      <c r="R1057" s="18" t="n">
        <v>81</v>
      </c>
      <c r="S1057" s="18"/>
      <c r="T1057" s="18"/>
      <c r="U1057" s="18"/>
      <c r="V1057" s="18"/>
      <c r="W1057" s="18"/>
      <c r="X1057" s="18"/>
      <c r="AA1057" s="18" t="s">
        <v>2591</v>
      </c>
      <c r="AB1057" s="18" t="n">
        <v>200</v>
      </c>
      <c r="AC1057" s="18"/>
      <c r="AD1057" s="18"/>
      <c r="AE1057" s="18" t="s">
        <v>2664</v>
      </c>
      <c r="AF1057" s="18" t="s">
        <v>2665</v>
      </c>
      <c r="AG1057" s="19" t="s">
        <v>2592</v>
      </c>
      <c r="AH1057" s="18"/>
      <c r="AI1057" s="18" t="s">
        <v>2667</v>
      </c>
      <c r="AJ1057" s="22"/>
      <c r="AK1057" s="23" t="s">
        <v>295</v>
      </c>
      <c r="AL1057" s="24" t="s">
        <v>99</v>
      </c>
      <c r="AM1057" s="25" t="n">
        <v>1835</v>
      </c>
      <c r="AN1057" s="18"/>
      <c r="AO1057" s="18"/>
      <c r="AP1057" s="18"/>
      <c r="AS1057" s="21" t="s">
        <v>123</v>
      </c>
      <c r="AT1057" s="22"/>
      <c r="AU1057" s="25" t="s">
        <v>180</v>
      </c>
      <c r="AV1057" s="22" t="s">
        <v>181</v>
      </c>
      <c r="AW1057" s="25" t="n">
        <v>1835</v>
      </c>
      <c r="AX1057" s="18" t="s">
        <v>2668</v>
      </c>
      <c r="AY1057" s="18"/>
      <c r="AZ1057" s="18"/>
      <c r="BA1057" s="18"/>
      <c r="BB1057" s="18"/>
      <c r="BC1057" s="18"/>
      <c r="BD1057" s="18"/>
      <c r="BE1057" s="18" t="s">
        <v>2593</v>
      </c>
      <c r="BF1057" s="18"/>
      <c r="BG1057" s="18"/>
      <c r="BH1057" s="18" t="s">
        <v>85</v>
      </c>
      <c r="BI1057" s="17" t="s">
        <v>2508</v>
      </c>
      <c r="BJ1057" s="17"/>
      <c r="BK1057" s="0" t="str">
        <f aca="false">IF(ISBLANK(P1057), IF(ISBLANK(I1057), IF(ISBLANK(G1057), IF(ISBLANK(E1057), "Niet", E1057), G1057), I1057), P1057)</f>
        <v>A12.3.3</v>
      </c>
      <c r="BL1057" s="0" t="str">
        <f aca="false">IF(COUNTIF($BK$2:$BK$3066, BK1057)&gt;1, "Double", "Correct")</f>
        <v>Correct</v>
      </c>
    </row>
    <row r="1058" customFormat="false" ht="15.75" hidden="true" customHeight="true" outlineLevel="0" collapsed="false">
      <c r="A1058" s="17" t="s">
        <v>65</v>
      </c>
      <c r="B1058" s="18" t="s">
        <v>2498</v>
      </c>
      <c r="C1058" s="18" t="s">
        <v>2642</v>
      </c>
      <c r="D1058" s="18" t="s">
        <v>2643</v>
      </c>
      <c r="E1058" s="18" t="s">
        <v>2653</v>
      </c>
      <c r="F1058" s="20" t="s">
        <v>2654</v>
      </c>
      <c r="G1058" s="18" t="s">
        <v>2669</v>
      </c>
      <c r="H1058" s="18" t="s">
        <v>2670</v>
      </c>
      <c r="I1058" s="18"/>
      <c r="J1058" s="18"/>
      <c r="K1058" s="26" t="s">
        <v>73</v>
      </c>
      <c r="L1058" s="17" t="s">
        <v>74</v>
      </c>
      <c r="M1058" s="18"/>
      <c r="N1058" s="18"/>
      <c r="O1058" s="18" t="s">
        <v>2671</v>
      </c>
      <c r="P1058" s="18"/>
      <c r="Q1058" s="18" t="s">
        <v>118</v>
      </c>
      <c r="R1058" s="18" t="n">
        <v>81</v>
      </c>
      <c r="S1058" s="18"/>
      <c r="T1058" s="18"/>
      <c r="U1058" s="18"/>
      <c r="V1058" s="18"/>
      <c r="W1058" s="18"/>
      <c r="X1058" s="18"/>
      <c r="AA1058" s="18" t="s">
        <v>2591</v>
      </c>
      <c r="AB1058" s="18" t="n">
        <v>200</v>
      </c>
      <c r="AC1058" s="18"/>
      <c r="AD1058" s="18"/>
      <c r="AE1058" s="18" t="s">
        <v>2664</v>
      </c>
      <c r="AF1058" s="18" t="s">
        <v>2665</v>
      </c>
      <c r="AG1058" s="19" t="s">
        <v>2592</v>
      </c>
      <c r="AH1058" s="18"/>
      <c r="AI1058" s="18" t="s">
        <v>2670</v>
      </c>
      <c r="AJ1058" s="22"/>
      <c r="AK1058" s="23"/>
      <c r="AL1058" s="24"/>
      <c r="AM1058" s="25" t="n">
        <v>1833</v>
      </c>
      <c r="AN1058" s="18"/>
      <c r="AO1058" s="18"/>
      <c r="AP1058" s="18"/>
      <c r="AS1058" s="21" t="s">
        <v>123</v>
      </c>
      <c r="AT1058" s="22"/>
      <c r="AU1058" s="25"/>
      <c r="AV1058" s="22"/>
      <c r="AW1058" s="25" t="n">
        <v>1833</v>
      </c>
      <c r="AX1058" s="18"/>
      <c r="AY1058" s="18"/>
      <c r="AZ1058" s="18"/>
      <c r="BA1058" s="18"/>
      <c r="BB1058" s="18"/>
      <c r="BC1058" s="18"/>
      <c r="BD1058" s="18"/>
      <c r="BE1058" s="18" t="s">
        <v>2593</v>
      </c>
      <c r="BF1058" s="18"/>
      <c r="BG1058" s="18"/>
      <c r="BH1058" s="17" t="s">
        <v>85</v>
      </c>
      <c r="BI1058" s="17" t="s">
        <v>2508</v>
      </c>
      <c r="BJ1058" s="17"/>
      <c r="BK1058" s="0" t="str">
        <f aca="false">IF(ISBLANK(P1058), IF(ISBLANK(I1058), IF(ISBLANK(G1058), IF(ISBLANK(E1058), "Niet", E1058), G1058), I1058), P1058)</f>
        <v>A12.3.4</v>
      </c>
      <c r="BL1058" s="0" t="str">
        <f aca="false">IF(COUNTIF($BK$2:$BK$3066, BK1058)&gt;1, "Double", "Correct")</f>
        <v>Correct</v>
      </c>
    </row>
    <row r="1059" customFormat="false" ht="15.75" hidden="true" customHeight="true" outlineLevel="0" collapsed="false">
      <c r="A1059" s="17" t="s">
        <v>65</v>
      </c>
      <c r="B1059" s="18" t="s">
        <v>2498</v>
      </c>
      <c r="C1059" s="18" t="s">
        <v>2642</v>
      </c>
      <c r="D1059" s="18" t="s">
        <v>2643</v>
      </c>
      <c r="E1059" s="18" t="s">
        <v>2672</v>
      </c>
      <c r="F1059" s="20" t="s">
        <v>2673</v>
      </c>
      <c r="G1059" s="18"/>
      <c r="H1059" s="18"/>
      <c r="I1059" s="18"/>
      <c r="J1059" s="18"/>
      <c r="K1059" s="26" t="s">
        <v>1921</v>
      </c>
      <c r="L1059" s="17" t="s">
        <v>74</v>
      </c>
      <c r="M1059" s="18"/>
      <c r="N1059" s="18"/>
      <c r="O1059" s="18" t="s">
        <v>2674</v>
      </c>
      <c r="P1059" s="18"/>
      <c r="Q1059" s="18" t="s">
        <v>118</v>
      </c>
      <c r="R1059" s="18" t="n">
        <v>81</v>
      </c>
      <c r="S1059" s="18"/>
      <c r="T1059" s="18"/>
      <c r="U1059" s="18"/>
      <c r="V1059" s="18"/>
      <c r="W1059" s="18"/>
      <c r="X1059" s="18"/>
      <c r="AA1059" s="18" t="s">
        <v>2591</v>
      </c>
      <c r="AB1059" s="18" t="n">
        <v>200</v>
      </c>
      <c r="AC1059" s="18"/>
      <c r="AD1059" s="18"/>
      <c r="AE1059" s="18" t="s">
        <v>2659</v>
      </c>
      <c r="AF1059" s="18" t="s">
        <v>2660</v>
      </c>
      <c r="AG1059" s="19" t="s">
        <v>2506</v>
      </c>
      <c r="AH1059" s="18"/>
      <c r="AI1059" s="17" t="s">
        <v>2675</v>
      </c>
      <c r="AJ1059" s="22"/>
      <c r="AK1059" s="23"/>
      <c r="AL1059" s="24"/>
      <c r="AM1059" s="25" t="n">
        <v>1855</v>
      </c>
      <c r="AN1059" s="18"/>
      <c r="AO1059" s="18"/>
      <c r="AP1059" s="18"/>
      <c r="AS1059" s="17" t="s">
        <v>123</v>
      </c>
      <c r="AT1059" s="22"/>
      <c r="AU1059" s="25"/>
      <c r="AV1059" s="22"/>
      <c r="AW1059" s="25" t="n">
        <v>1855</v>
      </c>
      <c r="AX1059" s="18"/>
      <c r="AY1059" s="18"/>
      <c r="AZ1059" s="17"/>
      <c r="BA1059" s="17"/>
      <c r="BB1059" s="18"/>
      <c r="BC1059" s="18"/>
      <c r="BD1059" s="18"/>
      <c r="BE1059" s="18" t="s">
        <v>2593</v>
      </c>
      <c r="BF1059" s="18"/>
      <c r="BG1059" s="18"/>
      <c r="BH1059" s="17" t="s">
        <v>85</v>
      </c>
      <c r="BI1059" s="17" t="s">
        <v>2508</v>
      </c>
      <c r="BJ1059" s="17"/>
      <c r="BK1059" s="0" t="str">
        <f aca="false">IF(ISBLANK(P1059), IF(ISBLANK(I1059), IF(ISBLANK(G1059), IF(ISBLANK(E1059), "Niet", E1059), G1059), I1059), P1059)</f>
        <v>A12.4</v>
      </c>
      <c r="BL1059" s="0" t="str">
        <f aca="false">IF(COUNTIF($BK$2:$BK$3066, BK1059)&gt;1, "Double", "Correct")</f>
        <v>Correct</v>
      </c>
    </row>
    <row r="1060" customFormat="false" ht="15.75" hidden="true" customHeight="true" outlineLevel="0" collapsed="false">
      <c r="A1060" s="17" t="s">
        <v>65</v>
      </c>
      <c r="B1060" s="18" t="s">
        <v>2498</v>
      </c>
      <c r="C1060" s="18" t="s">
        <v>2676</v>
      </c>
      <c r="D1060" s="18" t="s">
        <v>2677</v>
      </c>
      <c r="E1060" s="18" t="s">
        <v>2678</v>
      </c>
      <c r="F1060" s="20" t="s">
        <v>2679</v>
      </c>
      <c r="G1060" s="18"/>
      <c r="H1060" s="18"/>
      <c r="I1060" s="18"/>
      <c r="J1060" s="18"/>
      <c r="K1060" s="26" t="s">
        <v>1921</v>
      </c>
      <c r="L1060" s="17" t="s">
        <v>1934</v>
      </c>
      <c r="M1060" s="18"/>
      <c r="N1060" s="18"/>
      <c r="O1060" s="18"/>
      <c r="P1060" s="18"/>
      <c r="Q1060" s="18" t="s">
        <v>118</v>
      </c>
      <c r="R1060" s="18" t="n">
        <v>81</v>
      </c>
      <c r="S1060" s="18"/>
      <c r="T1060" s="18"/>
      <c r="U1060" s="18"/>
      <c r="V1060" s="18"/>
      <c r="W1060" s="18"/>
      <c r="X1060" s="18"/>
      <c r="AA1060" s="18" t="s">
        <v>2680</v>
      </c>
      <c r="AB1060" s="18" t="n">
        <v>197</v>
      </c>
      <c r="AC1060" s="18"/>
      <c r="AD1060" s="18"/>
      <c r="AE1060" s="18" t="s">
        <v>2681</v>
      </c>
      <c r="AF1060" s="18" t="s">
        <v>2682</v>
      </c>
      <c r="AG1060" s="19" t="s">
        <v>2592</v>
      </c>
      <c r="AH1060" s="18"/>
      <c r="AI1060" s="26" t="s">
        <v>2683</v>
      </c>
      <c r="AJ1060" s="22"/>
      <c r="AK1060" s="23"/>
      <c r="AL1060" s="24"/>
      <c r="AM1060" s="25"/>
      <c r="AN1060" s="18"/>
      <c r="AO1060" s="18"/>
      <c r="AP1060" s="18"/>
      <c r="AS1060" s="21" t="s">
        <v>123</v>
      </c>
      <c r="AT1060" s="22"/>
      <c r="AU1060" s="25"/>
      <c r="AV1060" s="22"/>
      <c r="AW1060" s="25"/>
      <c r="AX1060" s="18"/>
      <c r="AY1060" s="18"/>
      <c r="AZ1060" s="18"/>
      <c r="BA1060" s="18"/>
      <c r="BB1060" s="18"/>
      <c r="BC1060" s="18"/>
      <c r="BD1060" s="18"/>
      <c r="BE1060" s="18"/>
      <c r="BF1060" s="18"/>
      <c r="BG1060" s="18"/>
      <c r="BH1060" s="17" t="s">
        <v>85</v>
      </c>
      <c r="BI1060" s="17" t="s">
        <v>2508</v>
      </c>
      <c r="BJ1060" s="17"/>
      <c r="BK1060" s="0" t="str">
        <f aca="false">IF(ISBLANK(P1060), IF(ISBLANK(I1060), IF(ISBLANK(G1060), IF(ISBLANK(E1060), "Niet", E1060), G1060), I1060), P1060)</f>
        <v>A13.1</v>
      </c>
      <c r="BL1060" s="0" t="str">
        <f aca="false">IF(COUNTIF($BK$2:$BK$3066, BK1060)&gt;1, "Double", "Correct")</f>
        <v>Correct</v>
      </c>
    </row>
    <row r="1061" customFormat="false" ht="15.75" hidden="true" customHeight="true" outlineLevel="0" collapsed="false">
      <c r="A1061" s="17" t="s">
        <v>65</v>
      </c>
      <c r="B1061" s="18" t="s">
        <v>2498</v>
      </c>
      <c r="C1061" s="18" t="s">
        <v>2676</v>
      </c>
      <c r="D1061" s="18" t="s">
        <v>2677</v>
      </c>
      <c r="E1061" s="18" t="s">
        <v>2684</v>
      </c>
      <c r="F1061" s="20" t="s">
        <v>2685</v>
      </c>
      <c r="G1061" s="18"/>
      <c r="H1061" s="18"/>
      <c r="I1061" s="18"/>
      <c r="J1061" s="18"/>
      <c r="K1061" s="26" t="s">
        <v>1921</v>
      </c>
      <c r="L1061" s="18" t="s">
        <v>1934</v>
      </c>
      <c r="M1061" s="18"/>
      <c r="N1061" s="18"/>
      <c r="O1061" s="18"/>
      <c r="P1061" s="18"/>
      <c r="Q1061" s="18" t="s">
        <v>118</v>
      </c>
      <c r="R1061" s="18" t="n">
        <v>81</v>
      </c>
      <c r="S1061" s="18"/>
      <c r="T1061" s="18"/>
      <c r="U1061" s="18"/>
      <c r="V1061" s="18"/>
      <c r="W1061" s="18"/>
      <c r="X1061" s="18"/>
      <c r="AA1061" s="18" t="s">
        <v>2680</v>
      </c>
      <c r="AB1061" s="18" t="n">
        <v>197</v>
      </c>
      <c r="AC1061" s="18"/>
      <c r="AD1061" s="18"/>
      <c r="AE1061" s="18" t="s">
        <v>2681</v>
      </c>
      <c r="AF1061" s="18" t="s">
        <v>2682</v>
      </c>
      <c r="AG1061" s="19" t="s">
        <v>2506</v>
      </c>
      <c r="AH1061" s="18"/>
      <c r="AI1061" s="18" t="s">
        <v>2686</v>
      </c>
      <c r="AJ1061" s="22"/>
      <c r="AK1061" s="23" t="s">
        <v>295</v>
      </c>
      <c r="AL1061" s="24" t="s">
        <v>99</v>
      </c>
      <c r="AM1061" s="25" t="n">
        <v>1855</v>
      </c>
      <c r="AN1061" s="18" t="s">
        <v>2687</v>
      </c>
      <c r="AO1061" s="18"/>
      <c r="AP1061" s="18"/>
      <c r="AQ1061" s="0" t="s">
        <v>2688</v>
      </c>
      <c r="AS1061" s="18" t="s">
        <v>123</v>
      </c>
      <c r="AT1061" s="22"/>
      <c r="AU1061" s="25" t="s">
        <v>100</v>
      </c>
      <c r="AV1061" s="22" t="s">
        <v>101</v>
      </c>
      <c r="AW1061" s="25" t="n">
        <v>1861</v>
      </c>
      <c r="AX1061" s="18" t="s">
        <v>2689</v>
      </c>
      <c r="AY1061" s="18"/>
      <c r="AZ1061" s="18"/>
      <c r="BA1061" s="18"/>
      <c r="BB1061" s="18"/>
      <c r="BC1061" s="18"/>
      <c r="BD1061" s="18"/>
      <c r="BE1061" s="18"/>
      <c r="BF1061" s="18"/>
      <c r="BG1061" s="18"/>
      <c r="BH1061" s="18" t="s">
        <v>85</v>
      </c>
      <c r="BI1061" s="17" t="s">
        <v>2508</v>
      </c>
      <c r="BJ1061" s="17"/>
      <c r="BK1061" s="0" t="str">
        <f aca="false">IF(ISBLANK(P1061), IF(ISBLANK(I1061), IF(ISBLANK(G1061), IF(ISBLANK(E1061), "Niet", E1061), G1061), I1061), P1061)</f>
        <v>A13.2</v>
      </c>
      <c r="BL1061" s="0" t="str">
        <f aca="false">IF(COUNTIF($BK$2:$BK$3066, BK1061)&gt;1, "Double", "Correct")</f>
        <v>Correct</v>
      </c>
    </row>
    <row r="1062" customFormat="false" ht="15.75" hidden="true" customHeight="true" outlineLevel="0" collapsed="false">
      <c r="A1062" s="17" t="s">
        <v>65</v>
      </c>
      <c r="B1062" s="18" t="s">
        <v>2498</v>
      </c>
      <c r="C1062" s="18" t="s">
        <v>2676</v>
      </c>
      <c r="D1062" s="18" t="s">
        <v>2677</v>
      </c>
      <c r="E1062" s="18" t="s">
        <v>2690</v>
      </c>
      <c r="F1062" s="20" t="s">
        <v>2691</v>
      </c>
      <c r="G1062" s="18"/>
      <c r="H1062" s="18"/>
      <c r="I1062" s="18"/>
      <c r="J1062" s="18"/>
      <c r="K1062" s="26" t="s">
        <v>1921</v>
      </c>
      <c r="L1062" s="18" t="s">
        <v>1934</v>
      </c>
      <c r="M1062" s="18"/>
      <c r="N1062" s="18"/>
      <c r="O1062" s="18"/>
      <c r="P1062" s="18"/>
      <c r="Q1062" s="18" t="s">
        <v>118</v>
      </c>
      <c r="R1062" s="18" t="n">
        <v>81</v>
      </c>
      <c r="S1062" s="18"/>
      <c r="T1062" s="18"/>
      <c r="U1062" s="18"/>
      <c r="V1062" s="18"/>
      <c r="W1062" s="18"/>
      <c r="X1062" s="18"/>
      <c r="AA1062" s="18" t="s">
        <v>2680</v>
      </c>
      <c r="AB1062" s="18" t="n">
        <v>197</v>
      </c>
      <c r="AC1062" s="18"/>
      <c r="AD1062" s="18"/>
      <c r="AE1062" s="18" t="s">
        <v>2681</v>
      </c>
      <c r="AF1062" s="18" t="s">
        <v>2682</v>
      </c>
      <c r="AG1062" s="19" t="s">
        <v>2506</v>
      </c>
      <c r="AH1062" s="18"/>
      <c r="AI1062" s="18" t="s">
        <v>2692</v>
      </c>
      <c r="AJ1062" s="22"/>
      <c r="AK1062" s="23" t="s">
        <v>79</v>
      </c>
      <c r="AL1062" s="24" t="s">
        <v>80</v>
      </c>
      <c r="AM1062" s="25" t="n">
        <v>1855</v>
      </c>
      <c r="AN1062" s="18" t="s">
        <v>2693</v>
      </c>
      <c r="AO1062" s="18"/>
      <c r="AP1062" s="18"/>
      <c r="AQ1062" s="0" t="s">
        <v>2694</v>
      </c>
      <c r="AS1062" s="18" t="s">
        <v>123</v>
      </c>
      <c r="AT1062" s="22"/>
      <c r="AU1062" s="25" t="s">
        <v>295</v>
      </c>
      <c r="AV1062" s="22" t="s">
        <v>99</v>
      </c>
      <c r="AW1062" s="25" t="n">
        <v>1855</v>
      </c>
      <c r="AX1062" s="18" t="s">
        <v>2695</v>
      </c>
      <c r="AY1062" s="18"/>
      <c r="AZ1062" s="18"/>
      <c r="BA1062" s="18"/>
      <c r="BB1062" s="18"/>
      <c r="BC1062" s="18"/>
      <c r="BD1062" s="18"/>
      <c r="BE1062" s="18"/>
      <c r="BF1062" s="18"/>
      <c r="BG1062" s="18"/>
      <c r="BH1062" s="18" t="s">
        <v>85</v>
      </c>
      <c r="BI1062" s="17" t="s">
        <v>2508</v>
      </c>
      <c r="BJ1062" s="17"/>
      <c r="BK1062" s="0" t="str">
        <f aca="false">IF(ISBLANK(P1062), IF(ISBLANK(I1062), IF(ISBLANK(G1062), IF(ISBLANK(E1062), "Niet", E1062), G1062), I1062), P1062)</f>
        <v>A13.3</v>
      </c>
      <c r="BL1062" s="0" t="str">
        <f aca="false">IF(COUNTIF($BK$2:$BK$3066, BK1062)&gt;1, "Double", "Correct")</f>
        <v>Correct</v>
      </c>
    </row>
    <row r="1063" customFormat="false" ht="15.75" hidden="true" customHeight="true" outlineLevel="0" collapsed="false">
      <c r="A1063" s="17" t="s">
        <v>65</v>
      </c>
      <c r="B1063" s="18" t="s">
        <v>2498</v>
      </c>
      <c r="C1063" s="18" t="s">
        <v>2676</v>
      </c>
      <c r="D1063" s="18" t="s">
        <v>2677</v>
      </c>
      <c r="E1063" s="18" t="s">
        <v>2696</v>
      </c>
      <c r="F1063" s="20" t="s">
        <v>2691</v>
      </c>
      <c r="G1063" s="18"/>
      <c r="H1063" s="18"/>
      <c r="I1063" s="18"/>
      <c r="J1063" s="18"/>
      <c r="K1063" s="26" t="s">
        <v>1921</v>
      </c>
      <c r="L1063" s="17" t="s">
        <v>1934</v>
      </c>
      <c r="M1063" s="18"/>
      <c r="N1063" s="18"/>
      <c r="O1063" s="18"/>
      <c r="P1063" s="18"/>
      <c r="Q1063" s="18" t="s">
        <v>118</v>
      </c>
      <c r="R1063" s="18" t="n">
        <v>81</v>
      </c>
      <c r="S1063" s="18"/>
      <c r="T1063" s="18"/>
      <c r="U1063" s="18"/>
      <c r="V1063" s="18"/>
      <c r="W1063" s="18"/>
      <c r="X1063" s="18"/>
      <c r="AA1063" s="18" t="s">
        <v>2680</v>
      </c>
      <c r="AB1063" s="18" t="n">
        <v>197</v>
      </c>
      <c r="AC1063" s="18"/>
      <c r="AD1063" s="18"/>
      <c r="AE1063" s="18" t="s">
        <v>2681</v>
      </c>
      <c r="AF1063" s="18" t="s">
        <v>2682</v>
      </c>
      <c r="AG1063" s="19" t="s">
        <v>2506</v>
      </c>
      <c r="AH1063" s="18"/>
      <c r="AI1063" s="18" t="s">
        <v>2697</v>
      </c>
      <c r="AJ1063" s="22"/>
      <c r="AK1063" s="23"/>
      <c r="AL1063" s="24"/>
      <c r="AM1063" s="25" t="n">
        <v>1847</v>
      </c>
      <c r="AN1063" s="18" t="s">
        <v>314</v>
      </c>
      <c r="AO1063" s="18"/>
      <c r="AP1063" s="18"/>
      <c r="AQ1063" s="0" t="s">
        <v>315</v>
      </c>
      <c r="AS1063" s="18" t="s">
        <v>123</v>
      </c>
      <c r="AT1063" s="22"/>
      <c r="AU1063" s="25"/>
      <c r="AV1063" s="22"/>
      <c r="AW1063" s="25" t="n">
        <v>1851</v>
      </c>
      <c r="AX1063" s="18"/>
      <c r="AY1063" s="18"/>
      <c r="AZ1063" s="18"/>
      <c r="BA1063" s="18"/>
      <c r="BB1063" s="18"/>
      <c r="BC1063" s="18"/>
      <c r="BD1063" s="18"/>
      <c r="BE1063" s="18"/>
      <c r="BF1063" s="18"/>
      <c r="BG1063" s="18"/>
      <c r="BH1063" s="17" t="s">
        <v>85</v>
      </c>
      <c r="BI1063" s="17" t="s">
        <v>2508</v>
      </c>
      <c r="BJ1063" s="17"/>
      <c r="BK1063" s="0" t="str">
        <f aca="false">IF(ISBLANK(P1063), IF(ISBLANK(I1063), IF(ISBLANK(G1063), IF(ISBLANK(E1063), "Niet", E1063), G1063), I1063), P1063)</f>
        <v>A13.4</v>
      </c>
      <c r="BL1063" s="0" t="str">
        <f aca="false">IF(COUNTIF($BK$2:$BK$3066, BK1063)&gt;1, "Double", "Correct")</f>
        <v>Correct</v>
      </c>
    </row>
    <row r="1064" customFormat="false" ht="15.75" hidden="true" customHeight="true" outlineLevel="0" collapsed="false">
      <c r="A1064" s="17" t="s">
        <v>65</v>
      </c>
      <c r="B1064" s="18" t="s">
        <v>2498</v>
      </c>
      <c r="C1064" s="18" t="s">
        <v>2676</v>
      </c>
      <c r="D1064" s="18" t="s">
        <v>2677</v>
      </c>
      <c r="E1064" s="18" t="s">
        <v>2698</v>
      </c>
      <c r="F1064" s="20" t="s">
        <v>2699</v>
      </c>
      <c r="G1064" s="18"/>
      <c r="H1064" s="18"/>
      <c r="I1064" s="18"/>
      <c r="J1064" s="18"/>
      <c r="K1064" s="26" t="s">
        <v>1921</v>
      </c>
      <c r="L1064" s="17" t="s">
        <v>1934</v>
      </c>
      <c r="M1064" s="18"/>
      <c r="N1064" s="18"/>
      <c r="O1064" s="18"/>
      <c r="P1064" s="18"/>
      <c r="Q1064" s="18" t="s">
        <v>118</v>
      </c>
      <c r="R1064" s="18" t="n">
        <v>81</v>
      </c>
      <c r="S1064" s="18"/>
      <c r="T1064" s="18"/>
      <c r="U1064" s="18"/>
      <c r="V1064" s="18"/>
      <c r="W1064" s="18"/>
      <c r="X1064" s="18"/>
      <c r="AA1064" s="18" t="s">
        <v>2680</v>
      </c>
      <c r="AB1064" s="18" t="n">
        <v>197</v>
      </c>
      <c r="AC1064" s="18"/>
      <c r="AD1064" s="18"/>
      <c r="AE1064" s="18" t="s">
        <v>2681</v>
      </c>
      <c r="AF1064" s="18" t="s">
        <v>2682</v>
      </c>
      <c r="AG1064" s="19" t="s">
        <v>2506</v>
      </c>
      <c r="AH1064" s="18"/>
      <c r="AI1064" s="18" t="s">
        <v>2700</v>
      </c>
      <c r="AJ1064" s="22"/>
      <c r="AK1064" s="23" t="s">
        <v>295</v>
      </c>
      <c r="AL1064" s="24" t="s">
        <v>99</v>
      </c>
      <c r="AM1064" s="25" t="n">
        <v>1854</v>
      </c>
      <c r="AN1064" s="18" t="s">
        <v>2701</v>
      </c>
      <c r="AO1064" s="18"/>
      <c r="AP1064" s="18"/>
      <c r="AQ1064" s="0" t="s">
        <v>2702</v>
      </c>
      <c r="AS1064" s="18" t="s">
        <v>123</v>
      </c>
      <c r="AT1064" s="22" t="n">
        <v>12</v>
      </c>
      <c r="AU1064" s="25" t="s">
        <v>130</v>
      </c>
      <c r="AV1064" s="22" t="s">
        <v>131</v>
      </c>
      <c r="AW1064" s="25" t="n">
        <v>1855</v>
      </c>
      <c r="AX1064" s="18" t="s">
        <v>2703</v>
      </c>
      <c r="AY1064" s="18"/>
      <c r="AZ1064" s="18"/>
      <c r="BA1064" s="18"/>
      <c r="BB1064" s="18"/>
      <c r="BC1064" s="18"/>
      <c r="BD1064" s="18"/>
      <c r="BE1064" s="18"/>
      <c r="BF1064" s="18"/>
      <c r="BG1064" s="18"/>
      <c r="BH1064" s="17" t="s">
        <v>85</v>
      </c>
      <c r="BI1064" s="17" t="s">
        <v>2508</v>
      </c>
      <c r="BJ1064" s="17"/>
      <c r="BK1064" s="0" t="str">
        <f aca="false">IF(ISBLANK(P1064), IF(ISBLANK(I1064), IF(ISBLANK(G1064), IF(ISBLANK(E1064), "Niet", E1064), G1064), I1064), P1064)</f>
        <v>A13.5</v>
      </c>
      <c r="BL1064" s="0" t="str">
        <f aca="false">IF(COUNTIF($BK$2:$BK$3066, BK1064)&gt;1, "Double", "Correct")</f>
        <v>Correct</v>
      </c>
    </row>
    <row r="1065" customFormat="false" ht="15.75" hidden="true" customHeight="true" outlineLevel="0" collapsed="false">
      <c r="A1065" s="17" t="s">
        <v>65</v>
      </c>
      <c r="B1065" s="18" t="s">
        <v>2498</v>
      </c>
      <c r="C1065" s="18" t="s">
        <v>2676</v>
      </c>
      <c r="D1065" s="18" t="s">
        <v>2677</v>
      </c>
      <c r="E1065" s="18" t="s">
        <v>2704</v>
      </c>
      <c r="F1065" s="20" t="s">
        <v>2705</v>
      </c>
      <c r="G1065" s="18"/>
      <c r="H1065" s="18"/>
      <c r="I1065" s="18"/>
      <c r="J1065" s="18"/>
      <c r="K1065" s="21" t="s">
        <v>73</v>
      </c>
      <c r="L1065" s="17" t="s">
        <v>74</v>
      </c>
      <c r="M1065" s="18"/>
      <c r="N1065" s="18"/>
      <c r="O1065" s="18"/>
      <c r="P1065" s="18" t="s">
        <v>2706</v>
      </c>
      <c r="Q1065" s="18" t="s">
        <v>1203</v>
      </c>
      <c r="R1065" s="18" t="n">
        <v>93</v>
      </c>
      <c r="S1065" s="18" t="s">
        <v>118</v>
      </c>
      <c r="T1065" s="18" t="n">
        <v>81</v>
      </c>
      <c r="U1065" s="18"/>
      <c r="V1065" s="18"/>
      <c r="W1065" s="18"/>
      <c r="X1065" s="18"/>
      <c r="Y1065" s="18"/>
      <c r="Z1065" s="18"/>
      <c r="AA1065" s="18"/>
      <c r="AB1065" s="18"/>
      <c r="AC1065" s="18"/>
      <c r="AD1065" s="18"/>
      <c r="AE1065" s="18" t="s">
        <v>2707</v>
      </c>
      <c r="AF1065" s="18" t="n">
        <v>280</v>
      </c>
      <c r="AG1065" s="18" t="s">
        <v>382</v>
      </c>
      <c r="AH1065" s="18"/>
      <c r="AI1065" s="18" t="s">
        <v>2708</v>
      </c>
      <c r="AJ1065" s="22" t="n">
        <v>23</v>
      </c>
      <c r="AK1065" s="23" t="s">
        <v>192</v>
      </c>
      <c r="AL1065" s="24" t="s">
        <v>92</v>
      </c>
      <c r="AM1065" s="25" t="n">
        <v>1855</v>
      </c>
      <c r="AN1065" s="18" t="s">
        <v>141</v>
      </c>
      <c r="AO1065" s="18"/>
      <c r="AP1065" s="18"/>
      <c r="AQ1065" s="0" t="s">
        <v>142</v>
      </c>
      <c r="AS1065" s="18" t="s">
        <v>1605</v>
      </c>
      <c r="AT1065" s="22" t="n">
        <v>23</v>
      </c>
      <c r="AU1065" s="25" t="s">
        <v>192</v>
      </c>
      <c r="AV1065" s="22" t="s">
        <v>92</v>
      </c>
      <c r="AW1065" s="25" t="n">
        <v>1855</v>
      </c>
      <c r="AX1065" s="18"/>
      <c r="AY1065" s="18"/>
      <c r="AZ1065" s="18" t="s">
        <v>123</v>
      </c>
      <c r="BA1065" s="18"/>
      <c r="BB1065" s="18"/>
      <c r="BC1065" s="18" t="n">
        <v>1</v>
      </c>
      <c r="BD1065" s="18"/>
      <c r="BE1065" s="18"/>
      <c r="BF1065" s="18"/>
      <c r="BG1065" s="18"/>
      <c r="BH1065" s="17" t="s">
        <v>85</v>
      </c>
      <c r="BI1065" s="17" t="s">
        <v>2508</v>
      </c>
      <c r="BJ1065" s="17"/>
      <c r="BK1065" s="0" t="str">
        <f aca="false">IF(ISBLANK(P1065), IF(ISBLANK(I1065), IF(ISBLANK(G1065), IF(ISBLANK(E1065), "Niet", E1065), G1065), I1065), P1065)</f>
        <v>A13.6/1</v>
      </c>
      <c r="BL1065" s="0" t="str">
        <f aca="false">IF(COUNTIF($BK$2:$BK$3066, BK1065)&gt;1, "Double", "Correct")</f>
        <v>Correct</v>
      </c>
    </row>
    <row r="1066" customFormat="false" ht="15.75" hidden="true" customHeight="true" outlineLevel="0" collapsed="false">
      <c r="A1066" s="17" t="s">
        <v>65</v>
      </c>
      <c r="B1066" s="18" t="s">
        <v>2498</v>
      </c>
      <c r="C1066" s="18" t="s">
        <v>2676</v>
      </c>
      <c r="D1066" s="18" t="s">
        <v>2677</v>
      </c>
      <c r="E1066" s="18" t="s">
        <v>2704</v>
      </c>
      <c r="F1066" s="20" t="s">
        <v>2705</v>
      </c>
      <c r="G1066" s="18"/>
      <c r="H1066" s="18"/>
      <c r="I1066" s="18"/>
      <c r="J1066" s="18"/>
      <c r="K1066" s="21" t="s">
        <v>73</v>
      </c>
      <c r="L1066" s="17" t="s">
        <v>74</v>
      </c>
      <c r="M1066" s="18"/>
      <c r="N1066" s="18"/>
      <c r="O1066" s="18"/>
      <c r="P1066" s="18" t="s">
        <v>2709</v>
      </c>
      <c r="Q1066" s="18" t="s">
        <v>118</v>
      </c>
      <c r="R1066" s="18" t="n">
        <v>81</v>
      </c>
      <c r="S1066" s="18"/>
      <c r="T1066" s="18"/>
      <c r="U1066" s="18"/>
      <c r="V1066" s="18"/>
      <c r="W1066" s="18"/>
      <c r="X1066" s="18"/>
      <c r="Y1066" s="65"/>
      <c r="Z1066" s="65"/>
      <c r="AA1066" s="18" t="s">
        <v>2680</v>
      </c>
      <c r="AB1066" s="18" t="n">
        <v>197</v>
      </c>
      <c r="AC1066" s="18"/>
      <c r="AD1066" s="18"/>
      <c r="AE1066" s="18" t="s">
        <v>2681</v>
      </c>
      <c r="AF1066" s="18" t="s">
        <v>2682</v>
      </c>
      <c r="AG1066" s="18" t="s">
        <v>2506</v>
      </c>
      <c r="AH1066" s="18"/>
      <c r="AI1066" s="18" t="s">
        <v>2710</v>
      </c>
      <c r="AJ1066" s="22"/>
      <c r="AK1066" s="23"/>
      <c r="AL1066" s="24"/>
      <c r="AM1066" s="25"/>
      <c r="AN1066" s="18"/>
      <c r="AO1066" s="18"/>
      <c r="AP1066" s="18"/>
      <c r="AS1066" s="18" t="s">
        <v>123</v>
      </c>
      <c r="AT1066" s="22"/>
      <c r="AU1066" s="25"/>
      <c r="AV1066" s="22"/>
      <c r="AW1066" s="25"/>
      <c r="AX1066" s="18"/>
      <c r="AY1066" s="18"/>
      <c r="AZ1066" s="18"/>
      <c r="BA1066" s="18"/>
      <c r="BB1066" s="18"/>
      <c r="BC1066" s="18" t="n">
        <v>2</v>
      </c>
      <c r="BD1066" s="18"/>
      <c r="BE1066" s="18"/>
      <c r="BF1066" s="18"/>
      <c r="BG1066" s="18"/>
      <c r="BH1066" s="17" t="s">
        <v>85</v>
      </c>
      <c r="BI1066" s="17" t="s">
        <v>2508</v>
      </c>
      <c r="BJ1066" s="17"/>
      <c r="BK1066" s="0" t="str">
        <f aca="false">IF(ISBLANK(P1066), IF(ISBLANK(I1066), IF(ISBLANK(G1066), IF(ISBLANK(E1066), "Niet", E1066), G1066), I1066), P1066)</f>
        <v>A13.6/2</v>
      </c>
      <c r="BL1066" s="0" t="str">
        <f aca="false">IF(COUNTIF($BK$2:$BK$3066, BK1066)&gt;1, "Double", "Correct")</f>
        <v>Correct</v>
      </c>
    </row>
    <row r="1067" customFormat="false" ht="15.75" hidden="true" customHeight="true" outlineLevel="0" collapsed="false">
      <c r="A1067" s="17" t="s">
        <v>65</v>
      </c>
      <c r="B1067" s="18" t="s">
        <v>2498</v>
      </c>
      <c r="C1067" s="18" t="s">
        <v>2676</v>
      </c>
      <c r="D1067" s="18" t="s">
        <v>2677</v>
      </c>
      <c r="E1067" s="18" t="s">
        <v>2704</v>
      </c>
      <c r="F1067" s="20" t="s">
        <v>2705</v>
      </c>
      <c r="G1067" s="18"/>
      <c r="H1067" s="18"/>
      <c r="I1067" s="18"/>
      <c r="J1067" s="18"/>
      <c r="K1067" s="21" t="s">
        <v>73</v>
      </c>
      <c r="L1067" s="17" t="s">
        <v>74</v>
      </c>
      <c r="M1067" s="18"/>
      <c r="N1067" s="18"/>
      <c r="O1067" s="18"/>
      <c r="P1067" s="18" t="s">
        <v>2711</v>
      </c>
      <c r="Q1067" s="18" t="s">
        <v>118</v>
      </c>
      <c r="R1067" s="18" t="n">
        <v>81</v>
      </c>
      <c r="S1067" s="18"/>
      <c r="T1067" s="18"/>
      <c r="U1067" s="18"/>
      <c r="V1067" s="18"/>
      <c r="W1067" s="18"/>
      <c r="X1067" s="18"/>
      <c r="Y1067" s="65"/>
      <c r="Z1067" s="65"/>
      <c r="AA1067" s="18" t="s">
        <v>2680</v>
      </c>
      <c r="AB1067" s="18" t="n">
        <v>197</v>
      </c>
      <c r="AC1067" s="18"/>
      <c r="AD1067" s="18"/>
      <c r="AE1067" s="18" t="s">
        <v>2681</v>
      </c>
      <c r="AF1067" s="18" t="s">
        <v>2682</v>
      </c>
      <c r="AG1067" s="18" t="s">
        <v>2506</v>
      </c>
      <c r="AH1067" s="18"/>
      <c r="AI1067" s="18" t="s">
        <v>2712</v>
      </c>
      <c r="AJ1067" s="22"/>
      <c r="AK1067" s="23"/>
      <c r="AL1067" s="24"/>
      <c r="AM1067" s="25"/>
      <c r="AN1067" s="18"/>
      <c r="AO1067" s="18"/>
      <c r="AP1067" s="18"/>
      <c r="AS1067" s="18" t="s">
        <v>123</v>
      </c>
      <c r="AT1067" s="22"/>
      <c r="AU1067" s="25"/>
      <c r="AV1067" s="22"/>
      <c r="AW1067" s="25"/>
      <c r="AX1067" s="18"/>
      <c r="AY1067" s="18"/>
      <c r="AZ1067" s="18"/>
      <c r="BA1067" s="18"/>
      <c r="BB1067" s="18"/>
      <c r="BC1067" s="18" t="n">
        <v>3</v>
      </c>
      <c r="BD1067" s="18"/>
      <c r="BE1067" s="18"/>
      <c r="BF1067" s="18"/>
      <c r="BG1067" s="18"/>
      <c r="BH1067" s="17" t="s">
        <v>85</v>
      </c>
      <c r="BI1067" s="17" t="s">
        <v>2508</v>
      </c>
      <c r="BJ1067" s="17"/>
      <c r="BK1067" s="0" t="str">
        <f aca="false">IF(ISBLANK(P1067), IF(ISBLANK(I1067), IF(ISBLANK(G1067), IF(ISBLANK(E1067), "Niet", E1067), G1067), I1067), P1067)</f>
        <v>A13.6/3</v>
      </c>
      <c r="BL1067" s="0" t="str">
        <f aca="false">IF(COUNTIF($BK$2:$BK$3066, BK1067)&gt;1, "Double", "Correct")</f>
        <v>Correct</v>
      </c>
    </row>
    <row r="1068" customFormat="false" ht="15.75" hidden="true" customHeight="true" outlineLevel="0" collapsed="false">
      <c r="A1068" s="17" t="s">
        <v>65</v>
      </c>
      <c r="B1068" s="18" t="s">
        <v>2498</v>
      </c>
      <c r="C1068" s="18" t="s">
        <v>2676</v>
      </c>
      <c r="D1068" s="18" t="s">
        <v>2677</v>
      </c>
      <c r="E1068" s="18" t="s">
        <v>2704</v>
      </c>
      <c r="F1068" s="20" t="s">
        <v>2705</v>
      </c>
      <c r="G1068" s="18"/>
      <c r="H1068" s="18"/>
      <c r="I1068" s="18"/>
      <c r="J1068" s="18"/>
      <c r="K1068" s="21" t="s">
        <v>73</v>
      </c>
      <c r="L1068" s="17" t="s">
        <v>74</v>
      </c>
      <c r="M1068" s="18"/>
      <c r="N1068" s="17"/>
      <c r="O1068" s="18"/>
      <c r="P1068" s="18" t="s">
        <v>2713</v>
      </c>
      <c r="Q1068" s="18" t="s">
        <v>118</v>
      </c>
      <c r="R1068" s="18" t="n">
        <v>81</v>
      </c>
      <c r="S1068" s="18"/>
      <c r="T1068" s="18"/>
      <c r="U1068" s="18"/>
      <c r="V1068" s="18"/>
      <c r="W1068" s="18"/>
      <c r="X1068" s="18"/>
      <c r="Y1068" s="65"/>
      <c r="Z1068" s="65"/>
      <c r="AA1068" s="18" t="s">
        <v>2680</v>
      </c>
      <c r="AB1068" s="18" t="n">
        <v>197</v>
      </c>
      <c r="AC1068" s="18"/>
      <c r="AD1068" s="18"/>
      <c r="AE1068" s="18" t="s">
        <v>2681</v>
      </c>
      <c r="AF1068" s="18" t="s">
        <v>2682</v>
      </c>
      <c r="AG1068" s="18" t="s">
        <v>2506</v>
      </c>
      <c r="AH1068" s="18"/>
      <c r="AI1068" s="18" t="s">
        <v>2714</v>
      </c>
      <c r="AJ1068" s="22"/>
      <c r="AK1068" s="23"/>
      <c r="AL1068" s="24"/>
      <c r="AM1068" s="25"/>
      <c r="AN1068" s="18"/>
      <c r="AO1068" s="18"/>
      <c r="AP1068" s="18"/>
      <c r="AS1068" s="18" t="s">
        <v>123</v>
      </c>
      <c r="AT1068" s="22"/>
      <c r="AU1068" s="25"/>
      <c r="AV1068" s="22"/>
      <c r="AW1068" s="25"/>
      <c r="AX1068" s="18"/>
      <c r="AY1068" s="18"/>
      <c r="AZ1068" s="18"/>
      <c r="BA1068" s="18"/>
      <c r="BB1068" s="18"/>
      <c r="BC1068" s="18" t="n">
        <v>4</v>
      </c>
      <c r="BD1068" s="18"/>
      <c r="BE1068" s="18"/>
      <c r="BF1068" s="18"/>
      <c r="BG1068" s="18"/>
      <c r="BH1068" s="17" t="s">
        <v>85</v>
      </c>
      <c r="BI1068" s="17" t="s">
        <v>2508</v>
      </c>
      <c r="BJ1068" s="17"/>
      <c r="BK1068" s="0" t="str">
        <f aca="false">IF(ISBLANK(P1068), IF(ISBLANK(I1068), IF(ISBLANK(G1068), IF(ISBLANK(E1068), "Niet", E1068), G1068), I1068), P1068)</f>
        <v>A13.6/4</v>
      </c>
      <c r="BL1068" s="0" t="str">
        <f aca="false">IF(COUNTIF($BK$2:$BK$3066, BK1068)&gt;1, "Double", "Correct")</f>
        <v>Correct</v>
      </c>
    </row>
    <row r="1069" customFormat="false" ht="15.75" hidden="true" customHeight="true" outlineLevel="0" collapsed="false">
      <c r="A1069" s="17" t="s">
        <v>65</v>
      </c>
      <c r="B1069" s="18" t="s">
        <v>2498</v>
      </c>
      <c r="C1069" s="18" t="s">
        <v>2676</v>
      </c>
      <c r="D1069" s="18" t="s">
        <v>2677</v>
      </c>
      <c r="E1069" s="18" t="s">
        <v>2704</v>
      </c>
      <c r="F1069" s="20" t="s">
        <v>2705</v>
      </c>
      <c r="G1069" s="17"/>
      <c r="H1069" s="17"/>
      <c r="I1069" s="17"/>
      <c r="J1069" s="17"/>
      <c r="K1069" s="21" t="s">
        <v>73</v>
      </c>
      <c r="L1069" s="17" t="s">
        <v>163</v>
      </c>
      <c r="M1069" s="17"/>
      <c r="N1069" s="18"/>
      <c r="O1069" s="17" t="s">
        <v>2715</v>
      </c>
      <c r="P1069" s="18" t="s">
        <v>2716</v>
      </c>
      <c r="Q1069" s="18"/>
      <c r="R1069" s="18"/>
      <c r="S1069" s="18"/>
      <c r="T1069" s="18"/>
      <c r="U1069" s="18"/>
      <c r="V1069" s="18"/>
      <c r="W1069" s="18"/>
      <c r="X1069" s="18"/>
      <c r="AA1069" s="18" t="s">
        <v>2680</v>
      </c>
      <c r="AB1069" s="18" t="n">
        <v>197</v>
      </c>
      <c r="AC1069" s="18"/>
      <c r="AD1069" s="18"/>
      <c r="AE1069" s="18" t="s">
        <v>2681</v>
      </c>
      <c r="AF1069" s="18" t="s">
        <v>2682</v>
      </c>
      <c r="AG1069" s="19" t="s">
        <v>2506</v>
      </c>
      <c r="AH1069" s="18"/>
      <c r="AI1069" s="18" t="s">
        <v>2717</v>
      </c>
      <c r="AJ1069" s="22"/>
      <c r="AK1069" s="23"/>
      <c r="AL1069" s="24"/>
      <c r="AM1069" s="25" t="n">
        <v>1844</v>
      </c>
      <c r="AN1069" s="18"/>
      <c r="AO1069" s="18"/>
      <c r="AP1069" s="18"/>
      <c r="AS1069" s="17" t="s">
        <v>2718</v>
      </c>
      <c r="AT1069" s="22"/>
      <c r="AU1069" s="25"/>
      <c r="AV1069" s="22"/>
      <c r="AW1069" s="25" t="n">
        <v>1844</v>
      </c>
      <c r="AX1069" s="18"/>
      <c r="AY1069" s="18"/>
      <c r="AZ1069" s="18"/>
      <c r="BA1069" s="18"/>
      <c r="BB1069" s="18"/>
      <c r="BC1069" s="18" t="n">
        <v>5</v>
      </c>
      <c r="BD1069" s="18"/>
      <c r="BE1069" s="18"/>
      <c r="BF1069" s="18"/>
      <c r="BG1069" s="18"/>
      <c r="BH1069" s="17" t="s">
        <v>85</v>
      </c>
      <c r="BI1069" s="17" t="s">
        <v>2508</v>
      </c>
      <c r="BJ1069" s="17"/>
      <c r="BK1069" s="0" t="str">
        <f aca="false">IF(ISBLANK(P1069), IF(ISBLANK(I1069), IF(ISBLANK(G1069), IF(ISBLANK(E1069), "Niet", E1069), G1069), I1069), P1069)</f>
        <v>A13.6/5</v>
      </c>
      <c r="BL1069" s="0" t="str">
        <f aca="false">IF(COUNTIF($BK$2:$BK$3066, BK1069)&gt;1, "Double", "Correct")</f>
        <v>Correct</v>
      </c>
    </row>
    <row r="1070" customFormat="false" ht="15.75" hidden="true" customHeight="true" outlineLevel="0" collapsed="false">
      <c r="A1070" s="17" t="s">
        <v>65</v>
      </c>
      <c r="B1070" s="18" t="s">
        <v>2498</v>
      </c>
      <c r="C1070" s="18" t="s">
        <v>2676</v>
      </c>
      <c r="D1070" s="18" t="s">
        <v>2677</v>
      </c>
      <c r="E1070" s="18" t="s">
        <v>2704</v>
      </c>
      <c r="F1070" s="20" t="s">
        <v>2705</v>
      </c>
      <c r="G1070" s="18"/>
      <c r="H1070" s="18"/>
      <c r="I1070" s="18"/>
      <c r="J1070" s="18"/>
      <c r="K1070" s="21" t="s">
        <v>73</v>
      </c>
      <c r="L1070" s="17" t="s">
        <v>163</v>
      </c>
      <c r="M1070" s="18"/>
      <c r="N1070" s="18"/>
      <c r="O1070" s="18"/>
      <c r="P1070" s="18" t="s">
        <v>2719</v>
      </c>
      <c r="Q1070" s="18" t="s">
        <v>118</v>
      </c>
      <c r="R1070" s="18" t="n">
        <v>81</v>
      </c>
      <c r="S1070" s="18"/>
      <c r="T1070" s="18"/>
      <c r="U1070" s="18"/>
      <c r="V1070" s="18"/>
      <c r="W1070" s="18"/>
      <c r="X1070" s="18"/>
      <c r="AA1070" s="18" t="s">
        <v>2680</v>
      </c>
      <c r="AB1070" s="18" t="n">
        <v>197</v>
      </c>
      <c r="AC1070" s="18"/>
      <c r="AD1070" s="18"/>
      <c r="AE1070" s="18" t="s">
        <v>2681</v>
      </c>
      <c r="AF1070" s="18" t="s">
        <v>2682</v>
      </c>
      <c r="AG1070" s="19" t="s">
        <v>2506</v>
      </c>
      <c r="AH1070" s="18"/>
      <c r="AI1070" s="18" t="s">
        <v>2720</v>
      </c>
      <c r="AJ1070" s="22"/>
      <c r="AK1070" s="23"/>
      <c r="AL1070" s="24"/>
      <c r="AM1070" s="25"/>
      <c r="AN1070" s="18"/>
      <c r="AO1070" s="18"/>
      <c r="AP1070" s="18"/>
      <c r="AS1070" s="18" t="s">
        <v>123</v>
      </c>
      <c r="AT1070" s="22"/>
      <c r="AU1070" s="25"/>
      <c r="AV1070" s="22"/>
      <c r="AW1070" s="25"/>
      <c r="AX1070" s="18"/>
      <c r="AY1070" s="18"/>
      <c r="AZ1070" s="18"/>
      <c r="BA1070" s="18"/>
      <c r="BB1070" s="18"/>
      <c r="BC1070" s="18" t="n">
        <v>6</v>
      </c>
      <c r="BD1070" s="18"/>
      <c r="BE1070" s="18"/>
      <c r="BF1070" s="18"/>
      <c r="BG1070" s="18"/>
      <c r="BH1070" s="17" t="s">
        <v>85</v>
      </c>
      <c r="BI1070" s="17" t="s">
        <v>2508</v>
      </c>
      <c r="BJ1070" s="17"/>
      <c r="BK1070" s="0" t="str">
        <f aca="false">IF(ISBLANK(P1070), IF(ISBLANK(I1070), IF(ISBLANK(G1070), IF(ISBLANK(E1070), "Niet", E1070), G1070), I1070), P1070)</f>
        <v>A13.6/6</v>
      </c>
      <c r="BL1070" s="0" t="str">
        <f aca="false">IF(COUNTIF($BK$2:$BK$3066, BK1070)&gt;1, "Double", "Correct")</f>
        <v>Correct</v>
      </c>
    </row>
    <row r="1071" customFormat="false" ht="15.75" hidden="true" customHeight="true" outlineLevel="0" collapsed="false">
      <c r="A1071" s="17" t="s">
        <v>65</v>
      </c>
      <c r="B1071" s="18" t="s">
        <v>2498</v>
      </c>
      <c r="C1071" s="18" t="s">
        <v>2676</v>
      </c>
      <c r="D1071" s="18" t="s">
        <v>2677</v>
      </c>
      <c r="E1071" s="18" t="s">
        <v>2721</v>
      </c>
      <c r="F1071" s="20" t="s">
        <v>2722</v>
      </c>
      <c r="G1071" s="18"/>
      <c r="H1071" s="18"/>
      <c r="I1071" s="18"/>
      <c r="J1071" s="18"/>
      <c r="K1071" s="26" t="s">
        <v>1921</v>
      </c>
      <c r="L1071" s="17" t="s">
        <v>1934</v>
      </c>
      <c r="M1071" s="18"/>
      <c r="N1071" s="18"/>
      <c r="O1071" s="18"/>
      <c r="P1071" s="18"/>
      <c r="Q1071" s="18" t="s">
        <v>118</v>
      </c>
      <c r="R1071" s="18" t="n">
        <v>81</v>
      </c>
      <c r="S1071" s="18"/>
      <c r="T1071" s="18"/>
      <c r="U1071" s="18"/>
      <c r="V1071" s="18"/>
      <c r="W1071" s="18"/>
      <c r="X1071" s="18"/>
      <c r="AA1071" s="18" t="s">
        <v>2680</v>
      </c>
      <c r="AB1071" s="18" t="n">
        <v>197</v>
      </c>
      <c r="AC1071" s="18"/>
      <c r="AD1071" s="18"/>
      <c r="AE1071" s="18" t="s">
        <v>2681</v>
      </c>
      <c r="AF1071" s="18" t="s">
        <v>2682</v>
      </c>
      <c r="AG1071" s="19" t="s">
        <v>2506</v>
      </c>
      <c r="AH1071" s="18"/>
      <c r="AI1071" s="26" t="s">
        <v>2723</v>
      </c>
      <c r="AJ1071" s="22"/>
      <c r="AK1071" s="23"/>
      <c r="AL1071" s="24"/>
      <c r="AM1071" s="25" t="n">
        <v>1855</v>
      </c>
      <c r="AN1071" s="18"/>
      <c r="AO1071" s="18"/>
      <c r="AP1071" s="18"/>
      <c r="AS1071" s="18" t="s">
        <v>123</v>
      </c>
      <c r="AT1071" s="22"/>
      <c r="AU1071" s="25"/>
      <c r="AV1071" s="22"/>
      <c r="AW1071" s="25" t="n">
        <v>1855</v>
      </c>
      <c r="AX1071" s="18"/>
      <c r="AY1071" s="18"/>
      <c r="AZ1071" s="18"/>
      <c r="BA1071" s="18"/>
      <c r="BB1071" s="18"/>
      <c r="BC1071" s="18" t="n">
        <v>8</v>
      </c>
      <c r="BD1071" s="18"/>
      <c r="BE1071" s="18"/>
      <c r="BF1071" s="18"/>
      <c r="BG1071" s="18"/>
      <c r="BH1071" s="17" t="s">
        <v>85</v>
      </c>
      <c r="BI1071" s="17" t="s">
        <v>2508</v>
      </c>
      <c r="BJ1071" s="17"/>
      <c r="BK1071" s="0" t="str">
        <f aca="false">IF(ISBLANK(P1071), IF(ISBLANK(I1071), IF(ISBLANK(G1071), IF(ISBLANK(E1071), "Niet", E1071), G1071), I1071), P1071)</f>
        <v>A13.7</v>
      </c>
      <c r="BL1071" s="0" t="str">
        <f aca="false">IF(COUNTIF($BK$2:$BK$3066, BK1071)&gt;1, "Double", "Correct")</f>
        <v>Correct</v>
      </c>
    </row>
    <row r="1072" customFormat="false" ht="15.75" hidden="true" customHeight="true" outlineLevel="0" collapsed="false">
      <c r="A1072" s="17" t="s">
        <v>65</v>
      </c>
      <c r="B1072" s="18" t="s">
        <v>2498</v>
      </c>
      <c r="C1072" s="18" t="s">
        <v>2724</v>
      </c>
      <c r="D1072" s="18" t="s">
        <v>2725</v>
      </c>
      <c r="E1072" s="18" t="s">
        <v>2726</v>
      </c>
      <c r="F1072" s="20" t="s">
        <v>2727</v>
      </c>
      <c r="G1072" s="18" t="s">
        <v>2728</v>
      </c>
      <c r="H1072" s="18" t="s">
        <v>2729</v>
      </c>
      <c r="I1072" s="18"/>
      <c r="J1072" s="18"/>
      <c r="K1072" s="26" t="s">
        <v>1679</v>
      </c>
      <c r="L1072" s="17" t="s">
        <v>74</v>
      </c>
      <c r="M1072" s="18"/>
      <c r="N1072" s="18"/>
      <c r="O1072" s="18"/>
      <c r="P1072" s="18"/>
      <c r="Q1072" s="18" t="s">
        <v>118</v>
      </c>
      <c r="R1072" s="18" t="n">
        <v>81</v>
      </c>
      <c r="S1072" s="18"/>
      <c r="T1072" s="18"/>
      <c r="U1072" s="18"/>
      <c r="V1072" s="18"/>
      <c r="W1072" s="18"/>
      <c r="X1072" s="18"/>
      <c r="AA1072" s="18" t="s">
        <v>968</v>
      </c>
      <c r="AB1072" s="18" t="n">
        <v>199</v>
      </c>
      <c r="AC1072" s="18"/>
      <c r="AD1072" s="18"/>
      <c r="AE1072" s="18"/>
      <c r="AF1072" s="18"/>
      <c r="AG1072" s="19" t="s">
        <v>2506</v>
      </c>
      <c r="AH1072" s="18"/>
      <c r="AI1072" s="18" t="s">
        <v>2729</v>
      </c>
      <c r="AJ1072" s="22"/>
      <c r="AK1072" s="23"/>
      <c r="AL1072" s="24"/>
      <c r="AM1072" s="25" t="n">
        <v>1867</v>
      </c>
      <c r="AN1072" s="18"/>
      <c r="AO1072" s="18"/>
      <c r="AP1072" s="18"/>
      <c r="AS1072" s="18" t="s">
        <v>123</v>
      </c>
      <c r="AT1072" s="22"/>
      <c r="AU1072" s="25"/>
      <c r="AV1072" s="22"/>
      <c r="AW1072" s="25" t="n">
        <v>1869</v>
      </c>
      <c r="AX1072" s="18"/>
      <c r="AY1072" s="18"/>
      <c r="AZ1072" s="18"/>
      <c r="BA1072" s="18"/>
      <c r="BB1072" s="18"/>
      <c r="BC1072" s="18"/>
      <c r="BD1072" s="21" t="s">
        <v>2730</v>
      </c>
      <c r="BE1072" s="41"/>
      <c r="BF1072" s="18"/>
      <c r="BG1072" s="18"/>
      <c r="BH1072" s="17" t="s">
        <v>85</v>
      </c>
      <c r="BI1072" s="17" t="s">
        <v>2508</v>
      </c>
      <c r="BJ1072" s="17"/>
      <c r="BK1072" s="0" t="str">
        <f aca="false">IF(ISBLANK(P1072), IF(ISBLANK(I1072), IF(ISBLANK(G1072), IF(ISBLANK(E1072), "Niet", E1072), G1072), I1072), P1072)</f>
        <v>A14.1.1</v>
      </c>
      <c r="BL1072" s="0" t="str">
        <f aca="false">IF(COUNTIF($BK$2:$BK$3066, BK1072)&gt;1, "Double", "Correct")</f>
        <v>Correct</v>
      </c>
    </row>
    <row r="1073" customFormat="false" ht="15.75" hidden="true" customHeight="true" outlineLevel="0" collapsed="false">
      <c r="A1073" s="17" t="s">
        <v>65</v>
      </c>
      <c r="B1073" s="18" t="s">
        <v>2498</v>
      </c>
      <c r="C1073" s="18" t="s">
        <v>2724</v>
      </c>
      <c r="D1073" s="18" t="s">
        <v>2725</v>
      </c>
      <c r="E1073" s="18" t="s">
        <v>2726</v>
      </c>
      <c r="F1073" s="20" t="s">
        <v>2727</v>
      </c>
      <c r="G1073" s="18" t="s">
        <v>2731</v>
      </c>
      <c r="H1073" s="18" t="s">
        <v>2732</v>
      </c>
      <c r="I1073" s="18"/>
      <c r="J1073" s="18"/>
      <c r="K1073" s="26" t="s">
        <v>1679</v>
      </c>
      <c r="L1073" s="17" t="s">
        <v>74</v>
      </c>
      <c r="M1073" s="18"/>
      <c r="N1073" s="26"/>
      <c r="O1073" s="18"/>
      <c r="P1073" s="26"/>
      <c r="Q1073" s="18" t="s">
        <v>118</v>
      </c>
      <c r="R1073" s="18" t="n">
        <v>81</v>
      </c>
      <c r="S1073" s="18"/>
      <c r="T1073" s="18"/>
      <c r="U1073" s="31" t="s">
        <v>2733</v>
      </c>
      <c r="V1073" s="18" t="n">
        <v>183</v>
      </c>
      <c r="W1073" s="18"/>
      <c r="X1073" s="18"/>
      <c r="AA1073" s="18" t="s">
        <v>2734</v>
      </c>
      <c r="AB1073" s="18" t="s">
        <v>2735</v>
      </c>
      <c r="AC1073" s="18"/>
      <c r="AD1073" s="18"/>
      <c r="AE1073" s="18"/>
      <c r="AF1073" s="18"/>
      <c r="AG1073" s="19" t="s">
        <v>2506</v>
      </c>
      <c r="AH1073" s="26"/>
      <c r="AI1073" s="18" t="s">
        <v>2732</v>
      </c>
      <c r="AJ1073" s="22"/>
      <c r="AK1073" s="23"/>
      <c r="AL1073" s="24"/>
      <c r="AM1073" s="25" t="n">
        <v>1867</v>
      </c>
      <c r="AN1073" s="18"/>
      <c r="AO1073" s="18"/>
      <c r="AP1073" s="18"/>
      <c r="AS1073" s="18" t="s">
        <v>123</v>
      </c>
      <c r="AT1073" s="22"/>
      <c r="AU1073" s="25"/>
      <c r="AV1073" s="22"/>
      <c r="AW1073" s="25" t="n">
        <v>1867</v>
      </c>
      <c r="AX1073" s="18"/>
      <c r="AY1073" s="18"/>
      <c r="AZ1073" s="18"/>
      <c r="BA1073" s="18"/>
      <c r="BB1073" s="18"/>
      <c r="BC1073" s="18"/>
      <c r="BD1073" s="21" t="s">
        <v>2730</v>
      </c>
      <c r="BE1073" s="41"/>
      <c r="BF1073" s="18"/>
      <c r="BG1073" s="18"/>
      <c r="BH1073" s="17" t="s">
        <v>85</v>
      </c>
      <c r="BI1073" s="17" t="s">
        <v>2508</v>
      </c>
      <c r="BJ1073" s="17"/>
      <c r="BK1073" s="0" t="str">
        <f aca="false">IF(ISBLANK(P1073), IF(ISBLANK(I1073), IF(ISBLANK(G1073), IF(ISBLANK(E1073), "Niet", E1073), G1073), I1073), P1073)</f>
        <v>A14.1.2</v>
      </c>
      <c r="BL1073" s="0" t="str">
        <f aca="false">IF(COUNTIF($BK$2:$BK$3066, BK1073)&gt;1, "Double", "Correct")</f>
        <v>Correct</v>
      </c>
    </row>
    <row r="1074" customFormat="false" ht="15.75" hidden="true" customHeight="true" outlineLevel="0" collapsed="false">
      <c r="A1074" s="17" t="s">
        <v>65</v>
      </c>
      <c r="B1074" s="18" t="s">
        <v>2498</v>
      </c>
      <c r="C1074" s="18" t="s">
        <v>2724</v>
      </c>
      <c r="D1074" s="18" t="s">
        <v>2725</v>
      </c>
      <c r="E1074" s="18" t="s">
        <v>2726</v>
      </c>
      <c r="F1074" s="20" t="s">
        <v>2727</v>
      </c>
      <c r="G1074" s="18" t="s">
        <v>2736</v>
      </c>
      <c r="H1074" s="18" t="s">
        <v>2737</v>
      </c>
      <c r="I1074" s="26"/>
      <c r="J1074" s="26"/>
      <c r="K1074" s="26" t="s">
        <v>1679</v>
      </c>
      <c r="L1074" s="17" t="s">
        <v>163</v>
      </c>
      <c r="M1074" s="26"/>
      <c r="N1074" s="18"/>
      <c r="O1074" s="26" t="s">
        <v>2738</v>
      </c>
      <c r="P1074" s="18"/>
      <c r="Q1074" s="18" t="s">
        <v>118</v>
      </c>
      <c r="R1074" s="18" t="n">
        <v>81</v>
      </c>
      <c r="S1074" s="18"/>
      <c r="T1074" s="18"/>
      <c r="U1074" s="18"/>
      <c r="V1074" s="18"/>
      <c r="W1074" s="18"/>
      <c r="X1074" s="18"/>
      <c r="AA1074" s="18"/>
      <c r="AB1074" s="18"/>
      <c r="AC1074" s="18" t="s">
        <v>968</v>
      </c>
      <c r="AD1074" s="18" t="n">
        <v>199</v>
      </c>
      <c r="AE1074" s="18"/>
      <c r="AF1074" s="18"/>
      <c r="AG1074" s="19" t="s">
        <v>2506</v>
      </c>
      <c r="AH1074" s="18"/>
      <c r="AI1074" s="18" t="s">
        <v>2737</v>
      </c>
      <c r="AJ1074" s="22"/>
      <c r="AK1074" s="23"/>
      <c r="AL1074" s="24"/>
      <c r="AM1074" s="25" t="n">
        <v>1869</v>
      </c>
      <c r="AN1074" s="18" t="s">
        <v>141</v>
      </c>
      <c r="AO1074" s="18"/>
      <c r="AP1074" s="18"/>
      <c r="AQ1074" s="0" t="s">
        <v>142</v>
      </c>
      <c r="AS1074" s="18" t="s">
        <v>2739</v>
      </c>
      <c r="AT1074" s="22"/>
      <c r="AU1074" s="25"/>
      <c r="AV1074" s="22"/>
      <c r="AW1074" s="25" t="n">
        <v>1869</v>
      </c>
      <c r="AX1074" s="18"/>
      <c r="AY1074" s="18"/>
      <c r="AZ1074" s="18"/>
      <c r="BA1074" s="18"/>
      <c r="BB1074" s="18"/>
      <c r="BC1074" s="18"/>
      <c r="BD1074" s="21" t="s">
        <v>2730</v>
      </c>
      <c r="BE1074" s="41"/>
      <c r="BF1074" s="18"/>
      <c r="BG1074" s="18"/>
      <c r="BH1074" s="17" t="s">
        <v>85</v>
      </c>
      <c r="BI1074" s="17" t="s">
        <v>2508</v>
      </c>
      <c r="BJ1074" s="17"/>
      <c r="BK1074" s="0" t="str">
        <f aca="false">IF(ISBLANK(P1074), IF(ISBLANK(I1074), IF(ISBLANK(G1074), IF(ISBLANK(E1074), "Niet", E1074), G1074), I1074), P1074)</f>
        <v>A14.1.3</v>
      </c>
      <c r="BL1074" s="0" t="str">
        <f aca="false">IF(COUNTIF($BK$2:$BK$3066, BK1074)&gt;1, "Double", "Correct")</f>
        <v>Correct</v>
      </c>
    </row>
    <row r="1075" customFormat="false" ht="15.75" hidden="true" customHeight="true" outlineLevel="0" collapsed="false">
      <c r="A1075" s="17" t="s">
        <v>65</v>
      </c>
      <c r="B1075" s="18" t="s">
        <v>2498</v>
      </c>
      <c r="C1075" s="18" t="s">
        <v>2724</v>
      </c>
      <c r="D1075" s="18" t="s">
        <v>2725</v>
      </c>
      <c r="E1075" s="18" t="s">
        <v>2726</v>
      </c>
      <c r="F1075" s="20" t="s">
        <v>2727</v>
      </c>
      <c r="G1075" s="18" t="s">
        <v>2740</v>
      </c>
      <c r="H1075" s="26" t="s">
        <v>2741</v>
      </c>
      <c r="I1075" s="18"/>
      <c r="J1075" s="18"/>
      <c r="K1075" s="26" t="s">
        <v>1679</v>
      </c>
      <c r="L1075" s="17" t="s">
        <v>74</v>
      </c>
      <c r="M1075" s="18"/>
      <c r="N1075" s="26"/>
      <c r="O1075" s="18"/>
      <c r="P1075" s="26"/>
      <c r="Q1075" s="18" t="s">
        <v>118</v>
      </c>
      <c r="R1075" s="18" t="n">
        <v>81</v>
      </c>
      <c r="S1075" s="18"/>
      <c r="T1075" s="18"/>
      <c r="U1075" s="18"/>
      <c r="V1075" s="18"/>
      <c r="W1075" s="18"/>
      <c r="X1075" s="18"/>
      <c r="AA1075" s="18"/>
      <c r="AB1075" s="18"/>
      <c r="AC1075" s="18" t="s">
        <v>968</v>
      </c>
      <c r="AD1075" s="18" t="n">
        <v>199</v>
      </c>
      <c r="AE1075" s="18"/>
      <c r="AF1075" s="18"/>
      <c r="AG1075" s="19" t="s">
        <v>2506</v>
      </c>
      <c r="AH1075" s="26"/>
      <c r="AI1075" s="26" t="s">
        <v>2741</v>
      </c>
      <c r="AJ1075" s="22"/>
      <c r="AK1075" s="23"/>
      <c r="AL1075" s="24"/>
      <c r="AM1075" s="25" t="n">
        <v>1869</v>
      </c>
      <c r="AN1075" s="18"/>
      <c r="AO1075" s="18"/>
      <c r="AP1075" s="18"/>
      <c r="AS1075" s="18" t="s">
        <v>123</v>
      </c>
      <c r="AT1075" s="22"/>
      <c r="AU1075" s="25"/>
      <c r="AV1075" s="22"/>
      <c r="AW1075" s="25" t="n">
        <v>1870</v>
      </c>
      <c r="AX1075" s="18"/>
      <c r="AY1075" s="18"/>
      <c r="AZ1075" s="18"/>
      <c r="BA1075" s="18"/>
      <c r="BB1075" s="18"/>
      <c r="BC1075" s="18"/>
      <c r="BD1075" s="21" t="s">
        <v>2730</v>
      </c>
      <c r="BE1075" s="41"/>
      <c r="BF1075" s="18"/>
      <c r="BG1075" s="18"/>
      <c r="BH1075" s="17" t="s">
        <v>85</v>
      </c>
      <c r="BI1075" s="17" t="s">
        <v>2508</v>
      </c>
      <c r="BJ1075" s="17"/>
      <c r="BK1075" s="0" t="str">
        <f aca="false">IF(ISBLANK(P1075), IF(ISBLANK(I1075), IF(ISBLANK(G1075), IF(ISBLANK(E1075), "Niet", E1075), G1075), I1075), P1075)</f>
        <v>A14.1.4</v>
      </c>
      <c r="BL1075" s="0" t="str">
        <f aca="false">IF(COUNTIF($BK$2:$BK$3066, BK1075)&gt;1, "Double", "Correct")</f>
        <v>Correct</v>
      </c>
    </row>
    <row r="1076" customFormat="false" ht="15.75" hidden="true" customHeight="true" outlineLevel="0" collapsed="false">
      <c r="A1076" s="17" t="s">
        <v>65</v>
      </c>
      <c r="B1076" s="18" t="s">
        <v>2498</v>
      </c>
      <c r="C1076" s="18" t="s">
        <v>2724</v>
      </c>
      <c r="D1076" s="18" t="s">
        <v>2725</v>
      </c>
      <c r="E1076" s="18" t="s">
        <v>2742</v>
      </c>
      <c r="F1076" s="20" t="s">
        <v>2743</v>
      </c>
      <c r="G1076" s="18" t="s">
        <v>2744</v>
      </c>
      <c r="H1076" s="18" t="s">
        <v>2745</v>
      </c>
      <c r="I1076" s="26"/>
      <c r="J1076" s="26"/>
      <c r="K1076" s="26" t="s">
        <v>1679</v>
      </c>
      <c r="L1076" s="17" t="s">
        <v>1934</v>
      </c>
      <c r="M1076" s="26"/>
      <c r="N1076" s="26"/>
      <c r="O1076" s="26" t="s">
        <v>2746</v>
      </c>
      <c r="P1076" s="26"/>
      <c r="Q1076" s="18" t="s">
        <v>118</v>
      </c>
      <c r="R1076" s="18" t="n">
        <v>81</v>
      </c>
      <c r="S1076" s="18"/>
      <c r="T1076" s="18"/>
      <c r="U1076" s="18"/>
      <c r="V1076" s="18"/>
      <c r="W1076" s="18"/>
      <c r="X1076" s="18"/>
      <c r="AA1076" s="18"/>
      <c r="AB1076" s="18"/>
      <c r="AC1076" s="18" t="s">
        <v>968</v>
      </c>
      <c r="AD1076" s="18" t="n">
        <v>199</v>
      </c>
      <c r="AE1076" s="18"/>
      <c r="AF1076" s="18"/>
      <c r="AG1076" s="19" t="s">
        <v>2506</v>
      </c>
      <c r="AH1076" s="26"/>
      <c r="AI1076" s="18" t="s">
        <v>2745</v>
      </c>
      <c r="AJ1076" s="22"/>
      <c r="AK1076" s="23"/>
      <c r="AL1076" s="24"/>
      <c r="AM1076" s="25" t="n">
        <v>1869</v>
      </c>
      <c r="AN1076" s="18"/>
      <c r="AO1076" s="18"/>
      <c r="AP1076" s="18"/>
      <c r="AS1076" s="18" t="s">
        <v>123</v>
      </c>
      <c r="AT1076" s="22"/>
      <c r="AU1076" s="25"/>
      <c r="AV1076" s="22"/>
      <c r="AW1076" s="25" t="n">
        <v>1869</v>
      </c>
      <c r="AX1076" s="18"/>
      <c r="AY1076" s="18"/>
      <c r="AZ1076" s="18"/>
      <c r="BA1076" s="18"/>
      <c r="BB1076" s="18"/>
      <c r="BC1076" s="18"/>
      <c r="BD1076" s="21" t="s">
        <v>2730</v>
      </c>
      <c r="BE1076" s="41"/>
      <c r="BF1076" s="18"/>
      <c r="BG1076" s="18"/>
      <c r="BH1076" s="17" t="s">
        <v>85</v>
      </c>
      <c r="BI1076" s="17" t="s">
        <v>2508</v>
      </c>
      <c r="BJ1076" s="17"/>
      <c r="BK1076" s="0" t="str">
        <f aca="false">IF(ISBLANK(P1076), IF(ISBLANK(I1076), IF(ISBLANK(G1076), IF(ISBLANK(E1076), "Niet", E1076), G1076), I1076), P1076)</f>
        <v>A14.2.1</v>
      </c>
      <c r="BL1076" s="0" t="str">
        <f aca="false">IF(COUNTIF($BK$2:$BK$3066, BK1076)&gt;1, "Double", "Correct")</f>
        <v>Correct</v>
      </c>
    </row>
    <row r="1077" customFormat="false" ht="15.75" hidden="true" customHeight="true" outlineLevel="0" collapsed="false">
      <c r="A1077" s="17" t="s">
        <v>65</v>
      </c>
      <c r="B1077" s="18" t="s">
        <v>2498</v>
      </c>
      <c r="C1077" s="18" t="s">
        <v>2724</v>
      </c>
      <c r="D1077" s="18" t="s">
        <v>2725</v>
      </c>
      <c r="E1077" s="18" t="s">
        <v>2742</v>
      </c>
      <c r="F1077" s="20" t="s">
        <v>2743</v>
      </c>
      <c r="G1077" s="18" t="s">
        <v>2747</v>
      </c>
      <c r="H1077" s="18" t="s">
        <v>2745</v>
      </c>
      <c r="I1077" s="26"/>
      <c r="J1077" s="26"/>
      <c r="K1077" s="26" t="s">
        <v>1679</v>
      </c>
      <c r="L1077" s="17" t="s">
        <v>1934</v>
      </c>
      <c r="M1077" s="26"/>
      <c r="N1077" s="18"/>
      <c r="O1077" s="26" t="s">
        <v>2748</v>
      </c>
      <c r="P1077" s="18"/>
      <c r="Q1077" s="18" t="s">
        <v>118</v>
      </c>
      <c r="R1077" s="18" t="n">
        <v>81</v>
      </c>
      <c r="S1077" s="18"/>
      <c r="T1077" s="18"/>
      <c r="U1077" s="18"/>
      <c r="V1077" s="18"/>
      <c r="W1077" s="18"/>
      <c r="X1077" s="18"/>
      <c r="AA1077" s="18"/>
      <c r="AB1077" s="18"/>
      <c r="AC1077" s="18" t="s">
        <v>968</v>
      </c>
      <c r="AD1077" s="18" t="n">
        <v>199</v>
      </c>
      <c r="AE1077" s="18"/>
      <c r="AF1077" s="18"/>
      <c r="AG1077" s="19" t="s">
        <v>2506</v>
      </c>
      <c r="AH1077" s="18"/>
      <c r="AI1077" s="18" t="s">
        <v>2745</v>
      </c>
      <c r="AJ1077" s="22"/>
      <c r="AK1077" s="23"/>
      <c r="AL1077" s="24"/>
      <c r="AM1077" s="25" t="n">
        <v>1870</v>
      </c>
      <c r="AN1077" s="18"/>
      <c r="AO1077" s="18"/>
      <c r="AP1077" s="18"/>
      <c r="AS1077" s="18" t="s">
        <v>123</v>
      </c>
      <c r="AT1077" s="22"/>
      <c r="AU1077" s="25"/>
      <c r="AV1077" s="22"/>
      <c r="AW1077" s="25" t="n">
        <v>1870</v>
      </c>
      <c r="AX1077" s="18"/>
      <c r="AY1077" s="18"/>
      <c r="AZ1077" s="18"/>
      <c r="BA1077" s="18"/>
      <c r="BB1077" s="18"/>
      <c r="BC1077" s="18"/>
      <c r="BD1077" s="21" t="s">
        <v>2730</v>
      </c>
      <c r="BE1077" s="41"/>
      <c r="BF1077" s="18"/>
      <c r="BG1077" s="18"/>
      <c r="BH1077" s="17" t="s">
        <v>85</v>
      </c>
      <c r="BI1077" s="17" t="s">
        <v>2508</v>
      </c>
      <c r="BJ1077" s="17"/>
      <c r="BK1077" s="0" t="str">
        <f aca="false">IF(ISBLANK(P1077), IF(ISBLANK(I1077), IF(ISBLANK(G1077), IF(ISBLANK(E1077), "Niet", E1077), G1077), I1077), P1077)</f>
        <v>A14.2.2</v>
      </c>
      <c r="BL1077" s="0" t="str">
        <f aca="false">IF(COUNTIF($BK$2:$BK$3066, BK1077)&gt;1, "Double", "Correct")</f>
        <v>Correct</v>
      </c>
    </row>
    <row r="1078" customFormat="false" ht="15.75" hidden="true" customHeight="true" outlineLevel="0" collapsed="false">
      <c r="A1078" s="17" t="s">
        <v>65</v>
      </c>
      <c r="B1078" s="18" t="s">
        <v>2498</v>
      </c>
      <c r="C1078" s="18" t="s">
        <v>2724</v>
      </c>
      <c r="D1078" s="18" t="s">
        <v>2725</v>
      </c>
      <c r="E1078" s="18" t="s">
        <v>2749</v>
      </c>
      <c r="F1078" s="20" t="s">
        <v>2750</v>
      </c>
      <c r="G1078" s="21" t="s">
        <v>2751</v>
      </c>
      <c r="H1078" s="21" t="s">
        <v>2752</v>
      </c>
      <c r="I1078" s="18"/>
      <c r="J1078" s="18"/>
      <c r="K1078" s="34" t="s">
        <v>1679</v>
      </c>
      <c r="L1078" s="17" t="s">
        <v>163</v>
      </c>
      <c r="M1078" s="18"/>
      <c r="N1078" s="18"/>
      <c r="O1078" s="18" t="s">
        <v>2753</v>
      </c>
      <c r="P1078" s="18"/>
      <c r="Q1078" s="18" t="s">
        <v>118</v>
      </c>
      <c r="R1078" s="18" t="n">
        <v>81</v>
      </c>
      <c r="S1078" s="18"/>
      <c r="T1078" s="18"/>
      <c r="U1078" s="18"/>
      <c r="V1078" s="18"/>
      <c r="W1078" s="18"/>
      <c r="X1078" s="18"/>
      <c r="AA1078" s="18"/>
      <c r="AB1078" s="18"/>
      <c r="AC1078" s="18" t="s">
        <v>968</v>
      </c>
      <c r="AD1078" s="18" t="n">
        <v>199</v>
      </c>
      <c r="AE1078" s="18"/>
      <c r="AF1078" s="18"/>
      <c r="AG1078" s="19" t="s">
        <v>2506</v>
      </c>
      <c r="AH1078" s="18"/>
      <c r="AI1078" s="18" t="s">
        <v>2754</v>
      </c>
      <c r="AJ1078" s="22"/>
      <c r="AK1078" s="23"/>
      <c r="AL1078" s="24"/>
      <c r="AM1078" s="25"/>
      <c r="AN1078" s="18"/>
      <c r="AO1078" s="18"/>
      <c r="AP1078" s="18"/>
      <c r="AS1078" s="21" t="s">
        <v>123</v>
      </c>
      <c r="AT1078" s="22"/>
      <c r="AU1078" s="25"/>
      <c r="AV1078" s="22"/>
      <c r="AW1078" s="25"/>
      <c r="AX1078" s="18"/>
      <c r="AY1078" s="18"/>
      <c r="AZ1078" s="18"/>
      <c r="BA1078" s="18"/>
      <c r="BB1078" s="18"/>
      <c r="BC1078" s="18"/>
      <c r="BD1078" s="18"/>
      <c r="BE1078" s="18"/>
      <c r="BF1078" s="18"/>
      <c r="BG1078" s="18"/>
      <c r="BH1078" s="17" t="s">
        <v>85</v>
      </c>
      <c r="BI1078" s="17" t="s">
        <v>2508</v>
      </c>
      <c r="BJ1078" s="17"/>
      <c r="BK1078" s="0" t="str">
        <f aca="false">IF(ISBLANK(P1078), IF(ISBLANK(I1078), IF(ISBLANK(G1078), IF(ISBLANK(E1078), "Niet", E1078), G1078), I1078), P1078)</f>
        <v>A14.3.1</v>
      </c>
      <c r="BL1078" s="0" t="str">
        <f aca="false">IF(COUNTIF($BK$2:$BK$3066, BK1078)&gt;1, "Double", "Correct")</f>
        <v>Correct</v>
      </c>
    </row>
    <row r="1079" customFormat="false" ht="15.75" hidden="true" customHeight="true" outlineLevel="0" collapsed="false">
      <c r="A1079" s="17" t="s">
        <v>65</v>
      </c>
      <c r="B1079" s="18" t="s">
        <v>2498</v>
      </c>
      <c r="C1079" s="18" t="s">
        <v>2724</v>
      </c>
      <c r="D1079" s="18" t="s">
        <v>2725</v>
      </c>
      <c r="E1079" s="18" t="s">
        <v>2749</v>
      </c>
      <c r="F1079" s="20" t="s">
        <v>2750</v>
      </c>
      <c r="G1079" s="21" t="s">
        <v>2755</v>
      </c>
      <c r="H1079" s="21" t="s">
        <v>2756</v>
      </c>
      <c r="I1079" s="18"/>
      <c r="J1079" s="18"/>
      <c r="K1079" s="34" t="s">
        <v>1679</v>
      </c>
      <c r="L1079" s="17" t="s">
        <v>163</v>
      </c>
      <c r="M1079" s="18"/>
      <c r="N1079" s="18"/>
      <c r="O1079" s="18" t="s">
        <v>2757</v>
      </c>
      <c r="P1079" s="18"/>
      <c r="Q1079" s="18" t="s">
        <v>118</v>
      </c>
      <c r="R1079" s="18" t="n">
        <v>81</v>
      </c>
      <c r="S1079" s="18"/>
      <c r="T1079" s="18"/>
      <c r="U1079" s="18"/>
      <c r="V1079" s="18"/>
      <c r="W1079" s="18"/>
      <c r="X1079" s="18"/>
      <c r="AA1079" s="18"/>
      <c r="AB1079" s="18"/>
      <c r="AC1079" s="18" t="s">
        <v>968</v>
      </c>
      <c r="AD1079" s="18" t="n">
        <v>199</v>
      </c>
      <c r="AE1079" s="18"/>
      <c r="AF1079" s="18"/>
      <c r="AG1079" s="19" t="s">
        <v>2506</v>
      </c>
      <c r="AH1079" s="18"/>
      <c r="AI1079" s="18" t="s">
        <v>2758</v>
      </c>
      <c r="AJ1079" s="22" t="n">
        <v>13</v>
      </c>
      <c r="AK1079" s="23" t="s">
        <v>111</v>
      </c>
      <c r="AL1079" s="24" t="s">
        <v>112</v>
      </c>
      <c r="AM1079" s="25" t="n">
        <v>1853</v>
      </c>
      <c r="AN1079" s="18"/>
      <c r="AO1079" s="18"/>
      <c r="AP1079" s="18"/>
      <c r="AS1079" s="21" t="s">
        <v>123</v>
      </c>
      <c r="AT1079" s="22" t="n">
        <v>13</v>
      </c>
      <c r="AU1079" s="25" t="s">
        <v>111</v>
      </c>
      <c r="AV1079" s="22" t="s">
        <v>112</v>
      </c>
      <c r="AW1079" s="25" t="n">
        <v>1853</v>
      </c>
      <c r="AX1079" s="18"/>
      <c r="AY1079" s="18"/>
      <c r="AZ1079" s="18"/>
      <c r="BA1079" s="18"/>
      <c r="BB1079" s="18"/>
      <c r="BC1079" s="18"/>
      <c r="BD1079" s="18"/>
      <c r="BE1079" s="18"/>
      <c r="BF1079" s="18"/>
      <c r="BG1079" s="18"/>
      <c r="BH1079" s="17" t="s">
        <v>85</v>
      </c>
      <c r="BI1079" s="17" t="s">
        <v>2508</v>
      </c>
      <c r="BJ1079" s="17"/>
      <c r="BK1079" s="0" t="str">
        <f aca="false">IF(ISBLANK(P1079), IF(ISBLANK(I1079), IF(ISBLANK(G1079), IF(ISBLANK(E1079), "Niet", E1079), G1079), I1079), P1079)</f>
        <v>A14.3.2</v>
      </c>
      <c r="BL1079" s="0" t="str">
        <f aca="false">IF(COUNTIF($BK$2:$BK$3066, BK1079)&gt;1, "Double", "Correct")</f>
        <v>Correct</v>
      </c>
    </row>
    <row r="1080" customFormat="false" ht="15.75" hidden="true" customHeight="true" outlineLevel="0" collapsed="false">
      <c r="A1080" s="17" t="s">
        <v>65</v>
      </c>
      <c r="B1080" s="18" t="s">
        <v>2498</v>
      </c>
      <c r="C1080" s="18" t="s">
        <v>2724</v>
      </c>
      <c r="D1080" s="18" t="s">
        <v>2725</v>
      </c>
      <c r="E1080" s="18" t="s">
        <v>2759</v>
      </c>
      <c r="F1080" s="20" t="s">
        <v>2760</v>
      </c>
      <c r="G1080" s="18"/>
      <c r="H1080" s="18"/>
      <c r="I1080" s="18"/>
      <c r="J1080" s="18"/>
      <c r="K1080" s="26" t="s">
        <v>1921</v>
      </c>
      <c r="L1080" s="17" t="s">
        <v>74</v>
      </c>
      <c r="M1080" s="18"/>
      <c r="N1080" s="18"/>
      <c r="O1080" s="18"/>
      <c r="P1080" s="18"/>
      <c r="Q1080" s="18" t="s">
        <v>118</v>
      </c>
      <c r="R1080" s="18" t="n">
        <v>81</v>
      </c>
      <c r="S1080" s="18"/>
      <c r="T1080" s="18"/>
      <c r="U1080" s="18"/>
      <c r="V1080" s="18"/>
      <c r="W1080" s="18"/>
      <c r="X1080" s="18"/>
      <c r="AA1080" s="18" t="s">
        <v>2761</v>
      </c>
      <c r="AB1080" s="18" t="n">
        <v>212</v>
      </c>
      <c r="AC1080" s="18"/>
      <c r="AD1080" s="18"/>
      <c r="AE1080" s="18" t="s">
        <v>2762</v>
      </c>
      <c r="AF1080" s="18" t="s">
        <v>2763</v>
      </c>
      <c r="AG1080" s="19" t="s">
        <v>2506</v>
      </c>
      <c r="AH1080" s="18"/>
      <c r="AI1080" s="19" t="s">
        <v>2764</v>
      </c>
      <c r="AJ1080" s="22" t="s">
        <v>131</v>
      </c>
      <c r="AK1080" s="23" t="s">
        <v>192</v>
      </c>
      <c r="AL1080" s="24" t="s">
        <v>92</v>
      </c>
      <c r="AM1080" s="25" t="n">
        <v>1865</v>
      </c>
      <c r="AN1080" s="18"/>
      <c r="AO1080" s="18"/>
      <c r="AP1080" s="18"/>
      <c r="AS1080" s="18" t="s">
        <v>123</v>
      </c>
      <c r="AT1080" s="22" t="s">
        <v>131</v>
      </c>
      <c r="AU1080" s="25" t="s">
        <v>192</v>
      </c>
      <c r="AV1080" s="22" t="s">
        <v>92</v>
      </c>
      <c r="AW1080" s="25" t="n">
        <v>1865</v>
      </c>
      <c r="AX1080" s="18"/>
      <c r="AY1080" s="18"/>
      <c r="AZ1080" s="18"/>
      <c r="BA1080" s="18"/>
      <c r="BB1080" s="18"/>
      <c r="BC1080" s="18"/>
      <c r="BD1080" s="18"/>
      <c r="BE1080" s="18"/>
      <c r="BF1080" s="18"/>
      <c r="BG1080" s="18"/>
      <c r="BH1080" s="17" t="s">
        <v>85</v>
      </c>
      <c r="BI1080" s="17" t="s">
        <v>2508</v>
      </c>
      <c r="BJ1080" s="17"/>
      <c r="BK1080" s="0" t="str">
        <f aca="false">IF(ISBLANK(P1080), IF(ISBLANK(I1080), IF(ISBLANK(G1080), IF(ISBLANK(E1080), "Niet", E1080), G1080), I1080), P1080)</f>
        <v>A14.4</v>
      </c>
      <c r="BL1080" s="0" t="str">
        <f aca="false">IF(COUNTIF($BK$2:$BK$3066, BK1080)&gt;1, "Double", "Correct")</f>
        <v>Correct</v>
      </c>
    </row>
    <row r="1081" customFormat="false" ht="15.75" hidden="true" customHeight="true" outlineLevel="0" collapsed="false">
      <c r="A1081" s="17" t="s">
        <v>65</v>
      </c>
      <c r="B1081" s="18" t="s">
        <v>2498</v>
      </c>
      <c r="C1081" s="18" t="s">
        <v>2724</v>
      </c>
      <c r="D1081" s="18" t="s">
        <v>2725</v>
      </c>
      <c r="E1081" s="18" t="s">
        <v>2765</v>
      </c>
      <c r="F1081" s="20" t="s">
        <v>2766</v>
      </c>
      <c r="G1081" s="18"/>
      <c r="H1081" s="18"/>
      <c r="I1081" s="18"/>
      <c r="J1081" s="18"/>
      <c r="K1081" s="26" t="s">
        <v>1921</v>
      </c>
      <c r="L1081" s="17" t="s">
        <v>74</v>
      </c>
      <c r="M1081" s="18"/>
      <c r="N1081" s="18"/>
      <c r="O1081" s="18" t="s">
        <v>2767</v>
      </c>
      <c r="P1081" s="18"/>
      <c r="Q1081" s="18" t="s">
        <v>118</v>
      </c>
      <c r="R1081" s="18" t="n">
        <v>81</v>
      </c>
      <c r="S1081" s="18"/>
      <c r="T1081" s="18"/>
      <c r="U1081" s="18"/>
      <c r="V1081" s="18"/>
      <c r="W1081" s="18" t="s">
        <v>2768</v>
      </c>
      <c r="X1081" s="18" t="s">
        <v>2768</v>
      </c>
      <c r="Y1081" s="18"/>
      <c r="Z1081" s="18"/>
      <c r="AA1081" s="87" t="s">
        <v>2769</v>
      </c>
      <c r="AB1081" s="87" t="n">
        <v>216</v>
      </c>
      <c r="AC1081" s="18"/>
      <c r="AD1081" s="18"/>
      <c r="AE1081" s="18"/>
      <c r="AF1081" s="18"/>
      <c r="AG1081" s="19" t="s">
        <v>2506</v>
      </c>
      <c r="AH1081" s="18" t="s">
        <v>2770</v>
      </c>
      <c r="AI1081" s="19" t="s">
        <v>2771</v>
      </c>
      <c r="AJ1081" s="22"/>
      <c r="AK1081" s="23"/>
      <c r="AL1081" s="24"/>
      <c r="AM1081" s="25" t="n">
        <v>1860</v>
      </c>
      <c r="AN1081" s="18"/>
      <c r="AO1081" s="18"/>
      <c r="AP1081" s="18"/>
      <c r="AS1081" s="21" t="s">
        <v>123</v>
      </c>
      <c r="AT1081" s="22"/>
      <c r="AU1081" s="25"/>
      <c r="AV1081" s="22"/>
      <c r="AW1081" s="25" t="n">
        <v>1860</v>
      </c>
      <c r="AX1081" s="18"/>
      <c r="AY1081" s="18"/>
      <c r="AZ1081" s="18"/>
      <c r="BA1081" s="18"/>
      <c r="BB1081" s="18"/>
      <c r="BC1081" s="18"/>
      <c r="BD1081" s="18"/>
      <c r="BE1081" s="18"/>
      <c r="BF1081" s="18"/>
      <c r="BG1081" s="18"/>
      <c r="BH1081" s="17" t="s">
        <v>85</v>
      </c>
      <c r="BI1081" s="17" t="s">
        <v>2508</v>
      </c>
      <c r="BJ1081" s="17"/>
      <c r="BK1081" s="0" t="str">
        <f aca="false">IF(ISBLANK(P1081), IF(ISBLANK(I1081), IF(ISBLANK(G1081), IF(ISBLANK(E1081), "Niet", E1081), G1081), I1081), P1081)</f>
        <v>A14.5</v>
      </c>
      <c r="BL1081" s="0" t="str">
        <f aca="false">IF(COUNTIF($BK$2:$BK$3066, BK1081)&gt;1, "Double", "Correct")</f>
        <v>Correct</v>
      </c>
    </row>
    <row r="1082" customFormat="false" ht="15.75" hidden="true" customHeight="true" outlineLevel="0" collapsed="false">
      <c r="A1082" s="17" t="s">
        <v>65</v>
      </c>
      <c r="B1082" s="18" t="s">
        <v>2498</v>
      </c>
      <c r="C1082" s="18" t="s">
        <v>2724</v>
      </c>
      <c r="D1082" s="18" t="s">
        <v>2725</v>
      </c>
      <c r="E1082" s="18" t="s">
        <v>2772</v>
      </c>
      <c r="F1082" s="20" t="s">
        <v>2773</v>
      </c>
      <c r="G1082" s="18" t="s">
        <v>2774</v>
      </c>
      <c r="H1082" s="18" t="s">
        <v>2775</v>
      </c>
      <c r="I1082" s="18"/>
      <c r="J1082" s="18"/>
      <c r="K1082" s="26" t="s">
        <v>1679</v>
      </c>
      <c r="L1082" s="17" t="s">
        <v>163</v>
      </c>
      <c r="M1082" s="18"/>
      <c r="N1082" s="18"/>
      <c r="O1082" s="18" t="s">
        <v>2775</v>
      </c>
      <c r="P1082" s="18"/>
      <c r="Q1082" s="18" t="s">
        <v>118</v>
      </c>
      <c r="R1082" s="18" t="n">
        <v>81</v>
      </c>
      <c r="S1082" s="18"/>
      <c r="T1082" s="18"/>
      <c r="U1082" s="31" t="s">
        <v>2733</v>
      </c>
      <c r="V1082" s="18" t="n">
        <v>183</v>
      </c>
      <c r="W1082" s="18"/>
      <c r="X1082" s="18"/>
      <c r="Y1082" s="18" t="s">
        <v>2680</v>
      </c>
      <c r="Z1082" s="18" t="n">
        <v>197</v>
      </c>
      <c r="AA1082" s="18"/>
      <c r="AB1082" s="18"/>
      <c r="AC1082" s="18"/>
      <c r="AD1082" s="18"/>
      <c r="AE1082" s="18" t="s">
        <v>2776</v>
      </c>
      <c r="AF1082" s="18" t="n">
        <v>272</v>
      </c>
      <c r="AG1082" s="19" t="s">
        <v>2506</v>
      </c>
      <c r="AH1082" s="18"/>
      <c r="AI1082" s="18" t="s">
        <v>2777</v>
      </c>
      <c r="AJ1082" s="22" t="s">
        <v>413</v>
      </c>
      <c r="AK1082" s="23" t="s">
        <v>111</v>
      </c>
      <c r="AL1082" s="24" t="s">
        <v>112</v>
      </c>
      <c r="AM1082" s="25" t="n">
        <v>1853</v>
      </c>
      <c r="AN1082" s="18"/>
      <c r="AO1082" s="18"/>
      <c r="AP1082" s="18"/>
      <c r="AS1082" s="18" t="s">
        <v>123</v>
      </c>
      <c r="AT1082" s="22" t="s">
        <v>413</v>
      </c>
      <c r="AU1082" s="25" t="s">
        <v>111</v>
      </c>
      <c r="AV1082" s="22" t="s">
        <v>112</v>
      </c>
      <c r="AW1082" s="25" t="n">
        <v>1853</v>
      </c>
      <c r="AX1082" s="18"/>
      <c r="AY1082" s="18"/>
      <c r="AZ1082" s="18"/>
      <c r="BA1082" s="18"/>
      <c r="BB1082" s="18"/>
      <c r="BC1082" s="18"/>
      <c r="BD1082" s="18"/>
      <c r="BE1082" s="18"/>
      <c r="BF1082" s="18"/>
      <c r="BG1082" s="18"/>
      <c r="BH1082" s="17" t="s">
        <v>85</v>
      </c>
      <c r="BI1082" s="17" t="s">
        <v>2508</v>
      </c>
      <c r="BJ1082" s="17"/>
      <c r="BK1082" s="0" t="str">
        <f aca="false">IF(ISBLANK(P1082), IF(ISBLANK(I1082), IF(ISBLANK(G1082), IF(ISBLANK(E1082), "Niet", E1082), G1082), I1082), P1082)</f>
        <v>A14.6.1</v>
      </c>
      <c r="BL1082" s="0" t="str">
        <f aca="false">IF(COUNTIF($BK$2:$BK$3066, BK1082)&gt;1, "Double", "Correct")</f>
        <v>Correct</v>
      </c>
    </row>
    <row r="1083" customFormat="false" ht="15.75" hidden="true" customHeight="true" outlineLevel="0" collapsed="false">
      <c r="A1083" s="17" t="s">
        <v>65</v>
      </c>
      <c r="B1083" s="18" t="s">
        <v>2498</v>
      </c>
      <c r="C1083" s="18" t="s">
        <v>2724</v>
      </c>
      <c r="D1083" s="18" t="s">
        <v>2725</v>
      </c>
      <c r="E1083" s="18" t="s">
        <v>2772</v>
      </c>
      <c r="F1083" s="20" t="s">
        <v>2773</v>
      </c>
      <c r="G1083" s="18" t="s">
        <v>2778</v>
      </c>
      <c r="H1083" s="18" t="s">
        <v>2779</v>
      </c>
      <c r="I1083" s="18"/>
      <c r="J1083" s="18"/>
      <c r="K1083" s="26" t="s">
        <v>1679</v>
      </c>
      <c r="L1083" s="17" t="s">
        <v>74</v>
      </c>
      <c r="M1083" s="18"/>
      <c r="N1083" s="18"/>
      <c r="O1083" s="18" t="s">
        <v>2780</v>
      </c>
      <c r="P1083" s="18"/>
      <c r="Q1083" s="18" t="s">
        <v>118</v>
      </c>
      <c r="R1083" s="18" t="n">
        <v>81</v>
      </c>
      <c r="S1083" s="18"/>
      <c r="T1083" s="18"/>
      <c r="U1083" s="31" t="s">
        <v>2733</v>
      </c>
      <c r="V1083" s="18" t="n">
        <v>183</v>
      </c>
      <c r="W1083" s="18"/>
      <c r="X1083" s="18"/>
      <c r="AA1083" s="18" t="s">
        <v>2680</v>
      </c>
      <c r="AB1083" s="18" t="n">
        <v>197</v>
      </c>
      <c r="AC1083" s="18"/>
      <c r="AD1083" s="18"/>
      <c r="AE1083" s="18" t="s">
        <v>1067</v>
      </c>
      <c r="AF1083" s="18" t="n">
        <v>248</v>
      </c>
      <c r="AG1083" s="19" t="s">
        <v>2506</v>
      </c>
      <c r="AH1083" s="18"/>
      <c r="AI1083" s="18" t="s">
        <v>2779</v>
      </c>
      <c r="AJ1083" s="22" t="s">
        <v>131</v>
      </c>
      <c r="AK1083" s="23" t="s">
        <v>121</v>
      </c>
      <c r="AL1083" s="24" t="s">
        <v>122</v>
      </c>
      <c r="AM1083" s="25" t="n">
        <v>1853</v>
      </c>
      <c r="AN1083" s="18" t="s">
        <v>314</v>
      </c>
      <c r="AO1083" s="18"/>
      <c r="AP1083" s="18"/>
      <c r="AQ1083" s="0" t="s">
        <v>315</v>
      </c>
      <c r="AS1083" s="18" t="s">
        <v>123</v>
      </c>
      <c r="AT1083" s="22" t="s">
        <v>131</v>
      </c>
      <c r="AU1083" s="25" t="s">
        <v>121</v>
      </c>
      <c r="AV1083" s="22" t="s">
        <v>122</v>
      </c>
      <c r="AW1083" s="25" t="n">
        <v>1853</v>
      </c>
      <c r="AX1083" s="18"/>
      <c r="AY1083" s="18"/>
      <c r="AZ1083" s="18"/>
      <c r="BA1083" s="18"/>
      <c r="BB1083" s="18"/>
      <c r="BC1083" s="18"/>
      <c r="BD1083" s="18"/>
      <c r="BE1083" s="18"/>
      <c r="BF1083" s="18"/>
      <c r="BG1083" s="18"/>
      <c r="BH1083" s="17" t="s">
        <v>85</v>
      </c>
      <c r="BI1083" s="17" t="s">
        <v>2508</v>
      </c>
      <c r="BJ1083" s="17"/>
      <c r="BK1083" s="0" t="str">
        <f aca="false">IF(ISBLANK(P1083), IF(ISBLANK(I1083), IF(ISBLANK(G1083), IF(ISBLANK(E1083), "Niet", E1083), G1083), I1083), P1083)</f>
        <v>A14.6.2</v>
      </c>
      <c r="BL1083" s="0" t="str">
        <f aca="false">IF(COUNTIF($BK$2:$BK$3066, BK1083)&gt;1, "Double", "Correct")</f>
        <v>Correct</v>
      </c>
    </row>
    <row r="1084" customFormat="false" ht="15.75" hidden="true" customHeight="true" outlineLevel="0" collapsed="false">
      <c r="A1084" s="17" t="s">
        <v>65</v>
      </c>
      <c r="B1084" s="18" t="s">
        <v>2498</v>
      </c>
      <c r="C1084" s="18" t="s">
        <v>2724</v>
      </c>
      <c r="D1084" s="18" t="s">
        <v>2725</v>
      </c>
      <c r="E1084" s="18" t="s">
        <v>2772</v>
      </c>
      <c r="F1084" s="20" t="s">
        <v>2773</v>
      </c>
      <c r="G1084" s="18" t="s">
        <v>2781</v>
      </c>
      <c r="H1084" s="18" t="s">
        <v>2782</v>
      </c>
      <c r="I1084" s="18"/>
      <c r="J1084" s="18"/>
      <c r="K1084" s="26" t="s">
        <v>1679</v>
      </c>
      <c r="L1084" s="17" t="s">
        <v>163</v>
      </c>
      <c r="M1084" s="18"/>
      <c r="N1084" s="18"/>
      <c r="O1084" s="18"/>
      <c r="P1084" s="18"/>
      <c r="Q1084" s="18" t="s">
        <v>118</v>
      </c>
      <c r="R1084" s="18" t="n">
        <v>81</v>
      </c>
      <c r="S1084" s="18"/>
      <c r="T1084" s="18"/>
      <c r="U1084" s="31" t="s">
        <v>2733</v>
      </c>
      <c r="V1084" s="18" t="n">
        <v>183</v>
      </c>
      <c r="W1084" s="18"/>
      <c r="X1084" s="18"/>
      <c r="Y1084" s="18" t="s">
        <v>968</v>
      </c>
      <c r="Z1084" s="18" t="n">
        <v>199</v>
      </c>
      <c r="AA1084" s="18"/>
      <c r="AB1084" s="18"/>
      <c r="AC1084" s="18"/>
      <c r="AD1084" s="18"/>
      <c r="AE1084" s="18" t="s">
        <v>2783</v>
      </c>
      <c r="AF1084" s="18" t="s">
        <v>2784</v>
      </c>
      <c r="AG1084" s="19" t="s">
        <v>2506</v>
      </c>
      <c r="AH1084" s="18"/>
      <c r="AI1084" s="18" t="s">
        <v>2782</v>
      </c>
      <c r="AJ1084" s="22"/>
      <c r="AK1084" s="23"/>
      <c r="AL1084" s="24"/>
      <c r="AM1084" s="25" t="n">
        <v>1852</v>
      </c>
      <c r="AN1084" s="18"/>
      <c r="AO1084" s="18"/>
      <c r="AP1084" s="18"/>
      <c r="AS1084" s="18" t="s">
        <v>123</v>
      </c>
      <c r="AT1084" s="22"/>
      <c r="AU1084" s="25"/>
      <c r="AV1084" s="22"/>
      <c r="AW1084" s="25" t="n">
        <v>1852</v>
      </c>
      <c r="AX1084" s="18"/>
      <c r="AY1084" s="18"/>
      <c r="AZ1084" s="18"/>
      <c r="BA1084" s="18"/>
      <c r="BB1084" s="18"/>
      <c r="BC1084" s="18"/>
      <c r="BD1084" s="18"/>
      <c r="BE1084" s="18"/>
      <c r="BF1084" s="18"/>
      <c r="BG1084" s="18"/>
      <c r="BH1084" s="17" t="s">
        <v>85</v>
      </c>
      <c r="BI1084" s="17" t="s">
        <v>2508</v>
      </c>
      <c r="BJ1084" s="17"/>
      <c r="BK1084" s="0" t="str">
        <f aca="false">IF(ISBLANK(P1084), IF(ISBLANK(I1084), IF(ISBLANK(G1084), IF(ISBLANK(E1084), "Niet", E1084), G1084), I1084), P1084)</f>
        <v>A14.6.3</v>
      </c>
      <c r="BL1084" s="0" t="str">
        <f aca="false">IF(COUNTIF($BK$2:$BK$3066, BK1084)&gt;1, "Double", "Correct")</f>
        <v>Correct</v>
      </c>
    </row>
    <row r="1085" customFormat="false" ht="15.75" hidden="true" customHeight="true" outlineLevel="0" collapsed="false">
      <c r="A1085" s="17" t="s">
        <v>65</v>
      </c>
      <c r="B1085" s="18" t="s">
        <v>2498</v>
      </c>
      <c r="C1085" s="18" t="s">
        <v>2724</v>
      </c>
      <c r="D1085" s="18" t="s">
        <v>2725</v>
      </c>
      <c r="E1085" s="18" t="s">
        <v>2772</v>
      </c>
      <c r="F1085" s="20" t="s">
        <v>2773</v>
      </c>
      <c r="G1085" s="18" t="s">
        <v>2785</v>
      </c>
      <c r="H1085" s="18" t="s">
        <v>2786</v>
      </c>
      <c r="I1085" s="18"/>
      <c r="J1085" s="18"/>
      <c r="K1085" s="26" t="s">
        <v>1679</v>
      </c>
      <c r="L1085" s="17" t="s">
        <v>74</v>
      </c>
      <c r="M1085" s="18"/>
      <c r="N1085" s="18"/>
      <c r="O1085" s="18"/>
      <c r="P1085" s="18"/>
      <c r="Q1085" s="18" t="s">
        <v>118</v>
      </c>
      <c r="R1085" s="18" t="n">
        <v>81</v>
      </c>
      <c r="S1085" s="18"/>
      <c r="T1085" s="18"/>
      <c r="U1085" s="31" t="s">
        <v>2733</v>
      </c>
      <c r="V1085" s="18" t="n">
        <v>183</v>
      </c>
      <c r="W1085" s="18"/>
      <c r="X1085" s="18"/>
      <c r="AA1085" s="18" t="s">
        <v>2680</v>
      </c>
      <c r="AB1085" s="18" t="n">
        <v>197</v>
      </c>
      <c r="AC1085" s="18"/>
      <c r="AD1085" s="18"/>
      <c r="AE1085" s="18" t="s">
        <v>2776</v>
      </c>
      <c r="AF1085" s="18" t="n">
        <v>272</v>
      </c>
      <c r="AG1085" s="19" t="s">
        <v>2506</v>
      </c>
      <c r="AH1085" s="18"/>
      <c r="AI1085" s="18" t="s">
        <v>2787</v>
      </c>
      <c r="AJ1085" s="22"/>
      <c r="AK1085" s="23"/>
      <c r="AL1085" s="24"/>
      <c r="AM1085" s="25" t="n">
        <v>1836</v>
      </c>
      <c r="AN1085" s="18" t="s">
        <v>2788</v>
      </c>
      <c r="AO1085" s="18"/>
      <c r="AP1085" s="18"/>
      <c r="AQ1085" s="0" t="s">
        <v>2789</v>
      </c>
      <c r="AS1085" s="18" t="s">
        <v>123</v>
      </c>
      <c r="AT1085" s="22"/>
      <c r="AU1085" s="25"/>
      <c r="AV1085" s="22"/>
      <c r="AW1085" s="25" t="n">
        <v>1845</v>
      </c>
      <c r="AX1085" s="18"/>
      <c r="AY1085" s="18"/>
      <c r="AZ1085" s="18"/>
      <c r="BA1085" s="18"/>
      <c r="BB1085" s="18"/>
      <c r="BC1085" s="18"/>
      <c r="BD1085" s="18"/>
      <c r="BE1085" s="18"/>
      <c r="BF1085" s="18"/>
      <c r="BG1085" s="18"/>
      <c r="BH1085" s="17" t="s">
        <v>85</v>
      </c>
      <c r="BI1085" s="17" t="s">
        <v>2508</v>
      </c>
      <c r="BJ1085" s="17"/>
      <c r="BK1085" s="0" t="str">
        <f aca="false">IF(ISBLANK(P1085), IF(ISBLANK(I1085), IF(ISBLANK(G1085), IF(ISBLANK(E1085), "Niet", E1085), G1085), I1085), P1085)</f>
        <v>A14.6.4</v>
      </c>
      <c r="BL1085" s="0" t="str">
        <f aca="false">IF(COUNTIF($BK$2:$BK$3066, BK1085)&gt;1, "Double", "Correct")</f>
        <v>Correct</v>
      </c>
    </row>
    <row r="1086" customFormat="false" ht="15.75" hidden="true" customHeight="true" outlineLevel="0" collapsed="false">
      <c r="A1086" s="17" t="s">
        <v>65</v>
      </c>
      <c r="B1086" s="18" t="s">
        <v>2498</v>
      </c>
      <c r="C1086" s="18" t="s">
        <v>2724</v>
      </c>
      <c r="D1086" s="18" t="s">
        <v>2725</v>
      </c>
      <c r="E1086" s="18" t="s">
        <v>2772</v>
      </c>
      <c r="F1086" s="20" t="s">
        <v>2773</v>
      </c>
      <c r="G1086" s="18" t="s">
        <v>2790</v>
      </c>
      <c r="H1086" s="18" t="s">
        <v>2791</v>
      </c>
      <c r="I1086" s="18"/>
      <c r="J1086" s="18"/>
      <c r="K1086" s="26" t="s">
        <v>1679</v>
      </c>
      <c r="L1086" s="17" t="s">
        <v>163</v>
      </c>
      <c r="M1086" s="18"/>
      <c r="N1086" s="18"/>
      <c r="O1086" s="18" t="s">
        <v>2791</v>
      </c>
      <c r="P1086" s="18"/>
      <c r="Q1086" s="18" t="s">
        <v>118</v>
      </c>
      <c r="R1086" s="18" t="s">
        <v>2792</v>
      </c>
      <c r="S1086" s="18"/>
      <c r="T1086" s="18"/>
      <c r="U1086" s="31" t="s">
        <v>2733</v>
      </c>
      <c r="V1086" s="18" t="n">
        <v>183</v>
      </c>
      <c r="W1086" s="18"/>
      <c r="X1086" s="18"/>
      <c r="Y1086" s="18"/>
      <c r="Z1086" s="18"/>
      <c r="AA1086" s="18"/>
      <c r="AB1086" s="18"/>
      <c r="AC1086" s="65" t="s">
        <v>2793</v>
      </c>
      <c r="AD1086" s="65" t="n">
        <v>215</v>
      </c>
      <c r="AE1086" s="18" t="s">
        <v>2776</v>
      </c>
      <c r="AF1086" s="18" t="n">
        <v>272</v>
      </c>
      <c r="AG1086" s="19" t="s">
        <v>2506</v>
      </c>
      <c r="AH1086" s="18"/>
      <c r="AI1086" s="18" t="s">
        <v>2794</v>
      </c>
      <c r="AJ1086" s="22" t="n">
        <v>19</v>
      </c>
      <c r="AK1086" s="23" t="s">
        <v>130</v>
      </c>
      <c r="AL1086" s="24" t="s">
        <v>131</v>
      </c>
      <c r="AM1086" s="25" t="n">
        <v>1852</v>
      </c>
      <c r="AN1086" s="18"/>
      <c r="AO1086" s="18"/>
      <c r="AP1086" s="18"/>
      <c r="AS1086" s="21" t="s">
        <v>123</v>
      </c>
      <c r="AT1086" s="22" t="n">
        <v>19</v>
      </c>
      <c r="AU1086" s="25" t="s">
        <v>130</v>
      </c>
      <c r="AV1086" s="22" t="s">
        <v>131</v>
      </c>
      <c r="AW1086" s="25" t="n">
        <v>1852</v>
      </c>
      <c r="AX1086" s="18"/>
      <c r="AY1086" s="18"/>
      <c r="AZ1086" s="18"/>
      <c r="BA1086" s="18"/>
      <c r="BB1086" s="18"/>
      <c r="BC1086" s="18"/>
      <c r="BD1086" s="18"/>
      <c r="BE1086" s="18"/>
      <c r="BF1086" s="18"/>
      <c r="BG1086" s="18"/>
      <c r="BH1086" s="17" t="s">
        <v>85</v>
      </c>
      <c r="BI1086" s="17" t="s">
        <v>2508</v>
      </c>
      <c r="BJ1086" s="17"/>
      <c r="BK1086" s="0" t="str">
        <f aca="false">IF(ISBLANK(P1086), IF(ISBLANK(I1086), IF(ISBLANK(G1086), IF(ISBLANK(E1086), "Niet", E1086), G1086), I1086), P1086)</f>
        <v>A14.6.5</v>
      </c>
      <c r="BL1086" s="0" t="str">
        <f aca="false">IF(COUNTIF($BK$2:$BK$3066, BK1086)&gt;1, "Double", "Correct")</f>
        <v>Correct</v>
      </c>
    </row>
    <row r="1087" customFormat="false" ht="15.75" hidden="true" customHeight="true" outlineLevel="0" collapsed="false">
      <c r="A1087" s="17" t="s">
        <v>65</v>
      </c>
      <c r="B1087" s="18" t="s">
        <v>2498</v>
      </c>
      <c r="C1087" s="18" t="s">
        <v>2724</v>
      </c>
      <c r="D1087" s="18" t="s">
        <v>2725</v>
      </c>
      <c r="E1087" s="18" t="s">
        <v>2772</v>
      </c>
      <c r="F1087" s="20" t="s">
        <v>2773</v>
      </c>
      <c r="G1087" s="18" t="s">
        <v>2795</v>
      </c>
      <c r="H1087" s="18" t="s">
        <v>2796</v>
      </c>
      <c r="I1087" s="18"/>
      <c r="J1087" s="18"/>
      <c r="K1087" s="26" t="s">
        <v>1679</v>
      </c>
      <c r="L1087" s="17" t="s">
        <v>74</v>
      </c>
      <c r="M1087" s="18"/>
      <c r="N1087" s="18"/>
      <c r="O1087" s="18" t="s">
        <v>2797</v>
      </c>
      <c r="P1087" s="18"/>
      <c r="Q1087" s="18" t="s">
        <v>118</v>
      </c>
      <c r="R1087" s="18" t="n">
        <v>81</v>
      </c>
      <c r="S1087" s="18"/>
      <c r="T1087" s="18"/>
      <c r="U1087" s="31" t="s">
        <v>2733</v>
      </c>
      <c r="V1087" s="18" t="n">
        <v>183</v>
      </c>
      <c r="W1087" s="18"/>
      <c r="X1087" s="18"/>
      <c r="Y1087" s="18"/>
      <c r="Z1087" s="18"/>
      <c r="AA1087" s="18"/>
      <c r="AB1087" s="18"/>
      <c r="AC1087" s="18"/>
      <c r="AD1087" s="18"/>
      <c r="AE1087" s="18" t="s">
        <v>2776</v>
      </c>
      <c r="AF1087" s="18" t="n">
        <v>272</v>
      </c>
      <c r="AG1087" s="19" t="s">
        <v>2506</v>
      </c>
      <c r="AH1087" s="18"/>
      <c r="AI1087" s="18" t="s">
        <v>2798</v>
      </c>
      <c r="AJ1087" s="22" t="n">
        <v>16</v>
      </c>
      <c r="AK1087" s="23" t="s">
        <v>192</v>
      </c>
      <c r="AL1087" s="24" t="s">
        <v>92</v>
      </c>
      <c r="AM1087" s="25" t="n">
        <v>1852</v>
      </c>
      <c r="AN1087" s="18" t="s">
        <v>314</v>
      </c>
      <c r="AO1087" s="18"/>
      <c r="AP1087" s="18"/>
      <c r="AQ1087" s="0" t="s">
        <v>315</v>
      </c>
      <c r="AS1087" s="18" t="s">
        <v>123</v>
      </c>
      <c r="AT1087" s="22" t="s">
        <v>280</v>
      </c>
      <c r="AU1087" s="25" t="s">
        <v>111</v>
      </c>
      <c r="AV1087" s="22" t="s">
        <v>112</v>
      </c>
      <c r="AW1087" s="25" t="n">
        <v>1853</v>
      </c>
      <c r="AX1087" s="18" t="s">
        <v>2799</v>
      </c>
      <c r="AY1087" s="18"/>
      <c r="AZ1087" s="18"/>
      <c r="BA1087" s="18"/>
      <c r="BB1087" s="18"/>
      <c r="BC1087" s="18"/>
      <c r="BD1087" s="18"/>
      <c r="BE1087" s="18"/>
      <c r="BF1087" s="18"/>
      <c r="BG1087" s="18"/>
      <c r="BH1087" s="17" t="s">
        <v>85</v>
      </c>
      <c r="BI1087" s="17" t="s">
        <v>2508</v>
      </c>
      <c r="BJ1087" s="17"/>
      <c r="BK1087" s="0" t="str">
        <f aca="false">IF(ISBLANK(P1087), IF(ISBLANK(I1087), IF(ISBLANK(G1087), IF(ISBLANK(E1087), "Niet", E1087), G1087), I1087), P1087)</f>
        <v>A14.6.6</v>
      </c>
      <c r="BL1087" s="0" t="str">
        <f aca="false">IF(COUNTIF($BK$2:$BK$3066, BK1087)&gt;1, "Double", "Correct")</f>
        <v>Correct</v>
      </c>
    </row>
    <row r="1088" customFormat="false" ht="15.75" hidden="true" customHeight="true" outlineLevel="0" collapsed="false">
      <c r="A1088" s="17" t="s">
        <v>65</v>
      </c>
      <c r="B1088" s="18" t="s">
        <v>2498</v>
      </c>
      <c r="C1088" s="18" t="s">
        <v>2724</v>
      </c>
      <c r="D1088" s="18" t="s">
        <v>2725</v>
      </c>
      <c r="E1088" s="18" t="s">
        <v>2772</v>
      </c>
      <c r="F1088" s="20" t="s">
        <v>2773</v>
      </c>
      <c r="G1088" s="18" t="s">
        <v>2800</v>
      </c>
      <c r="H1088" s="18" t="s">
        <v>2801</v>
      </c>
      <c r="I1088" s="18"/>
      <c r="J1088" s="18"/>
      <c r="K1088" s="26" t="s">
        <v>1679</v>
      </c>
      <c r="L1088" s="17" t="s">
        <v>163</v>
      </c>
      <c r="M1088" s="18"/>
      <c r="N1088" s="18"/>
      <c r="O1088" s="18" t="s">
        <v>2801</v>
      </c>
      <c r="P1088" s="18"/>
      <c r="Q1088" s="18" t="s">
        <v>2639</v>
      </c>
      <c r="R1088" s="18" t="s">
        <v>2640</v>
      </c>
      <c r="S1088" s="18"/>
      <c r="T1088" s="18"/>
      <c r="U1088" s="31" t="s">
        <v>2733</v>
      </c>
      <c r="V1088" s="18" t="n">
        <v>183</v>
      </c>
      <c r="W1088" s="18"/>
      <c r="X1088" s="18"/>
      <c r="Y1088" s="18"/>
      <c r="Z1088" s="18"/>
      <c r="AA1088" s="18"/>
      <c r="AB1088" s="18"/>
      <c r="AC1088" s="18"/>
      <c r="AD1088" s="18"/>
      <c r="AE1088" s="18"/>
      <c r="AF1088" s="18"/>
      <c r="AG1088" s="19" t="s">
        <v>2506</v>
      </c>
      <c r="AH1088" s="18"/>
      <c r="AI1088" s="18" t="s">
        <v>2802</v>
      </c>
      <c r="AJ1088" s="22" t="n">
        <v>29</v>
      </c>
      <c r="AK1088" s="23" t="s">
        <v>192</v>
      </c>
      <c r="AL1088" s="24" t="s">
        <v>92</v>
      </c>
      <c r="AM1088" s="25" t="n">
        <v>1870</v>
      </c>
      <c r="AN1088" s="18"/>
      <c r="AO1088" s="18"/>
      <c r="AP1088" s="18"/>
      <c r="AS1088" s="18" t="s">
        <v>123</v>
      </c>
      <c r="AT1088" s="22" t="n">
        <v>29</v>
      </c>
      <c r="AU1088" s="25" t="s">
        <v>192</v>
      </c>
      <c r="AV1088" s="22" t="s">
        <v>92</v>
      </c>
      <c r="AW1088" s="25" t="n">
        <v>1870</v>
      </c>
      <c r="AX1088" s="18"/>
      <c r="AY1088" s="18"/>
      <c r="AZ1088" s="18"/>
      <c r="BA1088" s="18"/>
      <c r="BB1088" s="18"/>
      <c r="BC1088" s="18"/>
      <c r="BD1088" s="18"/>
      <c r="BE1088" s="18"/>
      <c r="BF1088" s="18"/>
      <c r="BG1088" s="18"/>
      <c r="BH1088" s="17" t="s">
        <v>85</v>
      </c>
      <c r="BI1088" s="17" t="s">
        <v>2508</v>
      </c>
      <c r="BJ1088" s="17"/>
      <c r="BK1088" s="0" t="str">
        <f aca="false">IF(ISBLANK(P1088), IF(ISBLANK(I1088), IF(ISBLANK(G1088), IF(ISBLANK(E1088), "Niet", E1088), G1088), I1088), P1088)</f>
        <v>A14.6.7</v>
      </c>
      <c r="BL1088" s="0" t="str">
        <f aca="false">IF(COUNTIF($BK$2:$BK$3066, BK1088)&gt;1, "Double", "Correct")</f>
        <v>Correct</v>
      </c>
    </row>
    <row r="1089" customFormat="false" ht="15.75" hidden="true" customHeight="true" outlineLevel="0" collapsed="false">
      <c r="A1089" s="17" t="s">
        <v>65</v>
      </c>
      <c r="B1089" s="18" t="s">
        <v>2498</v>
      </c>
      <c r="C1089" s="18" t="s">
        <v>2724</v>
      </c>
      <c r="D1089" s="18" t="s">
        <v>2725</v>
      </c>
      <c r="E1089" s="18" t="s">
        <v>2803</v>
      </c>
      <c r="F1089" s="20" t="s">
        <v>2804</v>
      </c>
      <c r="G1089" s="18"/>
      <c r="H1089" s="18"/>
      <c r="I1089" s="18"/>
      <c r="J1089" s="18"/>
      <c r="K1089" s="18" t="s">
        <v>73</v>
      </c>
      <c r="L1089" s="17" t="s">
        <v>1934</v>
      </c>
      <c r="M1089" s="18"/>
      <c r="N1089" s="18"/>
      <c r="O1089" s="18" t="s">
        <v>1724</v>
      </c>
      <c r="P1089" s="18" t="s">
        <v>2805</v>
      </c>
      <c r="Q1089" s="18" t="s">
        <v>118</v>
      </c>
      <c r="R1089" s="18" t="n">
        <v>81</v>
      </c>
      <c r="S1089" s="18"/>
      <c r="T1089" s="18"/>
      <c r="U1089" s="18"/>
      <c r="V1089" s="18"/>
      <c r="W1089" s="18"/>
      <c r="X1089" s="18"/>
      <c r="Y1089" s="70" t="s">
        <v>1724</v>
      </c>
      <c r="Z1089" s="70" t="n">
        <v>207</v>
      </c>
      <c r="AA1089" s="70"/>
      <c r="AB1089" s="70"/>
      <c r="AC1089" s="70"/>
      <c r="AD1089" s="70"/>
      <c r="AE1089" s="18" t="s">
        <v>2776</v>
      </c>
      <c r="AF1089" s="18" t="n">
        <v>272</v>
      </c>
      <c r="AG1089" s="18" t="s">
        <v>2506</v>
      </c>
      <c r="AH1089" s="18"/>
      <c r="AI1089" s="18" t="s">
        <v>2806</v>
      </c>
      <c r="AJ1089" s="22"/>
      <c r="AK1089" s="23"/>
      <c r="AL1089" s="24"/>
      <c r="AM1089" s="25" t="n">
        <v>1859</v>
      </c>
      <c r="AN1089" s="18" t="s">
        <v>141</v>
      </c>
      <c r="AO1089" s="18"/>
      <c r="AP1089" s="18"/>
      <c r="AQ1089" s="0" t="s">
        <v>142</v>
      </c>
      <c r="AS1089" s="18" t="s">
        <v>123</v>
      </c>
      <c r="AT1089" s="22"/>
      <c r="AU1089" s="25"/>
      <c r="AV1089" s="22"/>
      <c r="AW1089" s="25" t="n">
        <v>1859</v>
      </c>
      <c r="AX1089" s="18"/>
      <c r="AY1089" s="17"/>
      <c r="AZ1089" s="34"/>
      <c r="BA1089" s="34" t="s">
        <v>2807</v>
      </c>
      <c r="BB1089" s="18"/>
      <c r="BC1089" s="18"/>
      <c r="BD1089" s="18"/>
      <c r="BE1089" s="18"/>
      <c r="BF1089" s="18"/>
      <c r="BG1089" s="18"/>
      <c r="BH1089" s="17" t="s">
        <v>85</v>
      </c>
      <c r="BI1089" s="17" t="s">
        <v>2508</v>
      </c>
      <c r="BJ1089" s="17"/>
      <c r="BK1089" s="0" t="str">
        <f aca="false">IF(ISBLANK(P1089), IF(ISBLANK(I1089), IF(ISBLANK(G1089), IF(ISBLANK(E1089), "Niet", E1089), G1089), I1089), P1089)</f>
        <v>A14.7/1</v>
      </c>
      <c r="BL1089" s="0" t="str">
        <f aca="false">IF(COUNTIF($BK$2:$BK$3066, BK1089)&gt;1, "Double", "Correct")</f>
        <v>Correct</v>
      </c>
    </row>
    <row r="1090" customFormat="false" ht="15.75" hidden="true" customHeight="true" outlineLevel="0" collapsed="false">
      <c r="A1090" s="17" t="s">
        <v>65</v>
      </c>
      <c r="B1090" s="18" t="s">
        <v>2498</v>
      </c>
      <c r="C1090" s="18" t="s">
        <v>2724</v>
      </c>
      <c r="D1090" s="18" t="s">
        <v>2725</v>
      </c>
      <c r="E1090" s="18" t="s">
        <v>2803</v>
      </c>
      <c r="F1090" s="20" t="s">
        <v>2804</v>
      </c>
      <c r="G1090" s="18"/>
      <c r="H1090" s="18"/>
      <c r="I1090" s="18"/>
      <c r="J1090" s="18"/>
      <c r="K1090" s="18" t="s">
        <v>73</v>
      </c>
      <c r="L1090" s="18" t="s">
        <v>1934</v>
      </c>
      <c r="M1090" s="18"/>
      <c r="N1090" s="18"/>
      <c r="O1090" s="18" t="s">
        <v>2808</v>
      </c>
      <c r="P1090" s="18" t="s">
        <v>2809</v>
      </c>
      <c r="Q1090" s="18"/>
      <c r="R1090" s="18"/>
      <c r="S1090" s="18"/>
      <c r="T1090" s="18"/>
      <c r="U1090" s="18"/>
      <c r="V1090" s="18"/>
      <c r="W1090" s="18"/>
      <c r="X1090" s="18"/>
      <c r="Y1090" s="70" t="s">
        <v>968</v>
      </c>
      <c r="Z1090" s="70" t="n">
        <v>199</v>
      </c>
      <c r="AA1090" s="70"/>
      <c r="AB1090" s="70"/>
      <c r="AC1090" s="70"/>
      <c r="AD1090" s="70"/>
      <c r="AE1090" s="18" t="s">
        <v>2810</v>
      </c>
      <c r="AF1090" s="18" t="s">
        <v>2811</v>
      </c>
      <c r="AG1090" s="19" t="s">
        <v>2506</v>
      </c>
      <c r="AH1090" s="18"/>
      <c r="AI1090" s="18" t="s">
        <v>2812</v>
      </c>
      <c r="AJ1090" s="22" t="n">
        <v>27</v>
      </c>
      <c r="AK1090" s="23" t="s">
        <v>121</v>
      </c>
      <c r="AL1090" s="24" t="s">
        <v>122</v>
      </c>
      <c r="AM1090" s="25" t="n">
        <v>1856</v>
      </c>
      <c r="AN1090" s="18" t="s">
        <v>141</v>
      </c>
      <c r="AO1090" s="18"/>
      <c r="AP1090" s="18"/>
      <c r="AQ1090" s="0" t="s">
        <v>142</v>
      </c>
      <c r="AS1090" s="21"/>
      <c r="AT1090" s="22"/>
      <c r="AU1090" s="25"/>
      <c r="AV1090" s="22"/>
      <c r="AW1090" s="25"/>
      <c r="AX1090" s="18" t="s">
        <v>2813</v>
      </c>
      <c r="AY1090" s="18"/>
      <c r="AZ1090" s="34"/>
      <c r="BA1090" s="34" t="s">
        <v>2807</v>
      </c>
      <c r="BB1090" s="18"/>
      <c r="BC1090" s="18"/>
      <c r="BD1090" s="18"/>
      <c r="BE1090" s="18"/>
      <c r="BF1090" s="18"/>
      <c r="BG1090" s="18"/>
      <c r="BH1090" s="18" t="s">
        <v>85</v>
      </c>
      <c r="BI1090" s="17" t="s">
        <v>2508</v>
      </c>
      <c r="BJ1090" s="17"/>
      <c r="BK1090" s="0" t="str">
        <f aca="false">IF(ISBLANK(P1090), IF(ISBLANK(I1090), IF(ISBLANK(G1090), IF(ISBLANK(E1090), "Niet", E1090), G1090), I1090), P1090)</f>
        <v>A14.7/2</v>
      </c>
      <c r="BL1090" s="0" t="str">
        <f aca="false">IF(COUNTIF($BK$2:$BK$3066, BK1090)&gt;1, "Double", "Correct")</f>
        <v>Correct</v>
      </c>
    </row>
    <row r="1091" customFormat="false" ht="15.75" hidden="true" customHeight="true" outlineLevel="0" collapsed="false">
      <c r="A1091" s="17" t="s">
        <v>65</v>
      </c>
      <c r="B1091" s="18" t="s">
        <v>2498</v>
      </c>
      <c r="C1091" s="18" t="s">
        <v>2724</v>
      </c>
      <c r="D1091" s="18" t="s">
        <v>2725</v>
      </c>
      <c r="E1091" s="18" t="s">
        <v>2803</v>
      </c>
      <c r="F1091" s="20" t="s">
        <v>2804</v>
      </c>
      <c r="G1091" s="18"/>
      <c r="H1091" s="18"/>
      <c r="I1091" s="18"/>
      <c r="J1091" s="18"/>
      <c r="K1091" s="18" t="s">
        <v>73</v>
      </c>
      <c r="L1091" s="18" t="s">
        <v>1934</v>
      </c>
      <c r="M1091" s="18"/>
      <c r="N1091" s="18"/>
      <c r="O1091" s="18" t="s">
        <v>2808</v>
      </c>
      <c r="P1091" s="18" t="s">
        <v>2814</v>
      </c>
      <c r="Q1091" s="18"/>
      <c r="R1091" s="18"/>
      <c r="S1091" s="18"/>
      <c r="T1091" s="18"/>
      <c r="U1091" s="18"/>
      <c r="V1091" s="18"/>
      <c r="W1091" s="18"/>
      <c r="X1091" s="18"/>
      <c r="Y1091" s="70" t="s">
        <v>968</v>
      </c>
      <c r="Z1091" s="70" t="n">
        <v>199</v>
      </c>
      <c r="AA1091" s="70"/>
      <c r="AB1091" s="70"/>
      <c r="AC1091" s="70"/>
      <c r="AD1091" s="70"/>
      <c r="AE1091" s="18" t="s">
        <v>2776</v>
      </c>
      <c r="AF1091" s="18" t="n">
        <v>272</v>
      </c>
      <c r="AG1091" s="19" t="s">
        <v>2506</v>
      </c>
      <c r="AH1091" s="18"/>
      <c r="AI1091" s="18" t="s">
        <v>2812</v>
      </c>
      <c r="AJ1091" s="22" t="n">
        <v>27</v>
      </c>
      <c r="AK1091" s="23" t="s">
        <v>192</v>
      </c>
      <c r="AL1091" s="24" t="s">
        <v>92</v>
      </c>
      <c r="AM1091" s="25" t="n">
        <v>1857</v>
      </c>
      <c r="AN1091" s="18" t="s">
        <v>141</v>
      </c>
      <c r="AO1091" s="18"/>
      <c r="AP1091" s="18"/>
      <c r="AQ1091" s="0" t="s">
        <v>142</v>
      </c>
      <c r="AS1091" s="21"/>
      <c r="AT1091" s="22"/>
      <c r="AU1091" s="25"/>
      <c r="AV1091" s="22"/>
      <c r="AW1091" s="25"/>
      <c r="AX1091" s="18" t="s">
        <v>2815</v>
      </c>
      <c r="AY1091" s="18"/>
      <c r="AZ1091" s="34"/>
      <c r="BA1091" s="34" t="s">
        <v>2807</v>
      </c>
      <c r="BB1091" s="18"/>
      <c r="BC1091" s="18"/>
      <c r="BD1091" s="18"/>
      <c r="BE1091" s="18"/>
      <c r="BF1091" s="18"/>
      <c r="BG1091" s="18"/>
      <c r="BH1091" s="18" t="s">
        <v>85</v>
      </c>
      <c r="BI1091" s="17" t="s">
        <v>2508</v>
      </c>
      <c r="BJ1091" s="17"/>
      <c r="BK1091" s="0" t="str">
        <f aca="false">IF(ISBLANK(P1091), IF(ISBLANK(I1091), IF(ISBLANK(G1091), IF(ISBLANK(E1091), "Niet", E1091), G1091), I1091), P1091)</f>
        <v>A14.7/3</v>
      </c>
      <c r="BL1091" s="0" t="str">
        <f aca="false">IF(COUNTIF($BK$2:$BK$3066, BK1091)&gt;1, "Double", "Correct")</f>
        <v>Correct</v>
      </c>
    </row>
    <row r="1092" customFormat="false" ht="15.75" hidden="true" customHeight="true" outlineLevel="0" collapsed="false">
      <c r="A1092" s="17" t="s">
        <v>65</v>
      </c>
      <c r="B1092" s="18" t="s">
        <v>2498</v>
      </c>
      <c r="C1092" s="18" t="s">
        <v>2724</v>
      </c>
      <c r="D1092" s="18" t="s">
        <v>2725</v>
      </c>
      <c r="E1092" s="18" t="s">
        <v>2803</v>
      </c>
      <c r="F1092" s="20" t="s">
        <v>2804</v>
      </c>
      <c r="G1092" s="18"/>
      <c r="H1092" s="18"/>
      <c r="I1092" s="18"/>
      <c r="J1092" s="18"/>
      <c r="K1092" s="18" t="s">
        <v>73</v>
      </c>
      <c r="L1092" s="18" t="s">
        <v>1934</v>
      </c>
      <c r="M1092" s="18"/>
      <c r="N1092" s="18"/>
      <c r="O1092" s="18" t="s">
        <v>2808</v>
      </c>
      <c r="P1092" s="18" t="s">
        <v>2816</v>
      </c>
      <c r="Q1092" s="18"/>
      <c r="R1092" s="18"/>
      <c r="S1092" s="18"/>
      <c r="T1092" s="18"/>
      <c r="U1092" s="18"/>
      <c r="V1092" s="18"/>
      <c r="W1092" s="18"/>
      <c r="X1092" s="18"/>
      <c r="Y1092" s="70" t="s">
        <v>968</v>
      </c>
      <c r="Z1092" s="70" t="n">
        <v>199</v>
      </c>
      <c r="AA1092" s="70"/>
      <c r="AB1092" s="70"/>
      <c r="AC1092" s="70"/>
      <c r="AD1092" s="70"/>
      <c r="AE1092" s="18" t="s">
        <v>2817</v>
      </c>
      <c r="AF1092" s="18" t="n">
        <v>256</v>
      </c>
      <c r="AG1092" s="19" t="s">
        <v>2506</v>
      </c>
      <c r="AH1092" s="18"/>
      <c r="AI1092" s="18" t="s">
        <v>2812</v>
      </c>
      <c r="AJ1092" s="22" t="s">
        <v>92</v>
      </c>
      <c r="AK1092" s="23" t="s">
        <v>100</v>
      </c>
      <c r="AL1092" s="24" t="s">
        <v>101</v>
      </c>
      <c r="AM1092" s="25" t="n">
        <v>1865</v>
      </c>
      <c r="AN1092" s="18" t="s">
        <v>141</v>
      </c>
      <c r="AO1092" s="18"/>
      <c r="AP1092" s="18"/>
      <c r="AQ1092" s="0" t="s">
        <v>142</v>
      </c>
      <c r="AS1092" s="21"/>
      <c r="AT1092" s="22"/>
      <c r="AU1092" s="25"/>
      <c r="AV1092" s="22"/>
      <c r="AW1092" s="25"/>
      <c r="AX1092" s="18" t="s">
        <v>2818</v>
      </c>
      <c r="AY1092" s="18"/>
      <c r="AZ1092" s="34"/>
      <c r="BA1092" s="34" t="s">
        <v>2807</v>
      </c>
      <c r="BB1092" s="18"/>
      <c r="BC1092" s="18"/>
      <c r="BD1092" s="18"/>
      <c r="BE1092" s="18"/>
      <c r="BF1092" s="18"/>
      <c r="BG1092" s="18"/>
      <c r="BH1092" s="18" t="s">
        <v>85</v>
      </c>
      <c r="BI1092" s="17" t="s">
        <v>2508</v>
      </c>
      <c r="BJ1092" s="17"/>
      <c r="BK1092" s="0" t="str">
        <f aca="false">IF(ISBLANK(P1092), IF(ISBLANK(I1092), IF(ISBLANK(G1092), IF(ISBLANK(E1092), "Niet", E1092), G1092), I1092), P1092)</f>
        <v>A14.7/4</v>
      </c>
      <c r="BL1092" s="0" t="str">
        <f aca="false">IF(COUNTIF($BK$2:$BK$3066, BK1092)&gt;1, "Double", "Correct")</f>
        <v>Correct</v>
      </c>
    </row>
    <row r="1093" customFormat="false" ht="15.75" hidden="true" customHeight="true" outlineLevel="0" collapsed="false">
      <c r="A1093" s="17" t="s">
        <v>65</v>
      </c>
      <c r="B1093" s="18" t="s">
        <v>2498</v>
      </c>
      <c r="C1093" s="18" t="s">
        <v>2724</v>
      </c>
      <c r="D1093" s="18" t="s">
        <v>2725</v>
      </c>
      <c r="E1093" s="18" t="s">
        <v>2803</v>
      </c>
      <c r="F1093" s="20" t="s">
        <v>2804</v>
      </c>
      <c r="G1093" s="18"/>
      <c r="H1093" s="18"/>
      <c r="I1093" s="18"/>
      <c r="J1093" s="18"/>
      <c r="K1093" s="18" t="s">
        <v>73</v>
      </c>
      <c r="L1093" s="17" t="s">
        <v>1934</v>
      </c>
      <c r="M1093" s="18"/>
      <c r="N1093" s="18"/>
      <c r="O1093" s="18" t="s">
        <v>2819</v>
      </c>
      <c r="P1093" s="18" t="s">
        <v>2820</v>
      </c>
      <c r="Q1093" s="18" t="s">
        <v>118</v>
      </c>
      <c r="R1093" s="18" t="n">
        <v>81</v>
      </c>
      <c r="S1093" s="18"/>
      <c r="T1093" s="18"/>
      <c r="U1093" s="18"/>
      <c r="V1093" s="18"/>
      <c r="W1093" s="18"/>
      <c r="X1093" s="18"/>
      <c r="Y1093" s="18"/>
      <c r="Z1093" s="18"/>
      <c r="AA1093" s="18"/>
      <c r="AB1093" s="18"/>
      <c r="AC1093" s="18"/>
      <c r="AD1093" s="18"/>
      <c r="AE1093" s="18" t="s">
        <v>2762</v>
      </c>
      <c r="AF1093" s="18" t="s">
        <v>2763</v>
      </c>
      <c r="AG1093" s="18" t="s">
        <v>2506</v>
      </c>
      <c r="AH1093" s="18"/>
      <c r="AI1093" s="18" t="s">
        <v>2812</v>
      </c>
      <c r="AJ1093" s="22"/>
      <c r="AK1093" s="23"/>
      <c r="AL1093" s="24"/>
      <c r="AM1093" s="25" t="n">
        <v>1865</v>
      </c>
      <c r="AN1093" s="18" t="s">
        <v>141</v>
      </c>
      <c r="AO1093" s="18"/>
      <c r="AP1093" s="18"/>
      <c r="AQ1093" s="0" t="s">
        <v>142</v>
      </c>
      <c r="AS1093" s="86" t="s">
        <v>123</v>
      </c>
      <c r="AT1093" s="22"/>
      <c r="AU1093" s="25"/>
      <c r="AV1093" s="22"/>
      <c r="AW1093" s="25" t="n">
        <v>1865</v>
      </c>
      <c r="AX1093" s="18"/>
      <c r="AY1093" s="17"/>
      <c r="AZ1093" s="34"/>
      <c r="BA1093" s="34" t="s">
        <v>2807</v>
      </c>
      <c r="BB1093" s="18"/>
      <c r="BC1093" s="18"/>
      <c r="BD1093" s="18"/>
      <c r="BE1093" s="18"/>
      <c r="BF1093" s="18"/>
      <c r="BG1093" s="18"/>
      <c r="BH1093" s="17" t="s">
        <v>85</v>
      </c>
      <c r="BI1093" s="17" t="s">
        <v>2508</v>
      </c>
      <c r="BJ1093" s="17"/>
      <c r="BK1093" s="0" t="str">
        <f aca="false">IF(ISBLANK(P1093), IF(ISBLANK(I1093), IF(ISBLANK(G1093), IF(ISBLANK(E1093), "Niet", E1093), G1093), I1093), P1093)</f>
        <v>A14.7/5</v>
      </c>
      <c r="BL1093" s="0" t="str">
        <f aca="false">IF(COUNTIF($BK$2:$BK$3066, BK1093)&gt;1, "Double", "Correct")</f>
        <v>Correct</v>
      </c>
    </row>
    <row r="1094" customFormat="false" ht="15.75" hidden="true" customHeight="true" outlineLevel="0" collapsed="false">
      <c r="A1094" s="17" t="s">
        <v>65</v>
      </c>
      <c r="B1094" s="18" t="s">
        <v>2498</v>
      </c>
      <c r="C1094" s="18" t="s">
        <v>2724</v>
      </c>
      <c r="D1094" s="18" t="s">
        <v>2725</v>
      </c>
      <c r="E1094" s="18" t="s">
        <v>2803</v>
      </c>
      <c r="F1094" s="20" t="s">
        <v>2804</v>
      </c>
      <c r="G1094" s="18"/>
      <c r="H1094" s="18"/>
      <c r="I1094" s="18"/>
      <c r="J1094" s="18"/>
      <c r="K1094" s="18" t="s">
        <v>73</v>
      </c>
      <c r="L1094" s="18" t="s">
        <v>1934</v>
      </c>
      <c r="M1094" s="18"/>
      <c r="N1094" s="18"/>
      <c r="O1094" s="18" t="s">
        <v>2821</v>
      </c>
      <c r="P1094" s="18" t="s">
        <v>2822</v>
      </c>
      <c r="Q1094" s="18" t="s">
        <v>118</v>
      </c>
      <c r="R1094" s="18" t="n">
        <v>81</v>
      </c>
      <c r="S1094" s="18"/>
      <c r="T1094" s="18"/>
      <c r="U1094" s="18"/>
      <c r="V1094" s="18"/>
      <c r="W1094" s="18"/>
      <c r="X1094" s="18"/>
      <c r="Y1094" s="18"/>
      <c r="Z1094" s="18"/>
      <c r="AA1094" s="18"/>
      <c r="AB1094" s="18"/>
      <c r="AC1094" s="18"/>
      <c r="AD1094" s="18"/>
      <c r="AE1094" s="18" t="s">
        <v>2681</v>
      </c>
      <c r="AF1094" s="18" t="s">
        <v>2682</v>
      </c>
      <c r="AG1094" s="18" t="s">
        <v>2506</v>
      </c>
      <c r="AH1094" s="18"/>
      <c r="AI1094" s="18" t="s">
        <v>2823</v>
      </c>
      <c r="AJ1094" s="22"/>
      <c r="AK1094" s="23"/>
      <c r="AL1094" s="24"/>
      <c r="AM1094" s="25" t="n">
        <v>1866</v>
      </c>
      <c r="AN1094" s="18" t="s">
        <v>376</v>
      </c>
      <c r="AO1094" s="18"/>
      <c r="AP1094" s="18"/>
      <c r="AQ1094" s="0" t="s">
        <v>377</v>
      </c>
      <c r="AS1094" s="18" t="s">
        <v>123</v>
      </c>
      <c r="AT1094" s="22"/>
      <c r="AU1094" s="25"/>
      <c r="AV1094" s="22"/>
      <c r="AW1094" s="25"/>
      <c r="AX1094" s="18" t="s">
        <v>2824</v>
      </c>
      <c r="AY1094" s="18"/>
      <c r="AZ1094" s="18"/>
      <c r="BA1094" s="18" t="s">
        <v>2825</v>
      </c>
      <c r="BB1094" s="18"/>
      <c r="BC1094" s="18"/>
      <c r="BD1094" s="18"/>
      <c r="BE1094" s="18"/>
      <c r="BF1094" s="18"/>
      <c r="BG1094" s="18"/>
      <c r="BH1094" s="18" t="s">
        <v>85</v>
      </c>
      <c r="BI1094" s="17" t="s">
        <v>2508</v>
      </c>
      <c r="BJ1094" s="17"/>
      <c r="BK1094" s="0" t="str">
        <f aca="false">IF(ISBLANK(P1094), IF(ISBLANK(I1094), IF(ISBLANK(G1094), IF(ISBLANK(E1094), "Niet", E1094), G1094), I1094), P1094)</f>
        <v>A14.7/6</v>
      </c>
      <c r="BL1094" s="0" t="str">
        <f aca="false">IF(COUNTIF($BK$2:$BK$3066, BK1094)&gt;1, "Double", "Correct")</f>
        <v>Correct</v>
      </c>
    </row>
    <row r="1095" customFormat="false" ht="15.75" hidden="true" customHeight="true" outlineLevel="0" collapsed="false">
      <c r="A1095" s="17" t="s">
        <v>65</v>
      </c>
      <c r="B1095" s="18" t="s">
        <v>2498</v>
      </c>
      <c r="C1095" s="18" t="s">
        <v>2724</v>
      </c>
      <c r="D1095" s="18" t="s">
        <v>2725</v>
      </c>
      <c r="E1095" s="18" t="s">
        <v>2826</v>
      </c>
      <c r="F1095" s="20" t="s">
        <v>2827</v>
      </c>
      <c r="G1095" s="18"/>
      <c r="H1095" s="18"/>
      <c r="I1095" s="18"/>
      <c r="J1095" s="18"/>
      <c r="K1095" s="26" t="s">
        <v>1921</v>
      </c>
      <c r="L1095" s="17" t="s">
        <v>74</v>
      </c>
      <c r="M1095" s="18"/>
      <c r="N1095" s="17"/>
      <c r="O1095" s="18"/>
      <c r="P1095" s="18"/>
      <c r="Q1095" s="18" t="s">
        <v>118</v>
      </c>
      <c r="R1095" s="18" t="n">
        <v>81</v>
      </c>
      <c r="S1095" s="18"/>
      <c r="T1095" s="18"/>
      <c r="U1095" s="18"/>
      <c r="V1095" s="18"/>
      <c r="W1095" s="18"/>
      <c r="X1095" s="18"/>
      <c r="Y1095" s="18"/>
      <c r="Z1095" s="18"/>
      <c r="AA1095" s="18"/>
      <c r="AB1095" s="18"/>
      <c r="AC1095" s="18"/>
      <c r="AD1095" s="18"/>
      <c r="AE1095" s="18"/>
      <c r="AF1095" s="18"/>
      <c r="AG1095" s="19" t="s">
        <v>2506</v>
      </c>
      <c r="AH1095" s="18"/>
      <c r="AI1095" s="18" t="s">
        <v>2828</v>
      </c>
      <c r="AJ1095" s="22"/>
      <c r="AK1095" s="23"/>
      <c r="AL1095" s="24"/>
      <c r="AM1095" s="25"/>
      <c r="AN1095" s="18"/>
      <c r="AO1095" s="18"/>
      <c r="AP1095" s="18"/>
      <c r="AS1095" s="18" t="s">
        <v>123</v>
      </c>
      <c r="AT1095" s="22"/>
      <c r="AU1095" s="25"/>
      <c r="AV1095" s="22"/>
      <c r="AW1095" s="25"/>
      <c r="AX1095" s="18"/>
      <c r="AY1095" s="29" t="s">
        <v>149</v>
      </c>
      <c r="AZ1095" s="18"/>
      <c r="BA1095" s="18"/>
      <c r="BB1095" s="18"/>
      <c r="BC1095" s="18"/>
      <c r="BD1095" s="18"/>
      <c r="BE1095" s="18"/>
      <c r="BF1095" s="18"/>
      <c r="BG1095" s="18"/>
      <c r="BH1095" s="17" t="s">
        <v>85</v>
      </c>
      <c r="BI1095" s="17" t="s">
        <v>2508</v>
      </c>
      <c r="BJ1095" s="17"/>
      <c r="BK1095" s="0" t="str">
        <f aca="false">IF(ISBLANK(P1095), IF(ISBLANK(I1095), IF(ISBLANK(G1095), IF(ISBLANK(E1095), "Niet", E1095), G1095), I1095), P1095)</f>
        <v>A14.8</v>
      </c>
      <c r="BL1095" s="0" t="str">
        <f aca="false">IF(COUNTIF($BK$2:$BK$3066, BK1095)&gt;1, "Double", "Correct")</f>
        <v>Correct</v>
      </c>
    </row>
    <row r="1096" customFormat="false" ht="15.75" hidden="true" customHeight="true" outlineLevel="0" collapsed="false">
      <c r="A1096" s="17" t="s">
        <v>65</v>
      </c>
      <c r="B1096" s="18" t="s">
        <v>2498</v>
      </c>
      <c r="C1096" s="18" t="s">
        <v>2829</v>
      </c>
      <c r="D1096" s="18" t="s">
        <v>2830</v>
      </c>
      <c r="E1096" s="19" t="s">
        <v>2831</v>
      </c>
      <c r="F1096" s="35" t="s">
        <v>2832</v>
      </c>
      <c r="G1096" s="18"/>
      <c r="H1096" s="18"/>
      <c r="I1096" s="17"/>
      <c r="J1096" s="18"/>
      <c r="K1096" s="26" t="s">
        <v>1921</v>
      </c>
      <c r="L1096" s="17" t="s">
        <v>74</v>
      </c>
      <c r="M1096" s="17"/>
      <c r="N1096" s="17"/>
      <c r="O1096" s="18"/>
      <c r="P1096" s="18"/>
      <c r="Q1096" s="18" t="s">
        <v>118</v>
      </c>
      <c r="R1096" s="18" t="n">
        <v>81</v>
      </c>
      <c r="S1096" s="18"/>
      <c r="T1096" s="18"/>
      <c r="U1096" s="18"/>
      <c r="V1096" s="18"/>
      <c r="W1096" s="18"/>
      <c r="X1096" s="18"/>
      <c r="AA1096" s="18" t="s">
        <v>2833</v>
      </c>
      <c r="AB1096" s="18" t="n">
        <v>214</v>
      </c>
      <c r="AC1096" s="18"/>
      <c r="AD1096" s="18"/>
      <c r="AE1096" s="18" t="s">
        <v>1284</v>
      </c>
      <c r="AF1096" s="18" t="n">
        <v>268</v>
      </c>
      <c r="AG1096" s="19" t="s">
        <v>2592</v>
      </c>
      <c r="AH1096" s="18" t="s">
        <v>2834</v>
      </c>
      <c r="AI1096" s="17" t="s">
        <v>2835</v>
      </c>
      <c r="AJ1096" s="22"/>
      <c r="AK1096" s="23"/>
      <c r="AL1096" s="24"/>
      <c r="AM1096" s="25" t="n">
        <v>1831</v>
      </c>
      <c r="AN1096" s="18"/>
      <c r="AO1096" s="18"/>
      <c r="AP1096" s="18"/>
      <c r="AS1096" s="18" t="s">
        <v>123</v>
      </c>
      <c r="AT1096" s="22"/>
      <c r="AU1096" s="25"/>
      <c r="AV1096" s="22"/>
      <c r="AW1096" s="25" t="n">
        <v>1833</v>
      </c>
      <c r="AX1096" s="18"/>
      <c r="AY1096" s="18"/>
      <c r="AZ1096" s="18"/>
      <c r="BA1096" s="18"/>
      <c r="BB1096" s="18"/>
      <c r="BC1096" s="18"/>
      <c r="BD1096" s="18"/>
      <c r="BE1096" s="18"/>
      <c r="BF1096" s="18"/>
      <c r="BG1096" s="18"/>
      <c r="BH1096" s="17" t="s">
        <v>85</v>
      </c>
      <c r="BI1096" s="17" t="s">
        <v>2508</v>
      </c>
      <c r="BJ1096" s="17"/>
      <c r="BK1096" s="0" t="str">
        <f aca="false">IF(ISBLANK(P1096), IF(ISBLANK(I1096), IF(ISBLANK(G1096), IF(ISBLANK(E1096), "Niet", E1096), G1096), I1096), P1096)</f>
        <v>A14b.1</v>
      </c>
      <c r="BL1096" s="0" t="str">
        <f aca="false">IF(COUNTIF($BK$2:$BK$3066, BK1096)&gt;1, "Double", "Correct")</f>
        <v>Correct</v>
      </c>
    </row>
    <row r="1097" customFormat="false" ht="15.75" hidden="true" customHeight="true" outlineLevel="0" collapsed="false">
      <c r="A1097" s="17" t="s">
        <v>65</v>
      </c>
      <c r="B1097" s="18" t="s">
        <v>2498</v>
      </c>
      <c r="C1097" s="18" t="s">
        <v>2829</v>
      </c>
      <c r="D1097" s="18" t="s">
        <v>2830</v>
      </c>
      <c r="E1097" s="19" t="s">
        <v>2836</v>
      </c>
      <c r="F1097" s="35" t="s">
        <v>2837</v>
      </c>
      <c r="G1097" s="18"/>
      <c r="H1097" s="18"/>
      <c r="I1097" s="17"/>
      <c r="J1097" s="18"/>
      <c r="K1097" s="26" t="s">
        <v>1921</v>
      </c>
      <c r="L1097" s="17" t="s">
        <v>74</v>
      </c>
      <c r="M1097" s="17"/>
      <c r="N1097" s="17"/>
      <c r="O1097" s="18"/>
      <c r="P1097" s="18"/>
      <c r="Q1097" s="18" t="s">
        <v>118</v>
      </c>
      <c r="R1097" s="18" t="n">
        <v>81</v>
      </c>
      <c r="S1097" s="18"/>
      <c r="T1097" s="18"/>
      <c r="U1097" s="18"/>
      <c r="V1097" s="18"/>
      <c r="W1097" s="18"/>
      <c r="X1097" s="18"/>
      <c r="AA1097" s="18" t="s">
        <v>2833</v>
      </c>
      <c r="AB1097" s="18" t="n">
        <v>214</v>
      </c>
      <c r="AC1097" s="18"/>
      <c r="AD1097" s="18"/>
      <c r="AE1097" s="18" t="s">
        <v>1284</v>
      </c>
      <c r="AF1097" s="18" t="n">
        <v>268</v>
      </c>
      <c r="AG1097" s="19" t="s">
        <v>2592</v>
      </c>
      <c r="AH1097" s="18"/>
      <c r="AI1097" s="17" t="s">
        <v>2838</v>
      </c>
      <c r="AJ1097" s="22"/>
      <c r="AK1097" s="23"/>
      <c r="AL1097" s="24"/>
      <c r="AM1097" s="25" t="n">
        <v>1858</v>
      </c>
      <c r="AN1097" s="18"/>
      <c r="AO1097" s="18"/>
      <c r="AP1097" s="18"/>
      <c r="AS1097" s="18" t="s">
        <v>123</v>
      </c>
      <c r="AT1097" s="22"/>
      <c r="AU1097" s="25"/>
      <c r="AV1097" s="22"/>
      <c r="AW1097" s="25" t="n">
        <v>1859</v>
      </c>
      <c r="AX1097" s="18"/>
      <c r="AY1097" s="18"/>
      <c r="AZ1097" s="18"/>
      <c r="BA1097" s="18"/>
      <c r="BB1097" s="18"/>
      <c r="BC1097" s="18"/>
      <c r="BD1097" s="18"/>
      <c r="BE1097" s="18"/>
      <c r="BF1097" s="18"/>
      <c r="BG1097" s="18"/>
      <c r="BH1097" s="17" t="s">
        <v>85</v>
      </c>
      <c r="BI1097" s="17" t="s">
        <v>2508</v>
      </c>
      <c r="BJ1097" s="17"/>
      <c r="BK1097" s="0" t="str">
        <f aca="false">IF(ISBLANK(P1097), IF(ISBLANK(I1097), IF(ISBLANK(G1097), IF(ISBLANK(E1097), "Niet", E1097), G1097), I1097), P1097)</f>
        <v>A14b.2</v>
      </c>
      <c r="BL1097" s="0" t="str">
        <f aca="false">IF(COUNTIF($BK$2:$BK$3066, BK1097)&gt;1, "Double", "Correct")</f>
        <v>Correct</v>
      </c>
    </row>
    <row r="1098" customFormat="false" ht="15.75" hidden="true" customHeight="true" outlineLevel="0" collapsed="false">
      <c r="A1098" s="17" t="s">
        <v>65</v>
      </c>
      <c r="B1098" s="18" t="s">
        <v>2498</v>
      </c>
      <c r="C1098" s="18" t="s">
        <v>2829</v>
      </c>
      <c r="D1098" s="18" t="s">
        <v>2830</v>
      </c>
      <c r="E1098" s="19" t="s">
        <v>2839</v>
      </c>
      <c r="F1098" s="20" t="s">
        <v>2840</v>
      </c>
      <c r="G1098" s="18"/>
      <c r="H1098" s="18"/>
      <c r="I1098" s="17"/>
      <c r="J1098" s="18"/>
      <c r="K1098" s="26" t="s">
        <v>1921</v>
      </c>
      <c r="L1098" s="17" t="s">
        <v>163</v>
      </c>
      <c r="M1098" s="17"/>
      <c r="N1098" s="17"/>
      <c r="O1098" s="18"/>
      <c r="P1098" s="18"/>
      <c r="Q1098" s="18" t="s">
        <v>118</v>
      </c>
      <c r="R1098" s="18" t="n">
        <v>81</v>
      </c>
      <c r="S1098" s="18"/>
      <c r="T1098" s="18"/>
      <c r="U1098" s="18"/>
      <c r="V1098" s="18"/>
      <c r="W1098" s="18"/>
      <c r="X1098" s="18"/>
      <c r="AA1098" s="18" t="s">
        <v>2833</v>
      </c>
      <c r="AB1098" s="18" t="n">
        <v>214</v>
      </c>
      <c r="AC1098" s="18"/>
      <c r="AD1098" s="18"/>
      <c r="AE1098" s="18" t="s">
        <v>1284</v>
      </c>
      <c r="AF1098" s="18" t="n">
        <v>268</v>
      </c>
      <c r="AG1098" s="19" t="s">
        <v>2506</v>
      </c>
      <c r="AH1098" s="18"/>
      <c r="AI1098" s="17" t="s">
        <v>2841</v>
      </c>
      <c r="AJ1098" s="22"/>
      <c r="AK1098" s="23"/>
      <c r="AL1098" s="24"/>
      <c r="AM1098" s="25" t="n">
        <v>1862</v>
      </c>
      <c r="AN1098" s="18"/>
      <c r="AO1098" s="18"/>
      <c r="AP1098" s="18"/>
      <c r="AS1098" s="18" t="s">
        <v>123</v>
      </c>
      <c r="AT1098" s="22"/>
      <c r="AU1098" s="25"/>
      <c r="AV1098" s="22"/>
      <c r="AW1098" s="25" t="n">
        <v>1862</v>
      </c>
      <c r="AX1098" s="18"/>
      <c r="AY1098" s="18"/>
      <c r="AZ1098" s="18"/>
      <c r="BA1098" s="18"/>
      <c r="BB1098" s="18"/>
      <c r="BC1098" s="18"/>
      <c r="BD1098" s="18"/>
      <c r="BE1098" s="18"/>
      <c r="BF1098" s="18"/>
      <c r="BG1098" s="18"/>
      <c r="BH1098" s="17" t="s">
        <v>85</v>
      </c>
      <c r="BI1098" s="17" t="s">
        <v>2508</v>
      </c>
      <c r="BJ1098" s="17"/>
      <c r="BK1098" s="0" t="str">
        <f aca="false">IF(ISBLANK(P1098), IF(ISBLANK(I1098), IF(ISBLANK(G1098), IF(ISBLANK(E1098), "Niet", E1098), G1098), I1098), P1098)</f>
        <v>A14b.3</v>
      </c>
      <c r="BL1098" s="0" t="str">
        <f aca="false">IF(COUNTIF($BK$2:$BK$3066, BK1098)&gt;1, "Double", "Correct")</f>
        <v>Correct</v>
      </c>
    </row>
    <row r="1099" customFormat="false" ht="15.75" hidden="true" customHeight="true" outlineLevel="0" collapsed="false">
      <c r="A1099" s="17" t="s">
        <v>65</v>
      </c>
      <c r="B1099" s="18" t="s">
        <v>2498</v>
      </c>
      <c r="C1099" s="18" t="s">
        <v>2829</v>
      </c>
      <c r="D1099" s="18" t="s">
        <v>2830</v>
      </c>
      <c r="E1099" s="19" t="s">
        <v>2842</v>
      </c>
      <c r="F1099" s="35" t="s">
        <v>2843</v>
      </c>
      <c r="G1099" s="18"/>
      <c r="H1099" s="18"/>
      <c r="I1099" s="17"/>
      <c r="J1099" s="18"/>
      <c r="K1099" s="26" t="s">
        <v>1921</v>
      </c>
      <c r="L1099" s="17" t="s">
        <v>74</v>
      </c>
      <c r="M1099" s="17"/>
      <c r="N1099" s="17"/>
      <c r="O1099" s="18"/>
      <c r="P1099" s="18"/>
      <c r="Q1099" s="18" t="s">
        <v>118</v>
      </c>
      <c r="R1099" s="18" t="n">
        <v>81</v>
      </c>
      <c r="S1099" s="18"/>
      <c r="T1099" s="18"/>
      <c r="U1099" s="18"/>
      <c r="V1099" s="18"/>
      <c r="W1099" s="18"/>
      <c r="X1099" s="18"/>
      <c r="Y1099" s="18"/>
      <c r="Z1099" s="18"/>
      <c r="AA1099" s="18"/>
      <c r="AB1099" s="18"/>
      <c r="AC1099" s="18"/>
      <c r="AD1099" s="18"/>
      <c r="AE1099" s="18"/>
      <c r="AF1099" s="18"/>
      <c r="AG1099" s="19" t="s">
        <v>2506</v>
      </c>
      <c r="AH1099" s="18"/>
      <c r="AI1099" s="19" t="s">
        <v>2844</v>
      </c>
      <c r="AJ1099" s="22"/>
      <c r="AK1099" s="23"/>
      <c r="AL1099" s="24"/>
      <c r="AM1099" s="25" t="n">
        <v>1868</v>
      </c>
      <c r="AN1099" s="18"/>
      <c r="AO1099" s="18"/>
      <c r="AP1099" s="18"/>
      <c r="AS1099" s="18" t="s">
        <v>123</v>
      </c>
      <c r="AT1099" s="22"/>
      <c r="AU1099" s="25"/>
      <c r="AV1099" s="22"/>
      <c r="AW1099" s="25" t="n">
        <v>1868</v>
      </c>
      <c r="AX1099" s="18"/>
      <c r="AY1099" s="18"/>
      <c r="AZ1099" s="18"/>
      <c r="BA1099" s="18"/>
      <c r="BB1099" s="18"/>
      <c r="BC1099" s="18"/>
      <c r="BD1099" s="18"/>
      <c r="BE1099" s="18"/>
      <c r="BF1099" s="18"/>
      <c r="BG1099" s="18"/>
      <c r="BH1099" s="17" t="s">
        <v>85</v>
      </c>
      <c r="BI1099" s="17" t="s">
        <v>2508</v>
      </c>
      <c r="BJ1099" s="17"/>
      <c r="BK1099" s="0" t="str">
        <f aca="false">IF(ISBLANK(P1099), IF(ISBLANK(I1099), IF(ISBLANK(G1099), IF(ISBLANK(E1099), "Niet", E1099), G1099), I1099), P1099)</f>
        <v>A14b.4</v>
      </c>
      <c r="BL1099" s="0" t="str">
        <f aca="false">IF(COUNTIF($BK$2:$BK$3066, BK1099)&gt;1, "Double", "Correct")</f>
        <v>Correct</v>
      </c>
    </row>
    <row r="1100" customFormat="false" ht="15.75" hidden="true" customHeight="true" outlineLevel="0" collapsed="false">
      <c r="A1100" s="17" t="s">
        <v>65</v>
      </c>
      <c r="B1100" s="18" t="s">
        <v>2498</v>
      </c>
      <c r="C1100" s="18" t="s">
        <v>2829</v>
      </c>
      <c r="D1100" s="18" t="s">
        <v>2830</v>
      </c>
      <c r="E1100" s="19" t="s">
        <v>2845</v>
      </c>
      <c r="F1100" s="20" t="s">
        <v>2846</v>
      </c>
      <c r="G1100" s="18"/>
      <c r="H1100" s="18"/>
      <c r="I1100" s="17"/>
      <c r="J1100" s="18"/>
      <c r="K1100" s="26" t="s">
        <v>1921</v>
      </c>
      <c r="L1100" s="17" t="s">
        <v>74</v>
      </c>
      <c r="M1100" s="17"/>
      <c r="N1100" s="17"/>
      <c r="O1100" s="18"/>
      <c r="P1100" s="18"/>
      <c r="Q1100" s="18" t="s">
        <v>118</v>
      </c>
      <c r="R1100" s="18" t="n">
        <v>81</v>
      </c>
      <c r="S1100" s="18"/>
      <c r="T1100" s="18"/>
      <c r="U1100" s="18"/>
      <c r="V1100" s="18"/>
      <c r="W1100" s="18" t="s">
        <v>2765</v>
      </c>
      <c r="X1100" s="18" t="s">
        <v>2765</v>
      </c>
      <c r="Y1100" s="18"/>
      <c r="Z1100" s="18"/>
      <c r="AA1100" s="87" t="s">
        <v>2769</v>
      </c>
      <c r="AB1100" s="87" t="n">
        <v>216</v>
      </c>
      <c r="AC1100" s="18"/>
      <c r="AD1100" s="18"/>
      <c r="AE1100" s="18"/>
      <c r="AF1100" s="18"/>
      <c r="AG1100" s="18" t="s">
        <v>2592</v>
      </c>
      <c r="AH1100" s="18"/>
      <c r="AI1100" s="19" t="s">
        <v>2847</v>
      </c>
      <c r="AJ1100" s="22"/>
      <c r="AK1100" s="23"/>
      <c r="AL1100" s="24"/>
      <c r="AM1100" s="25" t="n">
        <v>1860</v>
      </c>
      <c r="AN1100" s="18"/>
      <c r="AO1100" s="18"/>
      <c r="AP1100" s="18"/>
      <c r="AS1100" s="18" t="s">
        <v>123</v>
      </c>
      <c r="AT1100" s="22"/>
      <c r="AU1100" s="25"/>
      <c r="AV1100" s="22"/>
      <c r="AW1100" s="25" t="n">
        <v>1860</v>
      </c>
      <c r="AX1100" s="18"/>
      <c r="AY1100" s="18"/>
      <c r="AZ1100" s="18"/>
      <c r="BA1100" s="18"/>
      <c r="BB1100" s="18"/>
      <c r="BC1100" s="18"/>
      <c r="BD1100" s="18"/>
      <c r="BE1100" s="18"/>
      <c r="BF1100" s="18"/>
      <c r="BG1100" s="18"/>
      <c r="BH1100" s="17" t="s">
        <v>85</v>
      </c>
      <c r="BI1100" s="17" t="s">
        <v>2508</v>
      </c>
      <c r="BJ1100" s="17"/>
      <c r="BK1100" s="0" t="str">
        <f aca="false">IF(ISBLANK(P1100), IF(ISBLANK(I1100), IF(ISBLANK(G1100), IF(ISBLANK(E1100), "Niet", E1100), G1100), I1100), P1100)</f>
        <v>A14b.5</v>
      </c>
      <c r="BL1100" s="0" t="str">
        <f aca="false">IF(COUNTIF($BK$2:$BK$3066, BK1100)&gt;1, "Double", "Correct")</f>
        <v>Correct</v>
      </c>
    </row>
    <row r="1101" customFormat="false" ht="15.75" hidden="true" customHeight="true" outlineLevel="0" collapsed="false">
      <c r="A1101" s="17" t="s">
        <v>65</v>
      </c>
      <c r="B1101" s="18" t="s">
        <v>2498</v>
      </c>
      <c r="C1101" s="18" t="s">
        <v>2829</v>
      </c>
      <c r="D1101" s="18" t="s">
        <v>2830</v>
      </c>
      <c r="E1101" s="19" t="s">
        <v>2848</v>
      </c>
      <c r="F1101" s="20" t="s">
        <v>2849</v>
      </c>
      <c r="G1101" s="18"/>
      <c r="H1101" s="18"/>
      <c r="I1101" s="17"/>
      <c r="J1101" s="18"/>
      <c r="K1101" s="26" t="s">
        <v>1921</v>
      </c>
      <c r="L1101" s="17" t="s">
        <v>163</v>
      </c>
      <c r="M1101" s="17"/>
      <c r="N1101" s="17"/>
      <c r="O1101" s="18"/>
      <c r="P1101" s="18"/>
      <c r="Q1101" s="18" t="s">
        <v>118</v>
      </c>
      <c r="R1101" s="18" t="n">
        <v>81</v>
      </c>
      <c r="S1101" s="18"/>
      <c r="T1101" s="18"/>
      <c r="U1101" s="18"/>
      <c r="V1101" s="18"/>
      <c r="W1101" s="18" t="s">
        <v>2765</v>
      </c>
      <c r="X1101" s="18" t="s">
        <v>2765</v>
      </c>
      <c r="Y1101" s="18"/>
      <c r="Z1101" s="18"/>
      <c r="AA1101" s="87" t="s">
        <v>2769</v>
      </c>
      <c r="AB1101" s="87" t="n">
        <v>216</v>
      </c>
      <c r="AC1101" s="18"/>
      <c r="AD1101" s="18"/>
      <c r="AE1101" s="18"/>
      <c r="AF1101" s="18"/>
      <c r="AG1101" s="18" t="s">
        <v>2506</v>
      </c>
      <c r="AH1101" s="18"/>
      <c r="AI1101" s="17" t="s">
        <v>2850</v>
      </c>
      <c r="AJ1101" s="22"/>
      <c r="AK1101" s="23"/>
      <c r="AL1101" s="24"/>
      <c r="AM1101" s="25" t="n">
        <v>1860</v>
      </c>
      <c r="AN1101" s="18"/>
      <c r="AO1101" s="18"/>
      <c r="AP1101" s="18"/>
      <c r="AS1101" s="18" t="s">
        <v>123</v>
      </c>
      <c r="AT1101" s="22"/>
      <c r="AU1101" s="25"/>
      <c r="AV1101" s="22"/>
      <c r="AW1101" s="25" t="n">
        <v>1860</v>
      </c>
      <c r="AX1101" s="18"/>
      <c r="AY1101" s="18"/>
      <c r="AZ1101" s="18"/>
      <c r="BA1101" s="18"/>
      <c r="BB1101" s="18"/>
      <c r="BC1101" s="18"/>
      <c r="BD1101" s="18"/>
      <c r="BE1101" s="18"/>
      <c r="BF1101" s="18"/>
      <c r="BG1101" s="18"/>
      <c r="BH1101" s="17" t="s">
        <v>85</v>
      </c>
      <c r="BI1101" s="17" t="s">
        <v>2508</v>
      </c>
      <c r="BJ1101" s="17"/>
      <c r="BK1101" s="0" t="str">
        <f aca="false">IF(ISBLANK(P1101), IF(ISBLANK(I1101), IF(ISBLANK(G1101), IF(ISBLANK(E1101), "Niet", E1101), G1101), I1101), P1101)</f>
        <v>A14b.6</v>
      </c>
      <c r="BL1101" s="0" t="str">
        <f aca="false">IF(COUNTIF($BK$2:$BK$3066, BK1101)&gt;1, "Double", "Correct")</f>
        <v>Correct</v>
      </c>
    </row>
    <row r="1102" customFormat="false" ht="15.75" hidden="true" customHeight="true" outlineLevel="0" collapsed="false">
      <c r="A1102" s="17" t="s">
        <v>65</v>
      </c>
      <c r="B1102" s="18" t="s">
        <v>2498</v>
      </c>
      <c r="C1102" s="18" t="s">
        <v>2829</v>
      </c>
      <c r="D1102" s="18" t="s">
        <v>2830</v>
      </c>
      <c r="E1102" s="19" t="s">
        <v>2851</v>
      </c>
      <c r="F1102" s="20" t="s">
        <v>2852</v>
      </c>
      <c r="G1102" s="18"/>
      <c r="H1102" s="18"/>
      <c r="I1102" s="17"/>
      <c r="J1102" s="18"/>
      <c r="K1102" s="34" t="s">
        <v>1921</v>
      </c>
      <c r="L1102" s="17" t="s">
        <v>74</v>
      </c>
      <c r="M1102" s="17"/>
      <c r="N1102" s="18"/>
      <c r="O1102" s="18"/>
      <c r="P1102" s="18"/>
      <c r="Q1102" s="18" t="s">
        <v>118</v>
      </c>
      <c r="R1102" s="18" t="n">
        <v>81</v>
      </c>
      <c r="S1102" s="18"/>
      <c r="T1102" s="18"/>
      <c r="U1102" s="18"/>
      <c r="V1102" s="18"/>
      <c r="W1102" s="18"/>
      <c r="X1102" s="18"/>
      <c r="Y1102" s="18"/>
      <c r="Z1102" s="18"/>
      <c r="AA1102" s="18"/>
      <c r="AB1102" s="18"/>
      <c r="AC1102" s="18"/>
      <c r="AD1102" s="18"/>
      <c r="AE1102" s="18"/>
      <c r="AF1102" s="18"/>
      <c r="AG1102" s="19" t="s">
        <v>2592</v>
      </c>
      <c r="AH1102" s="18"/>
      <c r="AI1102" s="17" t="s">
        <v>2850</v>
      </c>
      <c r="AJ1102" s="22"/>
      <c r="AK1102" s="23"/>
      <c r="AL1102" s="24"/>
      <c r="AM1102" s="25"/>
      <c r="AN1102" s="18"/>
      <c r="AO1102" s="18"/>
      <c r="AP1102" s="18"/>
      <c r="AS1102" s="18" t="s">
        <v>123</v>
      </c>
      <c r="AT1102" s="22"/>
      <c r="AU1102" s="25"/>
      <c r="AV1102" s="22"/>
      <c r="AW1102" s="25"/>
      <c r="AX1102" s="18"/>
      <c r="AY1102" s="18"/>
      <c r="AZ1102" s="18"/>
      <c r="BA1102" s="18"/>
      <c r="BB1102" s="18"/>
      <c r="BC1102" s="18"/>
      <c r="BD1102" s="18"/>
      <c r="BE1102" s="18"/>
      <c r="BF1102" s="18"/>
      <c r="BG1102" s="18"/>
      <c r="BH1102" s="17" t="s">
        <v>85</v>
      </c>
      <c r="BI1102" s="17" t="s">
        <v>2508</v>
      </c>
      <c r="BJ1102" s="17"/>
      <c r="BK1102" s="0" t="str">
        <f aca="false">IF(ISBLANK(P1102), IF(ISBLANK(I1102), IF(ISBLANK(G1102), IF(ISBLANK(E1102), "Niet", E1102), G1102), I1102), P1102)</f>
        <v>A14b.7</v>
      </c>
      <c r="BL1102" s="0" t="str">
        <f aca="false">IF(COUNTIF($BK$2:$BK$3066, BK1102)&gt;1, "Double", "Correct")</f>
        <v>Correct</v>
      </c>
    </row>
    <row r="1103" customFormat="false" ht="15.75" hidden="true" customHeight="true" outlineLevel="0" collapsed="false">
      <c r="A1103" s="17" t="s">
        <v>65</v>
      </c>
      <c r="B1103" s="18" t="s">
        <v>2498</v>
      </c>
      <c r="C1103" s="18" t="s">
        <v>2829</v>
      </c>
      <c r="D1103" s="18" t="s">
        <v>2830</v>
      </c>
      <c r="E1103" s="19" t="s">
        <v>2853</v>
      </c>
      <c r="F1103" s="20" t="s">
        <v>2854</v>
      </c>
      <c r="G1103" s="18"/>
      <c r="H1103" s="18"/>
      <c r="I1103" s="18"/>
      <c r="J1103" s="18"/>
      <c r="K1103" s="26" t="s">
        <v>1921</v>
      </c>
      <c r="L1103" s="17" t="s">
        <v>74</v>
      </c>
      <c r="M1103" s="18"/>
      <c r="N1103" s="18"/>
      <c r="O1103" s="18"/>
      <c r="P1103" s="18"/>
      <c r="Q1103" s="18"/>
      <c r="R1103" s="18"/>
      <c r="S1103" s="18"/>
      <c r="T1103" s="18"/>
      <c r="U1103" s="18"/>
      <c r="V1103" s="18"/>
      <c r="W1103" s="18"/>
      <c r="X1103" s="18"/>
      <c r="Y1103" s="18"/>
      <c r="Z1103" s="18"/>
      <c r="AA1103" s="18"/>
      <c r="AB1103" s="18"/>
      <c r="AC1103" s="18"/>
      <c r="AD1103" s="18"/>
      <c r="AE1103" s="18"/>
      <c r="AF1103" s="18"/>
      <c r="AG1103" s="19" t="s">
        <v>2506</v>
      </c>
      <c r="AH1103" s="18"/>
      <c r="AI1103" s="17" t="s">
        <v>2850</v>
      </c>
      <c r="AJ1103" s="22"/>
      <c r="AK1103" s="23"/>
      <c r="AL1103" s="32"/>
      <c r="AM1103" s="25" t="n">
        <v>1864</v>
      </c>
      <c r="AN1103" s="18"/>
      <c r="AO1103" s="18"/>
      <c r="AP1103" s="18"/>
      <c r="AS1103" s="18"/>
      <c r="AT1103" s="46"/>
      <c r="AU1103" s="25"/>
      <c r="AV1103" s="22"/>
      <c r="AW1103" s="18" t="n">
        <v>1865</v>
      </c>
      <c r="AX1103" s="18"/>
      <c r="AY1103" s="18"/>
      <c r="AZ1103" s="18"/>
      <c r="BA1103" s="18"/>
      <c r="BB1103" s="18"/>
      <c r="BC1103" s="18"/>
      <c r="BD1103" s="18"/>
      <c r="BE1103" s="18"/>
      <c r="BF1103" s="18"/>
      <c r="BG1103" s="18"/>
      <c r="BH1103" s="17" t="s">
        <v>85</v>
      </c>
      <c r="BI1103" s="17" t="s">
        <v>2508</v>
      </c>
      <c r="BJ1103" s="17"/>
      <c r="BK1103" s="0" t="str">
        <f aca="false">IF(ISBLANK(P1103), IF(ISBLANK(I1103), IF(ISBLANK(G1103), IF(ISBLANK(E1103), "Niet", E1103), G1103), I1103), P1103)</f>
        <v>A14b.8</v>
      </c>
      <c r="BL1103" s="0" t="str">
        <f aca="false">IF(COUNTIF($BK$2:$BK$3066, BK1103)&gt;1, "Double", "Correct")</f>
        <v>Correct</v>
      </c>
    </row>
    <row r="1104" customFormat="false" ht="15.75" hidden="true" customHeight="true" outlineLevel="0" collapsed="false">
      <c r="A1104" s="17" t="s">
        <v>65</v>
      </c>
      <c r="B1104" s="18" t="s">
        <v>2855</v>
      </c>
      <c r="C1104" s="18" t="s">
        <v>2856</v>
      </c>
      <c r="D1104" s="18" t="s">
        <v>2857</v>
      </c>
      <c r="E1104" s="19" t="s">
        <v>2858</v>
      </c>
      <c r="F1104" s="20" t="s">
        <v>2859</v>
      </c>
      <c r="G1104" s="18"/>
      <c r="H1104" s="18"/>
      <c r="I1104" s="18"/>
      <c r="J1104" s="18"/>
      <c r="K1104" s="21" t="s">
        <v>1921</v>
      </c>
      <c r="L1104" s="18" t="s">
        <v>74</v>
      </c>
      <c r="M1104" s="18"/>
      <c r="N1104" s="18"/>
      <c r="O1104" s="18"/>
      <c r="P1104" s="18"/>
      <c r="Q1104" s="18" t="s">
        <v>118</v>
      </c>
      <c r="R1104" s="18" t="n">
        <v>81</v>
      </c>
      <c r="S1104" s="18"/>
      <c r="T1104" s="18"/>
      <c r="U1104" s="18"/>
      <c r="V1104" s="18"/>
      <c r="W1104" s="18"/>
      <c r="X1104" s="18"/>
      <c r="Y1104" s="18"/>
      <c r="Z1104" s="18"/>
      <c r="AA1104" s="18"/>
      <c r="AB1104" s="18"/>
      <c r="AC1104" s="18"/>
      <c r="AD1104" s="18"/>
      <c r="AE1104" s="18" t="s">
        <v>2860</v>
      </c>
      <c r="AF1104" s="18" t="s">
        <v>2861</v>
      </c>
      <c r="AG1104" s="18" t="s">
        <v>2506</v>
      </c>
      <c r="AH1104" s="18"/>
      <c r="AI1104" s="18" t="s">
        <v>2862</v>
      </c>
      <c r="AJ1104" s="22"/>
      <c r="AK1104" s="23"/>
      <c r="AL1104" s="32"/>
      <c r="AM1104" s="25" t="n">
        <v>1832</v>
      </c>
      <c r="AN1104" s="18"/>
      <c r="AO1104" s="18"/>
      <c r="AP1104" s="18"/>
      <c r="AS1104" s="18" t="s">
        <v>123</v>
      </c>
      <c r="AT1104" s="46"/>
      <c r="AU1104" s="25"/>
      <c r="AV1104" s="22"/>
      <c r="AW1104" s="18" t="n">
        <v>1870</v>
      </c>
      <c r="AX1104" s="18"/>
      <c r="AY1104" s="18"/>
      <c r="AZ1104" s="18"/>
      <c r="BA1104" s="18"/>
      <c r="BB1104" s="18"/>
      <c r="BC1104" s="41"/>
      <c r="BD1104" s="21" t="s">
        <v>2863</v>
      </c>
      <c r="BE1104" s="18"/>
      <c r="BF1104" s="18"/>
      <c r="BG1104" s="18"/>
      <c r="BH1104" s="18" t="s">
        <v>85</v>
      </c>
      <c r="BI1104" s="72" t="s">
        <v>2864</v>
      </c>
      <c r="BJ1104" s="72"/>
      <c r="BK1104" s="0" t="str">
        <f aca="false">IF(ISBLANK(P1104), IF(ISBLANK(I1104), IF(ISBLANK(G1104), IF(ISBLANK(E1104), "Niet", E1104), G1104), I1104), P1104)</f>
        <v>A15.1</v>
      </c>
      <c r="BL1104" s="0" t="str">
        <f aca="false">IF(COUNTIF($BK$2:$BK$3066, BK1104)&gt;1, "Double", "Correct")</f>
        <v>Correct</v>
      </c>
    </row>
    <row r="1105" customFormat="false" ht="15.75" hidden="true" customHeight="true" outlineLevel="0" collapsed="false">
      <c r="A1105" s="17" t="s">
        <v>65</v>
      </c>
      <c r="B1105" s="18" t="s">
        <v>2855</v>
      </c>
      <c r="C1105" s="18" t="s">
        <v>2856</v>
      </c>
      <c r="D1105" s="18" t="s">
        <v>2857</v>
      </c>
      <c r="E1105" s="19" t="s">
        <v>2865</v>
      </c>
      <c r="F1105" s="20" t="s">
        <v>2866</v>
      </c>
      <c r="G1105" s="19" t="s">
        <v>2867</v>
      </c>
      <c r="H1105" s="18" t="s">
        <v>2868</v>
      </c>
      <c r="I1105" s="18"/>
      <c r="J1105" s="18"/>
      <c r="K1105" s="21" t="s">
        <v>1679</v>
      </c>
      <c r="L1105" s="18" t="s">
        <v>74</v>
      </c>
      <c r="M1105" s="18"/>
      <c r="N1105" s="18"/>
      <c r="O1105" s="18" t="s">
        <v>2868</v>
      </c>
      <c r="P1105" s="18"/>
      <c r="Q1105" s="18"/>
      <c r="R1105" s="18"/>
      <c r="S1105" s="18"/>
      <c r="T1105" s="18"/>
      <c r="U1105" s="18"/>
      <c r="V1105" s="18"/>
      <c r="W1105" s="18"/>
      <c r="X1105" s="18"/>
      <c r="Y1105" s="18"/>
      <c r="Z1105" s="18"/>
      <c r="AA1105" s="18"/>
      <c r="AB1105" s="18"/>
      <c r="AC1105" s="18"/>
      <c r="AD1105" s="18"/>
      <c r="AE1105" s="18" t="s">
        <v>658</v>
      </c>
      <c r="AF1105" s="18" t="n">
        <v>261</v>
      </c>
      <c r="AG1105" s="18" t="s">
        <v>2506</v>
      </c>
      <c r="AH1105" s="18"/>
      <c r="AI1105" s="18" t="s">
        <v>2869</v>
      </c>
      <c r="AJ1105" s="22"/>
      <c r="AK1105" s="23" t="s">
        <v>192</v>
      </c>
      <c r="AL1105" s="24" t="s">
        <v>92</v>
      </c>
      <c r="AM1105" s="25" t="n">
        <v>1848</v>
      </c>
      <c r="AN1105" s="18"/>
      <c r="AO1105" s="18"/>
      <c r="AP1105" s="18"/>
      <c r="AS1105" s="18"/>
      <c r="AT1105" s="46"/>
      <c r="AU1105" s="25" t="s">
        <v>79</v>
      </c>
      <c r="AV1105" s="22" t="s">
        <v>80</v>
      </c>
      <c r="AW1105" s="18" t="n">
        <v>1848</v>
      </c>
      <c r="AX1105" s="18" t="s">
        <v>2870</v>
      </c>
      <c r="AY1105" s="18"/>
      <c r="AZ1105" s="18"/>
      <c r="BA1105" s="18"/>
      <c r="BB1105" s="18"/>
      <c r="BC1105" s="18"/>
      <c r="BD1105" s="18"/>
      <c r="BE1105" s="18"/>
      <c r="BF1105" s="18"/>
      <c r="BG1105" s="18"/>
      <c r="BH1105" s="18" t="s">
        <v>85</v>
      </c>
      <c r="BI1105" s="72" t="s">
        <v>2864</v>
      </c>
      <c r="BJ1105" s="72"/>
      <c r="BK1105" s="0" t="str">
        <f aca="false">IF(ISBLANK(P1105), IF(ISBLANK(I1105), IF(ISBLANK(G1105), IF(ISBLANK(E1105), "Niet", E1105), G1105), I1105), P1105)</f>
        <v>A15.2.1</v>
      </c>
      <c r="BL1105" s="0" t="str">
        <f aca="false">IF(COUNTIF($BK$2:$BK$3066, BK1105)&gt;1, "Double", "Correct")</f>
        <v>Correct</v>
      </c>
    </row>
    <row r="1106" customFormat="false" ht="15.75" hidden="true" customHeight="true" outlineLevel="0" collapsed="false">
      <c r="A1106" s="17" t="s">
        <v>65</v>
      </c>
      <c r="B1106" s="18" t="s">
        <v>2855</v>
      </c>
      <c r="C1106" s="18" t="s">
        <v>2856</v>
      </c>
      <c r="D1106" s="18" t="s">
        <v>2857</v>
      </c>
      <c r="E1106" s="19" t="s">
        <v>2865</v>
      </c>
      <c r="F1106" s="20" t="s">
        <v>2866</v>
      </c>
      <c r="G1106" s="19" t="s">
        <v>2871</v>
      </c>
      <c r="H1106" s="18" t="s">
        <v>2872</v>
      </c>
      <c r="I1106" s="18"/>
      <c r="J1106" s="18"/>
      <c r="K1106" s="21" t="s">
        <v>1679</v>
      </c>
      <c r="L1106" s="18" t="s">
        <v>74</v>
      </c>
      <c r="M1106" s="18"/>
      <c r="N1106" s="18"/>
      <c r="O1106" s="18" t="s">
        <v>2873</v>
      </c>
      <c r="P1106" s="18"/>
      <c r="Q1106" s="18"/>
      <c r="R1106" s="18"/>
      <c r="S1106" s="18"/>
      <c r="T1106" s="18"/>
      <c r="U1106" s="18"/>
      <c r="V1106" s="18"/>
      <c r="W1106" s="18"/>
      <c r="X1106" s="18"/>
      <c r="Y1106" s="18"/>
      <c r="Z1106" s="18"/>
      <c r="AA1106" s="18"/>
      <c r="AB1106" s="18"/>
      <c r="AC1106" s="18"/>
      <c r="AD1106" s="18"/>
      <c r="AE1106" s="18" t="s">
        <v>658</v>
      </c>
      <c r="AF1106" s="18" t="n">
        <v>261</v>
      </c>
      <c r="AG1106" s="18" t="s">
        <v>2506</v>
      </c>
      <c r="AH1106" s="18"/>
      <c r="AI1106" s="18"/>
      <c r="AJ1106" s="22"/>
      <c r="AK1106" s="23"/>
      <c r="AL1106" s="32"/>
      <c r="AM1106" s="25"/>
      <c r="AN1106" s="18"/>
      <c r="AO1106" s="18"/>
      <c r="AP1106" s="18"/>
      <c r="AS1106" s="18"/>
      <c r="AT1106" s="46"/>
      <c r="AU1106" s="25"/>
      <c r="AV1106" s="22"/>
      <c r="AW1106" s="18"/>
      <c r="AX1106" s="18"/>
      <c r="AY1106" s="18"/>
      <c r="AZ1106" s="18"/>
      <c r="BA1106" s="18"/>
      <c r="BB1106" s="18"/>
      <c r="BC1106" s="18"/>
      <c r="BD1106" s="18"/>
      <c r="BE1106" s="18"/>
      <c r="BF1106" s="18"/>
      <c r="BG1106" s="18"/>
      <c r="BH1106" s="18" t="s">
        <v>85</v>
      </c>
      <c r="BI1106" s="72" t="s">
        <v>2864</v>
      </c>
      <c r="BJ1106" s="72"/>
      <c r="BK1106" s="0" t="str">
        <f aca="false">IF(ISBLANK(P1106), IF(ISBLANK(I1106), IF(ISBLANK(G1106), IF(ISBLANK(E1106), "Niet", E1106), G1106), I1106), P1106)</f>
        <v>A15.2.2</v>
      </c>
      <c r="BL1106" s="0" t="str">
        <f aca="false">IF(COUNTIF($BK$2:$BK$3066, BK1106)&gt;1, "Double", "Correct")</f>
        <v>Correct</v>
      </c>
    </row>
    <row r="1107" customFormat="false" ht="15.75" hidden="true" customHeight="true" outlineLevel="0" collapsed="false">
      <c r="A1107" s="17" t="s">
        <v>65</v>
      </c>
      <c r="B1107" s="18" t="s">
        <v>2855</v>
      </c>
      <c r="C1107" s="18" t="s">
        <v>2856</v>
      </c>
      <c r="D1107" s="18" t="s">
        <v>2857</v>
      </c>
      <c r="E1107" s="19" t="s">
        <v>2865</v>
      </c>
      <c r="F1107" s="20" t="s">
        <v>2866</v>
      </c>
      <c r="G1107" s="19" t="s">
        <v>2874</v>
      </c>
      <c r="H1107" s="19" t="s">
        <v>2875</v>
      </c>
      <c r="I1107" s="18"/>
      <c r="J1107" s="18"/>
      <c r="K1107" s="18" t="s">
        <v>73</v>
      </c>
      <c r="L1107" s="18" t="s">
        <v>74</v>
      </c>
      <c r="M1107" s="18"/>
      <c r="N1107" s="18"/>
      <c r="O1107" s="18"/>
      <c r="P1107" s="18" t="s">
        <v>2876</v>
      </c>
      <c r="Q1107" s="18"/>
      <c r="R1107" s="18"/>
      <c r="S1107" s="18" t="s">
        <v>118</v>
      </c>
      <c r="T1107" s="18" t="n">
        <v>81</v>
      </c>
      <c r="U1107" s="18"/>
      <c r="V1107" s="18"/>
      <c r="W1107" s="18"/>
      <c r="X1107" s="18"/>
      <c r="Y1107" s="18"/>
      <c r="Z1107" s="18"/>
      <c r="AA1107" s="18"/>
      <c r="AB1107" s="18"/>
      <c r="AC1107" s="18"/>
      <c r="AD1107" s="18"/>
      <c r="AE1107" s="18" t="s">
        <v>658</v>
      </c>
      <c r="AF1107" s="18" t="n">
        <v>261</v>
      </c>
      <c r="AG1107" s="18" t="s">
        <v>2506</v>
      </c>
      <c r="AH1107" s="18"/>
      <c r="AI1107" s="18" t="s">
        <v>2877</v>
      </c>
      <c r="AJ1107" s="22" t="n">
        <v>29</v>
      </c>
      <c r="AK1107" s="23" t="s">
        <v>111</v>
      </c>
      <c r="AL1107" s="24" t="s">
        <v>112</v>
      </c>
      <c r="AM1107" s="25" t="n">
        <v>1848</v>
      </c>
      <c r="AN1107" s="18"/>
      <c r="AO1107" s="18"/>
      <c r="AP1107" s="18"/>
      <c r="AS1107" s="18" t="s">
        <v>2878</v>
      </c>
      <c r="AT1107" s="46" t="n">
        <v>29</v>
      </c>
      <c r="AU1107" s="25" t="s">
        <v>111</v>
      </c>
      <c r="AV1107" s="22" t="s">
        <v>112</v>
      </c>
      <c r="AW1107" s="18" t="n">
        <v>1848</v>
      </c>
      <c r="AX1107" s="18"/>
      <c r="AY1107" s="18"/>
      <c r="AZ1107" s="18" t="s">
        <v>123</v>
      </c>
      <c r="BA1107" s="18"/>
      <c r="BB1107" s="18"/>
      <c r="BC1107" s="18"/>
      <c r="BD1107" s="18"/>
      <c r="BE1107" s="18"/>
      <c r="BF1107" s="18"/>
      <c r="BG1107" s="18"/>
      <c r="BH1107" s="18" t="s">
        <v>85</v>
      </c>
      <c r="BI1107" s="72" t="s">
        <v>2864</v>
      </c>
      <c r="BJ1107" s="72"/>
      <c r="BK1107" s="0" t="str">
        <f aca="false">IF(ISBLANK(P1107), IF(ISBLANK(I1107), IF(ISBLANK(G1107), IF(ISBLANK(E1107), "Niet", E1107), G1107), I1107), P1107)</f>
        <v>A15.2.3/1</v>
      </c>
      <c r="BL1107" s="0" t="str">
        <f aca="false">IF(COUNTIF($BK$2:$BK$3066, BK1107)&gt;1, "Double", "Correct")</f>
        <v>Correct</v>
      </c>
    </row>
    <row r="1108" customFormat="false" ht="15.75" hidden="true" customHeight="true" outlineLevel="0" collapsed="false">
      <c r="A1108" s="17" t="s">
        <v>65</v>
      </c>
      <c r="B1108" s="18" t="s">
        <v>2855</v>
      </c>
      <c r="C1108" s="18" t="s">
        <v>2856</v>
      </c>
      <c r="D1108" s="18" t="s">
        <v>2857</v>
      </c>
      <c r="E1108" s="19" t="s">
        <v>2865</v>
      </c>
      <c r="F1108" s="20" t="s">
        <v>2866</v>
      </c>
      <c r="G1108" s="19" t="s">
        <v>2874</v>
      </c>
      <c r="H1108" s="19" t="s">
        <v>2875</v>
      </c>
      <c r="I1108" s="18"/>
      <c r="J1108" s="18"/>
      <c r="K1108" s="18" t="s">
        <v>73</v>
      </c>
      <c r="L1108" s="18" t="s">
        <v>74</v>
      </c>
      <c r="M1108" s="18"/>
      <c r="N1108" s="18"/>
      <c r="O1108" s="18"/>
      <c r="P1108" s="18" t="s">
        <v>2879</v>
      </c>
      <c r="Q1108" s="18" t="s">
        <v>118</v>
      </c>
      <c r="R1108" s="18" t="n">
        <v>81</v>
      </c>
      <c r="S1108" s="18"/>
      <c r="T1108" s="18"/>
      <c r="U1108" s="18"/>
      <c r="V1108" s="18"/>
      <c r="W1108" s="18"/>
      <c r="X1108" s="18"/>
      <c r="Y1108" s="18"/>
      <c r="Z1108" s="18"/>
      <c r="AA1108" s="18"/>
      <c r="AB1108" s="18"/>
      <c r="AC1108" s="18"/>
      <c r="AD1108" s="18"/>
      <c r="AE1108" s="18" t="s">
        <v>1813</v>
      </c>
      <c r="AF1108" s="18" t="n">
        <v>277</v>
      </c>
      <c r="AG1108" s="18" t="s">
        <v>382</v>
      </c>
      <c r="AH1108" s="18"/>
      <c r="AI1108" s="18" t="s">
        <v>2880</v>
      </c>
      <c r="AJ1108" s="22"/>
      <c r="AK1108" s="23"/>
      <c r="AL1108" s="32"/>
      <c r="AM1108" s="25" t="n">
        <v>1825</v>
      </c>
      <c r="AN1108" s="18"/>
      <c r="AO1108" s="18"/>
      <c r="AP1108" s="18"/>
      <c r="AS1108" s="18" t="s">
        <v>123</v>
      </c>
      <c r="AT1108" s="46"/>
      <c r="AU1108" s="25"/>
      <c r="AV1108" s="22"/>
      <c r="AW1108" s="18"/>
      <c r="AX1108" s="18" t="s">
        <v>2881</v>
      </c>
      <c r="AY1108" s="18"/>
      <c r="AZ1108" s="18" t="s">
        <v>2882</v>
      </c>
      <c r="BA1108" s="18"/>
      <c r="BB1108" s="18"/>
      <c r="BC1108" s="18"/>
      <c r="BD1108" s="18"/>
      <c r="BE1108" s="18"/>
      <c r="BF1108" s="18"/>
      <c r="BG1108" s="18"/>
      <c r="BH1108" s="18" t="s">
        <v>85</v>
      </c>
      <c r="BI1108" s="72" t="s">
        <v>2864</v>
      </c>
      <c r="BJ1108" s="72"/>
      <c r="BK1108" s="0" t="str">
        <f aca="false">IF(ISBLANK(P1108), IF(ISBLANK(I1108), IF(ISBLANK(G1108), IF(ISBLANK(E1108), "Niet", E1108), G1108), I1108), P1108)</f>
        <v>A15.2.3/2</v>
      </c>
      <c r="BL1108" s="0" t="str">
        <f aca="false">IF(COUNTIF($BK$2:$BK$3066, BK1108)&gt;1, "Double", "Correct")</f>
        <v>Correct</v>
      </c>
    </row>
    <row r="1109" customFormat="false" ht="15.75" hidden="true" customHeight="true" outlineLevel="0" collapsed="false">
      <c r="A1109" s="17" t="s">
        <v>65</v>
      </c>
      <c r="B1109" s="18" t="s">
        <v>2855</v>
      </c>
      <c r="C1109" s="18" t="s">
        <v>2856</v>
      </c>
      <c r="D1109" s="18" t="s">
        <v>2857</v>
      </c>
      <c r="E1109" s="19" t="s">
        <v>2865</v>
      </c>
      <c r="F1109" s="20" t="s">
        <v>2866</v>
      </c>
      <c r="G1109" s="19" t="s">
        <v>2874</v>
      </c>
      <c r="H1109" s="19" t="s">
        <v>2875</v>
      </c>
      <c r="I1109" s="18"/>
      <c r="J1109" s="18"/>
      <c r="K1109" s="18" t="s">
        <v>73</v>
      </c>
      <c r="L1109" s="18" t="s">
        <v>74</v>
      </c>
      <c r="M1109" s="18"/>
      <c r="N1109" s="18"/>
      <c r="O1109" s="18"/>
      <c r="P1109" s="18" t="s">
        <v>2883</v>
      </c>
      <c r="Q1109" s="18"/>
      <c r="R1109" s="18"/>
      <c r="S1109" s="18" t="s">
        <v>118</v>
      </c>
      <c r="T1109" s="18" t="n">
        <v>81</v>
      </c>
      <c r="U1109" s="18"/>
      <c r="V1109" s="18"/>
      <c r="W1109" s="18"/>
      <c r="X1109" s="18"/>
      <c r="Y1109" s="18"/>
      <c r="Z1109" s="18"/>
      <c r="AA1109" s="18"/>
      <c r="AB1109" s="18"/>
      <c r="AC1109" s="18"/>
      <c r="AD1109" s="18"/>
      <c r="AE1109" s="18" t="s">
        <v>2884</v>
      </c>
      <c r="AF1109" s="18" t="s">
        <v>2885</v>
      </c>
      <c r="AG1109" s="18" t="s">
        <v>382</v>
      </c>
      <c r="AH1109" s="54" t="s">
        <v>2886</v>
      </c>
      <c r="AI1109" s="18" t="s">
        <v>2887</v>
      </c>
      <c r="AJ1109" s="22"/>
      <c r="AK1109" s="23"/>
      <c r="AL1109" s="32"/>
      <c r="AM1109" s="25" t="n">
        <v>1825</v>
      </c>
      <c r="AN1109" s="18"/>
      <c r="AO1109" s="18"/>
      <c r="AP1109" s="18"/>
      <c r="AS1109" s="17"/>
      <c r="AT1109" s="46"/>
      <c r="AU1109" s="25"/>
      <c r="AV1109" s="22"/>
      <c r="AW1109" s="18" t="n">
        <v>1825</v>
      </c>
      <c r="AX1109" s="18"/>
      <c r="AY1109" s="18"/>
      <c r="AZ1109" s="18" t="s">
        <v>123</v>
      </c>
      <c r="BA1109" s="18"/>
      <c r="BB1109" s="18"/>
      <c r="BC1109" s="18"/>
      <c r="BD1109" s="18"/>
      <c r="BE1109" s="18"/>
      <c r="BF1109" s="18"/>
      <c r="BG1109" s="18"/>
      <c r="BH1109" s="18" t="s">
        <v>85</v>
      </c>
      <c r="BI1109" s="72" t="s">
        <v>2864</v>
      </c>
      <c r="BJ1109" s="72"/>
      <c r="BK1109" s="0" t="str">
        <f aca="false">IF(ISBLANK(P1109), IF(ISBLANK(I1109), IF(ISBLANK(G1109), IF(ISBLANK(E1109), "Niet", E1109), G1109), I1109), P1109)</f>
        <v>A15.2.3/3</v>
      </c>
      <c r="BL1109" s="0" t="str">
        <f aca="false">IF(COUNTIF($BK$2:$BK$3066, BK1109)&gt;1, "Double", "Correct")</f>
        <v>Correct</v>
      </c>
    </row>
    <row r="1110" customFormat="false" ht="15.75" hidden="true" customHeight="true" outlineLevel="0" collapsed="false">
      <c r="A1110" s="17" t="s">
        <v>65</v>
      </c>
      <c r="B1110" s="18" t="s">
        <v>2855</v>
      </c>
      <c r="C1110" s="18" t="s">
        <v>2856</v>
      </c>
      <c r="D1110" s="18" t="s">
        <v>2857</v>
      </c>
      <c r="E1110" s="19" t="s">
        <v>2865</v>
      </c>
      <c r="F1110" s="20" t="s">
        <v>2866</v>
      </c>
      <c r="G1110" s="19" t="s">
        <v>2874</v>
      </c>
      <c r="H1110" s="19" t="s">
        <v>2875</v>
      </c>
      <c r="I1110" s="18"/>
      <c r="J1110" s="18"/>
      <c r="K1110" s="18" t="s">
        <v>73</v>
      </c>
      <c r="L1110" s="18" t="s">
        <v>74</v>
      </c>
      <c r="M1110" s="18"/>
      <c r="N1110" s="18"/>
      <c r="O1110" s="18"/>
      <c r="P1110" s="18" t="s">
        <v>2888</v>
      </c>
      <c r="Q1110" s="18"/>
      <c r="R1110" s="18"/>
      <c r="S1110" s="18" t="s">
        <v>118</v>
      </c>
      <c r="T1110" s="18" t="n">
        <v>81</v>
      </c>
      <c r="U1110" s="18"/>
      <c r="V1110" s="18"/>
      <c r="W1110" s="18"/>
      <c r="X1110" s="18"/>
      <c r="Y1110" s="18"/>
      <c r="Z1110" s="18"/>
      <c r="AA1110" s="18"/>
      <c r="AB1110" s="18"/>
      <c r="AC1110" s="18"/>
      <c r="AD1110" s="18"/>
      <c r="AE1110" s="18" t="s">
        <v>658</v>
      </c>
      <c r="AF1110" s="18" t="n">
        <v>261</v>
      </c>
      <c r="AG1110" s="18" t="s">
        <v>382</v>
      </c>
      <c r="AH1110" s="54" t="s">
        <v>2886</v>
      </c>
      <c r="AI1110" s="18" t="s">
        <v>2889</v>
      </c>
      <c r="AJ1110" s="22" t="s">
        <v>92</v>
      </c>
      <c r="AK1110" s="23" t="s">
        <v>180</v>
      </c>
      <c r="AL1110" s="32" t="s">
        <v>181</v>
      </c>
      <c r="AM1110" s="25" t="n">
        <v>1825</v>
      </c>
      <c r="AN1110" s="18"/>
      <c r="AO1110" s="18"/>
      <c r="AP1110" s="18"/>
      <c r="AS1110" s="17"/>
      <c r="AT1110" s="46" t="s">
        <v>92</v>
      </c>
      <c r="AU1110" s="25" t="s">
        <v>180</v>
      </c>
      <c r="AV1110" s="22" t="s">
        <v>181</v>
      </c>
      <c r="AW1110" s="18" t="n">
        <v>1825</v>
      </c>
      <c r="AX1110" s="18"/>
      <c r="AY1110" s="18"/>
      <c r="AZ1110" s="18" t="s">
        <v>123</v>
      </c>
      <c r="BA1110" s="18"/>
      <c r="BB1110" s="18"/>
      <c r="BC1110" s="18"/>
      <c r="BD1110" s="18"/>
      <c r="BE1110" s="18"/>
      <c r="BF1110" s="18"/>
      <c r="BG1110" s="18"/>
      <c r="BH1110" s="18" t="s">
        <v>85</v>
      </c>
      <c r="BI1110" s="72" t="s">
        <v>2864</v>
      </c>
      <c r="BJ1110" s="72"/>
      <c r="BK1110" s="0" t="str">
        <f aca="false">IF(ISBLANK(P1110), IF(ISBLANK(I1110), IF(ISBLANK(G1110), IF(ISBLANK(E1110), "Niet", E1110), G1110), I1110), P1110)</f>
        <v>A15.2.3/4</v>
      </c>
      <c r="BL1110" s="0" t="str">
        <f aca="false">IF(COUNTIF($BK$2:$BK$3066, BK1110)&gt;1, "Double", "Correct")</f>
        <v>Correct</v>
      </c>
    </row>
    <row r="1111" customFormat="false" ht="15.75" hidden="true" customHeight="true" outlineLevel="0" collapsed="false">
      <c r="A1111" s="17" t="s">
        <v>65</v>
      </c>
      <c r="B1111" s="18" t="s">
        <v>2855</v>
      </c>
      <c r="C1111" s="18" t="s">
        <v>2856</v>
      </c>
      <c r="D1111" s="18" t="s">
        <v>2857</v>
      </c>
      <c r="E1111" s="19" t="s">
        <v>2865</v>
      </c>
      <c r="F1111" s="20" t="s">
        <v>2866</v>
      </c>
      <c r="G1111" s="19" t="s">
        <v>2874</v>
      </c>
      <c r="H1111" s="19" t="s">
        <v>2875</v>
      </c>
      <c r="I1111" s="18"/>
      <c r="J1111" s="18"/>
      <c r="K1111" s="18" t="s">
        <v>73</v>
      </c>
      <c r="L1111" s="18" t="s">
        <v>74</v>
      </c>
      <c r="M1111" s="18"/>
      <c r="N1111" s="18"/>
      <c r="O1111" s="18"/>
      <c r="P1111" s="18" t="s">
        <v>2890</v>
      </c>
      <c r="Q1111" s="18"/>
      <c r="R1111" s="18"/>
      <c r="S1111" s="18" t="s">
        <v>118</v>
      </c>
      <c r="T1111" s="18" t="n">
        <v>81</v>
      </c>
      <c r="U1111" s="18"/>
      <c r="V1111" s="18"/>
      <c r="W1111" s="18"/>
      <c r="X1111" s="18"/>
      <c r="Y1111" s="18"/>
      <c r="Z1111" s="18"/>
      <c r="AA1111" s="18"/>
      <c r="AB1111" s="18"/>
      <c r="AC1111" s="18"/>
      <c r="AD1111" s="18"/>
      <c r="AE1111" s="18" t="s">
        <v>2884</v>
      </c>
      <c r="AF1111" s="18" t="s">
        <v>2885</v>
      </c>
      <c r="AG1111" s="18" t="s">
        <v>382</v>
      </c>
      <c r="AH1111" s="54" t="s">
        <v>2886</v>
      </c>
      <c r="AI1111" s="18" t="s">
        <v>2891</v>
      </c>
      <c r="AJ1111" s="22" t="s">
        <v>131</v>
      </c>
      <c r="AK1111" s="23" t="s">
        <v>180</v>
      </c>
      <c r="AL1111" s="32" t="s">
        <v>181</v>
      </c>
      <c r="AM1111" s="25" t="n">
        <v>1825</v>
      </c>
      <c r="AN1111" s="18"/>
      <c r="AO1111" s="18"/>
      <c r="AP1111" s="18"/>
      <c r="AS1111" s="17"/>
      <c r="AT1111" s="46" t="s">
        <v>131</v>
      </c>
      <c r="AU1111" s="25" t="s">
        <v>180</v>
      </c>
      <c r="AV1111" s="22" t="s">
        <v>181</v>
      </c>
      <c r="AW1111" s="18" t="n">
        <v>1825</v>
      </c>
      <c r="AX1111" s="18"/>
      <c r="AY1111" s="18"/>
      <c r="AZ1111" s="18" t="s">
        <v>123</v>
      </c>
      <c r="BA1111" s="18"/>
      <c r="BB1111" s="18"/>
      <c r="BC1111" s="18"/>
      <c r="BD1111" s="18"/>
      <c r="BE1111" s="18"/>
      <c r="BF1111" s="18"/>
      <c r="BG1111" s="18"/>
      <c r="BH1111" s="18" t="s">
        <v>85</v>
      </c>
      <c r="BI1111" s="72" t="s">
        <v>2864</v>
      </c>
      <c r="BJ1111" s="72"/>
      <c r="BK1111" s="0" t="str">
        <f aca="false">IF(ISBLANK(P1111), IF(ISBLANK(I1111), IF(ISBLANK(G1111), IF(ISBLANK(E1111), "Niet", E1111), G1111), I1111), P1111)</f>
        <v>A15.2.3/5</v>
      </c>
      <c r="BL1111" s="0" t="str">
        <f aca="false">IF(COUNTIF($BK$2:$BK$3066, BK1111)&gt;1, "Double", "Correct")</f>
        <v>Correct</v>
      </c>
    </row>
    <row r="1112" customFormat="false" ht="15.75" hidden="true" customHeight="true" outlineLevel="0" collapsed="false">
      <c r="A1112" s="17" t="s">
        <v>65</v>
      </c>
      <c r="B1112" s="18" t="s">
        <v>2855</v>
      </c>
      <c r="C1112" s="18" t="s">
        <v>2856</v>
      </c>
      <c r="D1112" s="18" t="s">
        <v>2857</v>
      </c>
      <c r="E1112" s="19" t="s">
        <v>2865</v>
      </c>
      <c r="F1112" s="20" t="s">
        <v>2866</v>
      </c>
      <c r="G1112" s="19" t="s">
        <v>2874</v>
      </c>
      <c r="H1112" s="19" t="s">
        <v>2875</v>
      </c>
      <c r="I1112" s="18"/>
      <c r="J1112" s="18"/>
      <c r="K1112" s="18" t="s">
        <v>73</v>
      </c>
      <c r="L1112" s="18" t="s">
        <v>74</v>
      </c>
      <c r="M1112" s="18"/>
      <c r="N1112" s="18"/>
      <c r="O1112" s="18"/>
      <c r="P1112" s="18" t="s">
        <v>2892</v>
      </c>
      <c r="Q1112" s="18" t="s">
        <v>118</v>
      </c>
      <c r="R1112" s="18" t="n">
        <v>81</v>
      </c>
      <c r="S1112" s="18"/>
      <c r="T1112" s="18"/>
      <c r="U1112" s="18"/>
      <c r="V1112" s="18"/>
      <c r="W1112" s="18"/>
      <c r="X1112" s="18"/>
      <c r="Y1112" s="18"/>
      <c r="Z1112" s="18"/>
      <c r="AA1112" s="18"/>
      <c r="AB1112" s="18"/>
      <c r="AC1112" s="18"/>
      <c r="AD1112" s="18"/>
      <c r="AE1112" s="18" t="s">
        <v>2893</v>
      </c>
      <c r="AF1112" s="18" t="s">
        <v>2894</v>
      </c>
      <c r="AG1112" s="18" t="s">
        <v>382</v>
      </c>
      <c r="AH1112" s="18"/>
      <c r="AI1112" s="18" t="s">
        <v>2895</v>
      </c>
      <c r="AJ1112" s="22" t="s">
        <v>92</v>
      </c>
      <c r="AK1112" s="23" t="s">
        <v>100</v>
      </c>
      <c r="AL1112" s="24" t="s">
        <v>101</v>
      </c>
      <c r="AM1112" s="25" t="n">
        <v>1827</v>
      </c>
      <c r="AN1112" s="18" t="s">
        <v>141</v>
      </c>
      <c r="AO1112" s="18"/>
      <c r="AP1112" s="18"/>
      <c r="AQ1112" s="0" t="s">
        <v>142</v>
      </c>
      <c r="AS1112" s="18" t="s">
        <v>123</v>
      </c>
      <c r="AT1112" s="46" t="s">
        <v>92</v>
      </c>
      <c r="AU1112" s="25" t="s">
        <v>100</v>
      </c>
      <c r="AV1112" s="22" t="s">
        <v>101</v>
      </c>
      <c r="AW1112" s="18" t="n">
        <v>1827</v>
      </c>
      <c r="AX1112" s="18"/>
      <c r="AY1112" s="18"/>
      <c r="AZ1112" s="18" t="s">
        <v>2896</v>
      </c>
      <c r="BA1112" s="18"/>
      <c r="BB1112" s="18"/>
      <c r="BC1112" s="18"/>
      <c r="BD1112" s="18"/>
      <c r="BE1112" s="18"/>
      <c r="BF1112" s="18"/>
      <c r="BG1112" s="18"/>
      <c r="BH1112" s="18" t="s">
        <v>85</v>
      </c>
      <c r="BI1112" s="72" t="s">
        <v>2864</v>
      </c>
      <c r="BJ1112" s="72"/>
      <c r="BK1112" s="0" t="str">
        <f aca="false">IF(ISBLANK(P1112), IF(ISBLANK(I1112), IF(ISBLANK(G1112), IF(ISBLANK(E1112), "Niet", E1112), G1112), I1112), P1112)</f>
        <v>A15.2.3/6</v>
      </c>
      <c r="BL1112" s="0" t="str">
        <f aca="false">IF(COUNTIF($BK$2:$BK$3066, BK1112)&gt;1, "Double", "Correct")</f>
        <v>Correct</v>
      </c>
    </row>
    <row r="1113" customFormat="false" ht="15.75" hidden="true" customHeight="true" outlineLevel="0" collapsed="false">
      <c r="A1113" s="17" t="s">
        <v>65</v>
      </c>
      <c r="B1113" s="18" t="s">
        <v>2855</v>
      </c>
      <c r="C1113" s="18" t="s">
        <v>2856</v>
      </c>
      <c r="D1113" s="18" t="s">
        <v>2857</v>
      </c>
      <c r="E1113" s="19" t="s">
        <v>2865</v>
      </c>
      <c r="F1113" s="20" t="s">
        <v>2866</v>
      </c>
      <c r="G1113" s="19" t="s">
        <v>2874</v>
      </c>
      <c r="H1113" s="19" t="s">
        <v>2875</v>
      </c>
      <c r="I1113" s="18"/>
      <c r="J1113" s="18"/>
      <c r="K1113" s="18" t="s">
        <v>73</v>
      </c>
      <c r="L1113" s="18" t="s">
        <v>74</v>
      </c>
      <c r="M1113" s="18"/>
      <c r="N1113" s="18"/>
      <c r="O1113" s="18"/>
      <c r="P1113" s="18" t="s">
        <v>2897</v>
      </c>
      <c r="Q1113" s="18" t="s">
        <v>118</v>
      </c>
      <c r="R1113" s="18" t="n">
        <v>81</v>
      </c>
      <c r="S1113" s="31" t="s">
        <v>2898</v>
      </c>
      <c r="T1113" s="18" t="n">
        <v>158</v>
      </c>
      <c r="U1113" s="18"/>
      <c r="V1113" s="18"/>
      <c r="W1113" s="18"/>
      <c r="X1113" s="18"/>
      <c r="Y1113" s="18"/>
      <c r="Z1113" s="18"/>
      <c r="AA1113" s="18"/>
      <c r="AB1113" s="18"/>
      <c r="AC1113" s="18"/>
      <c r="AD1113" s="18"/>
      <c r="AE1113" s="18" t="s">
        <v>2899</v>
      </c>
      <c r="AF1113" s="18" t="s">
        <v>2900</v>
      </c>
      <c r="AG1113" s="18" t="s">
        <v>382</v>
      </c>
      <c r="AH1113" s="18"/>
      <c r="AI1113" s="21" t="s">
        <v>2901</v>
      </c>
      <c r="AJ1113" s="22"/>
      <c r="AK1113" s="23"/>
      <c r="AL1113" s="32"/>
      <c r="AM1113" s="25"/>
      <c r="AN1113" s="18"/>
      <c r="AO1113" s="18"/>
      <c r="AP1113" s="18"/>
      <c r="AS1113" s="18" t="s">
        <v>123</v>
      </c>
      <c r="AT1113" s="46"/>
      <c r="AU1113" s="25"/>
      <c r="AV1113" s="22"/>
      <c r="AW1113" s="18"/>
      <c r="AX1113" s="18"/>
      <c r="AY1113" s="18"/>
      <c r="AZ1113" s="18" t="s">
        <v>2902</v>
      </c>
      <c r="BA1113" s="18"/>
      <c r="BB1113" s="18"/>
      <c r="BC1113" s="18"/>
      <c r="BD1113" s="18"/>
      <c r="BE1113" s="18"/>
      <c r="BF1113" s="18"/>
      <c r="BG1113" s="18"/>
      <c r="BH1113" s="18" t="s">
        <v>85</v>
      </c>
      <c r="BI1113" s="72" t="s">
        <v>2864</v>
      </c>
      <c r="BJ1113" s="72"/>
      <c r="BK1113" s="0" t="str">
        <f aca="false">IF(ISBLANK(P1113), IF(ISBLANK(I1113), IF(ISBLANK(G1113), IF(ISBLANK(E1113), "Niet", E1113), G1113), I1113), P1113)</f>
        <v>A15.2.3/7</v>
      </c>
      <c r="BL1113" s="0" t="str">
        <f aca="false">IF(COUNTIF($BK$2:$BK$3066, BK1113)&gt;1, "Double", "Correct")</f>
        <v>Correct</v>
      </c>
    </row>
    <row r="1114" customFormat="false" ht="15.75" hidden="true" customHeight="true" outlineLevel="0" collapsed="false">
      <c r="A1114" s="17" t="s">
        <v>65</v>
      </c>
      <c r="B1114" s="18" t="s">
        <v>2855</v>
      </c>
      <c r="C1114" s="18" t="s">
        <v>2856</v>
      </c>
      <c r="D1114" s="18" t="s">
        <v>2857</v>
      </c>
      <c r="E1114" s="19" t="s">
        <v>2865</v>
      </c>
      <c r="F1114" s="20" t="s">
        <v>2866</v>
      </c>
      <c r="G1114" s="19" t="s">
        <v>2874</v>
      </c>
      <c r="H1114" s="19" t="s">
        <v>2875</v>
      </c>
      <c r="I1114" s="18"/>
      <c r="J1114" s="18"/>
      <c r="K1114" s="18" t="s">
        <v>73</v>
      </c>
      <c r="L1114" s="18" t="s">
        <v>74</v>
      </c>
      <c r="M1114" s="18"/>
      <c r="N1114" s="18"/>
      <c r="O1114" s="18"/>
      <c r="P1114" s="18" t="s">
        <v>2903</v>
      </c>
      <c r="Q1114" s="31" t="s">
        <v>2898</v>
      </c>
      <c r="R1114" s="18" t="n">
        <v>158</v>
      </c>
      <c r="S1114" s="18" t="s">
        <v>118</v>
      </c>
      <c r="T1114" s="18" t="n">
        <v>81</v>
      </c>
      <c r="U1114" s="18"/>
      <c r="V1114" s="18"/>
      <c r="W1114" s="18"/>
      <c r="X1114" s="18"/>
      <c r="Y1114" s="18"/>
      <c r="Z1114" s="18"/>
      <c r="AA1114" s="18"/>
      <c r="AB1114" s="18"/>
      <c r="AC1114" s="18"/>
      <c r="AD1114" s="18"/>
      <c r="AE1114" s="18" t="s">
        <v>2904</v>
      </c>
      <c r="AF1114" s="18" t="n">
        <v>251</v>
      </c>
      <c r="AG1114" s="18" t="s">
        <v>382</v>
      </c>
      <c r="AH1114" s="18"/>
      <c r="AI1114" s="17" t="s">
        <v>2905</v>
      </c>
      <c r="AJ1114" s="22" t="n">
        <v>12</v>
      </c>
      <c r="AK1114" s="23" t="s">
        <v>100</v>
      </c>
      <c r="AL1114" s="24" t="s">
        <v>101</v>
      </c>
      <c r="AM1114" s="25" t="n">
        <v>1858</v>
      </c>
      <c r="AN1114" s="18" t="s">
        <v>141</v>
      </c>
      <c r="AO1114" s="18"/>
      <c r="AP1114" s="18"/>
      <c r="AQ1114" s="0" t="s">
        <v>142</v>
      </c>
      <c r="AS1114" s="21" t="s">
        <v>2902</v>
      </c>
      <c r="AT1114" s="46" t="n">
        <v>12</v>
      </c>
      <c r="AU1114" s="25" t="s">
        <v>100</v>
      </c>
      <c r="AV1114" s="22" t="s">
        <v>101</v>
      </c>
      <c r="AW1114" s="18" t="n">
        <v>1858</v>
      </c>
      <c r="AX1114" s="18"/>
      <c r="AY1114" s="18"/>
      <c r="AZ1114" s="18" t="s">
        <v>123</v>
      </c>
      <c r="BA1114" s="18"/>
      <c r="BB1114" s="18"/>
      <c r="BC1114" s="18"/>
      <c r="BD1114" s="18"/>
      <c r="BE1114" s="18"/>
      <c r="BF1114" s="18"/>
      <c r="BG1114" s="18"/>
      <c r="BH1114" s="18" t="s">
        <v>85</v>
      </c>
      <c r="BI1114" s="72" t="s">
        <v>2864</v>
      </c>
      <c r="BJ1114" s="72"/>
      <c r="BK1114" s="0" t="str">
        <f aca="false">IF(ISBLANK(P1114), IF(ISBLANK(I1114), IF(ISBLANK(G1114), IF(ISBLANK(E1114), "Niet", E1114), G1114), I1114), P1114)</f>
        <v>A15.2.3/8</v>
      </c>
      <c r="BL1114" s="0" t="str">
        <f aca="false">IF(COUNTIF($BK$2:$BK$3066, BK1114)&gt;1, "Double", "Correct")</f>
        <v>Correct</v>
      </c>
    </row>
    <row r="1115" customFormat="false" ht="15.75" hidden="true" customHeight="true" outlineLevel="0" collapsed="false">
      <c r="A1115" s="17" t="s">
        <v>65</v>
      </c>
      <c r="B1115" s="18" t="s">
        <v>2855</v>
      </c>
      <c r="C1115" s="18" t="s">
        <v>2856</v>
      </c>
      <c r="D1115" s="18" t="s">
        <v>2857</v>
      </c>
      <c r="E1115" s="19" t="s">
        <v>2865</v>
      </c>
      <c r="F1115" s="20" t="s">
        <v>2866</v>
      </c>
      <c r="G1115" s="19" t="s">
        <v>2874</v>
      </c>
      <c r="H1115" s="19" t="s">
        <v>2875</v>
      </c>
      <c r="I1115" s="18"/>
      <c r="J1115" s="18"/>
      <c r="K1115" s="18" t="s">
        <v>73</v>
      </c>
      <c r="L1115" s="18" t="s">
        <v>74</v>
      </c>
      <c r="M1115" s="18"/>
      <c r="N1115" s="18"/>
      <c r="O1115" s="18"/>
      <c r="P1115" s="18" t="s">
        <v>2906</v>
      </c>
      <c r="Q1115" s="31" t="s">
        <v>2898</v>
      </c>
      <c r="R1115" s="18" t="n">
        <v>158</v>
      </c>
      <c r="S1115" s="18" t="s">
        <v>118</v>
      </c>
      <c r="T1115" s="18" t="n">
        <v>81</v>
      </c>
      <c r="U1115" s="18"/>
      <c r="V1115" s="18"/>
      <c r="W1115" s="18"/>
      <c r="X1115" s="18"/>
      <c r="Y1115" s="18"/>
      <c r="Z1115" s="18"/>
      <c r="AA1115" s="18"/>
      <c r="AB1115" s="18"/>
      <c r="AC1115" s="18"/>
      <c r="AD1115" s="18"/>
      <c r="AE1115" s="18" t="s">
        <v>2904</v>
      </c>
      <c r="AF1115" s="18" t="n">
        <v>251</v>
      </c>
      <c r="AG1115" s="18" t="s">
        <v>382</v>
      </c>
      <c r="AH1115" s="18"/>
      <c r="AI1115" s="18" t="s">
        <v>2907</v>
      </c>
      <c r="AJ1115" s="22" t="n">
        <v>12</v>
      </c>
      <c r="AK1115" s="23" t="s">
        <v>100</v>
      </c>
      <c r="AL1115" s="24" t="s">
        <v>101</v>
      </c>
      <c r="AM1115" s="25" t="n">
        <v>1858</v>
      </c>
      <c r="AN1115" s="18"/>
      <c r="AO1115" s="18"/>
      <c r="AP1115" s="18"/>
      <c r="AS1115" s="21" t="s">
        <v>2902</v>
      </c>
      <c r="AT1115" s="46" t="n">
        <v>12</v>
      </c>
      <c r="AU1115" s="25" t="s">
        <v>100</v>
      </c>
      <c r="AV1115" s="22" t="s">
        <v>101</v>
      </c>
      <c r="AW1115" s="18" t="n">
        <v>1858</v>
      </c>
      <c r="AX1115" s="18"/>
      <c r="AY1115" s="18"/>
      <c r="AZ1115" s="18" t="s">
        <v>123</v>
      </c>
      <c r="BA1115" s="18"/>
      <c r="BB1115" s="18"/>
      <c r="BC1115" s="18"/>
      <c r="BD1115" s="18"/>
      <c r="BE1115" s="18"/>
      <c r="BF1115" s="18"/>
      <c r="BG1115" s="18"/>
      <c r="BH1115" s="18" t="s">
        <v>85</v>
      </c>
      <c r="BI1115" s="72" t="s">
        <v>2864</v>
      </c>
      <c r="BJ1115" s="72"/>
      <c r="BK1115" s="0" t="str">
        <f aca="false">IF(ISBLANK(P1115), IF(ISBLANK(I1115), IF(ISBLANK(G1115), IF(ISBLANK(E1115), "Niet", E1115), G1115), I1115), P1115)</f>
        <v>A15.2.3/9</v>
      </c>
      <c r="BL1115" s="0" t="str">
        <f aca="false">IF(COUNTIF($BK$2:$BK$3066, BK1115)&gt;1, "Double", "Correct")</f>
        <v>Correct</v>
      </c>
    </row>
    <row r="1116" customFormat="false" ht="15.75" hidden="true" customHeight="true" outlineLevel="0" collapsed="false">
      <c r="A1116" s="17" t="s">
        <v>65</v>
      </c>
      <c r="B1116" s="18" t="s">
        <v>2855</v>
      </c>
      <c r="C1116" s="18" t="s">
        <v>2856</v>
      </c>
      <c r="D1116" s="18" t="s">
        <v>2857</v>
      </c>
      <c r="E1116" s="19" t="s">
        <v>2865</v>
      </c>
      <c r="F1116" s="20" t="s">
        <v>2866</v>
      </c>
      <c r="G1116" s="19" t="s">
        <v>2874</v>
      </c>
      <c r="H1116" s="19" t="s">
        <v>2875</v>
      </c>
      <c r="I1116" s="18"/>
      <c r="J1116" s="18"/>
      <c r="K1116" s="18" t="s">
        <v>73</v>
      </c>
      <c r="L1116" s="18" t="s">
        <v>74</v>
      </c>
      <c r="M1116" s="18"/>
      <c r="N1116" s="18"/>
      <c r="O1116" s="18"/>
      <c r="P1116" s="18" t="s">
        <v>2908</v>
      </c>
      <c r="Q1116" s="18" t="s">
        <v>118</v>
      </c>
      <c r="R1116" s="18" t="n">
        <v>81</v>
      </c>
      <c r="S1116" s="18"/>
      <c r="T1116" s="18"/>
      <c r="U1116" s="18"/>
      <c r="V1116" s="18"/>
      <c r="W1116" s="18"/>
      <c r="X1116" s="18"/>
      <c r="Y1116" s="18"/>
      <c r="Z1116" s="18"/>
      <c r="AA1116" s="18"/>
      <c r="AB1116" s="18"/>
      <c r="AC1116" s="18"/>
      <c r="AD1116" s="18"/>
      <c r="AE1116" s="18" t="s">
        <v>658</v>
      </c>
      <c r="AF1116" s="18" t="n">
        <v>261</v>
      </c>
      <c r="AG1116" s="18" t="s">
        <v>382</v>
      </c>
      <c r="AH1116" s="18"/>
      <c r="AI1116" s="19" t="s">
        <v>2909</v>
      </c>
      <c r="AJ1116" s="22" t="n">
        <v>31</v>
      </c>
      <c r="AK1116" s="23" t="s">
        <v>224</v>
      </c>
      <c r="AL1116" s="24" t="s">
        <v>225</v>
      </c>
      <c r="AM1116" s="25" t="n">
        <v>1839</v>
      </c>
      <c r="AN1116" s="18"/>
      <c r="AO1116" s="18"/>
      <c r="AP1116" s="18"/>
      <c r="AS1116" s="18" t="s">
        <v>123</v>
      </c>
      <c r="AT1116" s="46" t="n">
        <v>31</v>
      </c>
      <c r="AU1116" s="25" t="s">
        <v>224</v>
      </c>
      <c r="AV1116" s="22" t="s">
        <v>225</v>
      </c>
      <c r="AW1116" s="18" t="n">
        <v>1839</v>
      </c>
      <c r="AX1116" s="18"/>
      <c r="AY1116" s="18"/>
      <c r="AZ1116" s="18"/>
      <c r="BA1116" s="18"/>
      <c r="BB1116" s="18"/>
      <c r="BC1116" s="18"/>
      <c r="BD1116" s="18"/>
      <c r="BE1116" s="18"/>
      <c r="BF1116" s="18"/>
      <c r="BG1116" s="18"/>
      <c r="BH1116" s="18" t="s">
        <v>85</v>
      </c>
      <c r="BI1116" s="72" t="s">
        <v>2864</v>
      </c>
      <c r="BJ1116" s="72"/>
      <c r="BK1116" s="0" t="str">
        <f aca="false">IF(ISBLANK(P1116), IF(ISBLANK(I1116), IF(ISBLANK(G1116), IF(ISBLANK(E1116), "Niet", E1116), G1116), I1116), P1116)</f>
        <v>A15.2.3/10</v>
      </c>
      <c r="BL1116" s="0" t="str">
        <f aca="false">IF(COUNTIF($BK$2:$BK$3066, BK1116)&gt;1, "Double", "Correct")</f>
        <v>Correct</v>
      </c>
    </row>
    <row r="1117" customFormat="false" ht="15.75" hidden="true" customHeight="true" outlineLevel="0" collapsed="false">
      <c r="A1117" s="17" t="s">
        <v>65</v>
      </c>
      <c r="B1117" s="18" t="s">
        <v>2855</v>
      </c>
      <c r="C1117" s="18" t="s">
        <v>2856</v>
      </c>
      <c r="D1117" s="18" t="s">
        <v>2857</v>
      </c>
      <c r="E1117" s="19" t="s">
        <v>2865</v>
      </c>
      <c r="F1117" s="20" t="s">
        <v>2866</v>
      </c>
      <c r="G1117" s="19" t="s">
        <v>2874</v>
      </c>
      <c r="H1117" s="19" t="s">
        <v>2875</v>
      </c>
      <c r="I1117" s="18"/>
      <c r="J1117" s="18"/>
      <c r="K1117" s="18" t="s">
        <v>73</v>
      </c>
      <c r="L1117" s="18" t="s">
        <v>74</v>
      </c>
      <c r="M1117" s="18"/>
      <c r="N1117" s="18"/>
      <c r="O1117" s="18"/>
      <c r="P1117" s="18" t="s">
        <v>2910</v>
      </c>
      <c r="Q1117" s="18"/>
      <c r="R1117" s="18"/>
      <c r="S1117" s="18" t="s">
        <v>118</v>
      </c>
      <c r="T1117" s="18" t="n">
        <v>81</v>
      </c>
      <c r="U1117" s="18"/>
      <c r="V1117" s="18"/>
      <c r="W1117" s="18"/>
      <c r="X1117" s="18"/>
      <c r="AA1117" s="42"/>
      <c r="AB1117" s="42"/>
      <c r="AC1117" s="42" t="s">
        <v>2761</v>
      </c>
      <c r="AD1117" s="42" t="n">
        <v>212</v>
      </c>
      <c r="AG1117" s="18" t="s">
        <v>382</v>
      </c>
      <c r="AH1117" s="18"/>
      <c r="AI1117" s="19" t="s">
        <v>2911</v>
      </c>
      <c r="AJ1117" s="22" t="n">
        <v>30</v>
      </c>
      <c r="AK1117" s="23" t="s">
        <v>130</v>
      </c>
      <c r="AL1117" s="24" t="s">
        <v>131</v>
      </c>
      <c r="AM1117" s="25" t="n">
        <v>1866</v>
      </c>
      <c r="AN1117" s="18"/>
      <c r="AO1117" s="18"/>
      <c r="AP1117" s="18"/>
      <c r="AS1117" s="66" t="s">
        <v>2912</v>
      </c>
      <c r="AT1117" s="46" t="n">
        <v>30</v>
      </c>
      <c r="AU1117" s="25" t="s">
        <v>130</v>
      </c>
      <c r="AV1117" s="22" t="s">
        <v>131</v>
      </c>
      <c r="AW1117" s="18" t="n">
        <v>1866</v>
      </c>
      <c r="AX1117" s="18"/>
      <c r="AY1117" s="18"/>
      <c r="AZ1117" s="18" t="s">
        <v>123</v>
      </c>
      <c r="BA1117" s="18"/>
      <c r="BB1117" s="18"/>
      <c r="BC1117" s="18"/>
      <c r="BD1117" s="18"/>
      <c r="BE1117" s="18"/>
      <c r="BF1117" s="18"/>
      <c r="BG1117" s="18"/>
      <c r="BH1117" s="18" t="s">
        <v>85</v>
      </c>
      <c r="BI1117" s="72" t="s">
        <v>2864</v>
      </c>
      <c r="BJ1117" s="72"/>
      <c r="BK1117" s="0" t="str">
        <f aca="false">IF(ISBLANK(P1117), IF(ISBLANK(I1117), IF(ISBLANK(G1117), IF(ISBLANK(E1117), "Niet", E1117), G1117), I1117), P1117)</f>
        <v>A15.2.3/11</v>
      </c>
      <c r="BL1117" s="0" t="str">
        <f aca="false">IF(COUNTIF($BK$2:$BK$3066, BK1117)&gt;1, "Double", "Correct")</f>
        <v>Correct</v>
      </c>
    </row>
    <row r="1118" customFormat="false" ht="15.75" hidden="true" customHeight="true" outlineLevel="0" collapsed="false">
      <c r="A1118" s="17" t="s">
        <v>65</v>
      </c>
      <c r="B1118" s="18" t="s">
        <v>2855</v>
      </c>
      <c r="C1118" s="18" t="s">
        <v>2856</v>
      </c>
      <c r="D1118" s="18" t="s">
        <v>2857</v>
      </c>
      <c r="E1118" s="19" t="s">
        <v>2865</v>
      </c>
      <c r="F1118" s="20" t="s">
        <v>2866</v>
      </c>
      <c r="G1118" s="19" t="s">
        <v>2874</v>
      </c>
      <c r="H1118" s="19" t="s">
        <v>2875</v>
      </c>
      <c r="I1118" s="18"/>
      <c r="J1118" s="18"/>
      <c r="K1118" s="18" t="s">
        <v>73</v>
      </c>
      <c r="L1118" s="18" t="s">
        <v>74</v>
      </c>
      <c r="M1118" s="18"/>
      <c r="N1118" s="18"/>
      <c r="O1118" s="18"/>
      <c r="P1118" s="18" t="s">
        <v>2913</v>
      </c>
      <c r="Q1118" s="18"/>
      <c r="R1118" s="18"/>
      <c r="S1118" s="18" t="s">
        <v>118</v>
      </c>
      <c r="T1118" s="18" t="n">
        <v>81</v>
      </c>
      <c r="U1118" s="18"/>
      <c r="V1118" s="18"/>
      <c r="W1118" s="18"/>
      <c r="X1118" s="18"/>
      <c r="Y1118" s="18"/>
      <c r="Z1118" s="18"/>
      <c r="AA1118" s="18"/>
      <c r="AB1118" s="18"/>
      <c r="AC1118" s="18"/>
      <c r="AD1118" s="18"/>
      <c r="AE1118" s="18"/>
      <c r="AF1118" s="18"/>
      <c r="AG1118" s="18" t="s">
        <v>382</v>
      </c>
      <c r="AH1118" s="18"/>
      <c r="AI1118" s="17" t="s">
        <v>2914</v>
      </c>
      <c r="AJ1118" s="22" t="n">
        <v>17</v>
      </c>
      <c r="AK1118" s="23" t="s">
        <v>100</v>
      </c>
      <c r="AL1118" s="24" t="s">
        <v>101</v>
      </c>
      <c r="AM1118" s="25" t="n">
        <v>1866</v>
      </c>
      <c r="AN1118" s="18"/>
      <c r="AO1118" s="18"/>
      <c r="AP1118" s="18"/>
      <c r="AS1118" s="19" t="s">
        <v>2915</v>
      </c>
      <c r="AT1118" s="46" t="n">
        <v>17</v>
      </c>
      <c r="AU1118" s="25" t="s">
        <v>100</v>
      </c>
      <c r="AV1118" s="22" t="s">
        <v>101</v>
      </c>
      <c r="AW1118" s="18" t="n">
        <v>1866</v>
      </c>
      <c r="AX1118" s="18"/>
      <c r="AY1118" s="18"/>
      <c r="AZ1118" s="18" t="s">
        <v>123</v>
      </c>
      <c r="BA1118" s="18"/>
      <c r="BB1118" s="18"/>
      <c r="BC1118" s="18"/>
      <c r="BD1118" s="18"/>
      <c r="BE1118" s="18"/>
      <c r="BF1118" s="18"/>
      <c r="BG1118" s="18"/>
      <c r="BH1118" s="18" t="s">
        <v>85</v>
      </c>
      <c r="BI1118" s="72" t="s">
        <v>2864</v>
      </c>
      <c r="BJ1118" s="72"/>
      <c r="BK1118" s="0" t="str">
        <f aca="false">IF(ISBLANK(P1118), IF(ISBLANK(I1118), IF(ISBLANK(G1118), IF(ISBLANK(E1118), "Niet", E1118), G1118), I1118), P1118)</f>
        <v>A15.2.3/12</v>
      </c>
      <c r="BL1118" s="0" t="str">
        <f aca="false">IF(COUNTIF($BK$2:$BK$3066, BK1118)&gt;1, "Double", "Correct")</f>
        <v>Correct</v>
      </c>
    </row>
    <row r="1119" customFormat="false" ht="15.75" hidden="true" customHeight="true" outlineLevel="0" collapsed="false">
      <c r="A1119" s="17" t="s">
        <v>65</v>
      </c>
      <c r="B1119" s="18" t="s">
        <v>2855</v>
      </c>
      <c r="C1119" s="18" t="s">
        <v>2856</v>
      </c>
      <c r="D1119" s="18" t="s">
        <v>2857</v>
      </c>
      <c r="E1119" s="19" t="s">
        <v>2865</v>
      </c>
      <c r="F1119" s="20" t="s">
        <v>2866</v>
      </c>
      <c r="G1119" s="19" t="s">
        <v>2874</v>
      </c>
      <c r="H1119" s="19" t="s">
        <v>2875</v>
      </c>
      <c r="I1119" s="18"/>
      <c r="J1119" s="18"/>
      <c r="K1119" s="18" t="s">
        <v>73</v>
      </c>
      <c r="L1119" s="18" t="s">
        <v>74</v>
      </c>
      <c r="M1119" s="18"/>
      <c r="N1119" s="18"/>
      <c r="O1119" s="18"/>
      <c r="P1119" s="18" t="s">
        <v>2916</v>
      </c>
      <c r="Q1119" s="18"/>
      <c r="R1119" s="18"/>
      <c r="S1119" s="18" t="s">
        <v>118</v>
      </c>
      <c r="T1119" s="18" t="n">
        <v>81</v>
      </c>
      <c r="U1119" s="18"/>
      <c r="V1119" s="18"/>
      <c r="W1119" s="18"/>
      <c r="X1119" s="18"/>
      <c r="Y1119" s="18"/>
      <c r="Z1119" s="18"/>
      <c r="AA1119" s="18"/>
      <c r="AB1119" s="18"/>
      <c r="AC1119" s="18"/>
      <c r="AD1119" s="18"/>
      <c r="AE1119" s="18"/>
      <c r="AF1119" s="18"/>
      <c r="AG1119" s="18" t="s">
        <v>382</v>
      </c>
      <c r="AH1119" s="18"/>
      <c r="AI1119" s="19" t="s">
        <v>2917</v>
      </c>
      <c r="AJ1119" s="22" t="s">
        <v>225</v>
      </c>
      <c r="AK1119" s="23" t="s">
        <v>192</v>
      </c>
      <c r="AL1119" s="24" t="s">
        <v>92</v>
      </c>
      <c r="AM1119" s="25" t="n">
        <v>1866</v>
      </c>
      <c r="AN1119" s="18" t="s">
        <v>2918</v>
      </c>
      <c r="AO1119" s="18"/>
      <c r="AP1119" s="18"/>
      <c r="AQ1119" s="0" t="s">
        <v>2919</v>
      </c>
      <c r="AS1119" s="18" t="s">
        <v>2920</v>
      </c>
      <c r="AT1119" s="46" t="s">
        <v>225</v>
      </c>
      <c r="AU1119" s="25" t="s">
        <v>192</v>
      </c>
      <c r="AV1119" s="22" t="s">
        <v>92</v>
      </c>
      <c r="AW1119" s="18" t="n">
        <v>1866</v>
      </c>
      <c r="AX1119" s="18"/>
      <c r="AY1119" s="29" t="s">
        <v>149</v>
      </c>
      <c r="AZ1119" s="18" t="s">
        <v>123</v>
      </c>
      <c r="BA1119" s="18"/>
      <c r="BB1119" s="18"/>
      <c r="BC1119" s="18"/>
      <c r="BD1119" s="18"/>
      <c r="BE1119" s="18"/>
      <c r="BF1119" s="18"/>
      <c r="BG1119" s="18"/>
      <c r="BH1119" s="18" t="s">
        <v>85</v>
      </c>
      <c r="BI1119" s="72" t="s">
        <v>2864</v>
      </c>
      <c r="BJ1119" s="72"/>
      <c r="BK1119" s="0" t="str">
        <f aca="false">IF(ISBLANK(P1119), IF(ISBLANK(I1119), IF(ISBLANK(G1119), IF(ISBLANK(E1119), "Niet", E1119), G1119), I1119), P1119)</f>
        <v>A15.2.3/13</v>
      </c>
      <c r="BL1119" s="0" t="str">
        <f aca="false">IF(COUNTIF($BK$2:$BK$3066, BK1119)&gt;1, "Double", "Correct")</f>
        <v>Correct</v>
      </c>
    </row>
    <row r="1120" customFormat="false" ht="15.75" hidden="true" customHeight="true" outlineLevel="0" collapsed="false">
      <c r="A1120" s="17" t="s">
        <v>65</v>
      </c>
      <c r="B1120" s="18" t="s">
        <v>2855</v>
      </c>
      <c r="C1120" s="18" t="s">
        <v>2856</v>
      </c>
      <c r="D1120" s="18" t="s">
        <v>2857</v>
      </c>
      <c r="E1120" s="19" t="s">
        <v>2865</v>
      </c>
      <c r="F1120" s="20" t="s">
        <v>2866</v>
      </c>
      <c r="G1120" s="19" t="s">
        <v>2874</v>
      </c>
      <c r="H1120" s="19" t="s">
        <v>2875</v>
      </c>
      <c r="I1120" s="18"/>
      <c r="J1120" s="18"/>
      <c r="K1120" s="18" t="s">
        <v>73</v>
      </c>
      <c r="L1120" s="18" t="s">
        <v>74</v>
      </c>
      <c r="M1120" s="18"/>
      <c r="N1120" s="18"/>
      <c r="O1120" s="18"/>
      <c r="P1120" s="18" t="s">
        <v>2921</v>
      </c>
      <c r="Q1120" s="18"/>
      <c r="R1120" s="18"/>
      <c r="S1120" s="18" t="s">
        <v>118</v>
      </c>
      <c r="T1120" s="18" t="n">
        <v>81</v>
      </c>
      <c r="U1120" s="18"/>
      <c r="V1120" s="18"/>
      <c r="W1120" s="18"/>
      <c r="X1120" s="18"/>
      <c r="AA1120" s="18"/>
      <c r="AB1120" s="18"/>
      <c r="AC1120" s="18" t="s">
        <v>2591</v>
      </c>
      <c r="AD1120" s="18" t="n">
        <v>200</v>
      </c>
      <c r="AE1120" s="18" t="s">
        <v>1284</v>
      </c>
      <c r="AF1120" s="18" t="n">
        <v>268</v>
      </c>
      <c r="AG1120" s="18" t="s">
        <v>382</v>
      </c>
      <c r="AH1120" s="18"/>
      <c r="AI1120" s="19" t="s">
        <v>2922</v>
      </c>
      <c r="AJ1120" s="22" t="n">
        <v>15</v>
      </c>
      <c r="AK1120" s="23" t="s">
        <v>180</v>
      </c>
      <c r="AL1120" s="32" t="s">
        <v>181</v>
      </c>
      <c r="AM1120" s="25" t="n">
        <v>1863</v>
      </c>
      <c r="AN1120" s="18" t="s">
        <v>141</v>
      </c>
      <c r="AO1120" s="18"/>
      <c r="AP1120" s="18"/>
      <c r="AQ1120" s="0" t="s">
        <v>142</v>
      </c>
      <c r="AS1120" s="21" t="s">
        <v>2923</v>
      </c>
      <c r="AT1120" s="46" t="n">
        <v>15</v>
      </c>
      <c r="AU1120" s="25" t="s">
        <v>180</v>
      </c>
      <c r="AV1120" s="22" t="s">
        <v>181</v>
      </c>
      <c r="AW1120" s="18" t="n">
        <v>1863</v>
      </c>
      <c r="AX1120" s="18"/>
      <c r="AY1120" s="18"/>
      <c r="AZ1120" s="18" t="s">
        <v>123</v>
      </c>
      <c r="BA1120" s="18"/>
      <c r="BB1120" s="18"/>
      <c r="BC1120" s="18"/>
      <c r="BD1120" s="18"/>
      <c r="BE1120" s="18"/>
      <c r="BF1120" s="18"/>
      <c r="BG1120" s="18"/>
      <c r="BH1120" s="18" t="s">
        <v>85</v>
      </c>
      <c r="BI1120" s="72" t="s">
        <v>2864</v>
      </c>
      <c r="BJ1120" s="72"/>
      <c r="BK1120" s="0" t="str">
        <f aca="false">IF(ISBLANK(P1120), IF(ISBLANK(I1120), IF(ISBLANK(G1120), IF(ISBLANK(E1120), "Niet", E1120), G1120), I1120), P1120)</f>
        <v>A15.2.3/14</v>
      </c>
      <c r="BL1120" s="0" t="str">
        <f aca="false">IF(COUNTIF($BK$2:$BK$3066, BK1120)&gt;1, "Double", "Correct")</f>
        <v>Correct</v>
      </c>
    </row>
    <row r="1121" customFormat="false" ht="15.75" hidden="true" customHeight="true" outlineLevel="0" collapsed="false">
      <c r="A1121" s="17" t="s">
        <v>65</v>
      </c>
      <c r="B1121" s="18" t="s">
        <v>2855</v>
      </c>
      <c r="C1121" s="18" t="s">
        <v>2856</v>
      </c>
      <c r="D1121" s="18" t="s">
        <v>2857</v>
      </c>
      <c r="E1121" s="19" t="s">
        <v>2865</v>
      </c>
      <c r="F1121" s="20" t="s">
        <v>2866</v>
      </c>
      <c r="G1121" s="19" t="s">
        <v>2874</v>
      </c>
      <c r="H1121" s="19" t="s">
        <v>2875</v>
      </c>
      <c r="I1121" s="18"/>
      <c r="J1121" s="18"/>
      <c r="K1121" s="18" t="s">
        <v>73</v>
      </c>
      <c r="L1121" s="18" t="s">
        <v>74</v>
      </c>
      <c r="M1121" s="18"/>
      <c r="N1121" s="18"/>
      <c r="O1121" s="18"/>
      <c r="P1121" s="18" t="s">
        <v>2924</v>
      </c>
      <c r="Q1121" s="18" t="s">
        <v>118</v>
      </c>
      <c r="R1121" s="18" t="n">
        <v>81</v>
      </c>
      <c r="S1121" s="18"/>
      <c r="T1121" s="18"/>
      <c r="U1121" s="18"/>
      <c r="V1121" s="18"/>
      <c r="W1121" s="18"/>
      <c r="X1121" s="18"/>
      <c r="Y1121" s="18"/>
      <c r="Z1121" s="18"/>
      <c r="AA1121" s="18"/>
      <c r="AB1121" s="18"/>
      <c r="AC1121" s="18"/>
      <c r="AD1121" s="18"/>
      <c r="AE1121" s="18"/>
      <c r="AF1121" s="18"/>
      <c r="AG1121" s="18" t="s">
        <v>382</v>
      </c>
      <c r="AH1121" s="18"/>
      <c r="AI1121" s="18" t="s">
        <v>2925</v>
      </c>
      <c r="AJ1121" s="22" t="s">
        <v>131</v>
      </c>
      <c r="AK1121" s="23" t="s">
        <v>224</v>
      </c>
      <c r="AL1121" s="24" t="s">
        <v>225</v>
      </c>
      <c r="AM1121" s="25" t="n">
        <v>1858</v>
      </c>
      <c r="AN1121" s="18"/>
      <c r="AO1121" s="18"/>
      <c r="AP1121" s="18"/>
      <c r="AS1121" s="21" t="s">
        <v>123</v>
      </c>
      <c r="AT1121" s="46" t="s">
        <v>131</v>
      </c>
      <c r="AU1121" s="25" t="s">
        <v>224</v>
      </c>
      <c r="AV1121" s="22" t="s">
        <v>225</v>
      </c>
      <c r="AW1121" s="18" t="n">
        <v>1858</v>
      </c>
      <c r="AX1121" s="18"/>
      <c r="AY1121" s="29" t="s">
        <v>149</v>
      </c>
      <c r="AZ1121" s="21" t="s">
        <v>2926</v>
      </c>
      <c r="BA1121" s="21"/>
      <c r="BB1121" s="18"/>
      <c r="BC1121" s="18"/>
      <c r="BD1121" s="18"/>
      <c r="BE1121" s="18"/>
      <c r="BF1121" s="18"/>
      <c r="BG1121" s="18"/>
      <c r="BH1121" s="18" t="s">
        <v>85</v>
      </c>
      <c r="BI1121" s="72" t="s">
        <v>2864</v>
      </c>
      <c r="BJ1121" s="72"/>
      <c r="BK1121" s="0" t="str">
        <f aca="false">IF(ISBLANK(P1121), IF(ISBLANK(I1121), IF(ISBLANK(G1121), IF(ISBLANK(E1121), "Niet", E1121), G1121), I1121), P1121)</f>
        <v>A15.2.3/15</v>
      </c>
      <c r="BL1121" s="0" t="str">
        <f aca="false">IF(COUNTIF($BK$2:$BK$3066, BK1121)&gt;1, "Double", "Correct")</f>
        <v>Correct</v>
      </c>
    </row>
    <row r="1122" customFormat="false" ht="15.75" hidden="true" customHeight="true" outlineLevel="0" collapsed="false">
      <c r="A1122" s="17" t="s">
        <v>65</v>
      </c>
      <c r="B1122" s="18" t="s">
        <v>2855</v>
      </c>
      <c r="C1122" s="18" t="s">
        <v>2856</v>
      </c>
      <c r="D1122" s="18" t="s">
        <v>2857</v>
      </c>
      <c r="E1122" s="19" t="s">
        <v>2865</v>
      </c>
      <c r="F1122" s="20" t="s">
        <v>2866</v>
      </c>
      <c r="G1122" s="19" t="s">
        <v>2874</v>
      </c>
      <c r="H1122" s="19" t="s">
        <v>2875</v>
      </c>
      <c r="I1122" s="18"/>
      <c r="J1122" s="18"/>
      <c r="K1122" s="18" t="s">
        <v>73</v>
      </c>
      <c r="L1122" s="18" t="s">
        <v>74</v>
      </c>
      <c r="M1122" s="18"/>
      <c r="N1122" s="18"/>
      <c r="O1122" s="18"/>
      <c r="P1122" s="18" t="s">
        <v>2927</v>
      </c>
      <c r="Q1122" s="18" t="s">
        <v>118</v>
      </c>
      <c r="R1122" s="18" t="n">
        <v>81</v>
      </c>
      <c r="S1122" s="18"/>
      <c r="T1122" s="18"/>
      <c r="U1122" s="18"/>
      <c r="V1122" s="18"/>
      <c r="W1122" s="18"/>
      <c r="X1122" s="18"/>
      <c r="Y1122" s="18"/>
      <c r="Z1122" s="18"/>
      <c r="AA1122" s="18"/>
      <c r="AB1122" s="18"/>
      <c r="AC1122" s="18"/>
      <c r="AD1122" s="18"/>
      <c r="AE1122" s="18" t="s">
        <v>634</v>
      </c>
      <c r="AF1122" s="18" t="n">
        <v>289</v>
      </c>
      <c r="AG1122" s="18" t="s">
        <v>382</v>
      </c>
      <c r="AH1122" s="18"/>
      <c r="AI1122" s="18" t="s">
        <v>2928</v>
      </c>
      <c r="AJ1122" s="22" t="n">
        <v>11</v>
      </c>
      <c r="AK1122" s="23" t="s">
        <v>111</v>
      </c>
      <c r="AL1122" s="24" t="s">
        <v>112</v>
      </c>
      <c r="AM1122" s="25" t="n">
        <v>1857</v>
      </c>
      <c r="AN1122" s="18"/>
      <c r="AO1122" s="18"/>
      <c r="AP1122" s="18"/>
      <c r="AS1122" s="18" t="s">
        <v>123</v>
      </c>
      <c r="AT1122" s="46" t="n">
        <v>11</v>
      </c>
      <c r="AU1122" s="25" t="s">
        <v>111</v>
      </c>
      <c r="AV1122" s="22" t="s">
        <v>112</v>
      </c>
      <c r="AW1122" s="18" t="n">
        <v>1857</v>
      </c>
      <c r="AX1122" s="18"/>
      <c r="AY1122" s="18"/>
      <c r="AZ1122" s="18" t="s">
        <v>2929</v>
      </c>
      <c r="BA1122" s="18"/>
      <c r="BB1122" s="18"/>
      <c r="BC1122" s="18"/>
      <c r="BD1122" s="18"/>
      <c r="BE1122" s="18"/>
      <c r="BF1122" s="18"/>
      <c r="BG1122" s="18"/>
      <c r="BH1122" s="18" t="s">
        <v>85</v>
      </c>
      <c r="BI1122" s="72" t="s">
        <v>2864</v>
      </c>
      <c r="BJ1122" s="72"/>
      <c r="BK1122" s="0" t="str">
        <f aca="false">IF(ISBLANK(P1122), IF(ISBLANK(I1122), IF(ISBLANK(G1122), IF(ISBLANK(E1122), "Niet", E1122), G1122), I1122), P1122)</f>
        <v>A15.2.3/16</v>
      </c>
      <c r="BL1122" s="0" t="str">
        <f aca="false">IF(COUNTIF($BK$2:$BK$3066, BK1122)&gt;1, "Double", "Correct")</f>
        <v>Correct</v>
      </c>
    </row>
    <row r="1123" customFormat="false" ht="15.75" hidden="true" customHeight="true" outlineLevel="0" collapsed="false">
      <c r="A1123" s="17" t="s">
        <v>65</v>
      </c>
      <c r="B1123" s="18" t="s">
        <v>2855</v>
      </c>
      <c r="C1123" s="18" t="s">
        <v>2856</v>
      </c>
      <c r="D1123" s="18" t="s">
        <v>2857</v>
      </c>
      <c r="E1123" s="19" t="s">
        <v>2865</v>
      </c>
      <c r="F1123" s="20" t="s">
        <v>2866</v>
      </c>
      <c r="G1123" s="19" t="s">
        <v>2874</v>
      </c>
      <c r="H1123" s="19" t="s">
        <v>2875</v>
      </c>
      <c r="I1123" s="18"/>
      <c r="J1123" s="18"/>
      <c r="K1123" s="18" t="s">
        <v>73</v>
      </c>
      <c r="L1123" s="18" t="s">
        <v>74</v>
      </c>
      <c r="M1123" s="18"/>
      <c r="N1123" s="18"/>
      <c r="O1123" s="18"/>
      <c r="P1123" s="18" t="s">
        <v>2930</v>
      </c>
      <c r="Q1123" s="18"/>
      <c r="R1123" s="18"/>
      <c r="S1123" s="18" t="s">
        <v>118</v>
      </c>
      <c r="T1123" s="18" t="n">
        <v>81</v>
      </c>
      <c r="U1123" s="18"/>
      <c r="V1123" s="18"/>
      <c r="W1123" s="18"/>
      <c r="X1123" s="18"/>
      <c r="Y1123" s="18"/>
      <c r="Z1123" s="18"/>
      <c r="AA1123" s="18"/>
      <c r="AB1123" s="18"/>
      <c r="AC1123" s="18"/>
      <c r="AD1123" s="18"/>
      <c r="AE1123" s="18"/>
      <c r="AF1123" s="18"/>
      <c r="AG1123" s="18" t="s">
        <v>382</v>
      </c>
      <c r="AH1123" s="18"/>
      <c r="AI1123" s="18" t="s">
        <v>2931</v>
      </c>
      <c r="AJ1123" s="22" t="n">
        <v>10</v>
      </c>
      <c r="AK1123" s="23" t="s">
        <v>279</v>
      </c>
      <c r="AL1123" s="24" t="s">
        <v>280</v>
      </c>
      <c r="AM1123" s="25" t="n">
        <v>1840</v>
      </c>
      <c r="AN1123" s="18"/>
      <c r="AO1123" s="18"/>
      <c r="AP1123" s="18"/>
      <c r="AS1123" s="18" t="s">
        <v>2932</v>
      </c>
      <c r="AT1123" s="46" t="n">
        <v>10</v>
      </c>
      <c r="AU1123" s="25" t="s">
        <v>279</v>
      </c>
      <c r="AV1123" s="22" t="s">
        <v>280</v>
      </c>
      <c r="AW1123" s="18" t="n">
        <v>1840</v>
      </c>
      <c r="AX1123" s="18"/>
      <c r="AY1123" s="18"/>
      <c r="AZ1123" s="18" t="s">
        <v>123</v>
      </c>
      <c r="BA1123" s="18"/>
      <c r="BB1123" s="18"/>
      <c r="BC1123" s="18"/>
      <c r="BD1123" s="18"/>
      <c r="BE1123" s="18"/>
      <c r="BF1123" s="18"/>
      <c r="BG1123" s="18"/>
      <c r="BH1123" s="18" t="s">
        <v>85</v>
      </c>
      <c r="BI1123" s="72" t="s">
        <v>2864</v>
      </c>
      <c r="BJ1123" s="72"/>
      <c r="BK1123" s="0" t="str">
        <f aca="false">IF(ISBLANK(P1123), IF(ISBLANK(I1123), IF(ISBLANK(G1123), IF(ISBLANK(E1123), "Niet", E1123), G1123), I1123), P1123)</f>
        <v>A15.2.3/17</v>
      </c>
      <c r="BL1123" s="0" t="str">
        <f aca="false">IF(COUNTIF($BK$2:$BK$3066, BK1123)&gt;1, "Double", "Correct")</f>
        <v>Correct</v>
      </c>
    </row>
    <row r="1124" customFormat="false" ht="15.75" hidden="true" customHeight="true" outlineLevel="0" collapsed="false">
      <c r="A1124" s="17" t="s">
        <v>65</v>
      </c>
      <c r="B1124" s="18" t="s">
        <v>2855</v>
      </c>
      <c r="C1124" s="18" t="s">
        <v>2856</v>
      </c>
      <c r="D1124" s="18" t="s">
        <v>2857</v>
      </c>
      <c r="E1124" s="19" t="s">
        <v>2865</v>
      </c>
      <c r="F1124" s="20" t="s">
        <v>2866</v>
      </c>
      <c r="G1124" s="19" t="s">
        <v>2874</v>
      </c>
      <c r="H1124" s="19" t="s">
        <v>2875</v>
      </c>
      <c r="I1124" s="18"/>
      <c r="J1124" s="18"/>
      <c r="K1124" s="18" t="s">
        <v>73</v>
      </c>
      <c r="L1124" s="18" t="s">
        <v>74</v>
      </c>
      <c r="M1124" s="18"/>
      <c r="N1124" s="18"/>
      <c r="O1124" s="18"/>
      <c r="P1124" s="18" t="s">
        <v>2933</v>
      </c>
      <c r="Q1124" s="18"/>
      <c r="R1124" s="18"/>
      <c r="S1124" s="18" t="s">
        <v>118</v>
      </c>
      <c r="T1124" s="18" t="n">
        <v>81</v>
      </c>
      <c r="U1124" s="18"/>
      <c r="V1124" s="18"/>
      <c r="W1124" s="18"/>
      <c r="X1124" s="18"/>
      <c r="Y1124" s="18"/>
      <c r="Z1124" s="18"/>
      <c r="AA1124" s="18"/>
      <c r="AB1124" s="18"/>
      <c r="AC1124" s="18"/>
      <c r="AD1124" s="18"/>
      <c r="AE1124" s="18"/>
      <c r="AF1124" s="18"/>
      <c r="AG1124" s="18" t="s">
        <v>382</v>
      </c>
      <c r="AH1124" s="18"/>
      <c r="AI1124" s="18" t="s">
        <v>2934</v>
      </c>
      <c r="AJ1124" s="22" t="s">
        <v>99</v>
      </c>
      <c r="AK1124" s="23" t="s">
        <v>93</v>
      </c>
      <c r="AL1124" s="24" t="s">
        <v>94</v>
      </c>
      <c r="AM1124" s="25" t="n">
        <v>1854</v>
      </c>
      <c r="AN1124" s="18"/>
      <c r="AO1124" s="18"/>
      <c r="AP1124" s="18"/>
      <c r="AS1124" s="18" t="s">
        <v>2935</v>
      </c>
      <c r="AT1124" s="46" t="s">
        <v>99</v>
      </c>
      <c r="AU1124" s="25" t="s">
        <v>93</v>
      </c>
      <c r="AV1124" s="22" t="s">
        <v>94</v>
      </c>
      <c r="AW1124" s="18" t="n">
        <v>1854</v>
      </c>
      <c r="AX1124" s="18"/>
      <c r="AY1124" s="18"/>
      <c r="AZ1124" s="18" t="s">
        <v>123</v>
      </c>
      <c r="BA1124" s="18"/>
      <c r="BB1124" s="18"/>
      <c r="BC1124" s="18"/>
      <c r="BD1124" s="18"/>
      <c r="BE1124" s="18"/>
      <c r="BF1124" s="18"/>
      <c r="BG1124" s="18"/>
      <c r="BH1124" s="18" t="s">
        <v>85</v>
      </c>
      <c r="BI1124" s="72" t="s">
        <v>2864</v>
      </c>
      <c r="BJ1124" s="72"/>
      <c r="BK1124" s="0" t="str">
        <f aca="false">IF(ISBLANK(P1124), IF(ISBLANK(I1124), IF(ISBLANK(G1124), IF(ISBLANK(E1124), "Niet", E1124), G1124), I1124), P1124)</f>
        <v>A15.2.3/18</v>
      </c>
      <c r="BL1124" s="0" t="str">
        <f aca="false">IF(COUNTIF($BK$2:$BK$3066, BK1124)&gt;1, "Double", "Correct")</f>
        <v>Correct</v>
      </c>
    </row>
    <row r="1125" customFormat="false" ht="15.75" hidden="true" customHeight="true" outlineLevel="0" collapsed="false">
      <c r="A1125" s="17" t="s">
        <v>65</v>
      </c>
      <c r="B1125" s="18" t="s">
        <v>2855</v>
      </c>
      <c r="C1125" s="18" t="s">
        <v>2856</v>
      </c>
      <c r="D1125" s="18" t="s">
        <v>2857</v>
      </c>
      <c r="E1125" s="19" t="s">
        <v>2865</v>
      </c>
      <c r="F1125" s="20" t="s">
        <v>2866</v>
      </c>
      <c r="G1125" s="19" t="s">
        <v>2874</v>
      </c>
      <c r="H1125" s="19" t="s">
        <v>2875</v>
      </c>
      <c r="I1125" s="18"/>
      <c r="J1125" s="18"/>
      <c r="K1125" s="18" t="s">
        <v>73</v>
      </c>
      <c r="L1125" s="18" t="s">
        <v>74</v>
      </c>
      <c r="M1125" s="18"/>
      <c r="N1125" s="18"/>
      <c r="O1125" s="18"/>
      <c r="P1125" s="18" t="s">
        <v>2936</v>
      </c>
      <c r="Q1125" s="18"/>
      <c r="R1125" s="18"/>
      <c r="S1125" s="18" t="s">
        <v>118</v>
      </c>
      <c r="T1125" s="18" t="n">
        <v>81</v>
      </c>
      <c r="U1125" s="18"/>
      <c r="V1125" s="18"/>
      <c r="W1125" s="18"/>
      <c r="X1125" s="18"/>
      <c r="AA1125" s="42"/>
      <c r="AB1125" s="42"/>
      <c r="AC1125" s="42" t="s">
        <v>2937</v>
      </c>
      <c r="AD1125" s="42" t="s">
        <v>2938</v>
      </c>
      <c r="AG1125" s="18" t="s">
        <v>382</v>
      </c>
      <c r="AH1125" s="18"/>
      <c r="AI1125" s="19" t="s">
        <v>2939</v>
      </c>
      <c r="AJ1125" s="22" t="n">
        <v>11</v>
      </c>
      <c r="AK1125" s="23" t="s">
        <v>100</v>
      </c>
      <c r="AL1125" s="24" t="s">
        <v>101</v>
      </c>
      <c r="AM1125" s="25" t="n">
        <v>1842</v>
      </c>
      <c r="AN1125" s="18" t="s">
        <v>2940</v>
      </c>
      <c r="AO1125" s="18"/>
      <c r="AP1125" s="18"/>
      <c r="AQ1125" s="0" t="s">
        <v>2941</v>
      </c>
      <c r="AS1125" s="18" t="s">
        <v>2942</v>
      </c>
      <c r="AT1125" s="46" t="n">
        <v>11</v>
      </c>
      <c r="AU1125" s="25" t="s">
        <v>100</v>
      </c>
      <c r="AV1125" s="22" t="s">
        <v>101</v>
      </c>
      <c r="AW1125" s="18" t="n">
        <v>1842</v>
      </c>
      <c r="AX1125" s="18"/>
      <c r="AY1125" s="18"/>
      <c r="AZ1125" s="18" t="s">
        <v>123</v>
      </c>
      <c r="BA1125" s="18"/>
      <c r="BB1125" s="18"/>
      <c r="BC1125" s="18"/>
      <c r="BD1125" s="18"/>
      <c r="BE1125" s="18"/>
      <c r="BF1125" s="18"/>
      <c r="BG1125" s="18"/>
      <c r="BH1125" s="18" t="s">
        <v>85</v>
      </c>
      <c r="BI1125" s="72" t="s">
        <v>2864</v>
      </c>
      <c r="BJ1125" s="72"/>
      <c r="BK1125" s="0" t="str">
        <f aca="false">IF(ISBLANK(P1125), IF(ISBLANK(I1125), IF(ISBLANK(G1125), IF(ISBLANK(E1125), "Niet", E1125), G1125), I1125), P1125)</f>
        <v>A15.2.3/19</v>
      </c>
      <c r="BL1125" s="0" t="str">
        <f aca="false">IF(COUNTIF($BK$2:$BK$3066, BK1125)&gt;1, "Double", "Correct")</f>
        <v>Correct</v>
      </c>
    </row>
    <row r="1126" customFormat="false" ht="15.75" hidden="true" customHeight="true" outlineLevel="0" collapsed="false">
      <c r="A1126" s="17" t="s">
        <v>65</v>
      </c>
      <c r="B1126" s="18" t="s">
        <v>2855</v>
      </c>
      <c r="C1126" s="18" t="s">
        <v>2856</v>
      </c>
      <c r="D1126" s="18" t="s">
        <v>2857</v>
      </c>
      <c r="E1126" s="19" t="s">
        <v>2865</v>
      </c>
      <c r="F1126" s="20" t="s">
        <v>2866</v>
      </c>
      <c r="G1126" s="19" t="s">
        <v>2874</v>
      </c>
      <c r="H1126" s="19" t="s">
        <v>2875</v>
      </c>
      <c r="I1126" s="18"/>
      <c r="J1126" s="18"/>
      <c r="K1126" s="18" t="s">
        <v>73</v>
      </c>
      <c r="L1126" s="18" t="s">
        <v>74</v>
      </c>
      <c r="M1126" s="18"/>
      <c r="N1126" s="18"/>
      <c r="O1126" s="18"/>
      <c r="P1126" s="18" t="s">
        <v>2943</v>
      </c>
      <c r="Q1126" s="18"/>
      <c r="R1126" s="18"/>
      <c r="S1126" s="18" t="s">
        <v>118</v>
      </c>
      <c r="T1126" s="18" t="n">
        <v>81</v>
      </c>
      <c r="U1126" s="18"/>
      <c r="V1126" s="18"/>
      <c r="W1126" s="18"/>
      <c r="X1126" s="18"/>
      <c r="Y1126" s="18"/>
      <c r="Z1126" s="18"/>
      <c r="AA1126" s="18"/>
      <c r="AB1126" s="18"/>
      <c r="AC1126" s="18"/>
      <c r="AD1126" s="18"/>
      <c r="AE1126" s="18" t="s">
        <v>634</v>
      </c>
      <c r="AF1126" s="18" t="n">
        <v>289</v>
      </c>
      <c r="AG1126" s="18" t="s">
        <v>382</v>
      </c>
      <c r="AH1126" s="54" t="s">
        <v>2886</v>
      </c>
      <c r="AI1126" s="18" t="s">
        <v>2944</v>
      </c>
      <c r="AJ1126" s="22" t="n">
        <v>21</v>
      </c>
      <c r="AK1126" s="23" t="s">
        <v>121</v>
      </c>
      <c r="AL1126" s="24" t="s">
        <v>122</v>
      </c>
      <c r="AM1126" s="25"/>
      <c r="AN1126" s="18"/>
      <c r="AO1126" s="18"/>
      <c r="AP1126" s="18"/>
      <c r="AS1126" s="17"/>
      <c r="AT1126" s="46" t="n">
        <v>21</v>
      </c>
      <c r="AU1126" s="25" t="s">
        <v>121</v>
      </c>
      <c r="AV1126" s="22" t="s">
        <v>122</v>
      </c>
      <c r="AW1126" s="18"/>
      <c r="AX1126" s="18"/>
      <c r="AY1126" s="18"/>
      <c r="AZ1126" s="18" t="s">
        <v>123</v>
      </c>
      <c r="BA1126" s="18"/>
      <c r="BB1126" s="18"/>
      <c r="BC1126" s="18"/>
      <c r="BD1126" s="18"/>
      <c r="BE1126" s="18"/>
      <c r="BF1126" s="18"/>
      <c r="BG1126" s="18"/>
      <c r="BH1126" s="18" t="s">
        <v>85</v>
      </c>
      <c r="BI1126" s="72" t="s">
        <v>2864</v>
      </c>
      <c r="BJ1126" s="72"/>
      <c r="BK1126" s="0" t="str">
        <f aca="false">IF(ISBLANK(P1126), IF(ISBLANK(I1126), IF(ISBLANK(G1126), IF(ISBLANK(E1126), "Niet", E1126), G1126), I1126), P1126)</f>
        <v>A15.2.3/20</v>
      </c>
      <c r="BL1126" s="0" t="str">
        <f aca="false">IF(COUNTIF($BK$2:$BK$3066, BK1126)&gt;1, "Double", "Correct")</f>
        <v>Correct</v>
      </c>
    </row>
    <row r="1127" customFormat="false" ht="15.75" hidden="true" customHeight="true" outlineLevel="0" collapsed="false">
      <c r="A1127" s="17" t="s">
        <v>65</v>
      </c>
      <c r="B1127" s="18" t="s">
        <v>2855</v>
      </c>
      <c r="C1127" s="18" t="s">
        <v>2856</v>
      </c>
      <c r="D1127" s="18" t="s">
        <v>2857</v>
      </c>
      <c r="E1127" s="19" t="s">
        <v>2865</v>
      </c>
      <c r="F1127" s="20" t="s">
        <v>2866</v>
      </c>
      <c r="G1127" s="19" t="s">
        <v>2874</v>
      </c>
      <c r="H1127" s="19" t="s">
        <v>2875</v>
      </c>
      <c r="I1127" s="18"/>
      <c r="J1127" s="18"/>
      <c r="K1127" s="18" t="s">
        <v>73</v>
      </c>
      <c r="L1127" s="18" t="s">
        <v>74</v>
      </c>
      <c r="M1127" s="18"/>
      <c r="N1127" s="18"/>
      <c r="O1127" s="18"/>
      <c r="P1127" s="18" t="s">
        <v>2945</v>
      </c>
      <c r="Q1127" s="18"/>
      <c r="R1127" s="18"/>
      <c r="S1127" s="18" t="s">
        <v>118</v>
      </c>
      <c r="T1127" s="18" t="n">
        <v>81</v>
      </c>
      <c r="U1127" s="18"/>
      <c r="V1127" s="18"/>
      <c r="W1127" s="18"/>
      <c r="X1127" s="18"/>
      <c r="Y1127" s="18"/>
      <c r="Z1127" s="18"/>
      <c r="AA1127" s="18"/>
      <c r="AB1127" s="18"/>
      <c r="AC1127" s="18"/>
      <c r="AD1127" s="18"/>
      <c r="AE1127" s="18" t="s">
        <v>1838</v>
      </c>
      <c r="AF1127" s="18" t="n">
        <v>245</v>
      </c>
      <c r="AG1127" s="18" t="s">
        <v>382</v>
      </c>
      <c r="AH1127" s="18"/>
      <c r="AI1127" s="18" t="s">
        <v>2946</v>
      </c>
      <c r="AJ1127" s="22" t="n">
        <v>13</v>
      </c>
      <c r="AK1127" s="23" t="s">
        <v>121</v>
      </c>
      <c r="AL1127" s="24" t="s">
        <v>122</v>
      </c>
      <c r="AM1127" s="25" t="n">
        <v>1832</v>
      </c>
      <c r="AN1127" s="18"/>
      <c r="AO1127" s="18"/>
      <c r="AP1127" s="18"/>
      <c r="AS1127" s="19" t="s">
        <v>2947</v>
      </c>
      <c r="AT1127" s="46" t="n">
        <v>13</v>
      </c>
      <c r="AU1127" s="25" t="s">
        <v>121</v>
      </c>
      <c r="AV1127" s="22" t="s">
        <v>122</v>
      </c>
      <c r="AW1127" s="18" t="n">
        <v>1832</v>
      </c>
      <c r="AX1127" s="18"/>
      <c r="AY1127" s="18"/>
      <c r="AZ1127" s="18" t="s">
        <v>123</v>
      </c>
      <c r="BA1127" s="18"/>
      <c r="BB1127" s="18"/>
      <c r="BC1127" s="18"/>
      <c r="BD1127" s="18"/>
      <c r="BE1127" s="18"/>
      <c r="BF1127" s="18"/>
      <c r="BG1127" s="18"/>
      <c r="BH1127" s="18" t="s">
        <v>85</v>
      </c>
      <c r="BI1127" s="72" t="s">
        <v>2864</v>
      </c>
      <c r="BJ1127" s="72"/>
      <c r="BK1127" s="0" t="str">
        <f aca="false">IF(ISBLANK(P1127), IF(ISBLANK(I1127), IF(ISBLANK(G1127), IF(ISBLANK(E1127), "Niet", E1127), G1127), I1127), P1127)</f>
        <v>A15.2.3/21</v>
      </c>
      <c r="BL1127" s="0" t="str">
        <f aca="false">IF(COUNTIF($BK$2:$BK$3066, BK1127)&gt;1, "Double", "Correct")</f>
        <v>Correct</v>
      </c>
    </row>
    <row r="1128" customFormat="false" ht="15.75" hidden="true" customHeight="true" outlineLevel="0" collapsed="false">
      <c r="A1128" s="17" t="s">
        <v>65</v>
      </c>
      <c r="B1128" s="18" t="s">
        <v>2855</v>
      </c>
      <c r="C1128" s="18" t="s">
        <v>2856</v>
      </c>
      <c r="D1128" s="18" t="s">
        <v>2857</v>
      </c>
      <c r="E1128" s="19" t="s">
        <v>2865</v>
      </c>
      <c r="F1128" s="20" t="s">
        <v>2866</v>
      </c>
      <c r="G1128" s="19" t="s">
        <v>2948</v>
      </c>
      <c r="H1128" s="18" t="s">
        <v>2949</v>
      </c>
      <c r="I1128" s="18"/>
      <c r="J1128" s="18"/>
      <c r="K1128" s="18" t="s">
        <v>73</v>
      </c>
      <c r="L1128" s="18" t="s">
        <v>74</v>
      </c>
      <c r="M1128" s="18"/>
      <c r="N1128" s="18"/>
      <c r="O1128" s="18"/>
      <c r="P1128" s="18" t="s">
        <v>2950</v>
      </c>
      <c r="Q1128" s="31" t="s">
        <v>2951</v>
      </c>
      <c r="R1128" s="18" t="n">
        <v>161</v>
      </c>
      <c r="S1128" s="18" t="s">
        <v>118</v>
      </c>
      <c r="T1128" s="18" t="n">
        <v>81</v>
      </c>
      <c r="U1128" s="18"/>
      <c r="V1128" s="18"/>
      <c r="W1128" s="18"/>
      <c r="X1128" s="18"/>
      <c r="Y1128" s="18"/>
      <c r="Z1128" s="18"/>
      <c r="AA1128" s="18"/>
      <c r="AB1128" s="18"/>
      <c r="AC1128" s="18"/>
      <c r="AD1128" s="18"/>
      <c r="AE1128" s="18"/>
      <c r="AF1128" s="18"/>
      <c r="AG1128" s="18" t="s">
        <v>382</v>
      </c>
      <c r="AH1128" s="18"/>
      <c r="AI1128" s="18" t="s">
        <v>2952</v>
      </c>
      <c r="AJ1128" s="22" t="s">
        <v>80</v>
      </c>
      <c r="AK1128" s="23" t="s">
        <v>100</v>
      </c>
      <c r="AL1128" s="24" t="s">
        <v>101</v>
      </c>
      <c r="AM1128" s="25" t="n">
        <v>1837</v>
      </c>
      <c r="AN1128" s="18"/>
      <c r="AO1128" s="18"/>
      <c r="AP1128" s="18"/>
      <c r="AS1128" s="47" t="s">
        <v>2953</v>
      </c>
      <c r="AT1128" s="46" t="s">
        <v>80</v>
      </c>
      <c r="AU1128" s="25" t="s">
        <v>100</v>
      </c>
      <c r="AV1128" s="22" t="s">
        <v>101</v>
      </c>
      <c r="AW1128" s="18" t="n">
        <v>1837</v>
      </c>
      <c r="AX1128" s="18"/>
      <c r="AY1128" s="18"/>
      <c r="AZ1128" s="18" t="s">
        <v>123</v>
      </c>
      <c r="BA1128" s="18"/>
      <c r="BB1128" s="18"/>
      <c r="BC1128" s="18"/>
      <c r="BD1128" s="18"/>
      <c r="BE1128" s="18"/>
      <c r="BF1128" s="18"/>
      <c r="BG1128" s="18"/>
      <c r="BH1128" s="18" t="s">
        <v>85</v>
      </c>
      <c r="BI1128" s="72" t="s">
        <v>2864</v>
      </c>
      <c r="BJ1128" s="72"/>
      <c r="BK1128" s="0" t="str">
        <f aca="false">IF(ISBLANK(P1128), IF(ISBLANK(I1128), IF(ISBLANK(G1128), IF(ISBLANK(E1128), "Niet", E1128), G1128), I1128), P1128)</f>
        <v>A15.2.4/1</v>
      </c>
      <c r="BL1128" s="0" t="str">
        <f aca="false">IF(COUNTIF($BK$2:$BK$3066, BK1128)&gt;1, "Double", "Correct")</f>
        <v>Correct</v>
      </c>
    </row>
    <row r="1129" customFormat="false" ht="15.75" hidden="true" customHeight="true" outlineLevel="0" collapsed="false">
      <c r="A1129" s="17" t="s">
        <v>65</v>
      </c>
      <c r="B1129" s="18" t="s">
        <v>2855</v>
      </c>
      <c r="C1129" s="18" t="s">
        <v>2856</v>
      </c>
      <c r="D1129" s="18" t="s">
        <v>2857</v>
      </c>
      <c r="E1129" s="19" t="s">
        <v>2865</v>
      </c>
      <c r="F1129" s="20" t="s">
        <v>2866</v>
      </c>
      <c r="G1129" s="19" t="s">
        <v>2948</v>
      </c>
      <c r="H1129" s="18" t="s">
        <v>2949</v>
      </c>
      <c r="I1129" s="18"/>
      <c r="J1129" s="18"/>
      <c r="K1129" s="18" t="s">
        <v>73</v>
      </c>
      <c r="L1129" s="18" t="s">
        <v>74</v>
      </c>
      <c r="M1129" s="18"/>
      <c r="N1129" s="18"/>
      <c r="O1129" s="18"/>
      <c r="P1129" s="18" t="s">
        <v>2954</v>
      </c>
      <c r="Q1129" s="31" t="s">
        <v>2951</v>
      </c>
      <c r="R1129" s="18" t="n">
        <v>161</v>
      </c>
      <c r="S1129" s="18" t="s">
        <v>118</v>
      </c>
      <c r="T1129" s="18" t="n">
        <v>81</v>
      </c>
      <c r="U1129" s="18"/>
      <c r="V1129" s="18"/>
      <c r="W1129" s="18"/>
      <c r="X1129" s="18"/>
      <c r="Y1129" s="18"/>
      <c r="Z1129" s="18"/>
      <c r="AA1129" s="18"/>
      <c r="AB1129" s="18"/>
      <c r="AC1129" s="18"/>
      <c r="AD1129" s="18"/>
      <c r="AE1129" s="18"/>
      <c r="AF1129" s="18"/>
      <c r="AG1129" s="18" t="s">
        <v>382</v>
      </c>
      <c r="AH1129" s="18"/>
      <c r="AI1129" s="18" t="s">
        <v>2952</v>
      </c>
      <c r="AJ1129" s="22" t="n">
        <v>15</v>
      </c>
      <c r="AK1129" s="23" t="s">
        <v>100</v>
      </c>
      <c r="AL1129" s="24" t="s">
        <v>101</v>
      </c>
      <c r="AM1129" s="25" t="n">
        <v>1837</v>
      </c>
      <c r="AN1129" s="18"/>
      <c r="AO1129" s="18"/>
      <c r="AP1129" s="18"/>
      <c r="AS1129" s="47" t="s">
        <v>2953</v>
      </c>
      <c r="AT1129" s="46" t="n">
        <v>15</v>
      </c>
      <c r="AU1129" s="25" t="s">
        <v>100</v>
      </c>
      <c r="AV1129" s="22" t="s">
        <v>101</v>
      </c>
      <c r="AW1129" s="18" t="n">
        <v>1837</v>
      </c>
      <c r="AX1129" s="18"/>
      <c r="AY1129" s="18"/>
      <c r="AZ1129" s="18" t="s">
        <v>123</v>
      </c>
      <c r="BA1129" s="18"/>
      <c r="BB1129" s="18"/>
      <c r="BC1129" s="18"/>
      <c r="BD1129" s="18"/>
      <c r="BE1129" s="18"/>
      <c r="BF1129" s="18"/>
      <c r="BG1129" s="18"/>
      <c r="BH1129" s="18" t="s">
        <v>85</v>
      </c>
      <c r="BI1129" s="72" t="s">
        <v>2864</v>
      </c>
      <c r="BJ1129" s="72"/>
      <c r="BK1129" s="0" t="str">
        <f aca="false">IF(ISBLANK(P1129), IF(ISBLANK(I1129), IF(ISBLANK(G1129), IF(ISBLANK(E1129), "Niet", E1129), G1129), I1129), P1129)</f>
        <v>A15.2.4/2</v>
      </c>
      <c r="BL1129" s="0" t="str">
        <f aca="false">IF(COUNTIF($BK$2:$BK$3066, BK1129)&gt;1, "Double", "Correct")</f>
        <v>Correct</v>
      </c>
    </row>
    <row r="1130" customFormat="false" ht="15.75" hidden="true" customHeight="true" outlineLevel="0" collapsed="false">
      <c r="A1130" s="17" t="s">
        <v>65</v>
      </c>
      <c r="B1130" s="18" t="s">
        <v>2855</v>
      </c>
      <c r="C1130" s="18" t="s">
        <v>2856</v>
      </c>
      <c r="D1130" s="18" t="s">
        <v>2857</v>
      </c>
      <c r="E1130" s="19" t="s">
        <v>2865</v>
      </c>
      <c r="F1130" s="20" t="s">
        <v>2866</v>
      </c>
      <c r="G1130" s="19" t="s">
        <v>2948</v>
      </c>
      <c r="H1130" s="18" t="s">
        <v>2949</v>
      </c>
      <c r="I1130" s="18"/>
      <c r="J1130" s="18"/>
      <c r="K1130" s="18" t="s">
        <v>73</v>
      </c>
      <c r="L1130" s="18" t="s">
        <v>74</v>
      </c>
      <c r="M1130" s="18"/>
      <c r="N1130" s="18"/>
      <c r="O1130" s="18"/>
      <c r="P1130" s="18" t="s">
        <v>2955</v>
      </c>
      <c r="Q1130" s="31" t="s">
        <v>2951</v>
      </c>
      <c r="R1130" s="18" t="n">
        <v>161</v>
      </c>
      <c r="S1130" s="18" t="s">
        <v>118</v>
      </c>
      <c r="T1130" s="18" t="n">
        <v>81</v>
      </c>
      <c r="U1130" s="18"/>
      <c r="V1130" s="18"/>
      <c r="W1130" s="18"/>
      <c r="X1130" s="18"/>
      <c r="Y1130" s="18"/>
      <c r="Z1130" s="18"/>
      <c r="AA1130" s="18"/>
      <c r="AB1130" s="18"/>
      <c r="AC1130" s="18"/>
      <c r="AD1130" s="18"/>
      <c r="AE1130" s="18"/>
      <c r="AF1130" s="18"/>
      <c r="AG1130" s="18" t="s">
        <v>382</v>
      </c>
      <c r="AH1130" s="18"/>
      <c r="AI1130" s="18" t="s">
        <v>2952</v>
      </c>
      <c r="AJ1130" s="22" t="n">
        <v>13</v>
      </c>
      <c r="AK1130" s="23" t="s">
        <v>412</v>
      </c>
      <c r="AL1130" s="24" t="s">
        <v>413</v>
      </c>
      <c r="AM1130" s="25" t="n">
        <v>1837</v>
      </c>
      <c r="AN1130" s="18"/>
      <c r="AO1130" s="18"/>
      <c r="AP1130" s="18"/>
      <c r="AS1130" s="47" t="s">
        <v>2953</v>
      </c>
      <c r="AT1130" s="46" t="n">
        <v>13</v>
      </c>
      <c r="AU1130" s="25" t="s">
        <v>412</v>
      </c>
      <c r="AV1130" s="22" t="s">
        <v>413</v>
      </c>
      <c r="AW1130" s="18" t="n">
        <v>1837</v>
      </c>
      <c r="AX1130" s="18"/>
      <c r="AY1130" s="18"/>
      <c r="AZ1130" s="18" t="s">
        <v>123</v>
      </c>
      <c r="BA1130" s="18"/>
      <c r="BB1130" s="18"/>
      <c r="BC1130" s="18"/>
      <c r="BD1130" s="18"/>
      <c r="BE1130" s="18"/>
      <c r="BF1130" s="18"/>
      <c r="BG1130" s="18"/>
      <c r="BH1130" s="18" t="s">
        <v>85</v>
      </c>
      <c r="BI1130" s="72" t="s">
        <v>2864</v>
      </c>
      <c r="BJ1130" s="72"/>
      <c r="BK1130" s="0" t="str">
        <f aca="false">IF(ISBLANK(P1130), IF(ISBLANK(I1130), IF(ISBLANK(G1130), IF(ISBLANK(E1130), "Niet", E1130), G1130), I1130), P1130)</f>
        <v>A15.2.4/3</v>
      </c>
      <c r="BL1130" s="0" t="str">
        <f aca="false">IF(COUNTIF($BK$2:$BK$3066, BK1130)&gt;1, "Double", "Correct")</f>
        <v>Correct</v>
      </c>
    </row>
    <row r="1131" customFormat="false" ht="15.75" hidden="true" customHeight="true" outlineLevel="0" collapsed="false">
      <c r="A1131" s="17" t="s">
        <v>65</v>
      </c>
      <c r="B1131" s="18" t="s">
        <v>2855</v>
      </c>
      <c r="C1131" s="18" t="s">
        <v>2856</v>
      </c>
      <c r="D1131" s="18" t="s">
        <v>2857</v>
      </c>
      <c r="E1131" s="19" t="s">
        <v>2865</v>
      </c>
      <c r="F1131" s="20" t="s">
        <v>2866</v>
      </c>
      <c r="G1131" s="19" t="s">
        <v>2948</v>
      </c>
      <c r="H1131" s="18" t="s">
        <v>2949</v>
      </c>
      <c r="I1131" s="18"/>
      <c r="J1131" s="18"/>
      <c r="K1131" s="18" t="s">
        <v>73</v>
      </c>
      <c r="L1131" s="18" t="s">
        <v>74</v>
      </c>
      <c r="M1131" s="18"/>
      <c r="N1131" s="18"/>
      <c r="O1131" s="18"/>
      <c r="P1131" s="18" t="s">
        <v>2956</v>
      </c>
      <c r="Q1131" s="31" t="s">
        <v>2951</v>
      </c>
      <c r="R1131" s="18" t="n">
        <v>161</v>
      </c>
      <c r="S1131" s="18" t="s">
        <v>118</v>
      </c>
      <c r="T1131" s="18" t="n">
        <v>81</v>
      </c>
      <c r="U1131" s="18"/>
      <c r="V1131" s="18"/>
      <c r="W1131" s="18"/>
      <c r="X1131" s="18"/>
      <c r="Y1131" s="18"/>
      <c r="Z1131" s="18"/>
      <c r="AA1131" s="18"/>
      <c r="AB1131" s="18"/>
      <c r="AC1131" s="18"/>
      <c r="AD1131" s="18"/>
      <c r="AE1131" s="18"/>
      <c r="AF1131" s="18"/>
      <c r="AG1131" s="18" t="s">
        <v>382</v>
      </c>
      <c r="AH1131" s="18"/>
      <c r="AI1131" s="18" t="s">
        <v>2952</v>
      </c>
      <c r="AJ1131" s="22" t="n">
        <v>19</v>
      </c>
      <c r="AK1131" s="23" t="s">
        <v>295</v>
      </c>
      <c r="AL1131" s="24" t="s">
        <v>99</v>
      </c>
      <c r="AM1131" s="25" t="n">
        <v>1837</v>
      </c>
      <c r="AN1131" s="18"/>
      <c r="AO1131" s="18"/>
      <c r="AP1131" s="18"/>
      <c r="AS1131" s="47" t="s">
        <v>2953</v>
      </c>
      <c r="AT1131" s="46" t="n">
        <v>19</v>
      </c>
      <c r="AU1131" s="25" t="s">
        <v>295</v>
      </c>
      <c r="AV1131" s="22" t="s">
        <v>99</v>
      </c>
      <c r="AW1131" s="18" t="n">
        <v>1837</v>
      </c>
      <c r="AX1131" s="18"/>
      <c r="AY1131" s="18"/>
      <c r="AZ1131" s="18" t="s">
        <v>123</v>
      </c>
      <c r="BA1131" s="18"/>
      <c r="BB1131" s="18"/>
      <c r="BC1131" s="18"/>
      <c r="BD1131" s="18"/>
      <c r="BE1131" s="18"/>
      <c r="BF1131" s="18"/>
      <c r="BG1131" s="18"/>
      <c r="BH1131" s="18" t="s">
        <v>85</v>
      </c>
      <c r="BI1131" s="72" t="s">
        <v>2864</v>
      </c>
      <c r="BJ1131" s="72"/>
      <c r="BK1131" s="0" t="str">
        <f aca="false">IF(ISBLANK(P1131), IF(ISBLANK(I1131), IF(ISBLANK(G1131), IF(ISBLANK(E1131), "Niet", E1131), G1131), I1131), P1131)</f>
        <v>A15.2.4/4</v>
      </c>
      <c r="BL1131" s="0" t="str">
        <f aca="false">IF(COUNTIF($BK$2:$BK$3066, BK1131)&gt;1, "Double", "Correct")</f>
        <v>Correct</v>
      </c>
    </row>
    <row r="1132" customFormat="false" ht="15.75" hidden="true" customHeight="true" outlineLevel="0" collapsed="false">
      <c r="A1132" s="17" t="s">
        <v>65</v>
      </c>
      <c r="B1132" s="18" t="s">
        <v>2855</v>
      </c>
      <c r="C1132" s="18" t="s">
        <v>2856</v>
      </c>
      <c r="D1132" s="18" t="s">
        <v>2857</v>
      </c>
      <c r="E1132" s="19" t="s">
        <v>2865</v>
      </c>
      <c r="F1132" s="20" t="s">
        <v>2866</v>
      </c>
      <c r="G1132" s="19" t="s">
        <v>2948</v>
      </c>
      <c r="H1132" s="18" t="s">
        <v>2949</v>
      </c>
      <c r="I1132" s="18"/>
      <c r="J1132" s="18"/>
      <c r="K1132" s="18" t="s">
        <v>73</v>
      </c>
      <c r="L1132" s="18" t="s">
        <v>74</v>
      </c>
      <c r="M1132" s="18"/>
      <c r="N1132" s="18"/>
      <c r="O1132" s="18"/>
      <c r="P1132" s="18" t="s">
        <v>2957</v>
      </c>
      <c r="Q1132" s="31" t="s">
        <v>2951</v>
      </c>
      <c r="R1132" s="18" t="n">
        <v>161</v>
      </c>
      <c r="S1132" s="18" t="s">
        <v>118</v>
      </c>
      <c r="T1132" s="18" t="n">
        <v>81</v>
      </c>
      <c r="U1132" s="18"/>
      <c r="V1132" s="18"/>
      <c r="W1132" s="18"/>
      <c r="X1132" s="18"/>
      <c r="Y1132" s="18"/>
      <c r="Z1132" s="18"/>
      <c r="AA1132" s="18"/>
      <c r="AB1132" s="18"/>
      <c r="AC1132" s="18"/>
      <c r="AD1132" s="18"/>
      <c r="AE1132" s="18"/>
      <c r="AF1132" s="18"/>
      <c r="AG1132" s="18" t="s">
        <v>382</v>
      </c>
      <c r="AH1132" s="18"/>
      <c r="AI1132" s="18" t="s">
        <v>2958</v>
      </c>
      <c r="AJ1132" s="22" t="n">
        <v>28</v>
      </c>
      <c r="AK1132" s="23" t="s">
        <v>180</v>
      </c>
      <c r="AL1132" s="32" t="s">
        <v>181</v>
      </c>
      <c r="AM1132" s="25" t="n">
        <v>1837</v>
      </c>
      <c r="AN1132" s="18"/>
      <c r="AO1132" s="18"/>
      <c r="AP1132" s="18"/>
      <c r="AS1132" s="47" t="s">
        <v>2953</v>
      </c>
      <c r="AT1132" s="46" t="n">
        <v>28</v>
      </c>
      <c r="AU1132" s="25" t="s">
        <v>180</v>
      </c>
      <c r="AV1132" s="22" t="s">
        <v>181</v>
      </c>
      <c r="AW1132" s="18" t="n">
        <v>1837</v>
      </c>
      <c r="AX1132" s="18"/>
      <c r="AY1132" s="18"/>
      <c r="AZ1132" s="18" t="s">
        <v>123</v>
      </c>
      <c r="BA1132" s="18"/>
      <c r="BB1132" s="18"/>
      <c r="BC1132" s="18"/>
      <c r="BD1132" s="18"/>
      <c r="BE1132" s="18"/>
      <c r="BF1132" s="18"/>
      <c r="BG1132" s="18"/>
      <c r="BH1132" s="18" t="s">
        <v>85</v>
      </c>
      <c r="BI1132" s="72" t="s">
        <v>2864</v>
      </c>
      <c r="BJ1132" s="72"/>
      <c r="BK1132" s="0" t="str">
        <f aca="false">IF(ISBLANK(P1132), IF(ISBLANK(I1132), IF(ISBLANK(G1132), IF(ISBLANK(E1132), "Niet", E1132), G1132), I1132), P1132)</f>
        <v>A15.2.4/5</v>
      </c>
      <c r="BL1132" s="0" t="str">
        <f aca="false">IF(COUNTIF($BK$2:$BK$3066, BK1132)&gt;1, "Double", "Correct")</f>
        <v>Correct</v>
      </c>
    </row>
    <row r="1133" customFormat="false" ht="15.75" hidden="true" customHeight="true" outlineLevel="0" collapsed="false">
      <c r="A1133" s="17" t="s">
        <v>65</v>
      </c>
      <c r="B1133" s="18" t="s">
        <v>2855</v>
      </c>
      <c r="C1133" s="18" t="s">
        <v>2856</v>
      </c>
      <c r="D1133" s="18" t="s">
        <v>2857</v>
      </c>
      <c r="E1133" s="19" t="s">
        <v>2865</v>
      </c>
      <c r="F1133" s="20" t="s">
        <v>2866</v>
      </c>
      <c r="G1133" s="19" t="s">
        <v>2948</v>
      </c>
      <c r="H1133" s="18" t="s">
        <v>2949</v>
      </c>
      <c r="I1133" s="18"/>
      <c r="J1133" s="18"/>
      <c r="K1133" s="18" t="s">
        <v>73</v>
      </c>
      <c r="L1133" s="18" t="s">
        <v>74</v>
      </c>
      <c r="M1133" s="18"/>
      <c r="N1133" s="18"/>
      <c r="O1133" s="18"/>
      <c r="P1133" s="18" t="s">
        <v>2959</v>
      </c>
      <c r="Q1133" s="31" t="s">
        <v>2951</v>
      </c>
      <c r="R1133" s="18" t="n">
        <v>161</v>
      </c>
      <c r="S1133" s="18" t="s">
        <v>118</v>
      </c>
      <c r="T1133" s="18" t="n">
        <v>81</v>
      </c>
      <c r="U1133" s="18"/>
      <c r="V1133" s="18"/>
      <c r="W1133" s="18"/>
      <c r="X1133" s="18"/>
      <c r="Y1133" s="18"/>
      <c r="Z1133" s="18"/>
      <c r="AA1133" s="18"/>
      <c r="AB1133" s="18"/>
      <c r="AC1133" s="18"/>
      <c r="AD1133" s="18"/>
      <c r="AE1133" s="18"/>
      <c r="AF1133" s="18"/>
      <c r="AG1133" s="18" t="s">
        <v>382</v>
      </c>
      <c r="AH1133" s="18"/>
      <c r="AI1133" s="18" t="s">
        <v>2960</v>
      </c>
      <c r="AJ1133" s="22" t="n">
        <v>18</v>
      </c>
      <c r="AK1133" s="23" t="s">
        <v>192</v>
      </c>
      <c r="AL1133" s="24" t="s">
        <v>92</v>
      </c>
      <c r="AM1133" s="25" t="n">
        <v>1838</v>
      </c>
      <c r="AN1133" s="18"/>
      <c r="AO1133" s="18"/>
      <c r="AP1133" s="18"/>
      <c r="AS1133" s="47" t="s">
        <v>2953</v>
      </c>
      <c r="AT1133" s="46" t="n">
        <v>18</v>
      </c>
      <c r="AU1133" s="25" t="s">
        <v>192</v>
      </c>
      <c r="AV1133" s="22" t="s">
        <v>92</v>
      </c>
      <c r="AW1133" s="18" t="n">
        <v>1838</v>
      </c>
      <c r="AX1133" s="18"/>
      <c r="AY1133" s="18"/>
      <c r="AZ1133" s="18" t="s">
        <v>123</v>
      </c>
      <c r="BA1133" s="18"/>
      <c r="BB1133" s="18"/>
      <c r="BC1133" s="18"/>
      <c r="BD1133" s="18"/>
      <c r="BE1133" s="18"/>
      <c r="BF1133" s="18"/>
      <c r="BG1133" s="18"/>
      <c r="BH1133" s="18" t="s">
        <v>85</v>
      </c>
      <c r="BI1133" s="72" t="s">
        <v>2864</v>
      </c>
      <c r="BJ1133" s="72"/>
      <c r="BK1133" s="0" t="str">
        <f aca="false">IF(ISBLANK(P1133), IF(ISBLANK(I1133), IF(ISBLANK(G1133), IF(ISBLANK(E1133), "Niet", E1133), G1133), I1133), P1133)</f>
        <v>A15.2.4/6</v>
      </c>
      <c r="BL1133" s="0" t="str">
        <f aca="false">IF(COUNTIF($BK$2:$BK$3066, BK1133)&gt;1, "Double", "Correct")</f>
        <v>Correct</v>
      </c>
    </row>
    <row r="1134" customFormat="false" ht="15.75" hidden="true" customHeight="true" outlineLevel="0" collapsed="false">
      <c r="A1134" s="17" t="s">
        <v>65</v>
      </c>
      <c r="B1134" s="18" t="s">
        <v>2855</v>
      </c>
      <c r="C1134" s="18" t="s">
        <v>2856</v>
      </c>
      <c r="D1134" s="18" t="s">
        <v>2857</v>
      </c>
      <c r="E1134" s="19" t="s">
        <v>2865</v>
      </c>
      <c r="F1134" s="20" t="s">
        <v>2866</v>
      </c>
      <c r="G1134" s="19" t="s">
        <v>2948</v>
      </c>
      <c r="H1134" s="18" t="s">
        <v>2949</v>
      </c>
      <c r="I1134" s="18"/>
      <c r="J1134" s="18"/>
      <c r="K1134" s="18" t="s">
        <v>73</v>
      </c>
      <c r="L1134" s="18" t="s">
        <v>74</v>
      </c>
      <c r="M1134" s="18"/>
      <c r="N1134" s="18"/>
      <c r="O1134" s="18"/>
      <c r="P1134" s="18" t="s">
        <v>2961</v>
      </c>
      <c r="Q1134" s="31" t="s">
        <v>2951</v>
      </c>
      <c r="R1134" s="18" t="n">
        <v>161</v>
      </c>
      <c r="S1134" s="18" t="s">
        <v>118</v>
      </c>
      <c r="T1134" s="18" t="n">
        <v>81</v>
      </c>
      <c r="U1134" s="18"/>
      <c r="V1134" s="18"/>
      <c r="W1134" s="18"/>
      <c r="X1134" s="18"/>
      <c r="Y1134" s="18"/>
      <c r="Z1134" s="18"/>
      <c r="AA1134" s="18"/>
      <c r="AB1134" s="18"/>
      <c r="AC1134" s="18"/>
      <c r="AD1134" s="18"/>
      <c r="AE1134" s="18"/>
      <c r="AF1134" s="18"/>
      <c r="AG1134" s="18" t="s">
        <v>382</v>
      </c>
      <c r="AH1134" s="18"/>
      <c r="AI1134" s="18" t="s">
        <v>2960</v>
      </c>
      <c r="AJ1134" s="22" t="n">
        <v>24</v>
      </c>
      <c r="AK1134" s="23" t="s">
        <v>192</v>
      </c>
      <c r="AL1134" s="24" t="s">
        <v>92</v>
      </c>
      <c r="AM1134" s="25" t="n">
        <v>1838</v>
      </c>
      <c r="AN1134" s="18"/>
      <c r="AO1134" s="18"/>
      <c r="AP1134" s="18"/>
      <c r="AS1134" s="47" t="s">
        <v>2953</v>
      </c>
      <c r="AT1134" s="46" t="n">
        <v>24</v>
      </c>
      <c r="AU1134" s="25" t="s">
        <v>192</v>
      </c>
      <c r="AV1134" s="22" t="s">
        <v>92</v>
      </c>
      <c r="AW1134" s="18" t="n">
        <v>1838</v>
      </c>
      <c r="AX1134" s="18"/>
      <c r="AY1134" s="18"/>
      <c r="AZ1134" s="18" t="s">
        <v>123</v>
      </c>
      <c r="BA1134" s="18"/>
      <c r="BB1134" s="18"/>
      <c r="BC1134" s="18"/>
      <c r="BD1134" s="18"/>
      <c r="BE1134" s="18"/>
      <c r="BF1134" s="18"/>
      <c r="BG1134" s="18"/>
      <c r="BH1134" s="18" t="s">
        <v>85</v>
      </c>
      <c r="BI1134" s="72" t="s">
        <v>2864</v>
      </c>
      <c r="BJ1134" s="72"/>
      <c r="BK1134" s="0" t="str">
        <f aca="false">IF(ISBLANK(P1134), IF(ISBLANK(I1134), IF(ISBLANK(G1134), IF(ISBLANK(E1134), "Niet", E1134), G1134), I1134), P1134)</f>
        <v>A15.2.4/7</v>
      </c>
      <c r="BL1134" s="0" t="str">
        <f aca="false">IF(COUNTIF($BK$2:$BK$3066, BK1134)&gt;1, "Double", "Correct")</f>
        <v>Correct</v>
      </c>
    </row>
    <row r="1135" customFormat="false" ht="15.75" hidden="true" customHeight="true" outlineLevel="0" collapsed="false">
      <c r="A1135" s="17" t="s">
        <v>65</v>
      </c>
      <c r="B1135" s="18" t="s">
        <v>2855</v>
      </c>
      <c r="C1135" s="18" t="s">
        <v>2856</v>
      </c>
      <c r="D1135" s="18" t="s">
        <v>2857</v>
      </c>
      <c r="E1135" s="19" t="s">
        <v>2865</v>
      </c>
      <c r="F1135" s="20" t="s">
        <v>2866</v>
      </c>
      <c r="G1135" s="19" t="s">
        <v>2948</v>
      </c>
      <c r="H1135" s="18" t="s">
        <v>2949</v>
      </c>
      <c r="I1135" s="18"/>
      <c r="J1135" s="18"/>
      <c r="K1135" s="18" t="s">
        <v>73</v>
      </c>
      <c r="L1135" s="18" t="s">
        <v>74</v>
      </c>
      <c r="M1135" s="18"/>
      <c r="N1135" s="18"/>
      <c r="O1135" s="18"/>
      <c r="P1135" s="18" t="s">
        <v>2962</v>
      </c>
      <c r="Q1135" s="31" t="s">
        <v>2951</v>
      </c>
      <c r="R1135" s="18" t="n">
        <v>161</v>
      </c>
      <c r="S1135" s="18" t="s">
        <v>118</v>
      </c>
      <c r="T1135" s="18" t="n">
        <v>81</v>
      </c>
      <c r="U1135" s="18"/>
      <c r="V1135" s="18"/>
      <c r="W1135" s="18"/>
      <c r="X1135" s="18"/>
      <c r="Y1135" s="18"/>
      <c r="Z1135" s="18"/>
      <c r="AA1135" s="18"/>
      <c r="AB1135" s="18"/>
      <c r="AC1135" s="18"/>
      <c r="AD1135" s="18"/>
      <c r="AE1135" s="18"/>
      <c r="AF1135" s="18"/>
      <c r="AG1135" s="18" t="s">
        <v>382</v>
      </c>
      <c r="AH1135" s="18"/>
      <c r="AI1135" s="18" t="s">
        <v>2960</v>
      </c>
      <c r="AJ1135" s="22" t="n">
        <v>27</v>
      </c>
      <c r="AK1135" s="23" t="s">
        <v>100</v>
      </c>
      <c r="AL1135" s="24" t="s">
        <v>101</v>
      </c>
      <c r="AM1135" s="25" t="n">
        <v>1838</v>
      </c>
      <c r="AN1135" s="18"/>
      <c r="AO1135" s="18"/>
      <c r="AP1135" s="18"/>
      <c r="AS1135" s="47" t="s">
        <v>2953</v>
      </c>
      <c r="AT1135" s="46" t="n">
        <v>28</v>
      </c>
      <c r="AU1135" s="25" t="s">
        <v>100</v>
      </c>
      <c r="AV1135" s="22" t="s">
        <v>101</v>
      </c>
      <c r="AW1135" s="18" t="n">
        <v>1838</v>
      </c>
      <c r="AX1135" s="18" t="s">
        <v>2963</v>
      </c>
      <c r="AY1135" s="18"/>
      <c r="AZ1135" s="18" t="s">
        <v>123</v>
      </c>
      <c r="BA1135" s="18"/>
      <c r="BB1135" s="18"/>
      <c r="BC1135" s="18"/>
      <c r="BD1135" s="18"/>
      <c r="BE1135" s="18"/>
      <c r="BF1135" s="18"/>
      <c r="BG1135" s="18"/>
      <c r="BH1135" s="18" t="s">
        <v>85</v>
      </c>
      <c r="BI1135" s="72" t="s">
        <v>2864</v>
      </c>
      <c r="BJ1135" s="72"/>
      <c r="BK1135" s="0" t="str">
        <f aca="false">IF(ISBLANK(P1135), IF(ISBLANK(I1135), IF(ISBLANK(G1135), IF(ISBLANK(E1135), "Niet", E1135), G1135), I1135), P1135)</f>
        <v>A15.2.4/8</v>
      </c>
      <c r="BL1135" s="0" t="str">
        <f aca="false">IF(COUNTIF($BK$2:$BK$3066, BK1135)&gt;1, "Double", "Correct")</f>
        <v>Correct</v>
      </c>
    </row>
    <row r="1136" customFormat="false" ht="15.75" hidden="true" customHeight="true" outlineLevel="0" collapsed="false">
      <c r="A1136" s="17" t="s">
        <v>65</v>
      </c>
      <c r="B1136" s="18" t="s">
        <v>2855</v>
      </c>
      <c r="C1136" s="18" t="s">
        <v>2856</v>
      </c>
      <c r="D1136" s="18" t="s">
        <v>2857</v>
      </c>
      <c r="E1136" s="19" t="s">
        <v>2865</v>
      </c>
      <c r="F1136" s="20" t="s">
        <v>2866</v>
      </c>
      <c r="G1136" s="19" t="s">
        <v>2948</v>
      </c>
      <c r="H1136" s="18" t="s">
        <v>2949</v>
      </c>
      <c r="I1136" s="18"/>
      <c r="J1136" s="18"/>
      <c r="K1136" s="18" t="s">
        <v>73</v>
      </c>
      <c r="L1136" s="18" t="s">
        <v>74</v>
      </c>
      <c r="M1136" s="18"/>
      <c r="N1136" s="18"/>
      <c r="O1136" s="18"/>
      <c r="P1136" s="18" t="s">
        <v>2964</v>
      </c>
      <c r="Q1136" s="31" t="s">
        <v>2951</v>
      </c>
      <c r="R1136" s="18" t="n">
        <v>161</v>
      </c>
      <c r="S1136" s="18" t="s">
        <v>118</v>
      </c>
      <c r="T1136" s="18" t="n">
        <v>81</v>
      </c>
      <c r="U1136" s="18"/>
      <c r="V1136" s="18"/>
      <c r="W1136" s="18"/>
      <c r="X1136" s="18"/>
      <c r="Y1136" s="18"/>
      <c r="Z1136" s="18"/>
      <c r="AA1136" s="18"/>
      <c r="AB1136" s="18"/>
      <c r="AC1136" s="18"/>
      <c r="AD1136" s="18"/>
      <c r="AE1136" s="18"/>
      <c r="AF1136" s="18"/>
      <c r="AG1136" s="18" t="s">
        <v>382</v>
      </c>
      <c r="AH1136" s="18"/>
      <c r="AI1136" s="18" t="s">
        <v>2952</v>
      </c>
      <c r="AJ1136" s="22" t="n">
        <v>10</v>
      </c>
      <c r="AK1136" s="23" t="s">
        <v>224</v>
      </c>
      <c r="AL1136" s="24" t="s">
        <v>225</v>
      </c>
      <c r="AM1136" s="25" t="n">
        <v>1838</v>
      </c>
      <c r="AN1136" s="18"/>
      <c r="AO1136" s="18"/>
      <c r="AP1136" s="18"/>
      <c r="AS1136" s="47" t="s">
        <v>2953</v>
      </c>
      <c r="AT1136" s="46" t="n">
        <v>10</v>
      </c>
      <c r="AU1136" s="25" t="s">
        <v>224</v>
      </c>
      <c r="AV1136" s="22" t="s">
        <v>225</v>
      </c>
      <c r="AW1136" s="18" t="n">
        <v>1838</v>
      </c>
      <c r="AX1136" s="18"/>
      <c r="AY1136" s="18"/>
      <c r="AZ1136" s="18" t="s">
        <v>123</v>
      </c>
      <c r="BA1136" s="18"/>
      <c r="BB1136" s="18"/>
      <c r="BC1136" s="18"/>
      <c r="BD1136" s="18"/>
      <c r="BE1136" s="18"/>
      <c r="BF1136" s="18"/>
      <c r="BG1136" s="18"/>
      <c r="BH1136" s="18" t="s">
        <v>85</v>
      </c>
      <c r="BI1136" s="72" t="s">
        <v>2864</v>
      </c>
      <c r="BJ1136" s="72"/>
      <c r="BK1136" s="0" t="str">
        <f aca="false">IF(ISBLANK(P1136), IF(ISBLANK(I1136), IF(ISBLANK(G1136), IF(ISBLANK(E1136), "Niet", E1136), G1136), I1136), P1136)</f>
        <v>A15.2.4/9</v>
      </c>
      <c r="BL1136" s="0" t="str">
        <f aca="false">IF(COUNTIF($BK$2:$BK$3066, BK1136)&gt;1, "Double", "Correct")</f>
        <v>Correct</v>
      </c>
    </row>
    <row r="1137" customFormat="false" ht="15.75" hidden="true" customHeight="true" outlineLevel="0" collapsed="false">
      <c r="A1137" s="17" t="s">
        <v>65</v>
      </c>
      <c r="B1137" s="18" t="s">
        <v>2855</v>
      </c>
      <c r="C1137" s="18" t="s">
        <v>2856</v>
      </c>
      <c r="D1137" s="18" t="s">
        <v>2857</v>
      </c>
      <c r="E1137" s="19" t="s">
        <v>2865</v>
      </c>
      <c r="F1137" s="20" t="s">
        <v>2866</v>
      </c>
      <c r="G1137" s="19" t="s">
        <v>2948</v>
      </c>
      <c r="H1137" s="18" t="s">
        <v>2949</v>
      </c>
      <c r="I1137" s="18"/>
      <c r="J1137" s="18"/>
      <c r="K1137" s="18" t="s">
        <v>73</v>
      </c>
      <c r="L1137" s="18" t="s">
        <v>74</v>
      </c>
      <c r="M1137" s="18"/>
      <c r="N1137" s="18"/>
      <c r="O1137" s="18"/>
      <c r="P1137" s="18" t="s">
        <v>2965</v>
      </c>
      <c r="Q1137" s="18" t="s">
        <v>118</v>
      </c>
      <c r="R1137" s="18" t="n">
        <v>81</v>
      </c>
      <c r="S1137" s="18" t="s">
        <v>2951</v>
      </c>
      <c r="T1137" s="18"/>
      <c r="U1137" s="18"/>
      <c r="V1137" s="18"/>
      <c r="W1137" s="18"/>
      <c r="X1137" s="18"/>
      <c r="Y1137" s="18"/>
      <c r="Z1137" s="18"/>
      <c r="AA1137" s="18"/>
      <c r="AB1137" s="18"/>
      <c r="AC1137" s="18"/>
      <c r="AD1137" s="18"/>
      <c r="AE1137" s="18"/>
      <c r="AF1137" s="18"/>
      <c r="AG1137" s="18" t="s">
        <v>382</v>
      </c>
      <c r="AH1137" s="18"/>
      <c r="AI1137" s="18" t="s">
        <v>2966</v>
      </c>
      <c r="AJ1137" s="22" t="n">
        <v>31</v>
      </c>
      <c r="AK1137" s="23" t="s">
        <v>192</v>
      </c>
      <c r="AL1137" s="24" t="s">
        <v>92</v>
      </c>
      <c r="AM1137" s="25" t="n">
        <v>1839</v>
      </c>
      <c r="AN1137" s="18"/>
      <c r="AO1137" s="18"/>
      <c r="AP1137" s="18"/>
      <c r="AS1137" s="18" t="s">
        <v>123</v>
      </c>
      <c r="AT1137" s="46" t="n">
        <v>31</v>
      </c>
      <c r="AU1137" s="25" t="s">
        <v>192</v>
      </c>
      <c r="AV1137" s="22" t="s">
        <v>92</v>
      </c>
      <c r="AW1137" s="18" t="n">
        <v>1839</v>
      </c>
      <c r="AX1137" s="18"/>
      <c r="AY1137" s="18"/>
      <c r="AZ1137" s="47" t="s">
        <v>2953</v>
      </c>
      <c r="BA1137" s="18"/>
      <c r="BB1137" s="18"/>
      <c r="BC1137" s="18"/>
      <c r="BD1137" s="18"/>
      <c r="BE1137" s="18"/>
      <c r="BF1137" s="18"/>
      <c r="BG1137" s="18"/>
      <c r="BH1137" s="18" t="s">
        <v>85</v>
      </c>
      <c r="BI1137" s="72" t="s">
        <v>2864</v>
      </c>
      <c r="BJ1137" s="72"/>
      <c r="BK1137" s="0" t="str">
        <f aca="false">IF(ISBLANK(P1137), IF(ISBLANK(I1137), IF(ISBLANK(G1137), IF(ISBLANK(E1137), "Niet", E1137), G1137), I1137), P1137)</f>
        <v>A15.2.4/10</v>
      </c>
      <c r="BL1137" s="0" t="str">
        <f aca="false">IF(COUNTIF($BK$2:$BK$3066, BK1137)&gt;1, "Double", "Correct")</f>
        <v>Correct</v>
      </c>
    </row>
    <row r="1138" customFormat="false" ht="15.75" hidden="true" customHeight="true" outlineLevel="0" collapsed="false">
      <c r="A1138" s="17" t="s">
        <v>65</v>
      </c>
      <c r="B1138" s="18" t="s">
        <v>2855</v>
      </c>
      <c r="C1138" s="18" t="s">
        <v>2856</v>
      </c>
      <c r="D1138" s="18" t="s">
        <v>2857</v>
      </c>
      <c r="E1138" s="19" t="s">
        <v>2865</v>
      </c>
      <c r="F1138" s="20" t="s">
        <v>2866</v>
      </c>
      <c r="G1138" s="19" t="s">
        <v>2948</v>
      </c>
      <c r="H1138" s="18" t="s">
        <v>2949</v>
      </c>
      <c r="I1138" s="18"/>
      <c r="J1138" s="18"/>
      <c r="K1138" s="18" t="s">
        <v>73</v>
      </c>
      <c r="L1138" s="18" t="s">
        <v>74</v>
      </c>
      <c r="M1138" s="18"/>
      <c r="N1138" s="18"/>
      <c r="O1138" s="18"/>
      <c r="P1138" s="18" t="s">
        <v>2967</v>
      </c>
      <c r="Q1138" s="31" t="s">
        <v>2951</v>
      </c>
      <c r="R1138" s="18" t="n">
        <v>161</v>
      </c>
      <c r="S1138" s="18" t="s">
        <v>118</v>
      </c>
      <c r="T1138" s="18" t="n">
        <v>81</v>
      </c>
      <c r="U1138" s="18"/>
      <c r="V1138" s="18"/>
      <c r="W1138" s="18"/>
      <c r="X1138" s="18"/>
      <c r="Y1138" s="18"/>
      <c r="Z1138" s="18"/>
      <c r="AA1138" s="18"/>
      <c r="AB1138" s="18"/>
      <c r="AC1138" s="18"/>
      <c r="AD1138" s="18"/>
      <c r="AE1138" s="18"/>
      <c r="AF1138" s="18"/>
      <c r="AG1138" s="18" t="s">
        <v>382</v>
      </c>
      <c r="AH1138" s="18"/>
      <c r="AI1138" s="18" t="s">
        <v>2968</v>
      </c>
      <c r="AJ1138" s="22" t="n">
        <v>20</v>
      </c>
      <c r="AK1138" s="23" t="s">
        <v>100</v>
      </c>
      <c r="AL1138" s="24" t="s">
        <v>101</v>
      </c>
      <c r="AM1138" s="25" t="n">
        <v>1842</v>
      </c>
      <c r="AN1138" s="18"/>
      <c r="AO1138" s="18"/>
      <c r="AP1138" s="18"/>
      <c r="AS1138" s="47" t="s">
        <v>2953</v>
      </c>
      <c r="AT1138" s="46" t="n">
        <v>20</v>
      </c>
      <c r="AU1138" s="25" t="s">
        <v>100</v>
      </c>
      <c r="AV1138" s="22" t="s">
        <v>101</v>
      </c>
      <c r="AW1138" s="18" t="n">
        <v>1842</v>
      </c>
      <c r="AX1138" s="18"/>
      <c r="AY1138" s="18"/>
      <c r="AZ1138" s="18" t="s">
        <v>123</v>
      </c>
      <c r="BA1138" s="18"/>
      <c r="BB1138" s="18"/>
      <c r="BC1138" s="18"/>
      <c r="BD1138" s="18"/>
      <c r="BE1138" s="18"/>
      <c r="BF1138" s="18"/>
      <c r="BG1138" s="18"/>
      <c r="BH1138" s="18" t="s">
        <v>85</v>
      </c>
      <c r="BI1138" s="72" t="s">
        <v>2864</v>
      </c>
      <c r="BJ1138" s="72"/>
      <c r="BK1138" s="0" t="str">
        <f aca="false">IF(ISBLANK(P1138), IF(ISBLANK(I1138), IF(ISBLANK(G1138), IF(ISBLANK(E1138), "Niet", E1138), G1138), I1138), P1138)</f>
        <v>A15.2.4/11</v>
      </c>
      <c r="BL1138" s="0" t="str">
        <f aca="false">IF(COUNTIF($BK$2:$BK$3066, BK1138)&gt;1, "Double", "Correct")</f>
        <v>Correct</v>
      </c>
    </row>
    <row r="1139" customFormat="false" ht="15.75" hidden="true" customHeight="true" outlineLevel="0" collapsed="false">
      <c r="A1139" s="17" t="s">
        <v>65</v>
      </c>
      <c r="B1139" s="18" t="s">
        <v>2855</v>
      </c>
      <c r="C1139" s="18" t="s">
        <v>2856</v>
      </c>
      <c r="D1139" s="18" t="s">
        <v>2857</v>
      </c>
      <c r="E1139" s="19" t="s">
        <v>2865</v>
      </c>
      <c r="F1139" s="20" t="s">
        <v>2866</v>
      </c>
      <c r="G1139" s="19" t="s">
        <v>2948</v>
      </c>
      <c r="H1139" s="18" t="s">
        <v>2949</v>
      </c>
      <c r="I1139" s="18"/>
      <c r="J1139" s="18"/>
      <c r="K1139" s="18" t="s">
        <v>73</v>
      </c>
      <c r="L1139" s="18" t="s">
        <v>74</v>
      </c>
      <c r="M1139" s="18"/>
      <c r="N1139" s="18"/>
      <c r="O1139" s="18"/>
      <c r="P1139" s="18" t="s">
        <v>2969</v>
      </c>
      <c r="Q1139" s="31" t="s">
        <v>2951</v>
      </c>
      <c r="R1139" s="18" t="n">
        <v>161</v>
      </c>
      <c r="S1139" s="18" t="s">
        <v>118</v>
      </c>
      <c r="T1139" s="18" t="n">
        <v>81</v>
      </c>
      <c r="U1139" s="18"/>
      <c r="V1139" s="18"/>
      <c r="W1139" s="18"/>
      <c r="X1139" s="18"/>
      <c r="Y1139" s="18"/>
      <c r="Z1139" s="18"/>
      <c r="AA1139" s="18"/>
      <c r="AB1139" s="18"/>
      <c r="AC1139" s="18"/>
      <c r="AD1139" s="18"/>
      <c r="AE1139" s="18"/>
      <c r="AF1139" s="18"/>
      <c r="AG1139" s="18" t="s">
        <v>382</v>
      </c>
      <c r="AH1139" s="18"/>
      <c r="AI1139" s="18" t="s">
        <v>2970</v>
      </c>
      <c r="AJ1139" s="22" t="n">
        <v>28</v>
      </c>
      <c r="AK1139" s="23" t="s">
        <v>79</v>
      </c>
      <c r="AL1139" s="24" t="s">
        <v>80</v>
      </c>
      <c r="AM1139" s="25" t="n">
        <v>1846</v>
      </c>
      <c r="AN1139" s="18"/>
      <c r="AO1139" s="18"/>
      <c r="AP1139" s="18"/>
      <c r="AS1139" s="47" t="s">
        <v>2953</v>
      </c>
      <c r="AT1139" s="46" t="n">
        <v>28</v>
      </c>
      <c r="AU1139" s="25" t="s">
        <v>79</v>
      </c>
      <c r="AV1139" s="22" t="s">
        <v>80</v>
      </c>
      <c r="AW1139" s="18" t="n">
        <v>1846</v>
      </c>
      <c r="AX1139" s="18"/>
      <c r="AY1139" s="18"/>
      <c r="AZ1139" s="18" t="s">
        <v>123</v>
      </c>
      <c r="BA1139" s="18"/>
      <c r="BB1139" s="18"/>
      <c r="BC1139" s="18"/>
      <c r="BD1139" s="18"/>
      <c r="BE1139" s="18"/>
      <c r="BF1139" s="18"/>
      <c r="BG1139" s="18"/>
      <c r="BH1139" s="18" t="s">
        <v>85</v>
      </c>
      <c r="BI1139" s="72" t="s">
        <v>2864</v>
      </c>
      <c r="BJ1139" s="72"/>
      <c r="BK1139" s="0" t="str">
        <f aca="false">IF(ISBLANK(P1139), IF(ISBLANK(I1139), IF(ISBLANK(G1139), IF(ISBLANK(E1139), "Niet", E1139), G1139), I1139), P1139)</f>
        <v>A15.2.4/12</v>
      </c>
      <c r="BL1139" s="0" t="str">
        <f aca="false">IF(COUNTIF($BK$2:$BK$3066, BK1139)&gt;1, "Double", "Correct")</f>
        <v>Correct</v>
      </c>
    </row>
    <row r="1140" customFormat="false" ht="15.75" hidden="true" customHeight="true" outlineLevel="0" collapsed="false">
      <c r="A1140" s="17" t="s">
        <v>65</v>
      </c>
      <c r="B1140" s="18" t="s">
        <v>2855</v>
      </c>
      <c r="C1140" s="18" t="s">
        <v>2856</v>
      </c>
      <c r="D1140" s="18" t="s">
        <v>2857</v>
      </c>
      <c r="E1140" s="19" t="s">
        <v>2865</v>
      </c>
      <c r="F1140" s="20" t="s">
        <v>2866</v>
      </c>
      <c r="G1140" s="19" t="s">
        <v>2948</v>
      </c>
      <c r="H1140" s="18" t="s">
        <v>2949</v>
      </c>
      <c r="I1140" s="18"/>
      <c r="J1140" s="18"/>
      <c r="K1140" s="18" t="s">
        <v>73</v>
      </c>
      <c r="L1140" s="18" t="s">
        <v>74</v>
      </c>
      <c r="M1140" s="18"/>
      <c r="N1140" s="18"/>
      <c r="O1140" s="18"/>
      <c r="P1140" s="18" t="s">
        <v>2971</v>
      </c>
      <c r="Q1140" s="31" t="s">
        <v>2951</v>
      </c>
      <c r="R1140" s="18" t="n">
        <v>161</v>
      </c>
      <c r="S1140" s="18" t="s">
        <v>118</v>
      </c>
      <c r="T1140" s="18" t="n">
        <v>81</v>
      </c>
      <c r="U1140" s="18"/>
      <c r="V1140" s="18"/>
      <c r="W1140" s="31" t="s">
        <v>1743</v>
      </c>
      <c r="X1140" s="18" t="n">
        <v>160</v>
      </c>
      <c r="Y1140" s="18"/>
      <c r="Z1140" s="18"/>
      <c r="AA1140" s="18"/>
      <c r="AB1140" s="18"/>
      <c r="AC1140" s="18"/>
      <c r="AD1140" s="18"/>
      <c r="AE1140" s="18"/>
      <c r="AF1140" s="18"/>
      <c r="AG1140" s="18" t="s">
        <v>382</v>
      </c>
      <c r="AH1140" s="18"/>
      <c r="AI1140" s="18" t="s">
        <v>2972</v>
      </c>
      <c r="AJ1140" s="22" t="n">
        <v>23</v>
      </c>
      <c r="AK1140" s="23" t="s">
        <v>279</v>
      </c>
      <c r="AL1140" s="24" t="s">
        <v>280</v>
      </c>
      <c r="AM1140" s="25" t="n">
        <v>1845</v>
      </c>
      <c r="AN1140" s="18"/>
      <c r="AO1140" s="18"/>
      <c r="AP1140" s="18"/>
      <c r="AS1140" s="47" t="s">
        <v>2953</v>
      </c>
      <c r="AT1140" s="46" t="n">
        <v>23</v>
      </c>
      <c r="AU1140" s="25" t="s">
        <v>279</v>
      </c>
      <c r="AV1140" s="22" t="s">
        <v>280</v>
      </c>
      <c r="AW1140" s="18" t="n">
        <v>1845</v>
      </c>
      <c r="AX1140" s="18"/>
      <c r="AY1140" s="18"/>
      <c r="AZ1140" s="18" t="s">
        <v>123</v>
      </c>
      <c r="BA1140" s="18"/>
      <c r="BB1140" s="18"/>
      <c r="BC1140" s="18"/>
      <c r="BD1140" s="18"/>
      <c r="BE1140" s="18"/>
      <c r="BF1140" s="18"/>
      <c r="BG1140" s="18"/>
      <c r="BH1140" s="18" t="s">
        <v>85</v>
      </c>
      <c r="BI1140" s="72" t="s">
        <v>2864</v>
      </c>
      <c r="BJ1140" s="72"/>
      <c r="BK1140" s="0" t="str">
        <f aca="false">IF(ISBLANK(P1140), IF(ISBLANK(I1140), IF(ISBLANK(G1140), IF(ISBLANK(E1140), "Niet", E1140), G1140), I1140), P1140)</f>
        <v>A15.2.4/13</v>
      </c>
      <c r="BL1140" s="0" t="str">
        <f aca="false">IF(COUNTIF($BK$2:$BK$3066, BK1140)&gt;1, "Double", "Correct")</f>
        <v>Correct</v>
      </c>
    </row>
    <row r="1141" customFormat="false" ht="15.75" hidden="true" customHeight="true" outlineLevel="0" collapsed="false">
      <c r="A1141" s="17" t="s">
        <v>65</v>
      </c>
      <c r="B1141" s="18" t="s">
        <v>2855</v>
      </c>
      <c r="C1141" s="18" t="s">
        <v>2856</v>
      </c>
      <c r="D1141" s="18" t="s">
        <v>2857</v>
      </c>
      <c r="E1141" s="19" t="s">
        <v>2865</v>
      </c>
      <c r="F1141" s="20" t="s">
        <v>2866</v>
      </c>
      <c r="G1141" s="19" t="s">
        <v>2948</v>
      </c>
      <c r="H1141" s="18" t="s">
        <v>2949</v>
      </c>
      <c r="I1141" s="18"/>
      <c r="J1141" s="18"/>
      <c r="K1141" s="18" t="s">
        <v>73</v>
      </c>
      <c r="L1141" s="18" t="s">
        <v>74</v>
      </c>
      <c r="M1141" s="18"/>
      <c r="N1141" s="18"/>
      <c r="O1141" s="18"/>
      <c r="P1141" s="18" t="s">
        <v>2973</v>
      </c>
      <c r="Q1141" s="31" t="s">
        <v>2951</v>
      </c>
      <c r="R1141" s="18" t="n">
        <v>161</v>
      </c>
      <c r="S1141" s="18" t="s">
        <v>118</v>
      </c>
      <c r="T1141" s="18" t="n">
        <v>81</v>
      </c>
      <c r="U1141" s="18"/>
      <c r="V1141" s="18"/>
      <c r="W1141" s="18"/>
      <c r="X1141" s="18"/>
      <c r="Y1141" s="18"/>
      <c r="Z1141" s="18"/>
      <c r="AA1141" s="18"/>
      <c r="AB1141" s="18"/>
      <c r="AC1141" s="18"/>
      <c r="AD1141" s="18"/>
      <c r="AE1141" s="18"/>
      <c r="AF1141" s="18"/>
      <c r="AG1141" s="18" t="s">
        <v>382</v>
      </c>
      <c r="AH1141" s="18"/>
      <c r="AI1141" s="18" t="s">
        <v>2974</v>
      </c>
      <c r="AJ1141" s="22" t="n">
        <v>19</v>
      </c>
      <c r="AK1141" s="23" t="s">
        <v>192</v>
      </c>
      <c r="AL1141" s="24" t="s">
        <v>92</v>
      </c>
      <c r="AM1141" s="25" t="n">
        <v>1845</v>
      </c>
      <c r="AN1141" s="18"/>
      <c r="AO1141" s="18"/>
      <c r="AP1141" s="18"/>
      <c r="AS1141" s="47" t="s">
        <v>2953</v>
      </c>
      <c r="AT1141" s="46" t="n">
        <v>19</v>
      </c>
      <c r="AU1141" s="25" t="s">
        <v>192</v>
      </c>
      <c r="AV1141" s="22" t="s">
        <v>92</v>
      </c>
      <c r="AW1141" s="18" t="n">
        <v>1845</v>
      </c>
      <c r="AX1141" s="18"/>
      <c r="AY1141" s="18"/>
      <c r="AZ1141" s="18" t="s">
        <v>123</v>
      </c>
      <c r="BA1141" s="18"/>
      <c r="BB1141" s="18"/>
      <c r="BC1141" s="18"/>
      <c r="BD1141" s="18"/>
      <c r="BE1141" s="18"/>
      <c r="BF1141" s="18"/>
      <c r="BG1141" s="18"/>
      <c r="BH1141" s="18" t="s">
        <v>85</v>
      </c>
      <c r="BI1141" s="72" t="s">
        <v>2864</v>
      </c>
      <c r="BJ1141" s="72"/>
      <c r="BK1141" s="0" t="str">
        <f aca="false">IF(ISBLANK(P1141), IF(ISBLANK(I1141), IF(ISBLANK(G1141), IF(ISBLANK(E1141), "Niet", E1141), G1141), I1141), P1141)</f>
        <v>A15.2.4/14</v>
      </c>
      <c r="BL1141" s="0" t="str">
        <f aca="false">IF(COUNTIF($BK$2:$BK$3066, BK1141)&gt;1, "Double", "Correct")</f>
        <v>Correct</v>
      </c>
    </row>
    <row r="1142" customFormat="false" ht="15.75" hidden="true" customHeight="true" outlineLevel="0" collapsed="false">
      <c r="A1142" s="17" t="s">
        <v>65</v>
      </c>
      <c r="B1142" s="18" t="s">
        <v>2855</v>
      </c>
      <c r="C1142" s="18" t="s">
        <v>2856</v>
      </c>
      <c r="D1142" s="18" t="s">
        <v>2857</v>
      </c>
      <c r="E1142" s="19" t="s">
        <v>2865</v>
      </c>
      <c r="F1142" s="20" t="s">
        <v>2866</v>
      </c>
      <c r="G1142" s="19" t="s">
        <v>2948</v>
      </c>
      <c r="H1142" s="18" t="s">
        <v>2949</v>
      </c>
      <c r="I1142" s="18"/>
      <c r="J1142" s="18"/>
      <c r="K1142" s="18" t="s">
        <v>73</v>
      </c>
      <c r="L1142" s="18" t="s">
        <v>74</v>
      </c>
      <c r="M1142" s="18"/>
      <c r="N1142" s="18"/>
      <c r="O1142" s="18"/>
      <c r="P1142" s="18" t="s">
        <v>2975</v>
      </c>
      <c r="Q1142" s="31" t="s">
        <v>2951</v>
      </c>
      <c r="R1142" s="18" t="n">
        <v>161</v>
      </c>
      <c r="S1142" s="18" t="s">
        <v>118</v>
      </c>
      <c r="T1142" s="18" t="n">
        <v>81</v>
      </c>
      <c r="U1142" s="18"/>
      <c r="V1142" s="18"/>
      <c r="W1142" s="18"/>
      <c r="X1142" s="18"/>
      <c r="Y1142" s="18"/>
      <c r="Z1142" s="18"/>
      <c r="AA1142" s="18"/>
      <c r="AB1142" s="18"/>
      <c r="AC1142" s="18"/>
      <c r="AD1142" s="18"/>
      <c r="AE1142" s="18"/>
      <c r="AF1142" s="18"/>
      <c r="AG1142" s="18" t="s">
        <v>382</v>
      </c>
      <c r="AH1142" s="18"/>
      <c r="AI1142" s="18" t="s">
        <v>2976</v>
      </c>
      <c r="AJ1142" s="22" t="n">
        <v>22</v>
      </c>
      <c r="AK1142" s="23" t="s">
        <v>111</v>
      </c>
      <c r="AL1142" s="24" t="s">
        <v>112</v>
      </c>
      <c r="AM1142" s="25" t="n">
        <v>1844</v>
      </c>
      <c r="AN1142" s="18"/>
      <c r="AO1142" s="18"/>
      <c r="AP1142" s="18"/>
      <c r="AS1142" s="47" t="s">
        <v>2953</v>
      </c>
      <c r="AT1142" s="46" t="n">
        <v>22</v>
      </c>
      <c r="AU1142" s="25" t="s">
        <v>111</v>
      </c>
      <c r="AV1142" s="22" t="s">
        <v>112</v>
      </c>
      <c r="AW1142" s="18" t="n">
        <v>1844</v>
      </c>
      <c r="AX1142" s="18"/>
      <c r="AY1142" s="18"/>
      <c r="AZ1142" s="18" t="s">
        <v>123</v>
      </c>
      <c r="BA1142" s="18"/>
      <c r="BB1142" s="18"/>
      <c r="BC1142" s="18"/>
      <c r="BD1142" s="18"/>
      <c r="BE1142" s="18"/>
      <c r="BF1142" s="18"/>
      <c r="BG1142" s="18"/>
      <c r="BH1142" s="18" t="s">
        <v>85</v>
      </c>
      <c r="BI1142" s="72" t="s">
        <v>2864</v>
      </c>
      <c r="BJ1142" s="72"/>
      <c r="BK1142" s="0" t="str">
        <f aca="false">IF(ISBLANK(P1142), IF(ISBLANK(I1142), IF(ISBLANK(G1142), IF(ISBLANK(E1142), "Niet", E1142), G1142), I1142), P1142)</f>
        <v>A15.2.4/15</v>
      </c>
      <c r="BL1142" s="0" t="str">
        <f aca="false">IF(COUNTIF($BK$2:$BK$3066, BK1142)&gt;1, "Double", "Correct")</f>
        <v>Correct</v>
      </c>
    </row>
    <row r="1143" customFormat="false" ht="15.75" hidden="true" customHeight="true" outlineLevel="0" collapsed="false">
      <c r="A1143" s="17" t="s">
        <v>65</v>
      </c>
      <c r="B1143" s="18" t="s">
        <v>2855</v>
      </c>
      <c r="C1143" s="18" t="s">
        <v>2856</v>
      </c>
      <c r="D1143" s="18" t="s">
        <v>2857</v>
      </c>
      <c r="E1143" s="19" t="s">
        <v>2865</v>
      </c>
      <c r="F1143" s="20" t="s">
        <v>2866</v>
      </c>
      <c r="G1143" s="19" t="s">
        <v>2948</v>
      </c>
      <c r="H1143" s="18" t="s">
        <v>2949</v>
      </c>
      <c r="I1143" s="18"/>
      <c r="J1143" s="18"/>
      <c r="K1143" s="18" t="s">
        <v>73</v>
      </c>
      <c r="L1143" s="18" t="s">
        <v>74</v>
      </c>
      <c r="M1143" s="18"/>
      <c r="N1143" s="18"/>
      <c r="O1143" s="18"/>
      <c r="P1143" s="18" t="s">
        <v>2977</v>
      </c>
      <c r="Q1143" s="31" t="s">
        <v>2951</v>
      </c>
      <c r="R1143" s="18" t="n">
        <v>161</v>
      </c>
      <c r="S1143" s="18" t="s">
        <v>452</v>
      </c>
      <c r="T1143" s="18" t="n">
        <v>95</v>
      </c>
      <c r="U1143" s="18"/>
      <c r="V1143" s="18"/>
      <c r="W1143" s="18"/>
      <c r="X1143" s="18"/>
      <c r="Y1143" s="18"/>
      <c r="Z1143" s="18"/>
      <c r="AA1143" s="18"/>
      <c r="AB1143" s="18"/>
      <c r="AC1143" s="18"/>
      <c r="AD1143" s="18"/>
      <c r="AE1143" s="18"/>
      <c r="AF1143" s="18"/>
      <c r="AG1143" s="18" t="s">
        <v>382</v>
      </c>
      <c r="AH1143" s="18"/>
      <c r="AI1143" s="18" t="s">
        <v>2978</v>
      </c>
      <c r="AJ1143" s="22" t="n">
        <v>27</v>
      </c>
      <c r="AK1143" s="23" t="s">
        <v>295</v>
      </c>
      <c r="AL1143" s="24" t="s">
        <v>99</v>
      </c>
      <c r="AM1143" s="25" t="n">
        <v>1842</v>
      </c>
      <c r="AN1143" s="18"/>
      <c r="AO1143" s="18"/>
      <c r="AP1143" s="18"/>
      <c r="AS1143" s="47" t="s">
        <v>2953</v>
      </c>
      <c r="AT1143" s="46" t="n">
        <v>27</v>
      </c>
      <c r="AU1143" s="25" t="s">
        <v>295</v>
      </c>
      <c r="AV1143" s="22" t="s">
        <v>99</v>
      </c>
      <c r="AW1143" s="18" t="n">
        <v>1842</v>
      </c>
      <c r="AX1143" s="18"/>
      <c r="AY1143" s="18"/>
      <c r="AZ1143" s="18" t="s">
        <v>456</v>
      </c>
      <c r="BA1143" s="18"/>
      <c r="BB1143" s="18"/>
      <c r="BC1143" s="18"/>
      <c r="BD1143" s="18"/>
      <c r="BE1143" s="18"/>
      <c r="BF1143" s="18"/>
      <c r="BG1143" s="18"/>
      <c r="BH1143" s="18" t="s">
        <v>85</v>
      </c>
      <c r="BI1143" s="72" t="s">
        <v>2864</v>
      </c>
      <c r="BJ1143" s="72"/>
      <c r="BK1143" s="0" t="str">
        <f aca="false">IF(ISBLANK(P1143), IF(ISBLANK(I1143), IF(ISBLANK(G1143), IF(ISBLANK(E1143), "Niet", E1143), G1143), I1143), P1143)</f>
        <v>A15.2.4/16</v>
      </c>
      <c r="BL1143" s="0" t="str">
        <f aca="false">IF(COUNTIF($BK$2:$BK$3066, BK1143)&gt;1, "Double", "Correct")</f>
        <v>Correct</v>
      </c>
    </row>
    <row r="1144" customFormat="false" ht="15.75" hidden="true" customHeight="true" outlineLevel="0" collapsed="false">
      <c r="A1144" s="17" t="s">
        <v>65</v>
      </c>
      <c r="B1144" s="18" t="s">
        <v>2855</v>
      </c>
      <c r="C1144" s="18" t="s">
        <v>2856</v>
      </c>
      <c r="D1144" s="18" t="s">
        <v>2857</v>
      </c>
      <c r="E1144" s="19" t="s">
        <v>2865</v>
      </c>
      <c r="F1144" s="20" t="s">
        <v>2866</v>
      </c>
      <c r="G1144" s="19" t="s">
        <v>2948</v>
      </c>
      <c r="H1144" s="18" t="s">
        <v>2949</v>
      </c>
      <c r="I1144" s="18"/>
      <c r="J1144" s="18"/>
      <c r="K1144" s="18" t="s">
        <v>73</v>
      </c>
      <c r="L1144" s="18" t="s">
        <v>74</v>
      </c>
      <c r="M1144" s="18"/>
      <c r="N1144" s="18"/>
      <c r="O1144" s="18"/>
      <c r="P1144" s="18" t="s">
        <v>2979</v>
      </c>
      <c r="Q1144" s="18" t="s">
        <v>118</v>
      </c>
      <c r="R1144" s="18" t="n">
        <v>81</v>
      </c>
      <c r="S1144" s="18" t="s">
        <v>2951</v>
      </c>
      <c r="T1144" s="18"/>
      <c r="U1144" s="18"/>
      <c r="V1144" s="18"/>
      <c r="W1144" s="18"/>
      <c r="X1144" s="18"/>
      <c r="Y1144" s="18"/>
      <c r="Z1144" s="18"/>
      <c r="AA1144" s="18"/>
      <c r="AB1144" s="18"/>
      <c r="AC1144" s="18"/>
      <c r="AD1144" s="18"/>
      <c r="AE1144" s="18"/>
      <c r="AF1144" s="18"/>
      <c r="AG1144" s="18" t="s">
        <v>382</v>
      </c>
      <c r="AH1144" s="18"/>
      <c r="AI1144" s="18" t="s">
        <v>2980</v>
      </c>
      <c r="AJ1144" s="22"/>
      <c r="AK1144" s="23"/>
      <c r="AL1144" s="32"/>
      <c r="AM1144" s="25"/>
      <c r="AN1144" s="18"/>
      <c r="AO1144" s="18"/>
      <c r="AP1144" s="18"/>
      <c r="AS1144" s="18" t="s">
        <v>123</v>
      </c>
      <c r="AT1144" s="46"/>
      <c r="AU1144" s="25"/>
      <c r="AV1144" s="22"/>
      <c r="AW1144" s="18"/>
      <c r="AX1144" s="18"/>
      <c r="AY1144" s="18"/>
      <c r="AZ1144" s="47" t="s">
        <v>2953</v>
      </c>
      <c r="BA1144" s="18"/>
      <c r="BB1144" s="18"/>
      <c r="BC1144" s="18"/>
      <c r="BD1144" s="18"/>
      <c r="BE1144" s="18"/>
      <c r="BF1144" s="18"/>
      <c r="BG1144" s="18"/>
      <c r="BH1144" s="18" t="s">
        <v>85</v>
      </c>
      <c r="BI1144" s="72" t="s">
        <v>2864</v>
      </c>
      <c r="BJ1144" s="72"/>
      <c r="BK1144" s="0" t="str">
        <f aca="false">IF(ISBLANK(P1144), IF(ISBLANK(I1144), IF(ISBLANK(G1144), IF(ISBLANK(E1144), "Niet", E1144), G1144), I1144), P1144)</f>
        <v>A15.2.4/17</v>
      </c>
      <c r="BL1144" s="0" t="str">
        <f aca="false">IF(COUNTIF($BK$2:$BK$3066, BK1144)&gt;1, "Double", "Correct")</f>
        <v>Correct</v>
      </c>
    </row>
    <row r="1145" customFormat="false" ht="15.75" hidden="true" customHeight="true" outlineLevel="0" collapsed="false">
      <c r="A1145" s="17" t="s">
        <v>65</v>
      </c>
      <c r="B1145" s="18" t="s">
        <v>2855</v>
      </c>
      <c r="C1145" s="18" t="s">
        <v>2856</v>
      </c>
      <c r="D1145" s="18" t="s">
        <v>2857</v>
      </c>
      <c r="E1145" s="19" t="s">
        <v>2865</v>
      </c>
      <c r="F1145" s="20" t="s">
        <v>2866</v>
      </c>
      <c r="G1145" s="19" t="s">
        <v>2981</v>
      </c>
      <c r="H1145" s="18" t="s">
        <v>2982</v>
      </c>
      <c r="I1145" s="18"/>
      <c r="J1145" s="18"/>
      <c r="K1145" s="18" t="s">
        <v>73</v>
      </c>
      <c r="L1145" s="18" t="s">
        <v>74</v>
      </c>
      <c r="M1145" s="18"/>
      <c r="N1145" s="18"/>
      <c r="O1145" s="18"/>
      <c r="P1145" s="18" t="s">
        <v>2983</v>
      </c>
      <c r="Q1145" s="18" t="s">
        <v>2984</v>
      </c>
      <c r="R1145" s="18" t="n">
        <v>117</v>
      </c>
      <c r="S1145" s="18" t="s">
        <v>118</v>
      </c>
      <c r="T1145" s="18" t="n">
        <v>81</v>
      </c>
      <c r="U1145" s="88" t="s">
        <v>2985</v>
      </c>
      <c r="V1145" s="18" t="n">
        <v>180</v>
      </c>
      <c r="W1145" s="18"/>
      <c r="X1145" s="18"/>
      <c r="Y1145" s="18"/>
      <c r="Z1145" s="18"/>
      <c r="AA1145" s="18"/>
      <c r="AB1145" s="18"/>
      <c r="AC1145" s="18"/>
      <c r="AD1145" s="18"/>
      <c r="AE1145" s="18"/>
      <c r="AF1145" s="18"/>
      <c r="AG1145" s="18" t="s">
        <v>382</v>
      </c>
      <c r="AH1145" s="18"/>
      <c r="AI1145" s="18" t="s">
        <v>2986</v>
      </c>
      <c r="AJ1145" s="22" t="n">
        <v>10</v>
      </c>
      <c r="AK1145" s="23" t="s">
        <v>93</v>
      </c>
      <c r="AL1145" s="24" t="s">
        <v>94</v>
      </c>
      <c r="AM1145" s="25" t="n">
        <v>1834</v>
      </c>
      <c r="AN1145" s="18"/>
      <c r="AO1145" s="18"/>
      <c r="AP1145" s="18"/>
      <c r="AS1145" s="19" t="s">
        <v>2987</v>
      </c>
      <c r="AT1145" s="46" t="n">
        <v>10</v>
      </c>
      <c r="AU1145" s="25" t="s">
        <v>93</v>
      </c>
      <c r="AV1145" s="22" t="s">
        <v>94</v>
      </c>
      <c r="AW1145" s="18" t="n">
        <v>1834</v>
      </c>
      <c r="AX1145" s="18"/>
      <c r="AY1145" s="18"/>
      <c r="AZ1145" s="18" t="s">
        <v>123</v>
      </c>
      <c r="BA1145" s="18"/>
      <c r="BB1145" s="18"/>
      <c r="BC1145" s="18"/>
      <c r="BD1145" s="18"/>
      <c r="BE1145" s="18"/>
      <c r="BF1145" s="18"/>
      <c r="BG1145" s="18"/>
      <c r="BH1145" s="18" t="s">
        <v>85</v>
      </c>
      <c r="BI1145" s="72" t="s">
        <v>2864</v>
      </c>
      <c r="BJ1145" s="72"/>
      <c r="BK1145" s="0" t="str">
        <f aca="false">IF(ISBLANK(P1145), IF(ISBLANK(I1145), IF(ISBLANK(G1145), IF(ISBLANK(E1145), "Niet", E1145), G1145), I1145), P1145)</f>
        <v>A15.2.5/1</v>
      </c>
      <c r="BL1145" s="0" t="str">
        <f aca="false">IF(COUNTIF($BK$2:$BK$3066, BK1145)&gt;1, "Double", "Correct")</f>
        <v>Correct</v>
      </c>
    </row>
    <row r="1146" customFormat="false" ht="15.75" hidden="true" customHeight="true" outlineLevel="0" collapsed="false">
      <c r="A1146" s="17" t="s">
        <v>65</v>
      </c>
      <c r="B1146" s="18" t="s">
        <v>2855</v>
      </c>
      <c r="C1146" s="18" t="s">
        <v>2856</v>
      </c>
      <c r="D1146" s="18" t="s">
        <v>2857</v>
      </c>
      <c r="E1146" s="19" t="s">
        <v>2865</v>
      </c>
      <c r="F1146" s="20" t="s">
        <v>2866</v>
      </c>
      <c r="G1146" s="19" t="s">
        <v>2981</v>
      </c>
      <c r="H1146" s="18" t="s">
        <v>2982</v>
      </c>
      <c r="I1146" s="18"/>
      <c r="J1146" s="18"/>
      <c r="K1146" s="18" t="s">
        <v>73</v>
      </c>
      <c r="L1146" s="18" t="s">
        <v>74</v>
      </c>
      <c r="M1146" s="18"/>
      <c r="N1146" s="18"/>
      <c r="O1146" s="18"/>
      <c r="P1146" s="18" t="s">
        <v>2988</v>
      </c>
      <c r="Q1146" s="18" t="s">
        <v>2984</v>
      </c>
      <c r="R1146" s="18" t="n">
        <v>117</v>
      </c>
      <c r="S1146" s="18" t="s">
        <v>118</v>
      </c>
      <c r="T1146" s="18" t="n">
        <v>81</v>
      </c>
      <c r="U1146" s="18"/>
      <c r="V1146" s="18"/>
      <c r="W1146" s="18"/>
      <c r="X1146" s="18"/>
      <c r="Y1146" s="18"/>
      <c r="Z1146" s="18"/>
      <c r="AA1146" s="18"/>
      <c r="AB1146" s="18"/>
      <c r="AC1146" s="18"/>
      <c r="AD1146" s="18"/>
      <c r="AE1146" s="18"/>
      <c r="AF1146" s="18"/>
      <c r="AG1146" s="18" t="s">
        <v>382</v>
      </c>
      <c r="AH1146" s="18"/>
      <c r="AI1146" s="18" t="s">
        <v>2989</v>
      </c>
      <c r="AJ1146" s="22" t="s">
        <v>80</v>
      </c>
      <c r="AK1146" s="23" t="s">
        <v>295</v>
      </c>
      <c r="AL1146" s="24" t="s">
        <v>99</v>
      </c>
      <c r="AM1146" s="25" t="n">
        <v>1834</v>
      </c>
      <c r="AN1146" s="18" t="s">
        <v>376</v>
      </c>
      <c r="AO1146" s="18"/>
      <c r="AP1146" s="18"/>
      <c r="AQ1146" s="0" t="s">
        <v>377</v>
      </c>
      <c r="AS1146" s="19" t="s">
        <v>2987</v>
      </c>
      <c r="AT1146" s="46" t="s">
        <v>80</v>
      </c>
      <c r="AU1146" s="25" t="s">
        <v>295</v>
      </c>
      <c r="AV1146" s="22" t="s">
        <v>99</v>
      </c>
      <c r="AW1146" s="18" t="n">
        <v>1834</v>
      </c>
      <c r="AX1146" s="18"/>
      <c r="AY1146" s="18"/>
      <c r="AZ1146" s="18" t="s">
        <v>123</v>
      </c>
      <c r="BA1146" s="18"/>
      <c r="BB1146" s="18"/>
      <c r="BC1146" s="18"/>
      <c r="BD1146" s="18"/>
      <c r="BE1146" s="18"/>
      <c r="BF1146" s="18"/>
      <c r="BG1146" s="18"/>
      <c r="BH1146" s="18" t="s">
        <v>85</v>
      </c>
      <c r="BI1146" s="72" t="s">
        <v>2864</v>
      </c>
      <c r="BJ1146" s="72"/>
      <c r="BK1146" s="0" t="str">
        <f aca="false">IF(ISBLANK(P1146), IF(ISBLANK(I1146), IF(ISBLANK(G1146), IF(ISBLANK(E1146), "Niet", E1146), G1146), I1146), P1146)</f>
        <v>A15.2.5/2</v>
      </c>
      <c r="BL1146" s="0" t="str">
        <f aca="false">IF(COUNTIF($BK$2:$BK$3066, BK1146)&gt;1, "Double", "Correct")</f>
        <v>Correct</v>
      </c>
    </row>
    <row r="1147" customFormat="false" ht="15.75" hidden="true" customHeight="true" outlineLevel="0" collapsed="false">
      <c r="A1147" s="17" t="s">
        <v>65</v>
      </c>
      <c r="B1147" s="18" t="s">
        <v>2855</v>
      </c>
      <c r="C1147" s="18" t="s">
        <v>2856</v>
      </c>
      <c r="D1147" s="18" t="s">
        <v>2857</v>
      </c>
      <c r="E1147" s="19" t="s">
        <v>2865</v>
      </c>
      <c r="F1147" s="20" t="s">
        <v>2866</v>
      </c>
      <c r="G1147" s="19" t="s">
        <v>2981</v>
      </c>
      <c r="H1147" s="18" t="s">
        <v>2982</v>
      </c>
      <c r="I1147" s="18"/>
      <c r="J1147" s="18"/>
      <c r="K1147" s="18" t="s">
        <v>73</v>
      </c>
      <c r="L1147" s="18" t="s">
        <v>74</v>
      </c>
      <c r="M1147" s="18"/>
      <c r="N1147" s="18"/>
      <c r="O1147" s="18"/>
      <c r="P1147" s="18" t="s">
        <v>2990</v>
      </c>
      <c r="Q1147" s="18" t="s">
        <v>2984</v>
      </c>
      <c r="R1147" s="18" t="n">
        <v>117</v>
      </c>
      <c r="S1147" s="18" t="s">
        <v>118</v>
      </c>
      <c r="T1147" s="18" t="n">
        <v>81</v>
      </c>
      <c r="U1147" s="88" t="s">
        <v>2985</v>
      </c>
      <c r="V1147" s="18" t="n">
        <v>180</v>
      </c>
      <c r="W1147" s="18"/>
      <c r="X1147" s="18"/>
      <c r="Y1147" s="18"/>
      <c r="Z1147" s="18"/>
      <c r="AA1147" s="18"/>
      <c r="AB1147" s="18"/>
      <c r="AC1147" s="18"/>
      <c r="AD1147" s="18"/>
      <c r="AE1147" s="18"/>
      <c r="AF1147" s="18"/>
      <c r="AG1147" s="18" t="s">
        <v>382</v>
      </c>
      <c r="AH1147" s="18"/>
      <c r="AI1147" s="18" t="s">
        <v>2991</v>
      </c>
      <c r="AJ1147" s="22" t="s">
        <v>92</v>
      </c>
      <c r="AK1147" s="23" t="s">
        <v>180</v>
      </c>
      <c r="AL1147" s="32" t="s">
        <v>181</v>
      </c>
      <c r="AM1147" s="25" t="n">
        <v>1834</v>
      </c>
      <c r="AN1147" s="18" t="s">
        <v>141</v>
      </c>
      <c r="AO1147" s="18"/>
      <c r="AP1147" s="18"/>
      <c r="AQ1147" s="0" t="s">
        <v>142</v>
      </c>
      <c r="AS1147" s="19" t="s">
        <v>2987</v>
      </c>
      <c r="AT1147" s="46" t="s">
        <v>92</v>
      </c>
      <c r="AU1147" s="25" t="s">
        <v>180</v>
      </c>
      <c r="AV1147" s="22" t="s">
        <v>181</v>
      </c>
      <c r="AW1147" s="18" t="n">
        <v>1834</v>
      </c>
      <c r="AX1147" s="18"/>
      <c r="AY1147" s="18"/>
      <c r="AZ1147" s="18" t="s">
        <v>123</v>
      </c>
      <c r="BA1147" s="18"/>
      <c r="BB1147" s="18"/>
      <c r="BC1147" s="18"/>
      <c r="BD1147" s="18"/>
      <c r="BE1147" s="18"/>
      <c r="BF1147" s="18"/>
      <c r="BG1147" s="18"/>
      <c r="BH1147" s="18" t="s">
        <v>85</v>
      </c>
      <c r="BI1147" s="72" t="s">
        <v>2864</v>
      </c>
      <c r="BJ1147" s="72"/>
      <c r="BK1147" s="0" t="str">
        <f aca="false">IF(ISBLANK(P1147), IF(ISBLANK(I1147), IF(ISBLANK(G1147), IF(ISBLANK(E1147), "Niet", E1147), G1147), I1147), P1147)</f>
        <v>A15.2.5/3</v>
      </c>
      <c r="BL1147" s="0" t="str">
        <f aca="false">IF(COUNTIF($BK$2:$BK$3066, BK1147)&gt;1, "Double", "Correct")</f>
        <v>Correct</v>
      </c>
    </row>
    <row r="1148" customFormat="false" ht="15.75" hidden="true" customHeight="true" outlineLevel="0" collapsed="false">
      <c r="A1148" s="17" t="s">
        <v>65</v>
      </c>
      <c r="B1148" s="18" t="s">
        <v>2855</v>
      </c>
      <c r="C1148" s="18" t="s">
        <v>2856</v>
      </c>
      <c r="D1148" s="18" t="s">
        <v>2857</v>
      </c>
      <c r="E1148" s="19" t="s">
        <v>2865</v>
      </c>
      <c r="F1148" s="20" t="s">
        <v>2866</v>
      </c>
      <c r="G1148" s="19" t="s">
        <v>2981</v>
      </c>
      <c r="H1148" s="18" t="s">
        <v>2982</v>
      </c>
      <c r="I1148" s="18"/>
      <c r="J1148" s="18"/>
      <c r="K1148" s="18" t="s">
        <v>73</v>
      </c>
      <c r="L1148" s="18" t="s">
        <v>74</v>
      </c>
      <c r="M1148" s="18"/>
      <c r="N1148" s="18"/>
      <c r="O1148" s="18"/>
      <c r="P1148" s="18" t="s">
        <v>2992</v>
      </c>
      <c r="Q1148" s="18" t="s">
        <v>2984</v>
      </c>
      <c r="R1148" s="18" t="n">
        <v>117</v>
      </c>
      <c r="S1148" s="18" t="s">
        <v>118</v>
      </c>
      <c r="T1148" s="18" t="n">
        <v>81</v>
      </c>
      <c r="U1148" s="18"/>
      <c r="V1148" s="18"/>
      <c r="W1148" s="18"/>
      <c r="X1148" s="18"/>
      <c r="Y1148" s="18"/>
      <c r="Z1148" s="18"/>
      <c r="AA1148" s="18"/>
      <c r="AB1148" s="18"/>
      <c r="AC1148" s="18"/>
      <c r="AD1148" s="18"/>
      <c r="AE1148" s="18"/>
      <c r="AF1148" s="18"/>
      <c r="AG1148" s="18" t="s">
        <v>382</v>
      </c>
      <c r="AH1148" s="18"/>
      <c r="AI1148" s="18" t="s">
        <v>2993</v>
      </c>
      <c r="AJ1148" s="22" t="n">
        <v>12</v>
      </c>
      <c r="AK1148" s="23" t="s">
        <v>130</v>
      </c>
      <c r="AL1148" s="24" t="s">
        <v>131</v>
      </c>
      <c r="AM1148" s="25" t="n">
        <v>1835</v>
      </c>
      <c r="AN1148" s="18"/>
      <c r="AO1148" s="18"/>
      <c r="AP1148" s="18"/>
      <c r="AS1148" s="19" t="s">
        <v>2987</v>
      </c>
      <c r="AT1148" s="46" t="n">
        <v>12</v>
      </c>
      <c r="AU1148" s="25" t="s">
        <v>130</v>
      </c>
      <c r="AV1148" s="22" t="s">
        <v>131</v>
      </c>
      <c r="AW1148" s="18" t="n">
        <v>1835</v>
      </c>
      <c r="AX1148" s="18"/>
      <c r="AY1148" s="18"/>
      <c r="AZ1148" s="18" t="s">
        <v>123</v>
      </c>
      <c r="BA1148" s="18"/>
      <c r="BB1148" s="18"/>
      <c r="BC1148" s="18"/>
      <c r="BD1148" s="18"/>
      <c r="BE1148" s="18"/>
      <c r="BF1148" s="18"/>
      <c r="BG1148" s="18"/>
      <c r="BH1148" s="18" t="s">
        <v>85</v>
      </c>
      <c r="BI1148" s="72" t="s">
        <v>2864</v>
      </c>
      <c r="BJ1148" s="72"/>
      <c r="BK1148" s="0" t="str">
        <f aca="false">IF(ISBLANK(P1148), IF(ISBLANK(I1148), IF(ISBLANK(G1148), IF(ISBLANK(E1148), "Niet", E1148), G1148), I1148), P1148)</f>
        <v>A15.2.5/4</v>
      </c>
      <c r="BL1148" s="0" t="str">
        <f aca="false">IF(COUNTIF($BK$2:$BK$3066, BK1148)&gt;1, "Double", "Correct")</f>
        <v>Correct</v>
      </c>
    </row>
    <row r="1149" customFormat="false" ht="15.75" hidden="true" customHeight="true" outlineLevel="0" collapsed="false">
      <c r="A1149" s="17" t="s">
        <v>65</v>
      </c>
      <c r="B1149" s="18" t="s">
        <v>2855</v>
      </c>
      <c r="C1149" s="18" t="s">
        <v>2856</v>
      </c>
      <c r="D1149" s="18" t="s">
        <v>2857</v>
      </c>
      <c r="E1149" s="19" t="s">
        <v>2865</v>
      </c>
      <c r="F1149" s="20" t="s">
        <v>2866</v>
      </c>
      <c r="G1149" s="19" t="s">
        <v>2981</v>
      </c>
      <c r="H1149" s="18" t="s">
        <v>2982</v>
      </c>
      <c r="I1149" s="18"/>
      <c r="J1149" s="18"/>
      <c r="K1149" s="18" t="s">
        <v>73</v>
      </c>
      <c r="L1149" s="18" t="s">
        <v>74</v>
      </c>
      <c r="M1149" s="18"/>
      <c r="N1149" s="18"/>
      <c r="O1149" s="18"/>
      <c r="P1149" s="18" t="s">
        <v>2994</v>
      </c>
      <c r="Q1149" s="18" t="s">
        <v>2984</v>
      </c>
      <c r="R1149" s="18" t="n">
        <v>117</v>
      </c>
      <c r="S1149" s="18" t="s">
        <v>118</v>
      </c>
      <c r="T1149" s="18" t="n">
        <v>81</v>
      </c>
      <c r="U1149" s="18"/>
      <c r="V1149" s="18"/>
      <c r="W1149" s="18"/>
      <c r="X1149" s="18"/>
      <c r="Y1149" s="18"/>
      <c r="Z1149" s="18"/>
      <c r="AA1149" s="18"/>
      <c r="AB1149" s="18"/>
      <c r="AC1149" s="18"/>
      <c r="AD1149" s="18"/>
      <c r="AE1149" s="18"/>
      <c r="AF1149" s="18"/>
      <c r="AG1149" s="18" t="s">
        <v>382</v>
      </c>
      <c r="AH1149" s="18"/>
      <c r="AI1149" s="18" t="s">
        <v>2995</v>
      </c>
      <c r="AJ1149" s="22" t="n">
        <v>30</v>
      </c>
      <c r="AK1149" s="23" t="s">
        <v>180</v>
      </c>
      <c r="AL1149" s="32" t="s">
        <v>181</v>
      </c>
      <c r="AM1149" s="25" t="n">
        <v>1835</v>
      </c>
      <c r="AN1149" s="18"/>
      <c r="AO1149" s="18"/>
      <c r="AP1149" s="18"/>
      <c r="AS1149" s="19" t="s">
        <v>2987</v>
      </c>
      <c r="AT1149" s="46" t="n">
        <v>30</v>
      </c>
      <c r="AU1149" s="25" t="s">
        <v>180</v>
      </c>
      <c r="AV1149" s="22" t="s">
        <v>181</v>
      </c>
      <c r="AW1149" s="18" t="n">
        <v>1835</v>
      </c>
      <c r="AX1149" s="18"/>
      <c r="AY1149" s="18"/>
      <c r="AZ1149" s="18" t="s">
        <v>123</v>
      </c>
      <c r="BA1149" s="18"/>
      <c r="BB1149" s="18"/>
      <c r="BC1149" s="18"/>
      <c r="BD1149" s="18"/>
      <c r="BE1149" s="18"/>
      <c r="BF1149" s="18"/>
      <c r="BG1149" s="18"/>
      <c r="BH1149" s="18" t="s">
        <v>85</v>
      </c>
      <c r="BI1149" s="72" t="s">
        <v>2864</v>
      </c>
      <c r="BJ1149" s="72"/>
      <c r="BK1149" s="0" t="str">
        <f aca="false">IF(ISBLANK(P1149), IF(ISBLANK(I1149), IF(ISBLANK(G1149), IF(ISBLANK(E1149), "Niet", E1149), G1149), I1149), P1149)</f>
        <v>A15.2.5/5</v>
      </c>
      <c r="BL1149" s="0" t="str">
        <f aca="false">IF(COUNTIF($BK$2:$BK$3066, BK1149)&gt;1, "Double", "Correct")</f>
        <v>Correct</v>
      </c>
    </row>
    <row r="1150" customFormat="false" ht="15.75" hidden="true" customHeight="true" outlineLevel="0" collapsed="false">
      <c r="A1150" s="17" t="s">
        <v>65</v>
      </c>
      <c r="B1150" s="18" t="s">
        <v>2855</v>
      </c>
      <c r="C1150" s="18" t="s">
        <v>2856</v>
      </c>
      <c r="D1150" s="18" t="s">
        <v>2857</v>
      </c>
      <c r="E1150" s="19" t="s">
        <v>2865</v>
      </c>
      <c r="F1150" s="20" t="s">
        <v>2866</v>
      </c>
      <c r="G1150" s="19" t="s">
        <v>2981</v>
      </c>
      <c r="H1150" s="18" t="s">
        <v>2982</v>
      </c>
      <c r="I1150" s="18"/>
      <c r="J1150" s="18"/>
      <c r="K1150" s="18" t="s">
        <v>73</v>
      </c>
      <c r="L1150" s="18" t="s">
        <v>74</v>
      </c>
      <c r="M1150" s="18"/>
      <c r="N1150" s="18"/>
      <c r="O1150" s="18"/>
      <c r="P1150" s="18" t="s">
        <v>2996</v>
      </c>
      <c r="Q1150" s="18" t="s">
        <v>2984</v>
      </c>
      <c r="R1150" s="18" t="n">
        <v>117</v>
      </c>
      <c r="S1150" s="18" t="s">
        <v>118</v>
      </c>
      <c r="T1150" s="18" t="n">
        <v>81</v>
      </c>
      <c r="U1150" s="18"/>
      <c r="V1150" s="18"/>
      <c r="W1150" s="18"/>
      <c r="X1150" s="18"/>
      <c r="Y1150" s="18"/>
      <c r="Z1150" s="18"/>
      <c r="AA1150" s="18"/>
      <c r="AB1150" s="18"/>
      <c r="AC1150" s="18"/>
      <c r="AD1150" s="18"/>
      <c r="AE1150" s="18"/>
      <c r="AF1150" s="18"/>
      <c r="AG1150" s="18" t="s">
        <v>382</v>
      </c>
      <c r="AH1150" s="18"/>
      <c r="AI1150" s="18" t="s">
        <v>2997</v>
      </c>
      <c r="AJ1150" s="22" t="n">
        <v>28</v>
      </c>
      <c r="AK1150" s="23" t="s">
        <v>130</v>
      </c>
      <c r="AL1150" s="24" t="s">
        <v>131</v>
      </c>
      <c r="AM1150" s="25" t="n">
        <v>1836</v>
      </c>
      <c r="AN1150" s="18"/>
      <c r="AO1150" s="18"/>
      <c r="AP1150" s="18"/>
      <c r="AS1150" s="19" t="s">
        <v>2987</v>
      </c>
      <c r="AT1150" s="46" t="n">
        <v>28</v>
      </c>
      <c r="AU1150" s="25" t="s">
        <v>130</v>
      </c>
      <c r="AV1150" s="22" t="s">
        <v>131</v>
      </c>
      <c r="AW1150" s="18" t="n">
        <v>1836</v>
      </c>
      <c r="AX1150" s="18"/>
      <c r="AY1150" s="18"/>
      <c r="AZ1150" s="18" t="s">
        <v>123</v>
      </c>
      <c r="BA1150" s="18"/>
      <c r="BB1150" s="18"/>
      <c r="BC1150" s="18"/>
      <c r="BD1150" s="18"/>
      <c r="BE1150" s="18"/>
      <c r="BF1150" s="18"/>
      <c r="BG1150" s="18"/>
      <c r="BH1150" s="18" t="s">
        <v>85</v>
      </c>
      <c r="BI1150" s="72" t="s">
        <v>2864</v>
      </c>
      <c r="BJ1150" s="72"/>
      <c r="BK1150" s="0" t="str">
        <f aca="false">IF(ISBLANK(P1150), IF(ISBLANK(I1150), IF(ISBLANK(G1150), IF(ISBLANK(E1150), "Niet", E1150), G1150), I1150), P1150)</f>
        <v>A15.2.5/6</v>
      </c>
      <c r="BL1150" s="0" t="str">
        <f aca="false">IF(COUNTIF($BK$2:$BK$3066, BK1150)&gt;1, "Double", "Correct")</f>
        <v>Correct</v>
      </c>
    </row>
    <row r="1151" customFormat="false" ht="15.75" hidden="true" customHeight="true" outlineLevel="0" collapsed="false">
      <c r="A1151" s="17" t="s">
        <v>65</v>
      </c>
      <c r="B1151" s="18" t="s">
        <v>2855</v>
      </c>
      <c r="C1151" s="18" t="s">
        <v>2856</v>
      </c>
      <c r="D1151" s="18" t="s">
        <v>2857</v>
      </c>
      <c r="E1151" s="19" t="s">
        <v>2865</v>
      </c>
      <c r="F1151" s="20" t="s">
        <v>2866</v>
      </c>
      <c r="G1151" s="19" t="s">
        <v>2981</v>
      </c>
      <c r="H1151" s="18" t="s">
        <v>2982</v>
      </c>
      <c r="I1151" s="18"/>
      <c r="J1151" s="18"/>
      <c r="K1151" s="18" t="s">
        <v>73</v>
      </c>
      <c r="L1151" s="18" t="s">
        <v>74</v>
      </c>
      <c r="M1151" s="18"/>
      <c r="N1151" s="18"/>
      <c r="O1151" s="18"/>
      <c r="P1151" s="18" t="s">
        <v>2998</v>
      </c>
      <c r="Q1151" s="18" t="s">
        <v>2984</v>
      </c>
      <c r="R1151" s="18" t="n">
        <v>117</v>
      </c>
      <c r="S1151" s="18" t="s">
        <v>118</v>
      </c>
      <c r="T1151" s="18" t="n">
        <v>81</v>
      </c>
      <c r="U1151" s="18"/>
      <c r="V1151" s="18"/>
      <c r="W1151" s="18" t="s">
        <v>623</v>
      </c>
      <c r="X1151" s="18" t="n">
        <v>87</v>
      </c>
      <c r="Y1151" s="18"/>
      <c r="Z1151" s="18"/>
      <c r="AA1151" s="18"/>
      <c r="AB1151" s="18"/>
      <c r="AC1151" s="18"/>
      <c r="AD1151" s="18"/>
      <c r="AE1151" s="18"/>
      <c r="AF1151" s="18"/>
      <c r="AG1151" s="18" t="s">
        <v>382</v>
      </c>
      <c r="AH1151" s="18"/>
      <c r="AI1151" s="18" t="s">
        <v>2999</v>
      </c>
      <c r="AJ1151" s="22" t="s">
        <v>99</v>
      </c>
      <c r="AK1151" s="23" t="s">
        <v>412</v>
      </c>
      <c r="AL1151" s="24" t="s">
        <v>413</v>
      </c>
      <c r="AM1151" s="25" t="n">
        <v>1836</v>
      </c>
      <c r="AN1151" s="18"/>
      <c r="AO1151" s="18"/>
      <c r="AP1151" s="18"/>
      <c r="AS1151" s="19" t="s">
        <v>2987</v>
      </c>
      <c r="AT1151" s="46" t="s">
        <v>99</v>
      </c>
      <c r="AU1151" s="25" t="s">
        <v>412</v>
      </c>
      <c r="AV1151" s="22" t="s">
        <v>413</v>
      </c>
      <c r="AW1151" s="18" t="n">
        <v>1836</v>
      </c>
      <c r="AX1151" s="18"/>
      <c r="AY1151" s="18"/>
      <c r="AZ1151" s="18" t="s">
        <v>123</v>
      </c>
      <c r="BA1151" s="18"/>
      <c r="BB1151" s="18"/>
      <c r="BC1151" s="18"/>
      <c r="BD1151" s="18"/>
      <c r="BE1151" s="18"/>
      <c r="BF1151" s="18"/>
      <c r="BG1151" s="18"/>
      <c r="BH1151" s="18" t="s">
        <v>85</v>
      </c>
      <c r="BI1151" s="72" t="s">
        <v>2864</v>
      </c>
      <c r="BJ1151" s="72"/>
      <c r="BK1151" s="0" t="str">
        <f aca="false">IF(ISBLANK(P1151), IF(ISBLANK(I1151), IF(ISBLANK(G1151), IF(ISBLANK(E1151), "Niet", E1151), G1151), I1151), P1151)</f>
        <v>A15.2.5/7</v>
      </c>
      <c r="BL1151" s="0" t="str">
        <f aca="false">IF(COUNTIF($BK$2:$BK$3066, BK1151)&gt;1, "Double", "Correct")</f>
        <v>Correct</v>
      </c>
    </row>
    <row r="1152" customFormat="false" ht="15.75" hidden="true" customHeight="true" outlineLevel="0" collapsed="false">
      <c r="A1152" s="17" t="s">
        <v>65</v>
      </c>
      <c r="B1152" s="18" t="s">
        <v>2855</v>
      </c>
      <c r="C1152" s="18" t="s">
        <v>2856</v>
      </c>
      <c r="D1152" s="18" t="s">
        <v>2857</v>
      </c>
      <c r="E1152" s="19" t="s">
        <v>2865</v>
      </c>
      <c r="F1152" s="20" t="s">
        <v>2866</v>
      </c>
      <c r="G1152" s="19" t="s">
        <v>2981</v>
      </c>
      <c r="H1152" s="18" t="s">
        <v>2982</v>
      </c>
      <c r="I1152" s="18"/>
      <c r="J1152" s="18"/>
      <c r="K1152" s="18" t="s">
        <v>73</v>
      </c>
      <c r="L1152" s="18" t="s">
        <v>74</v>
      </c>
      <c r="M1152" s="18"/>
      <c r="N1152" s="18"/>
      <c r="O1152" s="18"/>
      <c r="P1152" s="18" t="s">
        <v>3000</v>
      </c>
      <c r="Q1152" s="18" t="s">
        <v>2984</v>
      </c>
      <c r="R1152" s="18" t="n">
        <v>117</v>
      </c>
      <c r="S1152" s="18" t="s">
        <v>118</v>
      </c>
      <c r="T1152" s="18" t="n">
        <v>81</v>
      </c>
      <c r="U1152" s="18"/>
      <c r="V1152" s="18"/>
      <c r="W1152" s="18" t="s">
        <v>623</v>
      </c>
      <c r="X1152" s="18" t="n">
        <v>87</v>
      </c>
      <c r="Y1152" s="18"/>
      <c r="Z1152" s="18"/>
      <c r="AA1152" s="18"/>
      <c r="AB1152" s="18"/>
      <c r="AC1152" s="18"/>
      <c r="AD1152" s="18"/>
      <c r="AE1152" s="18"/>
      <c r="AF1152" s="18"/>
      <c r="AG1152" s="18" t="s">
        <v>382</v>
      </c>
      <c r="AH1152" s="18"/>
      <c r="AI1152" s="18" t="s">
        <v>2999</v>
      </c>
      <c r="AJ1152" s="22" t="n">
        <v>11</v>
      </c>
      <c r="AK1152" s="23" t="s">
        <v>279</v>
      </c>
      <c r="AL1152" s="24" t="s">
        <v>280</v>
      </c>
      <c r="AM1152" s="25" t="n">
        <v>1836</v>
      </c>
      <c r="AN1152" s="18"/>
      <c r="AO1152" s="18"/>
      <c r="AP1152" s="18"/>
      <c r="AS1152" s="19" t="s">
        <v>2987</v>
      </c>
      <c r="AT1152" s="46" t="n">
        <v>11</v>
      </c>
      <c r="AU1152" s="25" t="s">
        <v>279</v>
      </c>
      <c r="AV1152" s="22" t="s">
        <v>280</v>
      </c>
      <c r="AW1152" s="18" t="n">
        <v>1836</v>
      </c>
      <c r="AX1152" s="18"/>
      <c r="AY1152" s="18"/>
      <c r="AZ1152" s="18" t="s">
        <v>123</v>
      </c>
      <c r="BA1152" s="18"/>
      <c r="BB1152" s="18"/>
      <c r="BC1152" s="18"/>
      <c r="BD1152" s="18"/>
      <c r="BE1152" s="18"/>
      <c r="BF1152" s="18"/>
      <c r="BG1152" s="18"/>
      <c r="BH1152" s="18" t="s">
        <v>85</v>
      </c>
      <c r="BI1152" s="72" t="s">
        <v>2864</v>
      </c>
      <c r="BJ1152" s="72"/>
      <c r="BK1152" s="0" t="str">
        <f aca="false">IF(ISBLANK(P1152), IF(ISBLANK(I1152), IF(ISBLANK(G1152), IF(ISBLANK(E1152), "Niet", E1152), G1152), I1152), P1152)</f>
        <v>A15.2.5/8</v>
      </c>
      <c r="BL1152" s="0" t="str">
        <f aca="false">IF(COUNTIF($BK$2:$BK$3066, BK1152)&gt;1, "Double", "Correct")</f>
        <v>Correct</v>
      </c>
    </row>
    <row r="1153" customFormat="false" ht="15.75" hidden="true" customHeight="true" outlineLevel="0" collapsed="false">
      <c r="A1153" s="17" t="s">
        <v>65</v>
      </c>
      <c r="B1153" s="18" t="s">
        <v>2855</v>
      </c>
      <c r="C1153" s="18" t="s">
        <v>2856</v>
      </c>
      <c r="D1153" s="18" t="s">
        <v>2857</v>
      </c>
      <c r="E1153" s="19" t="s">
        <v>2865</v>
      </c>
      <c r="F1153" s="20" t="s">
        <v>2866</v>
      </c>
      <c r="G1153" s="19" t="s">
        <v>2981</v>
      </c>
      <c r="H1153" s="18" t="s">
        <v>2982</v>
      </c>
      <c r="I1153" s="18"/>
      <c r="J1153" s="18"/>
      <c r="K1153" s="18" t="s">
        <v>73</v>
      </c>
      <c r="L1153" s="18" t="s">
        <v>74</v>
      </c>
      <c r="M1153" s="18"/>
      <c r="N1153" s="18"/>
      <c r="O1153" s="18"/>
      <c r="P1153" s="18" t="s">
        <v>3001</v>
      </c>
      <c r="Q1153" s="18" t="s">
        <v>118</v>
      </c>
      <c r="R1153" s="18" t="n">
        <v>81</v>
      </c>
      <c r="S1153" s="18" t="s">
        <v>2984</v>
      </c>
      <c r="T1153" s="18" t="n">
        <v>117</v>
      </c>
      <c r="U1153" s="88" t="s">
        <v>2985</v>
      </c>
      <c r="V1153" s="18" t="n">
        <v>180</v>
      </c>
      <c r="W1153" s="18"/>
      <c r="X1153" s="18"/>
      <c r="Y1153" s="18"/>
      <c r="Z1153" s="18"/>
      <c r="AA1153" s="18"/>
      <c r="AB1153" s="18"/>
      <c r="AC1153" s="18"/>
      <c r="AD1153" s="18"/>
      <c r="AE1153" s="18"/>
      <c r="AF1153" s="18"/>
      <c r="AG1153" s="18" t="s">
        <v>382</v>
      </c>
      <c r="AH1153" s="18"/>
      <c r="AI1153" s="18" t="s">
        <v>3002</v>
      </c>
      <c r="AJ1153" s="22" t="n">
        <v>21</v>
      </c>
      <c r="AK1153" s="23" t="s">
        <v>79</v>
      </c>
      <c r="AL1153" s="24" t="s">
        <v>80</v>
      </c>
      <c r="AM1153" s="25" t="n">
        <v>1836</v>
      </c>
      <c r="AN1153" s="18"/>
      <c r="AO1153" s="18"/>
      <c r="AP1153" s="18"/>
      <c r="AS1153" s="18" t="s">
        <v>123</v>
      </c>
      <c r="AT1153" s="46" t="n">
        <v>21</v>
      </c>
      <c r="AU1153" s="25" t="s">
        <v>79</v>
      </c>
      <c r="AV1153" s="22" t="s">
        <v>80</v>
      </c>
      <c r="AW1153" s="18" t="n">
        <v>1836</v>
      </c>
      <c r="AX1153" s="18"/>
      <c r="AY1153" s="19"/>
      <c r="AZ1153" s="19" t="s">
        <v>2987</v>
      </c>
      <c r="BA1153" s="19"/>
      <c r="BB1153" s="18"/>
      <c r="BC1153" s="18"/>
      <c r="BD1153" s="18"/>
      <c r="BE1153" s="18"/>
      <c r="BF1153" s="18"/>
      <c r="BG1153" s="18"/>
      <c r="BH1153" s="18" t="s">
        <v>85</v>
      </c>
      <c r="BI1153" s="72" t="s">
        <v>2864</v>
      </c>
      <c r="BJ1153" s="72"/>
      <c r="BK1153" s="0" t="str">
        <f aca="false">IF(ISBLANK(P1153), IF(ISBLANK(I1153), IF(ISBLANK(G1153), IF(ISBLANK(E1153), "Niet", E1153), G1153), I1153), P1153)</f>
        <v>A15.2.5/9</v>
      </c>
      <c r="BL1153" s="0" t="str">
        <f aca="false">IF(COUNTIF($BK$2:$BK$3066, BK1153)&gt;1, "Double", "Correct")</f>
        <v>Correct</v>
      </c>
    </row>
    <row r="1154" customFormat="false" ht="15.75" hidden="true" customHeight="true" outlineLevel="0" collapsed="false">
      <c r="A1154" s="17" t="s">
        <v>65</v>
      </c>
      <c r="B1154" s="18" t="s">
        <v>2855</v>
      </c>
      <c r="C1154" s="18" t="s">
        <v>2856</v>
      </c>
      <c r="D1154" s="18" t="s">
        <v>2857</v>
      </c>
      <c r="E1154" s="19" t="s">
        <v>2865</v>
      </c>
      <c r="F1154" s="20" t="s">
        <v>2866</v>
      </c>
      <c r="G1154" s="19" t="s">
        <v>2981</v>
      </c>
      <c r="H1154" s="18" t="s">
        <v>2982</v>
      </c>
      <c r="I1154" s="18"/>
      <c r="J1154" s="18"/>
      <c r="K1154" s="18" t="s">
        <v>73</v>
      </c>
      <c r="L1154" s="18" t="s">
        <v>74</v>
      </c>
      <c r="M1154" s="18"/>
      <c r="N1154" s="18"/>
      <c r="O1154" s="18"/>
      <c r="P1154" s="18" t="s">
        <v>3003</v>
      </c>
      <c r="Q1154" s="18" t="s">
        <v>2984</v>
      </c>
      <c r="R1154" s="18" t="n">
        <v>117</v>
      </c>
      <c r="S1154" s="18" t="s">
        <v>118</v>
      </c>
      <c r="T1154" s="18" t="n">
        <v>81</v>
      </c>
      <c r="U1154" s="18"/>
      <c r="V1154" s="18"/>
      <c r="W1154" s="18" t="s">
        <v>623</v>
      </c>
      <c r="X1154" s="18" t="n">
        <v>87</v>
      </c>
      <c r="Y1154" s="18"/>
      <c r="Z1154" s="18"/>
      <c r="AA1154" s="18"/>
      <c r="AB1154" s="18"/>
      <c r="AC1154" s="18"/>
      <c r="AD1154" s="18"/>
      <c r="AE1154" s="18"/>
      <c r="AF1154" s="18"/>
      <c r="AG1154" s="18" t="s">
        <v>382</v>
      </c>
      <c r="AH1154" s="18"/>
      <c r="AI1154" s="18" t="s">
        <v>3004</v>
      </c>
      <c r="AJ1154" s="22" t="n">
        <v>18</v>
      </c>
      <c r="AK1154" s="23" t="s">
        <v>295</v>
      </c>
      <c r="AL1154" s="24" t="s">
        <v>99</v>
      </c>
      <c r="AM1154" s="25" t="n">
        <v>1836</v>
      </c>
      <c r="AN1154" s="18"/>
      <c r="AO1154" s="18"/>
      <c r="AP1154" s="18"/>
      <c r="AS1154" s="19" t="s">
        <v>2987</v>
      </c>
      <c r="AT1154" s="46" t="n">
        <v>18</v>
      </c>
      <c r="AU1154" s="25" t="s">
        <v>295</v>
      </c>
      <c r="AV1154" s="22" t="s">
        <v>99</v>
      </c>
      <c r="AW1154" s="18" t="n">
        <v>1836</v>
      </c>
      <c r="AX1154" s="18"/>
      <c r="AY1154" s="18"/>
      <c r="AZ1154" s="18" t="s">
        <v>123</v>
      </c>
      <c r="BA1154" s="18"/>
      <c r="BB1154" s="18"/>
      <c r="BC1154" s="18"/>
      <c r="BD1154" s="18"/>
      <c r="BE1154" s="18"/>
      <c r="BF1154" s="18"/>
      <c r="BG1154" s="18"/>
      <c r="BH1154" s="18" t="s">
        <v>85</v>
      </c>
      <c r="BI1154" s="72" t="s">
        <v>2864</v>
      </c>
      <c r="BJ1154" s="72"/>
      <c r="BK1154" s="0" t="str">
        <f aca="false">IF(ISBLANK(P1154), IF(ISBLANK(I1154), IF(ISBLANK(G1154), IF(ISBLANK(E1154), "Niet", E1154), G1154), I1154), P1154)</f>
        <v>A15.2.5/10</v>
      </c>
      <c r="BL1154" s="0" t="str">
        <f aca="false">IF(COUNTIF($BK$2:$BK$3066, BK1154)&gt;1, "Double", "Correct")</f>
        <v>Correct</v>
      </c>
    </row>
    <row r="1155" customFormat="false" ht="15.75" hidden="true" customHeight="true" outlineLevel="0" collapsed="false">
      <c r="A1155" s="17" t="s">
        <v>65</v>
      </c>
      <c r="B1155" s="18" t="s">
        <v>2855</v>
      </c>
      <c r="C1155" s="18" t="s">
        <v>2856</v>
      </c>
      <c r="D1155" s="18" t="s">
        <v>2857</v>
      </c>
      <c r="E1155" s="19" t="s">
        <v>2865</v>
      </c>
      <c r="F1155" s="20" t="s">
        <v>2866</v>
      </c>
      <c r="G1155" s="19" t="s">
        <v>2981</v>
      </c>
      <c r="H1155" s="18" t="s">
        <v>2982</v>
      </c>
      <c r="I1155" s="18"/>
      <c r="J1155" s="18"/>
      <c r="K1155" s="18" t="s">
        <v>73</v>
      </c>
      <c r="L1155" s="18" t="s">
        <v>74</v>
      </c>
      <c r="M1155" s="18"/>
      <c r="N1155" s="18"/>
      <c r="O1155" s="18"/>
      <c r="P1155" s="18" t="s">
        <v>3005</v>
      </c>
      <c r="Q1155" s="18" t="s">
        <v>2984</v>
      </c>
      <c r="R1155" s="18" t="n">
        <v>117</v>
      </c>
      <c r="S1155" s="18" t="s">
        <v>118</v>
      </c>
      <c r="T1155" s="18" t="n">
        <v>81</v>
      </c>
      <c r="U1155" s="18"/>
      <c r="V1155" s="18"/>
      <c r="W1155" s="31" t="s">
        <v>1743</v>
      </c>
      <c r="X1155" s="18" t="n">
        <v>160</v>
      </c>
      <c r="Y1155" s="18"/>
      <c r="Z1155" s="18"/>
      <c r="AA1155" s="18"/>
      <c r="AB1155" s="18"/>
      <c r="AC1155" s="18"/>
      <c r="AD1155" s="18"/>
      <c r="AE1155" s="18"/>
      <c r="AF1155" s="18"/>
      <c r="AG1155" s="18" t="s">
        <v>382</v>
      </c>
      <c r="AH1155" s="18"/>
      <c r="AI1155" s="18" t="s">
        <v>3006</v>
      </c>
      <c r="AJ1155" s="22"/>
      <c r="AK1155" s="23" t="s">
        <v>121</v>
      </c>
      <c r="AL1155" s="24" t="s">
        <v>122</v>
      </c>
      <c r="AM1155" s="25" t="n">
        <v>1843</v>
      </c>
      <c r="AN1155" s="18"/>
      <c r="AO1155" s="18"/>
      <c r="AP1155" s="18"/>
      <c r="AS1155" s="19" t="s">
        <v>2987</v>
      </c>
      <c r="AT1155" s="46"/>
      <c r="AU1155" s="25" t="s">
        <v>121</v>
      </c>
      <c r="AV1155" s="22" t="s">
        <v>122</v>
      </c>
      <c r="AW1155" s="18" t="n">
        <v>1843</v>
      </c>
      <c r="AX1155" s="18"/>
      <c r="AY1155" s="18"/>
      <c r="AZ1155" s="18" t="s">
        <v>123</v>
      </c>
      <c r="BA1155" s="18"/>
      <c r="BB1155" s="18"/>
      <c r="BC1155" s="18"/>
      <c r="BD1155" s="18"/>
      <c r="BE1155" s="18"/>
      <c r="BF1155" s="18"/>
      <c r="BG1155" s="18"/>
      <c r="BH1155" s="18" t="s">
        <v>85</v>
      </c>
      <c r="BI1155" s="72" t="s">
        <v>2864</v>
      </c>
      <c r="BJ1155" s="72"/>
      <c r="BK1155" s="0" t="str">
        <f aca="false">IF(ISBLANK(P1155), IF(ISBLANK(I1155), IF(ISBLANK(G1155), IF(ISBLANK(E1155), "Niet", E1155), G1155), I1155), P1155)</f>
        <v>A15.2.5/11</v>
      </c>
      <c r="BL1155" s="0" t="str">
        <f aca="false">IF(COUNTIF($BK$2:$BK$3066, BK1155)&gt;1, "Double", "Correct")</f>
        <v>Correct</v>
      </c>
    </row>
    <row r="1156" customFormat="false" ht="15.75" hidden="true" customHeight="true" outlineLevel="0" collapsed="false">
      <c r="A1156" s="17" t="s">
        <v>65</v>
      </c>
      <c r="B1156" s="18" t="s">
        <v>2855</v>
      </c>
      <c r="C1156" s="18" t="s">
        <v>2856</v>
      </c>
      <c r="D1156" s="18" t="s">
        <v>2857</v>
      </c>
      <c r="E1156" s="19" t="s">
        <v>3007</v>
      </c>
      <c r="F1156" s="20" t="s">
        <v>3008</v>
      </c>
      <c r="G1156" s="18"/>
      <c r="H1156" s="18"/>
      <c r="I1156" s="18"/>
      <c r="J1156" s="18"/>
      <c r="K1156" s="18" t="s">
        <v>73</v>
      </c>
      <c r="L1156" s="18" t="s">
        <v>74</v>
      </c>
      <c r="M1156" s="18"/>
      <c r="N1156" s="18"/>
      <c r="O1156" s="18" t="s">
        <v>3009</v>
      </c>
      <c r="P1156" s="19" t="s">
        <v>3010</v>
      </c>
      <c r="Q1156" s="18"/>
      <c r="R1156" s="18"/>
      <c r="S1156" s="18"/>
      <c r="T1156" s="18"/>
      <c r="U1156" s="18"/>
      <c r="V1156" s="18"/>
      <c r="W1156" s="18"/>
      <c r="X1156" s="18"/>
      <c r="Y1156" s="18"/>
      <c r="Z1156" s="18"/>
      <c r="AA1156" s="18"/>
      <c r="AB1156" s="18"/>
      <c r="AC1156" s="18"/>
      <c r="AD1156" s="18"/>
      <c r="AE1156" s="18" t="s">
        <v>3011</v>
      </c>
      <c r="AF1156" s="18" t="s">
        <v>3012</v>
      </c>
      <c r="AG1156" s="18" t="s">
        <v>2506</v>
      </c>
      <c r="AH1156" s="18"/>
      <c r="AI1156" s="18" t="s">
        <v>3013</v>
      </c>
      <c r="AJ1156" s="22" t="n">
        <v>22</v>
      </c>
      <c r="AK1156" s="23" t="s">
        <v>93</v>
      </c>
      <c r="AL1156" s="24" t="s">
        <v>94</v>
      </c>
      <c r="AM1156" s="25" t="n">
        <v>1828</v>
      </c>
      <c r="AN1156" s="18" t="s">
        <v>141</v>
      </c>
      <c r="AO1156" s="18"/>
      <c r="AP1156" s="18"/>
      <c r="AQ1156" s="0" t="s">
        <v>142</v>
      </c>
      <c r="AS1156" s="18" t="s">
        <v>3014</v>
      </c>
      <c r="AT1156" s="48" t="s">
        <v>3015</v>
      </c>
      <c r="AU1156" s="28" t="s">
        <v>130</v>
      </c>
      <c r="AV1156" s="27" t="s">
        <v>131</v>
      </c>
      <c r="AW1156" s="21" t="n">
        <v>1834</v>
      </c>
      <c r="AX1156" s="18"/>
      <c r="AY1156" s="18"/>
      <c r="AZ1156" s="21"/>
      <c r="BA1156" s="21"/>
      <c r="BB1156" s="18"/>
      <c r="BC1156" s="18"/>
      <c r="BD1156" s="18"/>
      <c r="BE1156" s="18"/>
      <c r="BF1156" s="18"/>
      <c r="BG1156" s="18"/>
      <c r="BH1156" s="18" t="s">
        <v>85</v>
      </c>
      <c r="BI1156" s="72" t="s">
        <v>2864</v>
      </c>
      <c r="BJ1156" s="72"/>
      <c r="BK1156" s="0" t="str">
        <f aca="false">IF(ISBLANK(P1156), IF(ISBLANK(I1156), IF(ISBLANK(G1156), IF(ISBLANK(E1156), "Niet", E1156), G1156), I1156), P1156)</f>
        <v>A15.3/1</v>
      </c>
      <c r="BL1156" s="0" t="str">
        <f aca="false">IF(COUNTIF($BK$2:$BK$3066, BK1156)&gt;1, "Double", "Correct")</f>
        <v>Correct</v>
      </c>
    </row>
    <row r="1157" customFormat="false" ht="15.75" hidden="true" customHeight="true" outlineLevel="0" collapsed="false">
      <c r="A1157" s="17" t="s">
        <v>65</v>
      </c>
      <c r="B1157" s="18" t="s">
        <v>2855</v>
      </c>
      <c r="C1157" s="18" t="s">
        <v>2856</v>
      </c>
      <c r="D1157" s="18" t="s">
        <v>2857</v>
      </c>
      <c r="E1157" s="19" t="s">
        <v>3007</v>
      </c>
      <c r="F1157" s="20" t="s">
        <v>3008</v>
      </c>
      <c r="G1157" s="18"/>
      <c r="H1157" s="18"/>
      <c r="I1157" s="18"/>
      <c r="J1157" s="18"/>
      <c r="K1157" s="18" t="s">
        <v>73</v>
      </c>
      <c r="L1157" s="18" t="s">
        <v>163</v>
      </c>
      <c r="M1157" s="18"/>
      <c r="N1157" s="18"/>
      <c r="O1157" s="18" t="s">
        <v>3016</v>
      </c>
      <c r="P1157" s="19" t="s">
        <v>3017</v>
      </c>
      <c r="Q1157" s="18"/>
      <c r="R1157" s="18"/>
      <c r="S1157" s="18"/>
      <c r="T1157" s="18"/>
      <c r="U1157" s="18"/>
      <c r="V1157" s="18"/>
      <c r="W1157" s="18"/>
      <c r="X1157" s="18"/>
      <c r="Y1157" s="18"/>
      <c r="Z1157" s="18"/>
      <c r="AA1157" s="18"/>
      <c r="AB1157" s="18"/>
      <c r="AC1157" s="18"/>
      <c r="AD1157" s="18"/>
      <c r="AE1157" s="18" t="s">
        <v>3011</v>
      </c>
      <c r="AF1157" s="18" t="s">
        <v>3012</v>
      </c>
      <c r="AG1157" s="18" t="s">
        <v>2506</v>
      </c>
      <c r="AH1157" s="18"/>
      <c r="AI1157" s="19" t="s">
        <v>3018</v>
      </c>
      <c r="AJ1157" s="22" t="n">
        <v>13</v>
      </c>
      <c r="AK1157" s="23" t="s">
        <v>79</v>
      </c>
      <c r="AL1157" s="24" t="s">
        <v>80</v>
      </c>
      <c r="AM1157" s="25" t="n">
        <v>1828</v>
      </c>
      <c r="AN1157" s="21" t="s">
        <v>141</v>
      </c>
      <c r="AO1157" s="21"/>
      <c r="AP1157" s="21"/>
      <c r="AQ1157" s="0" t="s">
        <v>142</v>
      </c>
      <c r="AS1157" s="18" t="s">
        <v>3019</v>
      </c>
      <c r="AT1157" s="48" t="s">
        <v>3015</v>
      </c>
      <c r="AU1157" s="28" t="s">
        <v>130</v>
      </c>
      <c r="AV1157" s="27" t="s">
        <v>131</v>
      </c>
      <c r="AW1157" s="21" t="n">
        <v>1834</v>
      </c>
      <c r="AX1157" s="18"/>
      <c r="AY1157" s="18"/>
      <c r="AZ1157" s="21"/>
      <c r="BA1157" s="21"/>
      <c r="BB1157" s="18"/>
      <c r="BC1157" s="18"/>
      <c r="BD1157" s="18"/>
      <c r="BE1157" s="18"/>
      <c r="BF1157" s="18"/>
      <c r="BG1157" s="18"/>
      <c r="BH1157" s="18" t="s">
        <v>85</v>
      </c>
      <c r="BI1157" s="72" t="s">
        <v>2864</v>
      </c>
      <c r="BJ1157" s="72"/>
      <c r="BK1157" s="0" t="str">
        <f aca="false">IF(ISBLANK(P1157), IF(ISBLANK(I1157), IF(ISBLANK(G1157), IF(ISBLANK(E1157), "Niet", E1157), G1157), I1157), P1157)</f>
        <v>A15.3/2</v>
      </c>
      <c r="BL1157" s="0" t="str">
        <f aca="false">IF(COUNTIF($BK$2:$BK$3066, BK1157)&gt;1, "Double", "Correct")</f>
        <v>Correct</v>
      </c>
    </row>
    <row r="1158" customFormat="false" ht="15.75" hidden="true" customHeight="true" outlineLevel="0" collapsed="false">
      <c r="A1158" s="17" t="s">
        <v>65</v>
      </c>
      <c r="B1158" s="18" t="s">
        <v>2855</v>
      </c>
      <c r="C1158" s="18" t="s">
        <v>2856</v>
      </c>
      <c r="D1158" s="18" t="s">
        <v>2857</v>
      </c>
      <c r="E1158" s="19" t="s">
        <v>3007</v>
      </c>
      <c r="F1158" s="20" t="s">
        <v>3008</v>
      </c>
      <c r="G1158" s="18"/>
      <c r="H1158" s="18"/>
      <c r="I1158" s="18"/>
      <c r="J1158" s="18"/>
      <c r="K1158" s="18" t="s">
        <v>73</v>
      </c>
      <c r="L1158" s="18" t="s">
        <v>163</v>
      </c>
      <c r="M1158" s="18"/>
      <c r="N1158" s="18"/>
      <c r="O1158" s="18"/>
      <c r="P1158" s="19" t="s">
        <v>3020</v>
      </c>
      <c r="Q1158" s="18" t="s">
        <v>3021</v>
      </c>
      <c r="R1158" s="18" t="n">
        <v>82</v>
      </c>
      <c r="S1158" s="18"/>
      <c r="T1158" s="18"/>
      <c r="U1158" s="18"/>
      <c r="V1158" s="18"/>
      <c r="W1158" s="18"/>
      <c r="X1158" s="18"/>
      <c r="Y1158" s="18"/>
      <c r="Z1158" s="18"/>
      <c r="AA1158" s="18"/>
      <c r="AB1158" s="18"/>
      <c r="AC1158" s="18"/>
      <c r="AD1158" s="18"/>
      <c r="AE1158" s="18" t="s">
        <v>3022</v>
      </c>
      <c r="AF1158" s="18" t="n">
        <v>254</v>
      </c>
      <c r="AG1158" s="18" t="s">
        <v>2506</v>
      </c>
      <c r="AH1158" s="18"/>
      <c r="AI1158" s="18" t="s">
        <v>3023</v>
      </c>
      <c r="AJ1158" s="22" t="n">
        <v>27</v>
      </c>
      <c r="AK1158" s="23" t="s">
        <v>130</v>
      </c>
      <c r="AL1158" s="24" t="s">
        <v>131</v>
      </c>
      <c r="AM1158" s="25" t="n">
        <v>1834</v>
      </c>
      <c r="AN1158" s="18" t="s">
        <v>113</v>
      </c>
      <c r="AO1158" s="18"/>
      <c r="AP1158" s="18"/>
      <c r="AQ1158" s="0" t="s">
        <v>114</v>
      </c>
      <c r="AS1158" s="18" t="s">
        <v>3024</v>
      </c>
      <c r="AT1158" s="46" t="n">
        <v>27</v>
      </c>
      <c r="AU1158" s="25" t="s">
        <v>130</v>
      </c>
      <c r="AV1158" s="22" t="s">
        <v>131</v>
      </c>
      <c r="AW1158" s="18" t="n">
        <v>1834</v>
      </c>
      <c r="AX1158" s="18"/>
      <c r="AY1158" s="18"/>
      <c r="AZ1158" s="21"/>
      <c r="BA1158" s="21"/>
      <c r="BB1158" s="18"/>
      <c r="BC1158" s="18"/>
      <c r="BD1158" s="18"/>
      <c r="BE1158" s="18"/>
      <c r="BF1158" s="18"/>
      <c r="BG1158" s="18"/>
      <c r="BH1158" s="18" t="s">
        <v>85</v>
      </c>
      <c r="BI1158" s="72" t="s">
        <v>2864</v>
      </c>
      <c r="BJ1158" s="72"/>
      <c r="BK1158" s="0" t="str">
        <f aca="false">IF(ISBLANK(P1158), IF(ISBLANK(I1158), IF(ISBLANK(G1158), IF(ISBLANK(E1158), "Niet", E1158), G1158), I1158), P1158)</f>
        <v>A15.3/3</v>
      </c>
      <c r="BL1158" s="0" t="str">
        <f aca="false">IF(COUNTIF($BK$2:$BK$3066, BK1158)&gt;1, "Double", "Correct")</f>
        <v>Correct</v>
      </c>
    </row>
    <row r="1159" customFormat="false" ht="15.75" hidden="true" customHeight="true" outlineLevel="0" collapsed="false">
      <c r="A1159" s="17" t="s">
        <v>65</v>
      </c>
      <c r="B1159" s="18" t="s">
        <v>2855</v>
      </c>
      <c r="C1159" s="18" t="s">
        <v>2856</v>
      </c>
      <c r="D1159" s="18" t="s">
        <v>2857</v>
      </c>
      <c r="E1159" s="19" t="s">
        <v>3007</v>
      </c>
      <c r="F1159" s="20" t="s">
        <v>3008</v>
      </c>
      <c r="G1159" s="18"/>
      <c r="H1159" s="18"/>
      <c r="I1159" s="18"/>
      <c r="J1159" s="18"/>
      <c r="K1159" s="18" t="s">
        <v>73</v>
      </c>
      <c r="L1159" s="18" t="s">
        <v>74</v>
      </c>
      <c r="M1159" s="18"/>
      <c r="N1159" s="18"/>
      <c r="O1159" s="18" t="s">
        <v>3025</v>
      </c>
      <c r="P1159" s="19" t="s">
        <v>3026</v>
      </c>
      <c r="Q1159" s="18" t="s">
        <v>118</v>
      </c>
      <c r="R1159" s="18" t="n">
        <v>81</v>
      </c>
      <c r="S1159" s="18"/>
      <c r="T1159" s="18"/>
      <c r="U1159" s="18"/>
      <c r="V1159" s="18"/>
      <c r="W1159" s="18"/>
      <c r="X1159" s="18"/>
      <c r="Y1159" s="18"/>
      <c r="Z1159" s="18"/>
      <c r="AA1159" s="18"/>
      <c r="AB1159" s="18"/>
      <c r="AC1159" s="18"/>
      <c r="AD1159" s="18"/>
      <c r="AE1159" s="18" t="s">
        <v>3022</v>
      </c>
      <c r="AF1159" s="18" t="n">
        <v>254</v>
      </c>
      <c r="AG1159" s="18" t="s">
        <v>2506</v>
      </c>
      <c r="AH1159" s="18"/>
      <c r="AI1159" s="18" t="s">
        <v>3027</v>
      </c>
      <c r="AJ1159" s="22"/>
      <c r="AK1159" s="23"/>
      <c r="AL1159" s="32"/>
      <c r="AM1159" s="25"/>
      <c r="AN1159" s="18"/>
      <c r="AO1159" s="18"/>
      <c r="AP1159" s="18"/>
      <c r="AS1159" s="18" t="s">
        <v>123</v>
      </c>
      <c r="AT1159" s="46"/>
      <c r="AU1159" s="25"/>
      <c r="AV1159" s="22"/>
      <c r="AW1159" s="18"/>
      <c r="AX1159" s="18"/>
      <c r="AY1159" s="18"/>
      <c r="AZ1159" s="18"/>
      <c r="BA1159" s="18"/>
      <c r="BB1159" s="18"/>
      <c r="BC1159" s="18"/>
      <c r="BD1159" s="18"/>
      <c r="BE1159" s="18"/>
      <c r="BF1159" s="18"/>
      <c r="BG1159" s="18"/>
      <c r="BH1159" s="18" t="s">
        <v>85</v>
      </c>
      <c r="BI1159" s="72" t="s">
        <v>2864</v>
      </c>
      <c r="BJ1159" s="72"/>
      <c r="BK1159" s="0" t="str">
        <f aca="false">IF(ISBLANK(P1159), IF(ISBLANK(I1159), IF(ISBLANK(G1159), IF(ISBLANK(E1159), "Niet", E1159), G1159), I1159), P1159)</f>
        <v>A15.3/4</v>
      </c>
      <c r="BL1159" s="0" t="str">
        <f aca="false">IF(COUNTIF($BK$2:$BK$3066, BK1159)&gt;1, "Double", "Correct")</f>
        <v>Correct</v>
      </c>
    </row>
    <row r="1160" customFormat="false" ht="15.75" hidden="true" customHeight="true" outlineLevel="0" collapsed="false">
      <c r="A1160" s="17" t="s">
        <v>65</v>
      </c>
      <c r="B1160" s="18" t="s">
        <v>2855</v>
      </c>
      <c r="C1160" s="18" t="s">
        <v>2856</v>
      </c>
      <c r="D1160" s="18" t="s">
        <v>2857</v>
      </c>
      <c r="E1160" s="19" t="s">
        <v>3028</v>
      </c>
      <c r="F1160" s="20" t="s">
        <v>3029</v>
      </c>
      <c r="G1160" s="19" t="s">
        <v>3030</v>
      </c>
      <c r="H1160" s="18" t="s">
        <v>3031</v>
      </c>
      <c r="I1160" s="18"/>
      <c r="J1160" s="18"/>
      <c r="K1160" s="18" t="s">
        <v>1921</v>
      </c>
      <c r="L1160" s="18" t="s">
        <v>74</v>
      </c>
      <c r="M1160" s="18"/>
      <c r="N1160" s="18"/>
      <c r="O1160" s="18"/>
      <c r="P1160" s="18"/>
      <c r="Q1160" s="18" t="s">
        <v>118</v>
      </c>
      <c r="R1160" s="18" t="n">
        <v>81</v>
      </c>
      <c r="S1160" s="18"/>
      <c r="T1160" s="18"/>
      <c r="U1160" s="18"/>
      <c r="V1160" s="18"/>
      <c r="W1160" s="18"/>
      <c r="X1160" s="18"/>
      <c r="Y1160" s="18"/>
      <c r="Z1160" s="18"/>
      <c r="AA1160" s="18"/>
      <c r="AB1160" s="18"/>
      <c r="AC1160" s="18"/>
      <c r="AD1160" s="18"/>
      <c r="AE1160" s="18" t="s">
        <v>3032</v>
      </c>
      <c r="AF1160" s="18" t="s">
        <v>3033</v>
      </c>
      <c r="AG1160" s="18" t="s">
        <v>2506</v>
      </c>
      <c r="AH1160" s="18"/>
      <c r="AI1160" s="18" t="s">
        <v>3034</v>
      </c>
      <c r="AJ1160" s="22"/>
      <c r="AK1160" s="23" t="s">
        <v>121</v>
      </c>
      <c r="AL1160" s="24" t="s">
        <v>122</v>
      </c>
      <c r="AM1160" s="25" t="n">
        <v>1855</v>
      </c>
      <c r="AN1160" s="18"/>
      <c r="AO1160" s="18"/>
      <c r="AP1160" s="18"/>
      <c r="AS1160" s="18" t="s">
        <v>123</v>
      </c>
      <c r="AT1160" s="46"/>
      <c r="AU1160" s="25" t="s">
        <v>93</v>
      </c>
      <c r="AV1160" s="22" t="s">
        <v>94</v>
      </c>
      <c r="AW1160" s="18" t="n">
        <v>1856</v>
      </c>
      <c r="AX1160" s="18" t="s">
        <v>3035</v>
      </c>
      <c r="AY1160" s="18"/>
      <c r="AZ1160" s="18"/>
      <c r="BA1160" s="18"/>
      <c r="BB1160" s="18"/>
      <c r="BC1160" s="18" t="s">
        <v>3036</v>
      </c>
      <c r="BD1160" s="18"/>
      <c r="BE1160" s="18"/>
      <c r="BF1160" s="18"/>
      <c r="BG1160" s="18"/>
      <c r="BH1160" s="18" t="s">
        <v>85</v>
      </c>
      <c r="BI1160" s="72" t="s">
        <v>2864</v>
      </c>
      <c r="BJ1160" s="72"/>
      <c r="BK1160" s="0" t="str">
        <f aca="false">IF(ISBLANK(P1160), IF(ISBLANK(I1160), IF(ISBLANK(G1160), IF(ISBLANK(E1160), "Niet", E1160), G1160), I1160), P1160)</f>
        <v>A15.4.1</v>
      </c>
      <c r="BL1160" s="0" t="str">
        <f aca="false">IF(COUNTIF($BK$2:$BK$3066, BK1160)&gt;1, "Double", "Correct")</f>
        <v>Correct</v>
      </c>
    </row>
    <row r="1161" customFormat="false" ht="15.75" hidden="true" customHeight="true" outlineLevel="0" collapsed="false">
      <c r="A1161" s="17" t="s">
        <v>65</v>
      </c>
      <c r="B1161" s="18" t="s">
        <v>2855</v>
      </c>
      <c r="C1161" s="18" t="s">
        <v>2856</v>
      </c>
      <c r="D1161" s="18" t="s">
        <v>2857</v>
      </c>
      <c r="E1161" s="19" t="s">
        <v>3028</v>
      </c>
      <c r="F1161" s="20" t="s">
        <v>3029</v>
      </c>
      <c r="G1161" s="19" t="s">
        <v>3037</v>
      </c>
      <c r="H1161" s="18" t="s">
        <v>3038</v>
      </c>
      <c r="I1161" s="18"/>
      <c r="J1161" s="18"/>
      <c r="K1161" s="18" t="s">
        <v>1921</v>
      </c>
      <c r="L1161" s="18" t="s">
        <v>74</v>
      </c>
      <c r="M1161" s="18"/>
      <c r="N1161" s="18"/>
      <c r="O1161" s="18"/>
      <c r="P1161" s="18"/>
      <c r="Q1161" s="18" t="s">
        <v>3039</v>
      </c>
      <c r="R1161" s="18" t="s">
        <v>3040</v>
      </c>
      <c r="S1161" s="18"/>
      <c r="T1161" s="18"/>
      <c r="U1161" s="18"/>
      <c r="V1161" s="18"/>
      <c r="W1161" s="18"/>
      <c r="X1161" s="18"/>
      <c r="Y1161" s="18"/>
      <c r="Z1161" s="18"/>
      <c r="AA1161" s="18"/>
      <c r="AB1161" s="18"/>
      <c r="AC1161" s="18"/>
      <c r="AD1161" s="18"/>
      <c r="AE1161" s="18"/>
      <c r="AF1161" s="18"/>
      <c r="AG1161" s="18" t="s">
        <v>2506</v>
      </c>
      <c r="AH1161" s="18"/>
      <c r="AI1161" s="18" t="s">
        <v>3041</v>
      </c>
      <c r="AJ1161" s="22"/>
      <c r="AK1161" s="23" t="s">
        <v>121</v>
      </c>
      <c r="AL1161" s="24" t="s">
        <v>122</v>
      </c>
      <c r="AM1161" s="25" t="n">
        <v>1855</v>
      </c>
      <c r="AN1161" s="18"/>
      <c r="AO1161" s="18"/>
      <c r="AP1161" s="18"/>
      <c r="AS1161" s="21" t="s">
        <v>3042</v>
      </c>
      <c r="AT1161" s="46"/>
      <c r="AU1161" s="25" t="s">
        <v>192</v>
      </c>
      <c r="AV1161" s="22" t="s">
        <v>92</v>
      </c>
      <c r="AW1161" s="18" t="n">
        <v>1856</v>
      </c>
      <c r="AX1161" s="18" t="s">
        <v>3043</v>
      </c>
      <c r="AY1161" s="18"/>
      <c r="AZ1161" s="18"/>
      <c r="BA1161" s="18"/>
      <c r="BB1161" s="18"/>
      <c r="BC1161" s="18" t="s">
        <v>3044</v>
      </c>
      <c r="BD1161" s="18"/>
      <c r="BE1161" s="18"/>
      <c r="BF1161" s="18"/>
      <c r="BG1161" s="18"/>
      <c r="BH1161" s="18" t="s">
        <v>85</v>
      </c>
      <c r="BI1161" s="72" t="s">
        <v>2864</v>
      </c>
      <c r="BJ1161" s="72"/>
      <c r="BK1161" s="0" t="str">
        <f aca="false">IF(ISBLANK(P1161), IF(ISBLANK(I1161), IF(ISBLANK(G1161), IF(ISBLANK(E1161), "Niet", E1161), G1161), I1161), P1161)</f>
        <v>A15.4.2</v>
      </c>
      <c r="BL1161" s="0" t="str">
        <f aca="false">IF(COUNTIF($BK$2:$BK$3066, BK1161)&gt;1, "Double", "Correct")</f>
        <v>Correct</v>
      </c>
    </row>
    <row r="1162" customFormat="false" ht="15.75" hidden="true" customHeight="true" outlineLevel="0" collapsed="false">
      <c r="A1162" s="17" t="s">
        <v>65</v>
      </c>
      <c r="B1162" s="18" t="s">
        <v>2855</v>
      </c>
      <c r="C1162" s="18" t="s">
        <v>2856</v>
      </c>
      <c r="D1162" s="18" t="s">
        <v>2857</v>
      </c>
      <c r="E1162" s="19" t="s">
        <v>3028</v>
      </c>
      <c r="F1162" s="20" t="s">
        <v>3029</v>
      </c>
      <c r="G1162" s="19" t="s">
        <v>3045</v>
      </c>
      <c r="H1162" s="18" t="s">
        <v>3046</v>
      </c>
      <c r="I1162" s="21" t="s">
        <v>3047</v>
      </c>
      <c r="J1162" s="18" t="s">
        <v>3048</v>
      </c>
      <c r="K1162" s="18" t="s">
        <v>73</v>
      </c>
      <c r="L1162" s="18" t="s">
        <v>74</v>
      </c>
      <c r="M1162" s="18"/>
      <c r="N1162" s="18"/>
      <c r="O1162" s="21" t="s">
        <v>3049</v>
      </c>
      <c r="P1162" s="18" t="s">
        <v>3050</v>
      </c>
      <c r="Q1162" s="18" t="s">
        <v>3039</v>
      </c>
      <c r="R1162" s="18" t="s">
        <v>3040</v>
      </c>
      <c r="S1162" s="18"/>
      <c r="T1162" s="18"/>
      <c r="U1162" s="18"/>
      <c r="V1162" s="18"/>
      <c r="W1162" s="18"/>
      <c r="X1162" s="18"/>
      <c r="Y1162" s="18"/>
      <c r="Z1162" s="18"/>
      <c r="AA1162" s="18"/>
      <c r="AB1162" s="18"/>
      <c r="AC1162" s="18"/>
      <c r="AD1162" s="18"/>
      <c r="AE1162" s="18" t="s">
        <v>2707</v>
      </c>
      <c r="AF1162" s="18" t="n">
        <v>280</v>
      </c>
      <c r="AG1162" s="18" t="s">
        <v>2506</v>
      </c>
      <c r="AH1162" s="18"/>
      <c r="AI1162" s="18" t="s">
        <v>3051</v>
      </c>
      <c r="AJ1162" s="22"/>
      <c r="AK1162" s="23"/>
      <c r="AL1162" s="32"/>
      <c r="AM1162" s="25"/>
      <c r="AN1162" s="18"/>
      <c r="AO1162" s="18"/>
      <c r="AP1162" s="18"/>
      <c r="AS1162" s="21" t="s">
        <v>3042</v>
      </c>
      <c r="AT1162" s="46"/>
      <c r="AU1162" s="25"/>
      <c r="AV1162" s="22"/>
      <c r="AW1162" s="18"/>
      <c r="AX1162" s="18"/>
      <c r="AY1162" s="29" t="s">
        <v>149</v>
      </c>
      <c r="AZ1162" s="18"/>
      <c r="BA1162" s="18"/>
      <c r="BB1162" s="18"/>
      <c r="BC1162" s="18"/>
      <c r="BD1162" s="18"/>
      <c r="BE1162" s="18"/>
      <c r="BF1162" s="18"/>
      <c r="BG1162" s="18"/>
      <c r="BH1162" s="18" t="s">
        <v>85</v>
      </c>
      <c r="BI1162" s="72" t="s">
        <v>2864</v>
      </c>
      <c r="BJ1162" s="72"/>
      <c r="BK1162" s="0" t="str">
        <f aca="false">IF(ISBLANK(P1162), IF(ISBLANK(I1162), IF(ISBLANK(G1162), IF(ISBLANK(E1162), "Niet", E1162), G1162), I1162), P1162)</f>
        <v>A15.4.3.a/1</v>
      </c>
      <c r="BL1162" s="0" t="str">
        <f aca="false">IF(COUNTIF($BK$2:$BK$3066, BK1162)&gt;1, "Double", "Correct")</f>
        <v>Correct</v>
      </c>
    </row>
    <row r="1163" customFormat="false" ht="15.75" hidden="true" customHeight="true" outlineLevel="0" collapsed="false">
      <c r="A1163" s="17" t="s">
        <v>65</v>
      </c>
      <c r="B1163" s="18" t="s">
        <v>2855</v>
      </c>
      <c r="C1163" s="18" t="s">
        <v>2856</v>
      </c>
      <c r="D1163" s="18" t="s">
        <v>2857</v>
      </c>
      <c r="E1163" s="19" t="s">
        <v>3028</v>
      </c>
      <c r="F1163" s="20" t="s">
        <v>3029</v>
      </c>
      <c r="G1163" s="19" t="s">
        <v>3045</v>
      </c>
      <c r="H1163" s="18" t="s">
        <v>3046</v>
      </c>
      <c r="I1163" s="21" t="s">
        <v>3047</v>
      </c>
      <c r="J1163" s="18" t="s">
        <v>3048</v>
      </c>
      <c r="K1163" s="18" t="s">
        <v>73</v>
      </c>
      <c r="L1163" s="18" t="s">
        <v>163</v>
      </c>
      <c r="M1163" s="18"/>
      <c r="N1163" s="18"/>
      <c r="O1163" s="18"/>
      <c r="P1163" s="18" t="s">
        <v>3052</v>
      </c>
      <c r="Q1163" s="18"/>
      <c r="R1163" s="18"/>
      <c r="S1163" s="18"/>
      <c r="T1163" s="18"/>
      <c r="U1163" s="18"/>
      <c r="V1163" s="18"/>
      <c r="W1163" s="18"/>
      <c r="X1163" s="18"/>
      <c r="Y1163" s="18"/>
      <c r="Z1163" s="18"/>
      <c r="AA1163" s="18"/>
      <c r="AB1163" s="18"/>
      <c r="AC1163" s="18"/>
      <c r="AD1163" s="18"/>
      <c r="AE1163" s="18" t="s">
        <v>2707</v>
      </c>
      <c r="AF1163" s="18" t="n">
        <v>280</v>
      </c>
      <c r="AG1163" s="18" t="s">
        <v>2506</v>
      </c>
      <c r="AH1163" s="18"/>
      <c r="AI1163" s="18" t="s">
        <v>3053</v>
      </c>
      <c r="AJ1163" s="22"/>
      <c r="AK1163" s="23"/>
      <c r="AL1163" s="32"/>
      <c r="AM1163" s="25"/>
      <c r="AN1163" s="18"/>
      <c r="AO1163" s="18"/>
      <c r="AP1163" s="18"/>
      <c r="AS1163" s="19"/>
      <c r="AT1163" s="46"/>
      <c r="AU1163" s="25"/>
      <c r="AV1163" s="22"/>
      <c r="AW1163" s="18"/>
      <c r="AX1163" s="18"/>
      <c r="AY1163" s="18"/>
      <c r="AZ1163" s="18"/>
      <c r="BA1163" s="18"/>
      <c r="BB1163" s="18"/>
      <c r="BC1163" s="18"/>
      <c r="BD1163" s="18"/>
      <c r="BE1163" s="18"/>
      <c r="BF1163" s="18"/>
      <c r="BG1163" s="18"/>
      <c r="BH1163" s="18" t="s">
        <v>85</v>
      </c>
      <c r="BI1163" s="72" t="s">
        <v>2864</v>
      </c>
      <c r="BJ1163" s="72"/>
      <c r="BK1163" s="0" t="str">
        <f aca="false">IF(ISBLANK(P1163), IF(ISBLANK(I1163), IF(ISBLANK(G1163), IF(ISBLANK(E1163), "Niet", E1163), G1163), I1163), P1163)</f>
        <v>A15.4.3.a/2</v>
      </c>
      <c r="BL1163" s="0" t="str">
        <f aca="false">IF(COUNTIF($BK$2:$BK$3066, BK1163)&gt;1, "Double", "Correct")</f>
        <v>Correct</v>
      </c>
    </row>
    <row r="1164" customFormat="false" ht="15.75" hidden="true" customHeight="true" outlineLevel="0" collapsed="false">
      <c r="A1164" s="17" t="s">
        <v>65</v>
      </c>
      <c r="B1164" s="18" t="s">
        <v>2855</v>
      </c>
      <c r="C1164" s="18" t="s">
        <v>2856</v>
      </c>
      <c r="D1164" s="18" t="s">
        <v>2857</v>
      </c>
      <c r="E1164" s="19" t="s">
        <v>3028</v>
      </c>
      <c r="F1164" s="20" t="s">
        <v>3029</v>
      </c>
      <c r="G1164" s="19" t="s">
        <v>3045</v>
      </c>
      <c r="H1164" s="18" t="s">
        <v>3046</v>
      </c>
      <c r="I1164" s="21" t="s">
        <v>3054</v>
      </c>
      <c r="J1164" s="18" t="s">
        <v>3055</v>
      </c>
      <c r="K1164" s="18" t="s">
        <v>3056</v>
      </c>
      <c r="L1164" s="18" t="s">
        <v>74</v>
      </c>
      <c r="M1164" s="18"/>
      <c r="N1164" s="18"/>
      <c r="O1164" s="18"/>
      <c r="P1164" s="18"/>
      <c r="Q1164" s="18" t="s">
        <v>3039</v>
      </c>
      <c r="R1164" s="18" t="s">
        <v>3040</v>
      </c>
      <c r="S1164" s="18"/>
      <c r="T1164" s="18"/>
      <c r="U1164" s="18"/>
      <c r="V1164" s="18"/>
      <c r="W1164" s="18"/>
      <c r="X1164" s="18"/>
      <c r="Y1164" s="18"/>
      <c r="Z1164" s="18"/>
      <c r="AA1164" s="18"/>
      <c r="AB1164" s="18"/>
      <c r="AC1164" s="18"/>
      <c r="AD1164" s="18"/>
      <c r="AE1164" s="18" t="s">
        <v>2707</v>
      </c>
      <c r="AF1164" s="18" t="n">
        <v>280</v>
      </c>
      <c r="AG1164" s="18" t="s">
        <v>2506</v>
      </c>
      <c r="AH1164" s="18"/>
      <c r="AI1164" s="18" t="s">
        <v>3057</v>
      </c>
      <c r="AJ1164" s="22"/>
      <c r="AK1164" s="23" t="s">
        <v>412</v>
      </c>
      <c r="AL1164" s="24" t="s">
        <v>413</v>
      </c>
      <c r="AM1164" s="25" t="n">
        <v>1854</v>
      </c>
      <c r="AN1164" s="18"/>
      <c r="AO1164" s="18"/>
      <c r="AP1164" s="18"/>
      <c r="AS1164" s="21" t="s">
        <v>3042</v>
      </c>
      <c r="AT1164" s="46"/>
      <c r="AU1164" s="25" t="s">
        <v>224</v>
      </c>
      <c r="AV1164" s="22" t="s">
        <v>225</v>
      </c>
      <c r="AW1164" s="18" t="n">
        <v>1854</v>
      </c>
      <c r="AX1164" s="18" t="s">
        <v>3058</v>
      </c>
      <c r="AY1164" s="29" t="s">
        <v>149</v>
      </c>
      <c r="AZ1164" s="18"/>
      <c r="BA1164" s="18"/>
      <c r="BB1164" s="18"/>
      <c r="BC1164" s="18"/>
      <c r="BD1164" s="18"/>
      <c r="BE1164" s="18"/>
      <c r="BF1164" s="18"/>
      <c r="BG1164" s="18"/>
      <c r="BH1164" s="18" t="s">
        <v>85</v>
      </c>
      <c r="BI1164" s="72" t="s">
        <v>2864</v>
      </c>
      <c r="BJ1164" s="72"/>
      <c r="BK1164" s="0" t="str">
        <f aca="false">IF(ISBLANK(P1164), IF(ISBLANK(I1164), IF(ISBLANK(G1164), IF(ISBLANK(E1164), "Niet", E1164), G1164), I1164), P1164)</f>
        <v>A15.4.3.b</v>
      </c>
      <c r="BL1164" s="0" t="str">
        <f aca="false">IF(COUNTIF($BK$2:$BK$3066, BK1164)&gt;1, "Double", "Correct")</f>
        <v>Correct</v>
      </c>
    </row>
    <row r="1165" customFormat="false" ht="15.75" hidden="true" customHeight="true" outlineLevel="0" collapsed="false">
      <c r="A1165" s="17" t="s">
        <v>65</v>
      </c>
      <c r="B1165" s="18" t="s">
        <v>2855</v>
      </c>
      <c r="C1165" s="18" t="s">
        <v>2856</v>
      </c>
      <c r="D1165" s="18" t="s">
        <v>2857</v>
      </c>
      <c r="E1165" s="19" t="s">
        <v>3028</v>
      </c>
      <c r="F1165" s="20" t="s">
        <v>3029</v>
      </c>
      <c r="G1165" s="19" t="s">
        <v>3045</v>
      </c>
      <c r="H1165" s="18" t="s">
        <v>3046</v>
      </c>
      <c r="I1165" s="21" t="s">
        <v>3059</v>
      </c>
      <c r="J1165" s="18" t="s">
        <v>3060</v>
      </c>
      <c r="K1165" s="18" t="s">
        <v>3056</v>
      </c>
      <c r="L1165" s="18" t="s">
        <v>74</v>
      </c>
      <c r="M1165" s="18"/>
      <c r="N1165" s="18"/>
      <c r="O1165" s="18"/>
      <c r="P1165" s="18"/>
      <c r="Q1165" s="18" t="s">
        <v>3039</v>
      </c>
      <c r="R1165" s="18" t="s">
        <v>3040</v>
      </c>
      <c r="S1165" s="18"/>
      <c r="T1165" s="18"/>
      <c r="U1165" s="18"/>
      <c r="V1165" s="18"/>
      <c r="W1165" s="18"/>
      <c r="X1165" s="18"/>
      <c r="Y1165" s="18"/>
      <c r="Z1165" s="18"/>
      <c r="AA1165" s="18"/>
      <c r="AB1165" s="18"/>
      <c r="AC1165" s="18"/>
      <c r="AD1165" s="18"/>
      <c r="AE1165" s="18" t="s">
        <v>2707</v>
      </c>
      <c r="AF1165" s="18" t="n">
        <v>280</v>
      </c>
      <c r="AG1165" s="18" t="s">
        <v>2506</v>
      </c>
      <c r="AH1165" s="18"/>
      <c r="AI1165" s="18" t="s">
        <v>3061</v>
      </c>
      <c r="AJ1165" s="22"/>
      <c r="AK1165" s="23"/>
      <c r="AL1165" s="32"/>
      <c r="AM1165" s="25"/>
      <c r="AN1165" s="18"/>
      <c r="AO1165" s="18"/>
      <c r="AP1165" s="18"/>
      <c r="AS1165" s="21" t="s">
        <v>3042</v>
      </c>
      <c r="AT1165" s="46"/>
      <c r="AU1165" s="25"/>
      <c r="AV1165" s="22"/>
      <c r="AW1165" s="18"/>
      <c r="AX1165" s="18"/>
      <c r="AY1165" s="29" t="s">
        <v>149</v>
      </c>
      <c r="AZ1165" s="18"/>
      <c r="BA1165" s="18"/>
      <c r="BB1165" s="18"/>
      <c r="BC1165" s="18"/>
      <c r="BD1165" s="18"/>
      <c r="BE1165" s="18"/>
      <c r="BF1165" s="18"/>
      <c r="BG1165" s="18"/>
      <c r="BH1165" s="18" t="s">
        <v>85</v>
      </c>
      <c r="BI1165" s="72" t="s">
        <v>2864</v>
      </c>
      <c r="BJ1165" s="72"/>
      <c r="BK1165" s="0" t="str">
        <f aca="false">IF(ISBLANK(P1165), IF(ISBLANK(I1165), IF(ISBLANK(G1165), IF(ISBLANK(E1165), "Niet", E1165), G1165), I1165), P1165)</f>
        <v>A15.4.3.c</v>
      </c>
      <c r="BL1165" s="0" t="str">
        <f aca="false">IF(COUNTIF($BK$2:$BK$3066, BK1165)&gt;1, "Double", "Correct")</f>
        <v>Correct</v>
      </c>
    </row>
    <row r="1166" customFormat="false" ht="15.75" hidden="true" customHeight="true" outlineLevel="0" collapsed="false">
      <c r="A1166" s="17" t="s">
        <v>65</v>
      </c>
      <c r="B1166" s="18" t="s">
        <v>2855</v>
      </c>
      <c r="C1166" s="18" t="s">
        <v>2856</v>
      </c>
      <c r="D1166" s="18" t="s">
        <v>2857</v>
      </c>
      <c r="E1166" s="19" t="s">
        <v>3028</v>
      </c>
      <c r="F1166" s="20" t="s">
        <v>3029</v>
      </c>
      <c r="G1166" s="19" t="s">
        <v>3045</v>
      </c>
      <c r="H1166" s="18" t="s">
        <v>3046</v>
      </c>
      <c r="I1166" s="21" t="s">
        <v>3062</v>
      </c>
      <c r="J1166" s="18" t="s">
        <v>3063</v>
      </c>
      <c r="K1166" s="18" t="s">
        <v>3056</v>
      </c>
      <c r="L1166" s="18" t="s">
        <v>74</v>
      </c>
      <c r="M1166" s="18"/>
      <c r="N1166" s="18"/>
      <c r="O1166" s="18"/>
      <c r="P1166" s="18"/>
      <c r="Q1166" s="18" t="s">
        <v>3039</v>
      </c>
      <c r="R1166" s="18" t="s">
        <v>3040</v>
      </c>
      <c r="S1166" s="18"/>
      <c r="T1166" s="18"/>
      <c r="U1166" s="18"/>
      <c r="V1166" s="18"/>
      <c r="W1166" s="18"/>
      <c r="X1166" s="18"/>
      <c r="Y1166" s="18"/>
      <c r="Z1166" s="18"/>
      <c r="AA1166" s="18"/>
      <c r="AB1166" s="18"/>
      <c r="AC1166" s="18"/>
      <c r="AD1166" s="18"/>
      <c r="AE1166" s="18" t="s">
        <v>2707</v>
      </c>
      <c r="AF1166" s="18" t="n">
        <v>280</v>
      </c>
      <c r="AG1166" s="18" t="s">
        <v>2506</v>
      </c>
      <c r="AH1166" s="18"/>
      <c r="AI1166" s="18" t="s">
        <v>3064</v>
      </c>
      <c r="AJ1166" s="22"/>
      <c r="AK1166" s="23"/>
      <c r="AL1166" s="32"/>
      <c r="AM1166" s="25"/>
      <c r="AN1166" s="18"/>
      <c r="AO1166" s="18"/>
      <c r="AP1166" s="18"/>
      <c r="AS1166" s="21" t="s">
        <v>3042</v>
      </c>
      <c r="AT1166" s="46"/>
      <c r="AU1166" s="25"/>
      <c r="AV1166" s="22"/>
      <c r="AW1166" s="18"/>
      <c r="AX1166" s="18"/>
      <c r="AY1166" s="29" t="s">
        <v>149</v>
      </c>
      <c r="AZ1166" s="18"/>
      <c r="BA1166" s="18"/>
      <c r="BB1166" s="18"/>
      <c r="BC1166" s="18"/>
      <c r="BD1166" s="18"/>
      <c r="BE1166" s="18"/>
      <c r="BF1166" s="18"/>
      <c r="BG1166" s="18"/>
      <c r="BH1166" s="18" t="s">
        <v>85</v>
      </c>
      <c r="BI1166" s="72" t="s">
        <v>2864</v>
      </c>
      <c r="BJ1166" s="72"/>
      <c r="BK1166" s="0" t="str">
        <f aca="false">IF(ISBLANK(P1166), IF(ISBLANK(I1166), IF(ISBLANK(G1166), IF(ISBLANK(E1166), "Niet", E1166), G1166), I1166), P1166)</f>
        <v>A15.4.3.d</v>
      </c>
      <c r="BL1166" s="0" t="str">
        <f aca="false">IF(COUNTIF($BK$2:$BK$3066, BK1166)&gt;1, "Double", "Correct")</f>
        <v>Correct</v>
      </c>
    </row>
    <row r="1167" customFormat="false" ht="15.75" hidden="true" customHeight="true" outlineLevel="0" collapsed="false">
      <c r="A1167" s="17" t="s">
        <v>65</v>
      </c>
      <c r="B1167" s="18" t="s">
        <v>2855</v>
      </c>
      <c r="C1167" s="18" t="s">
        <v>2856</v>
      </c>
      <c r="D1167" s="18" t="s">
        <v>2857</v>
      </c>
      <c r="E1167" s="19" t="s">
        <v>3028</v>
      </c>
      <c r="F1167" s="20" t="s">
        <v>3029</v>
      </c>
      <c r="G1167" s="19" t="s">
        <v>3065</v>
      </c>
      <c r="H1167" s="21" t="s">
        <v>3066</v>
      </c>
      <c r="I1167" s="21" t="s">
        <v>3067</v>
      </c>
      <c r="J1167" s="18" t="s">
        <v>3068</v>
      </c>
      <c r="K1167" s="21" t="s">
        <v>3056</v>
      </c>
      <c r="L1167" s="18" t="s">
        <v>74</v>
      </c>
      <c r="M1167" s="18"/>
      <c r="N1167" s="18"/>
      <c r="O1167" s="18"/>
      <c r="P1167" s="18"/>
      <c r="Q1167" s="18" t="s">
        <v>3039</v>
      </c>
      <c r="R1167" s="18" t="s">
        <v>3040</v>
      </c>
      <c r="S1167" s="18"/>
      <c r="T1167" s="18"/>
      <c r="U1167" s="18"/>
      <c r="V1167" s="18"/>
      <c r="W1167" s="18"/>
      <c r="X1167" s="18"/>
      <c r="Y1167" s="18"/>
      <c r="Z1167" s="18"/>
      <c r="AA1167" s="18"/>
      <c r="AB1167" s="18"/>
      <c r="AC1167" s="18"/>
      <c r="AD1167" s="18"/>
      <c r="AE1167" s="18" t="s">
        <v>2707</v>
      </c>
      <c r="AF1167" s="18" t="n">
        <v>280</v>
      </c>
      <c r="AG1167" s="18" t="s">
        <v>2506</v>
      </c>
      <c r="AH1167" s="18"/>
      <c r="AI1167" s="18" t="s">
        <v>3069</v>
      </c>
      <c r="AJ1167" s="22"/>
      <c r="AK1167" s="23"/>
      <c r="AL1167" s="32"/>
      <c r="AM1167" s="25"/>
      <c r="AN1167" s="18"/>
      <c r="AO1167" s="18"/>
      <c r="AP1167" s="18"/>
      <c r="AS1167" s="21" t="s">
        <v>3042</v>
      </c>
      <c r="AT1167" s="46"/>
      <c r="AU1167" s="25"/>
      <c r="AV1167" s="22"/>
      <c r="AW1167" s="18"/>
      <c r="AX1167" s="18"/>
      <c r="AY1167" s="29" t="s">
        <v>149</v>
      </c>
      <c r="AZ1167" s="18"/>
      <c r="BA1167" s="18"/>
      <c r="BB1167" s="18"/>
      <c r="BC1167" s="18"/>
      <c r="BD1167" s="18"/>
      <c r="BE1167" s="18"/>
      <c r="BF1167" s="18"/>
      <c r="BG1167" s="18"/>
      <c r="BH1167" s="18" t="s">
        <v>85</v>
      </c>
      <c r="BI1167" s="72" t="s">
        <v>2864</v>
      </c>
      <c r="BJ1167" s="72"/>
      <c r="BK1167" s="0" t="str">
        <f aca="false">IF(ISBLANK(P1167), IF(ISBLANK(I1167), IF(ISBLANK(G1167), IF(ISBLANK(E1167), "Niet", E1167), G1167), I1167), P1167)</f>
        <v>A15.4.4.e</v>
      </c>
      <c r="BL1167" s="0" t="str">
        <f aca="false">IF(COUNTIF($BK$2:$BK$3066, BK1167)&gt;1, "Double", "Correct")</f>
        <v>Correct</v>
      </c>
    </row>
    <row r="1168" customFormat="false" ht="15.75" hidden="true" customHeight="true" outlineLevel="0" collapsed="false">
      <c r="A1168" s="17" t="s">
        <v>65</v>
      </c>
      <c r="B1168" s="18" t="s">
        <v>2855</v>
      </c>
      <c r="C1168" s="18" t="s">
        <v>2856</v>
      </c>
      <c r="D1168" s="18" t="s">
        <v>2857</v>
      </c>
      <c r="E1168" s="19" t="s">
        <v>3028</v>
      </c>
      <c r="F1168" s="20" t="s">
        <v>3029</v>
      </c>
      <c r="G1168" s="19" t="s">
        <v>3065</v>
      </c>
      <c r="H1168" s="21" t="s">
        <v>3066</v>
      </c>
      <c r="I1168" s="21" t="s">
        <v>3070</v>
      </c>
      <c r="J1168" s="18" t="s">
        <v>3071</v>
      </c>
      <c r="K1168" s="21" t="s">
        <v>3056</v>
      </c>
      <c r="L1168" s="18" t="s">
        <v>74</v>
      </c>
      <c r="M1168" s="18"/>
      <c r="N1168" s="18"/>
      <c r="O1168" s="18"/>
      <c r="P1168" s="18"/>
      <c r="Q1168" s="18" t="s">
        <v>3039</v>
      </c>
      <c r="R1168" s="18" t="s">
        <v>3040</v>
      </c>
      <c r="S1168" s="18"/>
      <c r="T1168" s="18"/>
      <c r="U1168" s="18"/>
      <c r="V1168" s="18"/>
      <c r="W1168" s="18"/>
      <c r="X1168" s="18"/>
      <c r="Y1168" s="18"/>
      <c r="Z1168" s="18"/>
      <c r="AA1168" s="18"/>
      <c r="AB1168" s="18"/>
      <c r="AC1168" s="18"/>
      <c r="AD1168" s="18"/>
      <c r="AE1168" s="18" t="s">
        <v>2707</v>
      </c>
      <c r="AF1168" s="18" t="n">
        <v>280</v>
      </c>
      <c r="AG1168" s="18" t="s">
        <v>2506</v>
      </c>
      <c r="AH1168" s="18"/>
      <c r="AI1168" s="18" t="s">
        <v>3072</v>
      </c>
      <c r="AJ1168" s="22"/>
      <c r="AK1168" s="23"/>
      <c r="AL1168" s="32"/>
      <c r="AM1168" s="25"/>
      <c r="AN1168" s="18"/>
      <c r="AO1168" s="18"/>
      <c r="AP1168" s="18"/>
      <c r="AS1168" s="21" t="s">
        <v>3042</v>
      </c>
      <c r="AT1168" s="46"/>
      <c r="AU1168" s="25"/>
      <c r="AV1168" s="22"/>
      <c r="AW1168" s="18"/>
      <c r="AX1168" s="18"/>
      <c r="AY1168" s="29" t="s">
        <v>149</v>
      </c>
      <c r="AZ1168" s="18"/>
      <c r="BA1168" s="18"/>
      <c r="BB1168" s="18"/>
      <c r="BC1168" s="18"/>
      <c r="BD1168" s="18"/>
      <c r="BE1168" s="18"/>
      <c r="BF1168" s="18"/>
      <c r="BG1168" s="18"/>
      <c r="BH1168" s="18" t="s">
        <v>85</v>
      </c>
      <c r="BI1168" s="72" t="s">
        <v>2864</v>
      </c>
      <c r="BJ1168" s="72"/>
      <c r="BK1168" s="0" t="str">
        <f aca="false">IF(ISBLANK(P1168), IF(ISBLANK(I1168), IF(ISBLANK(G1168), IF(ISBLANK(E1168), "Niet", E1168), G1168), I1168), P1168)</f>
        <v>A15.4.4.f</v>
      </c>
      <c r="BL1168" s="0" t="str">
        <f aca="false">IF(COUNTIF($BK$2:$BK$3066, BK1168)&gt;1, "Double", "Correct")</f>
        <v>Correct</v>
      </c>
    </row>
    <row r="1169" customFormat="false" ht="15.75" hidden="true" customHeight="true" outlineLevel="0" collapsed="false">
      <c r="A1169" s="17" t="s">
        <v>65</v>
      </c>
      <c r="B1169" s="18" t="s">
        <v>2855</v>
      </c>
      <c r="C1169" s="18" t="s">
        <v>2856</v>
      </c>
      <c r="D1169" s="18" t="s">
        <v>2857</v>
      </c>
      <c r="E1169" s="19" t="s">
        <v>3028</v>
      </c>
      <c r="F1169" s="20" t="s">
        <v>3029</v>
      </c>
      <c r="G1169" s="19" t="s">
        <v>3065</v>
      </c>
      <c r="H1169" s="21" t="s">
        <v>3066</v>
      </c>
      <c r="I1169" s="21" t="s">
        <v>3073</v>
      </c>
      <c r="J1169" s="18" t="s">
        <v>3074</v>
      </c>
      <c r="K1169" s="21" t="s">
        <v>3056</v>
      </c>
      <c r="L1169" s="18" t="s">
        <v>74</v>
      </c>
      <c r="M1169" s="18"/>
      <c r="N1169" s="18"/>
      <c r="O1169" s="18"/>
      <c r="P1169" s="18"/>
      <c r="Q1169" s="18" t="s">
        <v>3039</v>
      </c>
      <c r="R1169" s="18" t="s">
        <v>3040</v>
      </c>
      <c r="S1169" s="18"/>
      <c r="T1169" s="18"/>
      <c r="U1169" s="18"/>
      <c r="V1169" s="18"/>
      <c r="W1169" s="18"/>
      <c r="X1169" s="18"/>
      <c r="Y1169" s="18"/>
      <c r="Z1169" s="18"/>
      <c r="AA1169" s="18"/>
      <c r="AB1169" s="18"/>
      <c r="AC1169" s="18"/>
      <c r="AD1169" s="18"/>
      <c r="AE1169" s="18" t="s">
        <v>2707</v>
      </c>
      <c r="AF1169" s="18" t="n">
        <v>280</v>
      </c>
      <c r="AG1169" s="18" t="s">
        <v>2506</v>
      </c>
      <c r="AH1169" s="18"/>
      <c r="AI1169" s="18" t="s">
        <v>3075</v>
      </c>
      <c r="AJ1169" s="22"/>
      <c r="AK1169" s="23"/>
      <c r="AL1169" s="32"/>
      <c r="AM1169" s="25"/>
      <c r="AN1169" s="18"/>
      <c r="AO1169" s="18"/>
      <c r="AP1169" s="18"/>
      <c r="AS1169" s="21" t="s">
        <v>3042</v>
      </c>
      <c r="AT1169" s="46"/>
      <c r="AU1169" s="25"/>
      <c r="AV1169" s="22"/>
      <c r="AW1169" s="18"/>
      <c r="AX1169" s="18"/>
      <c r="AY1169" s="29" t="s">
        <v>149</v>
      </c>
      <c r="AZ1169" s="18"/>
      <c r="BA1169" s="18"/>
      <c r="BB1169" s="18"/>
      <c r="BC1169" s="18"/>
      <c r="BD1169" s="18"/>
      <c r="BE1169" s="18"/>
      <c r="BF1169" s="18"/>
      <c r="BG1169" s="18"/>
      <c r="BH1169" s="18" t="s">
        <v>85</v>
      </c>
      <c r="BI1169" s="72" t="s">
        <v>2864</v>
      </c>
      <c r="BJ1169" s="72"/>
      <c r="BK1169" s="0" t="str">
        <f aca="false">IF(ISBLANK(P1169), IF(ISBLANK(I1169), IF(ISBLANK(G1169), IF(ISBLANK(E1169), "Niet", E1169), G1169), I1169), P1169)</f>
        <v>A15.4.4.g</v>
      </c>
      <c r="BL1169" s="0" t="str">
        <f aca="false">IF(COUNTIF($BK$2:$BK$3066, BK1169)&gt;1, "Double", "Correct")</f>
        <v>Correct</v>
      </c>
    </row>
    <row r="1170" customFormat="false" ht="15.75" hidden="true" customHeight="true" outlineLevel="0" collapsed="false">
      <c r="A1170" s="17" t="s">
        <v>65</v>
      </c>
      <c r="B1170" s="18" t="s">
        <v>2855</v>
      </c>
      <c r="C1170" s="18" t="s">
        <v>2856</v>
      </c>
      <c r="D1170" s="18" t="s">
        <v>2857</v>
      </c>
      <c r="E1170" s="19" t="s">
        <v>3028</v>
      </c>
      <c r="F1170" s="20" t="s">
        <v>3029</v>
      </c>
      <c r="G1170" s="19" t="s">
        <v>3065</v>
      </c>
      <c r="H1170" s="21" t="s">
        <v>3066</v>
      </c>
      <c r="I1170" s="21" t="s">
        <v>3076</v>
      </c>
      <c r="J1170" s="18" t="s">
        <v>3077</v>
      </c>
      <c r="K1170" s="21" t="s">
        <v>3056</v>
      </c>
      <c r="L1170" s="18" t="s">
        <v>74</v>
      </c>
      <c r="M1170" s="18"/>
      <c r="N1170" s="18"/>
      <c r="O1170" s="18"/>
      <c r="P1170" s="18"/>
      <c r="Q1170" s="18" t="s">
        <v>3039</v>
      </c>
      <c r="R1170" s="18" t="s">
        <v>3040</v>
      </c>
      <c r="S1170" s="18"/>
      <c r="T1170" s="18"/>
      <c r="U1170" s="18"/>
      <c r="V1170" s="18"/>
      <c r="W1170" s="18"/>
      <c r="X1170" s="18"/>
      <c r="Y1170" s="18"/>
      <c r="Z1170" s="18"/>
      <c r="AA1170" s="18"/>
      <c r="AB1170" s="18"/>
      <c r="AC1170" s="18"/>
      <c r="AD1170" s="18"/>
      <c r="AE1170" s="18" t="s">
        <v>2707</v>
      </c>
      <c r="AF1170" s="18" t="n">
        <v>280</v>
      </c>
      <c r="AG1170" s="18" t="s">
        <v>2506</v>
      </c>
      <c r="AH1170" s="18"/>
      <c r="AI1170" s="18" t="s">
        <v>3078</v>
      </c>
      <c r="AJ1170" s="22"/>
      <c r="AK1170" s="23"/>
      <c r="AL1170" s="32"/>
      <c r="AM1170" s="25"/>
      <c r="AN1170" s="18"/>
      <c r="AO1170" s="18"/>
      <c r="AP1170" s="18"/>
      <c r="AS1170" s="21" t="s">
        <v>3042</v>
      </c>
      <c r="AT1170" s="46"/>
      <c r="AU1170" s="25"/>
      <c r="AV1170" s="22"/>
      <c r="AW1170" s="18"/>
      <c r="AX1170" s="18"/>
      <c r="AY1170" s="29" t="s">
        <v>149</v>
      </c>
      <c r="AZ1170" s="18"/>
      <c r="BA1170" s="18"/>
      <c r="BB1170" s="18"/>
      <c r="BC1170" s="18"/>
      <c r="BD1170" s="18"/>
      <c r="BE1170" s="18"/>
      <c r="BF1170" s="18"/>
      <c r="BG1170" s="18"/>
      <c r="BH1170" s="18" t="s">
        <v>85</v>
      </c>
      <c r="BI1170" s="72" t="s">
        <v>2864</v>
      </c>
      <c r="BJ1170" s="72"/>
      <c r="BK1170" s="0" t="str">
        <f aca="false">IF(ISBLANK(P1170), IF(ISBLANK(I1170), IF(ISBLANK(G1170), IF(ISBLANK(E1170), "Niet", E1170), G1170), I1170), P1170)</f>
        <v>A15.4.4.h</v>
      </c>
      <c r="BL1170" s="0" t="str">
        <f aca="false">IF(COUNTIF($BK$2:$BK$3066, BK1170)&gt;1, "Double", "Correct")</f>
        <v>Correct</v>
      </c>
    </row>
    <row r="1171" customFormat="false" ht="15.75" hidden="true" customHeight="true" outlineLevel="0" collapsed="false">
      <c r="A1171" s="17" t="s">
        <v>65</v>
      </c>
      <c r="B1171" s="18" t="s">
        <v>2855</v>
      </c>
      <c r="C1171" s="18" t="s">
        <v>2856</v>
      </c>
      <c r="D1171" s="18" t="s">
        <v>2857</v>
      </c>
      <c r="E1171" s="19" t="s">
        <v>3079</v>
      </c>
      <c r="F1171" s="20" t="s">
        <v>3080</v>
      </c>
      <c r="G1171" s="19" t="s">
        <v>3081</v>
      </c>
      <c r="H1171" s="18" t="s">
        <v>3082</v>
      </c>
      <c r="I1171" s="18"/>
      <c r="J1171" s="18"/>
      <c r="K1171" s="21" t="s">
        <v>73</v>
      </c>
      <c r="L1171" s="18" t="s">
        <v>74</v>
      </c>
      <c r="M1171" s="18"/>
      <c r="N1171" s="18"/>
      <c r="O1171" s="18" t="s">
        <v>3083</v>
      </c>
      <c r="P1171" s="18" t="s">
        <v>3084</v>
      </c>
      <c r="Q1171" s="18" t="s">
        <v>118</v>
      </c>
      <c r="R1171" s="18" t="n">
        <v>81</v>
      </c>
      <c r="S1171" s="18"/>
      <c r="T1171" s="18"/>
      <c r="U1171" s="18"/>
      <c r="V1171" s="18"/>
      <c r="W1171" s="18"/>
      <c r="X1171" s="18"/>
      <c r="Y1171" s="18"/>
      <c r="Z1171" s="18"/>
      <c r="AA1171" s="18"/>
      <c r="AB1171" s="18"/>
      <c r="AC1171" s="18"/>
      <c r="AD1171" s="18"/>
      <c r="AE1171" s="18" t="s">
        <v>634</v>
      </c>
      <c r="AF1171" s="18" t="n">
        <v>289</v>
      </c>
      <c r="AG1171" s="18" t="s">
        <v>2506</v>
      </c>
      <c r="AH1171" s="18"/>
      <c r="AI1171" s="18" t="s">
        <v>3085</v>
      </c>
      <c r="AJ1171" s="22"/>
      <c r="AK1171" s="23"/>
      <c r="AL1171" s="32"/>
      <c r="AM1171" s="25"/>
      <c r="AN1171" s="18"/>
      <c r="AO1171" s="18"/>
      <c r="AP1171" s="18"/>
      <c r="AS1171" s="21" t="s">
        <v>123</v>
      </c>
      <c r="AT1171" s="46"/>
      <c r="AU1171" s="25"/>
      <c r="AV1171" s="22"/>
      <c r="AW1171" s="18"/>
      <c r="AX1171" s="18"/>
      <c r="AY1171" s="18"/>
      <c r="AZ1171" s="18"/>
      <c r="BA1171" s="18"/>
      <c r="BB1171" s="18"/>
      <c r="BC1171" s="18"/>
      <c r="BD1171" s="18"/>
      <c r="BE1171" s="18"/>
      <c r="BF1171" s="18"/>
      <c r="BG1171" s="18" t="n">
        <v>1</v>
      </c>
      <c r="BH1171" s="18" t="s">
        <v>85</v>
      </c>
      <c r="BI1171" s="72" t="s">
        <v>2864</v>
      </c>
      <c r="BJ1171" s="72"/>
      <c r="BK1171" s="0" t="str">
        <f aca="false">IF(ISBLANK(P1171), IF(ISBLANK(I1171), IF(ISBLANK(G1171), IF(ISBLANK(E1171), "Niet", E1171), G1171), I1171), P1171)</f>
        <v>A15.5.1/1</v>
      </c>
      <c r="BL1171" s="0" t="str">
        <f aca="false">IF(COUNTIF($BK$2:$BK$3066, BK1171)&gt;1, "Double", "Correct")</f>
        <v>Correct</v>
      </c>
    </row>
    <row r="1172" customFormat="false" ht="15.75" hidden="true" customHeight="true" outlineLevel="0" collapsed="false">
      <c r="A1172" s="17" t="s">
        <v>65</v>
      </c>
      <c r="B1172" s="18" t="s">
        <v>2855</v>
      </c>
      <c r="C1172" s="18" t="s">
        <v>2856</v>
      </c>
      <c r="D1172" s="18" t="s">
        <v>2857</v>
      </c>
      <c r="E1172" s="19" t="s">
        <v>3079</v>
      </c>
      <c r="F1172" s="20" t="s">
        <v>3080</v>
      </c>
      <c r="G1172" s="19" t="s">
        <v>3081</v>
      </c>
      <c r="H1172" s="18" t="s">
        <v>3082</v>
      </c>
      <c r="I1172" s="18"/>
      <c r="J1172" s="18"/>
      <c r="K1172" s="21" t="s">
        <v>73</v>
      </c>
      <c r="L1172" s="18" t="s">
        <v>74</v>
      </c>
      <c r="M1172" s="18"/>
      <c r="N1172" s="18"/>
      <c r="O1172" s="18"/>
      <c r="P1172" s="18" t="s">
        <v>3086</v>
      </c>
      <c r="Q1172" s="18"/>
      <c r="R1172" s="18"/>
      <c r="S1172" s="18"/>
      <c r="T1172" s="18"/>
      <c r="U1172" s="18"/>
      <c r="V1172" s="18"/>
      <c r="W1172" s="18"/>
      <c r="X1172" s="18"/>
      <c r="Y1172" s="18"/>
      <c r="Z1172" s="18"/>
      <c r="AA1172" s="18"/>
      <c r="AB1172" s="18"/>
      <c r="AC1172" s="18"/>
      <c r="AD1172" s="18"/>
      <c r="AE1172" s="18" t="s">
        <v>634</v>
      </c>
      <c r="AF1172" s="18" t="n">
        <v>289</v>
      </c>
      <c r="AG1172" s="18" t="s">
        <v>2506</v>
      </c>
      <c r="AH1172" s="18"/>
      <c r="AI1172" s="18" t="s">
        <v>3087</v>
      </c>
      <c r="AJ1172" s="22" t="s">
        <v>280</v>
      </c>
      <c r="AK1172" s="23" t="s">
        <v>192</v>
      </c>
      <c r="AL1172" s="24" t="s">
        <v>92</v>
      </c>
      <c r="AM1172" s="25" t="n">
        <v>1847</v>
      </c>
      <c r="AN1172" s="18"/>
      <c r="AO1172" s="18"/>
      <c r="AP1172" s="18"/>
      <c r="AS1172" s="18"/>
      <c r="AT1172" s="46" t="s">
        <v>280</v>
      </c>
      <c r="AU1172" s="25" t="s">
        <v>192</v>
      </c>
      <c r="AV1172" s="22" t="s">
        <v>92</v>
      </c>
      <c r="AW1172" s="18" t="n">
        <v>1847</v>
      </c>
      <c r="AX1172" s="18"/>
      <c r="AY1172" s="18"/>
      <c r="AZ1172" s="18"/>
      <c r="BA1172" s="18"/>
      <c r="BB1172" s="18"/>
      <c r="BC1172" s="18"/>
      <c r="BD1172" s="18"/>
      <c r="BE1172" s="18"/>
      <c r="BF1172" s="18"/>
      <c r="BG1172" s="18" t="n">
        <v>2</v>
      </c>
      <c r="BH1172" s="18" t="s">
        <v>85</v>
      </c>
      <c r="BI1172" s="72" t="s">
        <v>2864</v>
      </c>
      <c r="BJ1172" s="72"/>
      <c r="BK1172" s="0" t="str">
        <f aca="false">IF(ISBLANK(P1172), IF(ISBLANK(I1172), IF(ISBLANK(G1172), IF(ISBLANK(E1172), "Niet", E1172), G1172), I1172), P1172)</f>
        <v>A15.5.1/2</v>
      </c>
      <c r="BL1172" s="0" t="str">
        <f aca="false">IF(COUNTIF($BK$2:$BK$3066, BK1172)&gt;1, "Double", "Correct")</f>
        <v>Correct</v>
      </c>
    </row>
    <row r="1173" customFormat="false" ht="15.75" hidden="true" customHeight="true" outlineLevel="0" collapsed="false">
      <c r="A1173" s="17" t="s">
        <v>65</v>
      </c>
      <c r="B1173" s="18" t="s">
        <v>2855</v>
      </c>
      <c r="C1173" s="18" t="s">
        <v>2856</v>
      </c>
      <c r="D1173" s="18" t="s">
        <v>2857</v>
      </c>
      <c r="E1173" s="19" t="s">
        <v>3079</v>
      </c>
      <c r="F1173" s="20" t="s">
        <v>3080</v>
      </c>
      <c r="G1173" s="19" t="s">
        <v>3081</v>
      </c>
      <c r="H1173" s="18" t="s">
        <v>3082</v>
      </c>
      <c r="I1173" s="18"/>
      <c r="J1173" s="18"/>
      <c r="K1173" s="21" t="s">
        <v>73</v>
      </c>
      <c r="L1173" s="18" t="s">
        <v>1934</v>
      </c>
      <c r="M1173" s="18"/>
      <c r="N1173" s="18"/>
      <c r="O1173" s="18" t="s">
        <v>3088</v>
      </c>
      <c r="P1173" s="18" t="s">
        <v>3089</v>
      </c>
      <c r="Q1173" s="18"/>
      <c r="R1173" s="18"/>
      <c r="S1173" s="18"/>
      <c r="T1173" s="18"/>
      <c r="U1173" s="18"/>
      <c r="V1173" s="18"/>
      <c r="W1173" s="18"/>
      <c r="X1173" s="18"/>
      <c r="Y1173" s="18"/>
      <c r="Z1173" s="18"/>
      <c r="AA1173" s="18"/>
      <c r="AB1173" s="18"/>
      <c r="AC1173" s="18"/>
      <c r="AD1173" s="18"/>
      <c r="AE1173" s="18" t="s">
        <v>634</v>
      </c>
      <c r="AF1173" s="18" t="n">
        <v>289</v>
      </c>
      <c r="AG1173" s="18" t="s">
        <v>2506</v>
      </c>
      <c r="AH1173" s="18"/>
      <c r="AI1173" s="18" t="s">
        <v>3090</v>
      </c>
      <c r="AJ1173" s="22" t="n">
        <v>30</v>
      </c>
      <c r="AK1173" s="23" t="s">
        <v>111</v>
      </c>
      <c r="AL1173" s="24" t="s">
        <v>112</v>
      </c>
      <c r="AM1173" s="25" t="n">
        <v>1849</v>
      </c>
      <c r="AN1173" s="18" t="s">
        <v>134</v>
      </c>
      <c r="AO1173" s="18"/>
      <c r="AP1173" s="18"/>
      <c r="AQ1173" s="0" t="s">
        <v>135</v>
      </c>
      <c r="AS1173" s="18"/>
      <c r="AT1173" s="46" t="n">
        <v>30</v>
      </c>
      <c r="AU1173" s="25" t="s">
        <v>111</v>
      </c>
      <c r="AV1173" s="22" t="s">
        <v>112</v>
      </c>
      <c r="AW1173" s="18" t="n">
        <v>1849</v>
      </c>
      <c r="AX1173" s="18"/>
      <c r="AY1173" s="18"/>
      <c r="AZ1173" s="18"/>
      <c r="BA1173" s="18"/>
      <c r="BB1173" s="18"/>
      <c r="BC1173" s="18"/>
      <c r="BD1173" s="18"/>
      <c r="BE1173" s="18"/>
      <c r="BF1173" s="18"/>
      <c r="BG1173" s="18" t="n">
        <v>3</v>
      </c>
      <c r="BH1173" s="18" t="s">
        <v>85</v>
      </c>
      <c r="BI1173" s="72" t="s">
        <v>2864</v>
      </c>
      <c r="BJ1173" s="72"/>
      <c r="BK1173" s="0" t="str">
        <f aca="false">IF(ISBLANK(P1173), IF(ISBLANK(I1173), IF(ISBLANK(G1173), IF(ISBLANK(E1173), "Niet", E1173), G1173), I1173), P1173)</f>
        <v>A15.5.1/3</v>
      </c>
      <c r="BL1173" s="0" t="str">
        <f aca="false">IF(COUNTIF($BK$2:$BK$3066, BK1173)&gt;1, "Double", "Correct")</f>
        <v>Correct</v>
      </c>
    </row>
    <row r="1174" customFormat="false" ht="15.75" hidden="true" customHeight="true" outlineLevel="0" collapsed="false">
      <c r="A1174" s="17" t="s">
        <v>65</v>
      </c>
      <c r="B1174" s="18" t="s">
        <v>2855</v>
      </c>
      <c r="C1174" s="18" t="s">
        <v>2856</v>
      </c>
      <c r="D1174" s="18" t="s">
        <v>2857</v>
      </c>
      <c r="E1174" s="19" t="s">
        <v>3079</v>
      </c>
      <c r="F1174" s="20" t="s">
        <v>3080</v>
      </c>
      <c r="G1174" s="19" t="s">
        <v>3081</v>
      </c>
      <c r="H1174" s="18" t="s">
        <v>3082</v>
      </c>
      <c r="I1174" s="18"/>
      <c r="J1174" s="18"/>
      <c r="K1174" s="18" t="s">
        <v>73</v>
      </c>
      <c r="L1174" s="18" t="s">
        <v>163</v>
      </c>
      <c r="M1174" s="18"/>
      <c r="N1174" s="18"/>
      <c r="O1174" s="18" t="s">
        <v>634</v>
      </c>
      <c r="P1174" s="18" t="s">
        <v>3091</v>
      </c>
      <c r="Q1174" s="18"/>
      <c r="R1174" s="18"/>
      <c r="S1174" s="18"/>
      <c r="T1174" s="18"/>
      <c r="U1174" s="18"/>
      <c r="V1174" s="18"/>
      <c r="W1174" s="18"/>
      <c r="X1174" s="18"/>
      <c r="Y1174" s="18"/>
      <c r="Z1174" s="18"/>
      <c r="AA1174" s="18"/>
      <c r="AB1174" s="18"/>
      <c r="AC1174" s="18"/>
      <c r="AD1174" s="18"/>
      <c r="AE1174" s="18" t="s">
        <v>634</v>
      </c>
      <c r="AF1174" s="18" t="n">
        <v>289</v>
      </c>
      <c r="AG1174" s="18" t="s">
        <v>2506</v>
      </c>
      <c r="AH1174" s="18"/>
      <c r="AI1174" s="18" t="s">
        <v>3092</v>
      </c>
      <c r="AJ1174" s="22"/>
      <c r="AK1174" s="23"/>
      <c r="AL1174" s="32"/>
      <c r="AM1174" s="25" t="n">
        <v>1850</v>
      </c>
      <c r="AN1174" s="18"/>
      <c r="AO1174" s="18"/>
      <c r="AP1174" s="18"/>
      <c r="AS1174" s="18"/>
      <c r="AT1174" s="46"/>
      <c r="AU1174" s="25"/>
      <c r="AV1174" s="22"/>
      <c r="AW1174" s="18" t="n">
        <v>1859</v>
      </c>
      <c r="AX1174" s="18"/>
      <c r="AY1174" s="18"/>
      <c r="AZ1174" s="18"/>
      <c r="BA1174" s="18"/>
      <c r="BB1174" s="18"/>
      <c r="BC1174" s="18"/>
      <c r="BD1174" s="18"/>
      <c r="BE1174" s="18"/>
      <c r="BF1174" s="18"/>
      <c r="BG1174" s="18" t="n">
        <v>4</v>
      </c>
      <c r="BH1174" s="18" t="s">
        <v>85</v>
      </c>
      <c r="BI1174" s="72" t="s">
        <v>2864</v>
      </c>
      <c r="BJ1174" s="72"/>
      <c r="BK1174" s="0" t="str">
        <f aca="false">IF(ISBLANK(P1174), IF(ISBLANK(I1174), IF(ISBLANK(G1174), IF(ISBLANK(E1174), "Niet", E1174), G1174), I1174), P1174)</f>
        <v>A15.5.1/4</v>
      </c>
      <c r="BL1174" s="0" t="str">
        <f aca="false">IF(COUNTIF($BK$2:$BK$3066, BK1174)&gt;1, "Double", "Correct")</f>
        <v>Correct</v>
      </c>
    </row>
    <row r="1175" customFormat="false" ht="15.75" hidden="true" customHeight="true" outlineLevel="0" collapsed="false">
      <c r="A1175" s="17" t="s">
        <v>65</v>
      </c>
      <c r="B1175" s="18" t="s">
        <v>2855</v>
      </c>
      <c r="C1175" s="18" t="s">
        <v>2856</v>
      </c>
      <c r="D1175" s="18" t="s">
        <v>2857</v>
      </c>
      <c r="E1175" s="19" t="s">
        <v>3079</v>
      </c>
      <c r="F1175" s="20" t="s">
        <v>3080</v>
      </c>
      <c r="G1175" s="19" t="s">
        <v>3081</v>
      </c>
      <c r="H1175" s="18" t="s">
        <v>3082</v>
      </c>
      <c r="I1175" s="18"/>
      <c r="J1175" s="18"/>
      <c r="K1175" s="18" t="s">
        <v>73</v>
      </c>
      <c r="L1175" s="18" t="s">
        <v>74</v>
      </c>
      <c r="M1175" s="18"/>
      <c r="N1175" s="18"/>
      <c r="O1175" s="18"/>
      <c r="P1175" s="18" t="s">
        <v>3093</v>
      </c>
      <c r="Q1175" s="18"/>
      <c r="R1175" s="18"/>
      <c r="S1175" s="18" t="s">
        <v>118</v>
      </c>
      <c r="T1175" s="18" t="n">
        <v>81</v>
      </c>
      <c r="U1175" s="18"/>
      <c r="V1175" s="18"/>
      <c r="W1175" s="18"/>
      <c r="X1175" s="18"/>
      <c r="Y1175" s="18"/>
      <c r="Z1175" s="18"/>
      <c r="AA1175" s="18"/>
      <c r="AB1175" s="18"/>
      <c r="AC1175" s="18"/>
      <c r="AD1175" s="18"/>
      <c r="AE1175" s="18" t="s">
        <v>634</v>
      </c>
      <c r="AF1175" s="18" t="n">
        <v>289</v>
      </c>
      <c r="AG1175" s="18" t="s">
        <v>2506</v>
      </c>
      <c r="AH1175" s="18"/>
      <c r="AI1175" s="18" t="s">
        <v>3094</v>
      </c>
      <c r="AJ1175" s="22" t="n">
        <v>12</v>
      </c>
      <c r="AK1175" s="23" t="s">
        <v>100</v>
      </c>
      <c r="AL1175" s="24" t="s">
        <v>101</v>
      </c>
      <c r="AM1175" s="25"/>
      <c r="AN1175" s="18" t="s">
        <v>141</v>
      </c>
      <c r="AO1175" s="18"/>
      <c r="AP1175" s="18"/>
      <c r="AQ1175" s="0" t="s">
        <v>142</v>
      </c>
      <c r="AS1175" s="18" t="s">
        <v>3095</v>
      </c>
      <c r="AT1175" s="46" t="n">
        <v>12</v>
      </c>
      <c r="AU1175" s="25" t="s">
        <v>100</v>
      </c>
      <c r="AV1175" s="22" t="s">
        <v>101</v>
      </c>
      <c r="AW1175" s="18"/>
      <c r="AX1175" s="18"/>
      <c r="AY1175" s="29" t="s">
        <v>149</v>
      </c>
      <c r="AZ1175" s="18" t="s">
        <v>123</v>
      </c>
      <c r="BA1175" s="18"/>
      <c r="BB1175" s="18"/>
      <c r="BC1175" s="18"/>
      <c r="BD1175" s="18"/>
      <c r="BE1175" s="18"/>
      <c r="BF1175" s="18"/>
      <c r="BG1175" s="18" t="n">
        <v>5</v>
      </c>
      <c r="BH1175" s="18" t="s">
        <v>85</v>
      </c>
      <c r="BI1175" s="72" t="s">
        <v>2864</v>
      </c>
      <c r="BJ1175" s="72"/>
      <c r="BK1175" s="0" t="str">
        <f aca="false">IF(ISBLANK(P1175), IF(ISBLANK(I1175), IF(ISBLANK(G1175), IF(ISBLANK(E1175), "Niet", E1175), G1175), I1175), P1175)</f>
        <v>A15.5.1/5</v>
      </c>
      <c r="BL1175" s="0" t="str">
        <f aca="false">IF(COUNTIF($BK$2:$BK$3066, BK1175)&gt;1, "Double", "Correct")</f>
        <v>Correct</v>
      </c>
    </row>
    <row r="1176" customFormat="false" ht="15.75" hidden="true" customHeight="true" outlineLevel="0" collapsed="false">
      <c r="A1176" s="17" t="s">
        <v>65</v>
      </c>
      <c r="B1176" s="18" t="s">
        <v>2855</v>
      </c>
      <c r="C1176" s="18" t="s">
        <v>2856</v>
      </c>
      <c r="D1176" s="18" t="s">
        <v>2857</v>
      </c>
      <c r="E1176" s="19" t="s">
        <v>3079</v>
      </c>
      <c r="F1176" s="20" t="s">
        <v>3080</v>
      </c>
      <c r="G1176" s="19" t="s">
        <v>3081</v>
      </c>
      <c r="H1176" s="18" t="s">
        <v>3082</v>
      </c>
      <c r="I1176" s="18"/>
      <c r="J1176" s="18"/>
      <c r="K1176" s="18" t="s">
        <v>73</v>
      </c>
      <c r="L1176" s="18" t="s">
        <v>163</v>
      </c>
      <c r="M1176" s="18"/>
      <c r="N1176" s="18"/>
      <c r="O1176" s="18" t="s">
        <v>3096</v>
      </c>
      <c r="P1176" s="18" t="s">
        <v>3097</v>
      </c>
      <c r="Q1176" s="18"/>
      <c r="R1176" s="18"/>
      <c r="S1176" s="18"/>
      <c r="T1176" s="18"/>
      <c r="U1176" s="18"/>
      <c r="V1176" s="18"/>
      <c r="W1176" s="18"/>
      <c r="X1176" s="18"/>
      <c r="Y1176" s="18"/>
      <c r="Z1176" s="18"/>
      <c r="AA1176" s="18"/>
      <c r="AB1176" s="18"/>
      <c r="AC1176" s="18"/>
      <c r="AD1176" s="18"/>
      <c r="AE1176" s="18" t="s">
        <v>634</v>
      </c>
      <c r="AF1176" s="18" t="n">
        <v>289</v>
      </c>
      <c r="AG1176" s="89" t="s">
        <v>3098</v>
      </c>
      <c r="AH1176" s="18"/>
      <c r="AI1176" s="18" t="s">
        <v>3099</v>
      </c>
      <c r="AJ1176" s="22"/>
      <c r="AK1176" s="23"/>
      <c r="AL1176" s="32"/>
      <c r="AM1176" s="25" t="n">
        <v>1846</v>
      </c>
      <c r="AN1176" s="21" t="s">
        <v>81</v>
      </c>
      <c r="AO1176" s="21"/>
      <c r="AP1176" s="21"/>
      <c r="AQ1176" s="0" t="s">
        <v>82</v>
      </c>
      <c r="AS1176" s="18"/>
      <c r="AT1176" s="46"/>
      <c r="AU1176" s="25"/>
      <c r="AV1176" s="22"/>
      <c r="AW1176" s="18" t="n">
        <v>1846</v>
      </c>
      <c r="AX1176" s="18"/>
      <c r="AY1176" s="18"/>
      <c r="AZ1176" s="18"/>
      <c r="BA1176" s="18" t="s">
        <v>3100</v>
      </c>
      <c r="BB1176" s="18"/>
      <c r="BC1176" s="18"/>
      <c r="BD1176" s="18"/>
      <c r="BE1176" s="18"/>
      <c r="BF1176" s="18"/>
      <c r="BG1176" s="18" t="n">
        <v>6</v>
      </c>
      <c r="BH1176" s="18" t="s">
        <v>85</v>
      </c>
      <c r="BI1176" s="72" t="s">
        <v>2864</v>
      </c>
      <c r="BJ1176" s="72"/>
      <c r="BK1176" s="0" t="str">
        <f aca="false">IF(ISBLANK(P1176), IF(ISBLANK(I1176), IF(ISBLANK(G1176), IF(ISBLANK(E1176), "Niet", E1176), G1176), I1176), P1176)</f>
        <v>A15.5.1/6</v>
      </c>
      <c r="BL1176" s="0" t="str">
        <f aca="false">IF(COUNTIF($BK$2:$BK$3066, BK1176)&gt;1, "Double", "Correct")</f>
        <v>Correct</v>
      </c>
    </row>
    <row r="1177" customFormat="false" ht="15.75" hidden="true" customHeight="true" outlineLevel="0" collapsed="false">
      <c r="A1177" s="17" t="s">
        <v>65</v>
      </c>
      <c r="B1177" s="18" t="s">
        <v>2855</v>
      </c>
      <c r="C1177" s="18" t="s">
        <v>2856</v>
      </c>
      <c r="D1177" s="18" t="s">
        <v>2857</v>
      </c>
      <c r="E1177" s="19" t="s">
        <v>3079</v>
      </c>
      <c r="F1177" s="20" t="s">
        <v>3080</v>
      </c>
      <c r="G1177" s="19" t="s">
        <v>3081</v>
      </c>
      <c r="H1177" s="18" t="s">
        <v>3082</v>
      </c>
      <c r="I1177" s="18"/>
      <c r="J1177" s="18"/>
      <c r="K1177" s="18" t="s">
        <v>73</v>
      </c>
      <c r="L1177" s="18" t="s">
        <v>74</v>
      </c>
      <c r="M1177" s="18"/>
      <c r="N1177" s="18"/>
      <c r="O1177" s="18"/>
      <c r="P1177" s="18" t="s">
        <v>3101</v>
      </c>
      <c r="Q1177" s="18"/>
      <c r="R1177" s="18"/>
      <c r="S1177" s="18"/>
      <c r="T1177" s="18"/>
      <c r="U1177" s="18"/>
      <c r="V1177" s="18"/>
      <c r="W1177" s="18"/>
      <c r="X1177" s="18"/>
      <c r="Y1177" s="18"/>
      <c r="Z1177" s="18"/>
      <c r="AA1177" s="18"/>
      <c r="AB1177" s="18"/>
      <c r="AC1177" s="18"/>
      <c r="AD1177" s="18"/>
      <c r="AE1177" s="18" t="s">
        <v>634</v>
      </c>
      <c r="AF1177" s="18" t="n">
        <v>289</v>
      </c>
      <c r="AG1177" s="18" t="s">
        <v>2506</v>
      </c>
      <c r="AH1177" s="18"/>
      <c r="AI1177" s="18" t="s">
        <v>3102</v>
      </c>
      <c r="AJ1177" s="22"/>
      <c r="AK1177" s="23"/>
      <c r="AL1177" s="32"/>
      <c r="AM1177" s="25"/>
      <c r="AN1177" s="18"/>
      <c r="AO1177" s="18"/>
      <c r="AP1177" s="18"/>
      <c r="AS1177" s="18"/>
      <c r="AT1177" s="46"/>
      <c r="AU1177" s="25"/>
      <c r="AV1177" s="22"/>
      <c r="AW1177" s="18"/>
      <c r="AX1177" s="18"/>
      <c r="AY1177" s="18"/>
      <c r="AZ1177" s="18"/>
      <c r="BA1177" s="18"/>
      <c r="BB1177" s="18"/>
      <c r="BC1177" s="18"/>
      <c r="BD1177" s="18"/>
      <c r="BE1177" s="18"/>
      <c r="BF1177" s="18"/>
      <c r="BG1177" s="18" t="n">
        <v>7</v>
      </c>
      <c r="BH1177" s="18" t="s">
        <v>85</v>
      </c>
      <c r="BI1177" s="72" t="s">
        <v>2864</v>
      </c>
      <c r="BJ1177" s="72"/>
      <c r="BK1177" s="0" t="str">
        <f aca="false">IF(ISBLANK(P1177), IF(ISBLANK(I1177), IF(ISBLANK(G1177), IF(ISBLANK(E1177), "Niet", E1177), G1177), I1177), P1177)</f>
        <v>A15.5.1/7</v>
      </c>
      <c r="BL1177" s="0" t="str">
        <f aca="false">IF(COUNTIF($BK$2:$BK$3066, BK1177)&gt;1, "Double", "Correct")</f>
        <v>Correct</v>
      </c>
    </row>
    <row r="1178" customFormat="false" ht="15.75" hidden="true" customHeight="true" outlineLevel="0" collapsed="false">
      <c r="A1178" s="17" t="s">
        <v>65</v>
      </c>
      <c r="B1178" s="18" t="s">
        <v>2855</v>
      </c>
      <c r="C1178" s="18" t="s">
        <v>2856</v>
      </c>
      <c r="D1178" s="18" t="s">
        <v>2857</v>
      </c>
      <c r="E1178" s="19" t="s">
        <v>3079</v>
      </c>
      <c r="F1178" s="20" t="s">
        <v>3080</v>
      </c>
      <c r="G1178" s="19" t="s">
        <v>3081</v>
      </c>
      <c r="H1178" s="18" t="s">
        <v>3082</v>
      </c>
      <c r="I1178" s="18"/>
      <c r="J1178" s="18"/>
      <c r="K1178" s="18" t="s">
        <v>73</v>
      </c>
      <c r="L1178" s="18" t="s">
        <v>163</v>
      </c>
      <c r="M1178" s="18"/>
      <c r="N1178" s="18"/>
      <c r="O1178" s="18" t="s">
        <v>3103</v>
      </c>
      <c r="P1178" s="18" t="s">
        <v>3104</v>
      </c>
      <c r="Q1178" s="18"/>
      <c r="R1178" s="18"/>
      <c r="S1178" s="18"/>
      <c r="T1178" s="18"/>
      <c r="U1178" s="18"/>
      <c r="V1178" s="18"/>
      <c r="W1178" s="18"/>
      <c r="X1178" s="18"/>
      <c r="Y1178" s="18"/>
      <c r="Z1178" s="18"/>
      <c r="AA1178" s="18"/>
      <c r="AB1178" s="18"/>
      <c r="AC1178" s="18"/>
      <c r="AD1178" s="18"/>
      <c r="AE1178" s="18" t="s">
        <v>634</v>
      </c>
      <c r="AF1178" s="18" t="n">
        <v>289</v>
      </c>
      <c r="AG1178" s="89" t="s">
        <v>3098</v>
      </c>
      <c r="AH1178" s="18"/>
      <c r="AI1178" s="18" t="s">
        <v>3105</v>
      </c>
      <c r="AJ1178" s="22" t="s">
        <v>99</v>
      </c>
      <c r="AK1178" s="23" t="s">
        <v>130</v>
      </c>
      <c r="AL1178" s="24" t="s">
        <v>131</v>
      </c>
      <c r="AM1178" s="25" t="n">
        <v>1836</v>
      </c>
      <c r="AN1178" s="18" t="s">
        <v>141</v>
      </c>
      <c r="AO1178" s="18"/>
      <c r="AP1178" s="18"/>
      <c r="AQ1178" s="0" t="s">
        <v>142</v>
      </c>
      <c r="AS1178" s="18" t="s">
        <v>3106</v>
      </c>
      <c r="AT1178" s="46" t="s">
        <v>99</v>
      </c>
      <c r="AU1178" s="25" t="s">
        <v>130</v>
      </c>
      <c r="AV1178" s="22" t="s">
        <v>131</v>
      </c>
      <c r="AW1178" s="18" t="n">
        <v>1836</v>
      </c>
      <c r="AX1178" s="18"/>
      <c r="AY1178" s="18"/>
      <c r="AZ1178" s="21"/>
      <c r="BA1178" s="21"/>
      <c r="BB1178" s="18"/>
      <c r="BC1178" s="18"/>
      <c r="BD1178" s="18"/>
      <c r="BE1178" s="18"/>
      <c r="BF1178" s="18"/>
      <c r="BG1178" s="18" t="n">
        <v>8</v>
      </c>
      <c r="BH1178" s="18" t="s">
        <v>85</v>
      </c>
      <c r="BI1178" s="72" t="s">
        <v>2864</v>
      </c>
      <c r="BJ1178" s="72"/>
      <c r="BK1178" s="0" t="str">
        <f aca="false">IF(ISBLANK(P1178), IF(ISBLANK(I1178), IF(ISBLANK(G1178), IF(ISBLANK(E1178), "Niet", E1178), G1178), I1178), P1178)</f>
        <v>A15.5.1/8</v>
      </c>
      <c r="BL1178" s="0" t="str">
        <f aca="false">IF(COUNTIF($BK$2:$BK$3066, BK1178)&gt;1, "Double", "Correct")</f>
        <v>Correct</v>
      </c>
    </row>
    <row r="1179" customFormat="false" ht="15.75" hidden="true" customHeight="true" outlineLevel="0" collapsed="false">
      <c r="A1179" s="17" t="s">
        <v>65</v>
      </c>
      <c r="B1179" s="18" t="s">
        <v>2855</v>
      </c>
      <c r="C1179" s="18" t="s">
        <v>2856</v>
      </c>
      <c r="D1179" s="18" t="s">
        <v>2857</v>
      </c>
      <c r="E1179" s="19" t="s">
        <v>3079</v>
      </c>
      <c r="F1179" s="20" t="s">
        <v>3080</v>
      </c>
      <c r="G1179" s="19" t="s">
        <v>3107</v>
      </c>
      <c r="H1179" s="18" t="s">
        <v>3108</v>
      </c>
      <c r="I1179" s="18"/>
      <c r="J1179" s="18"/>
      <c r="K1179" s="21" t="s">
        <v>1679</v>
      </c>
      <c r="L1179" s="18" t="s">
        <v>74</v>
      </c>
      <c r="M1179" s="18"/>
      <c r="N1179" s="18"/>
      <c r="O1179" s="18" t="s">
        <v>3109</v>
      </c>
      <c r="P1179" s="18"/>
      <c r="Q1179" s="18" t="s">
        <v>118</v>
      </c>
      <c r="R1179" s="18" t="n">
        <v>81</v>
      </c>
      <c r="S1179" s="18"/>
      <c r="T1179" s="18"/>
      <c r="U1179" s="18"/>
      <c r="V1179" s="18"/>
      <c r="W1179" s="18"/>
      <c r="X1179" s="18"/>
      <c r="Y1179" s="18"/>
      <c r="Z1179" s="18"/>
      <c r="AA1179" s="18"/>
      <c r="AB1179" s="18"/>
      <c r="AC1179" s="18"/>
      <c r="AD1179" s="18"/>
      <c r="AE1179" s="18" t="s">
        <v>658</v>
      </c>
      <c r="AF1179" s="18" t="n">
        <v>261</v>
      </c>
      <c r="AG1179" s="18" t="s">
        <v>2506</v>
      </c>
      <c r="AH1179" s="18"/>
      <c r="AI1179" s="18"/>
      <c r="AJ1179" s="22" t="s">
        <v>101</v>
      </c>
      <c r="AK1179" s="23" t="s">
        <v>180</v>
      </c>
      <c r="AL1179" s="32" t="s">
        <v>181</v>
      </c>
      <c r="AM1179" s="25" t="n">
        <v>1826</v>
      </c>
      <c r="AN1179" s="18"/>
      <c r="AO1179" s="18"/>
      <c r="AP1179" s="18"/>
      <c r="AS1179" s="18" t="s">
        <v>123</v>
      </c>
      <c r="AT1179" s="46" t="s">
        <v>101</v>
      </c>
      <c r="AU1179" s="25" t="s">
        <v>180</v>
      </c>
      <c r="AV1179" s="22" t="s">
        <v>181</v>
      </c>
      <c r="AW1179" s="18" t="n">
        <v>1826</v>
      </c>
      <c r="AX1179" s="18"/>
      <c r="AY1179" s="18"/>
      <c r="AZ1179" s="18" t="s">
        <v>3110</v>
      </c>
      <c r="BA1179" s="18"/>
      <c r="BB1179" s="18"/>
      <c r="BC1179" s="18"/>
      <c r="BD1179" s="18"/>
      <c r="BE1179" s="18"/>
      <c r="BF1179" s="18"/>
      <c r="BG1179" s="18"/>
      <c r="BH1179" s="18"/>
      <c r="BI1179" s="72" t="s">
        <v>2864</v>
      </c>
      <c r="BJ1179" s="72"/>
      <c r="BK1179" s="0" t="str">
        <f aca="false">IF(ISBLANK(P1179), IF(ISBLANK(I1179), IF(ISBLANK(G1179), IF(ISBLANK(E1179), "Niet", E1179), G1179), I1179), P1179)</f>
        <v>A15.5.2</v>
      </c>
      <c r="BL1179" s="0" t="str">
        <f aca="false">IF(COUNTIF($BK$2:$BK$3066, BK1179)&gt;1, "Double", "Correct")</f>
        <v>Correct</v>
      </c>
    </row>
    <row r="1180" customFormat="false" ht="15.75" hidden="true" customHeight="true" outlineLevel="0" collapsed="false">
      <c r="A1180" s="17" t="s">
        <v>65</v>
      </c>
      <c r="B1180" s="18" t="s">
        <v>2855</v>
      </c>
      <c r="C1180" s="18" t="s">
        <v>2856</v>
      </c>
      <c r="D1180" s="18" t="s">
        <v>2857</v>
      </c>
      <c r="E1180" s="19" t="s">
        <v>3079</v>
      </c>
      <c r="F1180" s="20" t="s">
        <v>3080</v>
      </c>
      <c r="G1180" s="19" t="s">
        <v>3111</v>
      </c>
      <c r="H1180" s="18" t="s">
        <v>3112</v>
      </c>
      <c r="I1180" s="18"/>
      <c r="J1180" s="18"/>
      <c r="K1180" s="18" t="s">
        <v>73</v>
      </c>
      <c r="L1180" s="18" t="s">
        <v>74</v>
      </c>
      <c r="M1180" s="18"/>
      <c r="N1180" s="18"/>
      <c r="O1180" s="18" t="s">
        <v>3113</v>
      </c>
      <c r="P1180" s="18" t="s">
        <v>3114</v>
      </c>
      <c r="Q1180" s="18" t="s">
        <v>118</v>
      </c>
      <c r="R1180" s="18" t="n">
        <v>81</v>
      </c>
      <c r="S1180" s="18" t="s">
        <v>3115</v>
      </c>
      <c r="T1180" s="18" t="n">
        <v>120</v>
      </c>
      <c r="U1180" s="18"/>
      <c r="V1180" s="18"/>
      <c r="W1180" s="18"/>
      <c r="X1180" s="18"/>
      <c r="Y1180" s="18"/>
      <c r="Z1180" s="18"/>
      <c r="AA1180" s="18"/>
      <c r="AB1180" s="18"/>
      <c r="AC1180" s="18"/>
      <c r="AD1180" s="18"/>
      <c r="AE1180" s="18" t="s">
        <v>634</v>
      </c>
      <c r="AF1180" s="18" t="n">
        <v>289</v>
      </c>
      <c r="AG1180" s="18" t="s">
        <v>2506</v>
      </c>
      <c r="AH1180" s="18"/>
      <c r="AI1180" s="18" t="s">
        <v>3116</v>
      </c>
      <c r="AJ1180" s="22" t="s">
        <v>101</v>
      </c>
      <c r="AK1180" s="23" t="s">
        <v>93</v>
      </c>
      <c r="AL1180" s="24" t="s">
        <v>94</v>
      </c>
      <c r="AM1180" s="25" t="n">
        <v>1851</v>
      </c>
      <c r="AN1180" s="18"/>
      <c r="AO1180" s="18"/>
      <c r="AP1180" s="18"/>
      <c r="AS1180" s="18" t="s">
        <v>123</v>
      </c>
      <c r="AT1180" s="46" t="s">
        <v>101</v>
      </c>
      <c r="AU1180" s="25" t="s">
        <v>93</v>
      </c>
      <c r="AV1180" s="22" t="s">
        <v>94</v>
      </c>
      <c r="AW1180" s="18" t="n">
        <v>1851</v>
      </c>
      <c r="AX1180" s="18"/>
      <c r="AY1180" s="18"/>
      <c r="AZ1180" s="21" t="s">
        <v>3117</v>
      </c>
      <c r="BA1180" s="18"/>
      <c r="BB1180" s="18"/>
      <c r="BC1180" s="18"/>
      <c r="BD1180" s="18"/>
      <c r="BE1180" s="18"/>
      <c r="BF1180" s="18"/>
      <c r="BG1180" s="18"/>
      <c r="BH1180" s="18" t="s">
        <v>85</v>
      </c>
      <c r="BI1180" s="72" t="s">
        <v>2864</v>
      </c>
      <c r="BJ1180" s="72"/>
      <c r="BK1180" s="0" t="str">
        <f aca="false">IF(ISBLANK(P1180), IF(ISBLANK(I1180), IF(ISBLANK(G1180), IF(ISBLANK(E1180), "Niet", E1180), G1180), I1180), P1180)</f>
        <v>A15.5.3/1</v>
      </c>
      <c r="BL1180" s="0" t="str">
        <f aca="false">IF(COUNTIF($BK$2:$BK$3066, BK1180)&gt;1, "Double", "Correct")</f>
        <v>Correct</v>
      </c>
    </row>
    <row r="1181" customFormat="false" ht="15.75" hidden="true" customHeight="true" outlineLevel="0" collapsed="false">
      <c r="A1181" s="17" t="s">
        <v>65</v>
      </c>
      <c r="B1181" s="18" t="s">
        <v>2855</v>
      </c>
      <c r="C1181" s="18" t="s">
        <v>2856</v>
      </c>
      <c r="D1181" s="18" t="s">
        <v>2857</v>
      </c>
      <c r="E1181" s="19" t="s">
        <v>3079</v>
      </c>
      <c r="F1181" s="20" t="s">
        <v>3080</v>
      </c>
      <c r="G1181" s="19" t="s">
        <v>3111</v>
      </c>
      <c r="H1181" s="18" t="s">
        <v>3112</v>
      </c>
      <c r="I1181" s="18"/>
      <c r="J1181" s="18"/>
      <c r="K1181" s="18" t="s">
        <v>73</v>
      </c>
      <c r="L1181" s="18" t="s">
        <v>74</v>
      </c>
      <c r="M1181" s="18"/>
      <c r="N1181" s="18"/>
      <c r="O1181" s="18" t="s">
        <v>3118</v>
      </c>
      <c r="P1181" s="18" t="s">
        <v>3119</v>
      </c>
      <c r="Q1181" s="18"/>
      <c r="R1181" s="18"/>
      <c r="S1181" s="18"/>
      <c r="T1181" s="18"/>
      <c r="U1181" s="18"/>
      <c r="V1181" s="18"/>
      <c r="W1181" s="18"/>
      <c r="X1181" s="18"/>
      <c r="Y1181" s="18"/>
      <c r="Z1181" s="18"/>
      <c r="AA1181" s="18"/>
      <c r="AB1181" s="18"/>
      <c r="AC1181" s="18"/>
      <c r="AD1181" s="18"/>
      <c r="AE1181" s="18" t="s">
        <v>634</v>
      </c>
      <c r="AF1181" s="18" t="n">
        <v>289</v>
      </c>
      <c r="AG1181" s="18" t="s">
        <v>2506</v>
      </c>
      <c r="AH1181" s="18"/>
      <c r="AI1181" s="18" t="s">
        <v>3120</v>
      </c>
      <c r="AJ1181" s="22" t="s">
        <v>94</v>
      </c>
      <c r="AK1181" s="23" t="s">
        <v>192</v>
      </c>
      <c r="AL1181" s="24" t="s">
        <v>92</v>
      </c>
      <c r="AM1181" s="25" t="n">
        <v>1836</v>
      </c>
      <c r="AN1181" s="18" t="s">
        <v>113</v>
      </c>
      <c r="AO1181" s="18"/>
      <c r="AP1181" s="18"/>
      <c r="AQ1181" s="0" t="s">
        <v>114</v>
      </c>
      <c r="AS1181" s="18" t="s">
        <v>3121</v>
      </c>
      <c r="AT1181" s="46" t="s">
        <v>94</v>
      </c>
      <c r="AU1181" s="25" t="s">
        <v>192</v>
      </c>
      <c r="AV1181" s="22" t="s">
        <v>92</v>
      </c>
      <c r="AW1181" s="18" t="n">
        <v>1836</v>
      </c>
      <c r="AX1181" s="18"/>
      <c r="AY1181" s="18"/>
      <c r="AZ1181" s="21"/>
      <c r="BA1181" s="21"/>
      <c r="BB1181" s="18"/>
      <c r="BC1181" s="18"/>
      <c r="BD1181" s="18"/>
      <c r="BE1181" s="18"/>
      <c r="BF1181" s="18"/>
      <c r="BG1181" s="18"/>
      <c r="BH1181" s="18" t="s">
        <v>85</v>
      </c>
      <c r="BI1181" s="72" t="s">
        <v>2864</v>
      </c>
      <c r="BJ1181" s="72"/>
      <c r="BK1181" s="0" t="str">
        <f aca="false">IF(ISBLANK(P1181), IF(ISBLANK(I1181), IF(ISBLANK(G1181), IF(ISBLANK(E1181), "Niet", E1181), G1181), I1181), P1181)</f>
        <v>A15.5.3/2</v>
      </c>
      <c r="BL1181" s="0" t="str">
        <f aca="false">IF(COUNTIF($BK$2:$BK$3066, BK1181)&gt;1, "Double", "Correct")</f>
        <v>Correct</v>
      </c>
    </row>
    <row r="1182" customFormat="false" ht="15.75" hidden="true" customHeight="true" outlineLevel="0" collapsed="false">
      <c r="A1182" s="17" t="s">
        <v>65</v>
      </c>
      <c r="B1182" s="18" t="s">
        <v>2855</v>
      </c>
      <c r="C1182" s="18" t="s">
        <v>2856</v>
      </c>
      <c r="D1182" s="18" t="s">
        <v>2857</v>
      </c>
      <c r="E1182" s="19" t="s">
        <v>3079</v>
      </c>
      <c r="F1182" s="20" t="s">
        <v>3080</v>
      </c>
      <c r="G1182" s="19" t="s">
        <v>3111</v>
      </c>
      <c r="H1182" s="18" t="s">
        <v>3112</v>
      </c>
      <c r="I1182" s="21" t="s">
        <v>3122</v>
      </c>
      <c r="J1182" s="21" t="s">
        <v>3123</v>
      </c>
      <c r="K1182" s="21" t="s">
        <v>3056</v>
      </c>
      <c r="L1182" s="18" t="s">
        <v>74</v>
      </c>
      <c r="M1182" s="18"/>
      <c r="N1182" s="18"/>
      <c r="O1182" s="18" t="s">
        <v>3123</v>
      </c>
      <c r="P1182" s="18"/>
      <c r="Q1182" s="18" t="s">
        <v>118</v>
      </c>
      <c r="R1182" s="18" t="n">
        <v>81</v>
      </c>
      <c r="S1182" s="18"/>
      <c r="T1182" s="18"/>
      <c r="U1182" s="18"/>
      <c r="V1182" s="18"/>
      <c r="W1182" s="18"/>
      <c r="X1182" s="18"/>
      <c r="Y1182" s="18"/>
      <c r="Z1182" s="18"/>
      <c r="AA1182" s="18"/>
      <c r="AB1182" s="18"/>
      <c r="AC1182" s="18"/>
      <c r="AD1182" s="18"/>
      <c r="AE1182" s="18" t="s">
        <v>634</v>
      </c>
      <c r="AF1182" s="18" t="n">
        <v>289</v>
      </c>
      <c r="AG1182" s="18" t="s">
        <v>2506</v>
      </c>
      <c r="AH1182" s="18"/>
      <c r="AI1182" s="18" t="s">
        <v>3124</v>
      </c>
      <c r="AJ1182" s="22" t="s">
        <v>92</v>
      </c>
      <c r="AK1182" s="23" t="s">
        <v>192</v>
      </c>
      <c r="AL1182" s="24" t="s">
        <v>92</v>
      </c>
      <c r="AM1182" s="25" t="n">
        <v>1841</v>
      </c>
      <c r="AN1182" s="18" t="s">
        <v>113</v>
      </c>
      <c r="AO1182" s="18"/>
      <c r="AP1182" s="18"/>
      <c r="AQ1182" s="0" t="s">
        <v>114</v>
      </c>
      <c r="AS1182" s="18" t="s">
        <v>123</v>
      </c>
      <c r="AT1182" s="46" t="s">
        <v>92</v>
      </c>
      <c r="AU1182" s="25" t="s">
        <v>192</v>
      </c>
      <c r="AV1182" s="22" t="s">
        <v>92</v>
      </c>
      <c r="AW1182" s="18" t="n">
        <v>1841</v>
      </c>
      <c r="AX1182" s="18"/>
      <c r="AY1182" s="18"/>
      <c r="AZ1182" s="18"/>
      <c r="BA1182" s="18"/>
      <c r="BB1182" s="18"/>
      <c r="BC1182" s="18" t="s">
        <v>3125</v>
      </c>
      <c r="BD1182" s="18"/>
      <c r="BE1182" s="18"/>
      <c r="BF1182" s="18"/>
      <c r="BG1182" s="18"/>
      <c r="BH1182" s="18" t="s">
        <v>85</v>
      </c>
      <c r="BI1182" s="72" t="s">
        <v>2864</v>
      </c>
      <c r="BJ1182" s="72"/>
      <c r="BK1182" s="0" t="str">
        <f aca="false">IF(ISBLANK(P1182), IF(ISBLANK(I1182), IF(ISBLANK(G1182), IF(ISBLANK(E1182), "Niet", E1182), G1182), I1182), P1182)</f>
        <v>A15.5.3.a</v>
      </c>
      <c r="BL1182" s="0" t="str">
        <f aca="false">IF(COUNTIF($BK$2:$BK$3066, BK1182)&gt;1, "Double", "Correct")</f>
        <v>Correct</v>
      </c>
    </row>
    <row r="1183" customFormat="false" ht="15.75" hidden="true" customHeight="true" outlineLevel="0" collapsed="false">
      <c r="A1183" s="17" t="s">
        <v>65</v>
      </c>
      <c r="B1183" s="18" t="s">
        <v>2855</v>
      </c>
      <c r="C1183" s="18" t="s">
        <v>2856</v>
      </c>
      <c r="D1183" s="18" t="s">
        <v>2857</v>
      </c>
      <c r="E1183" s="19" t="s">
        <v>3079</v>
      </c>
      <c r="F1183" s="20" t="s">
        <v>3080</v>
      </c>
      <c r="G1183" s="19" t="s">
        <v>3126</v>
      </c>
      <c r="H1183" s="18" t="s">
        <v>3127</v>
      </c>
      <c r="I1183" s="18"/>
      <c r="J1183" s="18"/>
      <c r="K1183" s="21" t="s">
        <v>73</v>
      </c>
      <c r="L1183" s="18" t="s">
        <v>74</v>
      </c>
      <c r="M1183" s="18"/>
      <c r="N1183" s="18"/>
      <c r="O1183" s="18" t="s">
        <v>3128</v>
      </c>
      <c r="P1183" s="18" t="s">
        <v>3129</v>
      </c>
      <c r="Q1183" s="18"/>
      <c r="R1183" s="18"/>
      <c r="S1183" s="18"/>
      <c r="T1183" s="18"/>
      <c r="U1183" s="18"/>
      <c r="V1183" s="18"/>
      <c r="W1183" s="18"/>
      <c r="X1183" s="18"/>
      <c r="Y1183" s="18"/>
      <c r="Z1183" s="18"/>
      <c r="AA1183" s="18"/>
      <c r="AB1183" s="18"/>
      <c r="AC1183" s="18"/>
      <c r="AD1183" s="18"/>
      <c r="AE1183" s="18"/>
      <c r="AF1183" s="18"/>
      <c r="AG1183" s="18" t="s">
        <v>2506</v>
      </c>
      <c r="AH1183" s="18"/>
      <c r="AI1183" s="18" t="s">
        <v>3130</v>
      </c>
      <c r="AJ1183" s="22"/>
      <c r="AK1183" s="23"/>
      <c r="AL1183" s="32"/>
      <c r="AM1183" s="25"/>
      <c r="AN1183" s="18" t="s">
        <v>3131</v>
      </c>
      <c r="AO1183" s="18"/>
      <c r="AP1183" s="18"/>
      <c r="AQ1183" s="0" t="s">
        <v>3132</v>
      </c>
      <c r="AS1183" s="18"/>
      <c r="AT1183" s="46"/>
      <c r="AU1183" s="25"/>
      <c r="AV1183" s="22"/>
      <c r="AW1183" s="18"/>
      <c r="AX1183" s="18"/>
      <c r="AY1183" s="18"/>
      <c r="AZ1183" s="18"/>
      <c r="BA1183" s="18"/>
      <c r="BB1183" s="18"/>
      <c r="BC1183" s="18"/>
      <c r="BD1183" s="18"/>
      <c r="BE1183" s="18"/>
      <c r="BF1183" s="18"/>
      <c r="BG1183" s="18" t="n">
        <v>1</v>
      </c>
      <c r="BH1183" s="18" t="s">
        <v>85</v>
      </c>
      <c r="BI1183" s="72" t="s">
        <v>2864</v>
      </c>
      <c r="BJ1183" s="72"/>
      <c r="BK1183" s="0" t="str">
        <f aca="false">IF(ISBLANK(P1183), IF(ISBLANK(I1183), IF(ISBLANK(G1183), IF(ISBLANK(E1183), "Niet", E1183), G1183), I1183), P1183)</f>
        <v>A15.5.4/1</v>
      </c>
      <c r="BL1183" s="0" t="str">
        <f aca="false">IF(COUNTIF($BK$2:$BK$3066, BK1183)&gt;1, "Double", "Correct")</f>
        <v>Correct</v>
      </c>
    </row>
    <row r="1184" customFormat="false" ht="15.75" hidden="true" customHeight="true" outlineLevel="0" collapsed="false">
      <c r="A1184" s="17" t="s">
        <v>65</v>
      </c>
      <c r="B1184" s="18" t="s">
        <v>2855</v>
      </c>
      <c r="C1184" s="18" t="s">
        <v>2856</v>
      </c>
      <c r="D1184" s="18" t="s">
        <v>2857</v>
      </c>
      <c r="E1184" s="19" t="s">
        <v>3079</v>
      </c>
      <c r="F1184" s="20" t="s">
        <v>3080</v>
      </c>
      <c r="G1184" s="19" t="s">
        <v>3126</v>
      </c>
      <c r="H1184" s="18" t="s">
        <v>3127</v>
      </c>
      <c r="I1184" s="18"/>
      <c r="J1184" s="18"/>
      <c r="K1184" s="21" t="s">
        <v>73</v>
      </c>
      <c r="L1184" s="18" t="s">
        <v>74</v>
      </c>
      <c r="M1184" s="18"/>
      <c r="N1184" s="18"/>
      <c r="O1184" s="18"/>
      <c r="P1184" s="18" t="s">
        <v>3133</v>
      </c>
      <c r="Q1184" s="18"/>
      <c r="R1184" s="18"/>
      <c r="S1184" s="18"/>
      <c r="T1184" s="18"/>
      <c r="U1184" s="18"/>
      <c r="V1184" s="18"/>
      <c r="W1184" s="18"/>
      <c r="X1184" s="18"/>
      <c r="Y1184" s="18"/>
      <c r="Z1184" s="18"/>
      <c r="AA1184" s="18"/>
      <c r="AB1184" s="18"/>
      <c r="AC1184" s="18"/>
      <c r="AD1184" s="18"/>
      <c r="AE1184" s="18"/>
      <c r="AF1184" s="18"/>
      <c r="AG1184" s="18" t="s">
        <v>2506</v>
      </c>
      <c r="AH1184" s="18"/>
      <c r="AI1184" s="18" t="s">
        <v>3134</v>
      </c>
      <c r="AJ1184" s="22"/>
      <c r="AK1184" s="23"/>
      <c r="AL1184" s="32"/>
      <c r="AM1184" s="25"/>
      <c r="AN1184" s="18"/>
      <c r="AO1184" s="18"/>
      <c r="AP1184" s="18"/>
      <c r="AS1184" s="18"/>
      <c r="AT1184" s="46"/>
      <c r="AU1184" s="25"/>
      <c r="AV1184" s="22"/>
      <c r="AW1184" s="18"/>
      <c r="AX1184" s="18"/>
      <c r="AY1184" s="18"/>
      <c r="AZ1184" s="18"/>
      <c r="BA1184" s="18"/>
      <c r="BB1184" s="18"/>
      <c r="BC1184" s="18"/>
      <c r="BD1184" s="18"/>
      <c r="BE1184" s="18"/>
      <c r="BF1184" s="18"/>
      <c r="BG1184" s="18" t="n">
        <v>2</v>
      </c>
      <c r="BH1184" s="18" t="s">
        <v>85</v>
      </c>
      <c r="BI1184" s="72" t="s">
        <v>2864</v>
      </c>
      <c r="BJ1184" s="72"/>
      <c r="BK1184" s="0" t="str">
        <f aca="false">IF(ISBLANK(P1184), IF(ISBLANK(I1184), IF(ISBLANK(G1184), IF(ISBLANK(E1184), "Niet", E1184), G1184), I1184), P1184)</f>
        <v>A15.5.4/2</v>
      </c>
      <c r="BL1184" s="0" t="str">
        <f aca="false">IF(COUNTIF($BK$2:$BK$3066, BK1184)&gt;1, "Double", "Correct")</f>
        <v>Correct</v>
      </c>
    </row>
    <row r="1185" customFormat="false" ht="15.75" hidden="true" customHeight="true" outlineLevel="0" collapsed="false">
      <c r="A1185" s="17" t="s">
        <v>65</v>
      </c>
      <c r="B1185" s="18" t="s">
        <v>2855</v>
      </c>
      <c r="C1185" s="18" t="s">
        <v>2856</v>
      </c>
      <c r="D1185" s="18" t="s">
        <v>2857</v>
      </c>
      <c r="E1185" s="19" t="s">
        <v>3079</v>
      </c>
      <c r="F1185" s="20" t="s">
        <v>3080</v>
      </c>
      <c r="G1185" s="19" t="s">
        <v>3126</v>
      </c>
      <c r="H1185" s="18" t="s">
        <v>3127</v>
      </c>
      <c r="I1185" s="18"/>
      <c r="J1185" s="18"/>
      <c r="K1185" s="21" t="s">
        <v>73</v>
      </c>
      <c r="L1185" s="18" t="s">
        <v>74</v>
      </c>
      <c r="M1185" s="18"/>
      <c r="N1185" s="18"/>
      <c r="O1185" s="18"/>
      <c r="P1185" s="18" t="s">
        <v>3135</v>
      </c>
      <c r="Q1185" s="18" t="s">
        <v>118</v>
      </c>
      <c r="R1185" s="18" t="n">
        <v>81</v>
      </c>
      <c r="S1185" s="18"/>
      <c r="T1185" s="18"/>
      <c r="U1185" s="18"/>
      <c r="V1185" s="18"/>
      <c r="W1185" s="18"/>
      <c r="X1185" s="18"/>
      <c r="Y1185" s="18"/>
      <c r="Z1185" s="18"/>
      <c r="AA1185" s="18"/>
      <c r="AB1185" s="18"/>
      <c r="AC1185" s="18"/>
      <c r="AD1185" s="18"/>
      <c r="AE1185" s="18"/>
      <c r="AF1185" s="18"/>
      <c r="AG1185" s="18" t="s">
        <v>2506</v>
      </c>
      <c r="AH1185" s="18"/>
      <c r="AI1185" s="18" t="s">
        <v>3136</v>
      </c>
      <c r="AJ1185" s="22"/>
      <c r="AK1185" s="23"/>
      <c r="AL1185" s="32"/>
      <c r="AM1185" s="25"/>
      <c r="AN1185" s="18"/>
      <c r="AO1185" s="18"/>
      <c r="AP1185" s="18"/>
      <c r="AS1185" s="18" t="s">
        <v>123</v>
      </c>
      <c r="AT1185" s="46"/>
      <c r="AU1185" s="25"/>
      <c r="AV1185" s="22"/>
      <c r="AW1185" s="18"/>
      <c r="AX1185" s="18"/>
      <c r="AY1185" s="18"/>
      <c r="AZ1185" s="18"/>
      <c r="BA1185" s="18"/>
      <c r="BB1185" s="18"/>
      <c r="BC1185" s="18"/>
      <c r="BD1185" s="18"/>
      <c r="BE1185" s="18"/>
      <c r="BF1185" s="18"/>
      <c r="BG1185" s="18" t="n">
        <v>3</v>
      </c>
      <c r="BH1185" s="18" t="s">
        <v>85</v>
      </c>
      <c r="BI1185" s="72" t="s">
        <v>2864</v>
      </c>
      <c r="BJ1185" s="72"/>
      <c r="BK1185" s="0" t="str">
        <f aca="false">IF(ISBLANK(P1185), IF(ISBLANK(I1185), IF(ISBLANK(G1185), IF(ISBLANK(E1185), "Niet", E1185), G1185), I1185), P1185)</f>
        <v>A15.5.4/3</v>
      </c>
      <c r="BL1185" s="0" t="str">
        <f aca="false">IF(COUNTIF($BK$2:$BK$3066, BK1185)&gt;1, "Double", "Correct")</f>
        <v>Correct</v>
      </c>
    </row>
    <row r="1186" customFormat="false" ht="15.75" hidden="true" customHeight="true" outlineLevel="0" collapsed="false">
      <c r="A1186" s="17" t="s">
        <v>65</v>
      </c>
      <c r="B1186" s="18" t="s">
        <v>2855</v>
      </c>
      <c r="C1186" s="18" t="s">
        <v>2856</v>
      </c>
      <c r="D1186" s="18" t="s">
        <v>2857</v>
      </c>
      <c r="E1186" s="19" t="s">
        <v>3079</v>
      </c>
      <c r="F1186" s="20" t="s">
        <v>3080</v>
      </c>
      <c r="G1186" s="19" t="s">
        <v>3126</v>
      </c>
      <c r="H1186" s="18" t="s">
        <v>3127</v>
      </c>
      <c r="I1186" s="18"/>
      <c r="J1186" s="18"/>
      <c r="K1186" s="21" t="s">
        <v>73</v>
      </c>
      <c r="L1186" s="18" t="s">
        <v>74</v>
      </c>
      <c r="M1186" s="18"/>
      <c r="N1186" s="18"/>
      <c r="O1186" s="18"/>
      <c r="P1186" s="18" t="s">
        <v>3137</v>
      </c>
      <c r="Q1186" s="18"/>
      <c r="R1186" s="18"/>
      <c r="S1186" s="18" t="s">
        <v>118</v>
      </c>
      <c r="T1186" s="18" t="n">
        <v>81</v>
      </c>
      <c r="U1186" s="18"/>
      <c r="V1186" s="18"/>
      <c r="W1186" s="18"/>
      <c r="X1186" s="18"/>
      <c r="Y1186" s="18"/>
      <c r="Z1186" s="18"/>
      <c r="AA1186" s="18"/>
      <c r="AB1186" s="18"/>
      <c r="AC1186" s="18"/>
      <c r="AD1186" s="18"/>
      <c r="AE1186" s="18"/>
      <c r="AF1186" s="18"/>
      <c r="AG1186" s="18" t="s">
        <v>382</v>
      </c>
      <c r="AH1186" s="18"/>
      <c r="AI1186" s="18" t="s">
        <v>3138</v>
      </c>
      <c r="AJ1186" s="22" t="n">
        <v>21</v>
      </c>
      <c r="AK1186" s="23" t="s">
        <v>79</v>
      </c>
      <c r="AL1186" s="24" t="s">
        <v>80</v>
      </c>
      <c r="AM1186" s="25" t="n">
        <v>1837</v>
      </c>
      <c r="AN1186" s="18" t="s">
        <v>3139</v>
      </c>
      <c r="AO1186" s="18"/>
      <c r="AP1186" s="18"/>
      <c r="AQ1186" s="0" t="s">
        <v>3140</v>
      </c>
      <c r="AS1186" s="18" t="s">
        <v>3141</v>
      </c>
      <c r="AT1186" s="46" t="n">
        <v>21</v>
      </c>
      <c r="AU1186" s="25" t="s">
        <v>79</v>
      </c>
      <c r="AV1186" s="22" t="s">
        <v>80</v>
      </c>
      <c r="AW1186" s="18" t="n">
        <v>1837</v>
      </c>
      <c r="AX1186" s="18"/>
      <c r="AY1186" s="29" t="s">
        <v>149</v>
      </c>
      <c r="AZ1186" s="18" t="s">
        <v>123</v>
      </c>
      <c r="BA1186" s="18"/>
      <c r="BB1186" s="18"/>
      <c r="BC1186" s="18"/>
      <c r="BD1186" s="18"/>
      <c r="BE1186" s="18"/>
      <c r="BF1186" s="18"/>
      <c r="BG1186" s="18" t="n">
        <v>4</v>
      </c>
      <c r="BH1186" s="18" t="s">
        <v>85</v>
      </c>
      <c r="BI1186" s="72" t="s">
        <v>2864</v>
      </c>
      <c r="BJ1186" s="72"/>
      <c r="BK1186" s="0" t="str">
        <f aca="false">IF(ISBLANK(P1186), IF(ISBLANK(I1186), IF(ISBLANK(G1186), IF(ISBLANK(E1186), "Niet", E1186), G1186), I1186), P1186)</f>
        <v>A15.5.4/4</v>
      </c>
      <c r="BL1186" s="0" t="str">
        <f aca="false">IF(COUNTIF($BK$2:$BK$3066, BK1186)&gt;1, "Double", "Correct")</f>
        <v>Correct</v>
      </c>
    </row>
    <row r="1187" customFormat="false" ht="15.75" hidden="true" customHeight="true" outlineLevel="0" collapsed="false">
      <c r="A1187" s="17" t="s">
        <v>65</v>
      </c>
      <c r="B1187" s="18" t="s">
        <v>2855</v>
      </c>
      <c r="C1187" s="18" t="s">
        <v>2856</v>
      </c>
      <c r="D1187" s="18" t="s">
        <v>2857</v>
      </c>
      <c r="E1187" s="19" t="s">
        <v>3079</v>
      </c>
      <c r="F1187" s="20" t="s">
        <v>3080</v>
      </c>
      <c r="G1187" s="19" t="s">
        <v>3126</v>
      </c>
      <c r="H1187" s="18" t="s">
        <v>3127</v>
      </c>
      <c r="I1187" s="18"/>
      <c r="J1187" s="18"/>
      <c r="K1187" s="21" t="s">
        <v>73</v>
      </c>
      <c r="L1187" s="18" t="s">
        <v>74</v>
      </c>
      <c r="M1187" s="18"/>
      <c r="N1187" s="18"/>
      <c r="O1187" s="18"/>
      <c r="P1187" s="18" t="s">
        <v>3142</v>
      </c>
      <c r="Q1187" s="18" t="s">
        <v>388</v>
      </c>
      <c r="R1187" s="18" t="n">
        <v>83</v>
      </c>
      <c r="S1187" s="18" t="s">
        <v>118</v>
      </c>
      <c r="T1187" s="18" t="n">
        <v>81</v>
      </c>
      <c r="U1187" s="18"/>
      <c r="V1187" s="18"/>
      <c r="W1187" s="18"/>
      <c r="X1187" s="18"/>
      <c r="Y1187" s="18"/>
      <c r="Z1187" s="18"/>
      <c r="AA1187" s="18"/>
      <c r="AB1187" s="18"/>
      <c r="AC1187" s="18"/>
      <c r="AD1187" s="18"/>
      <c r="AE1187" s="18"/>
      <c r="AF1187" s="18"/>
      <c r="AG1187" s="18" t="s">
        <v>382</v>
      </c>
      <c r="AH1187" s="18"/>
      <c r="AI1187" s="18" t="s">
        <v>3143</v>
      </c>
      <c r="AJ1187" s="22" t="s">
        <v>99</v>
      </c>
      <c r="AK1187" s="23" t="s">
        <v>100</v>
      </c>
      <c r="AL1187" s="24" t="s">
        <v>101</v>
      </c>
      <c r="AM1187" s="25" t="n">
        <v>1835</v>
      </c>
      <c r="AN1187" s="18" t="s">
        <v>141</v>
      </c>
      <c r="AO1187" s="18"/>
      <c r="AP1187" s="18"/>
      <c r="AQ1187" s="0" t="s">
        <v>142</v>
      </c>
      <c r="AS1187" s="18" t="s">
        <v>392</v>
      </c>
      <c r="AT1187" s="46" t="s">
        <v>99</v>
      </c>
      <c r="AU1187" s="25" t="s">
        <v>100</v>
      </c>
      <c r="AV1187" s="22" t="s">
        <v>101</v>
      </c>
      <c r="AW1187" s="18" t="n">
        <v>1835</v>
      </c>
      <c r="AX1187" s="18"/>
      <c r="AY1187" s="18"/>
      <c r="AZ1187" s="18" t="s">
        <v>123</v>
      </c>
      <c r="BA1187" s="18"/>
      <c r="BB1187" s="18"/>
      <c r="BC1187" s="18"/>
      <c r="BD1187" s="18"/>
      <c r="BE1187" s="18"/>
      <c r="BF1187" s="18"/>
      <c r="BG1187" s="18" t="n">
        <v>5</v>
      </c>
      <c r="BH1187" s="18" t="s">
        <v>85</v>
      </c>
      <c r="BI1187" s="72" t="s">
        <v>2864</v>
      </c>
      <c r="BJ1187" s="72"/>
      <c r="BK1187" s="0" t="str">
        <f aca="false">IF(ISBLANK(P1187), IF(ISBLANK(I1187), IF(ISBLANK(G1187), IF(ISBLANK(E1187), "Niet", E1187), G1187), I1187), P1187)</f>
        <v>A15.5.4/5</v>
      </c>
      <c r="BL1187" s="0" t="str">
        <f aca="false">IF(COUNTIF($BK$2:$BK$3066, BK1187)&gt;1, "Double", "Correct")</f>
        <v>Correct</v>
      </c>
    </row>
    <row r="1188" customFormat="false" ht="15.75" hidden="true" customHeight="true" outlineLevel="0" collapsed="false">
      <c r="A1188" s="17" t="s">
        <v>65</v>
      </c>
      <c r="B1188" s="18" t="s">
        <v>2855</v>
      </c>
      <c r="C1188" s="18" t="s">
        <v>2856</v>
      </c>
      <c r="D1188" s="18" t="s">
        <v>2857</v>
      </c>
      <c r="E1188" s="19" t="s">
        <v>3079</v>
      </c>
      <c r="F1188" s="20" t="s">
        <v>3080</v>
      </c>
      <c r="G1188" s="19" t="s">
        <v>3126</v>
      </c>
      <c r="H1188" s="18" t="s">
        <v>3127</v>
      </c>
      <c r="I1188" s="18"/>
      <c r="J1188" s="18"/>
      <c r="K1188" s="21" t="s">
        <v>73</v>
      </c>
      <c r="L1188" s="18" t="s">
        <v>74</v>
      </c>
      <c r="M1188" s="18"/>
      <c r="N1188" s="18"/>
      <c r="O1188" s="18" t="s">
        <v>3144</v>
      </c>
      <c r="P1188" s="18" t="s">
        <v>3145</v>
      </c>
      <c r="Q1188" s="18"/>
      <c r="R1188" s="18"/>
      <c r="S1188" s="18"/>
      <c r="T1188" s="18"/>
      <c r="U1188" s="18"/>
      <c r="V1188" s="18"/>
      <c r="W1188" s="18"/>
      <c r="X1188" s="18"/>
      <c r="Y1188" s="18"/>
      <c r="Z1188" s="18"/>
      <c r="AA1188" s="18"/>
      <c r="AB1188" s="18"/>
      <c r="AC1188" s="18"/>
      <c r="AD1188" s="18"/>
      <c r="AE1188" s="18"/>
      <c r="AF1188" s="18"/>
      <c r="AG1188" s="18" t="s">
        <v>2506</v>
      </c>
      <c r="AH1188" s="18"/>
      <c r="AI1188" s="21" t="s">
        <v>3146</v>
      </c>
      <c r="AJ1188" s="22"/>
      <c r="AK1188" s="23"/>
      <c r="AL1188" s="32"/>
      <c r="AM1188" s="25"/>
      <c r="AN1188" s="18"/>
      <c r="AO1188" s="18"/>
      <c r="AP1188" s="18"/>
      <c r="AS1188" s="18"/>
      <c r="AT1188" s="46"/>
      <c r="AU1188" s="25"/>
      <c r="AV1188" s="22"/>
      <c r="AW1188" s="18"/>
      <c r="AX1188" s="18"/>
      <c r="AY1188" s="18"/>
      <c r="AZ1188" s="18"/>
      <c r="BA1188" s="18"/>
      <c r="BB1188" s="18"/>
      <c r="BC1188" s="18"/>
      <c r="BD1188" s="18"/>
      <c r="BE1188" s="18"/>
      <c r="BF1188" s="18"/>
      <c r="BG1188" s="18" t="n">
        <v>6</v>
      </c>
      <c r="BH1188" s="18" t="s">
        <v>85</v>
      </c>
      <c r="BI1188" s="72" t="s">
        <v>2864</v>
      </c>
      <c r="BJ1188" s="72"/>
      <c r="BK1188" s="0" t="str">
        <f aca="false">IF(ISBLANK(P1188), IF(ISBLANK(I1188), IF(ISBLANK(G1188), IF(ISBLANK(E1188), "Niet", E1188), G1188), I1188), P1188)</f>
        <v>A15.5.4/6</v>
      </c>
      <c r="BL1188" s="0" t="str">
        <f aca="false">IF(COUNTIF($BK$2:$BK$3066, BK1188)&gt;1, "Double", "Correct")</f>
        <v>Correct</v>
      </c>
    </row>
    <row r="1189" customFormat="false" ht="15.75" hidden="true" customHeight="true" outlineLevel="0" collapsed="false">
      <c r="A1189" s="17" t="s">
        <v>65</v>
      </c>
      <c r="B1189" s="18" t="s">
        <v>2855</v>
      </c>
      <c r="C1189" s="18" t="s">
        <v>2856</v>
      </c>
      <c r="D1189" s="18" t="s">
        <v>2857</v>
      </c>
      <c r="E1189" s="19" t="s">
        <v>3079</v>
      </c>
      <c r="F1189" s="20" t="s">
        <v>3080</v>
      </c>
      <c r="G1189" s="19" t="s">
        <v>3126</v>
      </c>
      <c r="H1189" s="18" t="s">
        <v>3127</v>
      </c>
      <c r="I1189" s="18"/>
      <c r="J1189" s="18"/>
      <c r="K1189" s="21" t="s">
        <v>73</v>
      </c>
      <c r="L1189" s="18" t="s">
        <v>74</v>
      </c>
      <c r="M1189" s="18"/>
      <c r="N1189" s="18"/>
      <c r="O1189" s="18"/>
      <c r="P1189" s="18" t="s">
        <v>3147</v>
      </c>
      <c r="Q1189" s="18" t="s">
        <v>118</v>
      </c>
      <c r="R1189" s="18" t="n">
        <v>81</v>
      </c>
      <c r="S1189" s="18"/>
      <c r="T1189" s="18"/>
      <c r="U1189" s="18"/>
      <c r="V1189" s="18"/>
      <c r="W1189" s="18"/>
      <c r="X1189" s="18"/>
      <c r="Y1189" s="18"/>
      <c r="Z1189" s="18"/>
      <c r="AA1189" s="18"/>
      <c r="AB1189" s="18"/>
      <c r="AC1189" s="18"/>
      <c r="AD1189" s="18"/>
      <c r="AE1189" s="18"/>
      <c r="AF1189" s="18"/>
      <c r="AG1189" s="18" t="s">
        <v>2506</v>
      </c>
      <c r="AH1189" s="18"/>
      <c r="AI1189" s="18" t="s">
        <v>3148</v>
      </c>
      <c r="AJ1189" s="22"/>
      <c r="AK1189" s="23"/>
      <c r="AL1189" s="32"/>
      <c r="AM1189" s="25"/>
      <c r="AN1189" s="18"/>
      <c r="AO1189" s="18"/>
      <c r="AP1189" s="18"/>
      <c r="AS1189" s="18" t="s">
        <v>123</v>
      </c>
      <c r="AT1189" s="46"/>
      <c r="AU1189" s="25"/>
      <c r="AV1189" s="22"/>
      <c r="AW1189" s="18"/>
      <c r="AX1189" s="18"/>
      <c r="AY1189" s="18"/>
      <c r="AZ1189" s="18"/>
      <c r="BA1189" s="18"/>
      <c r="BB1189" s="18"/>
      <c r="BC1189" s="18"/>
      <c r="BD1189" s="18"/>
      <c r="BE1189" s="18"/>
      <c r="BF1189" s="18"/>
      <c r="BG1189" s="18" t="n">
        <v>7</v>
      </c>
      <c r="BH1189" s="18" t="s">
        <v>85</v>
      </c>
      <c r="BI1189" s="72" t="s">
        <v>2864</v>
      </c>
      <c r="BJ1189" s="72"/>
      <c r="BK1189" s="0" t="str">
        <f aca="false">IF(ISBLANK(P1189), IF(ISBLANK(I1189), IF(ISBLANK(G1189), IF(ISBLANK(E1189), "Niet", E1189), G1189), I1189), P1189)</f>
        <v>A15.5.4/7</v>
      </c>
      <c r="BL1189" s="0" t="str">
        <f aca="false">IF(COUNTIF($BK$2:$BK$3066, BK1189)&gt;1, "Double", "Correct")</f>
        <v>Correct</v>
      </c>
    </row>
    <row r="1190" customFormat="false" ht="15.75" hidden="true" customHeight="true" outlineLevel="0" collapsed="false">
      <c r="A1190" s="17" t="s">
        <v>65</v>
      </c>
      <c r="B1190" s="18" t="s">
        <v>2855</v>
      </c>
      <c r="C1190" s="18" t="s">
        <v>2856</v>
      </c>
      <c r="D1190" s="18" t="s">
        <v>2857</v>
      </c>
      <c r="E1190" s="19" t="s">
        <v>3079</v>
      </c>
      <c r="F1190" s="20" t="s">
        <v>3080</v>
      </c>
      <c r="G1190" s="19" t="s">
        <v>3126</v>
      </c>
      <c r="H1190" s="18" t="s">
        <v>3127</v>
      </c>
      <c r="I1190" s="18"/>
      <c r="J1190" s="18"/>
      <c r="K1190" s="21" t="s">
        <v>73</v>
      </c>
      <c r="L1190" s="18" t="s">
        <v>74</v>
      </c>
      <c r="M1190" s="18"/>
      <c r="N1190" s="18"/>
      <c r="O1190" s="18"/>
      <c r="P1190" s="18" t="s">
        <v>3149</v>
      </c>
      <c r="Q1190" s="18" t="s">
        <v>118</v>
      </c>
      <c r="R1190" s="18" t="n">
        <v>81</v>
      </c>
      <c r="S1190" s="18"/>
      <c r="T1190" s="18"/>
      <c r="U1190" s="18"/>
      <c r="V1190" s="18"/>
      <c r="W1190" s="18"/>
      <c r="X1190" s="18"/>
      <c r="Y1190" s="18"/>
      <c r="Z1190" s="18"/>
      <c r="AA1190" s="18"/>
      <c r="AB1190" s="18"/>
      <c r="AC1190" s="18"/>
      <c r="AD1190" s="18"/>
      <c r="AE1190" s="18"/>
      <c r="AF1190" s="18"/>
      <c r="AG1190" s="18" t="s">
        <v>2506</v>
      </c>
      <c r="AH1190" s="18"/>
      <c r="AI1190" s="18" t="s">
        <v>3150</v>
      </c>
      <c r="AJ1190" s="22"/>
      <c r="AK1190" s="23"/>
      <c r="AL1190" s="32"/>
      <c r="AM1190" s="25"/>
      <c r="AN1190" s="18"/>
      <c r="AO1190" s="18"/>
      <c r="AP1190" s="18"/>
      <c r="AS1190" s="18" t="s">
        <v>123</v>
      </c>
      <c r="AT1190" s="46"/>
      <c r="AU1190" s="25"/>
      <c r="AV1190" s="22"/>
      <c r="AW1190" s="18"/>
      <c r="AX1190" s="18"/>
      <c r="AY1190" s="18"/>
      <c r="AZ1190" s="18"/>
      <c r="BA1190" s="18"/>
      <c r="BB1190" s="18"/>
      <c r="BC1190" s="18"/>
      <c r="BD1190" s="18"/>
      <c r="BE1190" s="18"/>
      <c r="BF1190" s="18"/>
      <c r="BG1190" s="18" t="n">
        <v>8</v>
      </c>
      <c r="BH1190" s="18" t="s">
        <v>85</v>
      </c>
      <c r="BI1190" s="72" t="s">
        <v>2864</v>
      </c>
      <c r="BJ1190" s="72"/>
      <c r="BK1190" s="0" t="str">
        <f aca="false">IF(ISBLANK(P1190), IF(ISBLANK(I1190), IF(ISBLANK(G1190), IF(ISBLANK(E1190), "Niet", E1190), G1190), I1190), P1190)</f>
        <v>A15.5.4/8</v>
      </c>
      <c r="BL1190" s="0" t="str">
        <f aca="false">IF(COUNTIF($BK$2:$BK$3066, BK1190)&gt;1, "Double", "Correct")</f>
        <v>Correct</v>
      </c>
    </row>
    <row r="1191" customFormat="false" ht="15.75" hidden="true" customHeight="true" outlineLevel="0" collapsed="false">
      <c r="A1191" s="17" t="s">
        <v>65</v>
      </c>
      <c r="B1191" s="18" t="s">
        <v>2855</v>
      </c>
      <c r="C1191" s="18" t="s">
        <v>2856</v>
      </c>
      <c r="D1191" s="18" t="s">
        <v>2857</v>
      </c>
      <c r="E1191" s="19" t="s">
        <v>3079</v>
      </c>
      <c r="F1191" s="20" t="s">
        <v>3080</v>
      </c>
      <c r="G1191" s="19" t="s">
        <v>3126</v>
      </c>
      <c r="H1191" s="18" t="s">
        <v>3127</v>
      </c>
      <c r="I1191" s="18"/>
      <c r="J1191" s="18"/>
      <c r="K1191" s="21" t="s">
        <v>73</v>
      </c>
      <c r="L1191" s="18" t="s">
        <v>74</v>
      </c>
      <c r="M1191" s="18"/>
      <c r="N1191" s="18"/>
      <c r="O1191" s="18"/>
      <c r="P1191" s="18" t="s">
        <v>3151</v>
      </c>
      <c r="Q1191" s="18"/>
      <c r="R1191" s="18"/>
      <c r="S1191" s="18"/>
      <c r="T1191" s="18"/>
      <c r="U1191" s="18"/>
      <c r="V1191" s="18"/>
      <c r="W1191" s="18"/>
      <c r="X1191" s="18"/>
      <c r="Y1191" s="18"/>
      <c r="Z1191" s="18"/>
      <c r="AA1191" s="18"/>
      <c r="AB1191" s="18"/>
      <c r="AC1191" s="18"/>
      <c r="AD1191" s="18"/>
      <c r="AE1191" s="18"/>
      <c r="AF1191" s="18"/>
      <c r="AG1191" s="18" t="s">
        <v>2506</v>
      </c>
      <c r="AH1191" s="18"/>
      <c r="AI1191" s="18" t="s">
        <v>3152</v>
      </c>
      <c r="AJ1191" s="22"/>
      <c r="AK1191" s="23"/>
      <c r="AL1191" s="32"/>
      <c r="AM1191" s="25"/>
      <c r="AN1191" s="18"/>
      <c r="AO1191" s="18"/>
      <c r="AP1191" s="18"/>
      <c r="AS1191" s="18"/>
      <c r="AT1191" s="46"/>
      <c r="AU1191" s="25"/>
      <c r="AV1191" s="22"/>
      <c r="AW1191" s="18"/>
      <c r="AX1191" s="18"/>
      <c r="AY1191" s="18"/>
      <c r="AZ1191" s="18"/>
      <c r="BA1191" s="18"/>
      <c r="BB1191" s="18"/>
      <c r="BC1191" s="18"/>
      <c r="BD1191" s="18"/>
      <c r="BE1191" s="18"/>
      <c r="BF1191" s="18"/>
      <c r="BG1191" s="18" t="n">
        <v>9</v>
      </c>
      <c r="BH1191" s="18" t="s">
        <v>85</v>
      </c>
      <c r="BI1191" s="72" t="s">
        <v>2864</v>
      </c>
      <c r="BJ1191" s="72"/>
      <c r="BK1191" s="0" t="str">
        <f aca="false">IF(ISBLANK(P1191), IF(ISBLANK(I1191), IF(ISBLANK(G1191), IF(ISBLANK(E1191), "Niet", E1191), G1191), I1191), P1191)</f>
        <v>A15.5.4/9</v>
      </c>
      <c r="BL1191" s="0" t="str">
        <f aca="false">IF(COUNTIF($BK$2:$BK$3066, BK1191)&gt;1, "Double", "Correct")</f>
        <v>Correct</v>
      </c>
    </row>
    <row r="1192" customFormat="false" ht="15.75" hidden="true" customHeight="true" outlineLevel="0" collapsed="false">
      <c r="A1192" s="17" t="s">
        <v>65</v>
      </c>
      <c r="B1192" s="18" t="s">
        <v>2855</v>
      </c>
      <c r="C1192" s="18" t="s">
        <v>2856</v>
      </c>
      <c r="D1192" s="18" t="s">
        <v>2857</v>
      </c>
      <c r="E1192" s="19" t="s">
        <v>3079</v>
      </c>
      <c r="F1192" s="20" t="s">
        <v>3080</v>
      </c>
      <c r="G1192" s="19" t="s">
        <v>3126</v>
      </c>
      <c r="H1192" s="18" t="s">
        <v>3127</v>
      </c>
      <c r="I1192" s="18"/>
      <c r="J1192" s="18"/>
      <c r="K1192" s="21" t="s">
        <v>73</v>
      </c>
      <c r="L1192" s="18" t="s">
        <v>74</v>
      </c>
      <c r="M1192" s="18"/>
      <c r="N1192" s="18"/>
      <c r="O1192" s="18"/>
      <c r="P1192" s="18" t="s">
        <v>3153</v>
      </c>
      <c r="Q1192" s="18"/>
      <c r="R1192" s="18"/>
      <c r="S1192" s="18"/>
      <c r="T1192" s="18"/>
      <c r="U1192" s="18"/>
      <c r="V1192" s="18"/>
      <c r="W1192" s="18"/>
      <c r="X1192" s="18"/>
      <c r="Y1192" s="18"/>
      <c r="Z1192" s="18"/>
      <c r="AA1192" s="18"/>
      <c r="AB1192" s="18"/>
      <c r="AC1192" s="18"/>
      <c r="AD1192" s="18"/>
      <c r="AE1192" s="18"/>
      <c r="AF1192" s="18"/>
      <c r="AG1192" s="18" t="s">
        <v>2506</v>
      </c>
      <c r="AH1192" s="18"/>
      <c r="AI1192" s="18" t="s">
        <v>3154</v>
      </c>
      <c r="AJ1192" s="22"/>
      <c r="AK1192" s="23"/>
      <c r="AL1192" s="32"/>
      <c r="AM1192" s="25"/>
      <c r="AN1192" s="18"/>
      <c r="AO1192" s="18"/>
      <c r="AP1192" s="18"/>
      <c r="AS1192" s="18"/>
      <c r="AT1192" s="46"/>
      <c r="AU1192" s="25"/>
      <c r="AV1192" s="22"/>
      <c r="AW1192" s="18"/>
      <c r="AX1192" s="18"/>
      <c r="AY1192" s="18"/>
      <c r="AZ1192" s="18"/>
      <c r="BA1192" s="18"/>
      <c r="BB1192" s="18"/>
      <c r="BC1192" s="18"/>
      <c r="BD1192" s="18"/>
      <c r="BE1192" s="18"/>
      <c r="BF1192" s="18"/>
      <c r="BG1192" s="18" t="n">
        <v>10</v>
      </c>
      <c r="BH1192" s="18" t="s">
        <v>85</v>
      </c>
      <c r="BI1192" s="72" t="s">
        <v>2864</v>
      </c>
      <c r="BJ1192" s="72"/>
      <c r="BK1192" s="0" t="str">
        <f aca="false">IF(ISBLANK(P1192), IF(ISBLANK(I1192), IF(ISBLANK(G1192), IF(ISBLANK(E1192), "Niet", E1192), G1192), I1192), P1192)</f>
        <v>A15.5.4/10</v>
      </c>
      <c r="BL1192" s="0" t="str">
        <f aca="false">IF(COUNTIF($BK$2:$BK$3066, BK1192)&gt;1, "Double", "Correct")</f>
        <v>Correct</v>
      </c>
    </row>
    <row r="1193" customFormat="false" ht="15.75" hidden="true" customHeight="true" outlineLevel="0" collapsed="false">
      <c r="A1193" s="17" t="s">
        <v>65</v>
      </c>
      <c r="B1193" s="18" t="s">
        <v>2855</v>
      </c>
      <c r="C1193" s="18" t="s">
        <v>2856</v>
      </c>
      <c r="D1193" s="18" t="s">
        <v>2857</v>
      </c>
      <c r="E1193" s="19" t="s">
        <v>3079</v>
      </c>
      <c r="F1193" s="20" t="s">
        <v>3080</v>
      </c>
      <c r="G1193" s="19" t="s">
        <v>3126</v>
      </c>
      <c r="H1193" s="18" t="s">
        <v>3127</v>
      </c>
      <c r="I1193" s="18"/>
      <c r="J1193" s="18"/>
      <c r="K1193" s="21" t="s">
        <v>73</v>
      </c>
      <c r="L1193" s="18" t="s">
        <v>74</v>
      </c>
      <c r="M1193" s="18"/>
      <c r="N1193" s="18"/>
      <c r="O1193" s="18" t="s">
        <v>3155</v>
      </c>
      <c r="P1193" s="18" t="s">
        <v>3156</v>
      </c>
      <c r="Q1193" s="18" t="s">
        <v>118</v>
      </c>
      <c r="R1193" s="18" t="n">
        <v>81</v>
      </c>
      <c r="S1193" s="18"/>
      <c r="T1193" s="18"/>
      <c r="U1193" s="18"/>
      <c r="V1193" s="18"/>
      <c r="W1193" s="18"/>
      <c r="X1193" s="18"/>
      <c r="Y1193" s="18"/>
      <c r="Z1193" s="18"/>
      <c r="AA1193" s="18"/>
      <c r="AB1193" s="18"/>
      <c r="AC1193" s="18"/>
      <c r="AD1193" s="18"/>
      <c r="AE1193" s="18"/>
      <c r="AF1193" s="18"/>
      <c r="AG1193" s="18" t="s">
        <v>2506</v>
      </c>
      <c r="AH1193" s="18"/>
      <c r="AI1193" s="18" t="s">
        <v>3157</v>
      </c>
      <c r="AJ1193" s="22"/>
      <c r="AK1193" s="23"/>
      <c r="AL1193" s="32"/>
      <c r="AM1193" s="25"/>
      <c r="AN1193" s="18"/>
      <c r="AO1193" s="18"/>
      <c r="AP1193" s="18"/>
      <c r="AS1193" s="18" t="s">
        <v>123</v>
      </c>
      <c r="AT1193" s="46"/>
      <c r="AU1193" s="25"/>
      <c r="AV1193" s="22"/>
      <c r="AW1193" s="18"/>
      <c r="AX1193" s="18"/>
      <c r="AY1193" s="18"/>
      <c r="AZ1193" s="18"/>
      <c r="BA1193" s="18"/>
      <c r="BB1193" s="18"/>
      <c r="BC1193" s="41"/>
      <c r="BD1193" s="21" t="s">
        <v>3158</v>
      </c>
      <c r="BE1193" s="18"/>
      <c r="BF1193" s="18"/>
      <c r="BG1193" s="18" t="n">
        <v>11</v>
      </c>
      <c r="BH1193" s="18" t="s">
        <v>85</v>
      </c>
      <c r="BI1193" s="72" t="s">
        <v>2864</v>
      </c>
      <c r="BJ1193" s="72"/>
      <c r="BK1193" s="0" t="str">
        <f aca="false">IF(ISBLANK(P1193), IF(ISBLANK(I1193), IF(ISBLANK(G1193), IF(ISBLANK(E1193), "Niet", E1193), G1193), I1193), P1193)</f>
        <v>A15.5.4/11</v>
      </c>
      <c r="BL1193" s="0" t="str">
        <f aca="false">IF(COUNTIF($BK$2:$BK$3066, BK1193)&gt;1, "Double", "Correct")</f>
        <v>Correct</v>
      </c>
    </row>
    <row r="1194" customFormat="false" ht="15.75" hidden="true" customHeight="true" outlineLevel="0" collapsed="false">
      <c r="A1194" s="17" t="s">
        <v>65</v>
      </c>
      <c r="B1194" s="18" t="s">
        <v>2855</v>
      </c>
      <c r="C1194" s="18" t="s">
        <v>2856</v>
      </c>
      <c r="D1194" s="18" t="s">
        <v>2857</v>
      </c>
      <c r="E1194" s="19" t="s">
        <v>3079</v>
      </c>
      <c r="F1194" s="20" t="s">
        <v>3080</v>
      </c>
      <c r="G1194" s="19" t="s">
        <v>3126</v>
      </c>
      <c r="H1194" s="18" t="s">
        <v>3127</v>
      </c>
      <c r="I1194" s="18"/>
      <c r="J1194" s="18"/>
      <c r="K1194" s="21" t="s">
        <v>73</v>
      </c>
      <c r="L1194" s="18" t="s">
        <v>74</v>
      </c>
      <c r="M1194" s="18"/>
      <c r="N1194" s="18"/>
      <c r="O1194" s="18"/>
      <c r="P1194" s="18" t="s">
        <v>3159</v>
      </c>
      <c r="Q1194" s="18" t="s">
        <v>118</v>
      </c>
      <c r="R1194" s="18" t="n">
        <v>81</v>
      </c>
      <c r="S1194" s="18"/>
      <c r="T1194" s="18"/>
      <c r="U1194" s="18"/>
      <c r="V1194" s="18"/>
      <c r="W1194" s="18"/>
      <c r="X1194" s="18"/>
      <c r="Y1194" s="18"/>
      <c r="Z1194" s="18"/>
      <c r="AA1194" s="18"/>
      <c r="AB1194" s="18"/>
      <c r="AC1194" s="18"/>
      <c r="AD1194" s="18"/>
      <c r="AE1194" s="18"/>
      <c r="AF1194" s="18"/>
      <c r="AG1194" s="18" t="s">
        <v>2506</v>
      </c>
      <c r="AH1194" s="18"/>
      <c r="AI1194" s="18" t="s">
        <v>3160</v>
      </c>
      <c r="AJ1194" s="22" t="n">
        <v>11</v>
      </c>
      <c r="AK1194" s="23" t="s">
        <v>100</v>
      </c>
      <c r="AL1194" s="24" t="s">
        <v>101</v>
      </c>
      <c r="AM1194" s="25" t="n">
        <v>1837</v>
      </c>
      <c r="AN1194" s="18" t="s">
        <v>113</v>
      </c>
      <c r="AO1194" s="18"/>
      <c r="AP1194" s="18"/>
      <c r="AQ1194" s="0" t="s">
        <v>114</v>
      </c>
      <c r="AS1194" s="18" t="s">
        <v>123</v>
      </c>
      <c r="AT1194" s="46" t="n">
        <v>11</v>
      </c>
      <c r="AU1194" s="25" t="s">
        <v>100</v>
      </c>
      <c r="AV1194" s="22" t="s">
        <v>101</v>
      </c>
      <c r="AW1194" s="18" t="n">
        <v>1837</v>
      </c>
      <c r="AX1194" s="18"/>
      <c r="AY1194" s="18"/>
      <c r="AZ1194" s="18" t="s">
        <v>3161</v>
      </c>
      <c r="BA1194" s="18"/>
      <c r="BB1194" s="18"/>
      <c r="BC1194" s="41"/>
      <c r="BD1194" s="21" t="s">
        <v>3158</v>
      </c>
      <c r="BE1194" s="18"/>
      <c r="BF1194" s="18"/>
      <c r="BG1194" s="18" t="n">
        <v>12</v>
      </c>
      <c r="BH1194" s="18" t="s">
        <v>85</v>
      </c>
      <c r="BI1194" s="72" t="s">
        <v>2864</v>
      </c>
      <c r="BJ1194" s="72"/>
      <c r="BK1194" s="0" t="str">
        <f aca="false">IF(ISBLANK(P1194), IF(ISBLANK(I1194), IF(ISBLANK(G1194), IF(ISBLANK(E1194), "Niet", E1194), G1194), I1194), P1194)</f>
        <v>A15.5.4/12</v>
      </c>
      <c r="BL1194" s="0" t="str">
        <f aca="false">IF(COUNTIF($BK$2:$BK$3066, BK1194)&gt;1, "Double", "Correct")</f>
        <v>Correct</v>
      </c>
    </row>
    <row r="1195" customFormat="false" ht="15.75" hidden="true" customHeight="true" outlineLevel="0" collapsed="false">
      <c r="A1195" s="17" t="s">
        <v>65</v>
      </c>
      <c r="B1195" s="18" t="s">
        <v>2855</v>
      </c>
      <c r="C1195" s="18" t="s">
        <v>2856</v>
      </c>
      <c r="D1195" s="18" t="s">
        <v>2857</v>
      </c>
      <c r="E1195" s="19" t="s">
        <v>3079</v>
      </c>
      <c r="F1195" s="20" t="s">
        <v>3080</v>
      </c>
      <c r="G1195" s="19" t="s">
        <v>3126</v>
      </c>
      <c r="H1195" s="18" t="s">
        <v>3127</v>
      </c>
      <c r="I1195" s="18"/>
      <c r="J1195" s="18"/>
      <c r="K1195" s="21" t="s">
        <v>73</v>
      </c>
      <c r="L1195" s="18" t="s">
        <v>74</v>
      </c>
      <c r="M1195" s="18"/>
      <c r="N1195" s="18"/>
      <c r="O1195" s="18"/>
      <c r="P1195" s="18" t="s">
        <v>3162</v>
      </c>
      <c r="Q1195" s="18" t="s">
        <v>118</v>
      </c>
      <c r="R1195" s="18" t="n">
        <v>81</v>
      </c>
      <c r="S1195" s="18"/>
      <c r="T1195" s="18"/>
      <c r="U1195" s="18"/>
      <c r="V1195" s="18"/>
      <c r="W1195" s="18"/>
      <c r="X1195" s="18"/>
      <c r="Y1195" s="18"/>
      <c r="Z1195" s="18"/>
      <c r="AA1195" s="18"/>
      <c r="AB1195" s="18"/>
      <c r="AC1195" s="18"/>
      <c r="AD1195" s="18"/>
      <c r="AE1195" s="18"/>
      <c r="AF1195" s="18"/>
      <c r="AG1195" s="18" t="s">
        <v>2506</v>
      </c>
      <c r="AH1195" s="18"/>
      <c r="AI1195" s="18" t="s">
        <v>3163</v>
      </c>
      <c r="AJ1195" s="27" t="s">
        <v>122</v>
      </c>
      <c r="AK1195" s="23" t="s">
        <v>100</v>
      </c>
      <c r="AL1195" s="24" t="s">
        <v>101</v>
      </c>
      <c r="AM1195" s="25" t="n">
        <v>1837</v>
      </c>
      <c r="AN1195" s="18" t="s">
        <v>113</v>
      </c>
      <c r="AO1195" s="18"/>
      <c r="AP1195" s="18"/>
      <c r="AQ1195" s="0" t="s">
        <v>114</v>
      </c>
      <c r="AS1195" s="18" t="s">
        <v>123</v>
      </c>
      <c r="AT1195" s="48" t="s">
        <v>122</v>
      </c>
      <c r="AU1195" s="25" t="s">
        <v>100</v>
      </c>
      <c r="AV1195" s="22" t="s">
        <v>101</v>
      </c>
      <c r="AW1195" s="18" t="n">
        <v>1837</v>
      </c>
      <c r="AX1195" s="18"/>
      <c r="AY1195" s="18"/>
      <c r="AZ1195" s="18" t="s">
        <v>3164</v>
      </c>
      <c r="BA1195" s="18"/>
      <c r="BB1195" s="18"/>
      <c r="BC1195" s="18"/>
      <c r="BD1195" s="18"/>
      <c r="BE1195" s="18"/>
      <c r="BF1195" s="18"/>
      <c r="BG1195" s="18" t="n">
        <v>13</v>
      </c>
      <c r="BH1195" s="18" t="s">
        <v>85</v>
      </c>
      <c r="BI1195" s="72" t="s">
        <v>2864</v>
      </c>
      <c r="BJ1195" s="72"/>
      <c r="BK1195" s="0" t="str">
        <f aca="false">IF(ISBLANK(P1195), IF(ISBLANK(I1195), IF(ISBLANK(G1195), IF(ISBLANK(E1195), "Niet", E1195), G1195), I1195), P1195)</f>
        <v>A15.5.4/13</v>
      </c>
      <c r="BL1195" s="0" t="str">
        <f aca="false">IF(COUNTIF($BK$2:$BK$3066, BK1195)&gt;1, "Double", "Correct")</f>
        <v>Correct</v>
      </c>
    </row>
    <row r="1196" customFormat="false" ht="15.75" hidden="true" customHeight="true" outlineLevel="0" collapsed="false">
      <c r="A1196" s="17" t="s">
        <v>65</v>
      </c>
      <c r="B1196" s="18" t="s">
        <v>2855</v>
      </c>
      <c r="C1196" s="18" t="s">
        <v>2856</v>
      </c>
      <c r="D1196" s="18" t="s">
        <v>2857</v>
      </c>
      <c r="E1196" s="19" t="s">
        <v>3079</v>
      </c>
      <c r="F1196" s="20" t="s">
        <v>3080</v>
      </c>
      <c r="G1196" s="19" t="s">
        <v>3126</v>
      </c>
      <c r="H1196" s="18" t="s">
        <v>3127</v>
      </c>
      <c r="I1196" s="18"/>
      <c r="J1196" s="18"/>
      <c r="K1196" s="21" t="s">
        <v>73</v>
      </c>
      <c r="L1196" s="18" t="s">
        <v>74</v>
      </c>
      <c r="M1196" s="18"/>
      <c r="N1196" s="18"/>
      <c r="O1196" s="18"/>
      <c r="P1196" s="18" t="s">
        <v>3165</v>
      </c>
      <c r="Q1196" s="18"/>
      <c r="R1196" s="18"/>
      <c r="S1196" s="18" t="s">
        <v>118</v>
      </c>
      <c r="T1196" s="18" t="n">
        <v>81</v>
      </c>
      <c r="U1196" s="18"/>
      <c r="V1196" s="18"/>
      <c r="W1196" s="18"/>
      <c r="X1196" s="18"/>
      <c r="Y1196" s="18"/>
      <c r="Z1196" s="18"/>
      <c r="AA1196" s="18"/>
      <c r="AB1196" s="18"/>
      <c r="AC1196" s="18"/>
      <c r="AD1196" s="18"/>
      <c r="AE1196" s="18"/>
      <c r="AF1196" s="18"/>
      <c r="AG1196" s="18" t="s">
        <v>2506</v>
      </c>
      <c r="AH1196" s="18"/>
      <c r="AI1196" s="18" t="s">
        <v>3166</v>
      </c>
      <c r="AJ1196" s="22" t="n">
        <v>25</v>
      </c>
      <c r="AK1196" s="23" t="s">
        <v>279</v>
      </c>
      <c r="AL1196" s="24" t="s">
        <v>280</v>
      </c>
      <c r="AM1196" s="25" t="n">
        <v>1837</v>
      </c>
      <c r="AN1196" s="18"/>
      <c r="AO1196" s="18"/>
      <c r="AP1196" s="18"/>
      <c r="AS1196" s="18" t="s">
        <v>3167</v>
      </c>
      <c r="AT1196" s="22" t="n">
        <v>25</v>
      </c>
      <c r="AU1196" s="23" t="s">
        <v>279</v>
      </c>
      <c r="AV1196" s="24" t="s">
        <v>280</v>
      </c>
      <c r="AW1196" s="25" t="n">
        <v>1837</v>
      </c>
      <c r="AX1196" s="18" t="s">
        <v>3168</v>
      </c>
      <c r="AY1196" s="18"/>
      <c r="AZ1196" s="18" t="s">
        <v>123</v>
      </c>
      <c r="BA1196" s="18"/>
      <c r="BB1196" s="18"/>
      <c r="BC1196" s="18"/>
      <c r="BD1196" s="18"/>
      <c r="BE1196" s="18"/>
      <c r="BF1196" s="18"/>
      <c r="BG1196" s="18" t="n">
        <v>14</v>
      </c>
      <c r="BH1196" s="18" t="s">
        <v>85</v>
      </c>
      <c r="BI1196" s="72" t="s">
        <v>2864</v>
      </c>
      <c r="BJ1196" s="72"/>
      <c r="BK1196" s="0" t="str">
        <f aca="false">IF(ISBLANK(P1196), IF(ISBLANK(I1196), IF(ISBLANK(G1196), IF(ISBLANK(E1196), "Niet", E1196), G1196), I1196), P1196)</f>
        <v>A15.5.4/14</v>
      </c>
      <c r="BL1196" s="0" t="str">
        <f aca="false">IF(COUNTIF($BK$2:$BK$3066, BK1196)&gt;1, "Double", "Correct")</f>
        <v>Correct</v>
      </c>
    </row>
    <row r="1197" customFormat="false" ht="15.75" hidden="true" customHeight="true" outlineLevel="0" collapsed="false">
      <c r="A1197" s="17" t="s">
        <v>65</v>
      </c>
      <c r="B1197" s="18" t="s">
        <v>2855</v>
      </c>
      <c r="C1197" s="18" t="s">
        <v>2856</v>
      </c>
      <c r="D1197" s="18" t="s">
        <v>2857</v>
      </c>
      <c r="E1197" s="19" t="s">
        <v>3079</v>
      </c>
      <c r="F1197" s="20" t="s">
        <v>3080</v>
      </c>
      <c r="G1197" s="19" t="s">
        <v>3126</v>
      </c>
      <c r="H1197" s="18" t="s">
        <v>3127</v>
      </c>
      <c r="I1197" s="18"/>
      <c r="J1197" s="18"/>
      <c r="K1197" s="21" t="s">
        <v>73</v>
      </c>
      <c r="L1197" s="18" t="s">
        <v>74</v>
      </c>
      <c r="M1197" s="18"/>
      <c r="N1197" s="18"/>
      <c r="O1197" s="18"/>
      <c r="P1197" s="18" t="s">
        <v>3169</v>
      </c>
      <c r="Q1197" s="18"/>
      <c r="R1197" s="18"/>
      <c r="S1197" s="18" t="s">
        <v>118</v>
      </c>
      <c r="T1197" s="18" t="n">
        <v>81</v>
      </c>
      <c r="U1197" s="18"/>
      <c r="V1197" s="18"/>
      <c r="W1197" s="18"/>
      <c r="X1197" s="18"/>
      <c r="Y1197" s="18"/>
      <c r="Z1197" s="18"/>
      <c r="AA1197" s="18"/>
      <c r="AB1197" s="18"/>
      <c r="AC1197" s="18"/>
      <c r="AD1197" s="18"/>
      <c r="AE1197" s="18"/>
      <c r="AF1197" s="18"/>
      <c r="AG1197" s="18" t="s">
        <v>2506</v>
      </c>
      <c r="AH1197" s="18"/>
      <c r="AI1197" s="18" t="s">
        <v>3170</v>
      </c>
      <c r="AJ1197" s="22" t="s">
        <v>92</v>
      </c>
      <c r="AK1197" s="23" t="s">
        <v>412</v>
      </c>
      <c r="AL1197" s="24" t="s">
        <v>413</v>
      </c>
      <c r="AM1197" s="25" t="n">
        <v>1837</v>
      </c>
      <c r="AN1197" s="18"/>
      <c r="AO1197" s="18"/>
      <c r="AP1197" s="18"/>
      <c r="AS1197" s="18" t="s">
        <v>3167</v>
      </c>
      <c r="AT1197" s="46" t="s">
        <v>92</v>
      </c>
      <c r="AU1197" s="25" t="s">
        <v>412</v>
      </c>
      <c r="AV1197" s="22" t="s">
        <v>413</v>
      </c>
      <c r="AW1197" s="18" t="n">
        <v>1837</v>
      </c>
      <c r="AX1197" s="18"/>
      <c r="AY1197" s="29" t="s">
        <v>149</v>
      </c>
      <c r="AZ1197" s="18" t="s">
        <v>123</v>
      </c>
      <c r="BA1197" s="18"/>
      <c r="BB1197" s="18"/>
      <c r="BC1197" s="18"/>
      <c r="BD1197" s="18"/>
      <c r="BE1197" s="18"/>
      <c r="BF1197" s="18"/>
      <c r="BG1197" s="18" t="n">
        <v>15</v>
      </c>
      <c r="BH1197" s="18" t="s">
        <v>85</v>
      </c>
      <c r="BI1197" s="72" t="s">
        <v>2864</v>
      </c>
      <c r="BJ1197" s="72"/>
      <c r="BK1197" s="0" t="str">
        <f aca="false">IF(ISBLANK(P1197), IF(ISBLANK(I1197), IF(ISBLANK(G1197), IF(ISBLANK(E1197), "Niet", E1197), G1197), I1197), P1197)</f>
        <v>A15.5.4/15</v>
      </c>
      <c r="BL1197" s="0" t="str">
        <f aca="false">IF(COUNTIF($BK$2:$BK$3066, BK1197)&gt;1, "Double", "Correct")</f>
        <v>Correct</v>
      </c>
    </row>
    <row r="1198" customFormat="false" ht="15.75" hidden="true" customHeight="true" outlineLevel="0" collapsed="false">
      <c r="A1198" s="17" t="s">
        <v>65</v>
      </c>
      <c r="B1198" s="18" t="s">
        <v>2855</v>
      </c>
      <c r="C1198" s="18" t="s">
        <v>2856</v>
      </c>
      <c r="D1198" s="18" t="s">
        <v>2857</v>
      </c>
      <c r="E1198" s="19" t="s">
        <v>3079</v>
      </c>
      <c r="F1198" s="20" t="s">
        <v>3080</v>
      </c>
      <c r="G1198" s="19" t="s">
        <v>3171</v>
      </c>
      <c r="H1198" s="26" t="s">
        <v>3172</v>
      </c>
      <c r="I1198" s="26"/>
      <c r="J1198" s="18"/>
      <c r="K1198" s="21" t="s">
        <v>73</v>
      </c>
      <c r="L1198" s="18" t="s">
        <v>163</v>
      </c>
      <c r="M1198" s="18"/>
      <c r="N1198" s="19"/>
      <c r="O1198" s="18" t="s">
        <v>3173</v>
      </c>
      <c r="P1198" s="19" t="s">
        <v>3174</v>
      </c>
      <c r="Q1198" s="19"/>
      <c r="R1198" s="19"/>
      <c r="S1198" s="19"/>
      <c r="T1198" s="19"/>
      <c r="U1198" s="19"/>
      <c r="V1198" s="19"/>
      <c r="W1198" s="19"/>
      <c r="X1198" s="19"/>
      <c r="Y1198" s="19"/>
      <c r="Z1198" s="19"/>
      <c r="AA1198" s="19"/>
      <c r="AB1198" s="19"/>
      <c r="AC1198" s="19"/>
      <c r="AD1198" s="19"/>
      <c r="AE1198" s="18" t="s">
        <v>634</v>
      </c>
      <c r="AF1198" s="18" t="n">
        <v>289</v>
      </c>
      <c r="AG1198" s="18" t="s">
        <v>2506</v>
      </c>
      <c r="AH1198" s="19"/>
      <c r="AI1198" s="18" t="s">
        <v>3175</v>
      </c>
      <c r="AJ1198" s="22" t="n">
        <v>22</v>
      </c>
      <c r="AK1198" s="23" t="s">
        <v>130</v>
      </c>
      <c r="AL1198" s="24" t="s">
        <v>131</v>
      </c>
      <c r="AM1198" s="25" t="n">
        <v>1824</v>
      </c>
      <c r="AN1198" s="21" t="s">
        <v>141</v>
      </c>
      <c r="AO1198" s="21"/>
      <c r="AP1198" s="21"/>
      <c r="AQ1198" s="0" t="s">
        <v>142</v>
      </c>
      <c r="AS1198" s="18" t="s">
        <v>3176</v>
      </c>
      <c r="AT1198" s="46" t="n">
        <v>22</v>
      </c>
      <c r="AU1198" s="25" t="s">
        <v>130</v>
      </c>
      <c r="AV1198" s="22" t="s">
        <v>131</v>
      </c>
      <c r="AW1198" s="18" t="n">
        <v>1824</v>
      </c>
      <c r="AX1198" s="18"/>
      <c r="AY1198" s="18"/>
      <c r="AZ1198" s="18"/>
      <c r="BA1198" s="18"/>
      <c r="BB1198" s="18"/>
      <c r="BC1198" s="18" t="s">
        <v>3177</v>
      </c>
      <c r="BD1198" s="18"/>
      <c r="BE1198" s="18"/>
      <c r="BF1198" s="18"/>
      <c r="BG1198" s="18"/>
      <c r="BH1198" s="18" t="s">
        <v>85</v>
      </c>
      <c r="BI1198" s="72" t="s">
        <v>2864</v>
      </c>
      <c r="BJ1198" s="72"/>
      <c r="BK1198" s="0" t="str">
        <f aca="false">IF(ISBLANK(P1198), IF(ISBLANK(I1198), IF(ISBLANK(G1198), IF(ISBLANK(E1198), "Niet", E1198), G1198), I1198), P1198)</f>
        <v>A15.5.5/1</v>
      </c>
      <c r="BL1198" s="0" t="str">
        <f aca="false">IF(COUNTIF($BK$2:$BK$3066, BK1198)&gt;1, "Double", "Correct")</f>
        <v>Correct</v>
      </c>
    </row>
    <row r="1199" customFormat="false" ht="15.75" hidden="true" customHeight="true" outlineLevel="0" collapsed="false">
      <c r="A1199" s="17" t="s">
        <v>65</v>
      </c>
      <c r="B1199" s="18" t="s">
        <v>2855</v>
      </c>
      <c r="C1199" s="18" t="s">
        <v>2856</v>
      </c>
      <c r="D1199" s="18" t="s">
        <v>2857</v>
      </c>
      <c r="E1199" s="19" t="s">
        <v>3079</v>
      </c>
      <c r="F1199" s="20" t="s">
        <v>3080</v>
      </c>
      <c r="G1199" s="19" t="s">
        <v>3171</v>
      </c>
      <c r="H1199" s="26" t="s">
        <v>3172</v>
      </c>
      <c r="I1199" s="18"/>
      <c r="J1199" s="18"/>
      <c r="K1199" s="21" t="s">
        <v>73</v>
      </c>
      <c r="L1199" s="18" t="s">
        <v>2630</v>
      </c>
      <c r="M1199" s="19"/>
      <c r="N1199" s="18"/>
      <c r="O1199" s="19" t="s">
        <v>3178</v>
      </c>
      <c r="P1199" s="19" t="s">
        <v>3179</v>
      </c>
      <c r="Q1199" s="18"/>
      <c r="R1199" s="18"/>
      <c r="S1199" s="18"/>
      <c r="T1199" s="18"/>
      <c r="U1199" s="18"/>
      <c r="V1199" s="18"/>
      <c r="W1199" s="18"/>
      <c r="X1199" s="18"/>
      <c r="Y1199" s="18"/>
      <c r="Z1199" s="18"/>
      <c r="AA1199" s="18"/>
      <c r="AB1199" s="18"/>
      <c r="AC1199" s="18"/>
      <c r="AD1199" s="18"/>
      <c r="AE1199" s="18"/>
      <c r="AF1199" s="18"/>
      <c r="AG1199" s="18" t="s">
        <v>2506</v>
      </c>
      <c r="AH1199" s="18"/>
      <c r="AI1199" s="18" t="s">
        <v>3180</v>
      </c>
      <c r="AJ1199" s="22" t="n">
        <v>28</v>
      </c>
      <c r="AK1199" s="23" t="s">
        <v>224</v>
      </c>
      <c r="AL1199" s="24" t="s">
        <v>225</v>
      </c>
      <c r="AM1199" s="25" t="n">
        <v>1827</v>
      </c>
      <c r="AN1199" s="18" t="s">
        <v>3181</v>
      </c>
      <c r="AO1199" s="18"/>
      <c r="AP1199" s="18"/>
      <c r="AQ1199" s="0" t="s">
        <v>3182</v>
      </c>
      <c r="AS1199" s="18" t="s">
        <v>3183</v>
      </c>
      <c r="AT1199" s="46" t="n">
        <v>28</v>
      </c>
      <c r="AU1199" s="25" t="s">
        <v>224</v>
      </c>
      <c r="AV1199" s="22" t="s">
        <v>225</v>
      </c>
      <c r="AW1199" s="18" t="n">
        <v>1827</v>
      </c>
      <c r="AX1199" s="18"/>
      <c r="AY1199" s="18"/>
      <c r="AZ1199" s="18"/>
      <c r="BA1199" s="18"/>
      <c r="BB1199" s="18"/>
      <c r="BC1199" s="18" t="s">
        <v>3177</v>
      </c>
      <c r="BD1199" s="18"/>
      <c r="BE1199" s="18"/>
      <c r="BF1199" s="18"/>
      <c r="BG1199" s="18"/>
      <c r="BH1199" s="18" t="s">
        <v>85</v>
      </c>
      <c r="BI1199" s="72" t="s">
        <v>2864</v>
      </c>
      <c r="BJ1199" s="72"/>
      <c r="BK1199" s="0" t="str">
        <f aca="false">IF(ISBLANK(P1199), IF(ISBLANK(I1199), IF(ISBLANK(G1199), IF(ISBLANK(E1199), "Niet", E1199), G1199), I1199), P1199)</f>
        <v>A15.5.5/2</v>
      </c>
      <c r="BL1199" s="0" t="str">
        <f aca="false">IF(COUNTIF($BK$2:$BK$3066, BK1199)&gt;1, "Double", "Correct")</f>
        <v>Correct</v>
      </c>
    </row>
    <row r="1200" customFormat="false" ht="15.75" hidden="true" customHeight="true" outlineLevel="0" collapsed="false">
      <c r="A1200" s="17" t="s">
        <v>65</v>
      </c>
      <c r="B1200" s="18" t="s">
        <v>2855</v>
      </c>
      <c r="C1200" s="18" t="s">
        <v>2856</v>
      </c>
      <c r="D1200" s="18" t="s">
        <v>2857</v>
      </c>
      <c r="E1200" s="19" t="s">
        <v>3079</v>
      </c>
      <c r="F1200" s="20" t="s">
        <v>3080</v>
      </c>
      <c r="G1200" s="19" t="s">
        <v>3171</v>
      </c>
      <c r="H1200" s="26" t="s">
        <v>3172</v>
      </c>
      <c r="I1200" s="18"/>
      <c r="J1200" s="18"/>
      <c r="K1200" s="21" t="s">
        <v>73</v>
      </c>
      <c r="L1200" s="18" t="s">
        <v>3184</v>
      </c>
      <c r="M1200" s="18"/>
      <c r="N1200" s="19"/>
      <c r="O1200" s="18" t="s">
        <v>3185</v>
      </c>
      <c r="P1200" s="19" t="s">
        <v>3186</v>
      </c>
      <c r="Q1200" s="19"/>
      <c r="R1200" s="19"/>
      <c r="S1200" s="19"/>
      <c r="T1200" s="19"/>
      <c r="U1200" s="19"/>
      <c r="V1200" s="19"/>
      <c r="W1200" s="19"/>
      <c r="X1200" s="19"/>
      <c r="Y1200" s="19"/>
      <c r="Z1200" s="19"/>
      <c r="AA1200" s="19"/>
      <c r="AB1200" s="19"/>
      <c r="AC1200" s="18"/>
      <c r="AD1200" s="18"/>
      <c r="AE1200" s="18"/>
      <c r="AF1200" s="18"/>
      <c r="AG1200" s="18" t="s">
        <v>2506</v>
      </c>
      <c r="AH1200" s="19"/>
      <c r="AI1200" s="18" t="s">
        <v>3187</v>
      </c>
      <c r="AJ1200" s="22" t="n">
        <v>16</v>
      </c>
      <c r="AK1200" s="23" t="s">
        <v>180</v>
      </c>
      <c r="AL1200" s="32" t="s">
        <v>181</v>
      </c>
      <c r="AM1200" s="25" t="n">
        <v>1863</v>
      </c>
      <c r="AN1200" s="21" t="s">
        <v>3188</v>
      </c>
      <c r="AO1200" s="21"/>
      <c r="AP1200" s="21"/>
      <c r="AQ1200" s="0" t="s">
        <v>3189</v>
      </c>
      <c r="AS1200" s="18" t="s">
        <v>3190</v>
      </c>
      <c r="AT1200" s="46" t="n">
        <v>16</v>
      </c>
      <c r="AU1200" s="25" t="s">
        <v>180</v>
      </c>
      <c r="AV1200" s="22" t="s">
        <v>181</v>
      </c>
      <c r="AW1200" s="18" t="n">
        <v>1863</v>
      </c>
      <c r="AX1200" s="18"/>
      <c r="AY1200" s="18"/>
      <c r="AZ1200" s="18"/>
      <c r="BA1200" s="18"/>
      <c r="BB1200" s="18"/>
      <c r="BC1200" s="18"/>
      <c r="BD1200" s="18" t="s">
        <v>3191</v>
      </c>
      <c r="BE1200" s="18"/>
      <c r="BF1200" s="18"/>
      <c r="BG1200" s="18"/>
      <c r="BH1200" s="18" t="s">
        <v>85</v>
      </c>
      <c r="BI1200" s="72" t="s">
        <v>2864</v>
      </c>
      <c r="BJ1200" s="72"/>
      <c r="BK1200" s="0" t="str">
        <f aca="false">IF(ISBLANK(P1200), IF(ISBLANK(I1200), IF(ISBLANK(G1200), IF(ISBLANK(E1200), "Niet", E1200), G1200), I1200), P1200)</f>
        <v>A15.5.5/3</v>
      </c>
      <c r="BL1200" s="0" t="str">
        <f aca="false">IF(COUNTIF($BK$2:$BK$3066, BK1200)&gt;1, "Double", "Correct")</f>
        <v>Correct</v>
      </c>
    </row>
    <row r="1201" customFormat="false" ht="15.75" hidden="true" customHeight="true" outlineLevel="0" collapsed="false">
      <c r="A1201" s="17" t="s">
        <v>65</v>
      </c>
      <c r="B1201" s="19" t="s">
        <v>2855</v>
      </c>
      <c r="C1201" s="19" t="s">
        <v>3192</v>
      </c>
      <c r="D1201" s="19" t="s">
        <v>3193</v>
      </c>
      <c r="E1201" s="19" t="s">
        <v>3194</v>
      </c>
      <c r="F1201" s="44" t="s">
        <v>3195</v>
      </c>
      <c r="G1201" s="19" t="s">
        <v>3196</v>
      </c>
      <c r="H1201" s="19" t="s">
        <v>3197</v>
      </c>
      <c r="I1201" s="19"/>
      <c r="J1201" s="19"/>
      <c r="K1201" s="19" t="s">
        <v>1679</v>
      </c>
      <c r="L1201" s="19"/>
      <c r="M1201" s="19"/>
      <c r="N1201" s="19"/>
      <c r="O1201" s="19"/>
      <c r="P1201" s="26"/>
      <c r="Q1201" s="26"/>
      <c r="R1201" s="26"/>
      <c r="S1201" s="26"/>
      <c r="T1201" s="26"/>
      <c r="U1201" s="26"/>
      <c r="V1201" s="26"/>
      <c r="W1201" s="26"/>
      <c r="X1201" s="26"/>
      <c r="Y1201" s="26"/>
      <c r="Z1201" s="26"/>
      <c r="AA1201" s="26"/>
      <c r="AB1201" s="26"/>
      <c r="AC1201" s="26"/>
      <c r="AD1201" s="26"/>
      <c r="AE1201" s="17" t="s">
        <v>3198</v>
      </c>
      <c r="AF1201" s="17" t="s">
        <v>3199</v>
      </c>
      <c r="AG1201" s="18" t="s">
        <v>2506</v>
      </c>
      <c r="AH1201" s="26"/>
      <c r="AI1201" s="19"/>
      <c r="AJ1201" s="83"/>
      <c r="AK1201" s="84"/>
      <c r="AL1201" s="85"/>
      <c r="AM1201" s="67"/>
      <c r="AN1201" s="19"/>
      <c r="AO1201" s="19"/>
      <c r="AP1201" s="19"/>
      <c r="AS1201" s="19"/>
      <c r="AT1201" s="86"/>
      <c r="AU1201" s="67"/>
      <c r="AV1201" s="83"/>
      <c r="AW1201" s="19"/>
      <c r="AX1201" s="19"/>
      <c r="AY1201" s="19"/>
      <c r="AZ1201" s="19"/>
      <c r="BA1201" s="19"/>
      <c r="BB1201" s="19"/>
      <c r="BC1201" s="19"/>
      <c r="BD1201" s="19"/>
      <c r="BE1201" s="19"/>
      <c r="BF1201" s="19"/>
      <c r="BG1201" s="19"/>
      <c r="BH1201" s="18" t="s">
        <v>85</v>
      </c>
      <c r="BI1201" s="72" t="s">
        <v>2864</v>
      </c>
      <c r="BJ1201" s="72"/>
      <c r="BK1201" s="0" t="str">
        <f aca="false">IF(ISBLANK(P1201), IF(ISBLANK(I1201), IF(ISBLANK(G1201), IF(ISBLANK(E1201), "Niet", E1201), G1201), I1201), P1201)</f>
        <v>A16.1.1</v>
      </c>
      <c r="BL1201" s="0" t="str">
        <f aca="false">IF(COUNTIF($BK$2:$BK$3066, BK1201)&gt;1, "Double", "Correct")</f>
        <v>Correct</v>
      </c>
    </row>
    <row r="1202" customFormat="false" ht="15.75" hidden="true" customHeight="true" outlineLevel="0" collapsed="false">
      <c r="A1202" s="17" t="s">
        <v>65</v>
      </c>
      <c r="B1202" s="19" t="s">
        <v>2855</v>
      </c>
      <c r="C1202" s="19" t="s">
        <v>3192</v>
      </c>
      <c r="D1202" s="19" t="s">
        <v>3193</v>
      </c>
      <c r="E1202" s="19" t="s">
        <v>3194</v>
      </c>
      <c r="F1202" s="44" t="s">
        <v>3195</v>
      </c>
      <c r="G1202" s="19" t="s">
        <v>3200</v>
      </c>
      <c r="H1202" s="26" t="s">
        <v>3201</v>
      </c>
      <c r="I1202" s="19"/>
      <c r="J1202" s="19"/>
      <c r="K1202" s="19" t="s">
        <v>1679</v>
      </c>
      <c r="L1202" s="19"/>
      <c r="M1202" s="19"/>
      <c r="N1202" s="19"/>
      <c r="O1202" s="26"/>
      <c r="P1202" s="26"/>
      <c r="Q1202" s="26"/>
      <c r="R1202" s="26"/>
      <c r="S1202" s="26"/>
      <c r="T1202" s="26"/>
      <c r="U1202" s="26"/>
      <c r="V1202" s="26"/>
      <c r="W1202" s="26"/>
      <c r="X1202" s="26"/>
      <c r="Y1202" s="26"/>
      <c r="Z1202" s="26"/>
      <c r="AA1202" s="26"/>
      <c r="AB1202" s="26"/>
      <c r="AC1202" s="26"/>
      <c r="AD1202" s="26"/>
      <c r="AE1202" s="17" t="s">
        <v>3198</v>
      </c>
      <c r="AF1202" s="17" t="s">
        <v>3199</v>
      </c>
      <c r="AG1202" s="18" t="s">
        <v>2506</v>
      </c>
      <c r="AH1202" s="26"/>
      <c r="AI1202" s="26"/>
      <c r="AJ1202" s="90"/>
      <c r="AK1202" s="84"/>
      <c r="AL1202" s="85"/>
      <c r="AM1202" s="91" t="n">
        <v>1847</v>
      </c>
      <c r="AN1202" s="19"/>
      <c r="AO1202" s="19"/>
      <c r="AP1202" s="19"/>
      <c r="AS1202" s="19"/>
      <c r="AT1202" s="86"/>
      <c r="AU1202" s="67"/>
      <c r="AV1202" s="83"/>
      <c r="AW1202" s="26" t="n">
        <v>1847</v>
      </c>
      <c r="AX1202" s="19"/>
      <c r="AY1202" s="19"/>
      <c r="AZ1202" s="19"/>
      <c r="BA1202" s="19"/>
      <c r="BB1202" s="19"/>
      <c r="BC1202" s="19"/>
      <c r="BD1202" s="19"/>
      <c r="BE1202" s="19"/>
      <c r="BF1202" s="19"/>
      <c r="BG1202" s="19"/>
      <c r="BH1202" s="18" t="s">
        <v>85</v>
      </c>
      <c r="BI1202" s="72" t="s">
        <v>2864</v>
      </c>
      <c r="BJ1202" s="72"/>
      <c r="BK1202" s="0" t="str">
        <f aca="false">IF(ISBLANK(P1202), IF(ISBLANK(I1202), IF(ISBLANK(G1202), IF(ISBLANK(E1202), "Niet", E1202), G1202), I1202), P1202)</f>
        <v>A16.1.2</v>
      </c>
      <c r="BL1202" s="0" t="str">
        <f aca="false">IF(COUNTIF($BK$2:$BK$3066, BK1202)&gt;1, "Double", "Correct")</f>
        <v>Correct</v>
      </c>
    </row>
    <row r="1203" customFormat="false" ht="15.75" hidden="true" customHeight="true" outlineLevel="0" collapsed="false">
      <c r="A1203" s="17" t="s">
        <v>65</v>
      </c>
      <c r="B1203" s="19" t="s">
        <v>2855</v>
      </c>
      <c r="C1203" s="19" t="s">
        <v>3192</v>
      </c>
      <c r="D1203" s="19" t="s">
        <v>3193</v>
      </c>
      <c r="E1203" s="19" t="s">
        <v>3194</v>
      </c>
      <c r="F1203" s="44" t="s">
        <v>3195</v>
      </c>
      <c r="G1203" s="19" t="s">
        <v>3202</v>
      </c>
      <c r="H1203" s="26" t="s">
        <v>3203</v>
      </c>
      <c r="I1203" s="19"/>
      <c r="J1203" s="19"/>
      <c r="K1203" s="19" t="s">
        <v>1679</v>
      </c>
      <c r="L1203" s="19"/>
      <c r="M1203" s="19"/>
      <c r="N1203" s="19"/>
      <c r="O1203" s="26"/>
      <c r="P1203" s="26"/>
      <c r="Q1203" s="26"/>
      <c r="R1203" s="26"/>
      <c r="S1203" s="26"/>
      <c r="T1203" s="26"/>
      <c r="U1203" s="26"/>
      <c r="V1203" s="26"/>
      <c r="W1203" s="26"/>
      <c r="X1203" s="26"/>
      <c r="Y1203" s="26"/>
      <c r="Z1203" s="26"/>
      <c r="AA1203" s="26"/>
      <c r="AB1203" s="26"/>
      <c r="AC1203" s="26"/>
      <c r="AD1203" s="26"/>
      <c r="AE1203" s="17" t="s">
        <v>3198</v>
      </c>
      <c r="AF1203" s="17" t="s">
        <v>3199</v>
      </c>
      <c r="AG1203" s="18" t="s">
        <v>2506</v>
      </c>
      <c r="AH1203" s="26"/>
      <c r="AI1203" s="26"/>
      <c r="AJ1203" s="90"/>
      <c r="AK1203" s="84"/>
      <c r="AL1203" s="85"/>
      <c r="AM1203" s="91"/>
      <c r="AN1203" s="19"/>
      <c r="AO1203" s="19"/>
      <c r="AP1203" s="19"/>
      <c r="AS1203" s="19"/>
      <c r="AT1203" s="86"/>
      <c r="AU1203" s="67"/>
      <c r="AV1203" s="83"/>
      <c r="AW1203" s="19"/>
      <c r="AX1203" s="19"/>
      <c r="AY1203" s="19"/>
      <c r="AZ1203" s="19"/>
      <c r="BA1203" s="19"/>
      <c r="BB1203" s="19"/>
      <c r="BC1203" s="19"/>
      <c r="BD1203" s="19"/>
      <c r="BE1203" s="19"/>
      <c r="BF1203" s="19"/>
      <c r="BG1203" s="19"/>
      <c r="BH1203" s="18" t="s">
        <v>85</v>
      </c>
      <c r="BI1203" s="72" t="s">
        <v>2864</v>
      </c>
      <c r="BJ1203" s="72"/>
      <c r="BK1203" s="0" t="str">
        <f aca="false">IF(ISBLANK(P1203), IF(ISBLANK(I1203), IF(ISBLANK(G1203), IF(ISBLANK(E1203), "Niet", E1203), G1203), I1203), P1203)</f>
        <v>A16.1.3</v>
      </c>
      <c r="BL1203" s="0" t="str">
        <f aca="false">IF(COUNTIF($BK$2:$BK$3066, BK1203)&gt;1, "Double", "Correct")</f>
        <v>Correct</v>
      </c>
    </row>
    <row r="1204" customFormat="false" ht="15.75" hidden="true" customHeight="true" outlineLevel="0" collapsed="false">
      <c r="A1204" s="17" t="s">
        <v>65</v>
      </c>
      <c r="B1204" s="19" t="s">
        <v>2855</v>
      </c>
      <c r="C1204" s="19" t="s">
        <v>3192</v>
      </c>
      <c r="D1204" s="19" t="s">
        <v>3193</v>
      </c>
      <c r="E1204" s="19" t="s">
        <v>3194</v>
      </c>
      <c r="F1204" s="44" t="s">
        <v>3195</v>
      </c>
      <c r="G1204" s="19" t="s">
        <v>3204</v>
      </c>
      <c r="H1204" s="26" t="s">
        <v>3205</v>
      </c>
      <c r="I1204" s="19"/>
      <c r="J1204" s="19"/>
      <c r="K1204" s="19" t="s">
        <v>1679</v>
      </c>
      <c r="L1204" s="19"/>
      <c r="M1204" s="19"/>
      <c r="N1204" s="19"/>
      <c r="O1204" s="26"/>
      <c r="P1204" s="26"/>
      <c r="Q1204" s="26"/>
      <c r="R1204" s="26"/>
      <c r="S1204" s="26"/>
      <c r="T1204" s="26"/>
      <c r="U1204" s="26"/>
      <c r="V1204" s="26"/>
      <c r="W1204" s="26"/>
      <c r="X1204" s="26"/>
      <c r="Y1204" s="26"/>
      <c r="Z1204" s="26"/>
      <c r="AA1204" s="26"/>
      <c r="AB1204" s="26"/>
      <c r="AC1204" s="17"/>
      <c r="AD1204" s="17"/>
      <c r="AE1204" s="17"/>
      <c r="AF1204" s="17"/>
      <c r="AG1204" s="18" t="s">
        <v>2506</v>
      </c>
      <c r="AH1204" s="26"/>
      <c r="AI1204" s="26"/>
      <c r="AJ1204" s="90"/>
      <c r="AK1204" s="84"/>
      <c r="AL1204" s="85"/>
      <c r="AM1204" s="91" t="n">
        <v>1848</v>
      </c>
      <c r="AN1204" s="19"/>
      <c r="AO1204" s="19"/>
      <c r="AP1204" s="19"/>
      <c r="AS1204" s="19"/>
      <c r="AT1204" s="86"/>
      <c r="AU1204" s="67"/>
      <c r="AV1204" s="83"/>
      <c r="AW1204" s="19" t="n">
        <v>1848</v>
      </c>
      <c r="AX1204" s="19"/>
      <c r="AY1204" s="19"/>
      <c r="AZ1204" s="19"/>
      <c r="BA1204" s="19"/>
      <c r="BB1204" s="19"/>
      <c r="BC1204" s="19"/>
      <c r="BD1204" s="19"/>
      <c r="BE1204" s="19"/>
      <c r="BF1204" s="19"/>
      <c r="BG1204" s="19"/>
      <c r="BH1204" s="18" t="s">
        <v>85</v>
      </c>
      <c r="BI1204" s="72" t="s">
        <v>2864</v>
      </c>
      <c r="BJ1204" s="72"/>
      <c r="BK1204" s="0" t="str">
        <f aca="false">IF(ISBLANK(P1204), IF(ISBLANK(I1204), IF(ISBLANK(G1204), IF(ISBLANK(E1204), "Niet", E1204), G1204), I1204), P1204)</f>
        <v>A16.1.4</v>
      </c>
      <c r="BL1204" s="0" t="str">
        <f aca="false">IF(COUNTIF($BK$2:$BK$3066, BK1204)&gt;1, "Double", "Correct")</f>
        <v>Correct</v>
      </c>
    </row>
    <row r="1205" customFormat="false" ht="15.75" hidden="true" customHeight="true" outlineLevel="0" collapsed="false">
      <c r="A1205" s="17" t="s">
        <v>65</v>
      </c>
      <c r="B1205" s="19" t="s">
        <v>2855</v>
      </c>
      <c r="C1205" s="19" t="s">
        <v>3192</v>
      </c>
      <c r="D1205" s="19" t="s">
        <v>3193</v>
      </c>
      <c r="E1205" s="19" t="s">
        <v>3194</v>
      </c>
      <c r="F1205" s="44" t="s">
        <v>3195</v>
      </c>
      <c r="G1205" s="19" t="s">
        <v>3206</v>
      </c>
      <c r="H1205" s="26" t="s">
        <v>3207</v>
      </c>
      <c r="I1205" s="19"/>
      <c r="J1205" s="19"/>
      <c r="K1205" s="19" t="s">
        <v>1679</v>
      </c>
      <c r="L1205" s="19"/>
      <c r="M1205" s="19"/>
      <c r="N1205" s="19"/>
      <c r="O1205" s="26"/>
      <c r="P1205" s="26"/>
      <c r="Q1205" s="26"/>
      <c r="R1205" s="26"/>
      <c r="S1205" s="26"/>
      <c r="T1205" s="26"/>
      <c r="U1205" s="26"/>
      <c r="V1205" s="26"/>
      <c r="W1205" s="26"/>
      <c r="X1205" s="26"/>
      <c r="Y1205" s="26"/>
      <c r="Z1205" s="26"/>
      <c r="AA1205" s="26"/>
      <c r="AB1205" s="26"/>
      <c r="AC1205" s="26"/>
      <c r="AD1205" s="26"/>
      <c r="AE1205" s="17" t="s">
        <v>658</v>
      </c>
      <c r="AF1205" s="17" t="n">
        <v>261</v>
      </c>
      <c r="AG1205" s="18" t="s">
        <v>2506</v>
      </c>
      <c r="AH1205" s="26"/>
      <c r="AI1205" s="26"/>
      <c r="AJ1205" s="90"/>
      <c r="AK1205" s="84"/>
      <c r="AL1205" s="85"/>
      <c r="AM1205" s="91"/>
      <c r="AN1205" s="19"/>
      <c r="AO1205" s="19"/>
      <c r="AP1205" s="19"/>
      <c r="AS1205" s="19"/>
      <c r="AT1205" s="86"/>
      <c r="AU1205" s="67"/>
      <c r="AV1205" s="83"/>
      <c r="AW1205" s="19"/>
      <c r="AX1205" s="19"/>
      <c r="AY1205" s="19"/>
      <c r="AZ1205" s="19"/>
      <c r="BA1205" s="19"/>
      <c r="BB1205" s="19"/>
      <c r="BC1205" s="19"/>
      <c r="BD1205" s="19"/>
      <c r="BE1205" s="19"/>
      <c r="BF1205" s="19"/>
      <c r="BG1205" s="19"/>
      <c r="BH1205" s="18" t="s">
        <v>85</v>
      </c>
      <c r="BI1205" s="72" t="s">
        <v>2864</v>
      </c>
      <c r="BJ1205" s="72"/>
      <c r="BK1205" s="0" t="str">
        <f aca="false">IF(ISBLANK(P1205), IF(ISBLANK(I1205), IF(ISBLANK(G1205), IF(ISBLANK(E1205), "Niet", E1205), G1205), I1205), P1205)</f>
        <v>A16.1.5</v>
      </c>
      <c r="BL1205" s="0" t="str">
        <f aca="false">IF(COUNTIF($BK$2:$BK$3066, BK1205)&gt;1, "Double", "Correct")</f>
        <v>Correct</v>
      </c>
    </row>
    <row r="1206" customFormat="false" ht="15.75" hidden="true" customHeight="true" outlineLevel="0" collapsed="false">
      <c r="A1206" s="17" t="s">
        <v>65</v>
      </c>
      <c r="B1206" s="19" t="s">
        <v>2855</v>
      </c>
      <c r="C1206" s="19" t="s">
        <v>3192</v>
      </c>
      <c r="D1206" s="19" t="s">
        <v>3193</v>
      </c>
      <c r="E1206" s="19" t="s">
        <v>3208</v>
      </c>
      <c r="F1206" s="44" t="s">
        <v>3193</v>
      </c>
      <c r="G1206" s="19" t="s">
        <v>3209</v>
      </c>
      <c r="H1206" s="26" t="s">
        <v>3210</v>
      </c>
      <c r="I1206" s="19"/>
      <c r="J1206" s="19"/>
      <c r="K1206" s="19" t="s">
        <v>1679</v>
      </c>
      <c r="L1206" s="19"/>
      <c r="M1206" s="19"/>
      <c r="N1206" s="19"/>
      <c r="O1206" s="26"/>
      <c r="P1206" s="26"/>
      <c r="Q1206" s="26"/>
      <c r="R1206" s="26"/>
      <c r="S1206" s="26"/>
      <c r="T1206" s="26"/>
      <c r="U1206" s="26"/>
      <c r="V1206" s="26"/>
      <c r="W1206" s="26"/>
      <c r="X1206" s="26"/>
      <c r="Y1206" s="26"/>
      <c r="Z1206" s="26"/>
      <c r="AA1206" s="26"/>
      <c r="AB1206" s="26"/>
      <c r="AC1206" s="26"/>
      <c r="AD1206" s="26"/>
      <c r="AE1206" s="17" t="s">
        <v>658</v>
      </c>
      <c r="AF1206" s="17" t="n">
        <v>261</v>
      </c>
      <c r="AG1206" s="19" t="s">
        <v>2592</v>
      </c>
      <c r="AH1206" s="26"/>
      <c r="AI1206" s="26"/>
      <c r="AJ1206" s="90"/>
      <c r="AK1206" s="84"/>
      <c r="AL1206" s="85"/>
      <c r="AM1206" s="91" t="n">
        <v>1838</v>
      </c>
      <c r="AN1206" s="19"/>
      <c r="AO1206" s="19"/>
      <c r="AP1206" s="19"/>
      <c r="AS1206" s="19"/>
      <c r="AT1206" s="86"/>
      <c r="AU1206" s="67"/>
      <c r="AV1206" s="83"/>
      <c r="AW1206" s="19" t="n">
        <v>1839</v>
      </c>
      <c r="AX1206" s="19"/>
      <c r="AY1206" s="19"/>
      <c r="AZ1206" s="19"/>
      <c r="BA1206" s="19"/>
      <c r="BB1206" s="19"/>
      <c r="BC1206" s="19"/>
      <c r="BD1206" s="19"/>
      <c r="BE1206" s="19"/>
      <c r="BF1206" s="19"/>
      <c r="BG1206" s="19"/>
      <c r="BH1206" s="18" t="s">
        <v>85</v>
      </c>
      <c r="BI1206" s="72" t="s">
        <v>2864</v>
      </c>
      <c r="BJ1206" s="72"/>
      <c r="BK1206" s="0" t="str">
        <f aca="false">IF(ISBLANK(P1206), IF(ISBLANK(I1206), IF(ISBLANK(G1206), IF(ISBLANK(E1206), "Niet", E1206), G1206), I1206), P1206)</f>
        <v>A16.2.1</v>
      </c>
      <c r="BL1206" s="0" t="str">
        <f aca="false">IF(COUNTIF($BK$2:$BK$3066, BK1206)&gt;1, "Double", "Correct")</f>
        <v>Correct</v>
      </c>
    </row>
    <row r="1207" customFormat="false" ht="15.75" hidden="true" customHeight="true" outlineLevel="0" collapsed="false">
      <c r="A1207" s="17" t="s">
        <v>65</v>
      </c>
      <c r="B1207" s="19" t="s">
        <v>2855</v>
      </c>
      <c r="C1207" s="19" t="s">
        <v>3192</v>
      </c>
      <c r="D1207" s="19" t="s">
        <v>3193</v>
      </c>
      <c r="E1207" s="19" t="s">
        <v>3208</v>
      </c>
      <c r="F1207" s="44" t="s">
        <v>3193</v>
      </c>
      <c r="G1207" s="19" t="s">
        <v>3211</v>
      </c>
      <c r="H1207" s="26" t="s">
        <v>3212</v>
      </c>
      <c r="I1207" s="19"/>
      <c r="J1207" s="19"/>
      <c r="K1207" s="19" t="s">
        <v>1679</v>
      </c>
      <c r="L1207" s="19"/>
      <c r="M1207" s="19"/>
      <c r="N1207" s="18"/>
      <c r="O1207" s="26"/>
      <c r="P1207" s="17"/>
      <c r="Q1207" s="17"/>
      <c r="R1207" s="17"/>
      <c r="S1207" s="17"/>
      <c r="T1207" s="17"/>
      <c r="U1207" s="17"/>
      <c r="V1207" s="17"/>
      <c r="W1207" s="18" t="s">
        <v>3213</v>
      </c>
      <c r="X1207" s="18" t="s">
        <v>3214</v>
      </c>
      <c r="Y1207" s="18"/>
      <c r="Z1207" s="18"/>
      <c r="AA1207" s="18"/>
      <c r="AB1207" s="18"/>
      <c r="AC1207" s="18"/>
      <c r="AD1207" s="18"/>
      <c r="AE1207" s="17" t="s">
        <v>634</v>
      </c>
      <c r="AF1207" s="17" t="n">
        <v>289</v>
      </c>
      <c r="AG1207" s="19" t="s">
        <v>2592</v>
      </c>
      <c r="AH1207" s="17"/>
      <c r="AI1207" s="26"/>
      <c r="AJ1207" s="90"/>
      <c r="AK1207" s="84"/>
      <c r="AL1207" s="85"/>
      <c r="AM1207" s="91" t="n">
        <v>1829</v>
      </c>
      <c r="AN1207" s="19"/>
      <c r="AO1207" s="19"/>
      <c r="AP1207" s="19"/>
      <c r="AS1207" s="19"/>
      <c r="AT1207" s="86"/>
      <c r="AU1207" s="67"/>
      <c r="AV1207" s="83"/>
      <c r="AW1207" s="19" t="n">
        <v>1833</v>
      </c>
      <c r="AX1207" s="19"/>
      <c r="AY1207" s="19"/>
      <c r="AZ1207" s="19"/>
      <c r="BA1207" s="19"/>
      <c r="BB1207" s="19"/>
      <c r="BC1207" s="19"/>
      <c r="BD1207" s="19"/>
      <c r="BE1207" s="19"/>
      <c r="BF1207" s="19"/>
      <c r="BG1207" s="19"/>
      <c r="BH1207" s="18" t="s">
        <v>85</v>
      </c>
      <c r="BI1207" s="72" t="s">
        <v>2864</v>
      </c>
      <c r="BJ1207" s="72"/>
      <c r="BK1207" s="0" t="str">
        <f aca="false">IF(ISBLANK(P1207), IF(ISBLANK(I1207), IF(ISBLANK(G1207), IF(ISBLANK(E1207), "Niet", E1207), G1207), I1207), P1207)</f>
        <v>A16.2.2</v>
      </c>
      <c r="BL1207" s="0" t="str">
        <f aca="false">IF(COUNTIF($BK$2:$BK$3066, BK1207)&gt;1, "Double", "Correct")</f>
        <v>Correct</v>
      </c>
    </row>
    <row r="1208" customFormat="false" ht="15.75" hidden="true" customHeight="true" outlineLevel="0" collapsed="false">
      <c r="A1208" s="17" t="s">
        <v>65</v>
      </c>
      <c r="B1208" s="19" t="s">
        <v>2855</v>
      </c>
      <c r="C1208" s="19" t="s">
        <v>3192</v>
      </c>
      <c r="D1208" s="19" t="s">
        <v>3193</v>
      </c>
      <c r="E1208" s="19" t="s">
        <v>3208</v>
      </c>
      <c r="F1208" s="44" t="s">
        <v>3193</v>
      </c>
      <c r="G1208" s="19" t="s">
        <v>3215</v>
      </c>
      <c r="H1208" s="17" t="s">
        <v>3216</v>
      </c>
      <c r="I1208" s="18"/>
      <c r="J1208" s="18"/>
      <c r="K1208" s="19" t="s">
        <v>1679</v>
      </c>
      <c r="L1208" s="18"/>
      <c r="M1208" s="18"/>
      <c r="N1208" s="18"/>
      <c r="O1208" s="17"/>
      <c r="P1208" s="17"/>
      <c r="Q1208" s="17"/>
      <c r="R1208" s="17"/>
      <c r="S1208" s="17"/>
      <c r="T1208" s="17"/>
      <c r="U1208" s="17"/>
      <c r="V1208" s="17"/>
      <c r="W1208" s="17"/>
      <c r="X1208" s="17"/>
      <c r="Y1208" s="17"/>
      <c r="Z1208" s="17"/>
      <c r="AA1208" s="17"/>
      <c r="AB1208" s="17"/>
      <c r="AC1208" s="17"/>
      <c r="AD1208" s="17"/>
      <c r="AE1208" s="17" t="s">
        <v>658</v>
      </c>
      <c r="AF1208" s="17" t="n">
        <v>261</v>
      </c>
      <c r="AG1208" s="19" t="s">
        <v>2592</v>
      </c>
      <c r="AH1208" s="17"/>
      <c r="AI1208" s="17"/>
      <c r="AJ1208" s="92"/>
      <c r="AK1208" s="23"/>
      <c r="AL1208" s="32"/>
      <c r="AM1208" s="93" t="n">
        <v>1832</v>
      </c>
      <c r="AN1208" s="18"/>
      <c r="AO1208" s="18"/>
      <c r="AP1208" s="18"/>
      <c r="AS1208" s="18"/>
      <c r="AT1208" s="46"/>
      <c r="AU1208" s="25"/>
      <c r="AV1208" s="22"/>
      <c r="AW1208" s="18" t="n">
        <v>1839</v>
      </c>
      <c r="AX1208" s="18"/>
      <c r="AY1208" s="18"/>
      <c r="AZ1208" s="18"/>
      <c r="BA1208" s="18"/>
      <c r="BB1208" s="18"/>
      <c r="BC1208" s="18"/>
      <c r="BD1208" s="18"/>
      <c r="BE1208" s="18"/>
      <c r="BF1208" s="18"/>
      <c r="BG1208" s="18"/>
      <c r="BH1208" s="18" t="s">
        <v>85</v>
      </c>
      <c r="BI1208" s="72" t="s">
        <v>2864</v>
      </c>
      <c r="BJ1208" s="72"/>
      <c r="BK1208" s="0" t="str">
        <f aca="false">IF(ISBLANK(P1208), IF(ISBLANK(I1208), IF(ISBLANK(G1208), IF(ISBLANK(E1208), "Niet", E1208), G1208), I1208), P1208)</f>
        <v>A16.2.3</v>
      </c>
      <c r="BL1208" s="0" t="str">
        <f aca="false">IF(COUNTIF($BK$2:$BK$3066, BK1208)&gt;1, "Double", "Correct")</f>
        <v>Correct</v>
      </c>
    </row>
    <row r="1209" customFormat="false" ht="15.75" hidden="true" customHeight="true" outlineLevel="0" collapsed="false">
      <c r="A1209" s="17" t="s">
        <v>65</v>
      </c>
      <c r="B1209" s="19" t="s">
        <v>2855</v>
      </c>
      <c r="C1209" s="19" t="s">
        <v>3192</v>
      </c>
      <c r="D1209" s="19" t="s">
        <v>3193</v>
      </c>
      <c r="E1209" s="19" t="s">
        <v>3208</v>
      </c>
      <c r="F1209" s="44" t="s">
        <v>3193</v>
      </c>
      <c r="G1209" s="19" t="s">
        <v>3217</v>
      </c>
      <c r="H1209" s="17" t="s">
        <v>3218</v>
      </c>
      <c r="I1209" s="18"/>
      <c r="J1209" s="18"/>
      <c r="K1209" s="19" t="s">
        <v>1679</v>
      </c>
      <c r="L1209" s="18"/>
      <c r="M1209" s="18"/>
      <c r="N1209" s="18"/>
      <c r="O1209" s="17"/>
      <c r="P1209" s="17"/>
      <c r="Q1209" s="18" t="s">
        <v>118</v>
      </c>
      <c r="R1209" s="18" t="n">
        <v>81</v>
      </c>
      <c r="S1209" s="17"/>
      <c r="T1209" s="17"/>
      <c r="U1209" s="17"/>
      <c r="V1209" s="17"/>
      <c r="W1209" s="17"/>
      <c r="X1209" s="17"/>
      <c r="Y1209" s="17"/>
      <c r="Z1209" s="17"/>
      <c r="AA1209" s="17"/>
      <c r="AB1209" s="17"/>
      <c r="AC1209" s="17"/>
      <c r="AD1209" s="17"/>
      <c r="AE1209" s="17" t="s">
        <v>2776</v>
      </c>
      <c r="AF1209" s="17" t="n">
        <v>272</v>
      </c>
      <c r="AG1209" s="19" t="s">
        <v>2592</v>
      </c>
      <c r="AH1209" s="17"/>
      <c r="AI1209" s="17"/>
      <c r="AJ1209" s="92"/>
      <c r="AK1209" s="23"/>
      <c r="AL1209" s="32"/>
      <c r="AM1209" s="93" t="n">
        <v>1822</v>
      </c>
      <c r="AN1209" s="18"/>
      <c r="AO1209" s="18"/>
      <c r="AP1209" s="18"/>
      <c r="AS1209" s="18" t="s">
        <v>123</v>
      </c>
      <c r="AT1209" s="46"/>
      <c r="AU1209" s="25"/>
      <c r="AV1209" s="22"/>
      <c r="AW1209" s="18" t="n">
        <v>1822</v>
      </c>
      <c r="AX1209" s="18"/>
      <c r="AY1209" s="18"/>
      <c r="AZ1209" s="18"/>
      <c r="BA1209" s="18"/>
      <c r="BB1209" s="18"/>
      <c r="BC1209" s="18"/>
      <c r="BD1209" s="18"/>
      <c r="BE1209" s="18"/>
      <c r="BF1209" s="18"/>
      <c r="BG1209" s="18"/>
      <c r="BH1209" s="18" t="s">
        <v>85</v>
      </c>
      <c r="BI1209" s="72" t="s">
        <v>2864</v>
      </c>
      <c r="BJ1209" s="72"/>
      <c r="BK1209" s="0" t="str">
        <f aca="false">IF(ISBLANK(P1209), IF(ISBLANK(I1209), IF(ISBLANK(G1209), IF(ISBLANK(E1209), "Niet", E1209), G1209), I1209), P1209)</f>
        <v>A16.2.4</v>
      </c>
      <c r="BL1209" s="0" t="str">
        <f aca="false">IF(COUNTIF($BK$2:$BK$3066, BK1209)&gt;1, "Double", "Correct")</f>
        <v>Correct</v>
      </c>
    </row>
    <row r="1210" customFormat="false" ht="15.75" hidden="true" customHeight="true" outlineLevel="0" collapsed="false">
      <c r="A1210" s="17" t="s">
        <v>65</v>
      </c>
      <c r="B1210" s="19" t="s">
        <v>2855</v>
      </c>
      <c r="C1210" s="19" t="s">
        <v>3192</v>
      </c>
      <c r="D1210" s="19" t="s">
        <v>3193</v>
      </c>
      <c r="E1210" s="19" t="s">
        <v>3208</v>
      </c>
      <c r="F1210" s="44" t="s">
        <v>3193</v>
      </c>
      <c r="G1210" s="19" t="s">
        <v>3219</v>
      </c>
      <c r="H1210" s="17" t="s">
        <v>3220</v>
      </c>
      <c r="I1210" s="18"/>
      <c r="J1210" s="18"/>
      <c r="K1210" s="19" t="s">
        <v>1679</v>
      </c>
      <c r="L1210" s="18"/>
      <c r="M1210" s="18"/>
      <c r="N1210" s="18"/>
      <c r="O1210" s="17"/>
      <c r="P1210" s="17"/>
      <c r="Q1210" s="18"/>
      <c r="R1210" s="18"/>
      <c r="S1210" s="17"/>
      <c r="T1210" s="17"/>
      <c r="U1210" s="17"/>
      <c r="V1210" s="17"/>
      <c r="W1210" s="17"/>
      <c r="X1210" s="17"/>
      <c r="Y1210" s="17"/>
      <c r="Z1210" s="17"/>
      <c r="AA1210" s="17"/>
      <c r="AB1210" s="17"/>
      <c r="AC1210" s="17"/>
      <c r="AD1210" s="17"/>
      <c r="AE1210" s="17" t="s">
        <v>1838</v>
      </c>
      <c r="AF1210" s="17" t="n">
        <v>245</v>
      </c>
      <c r="AG1210" s="18" t="s">
        <v>2592</v>
      </c>
      <c r="AH1210" s="17"/>
      <c r="AI1210" s="17"/>
      <c r="AJ1210" s="92"/>
      <c r="AK1210" s="23"/>
      <c r="AL1210" s="32"/>
      <c r="AM1210" s="93"/>
      <c r="AN1210" s="18"/>
      <c r="AO1210" s="18"/>
      <c r="AP1210" s="18"/>
      <c r="AS1210" s="18"/>
      <c r="AT1210" s="46"/>
      <c r="AU1210" s="25"/>
      <c r="AV1210" s="22"/>
      <c r="AW1210" s="18"/>
      <c r="AX1210" s="18"/>
      <c r="AY1210" s="18"/>
      <c r="AZ1210" s="18"/>
      <c r="BA1210" s="18"/>
      <c r="BB1210" s="18"/>
      <c r="BC1210" s="18"/>
      <c r="BD1210" s="18"/>
      <c r="BE1210" s="18"/>
      <c r="BF1210" s="18"/>
      <c r="BG1210" s="18"/>
      <c r="BH1210" s="18" t="s">
        <v>85</v>
      </c>
      <c r="BI1210" s="72" t="s">
        <v>2864</v>
      </c>
      <c r="BJ1210" s="72"/>
      <c r="BK1210" s="0" t="str">
        <f aca="false">IF(ISBLANK(P1210), IF(ISBLANK(I1210), IF(ISBLANK(G1210), IF(ISBLANK(E1210), "Niet", E1210), G1210), I1210), P1210)</f>
        <v>A16.2.5</v>
      </c>
      <c r="BL1210" s="0" t="str">
        <f aca="false">IF(COUNTIF($BK$2:$BK$3066, BK1210)&gt;1, "Double", "Correct")</f>
        <v>Correct</v>
      </c>
    </row>
    <row r="1211" customFormat="false" ht="15.75" hidden="true" customHeight="true" outlineLevel="0" collapsed="false">
      <c r="A1211" s="17" t="s">
        <v>65</v>
      </c>
      <c r="B1211" s="19" t="s">
        <v>2855</v>
      </c>
      <c r="C1211" s="19" t="s">
        <v>3192</v>
      </c>
      <c r="D1211" s="19" t="s">
        <v>3193</v>
      </c>
      <c r="E1211" s="19" t="s">
        <v>3208</v>
      </c>
      <c r="F1211" s="44" t="s">
        <v>3193</v>
      </c>
      <c r="G1211" s="19" t="s">
        <v>3221</v>
      </c>
      <c r="H1211" s="17" t="s">
        <v>3222</v>
      </c>
      <c r="I1211" s="18"/>
      <c r="J1211" s="18"/>
      <c r="K1211" s="19" t="s">
        <v>1679</v>
      </c>
      <c r="L1211" s="18"/>
      <c r="M1211" s="18"/>
      <c r="N1211" s="18"/>
      <c r="O1211" s="17"/>
      <c r="P1211" s="17"/>
      <c r="Q1211" s="17"/>
      <c r="R1211" s="17"/>
      <c r="S1211" s="17"/>
      <c r="T1211" s="17"/>
      <c r="U1211" s="17"/>
      <c r="V1211" s="17"/>
      <c r="W1211" s="17"/>
      <c r="X1211" s="17"/>
      <c r="Y1211" s="17"/>
      <c r="Z1211" s="17"/>
      <c r="AA1211" s="17"/>
      <c r="AB1211" s="17"/>
      <c r="AC1211" s="17"/>
      <c r="AD1211" s="17"/>
      <c r="AE1211" s="17"/>
      <c r="AF1211" s="17"/>
      <c r="AG1211" s="19" t="s">
        <v>2592</v>
      </c>
      <c r="AH1211" s="17"/>
      <c r="AI1211" s="17"/>
      <c r="AJ1211" s="92"/>
      <c r="AK1211" s="23"/>
      <c r="AL1211" s="32"/>
      <c r="AM1211" s="93" t="n">
        <v>1873</v>
      </c>
      <c r="AN1211" s="18"/>
      <c r="AO1211" s="18"/>
      <c r="AP1211" s="18"/>
      <c r="AS1211" s="18"/>
      <c r="AT1211" s="46"/>
      <c r="AU1211" s="25"/>
      <c r="AV1211" s="22"/>
      <c r="AW1211" s="18" t="n">
        <v>1873</v>
      </c>
      <c r="AX1211" s="18"/>
      <c r="AY1211" s="18"/>
      <c r="AZ1211" s="18"/>
      <c r="BA1211" s="18"/>
      <c r="BB1211" s="18"/>
      <c r="BC1211" s="18"/>
      <c r="BD1211" s="18"/>
      <c r="BE1211" s="18"/>
      <c r="BF1211" s="18"/>
      <c r="BG1211" s="18"/>
      <c r="BH1211" s="18" t="s">
        <v>85</v>
      </c>
      <c r="BI1211" s="72" t="s">
        <v>2864</v>
      </c>
      <c r="BJ1211" s="72"/>
      <c r="BK1211" s="0" t="str">
        <f aca="false">IF(ISBLANK(P1211), IF(ISBLANK(I1211), IF(ISBLANK(G1211), IF(ISBLANK(E1211), "Niet", E1211), G1211), I1211), P1211)</f>
        <v>A16.2.6</v>
      </c>
      <c r="BL1211" s="0" t="str">
        <f aca="false">IF(COUNTIF($BK$2:$BK$3066, BK1211)&gt;1, "Double", "Correct")</f>
        <v>Correct</v>
      </c>
    </row>
    <row r="1212" customFormat="false" ht="15.75" hidden="true" customHeight="true" outlineLevel="0" collapsed="false">
      <c r="A1212" s="17" t="s">
        <v>65</v>
      </c>
      <c r="B1212" s="18" t="s">
        <v>2855</v>
      </c>
      <c r="C1212" s="17" t="s">
        <v>3223</v>
      </c>
      <c r="D1212" s="36" t="s">
        <v>3224</v>
      </c>
      <c r="E1212" s="17" t="s">
        <v>3225</v>
      </c>
      <c r="F1212" s="17" t="s">
        <v>3226</v>
      </c>
      <c r="G1212" s="18"/>
      <c r="H1212" s="17"/>
      <c r="I1212" s="18"/>
      <c r="J1212" s="18"/>
      <c r="K1212" s="18" t="s">
        <v>73</v>
      </c>
      <c r="L1212" s="18"/>
      <c r="M1212" s="18"/>
      <c r="N1212" s="18"/>
      <c r="O1212" s="17" t="s">
        <v>3226</v>
      </c>
      <c r="P1212" s="17" t="s">
        <v>3227</v>
      </c>
      <c r="Q1212" s="17"/>
      <c r="R1212" s="17"/>
      <c r="S1212" s="18" t="s">
        <v>118</v>
      </c>
      <c r="T1212" s="18" t="n">
        <v>81</v>
      </c>
      <c r="U1212" s="88" t="s">
        <v>2985</v>
      </c>
      <c r="V1212" s="18" t="n">
        <v>180</v>
      </c>
      <c r="W1212" s="17"/>
      <c r="X1212" s="17"/>
      <c r="Y1212" s="17"/>
      <c r="Z1212" s="17"/>
      <c r="AA1212" s="17"/>
      <c r="AB1212" s="17"/>
      <c r="AC1212" s="17"/>
      <c r="AD1212" s="17"/>
      <c r="AE1212" s="88"/>
      <c r="AF1212" s="88"/>
      <c r="AG1212" s="17" t="s">
        <v>382</v>
      </c>
      <c r="AH1212" s="17"/>
      <c r="AI1212" s="34" t="s">
        <v>3228</v>
      </c>
      <c r="AJ1212" s="94"/>
      <c r="AK1212" s="23"/>
      <c r="AL1212" s="32"/>
      <c r="AM1212" s="93" t="n">
        <v>1833</v>
      </c>
      <c r="AN1212" s="18"/>
      <c r="AO1212" s="18"/>
      <c r="AP1212" s="18"/>
      <c r="AS1212" s="18"/>
      <c r="AT1212" s="46"/>
      <c r="AU1212" s="25"/>
      <c r="AV1212" s="22"/>
      <c r="AW1212" s="18" t="n">
        <v>1833</v>
      </c>
      <c r="AX1212" s="18"/>
      <c r="AY1212" s="18"/>
      <c r="AZ1212" s="21" t="s">
        <v>123</v>
      </c>
      <c r="BA1212" s="21"/>
      <c r="BB1212" s="18"/>
      <c r="BC1212" s="18"/>
      <c r="BD1212" s="17" t="s">
        <v>3229</v>
      </c>
      <c r="BE1212" s="18"/>
      <c r="BF1212" s="18"/>
      <c r="BG1212" s="18"/>
      <c r="BH1212" s="18" t="s">
        <v>85</v>
      </c>
      <c r="BI1212" s="72" t="s">
        <v>2864</v>
      </c>
      <c r="BJ1212" s="72"/>
      <c r="BK1212" s="0" t="str">
        <f aca="false">IF(ISBLANK(P1212), IF(ISBLANK(I1212), IF(ISBLANK(G1212), IF(ISBLANK(E1212), "Niet", E1212), G1212), I1212), P1212)</f>
        <v>A17.1/Volume 1</v>
      </c>
      <c r="BL1212" s="0" t="str">
        <f aca="false">IF(COUNTIF($BK$2:$BK$3066, BK1212)&gt;1, "Double", "Correct")</f>
        <v>Correct</v>
      </c>
    </row>
    <row r="1213" customFormat="false" ht="15.75" hidden="true" customHeight="true" outlineLevel="0" collapsed="false">
      <c r="A1213" s="17" t="s">
        <v>65</v>
      </c>
      <c r="B1213" s="18" t="s">
        <v>2855</v>
      </c>
      <c r="C1213" s="17" t="s">
        <v>3223</v>
      </c>
      <c r="D1213" s="36" t="s">
        <v>3224</v>
      </c>
      <c r="E1213" s="17" t="s">
        <v>3230</v>
      </c>
      <c r="F1213" s="17" t="s">
        <v>3231</v>
      </c>
      <c r="G1213" s="18"/>
      <c r="H1213" s="17"/>
      <c r="I1213" s="18"/>
      <c r="J1213" s="18"/>
      <c r="K1213" s="18" t="s">
        <v>73</v>
      </c>
      <c r="L1213" s="18"/>
      <c r="M1213" s="18"/>
      <c r="N1213" s="18"/>
      <c r="O1213" s="17" t="s">
        <v>3231</v>
      </c>
      <c r="P1213" s="17" t="s">
        <v>3232</v>
      </c>
      <c r="Q1213" s="17"/>
      <c r="R1213" s="17"/>
      <c r="S1213" s="18" t="s">
        <v>118</v>
      </c>
      <c r="T1213" s="18" t="n">
        <v>81</v>
      </c>
      <c r="U1213" s="88" t="s">
        <v>2985</v>
      </c>
      <c r="V1213" s="18" t="n">
        <v>180</v>
      </c>
      <c r="W1213" s="17"/>
      <c r="X1213" s="17"/>
      <c r="Y1213" s="17"/>
      <c r="Z1213" s="17"/>
      <c r="AA1213" s="17"/>
      <c r="AB1213" s="17"/>
      <c r="AC1213" s="17"/>
      <c r="AD1213" s="17"/>
      <c r="AE1213" s="88"/>
      <c r="AF1213" s="88"/>
      <c r="AG1213" s="17" t="s">
        <v>382</v>
      </c>
      <c r="AH1213" s="17"/>
      <c r="AI1213" s="34" t="s">
        <v>3228</v>
      </c>
      <c r="AJ1213" s="94"/>
      <c r="AK1213" s="23"/>
      <c r="AL1213" s="32"/>
      <c r="AM1213" s="93" t="n">
        <v>1834</v>
      </c>
      <c r="AN1213" s="18"/>
      <c r="AO1213" s="18"/>
      <c r="AP1213" s="18"/>
      <c r="AS1213" s="18"/>
      <c r="AT1213" s="46"/>
      <c r="AU1213" s="25"/>
      <c r="AV1213" s="22"/>
      <c r="AW1213" s="18" t="n">
        <v>1834</v>
      </c>
      <c r="AX1213" s="18"/>
      <c r="AY1213" s="18"/>
      <c r="AZ1213" s="21" t="s">
        <v>123</v>
      </c>
      <c r="BA1213" s="21"/>
      <c r="BB1213" s="18"/>
      <c r="BC1213" s="18"/>
      <c r="BD1213" s="17" t="s">
        <v>3229</v>
      </c>
      <c r="BE1213" s="18"/>
      <c r="BF1213" s="18"/>
      <c r="BG1213" s="18"/>
      <c r="BH1213" s="18" t="s">
        <v>85</v>
      </c>
      <c r="BI1213" s="72" t="s">
        <v>2864</v>
      </c>
      <c r="BJ1213" s="72"/>
      <c r="BK1213" s="0" t="str">
        <f aca="false">IF(ISBLANK(P1213), IF(ISBLANK(I1213), IF(ISBLANK(G1213), IF(ISBLANK(E1213), "Niet", E1213), G1213), I1213), P1213)</f>
        <v>A17.2/Volume 2</v>
      </c>
      <c r="BL1213" s="0" t="str">
        <f aca="false">IF(COUNTIF($BK$2:$BK$3066, BK1213)&gt;1, "Double", "Correct")</f>
        <v>Correct</v>
      </c>
    </row>
    <row r="1214" customFormat="false" ht="15.75" hidden="true" customHeight="true" outlineLevel="0" collapsed="false">
      <c r="A1214" s="17" t="s">
        <v>65</v>
      </c>
      <c r="B1214" s="18" t="s">
        <v>2855</v>
      </c>
      <c r="C1214" s="17" t="s">
        <v>3223</v>
      </c>
      <c r="D1214" s="36" t="s">
        <v>3224</v>
      </c>
      <c r="E1214" s="17" t="s">
        <v>3233</v>
      </c>
      <c r="F1214" s="17" t="s">
        <v>3234</v>
      </c>
      <c r="G1214" s="18"/>
      <c r="H1214" s="17"/>
      <c r="I1214" s="18"/>
      <c r="J1214" s="18"/>
      <c r="K1214" s="18" t="s">
        <v>73</v>
      </c>
      <c r="L1214" s="18"/>
      <c r="M1214" s="18"/>
      <c r="N1214" s="18"/>
      <c r="O1214" s="17" t="s">
        <v>3234</v>
      </c>
      <c r="P1214" s="17" t="s">
        <v>3235</v>
      </c>
      <c r="Q1214" s="17"/>
      <c r="R1214" s="17"/>
      <c r="S1214" s="18" t="s">
        <v>118</v>
      </c>
      <c r="T1214" s="18" t="n">
        <v>81</v>
      </c>
      <c r="U1214" s="88" t="s">
        <v>2985</v>
      </c>
      <c r="V1214" s="18" t="n">
        <v>180</v>
      </c>
      <c r="W1214" s="17"/>
      <c r="X1214" s="17"/>
      <c r="Y1214" s="17"/>
      <c r="Z1214" s="17"/>
      <c r="AA1214" s="17"/>
      <c r="AB1214" s="17"/>
      <c r="AC1214" s="17"/>
      <c r="AD1214" s="17"/>
      <c r="AE1214" s="88"/>
      <c r="AF1214" s="88"/>
      <c r="AG1214" s="17" t="s">
        <v>382</v>
      </c>
      <c r="AH1214" s="17"/>
      <c r="AI1214" s="34" t="s">
        <v>3228</v>
      </c>
      <c r="AJ1214" s="94"/>
      <c r="AK1214" s="23"/>
      <c r="AL1214" s="32"/>
      <c r="AM1214" s="93" t="n">
        <v>1835</v>
      </c>
      <c r="AN1214" s="18"/>
      <c r="AO1214" s="18"/>
      <c r="AP1214" s="18"/>
      <c r="AS1214" s="18"/>
      <c r="AT1214" s="46"/>
      <c r="AU1214" s="25"/>
      <c r="AV1214" s="22"/>
      <c r="AW1214" s="18" t="n">
        <v>1835</v>
      </c>
      <c r="AX1214" s="18"/>
      <c r="AY1214" s="18"/>
      <c r="AZ1214" s="21" t="s">
        <v>123</v>
      </c>
      <c r="BA1214" s="21"/>
      <c r="BB1214" s="18"/>
      <c r="BC1214" s="18"/>
      <c r="BD1214" s="17" t="s">
        <v>3229</v>
      </c>
      <c r="BE1214" s="18"/>
      <c r="BF1214" s="18"/>
      <c r="BG1214" s="18"/>
      <c r="BH1214" s="18" t="s">
        <v>85</v>
      </c>
      <c r="BI1214" s="72" t="s">
        <v>2864</v>
      </c>
      <c r="BJ1214" s="72"/>
      <c r="BK1214" s="0" t="str">
        <f aca="false">IF(ISBLANK(P1214), IF(ISBLANK(I1214), IF(ISBLANK(G1214), IF(ISBLANK(E1214), "Niet", E1214), G1214), I1214), P1214)</f>
        <v>A17.3/Volume 3</v>
      </c>
      <c r="BL1214" s="0" t="str">
        <f aca="false">IF(COUNTIF($BK$2:$BK$3066, BK1214)&gt;1, "Double", "Correct")</f>
        <v>Correct</v>
      </c>
    </row>
    <row r="1215" customFormat="false" ht="15.75" hidden="true" customHeight="true" outlineLevel="0" collapsed="false">
      <c r="A1215" s="17" t="s">
        <v>65</v>
      </c>
      <c r="B1215" s="18" t="s">
        <v>2855</v>
      </c>
      <c r="C1215" s="17" t="s">
        <v>3223</v>
      </c>
      <c r="D1215" s="36" t="s">
        <v>3224</v>
      </c>
      <c r="E1215" s="17" t="s">
        <v>3236</v>
      </c>
      <c r="F1215" s="17" t="s">
        <v>3237</v>
      </c>
      <c r="G1215" s="18"/>
      <c r="H1215" s="17"/>
      <c r="I1215" s="18"/>
      <c r="J1215" s="18"/>
      <c r="K1215" s="18" t="s">
        <v>73</v>
      </c>
      <c r="L1215" s="18"/>
      <c r="M1215" s="18"/>
      <c r="N1215" s="18"/>
      <c r="O1215" s="17" t="s">
        <v>3237</v>
      </c>
      <c r="P1215" s="17" t="s">
        <v>3238</v>
      </c>
      <c r="Q1215" s="17"/>
      <c r="R1215" s="17"/>
      <c r="S1215" s="18" t="s">
        <v>118</v>
      </c>
      <c r="T1215" s="18" t="n">
        <v>81</v>
      </c>
      <c r="U1215" s="88" t="s">
        <v>2985</v>
      </c>
      <c r="V1215" s="18" t="n">
        <v>180</v>
      </c>
      <c r="W1215" s="17"/>
      <c r="X1215" s="17"/>
      <c r="Y1215" s="17"/>
      <c r="Z1215" s="17"/>
      <c r="AA1215" s="17"/>
      <c r="AB1215" s="17"/>
      <c r="AC1215" s="17"/>
      <c r="AD1215" s="17"/>
      <c r="AE1215" s="88"/>
      <c r="AF1215" s="88"/>
      <c r="AG1215" s="17" t="s">
        <v>382</v>
      </c>
      <c r="AH1215" s="17"/>
      <c r="AI1215" s="34" t="s">
        <v>3228</v>
      </c>
      <c r="AJ1215" s="94"/>
      <c r="AK1215" s="23"/>
      <c r="AL1215" s="32"/>
      <c r="AM1215" s="95" t="n">
        <v>1836</v>
      </c>
      <c r="AN1215" s="18"/>
      <c r="AO1215" s="18"/>
      <c r="AP1215" s="18"/>
      <c r="AS1215" s="18"/>
      <c r="AT1215" s="46"/>
      <c r="AU1215" s="25"/>
      <c r="AV1215" s="22"/>
      <c r="AW1215" s="21" t="n">
        <v>1850</v>
      </c>
      <c r="AX1215" s="18"/>
      <c r="AY1215" s="18"/>
      <c r="AZ1215" s="21" t="s">
        <v>123</v>
      </c>
      <c r="BA1215" s="21"/>
      <c r="BB1215" s="18"/>
      <c r="BC1215" s="18"/>
      <c r="BD1215" s="17" t="s">
        <v>3229</v>
      </c>
      <c r="BE1215" s="18"/>
      <c r="BF1215" s="18"/>
      <c r="BG1215" s="18"/>
      <c r="BH1215" s="18" t="s">
        <v>85</v>
      </c>
      <c r="BI1215" s="72" t="s">
        <v>2864</v>
      </c>
      <c r="BJ1215" s="72"/>
      <c r="BK1215" s="0" t="str">
        <f aca="false">IF(ISBLANK(P1215), IF(ISBLANK(I1215), IF(ISBLANK(G1215), IF(ISBLANK(E1215), "Niet", E1215), G1215), I1215), P1215)</f>
        <v>A17.4/Volume 4</v>
      </c>
      <c r="BL1215" s="0" t="str">
        <f aca="false">IF(COUNTIF($BK$2:$BK$3066, BK1215)&gt;1, "Double", "Correct")</f>
        <v>Correct</v>
      </c>
    </row>
    <row r="1216" customFormat="false" ht="15.75" hidden="true" customHeight="true" outlineLevel="0" collapsed="false">
      <c r="A1216" s="17" t="s">
        <v>65</v>
      </c>
      <c r="B1216" s="18" t="s">
        <v>2855</v>
      </c>
      <c r="C1216" s="17" t="s">
        <v>3223</v>
      </c>
      <c r="D1216" s="36" t="s">
        <v>3224</v>
      </c>
      <c r="E1216" s="17" t="s">
        <v>3239</v>
      </c>
      <c r="F1216" s="20" t="s">
        <v>3240</v>
      </c>
      <c r="G1216" s="18"/>
      <c r="H1216" s="17"/>
      <c r="I1216" s="18"/>
      <c r="J1216" s="18"/>
      <c r="K1216" s="18" t="s">
        <v>73</v>
      </c>
      <c r="L1216" s="18"/>
      <c r="M1216" s="18"/>
      <c r="N1216" s="18"/>
      <c r="O1216" s="17" t="s">
        <v>3240</v>
      </c>
      <c r="P1216" s="17" t="s">
        <v>3241</v>
      </c>
      <c r="Q1216" s="18"/>
      <c r="R1216" s="18"/>
      <c r="S1216" s="18"/>
      <c r="T1216" s="18"/>
      <c r="U1216" s="88" t="s">
        <v>2985</v>
      </c>
      <c r="V1216" s="18" t="n">
        <v>180</v>
      </c>
      <c r="W1216" s="18"/>
      <c r="X1216" s="18"/>
      <c r="Y1216" s="18"/>
      <c r="Z1216" s="18"/>
      <c r="AA1216" s="18"/>
      <c r="AB1216" s="18"/>
      <c r="AC1216" s="18"/>
      <c r="AD1216" s="18"/>
      <c r="AE1216" s="88"/>
      <c r="AF1216" s="88"/>
      <c r="AG1216" s="18" t="s">
        <v>2506</v>
      </c>
      <c r="AH1216" s="18"/>
      <c r="AI1216" s="34" t="s">
        <v>3242</v>
      </c>
      <c r="AJ1216" s="94"/>
      <c r="AK1216" s="23"/>
      <c r="AL1216" s="32"/>
      <c r="AM1216" s="95" t="n">
        <v>1826</v>
      </c>
      <c r="AN1216" s="18"/>
      <c r="AO1216" s="18"/>
      <c r="AP1216" s="18"/>
      <c r="AS1216" s="18"/>
      <c r="AT1216" s="46"/>
      <c r="AU1216" s="25"/>
      <c r="AV1216" s="22"/>
      <c r="AW1216" s="21" t="n">
        <v>1847</v>
      </c>
      <c r="AX1216" s="18"/>
      <c r="AY1216" s="18"/>
      <c r="AZ1216" s="18"/>
      <c r="BA1216" s="18"/>
      <c r="BB1216" s="18"/>
      <c r="BC1216" s="18"/>
      <c r="BD1216" s="17" t="s">
        <v>3229</v>
      </c>
      <c r="BE1216" s="18"/>
      <c r="BF1216" s="18"/>
      <c r="BG1216" s="18"/>
      <c r="BH1216" s="18" t="s">
        <v>85</v>
      </c>
      <c r="BI1216" s="72" t="s">
        <v>2864</v>
      </c>
      <c r="BJ1216" s="72"/>
      <c r="BK1216" s="0" t="str">
        <f aca="false">IF(ISBLANK(P1216), IF(ISBLANK(I1216), IF(ISBLANK(G1216), IF(ISBLANK(E1216), "Niet", E1216), G1216), I1216), P1216)</f>
        <v>A17.5/Volume 5</v>
      </c>
      <c r="BL1216" s="0" t="str">
        <f aca="false">IF(COUNTIF($BK$2:$BK$3066, BK1216)&gt;1, "Double", "Correct")</f>
        <v>Correct</v>
      </c>
    </row>
    <row r="1217" customFormat="false" ht="15.75" hidden="true" customHeight="true" outlineLevel="0" collapsed="false">
      <c r="A1217" s="17" t="s">
        <v>65</v>
      </c>
      <c r="B1217" s="18" t="s">
        <v>2855</v>
      </c>
      <c r="C1217" s="17" t="s">
        <v>3223</v>
      </c>
      <c r="D1217" s="36" t="s">
        <v>3224</v>
      </c>
      <c r="E1217" s="17" t="s">
        <v>3243</v>
      </c>
      <c r="F1217" s="20" t="s">
        <v>3244</v>
      </c>
      <c r="G1217" s="18"/>
      <c r="H1217" s="17"/>
      <c r="I1217" s="18"/>
      <c r="J1217" s="18"/>
      <c r="K1217" s="18" t="s">
        <v>73</v>
      </c>
      <c r="L1217" s="18"/>
      <c r="M1217" s="18"/>
      <c r="N1217" s="18"/>
      <c r="O1217" s="18" t="s">
        <v>3244</v>
      </c>
      <c r="P1217" s="17" t="s">
        <v>3245</v>
      </c>
      <c r="Q1217" s="18"/>
      <c r="R1217" s="18"/>
      <c r="S1217" s="18"/>
      <c r="T1217" s="18"/>
      <c r="U1217" s="17" t="s">
        <v>2985</v>
      </c>
      <c r="V1217" s="18" t="n">
        <v>180</v>
      </c>
      <c r="W1217" s="18"/>
      <c r="X1217" s="18"/>
      <c r="Y1217" s="18"/>
      <c r="Z1217" s="18"/>
      <c r="AA1217" s="18"/>
      <c r="AB1217" s="18"/>
      <c r="AC1217" s="18"/>
      <c r="AD1217" s="18"/>
      <c r="AE1217" s="18" t="s">
        <v>389</v>
      </c>
      <c r="AF1217" s="18" t="n">
        <v>291</v>
      </c>
      <c r="AG1217" s="18" t="s">
        <v>3246</v>
      </c>
      <c r="AH1217" s="18"/>
      <c r="AI1217" s="34" t="s">
        <v>3247</v>
      </c>
      <c r="AJ1217" s="94"/>
      <c r="AK1217" s="23"/>
      <c r="AL1217" s="32"/>
      <c r="AM1217" s="95" t="n">
        <v>1830</v>
      </c>
      <c r="AN1217" s="18"/>
      <c r="AO1217" s="18"/>
      <c r="AP1217" s="18"/>
      <c r="AS1217" s="18"/>
      <c r="AT1217" s="46"/>
      <c r="AU1217" s="25"/>
      <c r="AV1217" s="22"/>
      <c r="AW1217" s="21" t="n">
        <v>1849</v>
      </c>
      <c r="AX1217" s="18"/>
      <c r="AY1217" s="18"/>
      <c r="AZ1217" s="18"/>
      <c r="BA1217" s="18"/>
      <c r="BB1217" s="18"/>
      <c r="BC1217" s="18"/>
      <c r="BD1217" s="17" t="s">
        <v>3229</v>
      </c>
      <c r="BE1217" s="18"/>
      <c r="BF1217" s="18"/>
      <c r="BG1217" s="18"/>
      <c r="BH1217" s="18" t="s">
        <v>85</v>
      </c>
      <c r="BI1217" s="72" t="s">
        <v>2864</v>
      </c>
      <c r="BJ1217" s="72"/>
      <c r="BK1217" s="0" t="str">
        <f aca="false">IF(ISBLANK(P1217), IF(ISBLANK(I1217), IF(ISBLANK(G1217), IF(ISBLANK(E1217), "Niet", E1217), G1217), I1217), P1217)</f>
        <v>A17.6/Volume 6</v>
      </c>
      <c r="BL1217" s="0" t="str">
        <f aca="false">IF(COUNTIF($BK$2:$BK$3066, BK1217)&gt;1, "Double", "Correct")</f>
        <v>Correct</v>
      </c>
    </row>
    <row r="1218" customFormat="false" ht="15.75" hidden="true" customHeight="true" outlineLevel="0" collapsed="false">
      <c r="A1218" s="17" t="s">
        <v>65</v>
      </c>
      <c r="B1218" s="18" t="s">
        <v>2855</v>
      </c>
      <c r="C1218" s="17" t="s">
        <v>3223</v>
      </c>
      <c r="D1218" s="36" t="s">
        <v>3224</v>
      </c>
      <c r="E1218" s="17" t="s">
        <v>3248</v>
      </c>
      <c r="F1218" s="20" t="s">
        <v>3249</v>
      </c>
      <c r="G1218" s="18"/>
      <c r="H1218" s="17"/>
      <c r="I1218" s="18"/>
      <c r="J1218" s="18"/>
      <c r="K1218" s="18" t="s">
        <v>73</v>
      </c>
      <c r="L1218" s="18"/>
      <c r="M1218" s="18"/>
      <c r="N1218" s="18"/>
      <c r="O1218" s="18" t="s">
        <v>3249</v>
      </c>
      <c r="P1218" s="17" t="s">
        <v>3250</v>
      </c>
      <c r="Q1218" s="18"/>
      <c r="R1218" s="18"/>
      <c r="S1218" s="18"/>
      <c r="T1218" s="18"/>
      <c r="U1218" s="17" t="s">
        <v>2985</v>
      </c>
      <c r="V1218" s="18" t="n">
        <v>180</v>
      </c>
      <c r="W1218" s="18"/>
      <c r="X1218" s="18"/>
      <c r="Y1218" s="18"/>
      <c r="Z1218" s="18"/>
      <c r="AA1218" s="18"/>
      <c r="AB1218" s="18"/>
      <c r="AC1218" s="18"/>
      <c r="AD1218" s="18"/>
      <c r="AE1218" s="17"/>
      <c r="AF1218" s="17"/>
      <c r="AG1218" s="18" t="s">
        <v>119</v>
      </c>
      <c r="AI1218" s="17" t="s">
        <v>3251</v>
      </c>
      <c r="AJ1218" s="94"/>
      <c r="AK1218" s="23"/>
      <c r="AL1218" s="32"/>
      <c r="AM1218" s="95" t="n">
        <v>1830</v>
      </c>
      <c r="AN1218" s="18"/>
      <c r="AO1218" s="18"/>
      <c r="AP1218" s="18"/>
      <c r="AS1218" s="18"/>
      <c r="AT1218" s="46"/>
      <c r="AU1218" s="25"/>
      <c r="AV1218" s="22"/>
      <c r="AW1218" s="21" t="n">
        <v>1835</v>
      </c>
      <c r="AX1218" s="18"/>
      <c r="AY1218" s="18"/>
      <c r="AZ1218" s="18"/>
      <c r="BA1218" s="18"/>
      <c r="BB1218" s="18"/>
      <c r="BC1218" s="18"/>
      <c r="BD1218" s="17" t="s">
        <v>3229</v>
      </c>
      <c r="BE1218" s="18"/>
      <c r="BF1218" s="18"/>
      <c r="BG1218" s="18"/>
      <c r="BH1218" s="18" t="s">
        <v>85</v>
      </c>
      <c r="BI1218" s="72" t="s">
        <v>2864</v>
      </c>
      <c r="BJ1218" s="72"/>
      <c r="BK1218" s="0" t="str">
        <f aca="false">IF(ISBLANK(P1218), IF(ISBLANK(I1218), IF(ISBLANK(G1218), IF(ISBLANK(E1218), "Niet", E1218), G1218), I1218), P1218)</f>
        <v>A17.7/Volume 7</v>
      </c>
      <c r="BL1218" s="0" t="str">
        <f aca="false">IF(COUNTIF($BK$2:$BK$3066, BK1218)&gt;1, "Double", "Correct")</f>
        <v>Correct</v>
      </c>
    </row>
    <row r="1219" customFormat="false" ht="15.75" hidden="true" customHeight="true" outlineLevel="0" collapsed="false">
      <c r="A1219" s="17" t="s">
        <v>65</v>
      </c>
      <c r="B1219" s="18" t="s">
        <v>2855</v>
      </c>
      <c r="C1219" s="17" t="s">
        <v>3223</v>
      </c>
      <c r="D1219" s="36" t="s">
        <v>3224</v>
      </c>
      <c r="E1219" s="17" t="s">
        <v>3252</v>
      </c>
      <c r="F1219" s="20" t="s">
        <v>3253</v>
      </c>
      <c r="G1219" s="17"/>
      <c r="H1219" s="17"/>
      <c r="I1219" s="18"/>
      <c r="J1219" s="18"/>
      <c r="K1219" s="18" t="s">
        <v>73</v>
      </c>
      <c r="L1219" s="18"/>
      <c r="M1219" s="18"/>
      <c r="N1219" s="18"/>
      <c r="O1219" s="18" t="s">
        <v>3253</v>
      </c>
      <c r="P1219" s="17" t="s">
        <v>3254</v>
      </c>
      <c r="Q1219" s="18"/>
      <c r="R1219" s="18"/>
      <c r="S1219" s="18"/>
      <c r="T1219" s="18"/>
      <c r="U1219" s="17" t="s">
        <v>2985</v>
      </c>
      <c r="V1219" s="18" t="n">
        <v>180</v>
      </c>
      <c r="W1219" s="18"/>
      <c r="X1219" s="18"/>
      <c r="Y1219" s="18"/>
      <c r="Z1219" s="18"/>
      <c r="AA1219" s="18"/>
      <c r="AB1219" s="18"/>
      <c r="AC1219" s="18"/>
      <c r="AD1219" s="18"/>
      <c r="AE1219" s="88" t="s">
        <v>3255</v>
      </c>
      <c r="AF1219" s="88" t="n">
        <v>275</v>
      </c>
      <c r="AG1219" s="18" t="s">
        <v>3256</v>
      </c>
      <c r="AH1219" s="18"/>
      <c r="AI1219" s="34" t="s">
        <v>3257</v>
      </c>
      <c r="AJ1219" s="92"/>
      <c r="AK1219" s="96"/>
      <c r="AL1219" s="97"/>
      <c r="AM1219" s="93"/>
      <c r="AN1219" s="18"/>
      <c r="AO1219" s="18"/>
      <c r="AP1219" s="18"/>
      <c r="AS1219" s="18"/>
      <c r="AT1219" s="98"/>
      <c r="AU1219" s="25"/>
      <c r="AV1219" s="22"/>
      <c r="AW1219" s="18"/>
      <c r="AX1219" s="18"/>
      <c r="AY1219" s="18"/>
      <c r="AZ1219" s="18"/>
      <c r="BA1219" s="18"/>
      <c r="BB1219" s="18"/>
      <c r="BC1219" s="18"/>
      <c r="BD1219" s="41"/>
      <c r="BE1219" s="34" t="s">
        <v>3258</v>
      </c>
      <c r="BF1219" s="18"/>
      <c r="BG1219" s="18"/>
      <c r="BH1219" s="18" t="s">
        <v>85</v>
      </c>
      <c r="BI1219" s="72" t="s">
        <v>2864</v>
      </c>
      <c r="BJ1219" s="72"/>
      <c r="BK1219" s="0" t="str">
        <f aca="false">IF(ISBLANK(P1219), IF(ISBLANK(I1219), IF(ISBLANK(G1219), IF(ISBLANK(E1219), "Niet", E1219), G1219), I1219), P1219)</f>
        <v>A17.8/Volume 8</v>
      </c>
      <c r="BL1219" s="0" t="str">
        <f aca="false">IF(COUNTIF($BK$2:$BK$3066, BK1219)&gt;1, "Double", "Correct")</f>
        <v>Correct</v>
      </c>
    </row>
    <row r="1220" customFormat="false" ht="15.75" hidden="true" customHeight="true" outlineLevel="0" collapsed="false">
      <c r="A1220" s="17" t="s">
        <v>65</v>
      </c>
      <c r="B1220" s="18" t="s">
        <v>2855</v>
      </c>
      <c r="C1220" s="17" t="s">
        <v>3223</v>
      </c>
      <c r="D1220" s="36" t="s">
        <v>3224</v>
      </c>
      <c r="E1220" s="17" t="s">
        <v>3259</v>
      </c>
      <c r="F1220" s="20" t="s">
        <v>3260</v>
      </c>
      <c r="G1220" s="18"/>
      <c r="H1220" s="17"/>
      <c r="I1220" s="18"/>
      <c r="J1220" s="18"/>
      <c r="K1220" s="18" t="s">
        <v>73</v>
      </c>
      <c r="L1220" s="18"/>
      <c r="M1220" s="18"/>
      <c r="N1220" s="18"/>
      <c r="O1220" s="18" t="s">
        <v>3260</v>
      </c>
      <c r="P1220" s="17" t="s">
        <v>3261</v>
      </c>
      <c r="Q1220" s="18"/>
      <c r="R1220" s="18"/>
      <c r="S1220" s="18"/>
      <c r="T1220" s="18"/>
      <c r="U1220" s="17" t="s">
        <v>2985</v>
      </c>
      <c r="V1220" s="18" t="n">
        <v>180</v>
      </c>
      <c r="W1220" s="18"/>
      <c r="X1220" s="18"/>
      <c r="Y1220" s="18"/>
      <c r="Z1220" s="18"/>
      <c r="AA1220" s="18"/>
      <c r="AB1220" s="18"/>
      <c r="AC1220" s="18"/>
      <c r="AD1220" s="18"/>
      <c r="AG1220" s="17" t="s">
        <v>3262</v>
      </c>
      <c r="AH1220" s="18"/>
      <c r="AI1220" s="34" t="s">
        <v>3263</v>
      </c>
      <c r="AJ1220" s="22"/>
      <c r="AK1220" s="23"/>
      <c r="AL1220" s="32"/>
      <c r="AM1220" s="93"/>
      <c r="AN1220" s="18"/>
      <c r="AO1220" s="18"/>
      <c r="AP1220" s="18"/>
      <c r="AS1220" s="18"/>
      <c r="AT1220" s="46"/>
      <c r="AU1220" s="25"/>
      <c r="AV1220" s="22"/>
      <c r="AW1220" s="18"/>
      <c r="AX1220" s="18"/>
      <c r="AY1220" s="18"/>
      <c r="AZ1220" s="18"/>
      <c r="BA1220" s="18"/>
      <c r="BB1220" s="18"/>
      <c r="BC1220" s="18"/>
      <c r="BD1220" s="17" t="s">
        <v>3229</v>
      </c>
      <c r="BE1220" s="18"/>
      <c r="BF1220" s="18"/>
      <c r="BG1220" s="18"/>
      <c r="BH1220" s="18" t="s">
        <v>85</v>
      </c>
      <c r="BI1220" s="72" t="s">
        <v>2864</v>
      </c>
      <c r="BJ1220" s="72"/>
      <c r="BK1220" s="0" t="str">
        <f aca="false">IF(ISBLANK(P1220), IF(ISBLANK(I1220), IF(ISBLANK(G1220), IF(ISBLANK(E1220), "Niet", E1220), G1220), I1220), P1220)</f>
        <v>A17.9/Volume 9</v>
      </c>
      <c r="BL1220" s="0" t="str">
        <f aca="false">IF(COUNTIF($BK$2:$BK$3066, BK1220)&gt;1, "Double", "Correct")</f>
        <v>Correct</v>
      </c>
    </row>
    <row r="1221" customFormat="false" ht="15.75" hidden="true" customHeight="true" outlineLevel="0" collapsed="false">
      <c r="A1221" s="17" t="s">
        <v>65</v>
      </c>
      <c r="B1221" s="18" t="s">
        <v>2855</v>
      </c>
      <c r="C1221" s="17" t="s">
        <v>3223</v>
      </c>
      <c r="D1221" s="36" t="s">
        <v>3224</v>
      </c>
      <c r="E1221" s="17" t="s">
        <v>3264</v>
      </c>
      <c r="F1221" s="20" t="s">
        <v>3265</v>
      </c>
      <c r="G1221" s="18"/>
      <c r="H1221" s="17"/>
      <c r="I1221" s="18"/>
      <c r="J1221" s="18"/>
      <c r="K1221" s="18" t="s">
        <v>73</v>
      </c>
      <c r="L1221" s="18"/>
      <c r="M1221" s="18"/>
      <c r="N1221" s="18"/>
      <c r="O1221" s="18" t="s">
        <v>3265</v>
      </c>
      <c r="P1221" s="17" t="s">
        <v>3266</v>
      </c>
      <c r="Q1221" s="18"/>
      <c r="R1221" s="18"/>
      <c r="S1221" s="18"/>
      <c r="T1221" s="18"/>
      <c r="U1221" s="17" t="s">
        <v>2985</v>
      </c>
      <c r="V1221" s="18" t="n">
        <v>180</v>
      </c>
      <c r="W1221" s="18"/>
      <c r="X1221" s="18"/>
      <c r="Y1221" s="18"/>
      <c r="Z1221" s="18"/>
      <c r="AA1221" s="18"/>
      <c r="AB1221" s="18"/>
      <c r="AC1221" s="18"/>
      <c r="AD1221" s="18"/>
      <c r="AE1221" s="17"/>
      <c r="AF1221" s="17"/>
      <c r="AG1221" s="17" t="s">
        <v>3262</v>
      </c>
      <c r="AH1221" s="18"/>
      <c r="AI1221" s="34" t="s">
        <v>3263</v>
      </c>
      <c r="AJ1221" s="22"/>
      <c r="AK1221" s="23"/>
      <c r="AL1221" s="32"/>
      <c r="AM1221" s="93"/>
      <c r="AN1221" s="18"/>
      <c r="AO1221" s="18"/>
      <c r="AP1221" s="18"/>
      <c r="AS1221" s="18"/>
      <c r="AT1221" s="46"/>
      <c r="AU1221" s="25"/>
      <c r="AV1221" s="22"/>
      <c r="AW1221" s="18"/>
      <c r="AX1221" s="18"/>
      <c r="AY1221" s="18"/>
      <c r="AZ1221" s="18"/>
      <c r="BA1221" s="18"/>
      <c r="BB1221" s="18"/>
      <c r="BC1221" s="18"/>
      <c r="BD1221" s="17" t="s">
        <v>3229</v>
      </c>
      <c r="BE1221" s="18"/>
      <c r="BF1221" s="18"/>
      <c r="BG1221" s="18"/>
      <c r="BH1221" s="18" t="s">
        <v>85</v>
      </c>
      <c r="BI1221" s="72" t="s">
        <v>2864</v>
      </c>
      <c r="BJ1221" s="72"/>
      <c r="BK1221" s="0" t="str">
        <f aca="false">IF(ISBLANK(P1221), IF(ISBLANK(I1221), IF(ISBLANK(G1221), IF(ISBLANK(E1221), "Niet", E1221), G1221), I1221), P1221)</f>
        <v>A17.10/Volume 10</v>
      </c>
      <c r="BL1221" s="0" t="str">
        <f aca="false">IF(COUNTIF($BK$2:$BK$3066, BK1221)&gt;1, "Double", "Correct")</f>
        <v>Correct</v>
      </c>
    </row>
    <row r="1222" customFormat="false" ht="15.75" hidden="true" customHeight="true" outlineLevel="0" collapsed="false">
      <c r="A1222" s="17" t="s">
        <v>65</v>
      </c>
      <c r="B1222" s="18" t="s">
        <v>2855</v>
      </c>
      <c r="C1222" s="17" t="s">
        <v>3223</v>
      </c>
      <c r="D1222" s="36" t="s">
        <v>3224</v>
      </c>
      <c r="E1222" s="17" t="s">
        <v>3267</v>
      </c>
      <c r="F1222" s="20" t="s">
        <v>3268</v>
      </c>
      <c r="G1222" s="18"/>
      <c r="H1222" s="17"/>
      <c r="I1222" s="18"/>
      <c r="J1222" s="18"/>
      <c r="K1222" s="18" t="s">
        <v>73</v>
      </c>
      <c r="L1222" s="18"/>
      <c r="M1222" s="18"/>
      <c r="N1222" s="18"/>
      <c r="O1222" s="18" t="s">
        <v>3268</v>
      </c>
      <c r="P1222" s="17" t="s">
        <v>3269</v>
      </c>
      <c r="Q1222" s="18"/>
      <c r="R1222" s="18"/>
      <c r="S1222" s="18"/>
      <c r="T1222" s="18"/>
      <c r="U1222" s="17" t="s">
        <v>2985</v>
      </c>
      <c r="V1222" s="18" t="n">
        <v>180</v>
      </c>
      <c r="W1222" s="18"/>
      <c r="X1222" s="18"/>
      <c r="Y1222" s="18"/>
      <c r="Z1222" s="18"/>
      <c r="AA1222" s="18"/>
      <c r="AB1222" s="18"/>
      <c r="AC1222" s="18"/>
      <c r="AD1222" s="18"/>
      <c r="AE1222" s="17"/>
      <c r="AF1222" s="17"/>
      <c r="AG1222" s="17" t="s">
        <v>3262</v>
      </c>
      <c r="AH1222" s="18"/>
      <c r="AI1222" s="34" t="s">
        <v>3263</v>
      </c>
      <c r="AJ1222" s="22"/>
      <c r="AK1222" s="23"/>
      <c r="AL1222" s="32"/>
      <c r="AM1222" s="93"/>
      <c r="AN1222" s="18"/>
      <c r="AO1222" s="18"/>
      <c r="AP1222" s="18"/>
      <c r="AS1222" s="18"/>
      <c r="AT1222" s="46"/>
      <c r="AU1222" s="25"/>
      <c r="AV1222" s="22"/>
      <c r="AW1222" s="18"/>
      <c r="AX1222" s="18"/>
      <c r="AY1222" s="18"/>
      <c r="AZ1222" s="18"/>
      <c r="BA1222" s="18"/>
      <c r="BB1222" s="18"/>
      <c r="BC1222" s="18"/>
      <c r="BD1222" s="17" t="s">
        <v>3229</v>
      </c>
      <c r="BE1222" s="18"/>
      <c r="BF1222" s="18"/>
      <c r="BG1222" s="18"/>
      <c r="BH1222" s="18" t="s">
        <v>85</v>
      </c>
      <c r="BI1222" s="72" t="s">
        <v>2864</v>
      </c>
      <c r="BJ1222" s="72"/>
      <c r="BK1222" s="0" t="str">
        <f aca="false">IF(ISBLANK(P1222), IF(ISBLANK(I1222), IF(ISBLANK(G1222), IF(ISBLANK(E1222), "Niet", E1222), G1222), I1222), P1222)</f>
        <v>A17.11/Volume 11</v>
      </c>
      <c r="BL1222" s="0" t="str">
        <f aca="false">IF(COUNTIF($BK$2:$BK$3066, BK1222)&gt;1, "Double", "Correct")</f>
        <v>Correct</v>
      </c>
    </row>
    <row r="1223" customFormat="false" ht="15.75" hidden="true" customHeight="true" outlineLevel="0" collapsed="false">
      <c r="A1223" s="17" t="s">
        <v>65</v>
      </c>
      <c r="B1223" s="18" t="s">
        <v>2855</v>
      </c>
      <c r="C1223" s="17" t="s">
        <v>3223</v>
      </c>
      <c r="D1223" s="36" t="s">
        <v>3224</v>
      </c>
      <c r="E1223" s="17" t="s">
        <v>3270</v>
      </c>
      <c r="F1223" s="20" t="s">
        <v>3271</v>
      </c>
      <c r="G1223" s="18"/>
      <c r="H1223" s="17"/>
      <c r="I1223" s="18"/>
      <c r="J1223" s="18"/>
      <c r="K1223" s="18" t="s">
        <v>73</v>
      </c>
      <c r="L1223" s="18"/>
      <c r="M1223" s="18"/>
      <c r="N1223" s="72"/>
      <c r="O1223" s="18" t="s">
        <v>3271</v>
      </c>
      <c r="P1223" s="17" t="s">
        <v>3272</v>
      </c>
      <c r="Q1223" s="99"/>
      <c r="R1223" s="99"/>
      <c r="S1223" s="99"/>
      <c r="T1223" s="99"/>
      <c r="U1223" s="17" t="s">
        <v>2985</v>
      </c>
      <c r="V1223" s="18" t="n">
        <v>180</v>
      </c>
      <c r="W1223" s="99"/>
      <c r="X1223" s="99"/>
      <c r="Y1223" s="99"/>
      <c r="Z1223" s="99"/>
      <c r="AA1223" s="99"/>
      <c r="AB1223" s="99"/>
      <c r="AC1223" s="99"/>
      <c r="AD1223" s="99"/>
      <c r="AE1223" s="17"/>
      <c r="AF1223" s="17"/>
      <c r="AG1223" s="17" t="s">
        <v>3262</v>
      </c>
      <c r="AH1223" s="99"/>
      <c r="AI1223" s="34" t="s">
        <v>3263</v>
      </c>
      <c r="AJ1223" s="22"/>
      <c r="AK1223" s="23"/>
      <c r="AL1223" s="32"/>
      <c r="AM1223" s="93"/>
      <c r="AN1223" s="18"/>
      <c r="AO1223" s="18"/>
      <c r="AP1223" s="18"/>
      <c r="AS1223" s="18"/>
      <c r="AT1223" s="46"/>
      <c r="AU1223" s="25"/>
      <c r="AV1223" s="22"/>
      <c r="AW1223" s="18"/>
      <c r="AX1223" s="18"/>
      <c r="AY1223" s="18"/>
      <c r="AZ1223" s="18"/>
      <c r="BA1223" s="18"/>
      <c r="BB1223" s="18"/>
      <c r="BC1223" s="18"/>
      <c r="BD1223" s="17" t="s">
        <v>3229</v>
      </c>
      <c r="BE1223" s="18"/>
      <c r="BF1223" s="18"/>
      <c r="BG1223" s="18"/>
      <c r="BH1223" s="18" t="s">
        <v>85</v>
      </c>
      <c r="BI1223" s="72" t="s">
        <v>2864</v>
      </c>
      <c r="BJ1223" s="72"/>
      <c r="BK1223" s="0" t="str">
        <f aca="false">IF(ISBLANK(P1223), IF(ISBLANK(I1223), IF(ISBLANK(G1223), IF(ISBLANK(E1223), "Niet", E1223), G1223), I1223), P1223)</f>
        <v>A17.12/Volume 12</v>
      </c>
      <c r="BL1223" s="0" t="str">
        <f aca="false">IF(COUNTIF($BK$2:$BK$3066, BK1223)&gt;1, "Double", "Correct")</f>
        <v>Correct</v>
      </c>
    </row>
    <row r="1224" customFormat="false" ht="15.75" hidden="true" customHeight="true" outlineLevel="0" collapsed="false">
      <c r="A1224" s="17" t="s">
        <v>65</v>
      </c>
      <c r="B1224" s="18" t="s">
        <v>2855</v>
      </c>
      <c r="C1224" s="17" t="s">
        <v>3223</v>
      </c>
      <c r="D1224" s="36" t="s">
        <v>3224</v>
      </c>
      <c r="E1224" s="89" t="s">
        <v>3273</v>
      </c>
      <c r="F1224" s="71" t="s">
        <v>3274</v>
      </c>
      <c r="G1224" s="89"/>
      <c r="H1224" s="70"/>
      <c r="I1224" s="89"/>
      <c r="J1224" s="89"/>
      <c r="K1224" s="89" t="s">
        <v>73</v>
      </c>
      <c r="L1224" s="89" t="s">
        <v>3275</v>
      </c>
      <c r="M1224" s="89"/>
      <c r="N1224" s="70" t="s">
        <v>3276</v>
      </c>
      <c r="O1224" s="89" t="s">
        <v>3277</v>
      </c>
      <c r="P1224" s="89" t="s">
        <v>3278</v>
      </c>
      <c r="Q1224" s="31" t="s">
        <v>388</v>
      </c>
      <c r="R1224" s="89" t="s">
        <v>3279</v>
      </c>
      <c r="S1224" s="89"/>
      <c r="T1224" s="89"/>
      <c r="U1224" s="89"/>
      <c r="V1224" s="89"/>
      <c r="W1224" s="89"/>
      <c r="X1224" s="89"/>
      <c r="Y1224" s="89"/>
      <c r="Z1224" s="89"/>
      <c r="AA1224" s="89"/>
      <c r="AB1224" s="89"/>
      <c r="AC1224" s="89"/>
      <c r="AD1224" s="89"/>
      <c r="AE1224" s="89"/>
      <c r="AF1224" s="89"/>
      <c r="AG1224" s="89" t="s">
        <v>374</v>
      </c>
      <c r="AH1224" s="89"/>
      <c r="AI1224" s="89" t="s">
        <v>3280</v>
      </c>
      <c r="AJ1224" s="100"/>
      <c r="AK1224" s="96"/>
      <c r="AL1224" s="97"/>
      <c r="AM1224" s="101"/>
      <c r="AN1224" s="89" t="s">
        <v>141</v>
      </c>
      <c r="AO1224" s="89"/>
      <c r="AP1224" s="89"/>
      <c r="AQ1224" s="0" t="s">
        <v>142</v>
      </c>
      <c r="AS1224" s="89" t="s">
        <v>392</v>
      </c>
      <c r="AT1224" s="89"/>
      <c r="AU1224" s="101"/>
      <c r="AV1224" s="100"/>
      <c r="AW1224" s="70"/>
      <c r="AX1224" s="70"/>
      <c r="AY1224" s="70"/>
      <c r="AZ1224" s="89"/>
      <c r="BA1224" s="89"/>
      <c r="BB1224" s="70"/>
      <c r="BC1224" s="70"/>
      <c r="BD1224" s="70"/>
      <c r="BE1224" s="70"/>
      <c r="BF1224" s="70"/>
      <c r="BG1224" s="70"/>
      <c r="BH1224" s="70" t="s">
        <v>3281</v>
      </c>
      <c r="BI1224" s="70" t="s">
        <v>2864</v>
      </c>
      <c r="BJ1224" s="70"/>
      <c r="BK1224" s="0" t="str">
        <f aca="false">IF(ISBLANK(P1224), IF(ISBLANK(I1224), IF(ISBLANK(G1224), IF(ISBLANK(E1224), "Niet", E1224), G1224), I1224), P1224)</f>
        <v>A17.13/1</v>
      </c>
      <c r="BL1224" s="0" t="str">
        <f aca="false">IF(COUNTIF($BK$2:$BK$3066, BK1224)&gt;1, "Double", "Correct")</f>
        <v>Correct</v>
      </c>
    </row>
    <row r="1225" customFormat="false" ht="15.75" hidden="true" customHeight="true" outlineLevel="0" collapsed="false">
      <c r="A1225" s="17" t="s">
        <v>65</v>
      </c>
      <c r="B1225" s="18" t="s">
        <v>2855</v>
      </c>
      <c r="C1225" s="17" t="s">
        <v>3223</v>
      </c>
      <c r="D1225" s="36" t="s">
        <v>3224</v>
      </c>
      <c r="E1225" s="89" t="s">
        <v>3273</v>
      </c>
      <c r="F1225" s="71" t="s">
        <v>3274</v>
      </c>
      <c r="G1225" s="89"/>
      <c r="H1225" s="70"/>
      <c r="I1225" s="89"/>
      <c r="J1225" s="89"/>
      <c r="K1225" s="89" t="s">
        <v>3282</v>
      </c>
      <c r="L1225" s="89" t="s">
        <v>3275</v>
      </c>
      <c r="M1225" s="89"/>
      <c r="N1225" s="70"/>
      <c r="O1225" s="89" t="s">
        <v>3283</v>
      </c>
      <c r="P1225" s="89" t="s">
        <v>3284</v>
      </c>
      <c r="Q1225" s="89"/>
      <c r="R1225" s="89"/>
      <c r="S1225" s="89"/>
      <c r="T1225" s="89"/>
      <c r="U1225" s="17" t="s">
        <v>2985</v>
      </c>
      <c r="V1225" s="18" t="n">
        <v>180</v>
      </c>
      <c r="W1225" s="89"/>
      <c r="X1225" s="89"/>
      <c r="Y1225" s="89"/>
      <c r="Z1225" s="89"/>
      <c r="AA1225" s="89"/>
      <c r="AB1225" s="89"/>
      <c r="AC1225" s="89"/>
      <c r="AD1225" s="89"/>
      <c r="AE1225" s="17"/>
      <c r="AF1225" s="17"/>
      <c r="AG1225" s="102" t="s">
        <v>3098</v>
      </c>
      <c r="AH1225" s="89"/>
      <c r="AI1225" s="18" t="s">
        <v>3285</v>
      </c>
      <c r="AJ1225" s="100"/>
      <c r="AK1225" s="96"/>
      <c r="AL1225" s="97"/>
      <c r="AM1225" s="100" t="s">
        <v>3286</v>
      </c>
      <c r="AN1225" s="89" t="s">
        <v>141</v>
      </c>
      <c r="AO1225" s="89"/>
      <c r="AP1225" s="89"/>
      <c r="AQ1225" s="0" t="s">
        <v>142</v>
      </c>
      <c r="AS1225" s="89" t="s">
        <v>3287</v>
      </c>
      <c r="AT1225" s="89"/>
      <c r="AU1225" s="101"/>
      <c r="AV1225" s="100"/>
      <c r="AW1225" s="103" t="s">
        <v>3286</v>
      </c>
      <c r="AX1225" s="70"/>
      <c r="AY1225" s="70"/>
      <c r="AZ1225" s="89"/>
      <c r="BA1225" s="89" t="s">
        <v>3288</v>
      </c>
      <c r="BB1225" s="70"/>
      <c r="BC1225" s="70"/>
      <c r="BD1225" s="70"/>
      <c r="BE1225" s="70"/>
      <c r="BF1225" s="70"/>
      <c r="BG1225" s="70"/>
      <c r="BH1225" s="70" t="s">
        <v>3281</v>
      </c>
      <c r="BI1225" s="70" t="s">
        <v>2864</v>
      </c>
      <c r="BJ1225" s="70"/>
      <c r="BK1225" s="0" t="str">
        <f aca="false">IF(ISBLANK(P1225), IF(ISBLANK(I1225), IF(ISBLANK(G1225), IF(ISBLANK(E1225), "Niet", E1225), G1225), I1225), P1225)</f>
        <v>A17.13/2</v>
      </c>
      <c r="BL1225" s="0" t="str">
        <f aca="false">IF(COUNTIF($BK$2:$BK$3066, BK1225)&gt;1, "Double", "Correct")</f>
        <v>Correct</v>
      </c>
    </row>
    <row r="1226" customFormat="false" ht="15.75" hidden="true" customHeight="true" outlineLevel="0" collapsed="false">
      <c r="A1226" s="17" t="s">
        <v>65</v>
      </c>
      <c r="B1226" s="18" t="s">
        <v>2855</v>
      </c>
      <c r="C1226" s="17" t="s">
        <v>3223</v>
      </c>
      <c r="D1226" s="36" t="s">
        <v>3224</v>
      </c>
      <c r="E1226" s="89" t="s">
        <v>3273</v>
      </c>
      <c r="F1226" s="71" t="s">
        <v>3274</v>
      </c>
      <c r="G1226" s="89"/>
      <c r="H1226" s="70"/>
      <c r="I1226" s="89"/>
      <c r="J1226" s="89"/>
      <c r="K1226" s="89" t="s">
        <v>3282</v>
      </c>
      <c r="L1226" s="89" t="s">
        <v>3275</v>
      </c>
      <c r="M1226" s="89"/>
      <c r="N1226" s="70"/>
      <c r="O1226" s="89" t="s">
        <v>3289</v>
      </c>
      <c r="P1226" s="89" t="s">
        <v>3290</v>
      </c>
      <c r="Q1226" s="89"/>
      <c r="R1226" s="89"/>
      <c r="S1226" s="89"/>
      <c r="T1226" s="89"/>
      <c r="U1226" s="17" t="s">
        <v>2985</v>
      </c>
      <c r="V1226" s="18" t="n">
        <v>180</v>
      </c>
      <c r="W1226" s="89"/>
      <c r="X1226" s="89"/>
      <c r="Y1226" s="89"/>
      <c r="Z1226" s="89"/>
      <c r="AA1226" s="89"/>
      <c r="AB1226" s="89"/>
      <c r="AC1226" s="89"/>
      <c r="AD1226" s="89"/>
      <c r="AE1226" s="17"/>
      <c r="AF1226" s="17"/>
      <c r="AG1226" s="102" t="s">
        <v>3098</v>
      </c>
      <c r="AH1226" s="89"/>
      <c r="AI1226" s="18" t="s">
        <v>3291</v>
      </c>
      <c r="AJ1226" s="100"/>
      <c r="AK1226" s="96"/>
      <c r="AL1226" s="97"/>
      <c r="AM1226" s="101" t="n">
        <v>1827</v>
      </c>
      <c r="AN1226" s="89" t="s">
        <v>141</v>
      </c>
      <c r="AO1226" s="89"/>
      <c r="AP1226" s="89"/>
      <c r="AQ1226" s="0" t="s">
        <v>142</v>
      </c>
      <c r="AS1226" s="104" t="s">
        <v>3287</v>
      </c>
      <c r="AT1226" s="89"/>
      <c r="AU1226" s="101"/>
      <c r="AV1226" s="100"/>
      <c r="AW1226" s="105" t="n">
        <v>1827</v>
      </c>
      <c r="AX1226" s="70"/>
      <c r="AY1226" s="70"/>
      <c r="AZ1226" s="89"/>
      <c r="BA1226" s="89" t="s">
        <v>3288</v>
      </c>
      <c r="BB1226" s="70"/>
      <c r="BC1226" s="70"/>
      <c r="BD1226" s="70"/>
      <c r="BE1226" s="70"/>
      <c r="BF1226" s="70"/>
      <c r="BG1226" s="70"/>
      <c r="BH1226" s="70" t="s">
        <v>3281</v>
      </c>
      <c r="BI1226" s="70" t="s">
        <v>2864</v>
      </c>
      <c r="BJ1226" s="70"/>
      <c r="BK1226" s="0" t="str">
        <f aca="false">IF(ISBLANK(P1226), IF(ISBLANK(I1226), IF(ISBLANK(G1226), IF(ISBLANK(E1226), "Niet", E1226), G1226), I1226), P1226)</f>
        <v>A17.13/3</v>
      </c>
      <c r="BL1226" s="0" t="str">
        <f aca="false">IF(COUNTIF($BK$2:$BK$3066, BK1226)&gt;1, "Double", "Correct")</f>
        <v>Correct</v>
      </c>
    </row>
    <row r="1227" customFormat="false" ht="15.75" hidden="true" customHeight="true" outlineLevel="0" collapsed="false">
      <c r="A1227" s="17" t="s">
        <v>65</v>
      </c>
      <c r="B1227" s="18" t="s">
        <v>2855</v>
      </c>
      <c r="C1227" s="17" t="s">
        <v>3223</v>
      </c>
      <c r="D1227" s="36" t="s">
        <v>3224</v>
      </c>
      <c r="E1227" s="89" t="s">
        <v>3273</v>
      </c>
      <c r="F1227" s="71" t="s">
        <v>3274</v>
      </c>
      <c r="G1227" s="89"/>
      <c r="H1227" s="70"/>
      <c r="I1227" s="89"/>
      <c r="J1227" s="89"/>
      <c r="K1227" s="89" t="s">
        <v>73</v>
      </c>
      <c r="L1227" s="89" t="s">
        <v>3275</v>
      </c>
      <c r="M1227" s="89"/>
      <c r="N1227" s="70"/>
      <c r="O1227" s="89" t="s">
        <v>3292</v>
      </c>
      <c r="P1227" s="89" t="s">
        <v>3293</v>
      </c>
      <c r="Q1227" s="18"/>
      <c r="R1227" s="18"/>
      <c r="S1227" s="18"/>
      <c r="T1227" s="18"/>
      <c r="U1227" s="17" t="s">
        <v>2985</v>
      </c>
      <c r="V1227" s="18" t="n">
        <v>180</v>
      </c>
      <c r="W1227" s="18"/>
      <c r="X1227" s="18"/>
      <c r="Y1227" s="18"/>
      <c r="Z1227" s="18"/>
      <c r="AA1227" s="18"/>
      <c r="AB1227" s="18"/>
      <c r="AC1227" s="18"/>
      <c r="AD1227" s="18"/>
      <c r="AE1227" s="17"/>
      <c r="AF1227" s="17"/>
      <c r="AG1227" s="102" t="s">
        <v>3098</v>
      </c>
      <c r="AH1227" s="18"/>
      <c r="AI1227" s="18" t="s">
        <v>3294</v>
      </c>
      <c r="AJ1227" s="100"/>
      <c r="AK1227" s="96"/>
      <c r="AL1227" s="97"/>
      <c r="AM1227" s="101" t="n">
        <v>1847</v>
      </c>
      <c r="AN1227" s="89" t="s">
        <v>141</v>
      </c>
      <c r="AO1227" s="89"/>
      <c r="AP1227" s="89"/>
      <c r="AQ1227" s="0" t="s">
        <v>142</v>
      </c>
      <c r="AS1227" s="89" t="s">
        <v>3287</v>
      </c>
      <c r="AT1227" s="89"/>
      <c r="AU1227" s="101"/>
      <c r="AV1227" s="100"/>
      <c r="AW1227" s="105" t="n">
        <v>1847</v>
      </c>
      <c r="AX1227" s="70"/>
      <c r="AY1227" s="70"/>
      <c r="AZ1227" s="89"/>
      <c r="BA1227" s="89" t="s">
        <v>3295</v>
      </c>
      <c r="BB1227" s="70"/>
      <c r="BC1227" s="70"/>
      <c r="BD1227" s="70"/>
      <c r="BE1227" s="18" t="s">
        <v>3296</v>
      </c>
      <c r="BF1227" s="70"/>
      <c r="BG1227" s="70"/>
      <c r="BH1227" s="70" t="s">
        <v>3281</v>
      </c>
      <c r="BI1227" s="70" t="s">
        <v>2864</v>
      </c>
      <c r="BJ1227" s="70"/>
      <c r="BK1227" s="0" t="str">
        <f aca="false">IF(ISBLANK(P1227), IF(ISBLANK(I1227), IF(ISBLANK(G1227), IF(ISBLANK(E1227), "Niet", E1227), G1227), I1227), P1227)</f>
        <v>A17.13/4</v>
      </c>
      <c r="BL1227" s="0" t="str">
        <f aca="false">IF(COUNTIF($BK$2:$BK$3066, BK1227)&gt;1, "Double", "Correct")</f>
        <v>Correct</v>
      </c>
    </row>
    <row r="1228" customFormat="false" ht="15.75" hidden="true" customHeight="true" outlineLevel="0" collapsed="false">
      <c r="A1228" s="17" t="s">
        <v>65</v>
      </c>
      <c r="B1228" s="18" t="s">
        <v>2855</v>
      </c>
      <c r="C1228" s="17" t="s">
        <v>3223</v>
      </c>
      <c r="D1228" s="36" t="s">
        <v>3224</v>
      </c>
      <c r="E1228" s="89" t="s">
        <v>3273</v>
      </c>
      <c r="F1228" s="71" t="s">
        <v>3274</v>
      </c>
      <c r="G1228" s="89"/>
      <c r="H1228" s="70"/>
      <c r="I1228" s="89"/>
      <c r="J1228" s="89"/>
      <c r="K1228" s="89" t="s">
        <v>3282</v>
      </c>
      <c r="L1228" s="89" t="s">
        <v>3275</v>
      </c>
      <c r="M1228" s="89"/>
      <c r="N1228" s="70"/>
      <c r="O1228" s="18" t="s">
        <v>3297</v>
      </c>
      <c r="P1228" s="89" t="s">
        <v>3298</v>
      </c>
      <c r="Q1228" s="18"/>
      <c r="R1228" s="18"/>
      <c r="S1228" s="18"/>
      <c r="T1228" s="18"/>
      <c r="U1228" s="17" t="s">
        <v>2985</v>
      </c>
      <c r="V1228" s="18" t="n">
        <v>180</v>
      </c>
      <c r="W1228" s="18"/>
      <c r="X1228" s="18"/>
      <c r="Y1228" s="18"/>
      <c r="Z1228" s="18"/>
      <c r="AA1228" s="18"/>
      <c r="AB1228" s="18"/>
      <c r="AC1228" s="18"/>
      <c r="AD1228" s="18"/>
      <c r="AE1228" s="17"/>
      <c r="AF1228" s="17"/>
      <c r="AG1228" s="17" t="s">
        <v>3262</v>
      </c>
      <c r="AH1228" s="18"/>
      <c r="AI1228" s="18" t="s">
        <v>3299</v>
      </c>
      <c r="AJ1228" s="100"/>
      <c r="AK1228" s="96"/>
      <c r="AL1228" s="97"/>
      <c r="AM1228" s="100" t="s">
        <v>3286</v>
      </c>
      <c r="AN1228" s="89" t="s">
        <v>141</v>
      </c>
      <c r="AO1228" s="89"/>
      <c r="AP1228" s="89"/>
      <c r="AQ1228" s="0" t="s">
        <v>142</v>
      </c>
      <c r="AS1228" s="89" t="s">
        <v>3300</v>
      </c>
      <c r="AT1228" s="89"/>
      <c r="AU1228" s="101"/>
      <c r="AV1228" s="100"/>
      <c r="AW1228" s="105" t="n">
        <v>1826</v>
      </c>
      <c r="AX1228" s="70"/>
      <c r="AY1228" s="70"/>
      <c r="AZ1228" s="89"/>
      <c r="BA1228" s="89" t="s">
        <v>3288</v>
      </c>
      <c r="BB1228" s="70"/>
      <c r="BC1228" s="70"/>
      <c r="BD1228" s="70"/>
      <c r="BE1228" s="70"/>
      <c r="BF1228" s="70"/>
      <c r="BG1228" s="70"/>
      <c r="BH1228" s="70" t="s">
        <v>3281</v>
      </c>
      <c r="BI1228" s="70" t="s">
        <v>2864</v>
      </c>
      <c r="BJ1228" s="70"/>
      <c r="BK1228" s="0" t="str">
        <f aca="false">IF(ISBLANK(P1228), IF(ISBLANK(I1228), IF(ISBLANK(G1228), IF(ISBLANK(E1228), "Niet", E1228), G1228), I1228), P1228)</f>
        <v>A17.13/5</v>
      </c>
      <c r="BL1228" s="0" t="str">
        <f aca="false">IF(COUNTIF($BK$2:$BK$3066, BK1228)&gt;1, "Double", "Correct")</f>
        <v>Correct</v>
      </c>
    </row>
    <row r="1229" customFormat="false" ht="15.75" hidden="true" customHeight="true" outlineLevel="0" collapsed="false">
      <c r="A1229" s="17" t="s">
        <v>65</v>
      </c>
      <c r="B1229" s="18" t="s">
        <v>2855</v>
      </c>
      <c r="C1229" s="17" t="s">
        <v>3223</v>
      </c>
      <c r="D1229" s="36" t="s">
        <v>3224</v>
      </c>
      <c r="E1229" s="89" t="s">
        <v>3273</v>
      </c>
      <c r="F1229" s="71" t="s">
        <v>3274</v>
      </c>
      <c r="G1229" s="89"/>
      <c r="H1229" s="70"/>
      <c r="I1229" s="89"/>
      <c r="J1229" s="89"/>
      <c r="K1229" s="89" t="s">
        <v>3282</v>
      </c>
      <c r="L1229" s="89" t="s">
        <v>3275</v>
      </c>
      <c r="M1229" s="89"/>
      <c r="N1229" s="70"/>
      <c r="O1229" s="18" t="s">
        <v>3301</v>
      </c>
      <c r="P1229" s="89" t="s">
        <v>3302</v>
      </c>
      <c r="Q1229" s="18"/>
      <c r="R1229" s="18"/>
      <c r="S1229" s="18"/>
      <c r="T1229" s="18"/>
      <c r="U1229" s="17" t="s">
        <v>2985</v>
      </c>
      <c r="V1229" s="18" t="n">
        <v>180</v>
      </c>
      <c r="W1229" s="18"/>
      <c r="X1229" s="18"/>
      <c r="Y1229" s="18"/>
      <c r="Z1229" s="18"/>
      <c r="AA1229" s="18"/>
      <c r="AB1229" s="18"/>
      <c r="AC1229" s="18"/>
      <c r="AD1229" s="18"/>
      <c r="AE1229" s="17"/>
      <c r="AF1229" s="17"/>
      <c r="AG1229" s="17" t="s">
        <v>3262</v>
      </c>
      <c r="AH1229" s="18"/>
      <c r="AI1229" s="18" t="s">
        <v>3303</v>
      </c>
      <c r="AJ1229" s="100"/>
      <c r="AK1229" s="96"/>
      <c r="AL1229" s="97"/>
      <c r="AM1229" s="101" t="n">
        <v>1828</v>
      </c>
      <c r="AN1229" s="21" t="s">
        <v>141</v>
      </c>
      <c r="AO1229" s="21"/>
      <c r="AP1229" s="21"/>
      <c r="AQ1229" s="0" t="s">
        <v>142</v>
      </c>
      <c r="AS1229" s="89"/>
      <c r="AT1229" s="89"/>
      <c r="AU1229" s="101"/>
      <c r="AV1229" s="100"/>
      <c r="AW1229" s="105" t="n">
        <v>1828</v>
      </c>
      <c r="AX1229" s="70"/>
      <c r="AY1229" s="70"/>
      <c r="AZ1229" s="89"/>
      <c r="BA1229" s="89" t="s">
        <v>3304</v>
      </c>
      <c r="BB1229" s="70"/>
      <c r="BC1229" s="70"/>
      <c r="BD1229" s="70"/>
      <c r="BE1229" s="70"/>
      <c r="BF1229" s="70"/>
      <c r="BG1229" s="70"/>
      <c r="BH1229" s="70" t="s">
        <v>3281</v>
      </c>
      <c r="BI1229" s="70" t="s">
        <v>2864</v>
      </c>
      <c r="BJ1229" s="70"/>
      <c r="BK1229" s="0" t="str">
        <f aca="false">IF(ISBLANK(P1229), IF(ISBLANK(I1229), IF(ISBLANK(G1229), IF(ISBLANK(E1229), "Niet", E1229), G1229), I1229), P1229)</f>
        <v>A17.13/6</v>
      </c>
      <c r="BL1229" s="0" t="str">
        <f aca="false">IF(COUNTIF($BK$2:$BK$3066, BK1229)&gt;1, "Double", "Correct")</f>
        <v>Correct</v>
      </c>
    </row>
    <row r="1230" customFormat="false" ht="15.75" hidden="true" customHeight="true" outlineLevel="0" collapsed="false">
      <c r="A1230" s="17" t="s">
        <v>65</v>
      </c>
      <c r="B1230" s="18" t="s">
        <v>2855</v>
      </c>
      <c r="C1230" s="17" t="s">
        <v>3223</v>
      </c>
      <c r="D1230" s="36" t="s">
        <v>3224</v>
      </c>
      <c r="E1230" s="89" t="s">
        <v>3273</v>
      </c>
      <c r="F1230" s="71" t="s">
        <v>3274</v>
      </c>
      <c r="G1230" s="89"/>
      <c r="H1230" s="70"/>
      <c r="I1230" s="89"/>
      <c r="J1230" s="89"/>
      <c r="K1230" s="89" t="s">
        <v>3282</v>
      </c>
      <c r="L1230" s="89" t="s">
        <v>3275</v>
      </c>
      <c r="M1230" s="89"/>
      <c r="N1230" s="70"/>
      <c r="O1230" s="18" t="s">
        <v>3305</v>
      </c>
      <c r="P1230" s="89" t="s">
        <v>3306</v>
      </c>
      <c r="Q1230" s="18"/>
      <c r="R1230" s="18"/>
      <c r="S1230" s="18"/>
      <c r="T1230" s="18"/>
      <c r="U1230" s="17" t="s">
        <v>2985</v>
      </c>
      <c r="V1230" s="18" t="n">
        <v>180</v>
      </c>
      <c r="W1230" s="18"/>
      <c r="X1230" s="18"/>
      <c r="Y1230" s="18"/>
      <c r="Z1230" s="18"/>
      <c r="AA1230" s="18"/>
      <c r="AB1230" s="18"/>
      <c r="AC1230" s="18"/>
      <c r="AD1230" s="18"/>
      <c r="AE1230" s="17"/>
      <c r="AF1230" s="17"/>
      <c r="AG1230" s="17" t="s">
        <v>3262</v>
      </c>
      <c r="AH1230" s="18"/>
      <c r="AI1230" s="18" t="s">
        <v>3307</v>
      </c>
      <c r="AJ1230" s="100"/>
      <c r="AK1230" s="96"/>
      <c r="AL1230" s="97"/>
      <c r="AM1230" s="101" t="n">
        <v>1829</v>
      </c>
      <c r="AN1230" s="21" t="s">
        <v>141</v>
      </c>
      <c r="AO1230" s="21"/>
      <c r="AP1230" s="21"/>
      <c r="AQ1230" s="0" t="s">
        <v>142</v>
      </c>
      <c r="AS1230" s="89"/>
      <c r="AT1230" s="89"/>
      <c r="AU1230" s="101"/>
      <c r="AV1230" s="100"/>
      <c r="AW1230" s="105" t="n">
        <v>1829</v>
      </c>
      <c r="AX1230" s="70"/>
      <c r="AY1230" s="70"/>
      <c r="AZ1230" s="89"/>
      <c r="BA1230" s="89" t="s">
        <v>3304</v>
      </c>
      <c r="BB1230" s="70"/>
      <c r="BC1230" s="70"/>
      <c r="BD1230" s="70"/>
      <c r="BE1230" s="70"/>
      <c r="BF1230" s="70"/>
      <c r="BG1230" s="70"/>
      <c r="BH1230" s="70" t="s">
        <v>3281</v>
      </c>
      <c r="BI1230" s="70" t="s">
        <v>2864</v>
      </c>
      <c r="BJ1230" s="70"/>
      <c r="BK1230" s="0" t="str">
        <f aca="false">IF(ISBLANK(P1230), IF(ISBLANK(I1230), IF(ISBLANK(G1230), IF(ISBLANK(E1230), "Niet", E1230), G1230), I1230), P1230)</f>
        <v>A17.13/7</v>
      </c>
      <c r="BL1230" s="0" t="str">
        <f aca="false">IF(COUNTIF($BK$2:$BK$3066, BK1230)&gt;1, "Double", "Correct")</f>
        <v>Correct</v>
      </c>
    </row>
    <row r="1231" customFormat="false" ht="15.75" hidden="true" customHeight="true" outlineLevel="0" collapsed="false">
      <c r="A1231" s="17" t="s">
        <v>65</v>
      </c>
      <c r="B1231" s="18" t="s">
        <v>2855</v>
      </c>
      <c r="C1231" s="17" t="s">
        <v>3223</v>
      </c>
      <c r="D1231" s="36" t="s">
        <v>3224</v>
      </c>
      <c r="E1231" s="89" t="s">
        <v>3273</v>
      </c>
      <c r="F1231" s="71" t="s">
        <v>3274</v>
      </c>
      <c r="G1231" s="89"/>
      <c r="H1231" s="70"/>
      <c r="I1231" s="89"/>
      <c r="J1231" s="89"/>
      <c r="K1231" s="89" t="s">
        <v>3282</v>
      </c>
      <c r="L1231" s="89" t="s">
        <v>3308</v>
      </c>
      <c r="M1231" s="89"/>
      <c r="N1231" s="70"/>
      <c r="O1231" s="18" t="s">
        <v>3309</v>
      </c>
      <c r="P1231" s="89" t="s">
        <v>3310</v>
      </c>
      <c r="Q1231" s="89"/>
      <c r="R1231" s="89"/>
      <c r="S1231" s="89"/>
      <c r="T1231" s="89"/>
      <c r="U1231" s="17" t="s">
        <v>2985</v>
      </c>
      <c r="V1231" s="18" t="n">
        <v>180</v>
      </c>
      <c r="W1231" s="89"/>
      <c r="X1231" s="89"/>
      <c r="Y1231" s="89"/>
      <c r="Z1231" s="89"/>
      <c r="AA1231" s="89"/>
      <c r="AB1231" s="89"/>
      <c r="AC1231" s="89"/>
      <c r="AD1231" s="89"/>
      <c r="AE1231" s="17"/>
      <c r="AF1231" s="17"/>
      <c r="AG1231" s="17" t="s">
        <v>3262</v>
      </c>
      <c r="AH1231" s="89"/>
      <c r="AI1231" s="18" t="s">
        <v>3311</v>
      </c>
      <c r="AJ1231" s="100"/>
      <c r="AK1231" s="96"/>
      <c r="AL1231" s="97"/>
      <c r="AM1231" s="101" t="n">
        <v>1830</v>
      </c>
      <c r="AN1231" s="89" t="s">
        <v>141</v>
      </c>
      <c r="AO1231" s="89"/>
      <c r="AP1231" s="89"/>
      <c r="AQ1231" s="0" t="s">
        <v>142</v>
      </c>
      <c r="AS1231" s="89"/>
      <c r="AT1231" s="89"/>
      <c r="AU1231" s="101"/>
      <c r="AV1231" s="100"/>
      <c r="AW1231" s="105" t="n">
        <v>1830</v>
      </c>
      <c r="AX1231" s="70"/>
      <c r="AY1231" s="70"/>
      <c r="AZ1231" s="89"/>
      <c r="BA1231" s="89" t="s">
        <v>3304</v>
      </c>
      <c r="BB1231" s="70"/>
      <c r="BC1231" s="70"/>
      <c r="BD1231" s="70"/>
      <c r="BE1231" s="70"/>
      <c r="BF1231" s="70"/>
      <c r="BG1231" s="70"/>
      <c r="BH1231" s="70" t="s">
        <v>3281</v>
      </c>
      <c r="BI1231" s="70" t="s">
        <v>2864</v>
      </c>
      <c r="BJ1231" s="70"/>
      <c r="BK1231" s="0" t="str">
        <f aca="false">IF(ISBLANK(P1231), IF(ISBLANK(I1231), IF(ISBLANK(G1231), IF(ISBLANK(E1231), "Niet", E1231), G1231), I1231), P1231)</f>
        <v>A17.13/8</v>
      </c>
      <c r="BL1231" s="0" t="str">
        <f aca="false">IF(COUNTIF($BK$2:$BK$3066, BK1231)&gt;1, "Double", "Correct")</f>
        <v>Correct</v>
      </c>
    </row>
    <row r="1232" customFormat="false" ht="15.75" hidden="true" customHeight="true" outlineLevel="0" collapsed="false">
      <c r="A1232" s="17" t="s">
        <v>65</v>
      </c>
      <c r="B1232" s="18" t="s">
        <v>2855</v>
      </c>
      <c r="C1232" s="17" t="s">
        <v>3223</v>
      </c>
      <c r="D1232" s="36" t="s">
        <v>3224</v>
      </c>
      <c r="E1232" s="89" t="s">
        <v>3273</v>
      </c>
      <c r="F1232" s="71" t="s">
        <v>3274</v>
      </c>
      <c r="G1232" s="89"/>
      <c r="H1232" s="70"/>
      <c r="I1232" s="89"/>
      <c r="J1232" s="89"/>
      <c r="K1232" s="89" t="s">
        <v>3282</v>
      </c>
      <c r="L1232" s="89"/>
      <c r="M1232" s="89"/>
      <c r="N1232" s="70"/>
      <c r="O1232" s="89" t="s">
        <v>3312</v>
      </c>
      <c r="P1232" s="89" t="s">
        <v>3313</v>
      </c>
      <c r="Q1232" s="89"/>
      <c r="R1232" s="89"/>
      <c r="S1232" s="89"/>
      <c r="T1232" s="89"/>
      <c r="U1232" s="17" t="s">
        <v>2985</v>
      </c>
      <c r="V1232" s="18" t="n">
        <v>180</v>
      </c>
      <c r="W1232" s="89"/>
      <c r="X1232" s="89"/>
      <c r="Y1232" s="89" t="s">
        <v>3314</v>
      </c>
      <c r="Z1232" s="89" t="s">
        <v>3315</v>
      </c>
      <c r="AA1232" s="89"/>
      <c r="AB1232" s="89"/>
      <c r="AC1232" s="89"/>
      <c r="AD1232" s="89"/>
      <c r="AE1232" s="17"/>
      <c r="AF1232" s="17"/>
      <c r="AG1232" s="17" t="s">
        <v>3256</v>
      </c>
      <c r="AH1232" s="89"/>
      <c r="AI1232" s="18" t="s">
        <v>3316</v>
      </c>
      <c r="AJ1232" s="100"/>
      <c r="AK1232" s="96"/>
      <c r="AL1232" s="97"/>
      <c r="AM1232" s="100" t="s">
        <v>3286</v>
      </c>
      <c r="AN1232" s="104" t="s">
        <v>141</v>
      </c>
      <c r="AO1232" s="104"/>
      <c r="AP1232" s="104"/>
      <c r="AQ1232" s="0" t="s">
        <v>142</v>
      </c>
      <c r="AS1232" s="89" t="s">
        <v>3300</v>
      </c>
      <c r="AT1232" s="89"/>
      <c r="AU1232" s="101"/>
      <c r="AV1232" s="100"/>
      <c r="AW1232" s="105" t="n">
        <v>1826</v>
      </c>
      <c r="AX1232" s="70"/>
      <c r="AY1232" s="70"/>
      <c r="AZ1232" s="89"/>
      <c r="BA1232" s="89" t="s">
        <v>3288</v>
      </c>
      <c r="BB1232" s="70"/>
      <c r="BC1232" s="70"/>
      <c r="BD1232" s="70"/>
      <c r="BE1232" s="70"/>
      <c r="BF1232" s="70"/>
      <c r="BG1232" s="70"/>
      <c r="BH1232" s="70" t="s">
        <v>3281</v>
      </c>
      <c r="BI1232" s="70" t="s">
        <v>2864</v>
      </c>
      <c r="BJ1232" s="70"/>
      <c r="BK1232" s="0" t="str">
        <f aca="false">IF(ISBLANK(P1232), IF(ISBLANK(I1232), IF(ISBLANK(G1232), IF(ISBLANK(E1232), "Niet", E1232), G1232), I1232), P1232)</f>
        <v>A17.13/9</v>
      </c>
      <c r="BL1232" s="0" t="str">
        <f aca="false">IF(COUNTIF($BK$2:$BK$3066, BK1232)&gt;1, "Double", "Correct")</f>
        <v>Correct</v>
      </c>
    </row>
    <row r="1233" customFormat="false" ht="15.75" hidden="true" customHeight="true" outlineLevel="0" collapsed="false">
      <c r="A1233" s="17" t="s">
        <v>65</v>
      </c>
      <c r="B1233" s="18" t="s">
        <v>2855</v>
      </c>
      <c r="C1233" s="17" t="s">
        <v>3223</v>
      </c>
      <c r="D1233" s="36" t="s">
        <v>3224</v>
      </c>
      <c r="E1233" s="89" t="s">
        <v>3273</v>
      </c>
      <c r="F1233" s="71" t="s">
        <v>3274</v>
      </c>
      <c r="G1233" s="89"/>
      <c r="H1233" s="70"/>
      <c r="I1233" s="89"/>
      <c r="J1233" s="89"/>
      <c r="K1233" s="89" t="s">
        <v>73</v>
      </c>
      <c r="L1233" s="89"/>
      <c r="M1233" s="89"/>
      <c r="N1233" s="70"/>
      <c r="O1233" s="89" t="s">
        <v>3317</v>
      </c>
      <c r="P1233" s="89" t="s">
        <v>3318</v>
      </c>
      <c r="Q1233" s="89"/>
      <c r="R1233" s="89"/>
      <c r="S1233" s="89"/>
      <c r="T1233" s="89"/>
      <c r="U1233" s="102" t="s">
        <v>2985</v>
      </c>
      <c r="V1233" s="18" t="n">
        <v>180</v>
      </c>
      <c r="W1233" s="89"/>
      <c r="X1233" s="89"/>
      <c r="Y1233" s="89"/>
      <c r="Z1233" s="89"/>
      <c r="AA1233" s="89"/>
      <c r="AB1233" s="89"/>
      <c r="AC1233" s="89"/>
      <c r="AD1233" s="89"/>
      <c r="AE1233" s="18" t="s">
        <v>389</v>
      </c>
      <c r="AF1233" s="18" t="n">
        <v>291</v>
      </c>
      <c r="AG1233" s="17" t="s">
        <v>3262</v>
      </c>
      <c r="AH1233" s="89"/>
      <c r="AI1233" s="18" t="s">
        <v>3319</v>
      </c>
      <c r="AJ1233" s="100"/>
      <c r="AK1233" s="96"/>
      <c r="AL1233" s="97"/>
      <c r="AM1233" s="101" t="n">
        <v>1836</v>
      </c>
      <c r="AN1233" s="89"/>
      <c r="AO1233" s="89"/>
      <c r="AP1233" s="89"/>
      <c r="AS1233" s="89"/>
      <c r="AT1233" s="89"/>
      <c r="AU1233" s="101"/>
      <c r="AV1233" s="100"/>
      <c r="AW1233" s="105" t="n">
        <v>1836</v>
      </c>
      <c r="AX1233" s="70"/>
      <c r="AY1233" s="70"/>
      <c r="AZ1233" s="89" t="s">
        <v>3320</v>
      </c>
      <c r="BA1233" s="89"/>
      <c r="BB1233" s="70"/>
      <c r="BC1233" s="70"/>
      <c r="BD1233" s="70"/>
      <c r="BE1233" s="70"/>
      <c r="BF1233" s="70"/>
      <c r="BG1233" s="70"/>
      <c r="BH1233" s="70" t="s">
        <v>3281</v>
      </c>
      <c r="BI1233" s="70" t="s">
        <v>2864</v>
      </c>
      <c r="BJ1233" s="70"/>
      <c r="BK1233" s="0" t="str">
        <f aca="false">IF(ISBLANK(P1233), IF(ISBLANK(I1233), IF(ISBLANK(G1233), IF(ISBLANK(E1233), "Niet", E1233), G1233), I1233), P1233)</f>
        <v>A17.13/10</v>
      </c>
      <c r="BL1233" s="0" t="str">
        <f aca="false">IF(COUNTIF($BK$2:$BK$3066, BK1233)&gt;1, "Double", "Correct")</f>
        <v>Correct</v>
      </c>
    </row>
    <row r="1234" customFormat="false" ht="15.75" hidden="true" customHeight="true" outlineLevel="0" collapsed="false">
      <c r="A1234" s="17" t="s">
        <v>65</v>
      </c>
      <c r="B1234" s="18" t="s">
        <v>2855</v>
      </c>
      <c r="C1234" s="17" t="s">
        <v>3223</v>
      </c>
      <c r="D1234" s="36" t="s">
        <v>3224</v>
      </c>
      <c r="E1234" s="89" t="s">
        <v>3273</v>
      </c>
      <c r="F1234" s="71" t="s">
        <v>3274</v>
      </c>
      <c r="G1234" s="89"/>
      <c r="H1234" s="70"/>
      <c r="I1234" s="89"/>
      <c r="J1234" s="89"/>
      <c r="K1234" s="89" t="s">
        <v>2388</v>
      </c>
      <c r="L1234" s="89" t="s">
        <v>3308</v>
      </c>
      <c r="M1234" s="89"/>
      <c r="N1234" s="70"/>
      <c r="P1234" s="89" t="s">
        <v>3321</v>
      </c>
      <c r="Q1234" s="89"/>
      <c r="R1234" s="89"/>
      <c r="S1234" s="89"/>
      <c r="T1234" s="89"/>
      <c r="U1234" s="89" t="s">
        <v>2985</v>
      </c>
      <c r="V1234" s="18" t="n">
        <v>180</v>
      </c>
      <c r="W1234" s="89"/>
      <c r="X1234" s="89"/>
      <c r="Y1234" s="89"/>
      <c r="Z1234" s="89"/>
      <c r="AA1234" s="89"/>
      <c r="AB1234" s="89"/>
      <c r="AC1234" s="89"/>
      <c r="AD1234" s="89"/>
      <c r="AE1234" s="89" t="s">
        <v>658</v>
      </c>
      <c r="AF1234" s="89" t="s">
        <v>3322</v>
      </c>
      <c r="AG1234" s="89" t="s">
        <v>3323</v>
      </c>
      <c r="AH1234" s="89"/>
      <c r="AI1234" s="89" t="s">
        <v>3324</v>
      </c>
      <c r="AJ1234" s="100"/>
      <c r="AK1234" s="96"/>
      <c r="AL1234" s="97"/>
      <c r="AM1234" s="100"/>
      <c r="AN1234" s="89" t="s">
        <v>141</v>
      </c>
      <c r="AO1234" s="89"/>
      <c r="AP1234" s="89"/>
      <c r="AQ1234" s="0" t="s">
        <v>142</v>
      </c>
      <c r="AS1234" s="89"/>
      <c r="AT1234" s="89"/>
      <c r="AU1234" s="101"/>
      <c r="AV1234" s="100"/>
      <c r="AW1234" s="89"/>
      <c r="AX1234" s="70"/>
      <c r="AY1234" s="70"/>
      <c r="AZ1234" s="89"/>
      <c r="BA1234" s="89"/>
      <c r="BB1234" s="70"/>
      <c r="BC1234" s="70"/>
      <c r="BD1234" s="70"/>
      <c r="BE1234" s="70"/>
      <c r="BF1234" s="70"/>
      <c r="BG1234" s="70"/>
      <c r="BH1234" s="70" t="s">
        <v>3281</v>
      </c>
      <c r="BI1234" s="70" t="s">
        <v>2864</v>
      </c>
      <c r="BJ1234" s="70"/>
      <c r="BK1234" s="0" t="str">
        <f aca="false">IF(ISBLANK(P1234), IF(ISBLANK(I1234), IF(ISBLANK(G1234), IF(ISBLANK(E1234), "Niet", E1234), G1234), I1234), P1234)</f>
        <v>A17.13/11</v>
      </c>
      <c r="BL1234" s="0" t="str">
        <f aca="false">IF(COUNTIF($BK$2:$BK$3066, BK1234)&gt;1, "Double", "Correct")</f>
        <v>Correct</v>
      </c>
    </row>
    <row r="1235" customFormat="false" ht="15.75" hidden="true" customHeight="true" outlineLevel="0" collapsed="false">
      <c r="A1235" s="17" t="s">
        <v>65</v>
      </c>
      <c r="B1235" s="18" t="s">
        <v>2855</v>
      </c>
      <c r="C1235" s="17" t="s">
        <v>3223</v>
      </c>
      <c r="D1235" s="36" t="s">
        <v>3224</v>
      </c>
      <c r="E1235" s="89" t="s">
        <v>3273</v>
      </c>
      <c r="F1235" s="71" t="s">
        <v>3274</v>
      </c>
      <c r="G1235" s="89"/>
      <c r="H1235" s="70"/>
      <c r="I1235" s="89"/>
      <c r="J1235" s="89"/>
      <c r="K1235" s="89" t="s">
        <v>3282</v>
      </c>
      <c r="L1235" s="89" t="s">
        <v>3308</v>
      </c>
      <c r="M1235" s="89"/>
      <c r="N1235" s="70"/>
      <c r="O1235" s="89" t="s">
        <v>3325</v>
      </c>
      <c r="P1235" s="89" t="s">
        <v>3326</v>
      </c>
      <c r="Q1235" s="18" t="s">
        <v>118</v>
      </c>
      <c r="R1235" s="18" t="n">
        <v>81</v>
      </c>
      <c r="S1235" s="89"/>
      <c r="T1235" s="89"/>
      <c r="U1235" s="89"/>
      <c r="V1235" s="89"/>
      <c r="W1235" s="89"/>
      <c r="X1235" s="89"/>
      <c r="Y1235" s="89" t="s">
        <v>3327</v>
      </c>
      <c r="Z1235" s="89" t="s">
        <v>3328</v>
      </c>
      <c r="AA1235" s="89"/>
      <c r="AB1235" s="89"/>
      <c r="AC1235" s="89"/>
      <c r="AD1235" s="89"/>
      <c r="AE1235" s="89" t="s">
        <v>634</v>
      </c>
      <c r="AF1235" s="89" t="s">
        <v>3329</v>
      </c>
      <c r="AG1235" s="89" t="s">
        <v>3256</v>
      </c>
      <c r="AH1235" s="89"/>
      <c r="AI1235" s="18" t="s">
        <v>3330</v>
      </c>
      <c r="AJ1235" s="100"/>
      <c r="AK1235" s="96"/>
      <c r="AL1235" s="97"/>
      <c r="AM1235" s="100"/>
      <c r="AN1235" s="89" t="s">
        <v>141</v>
      </c>
      <c r="AO1235" s="89"/>
      <c r="AP1235" s="89"/>
      <c r="AQ1235" s="0" t="s">
        <v>142</v>
      </c>
      <c r="AS1235" s="89" t="s">
        <v>123</v>
      </c>
      <c r="AT1235" s="89"/>
      <c r="AU1235" s="101"/>
      <c r="AV1235" s="100"/>
      <c r="AW1235" s="89"/>
      <c r="AX1235" s="70"/>
      <c r="AY1235" s="70"/>
      <c r="AZ1235" s="104"/>
      <c r="BA1235" s="106" t="s">
        <v>3331</v>
      </c>
      <c r="BB1235" s="70"/>
      <c r="BC1235" s="70"/>
      <c r="BD1235" s="70"/>
      <c r="BE1235" s="70"/>
      <c r="BF1235" s="70"/>
      <c r="BG1235" s="70"/>
      <c r="BH1235" s="70" t="s">
        <v>3281</v>
      </c>
      <c r="BI1235" s="70" t="s">
        <v>2864</v>
      </c>
      <c r="BJ1235" s="70"/>
      <c r="BK1235" s="0" t="str">
        <f aca="false">IF(ISBLANK(P1235), IF(ISBLANK(I1235), IF(ISBLANK(G1235), IF(ISBLANK(E1235), "Niet", E1235), G1235), I1235), P1235)</f>
        <v>A17.13/12</v>
      </c>
      <c r="BL1235" s="0" t="str">
        <f aca="false">IF(COUNTIF($BK$2:$BK$3066, BK1235)&gt;1, "Double", "Correct")</f>
        <v>Correct</v>
      </c>
    </row>
    <row r="1236" customFormat="false" ht="15.75" hidden="true" customHeight="true" outlineLevel="0" collapsed="false">
      <c r="A1236" s="17" t="s">
        <v>65</v>
      </c>
      <c r="B1236" s="18" t="s">
        <v>2855</v>
      </c>
      <c r="C1236" s="17" t="s">
        <v>3223</v>
      </c>
      <c r="D1236" s="36" t="s">
        <v>3224</v>
      </c>
      <c r="E1236" s="89" t="s">
        <v>3273</v>
      </c>
      <c r="F1236" s="71" t="s">
        <v>3274</v>
      </c>
      <c r="G1236" s="89"/>
      <c r="H1236" s="70"/>
      <c r="I1236" s="89"/>
      <c r="J1236" s="89"/>
      <c r="K1236" s="89" t="s">
        <v>73</v>
      </c>
      <c r="L1236" s="46"/>
      <c r="M1236" s="89"/>
      <c r="N1236" s="18"/>
      <c r="O1236" s="89" t="s">
        <v>3332</v>
      </c>
      <c r="P1236" s="89" t="s">
        <v>3333</v>
      </c>
      <c r="Q1236" s="18" t="s">
        <v>118</v>
      </c>
      <c r="R1236" s="18" t="n">
        <v>81</v>
      </c>
      <c r="S1236" s="18"/>
      <c r="T1236" s="18"/>
      <c r="U1236" s="18"/>
      <c r="V1236" s="18"/>
      <c r="W1236" s="18"/>
      <c r="X1236" s="18"/>
      <c r="Y1236" s="18" t="s">
        <v>3334</v>
      </c>
      <c r="Z1236" s="18" t="n">
        <v>202</v>
      </c>
      <c r="AA1236" s="18"/>
      <c r="AB1236" s="18"/>
      <c r="AC1236" s="18"/>
      <c r="AD1236" s="18"/>
      <c r="AE1236" s="89" t="s">
        <v>634</v>
      </c>
      <c r="AF1236" s="89" t="s">
        <v>3329</v>
      </c>
      <c r="AG1236" s="18" t="s">
        <v>3256</v>
      </c>
      <c r="AH1236" s="18"/>
      <c r="AI1236" s="18" t="s">
        <v>3335</v>
      </c>
      <c r="AJ1236" s="100"/>
      <c r="AK1236" s="96"/>
      <c r="AL1236" s="97"/>
      <c r="AM1236" s="100" t="s">
        <v>3286</v>
      </c>
      <c r="AN1236" s="104" t="s">
        <v>141</v>
      </c>
      <c r="AO1236" s="104"/>
      <c r="AP1236" s="104"/>
      <c r="AQ1236" s="0" t="s">
        <v>142</v>
      </c>
      <c r="AS1236" s="89" t="s">
        <v>123</v>
      </c>
      <c r="AT1236" s="89"/>
      <c r="AU1236" s="101"/>
      <c r="AV1236" s="100"/>
      <c r="AW1236" s="89" t="s">
        <v>3286</v>
      </c>
      <c r="AX1236" s="70"/>
      <c r="AY1236" s="70"/>
      <c r="AZ1236" s="104"/>
      <c r="BA1236" s="106" t="s">
        <v>3331</v>
      </c>
      <c r="BB1236" s="70"/>
      <c r="BC1236" s="70"/>
      <c r="BD1236" s="70"/>
      <c r="BE1236" s="70" t="s">
        <v>3336</v>
      </c>
      <c r="BF1236" s="70"/>
      <c r="BG1236" s="70"/>
      <c r="BH1236" s="70" t="s">
        <v>3281</v>
      </c>
      <c r="BI1236" s="70" t="s">
        <v>2864</v>
      </c>
      <c r="BJ1236" s="70"/>
      <c r="BK1236" s="0" t="str">
        <f aca="false">IF(ISBLANK(P1236), IF(ISBLANK(I1236), IF(ISBLANK(G1236), IF(ISBLANK(E1236), "Niet", E1236), G1236), I1236), P1236)</f>
        <v>A17.13/13</v>
      </c>
      <c r="BL1236" s="0" t="str">
        <f aca="false">IF(COUNTIF($BK$2:$BK$3066, BK1236)&gt;1, "Double", "Correct")</f>
        <v>Correct</v>
      </c>
    </row>
    <row r="1237" customFormat="false" ht="15.75" hidden="true" customHeight="true" outlineLevel="0" collapsed="false">
      <c r="A1237" s="17" t="s">
        <v>65</v>
      </c>
      <c r="B1237" s="18" t="s">
        <v>2855</v>
      </c>
      <c r="C1237" s="17" t="s">
        <v>3223</v>
      </c>
      <c r="D1237" s="36" t="s">
        <v>3224</v>
      </c>
      <c r="E1237" s="89" t="s">
        <v>3273</v>
      </c>
      <c r="F1237" s="71" t="s">
        <v>3274</v>
      </c>
      <c r="G1237" s="18"/>
      <c r="H1237" s="18"/>
      <c r="I1237" s="18"/>
      <c r="J1237" s="18"/>
      <c r="K1237" s="89" t="s">
        <v>73</v>
      </c>
      <c r="L1237" s="89" t="s">
        <v>3275</v>
      </c>
      <c r="M1237" s="18"/>
      <c r="N1237" s="70"/>
      <c r="O1237" s="18" t="s">
        <v>3337</v>
      </c>
      <c r="P1237" s="89" t="s">
        <v>3338</v>
      </c>
      <c r="Q1237" s="89"/>
      <c r="R1237" s="89"/>
      <c r="S1237" s="89"/>
      <c r="T1237" s="89"/>
      <c r="U1237" s="89"/>
      <c r="V1237" s="89"/>
      <c r="W1237" s="89"/>
      <c r="X1237" s="89"/>
      <c r="Y1237" s="89"/>
      <c r="Z1237" s="89"/>
      <c r="AA1237" s="89"/>
      <c r="AB1237" s="89"/>
      <c r="AC1237" s="89"/>
      <c r="AD1237" s="89"/>
      <c r="AE1237" s="65" t="s">
        <v>634</v>
      </c>
      <c r="AF1237" s="65" t="n">
        <v>289</v>
      </c>
      <c r="AG1237" s="89" t="s">
        <v>3323</v>
      </c>
      <c r="AH1237" s="89"/>
      <c r="AI1237" s="104" t="s">
        <v>3339</v>
      </c>
      <c r="AJ1237" s="22"/>
      <c r="AK1237" s="23"/>
      <c r="AL1237" s="32"/>
      <c r="AM1237" s="25"/>
      <c r="AN1237" s="89" t="s">
        <v>141</v>
      </c>
      <c r="AO1237" s="89"/>
      <c r="AP1237" s="89"/>
      <c r="AQ1237" s="0" t="s">
        <v>142</v>
      </c>
      <c r="AS1237" s="18"/>
      <c r="AT1237" s="46"/>
      <c r="AU1237" s="25"/>
      <c r="AV1237" s="22"/>
      <c r="AW1237" s="18"/>
      <c r="AX1237" s="18"/>
      <c r="AY1237" s="18"/>
      <c r="AZ1237" s="18"/>
      <c r="BA1237" s="18"/>
      <c r="BB1237" s="18"/>
      <c r="BC1237" s="18"/>
      <c r="BD1237" s="18"/>
      <c r="BE1237" s="18"/>
      <c r="BF1237" s="18"/>
      <c r="BG1237" s="18"/>
      <c r="BH1237" s="70" t="s">
        <v>3281</v>
      </c>
      <c r="BI1237" s="70" t="s">
        <v>2864</v>
      </c>
      <c r="BJ1237" s="70"/>
      <c r="BK1237" s="0" t="str">
        <f aca="false">IF(ISBLANK(P1237), IF(ISBLANK(I1237), IF(ISBLANK(G1237), IF(ISBLANK(E1237), "Niet", E1237), G1237), I1237), P1237)</f>
        <v>A17.13/14</v>
      </c>
      <c r="BL1237" s="0" t="str">
        <f aca="false">IF(COUNTIF($BK$2:$BK$3066, BK1237)&gt;1, "Double", "Correct")</f>
        <v>Correct</v>
      </c>
    </row>
    <row r="1238" customFormat="false" ht="15.75" hidden="true" customHeight="true" outlineLevel="0" collapsed="false">
      <c r="A1238" s="17" t="s">
        <v>65</v>
      </c>
      <c r="B1238" s="18" t="s">
        <v>2855</v>
      </c>
      <c r="C1238" s="17" t="s">
        <v>3223</v>
      </c>
      <c r="D1238" s="36" t="s">
        <v>3224</v>
      </c>
      <c r="E1238" s="89" t="s">
        <v>3273</v>
      </c>
      <c r="F1238" s="71" t="s">
        <v>3274</v>
      </c>
      <c r="G1238" s="89"/>
      <c r="H1238" s="70"/>
      <c r="I1238" s="89"/>
      <c r="J1238" s="89"/>
      <c r="K1238" s="89" t="s">
        <v>73</v>
      </c>
      <c r="L1238" s="89" t="s">
        <v>3275</v>
      </c>
      <c r="M1238" s="89"/>
      <c r="N1238" s="70"/>
      <c r="O1238" s="89" t="s">
        <v>3340</v>
      </c>
      <c r="P1238" s="89" t="s">
        <v>3341</v>
      </c>
      <c r="Q1238" s="89"/>
      <c r="R1238" s="89"/>
      <c r="S1238" s="89"/>
      <c r="T1238" s="89"/>
      <c r="U1238" s="89"/>
      <c r="V1238" s="89"/>
      <c r="W1238" s="89"/>
      <c r="X1238" s="89"/>
      <c r="Y1238" s="89"/>
      <c r="Z1238" s="89"/>
      <c r="AA1238" s="89"/>
      <c r="AB1238" s="89"/>
      <c r="AC1238" s="89"/>
      <c r="AD1238" s="89"/>
      <c r="AE1238" s="89" t="s">
        <v>634</v>
      </c>
      <c r="AF1238" s="89" t="s">
        <v>3329</v>
      </c>
      <c r="AG1238" s="89" t="s">
        <v>3098</v>
      </c>
      <c r="AH1238" s="89"/>
      <c r="AI1238" s="18" t="s">
        <v>3342</v>
      </c>
      <c r="AJ1238" s="100"/>
      <c r="AK1238" s="96"/>
      <c r="AL1238" s="97"/>
      <c r="AM1238" s="100" t="s">
        <v>3343</v>
      </c>
      <c r="AN1238" s="89" t="s">
        <v>141</v>
      </c>
      <c r="AO1238" s="89"/>
      <c r="AP1238" s="89"/>
      <c r="AQ1238" s="0" t="s">
        <v>142</v>
      </c>
      <c r="AS1238" s="89"/>
      <c r="AT1238" s="89"/>
      <c r="AU1238" s="101"/>
      <c r="AV1238" s="100"/>
      <c r="AW1238" s="89" t="s">
        <v>3343</v>
      </c>
      <c r="AX1238" s="70"/>
      <c r="AY1238" s="70"/>
      <c r="AZ1238" s="89"/>
      <c r="BA1238" s="89" t="s">
        <v>3344</v>
      </c>
      <c r="BB1238" s="70"/>
      <c r="BC1238" s="70"/>
      <c r="BD1238" s="70"/>
      <c r="BE1238" s="70" t="s">
        <v>3345</v>
      </c>
      <c r="BF1238" s="70"/>
      <c r="BG1238" s="70"/>
      <c r="BH1238" s="70" t="s">
        <v>3281</v>
      </c>
      <c r="BI1238" s="70" t="s">
        <v>2864</v>
      </c>
      <c r="BJ1238" s="70"/>
      <c r="BK1238" s="0" t="str">
        <f aca="false">IF(ISBLANK(P1238), IF(ISBLANK(I1238), IF(ISBLANK(G1238), IF(ISBLANK(E1238), "Niet", E1238), G1238), I1238), P1238)</f>
        <v>A17.13/15</v>
      </c>
      <c r="BL1238" s="0" t="str">
        <f aca="false">IF(COUNTIF($BK$2:$BK$3066, BK1238)&gt;1, "Double", "Correct")</f>
        <v>Correct</v>
      </c>
    </row>
    <row r="1239" customFormat="false" ht="15.75" hidden="true" customHeight="true" outlineLevel="0" collapsed="false">
      <c r="A1239" s="17" t="s">
        <v>65</v>
      </c>
      <c r="B1239" s="18" t="s">
        <v>2855</v>
      </c>
      <c r="C1239" s="17" t="s">
        <v>3223</v>
      </c>
      <c r="D1239" s="36" t="s">
        <v>3224</v>
      </c>
      <c r="E1239" s="89" t="s">
        <v>3273</v>
      </c>
      <c r="F1239" s="71" t="s">
        <v>3274</v>
      </c>
      <c r="G1239" s="89"/>
      <c r="H1239" s="70"/>
      <c r="I1239" s="89"/>
      <c r="J1239" s="89"/>
      <c r="K1239" s="89" t="s">
        <v>3282</v>
      </c>
      <c r="L1239" s="89" t="s">
        <v>3275</v>
      </c>
      <c r="M1239" s="89"/>
      <c r="N1239" s="70"/>
      <c r="O1239" s="89" t="s">
        <v>3346</v>
      </c>
      <c r="P1239" s="89" t="s">
        <v>3347</v>
      </c>
      <c r="Q1239" s="89"/>
      <c r="R1239" s="89"/>
      <c r="S1239" s="89"/>
      <c r="T1239" s="89"/>
      <c r="U1239" s="89"/>
      <c r="V1239" s="89"/>
      <c r="W1239" s="89"/>
      <c r="X1239" s="89"/>
      <c r="Y1239" s="89"/>
      <c r="Z1239" s="89"/>
      <c r="AA1239" s="89"/>
      <c r="AB1239" s="89"/>
      <c r="AC1239" s="89"/>
      <c r="AD1239" s="89"/>
      <c r="AE1239" s="89" t="s">
        <v>3348</v>
      </c>
      <c r="AF1239" s="89" t="s">
        <v>3349</v>
      </c>
      <c r="AG1239" s="89" t="s">
        <v>3098</v>
      </c>
      <c r="AH1239" s="89"/>
      <c r="AI1239" s="18" t="s">
        <v>3350</v>
      </c>
      <c r="AJ1239" s="100"/>
      <c r="AK1239" s="96"/>
      <c r="AL1239" s="97"/>
      <c r="AM1239" s="100" t="n">
        <v>1825</v>
      </c>
      <c r="AN1239" s="34" t="s">
        <v>619</v>
      </c>
      <c r="AO1239" s="34"/>
      <c r="AP1239" s="34"/>
      <c r="AQ1239" s="0" t="s">
        <v>620</v>
      </c>
      <c r="AS1239" s="89" t="s">
        <v>3351</v>
      </c>
      <c r="AT1239" s="89"/>
      <c r="AU1239" s="101"/>
      <c r="AV1239" s="100"/>
      <c r="AW1239" s="103" t="n">
        <v>1825</v>
      </c>
      <c r="AX1239" s="70"/>
      <c r="AY1239" s="70"/>
      <c r="AZ1239" s="89"/>
      <c r="BA1239" s="89" t="s">
        <v>3288</v>
      </c>
      <c r="BB1239" s="70"/>
      <c r="BC1239" s="70"/>
      <c r="BD1239" s="70"/>
      <c r="BE1239" s="70"/>
      <c r="BF1239" s="70"/>
      <c r="BG1239" s="70"/>
      <c r="BH1239" s="70" t="s">
        <v>3281</v>
      </c>
      <c r="BI1239" s="70" t="s">
        <v>2864</v>
      </c>
      <c r="BJ1239" s="70"/>
      <c r="BK1239" s="0" t="str">
        <f aca="false">IF(ISBLANK(P1239), IF(ISBLANK(I1239), IF(ISBLANK(G1239), IF(ISBLANK(E1239), "Niet", E1239), G1239), I1239), P1239)</f>
        <v>A17.13/16</v>
      </c>
      <c r="BL1239" s="0" t="str">
        <f aca="false">IF(COUNTIF($BK$2:$BK$3066, BK1239)&gt;1, "Double", "Correct")</f>
        <v>Correct</v>
      </c>
    </row>
    <row r="1240" customFormat="false" ht="15.75" hidden="true" customHeight="true" outlineLevel="0" collapsed="false">
      <c r="A1240" s="17" t="s">
        <v>65</v>
      </c>
      <c r="B1240" s="18" t="s">
        <v>2855</v>
      </c>
      <c r="C1240" s="17" t="s">
        <v>3223</v>
      </c>
      <c r="D1240" s="36" t="s">
        <v>3224</v>
      </c>
      <c r="E1240" s="89" t="s">
        <v>3273</v>
      </c>
      <c r="F1240" s="71" t="s">
        <v>3274</v>
      </c>
      <c r="G1240" s="89"/>
      <c r="H1240" s="70"/>
      <c r="I1240" s="89"/>
      <c r="J1240" s="89"/>
      <c r="K1240" s="89" t="s">
        <v>3282</v>
      </c>
      <c r="L1240" s="89" t="s">
        <v>3308</v>
      </c>
      <c r="M1240" s="89"/>
      <c r="N1240" s="70"/>
      <c r="O1240" s="89" t="s">
        <v>3352</v>
      </c>
      <c r="P1240" s="89" t="s">
        <v>3353</v>
      </c>
      <c r="Q1240" s="89"/>
      <c r="R1240" s="89"/>
      <c r="S1240" s="89"/>
      <c r="T1240" s="89"/>
      <c r="U1240" s="89"/>
      <c r="V1240" s="89"/>
      <c r="W1240" s="89"/>
      <c r="X1240" s="89"/>
      <c r="Y1240" s="89"/>
      <c r="Z1240" s="89"/>
      <c r="AA1240" s="89"/>
      <c r="AB1240" s="89"/>
      <c r="AC1240" s="89"/>
      <c r="AD1240" s="89"/>
      <c r="AE1240" s="89"/>
      <c r="AF1240" s="89"/>
      <c r="AG1240" s="89" t="s">
        <v>3098</v>
      </c>
      <c r="AH1240" s="89"/>
      <c r="AI1240" s="18" t="s">
        <v>3354</v>
      </c>
      <c r="AJ1240" s="100"/>
      <c r="AK1240" s="96"/>
      <c r="AL1240" s="97"/>
      <c r="AM1240" s="101" t="n">
        <v>1847</v>
      </c>
      <c r="AN1240" s="89" t="s">
        <v>141</v>
      </c>
      <c r="AO1240" s="89"/>
      <c r="AP1240" s="89"/>
      <c r="AQ1240" s="0" t="s">
        <v>142</v>
      </c>
      <c r="AS1240" s="89" t="s">
        <v>3355</v>
      </c>
      <c r="AT1240" s="89"/>
      <c r="AU1240" s="101"/>
      <c r="AV1240" s="100"/>
      <c r="AW1240" s="105" t="n">
        <v>1847</v>
      </c>
      <c r="AX1240" s="70"/>
      <c r="AY1240" s="70"/>
      <c r="AZ1240" s="89"/>
      <c r="BA1240" s="89" t="s">
        <v>3356</v>
      </c>
      <c r="BB1240" s="70"/>
      <c r="BC1240" s="70"/>
      <c r="BD1240" s="70"/>
      <c r="BE1240" s="70"/>
      <c r="BF1240" s="70"/>
      <c r="BG1240" s="70"/>
      <c r="BH1240" s="70" t="s">
        <v>3281</v>
      </c>
      <c r="BI1240" s="70" t="s">
        <v>2864</v>
      </c>
      <c r="BJ1240" s="70"/>
      <c r="BK1240" s="0" t="str">
        <f aca="false">IF(ISBLANK(P1240), IF(ISBLANK(I1240), IF(ISBLANK(G1240), IF(ISBLANK(E1240), "Niet", E1240), G1240), I1240), P1240)</f>
        <v>A17.13/17</v>
      </c>
      <c r="BL1240" s="0" t="str">
        <f aca="false">IF(COUNTIF($BK$2:$BK$3066, BK1240)&gt;1, "Double", "Correct")</f>
        <v>Correct</v>
      </c>
    </row>
    <row r="1241" customFormat="false" ht="15.75" hidden="true" customHeight="true" outlineLevel="0" collapsed="false">
      <c r="A1241" s="17" t="s">
        <v>65</v>
      </c>
      <c r="B1241" s="18" t="s">
        <v>2855</v>
      </c>
      <c r="C1241" s="17" t="s">
        <v>3223</v>
      </c>
      <c r="D1241" s="36" t="s">
        <v>3224</v>
      </c>
      <c r="E1241" s="89" t="s">
        <v>3273</v>
      </c>
      <c r="F1241" s="71" t="s">
        <v>3274</v>
      </c>
      <c r="G1241" s="89"/>
      <c r="H1241" s="70"/>
      <c r="I1241" s="70"/>
      <c r="J1241" s="89"/>
      <c r="K1241" s="89" t="s">
        <v>3282</v>
      </c>
      <c r="L1241" s="89"/>
      <c r="M1241" s="89"/>
      <c r="N1241" s="70"/>
      <c r="O1241" s="89" t="s">
        <v>3357</v>
      </c>
      <c r="P1241" s="89" t="s">
        <v>3358</v>
      </c>
      <c r="Q1241" s="89"/>
      <c r="R1241" s="89"/>
      <c r="S1241" s="89"/>
      <c r="T1241" s="89"/>
      <c r="U1241" s="89"/>
      <c r="V1241" s="89"/>
      <c r="W1241" s="89"/>
      <c r="X1241" s="89"/>
      <c r="Y1241" s="89"/>
      <c r="Z1241" s="89"/>
      <c r="AA1241" s="89"/>
      <c r="AB1241" s="89"/>
      <c r="AC1241" s="89"/>
      <c r="AD1241" s="89"/>
      <c r="AE1241" s="89" t="s">
        <v>3348</v>
      </c>
      <c r="AF1241" s="89" t="s">
        <v>3349</v>
      </c>
      <c r="AG1241" s="89" t="s">
        <v>3256</v>
      </c>
      <c r="AH1241" s="89"/>
      <c r="AI1241" s="18" t="s">
        <v>3359</v>
      </c>
      <c r="AJ1241" s="100"/>
      <c r="AK1241" s="96"/>
      <c r="AL1241" s="97"/>
      <c r="AM1241" s="101" t="n">
        <v>1825</v>
      </c>
      <c r="AN1241" s="21" t="s">
        <v>141</v>
      </c>
      <c r="AO1241" s="21"/>
      <c r="AP1241" s="21"/>
      <c r="AQ1241" s="0" t="s">
        <v>142</v>
      </c>
      <c r="AS1241" s="70"/>
      <c r="AT1241" s="89"/>
      <c r="AU1241" s="101"/>
      <c r="AV1241" s="100"/>
      <c r="AW1241" s="105" t="n">
        <v>1825</v>
      </c>
      <c r="AX1241" s="70"/>
      <c r="AY1241" s="70"/>
      <c r="AZ1241" s="89"/>
      <c r="BA1241" s="89" t="s">
        <v>3288</v>
      </c>
      <c r="BB1241" s="70"/>
      <c r="BC1241" s="70"/>
      <c r="BD1241" s="70"/>
      <c r="BE1241" s="70"/>
      <c r="BF1241" s="70"/>
      <c r="BG1241" s="70"/>
      <c r="BH1241" s="70" t="s">
        <v>3281</v>
      </c>
      <c r="BI1241" s="70" t="s">
        <v>2864</v>
      </c>
      <c r="BJ1241" s="70"/>
      <c r="BK1241" s="0" t="str">
        <f aca="false">IF(ISBLANK(P1241), IF(ISBLANK(I1241), IF(ISBLANK(G1241), IF(ISBLANK(E1241), "Niet", E1241), G1241), I1241), P1241)</f>
        <v>A17.13/18</v>
      </c>
      <c r="BL1241" s="0" t="str">
        <f aca="false">IF(COUNTIF($BK$2:$BK$3066, BK1241)&gt;1, "Double", "Correct")</f>
        <v>Correct</v>
      </c>
    </row>
    <row r="1242" customFormat="false" ht="15.75" hidden="true" customHeight="true" outlineLevel="0" collapsed="false">
      <c r="A1242" s="17" t="s">
        <v>65</v>
      </c>
      <c r="B1242" s="18" t="s">
        <v>2855</v>
      </c>
      <c r="C1242" s="17" t="s">
        <v>3223</v>
      </c>
      <c r="D1242" s="36" t="s">
        <v>3224</v>
      </c>
      <c r="E1242" s="89" t="s">
        <v>3273</v>
      </c>
      <c r="F1242" s="71" t="s">
        <v>3274</v>
      </c>
      <c r="G1242" s="89"/>
      <c r="H1242" s="70"/>
      <c r="I1242" s="70"/>
      <c r="J1242" s="89"/>
      <c r="K1242" s="89" t="s">
        <v>73</v>
      </c>
      <c r="L1242" s="89"/>
      <c r="M1242" s="89"/>
      <c r="N1242" s="70"/>
      <c r="O1242" s="89" t="s">
        <v>3360</v>
      </c>
      <c r="P1242" s="89" t="s">
        <v>3361</v>
      </c>
      <c r="Q1242" s="89"/>
      <c r="R1242" s="89"/>
      <c r="S1242" s="89"/>
      <c r="T1242" s="89"/>
      <c r="U1242" s="89"/>
      <c r="V1242" s="89"/>
      <c r="W1242" s="89"/>
      <c r="X1242" s="89"/>
      <c r="Y1242" s="89"/>
      <c r="Z1242" s="89"/>
      <c r="AA1242" s="89"/>
      <c r="AB1242" s="89"/>
      <c r="AC1242" s="89"/>
      <c r="AD1242" s="89"/>
      <c r="AE1242" s="65" t="s">
        <v>634</v>
      </c>
      <c r="AF1242" s="65" t="n">
        <v>289</v>
      </c>
      <c r="AG1242" s="89" t="s">
        <v>3323</v>
      </c>
      <c r="AH1242" s="89"/>
      <c r="AI1242" s="89" t="s">
        <v>3362</v>
      </c>
      <c r="AJ1242" s="100"/>
      <c r="AK1242" s="96"/>
      <c r="AL1242" s="97"/>
      <c r="AM1242" s="101"/>
      <c r="AN1242" s="89"/>
      <c r="AO1242" s="89"/>
      <c r="AP1242" s="89"/>
      <c r="AS1242" s="70" t="s">
        <v>3363</v>
      </c>
      <c r="AT1242" s="89"/>
      <c r="AU1242" s="101"/>
      <c r="AV1242" s="100"/>
      <c r="AW1242" s="105"/>
      <c r="AX1242" s="70"/>
      <c r="AY1242" s="70" t="s">
        <v>149</v>
      </c>
      <c r="AZ1242" s="89"/>
      <c r="BA1242" s="89"/>
      <c r="BB1242" s="70"/>
      <c r="BC1242" s="70"/>
      <c r="BD1242" s="70"/>
      <c r="BE1242" s="70"/>
      <c r="BF1242" s="70"/>
      <c r="BG1242" s="70"/>
      <c r="BH1242" s="70" t="s">
        <v>3281</v>
      </c>
      <c r="BI1242" s="70" t="s">
        <v>2864</v>
      </c>
      <c r="BJ1242" s="70"/>
      <c r="BK1242" s="0" t="str">
        <f aca="false">IF(ISBLANK(P1242), IF(ISBLANK(I1242), IF(ISBLANK(G1242), IF(ISBLANK(E1242), "Niet", E1242), G1242), I1242), P1242)</f>
        <v>A17.13/19</v>
      </c>
      <c r="BL1242" s="0" t="str">
        <f aca="false">IF(COUNTIF($BK$2:$BK$3066, BK1242)&gt;1, "Double", "Correct")</f>
        <v>Correct</v>
      </c>
    </row>
    <row r="1243" customFormat="false" ht="15.75" hidden="true" customHeight="true" outlineLevel="0" collapsed="false">
      <c r="A1243" s="17" t="s">
        <v>65</v>
      </c>
      <c r="B1243" s="18" t="s">
        <v>2855</v>
      </c>
      <c r="C1243" s="17" t="s">
        <v>3223</v>
      </c>
      <c r="D1243" s="36" t="s">
        <v>3224</v>
      </c>
      <c r="E1243" s="89" t="s">
        <v>3273</v>
      </c>
      <c r="F1243" s="71" t="s">
        <v>3274</v>
      </c>
      <c r="G1243" s="89"/>
      <c r="H1243" s="70"/>
      <c r="I1243" s="70"/>
      <c r="J1243" s="89"/>
      <c r="K1243" s="89" t="s">
        <v>73</v>
      </c>
      <c r="L1243" s="89" t="s">
        <v>3275</v>
      </c>
      <c r="M1243" s="89"/>
      <c r="N1243" s="70"/>
      <c r="O1243" s="89" t="s">
        <v>3088</v>
      </c>
      <c r="P1243" s="89" t="s">
        <v>3364</v>
      </c>
      <c r="Q1243" s="18" t="s">
        <v>118</v>
      </c>
      <c r="R1243" s="18" t="n">
        <v>81</v>
      </c>
      <c r="S1243" s="89"/>
      <c r="T1243" s="89"/>
      <c r="U1243" s="89"/>
      <c r="V1243" s="89"/>
      <c r="W1243" s="89"/>
      <c r="X1243" s="89"/>
      <c r="Y1243" s="89"/>
      <c r="Z1243" s="89"/>
      <c r="AA1243" s="89"/>
      <c r="AB1243" s="89"/>
      <c r="AC1243" s="89"/>
      <c r="AD1243" s="89"/>
      <c r="AG1243" s="89" t="s">
        <v>3365</v>
      </c>
      <c r="AH1243" s="89"/>
      <c r="AI1243" s="104" t="s">
        <v>3366</v>
      </c>
      <c r="AJ1243" s="100"/>
      <c r="AK1243" s="96"/>
      <c r="AL1243" s="97"/>
      <c r="AM1243" s="101"/>
      <c r="AN1243" s="89" t="s">
        <v>113</v>
      </c>
      <c r="AO1243" s="89"/>
      <c r="AP1243" s="89"/>
      <c r="AQ1243" s="0" t="s">
        <v>114</v>
      </c>
      <c r="AS1243" s="70" t="s">
        <v>123</v>
      </c>
      <c r="AT1243" s="89"/>
      <c r="AU1243" s="101"/>
      <c r="AV1243" s="100"/>
      <c r="AW1243" s="105"/>
      <c r="AX1243" s="70"/>
      <c r="AY1243" s="70" t="s">
        <v>149</v>
      </c>
      <c r="AZ1243" s="89"/>
      <c r="BA1243" s="89"/>
      <c r="BB1243" s="70"/>
      <c r="BC1243" s="70"/>
      <c r="BD1243" s="70"/>
      <c r="BE1243" s="70" t="s">
        <v>3367</v>
      </c>
      <c r="BF1243" s="70"/>
      <c r="BG1243" s="70"/>
      <c r="BH1243" s="70" t="s">
        <v>3281</v>
      </c>
      <c r="BI1243" s="70" t="s">
        <v>2864</v>
      </c>
      <c r="BJ1243" s="70"/>
      <c r="BK1243" s="0" t="str">
        <f aca="false">IF(ISBLANK(P1243), IF(ISBLANK(I1243), IF(ISBLANK(G1243), IF(ISBLANK(E1243), "Niet", E1243), G1243), I1243), P1243)</f>
        <v>A17.13/20</v>
      </c>
      <c r="BL1243" s="0" t="str">
        <f aca="false">IF(COUNTIF($BK$2:$BK$3066, BK1243)&gt;1, "Double", "Correct")</f>
        <v>Correct</v>
      </c>
    </row>
    <row r="1244" customFormat="false" ht="15.75" hidden="true" customHeight="true" outlineLevel="0" collapsed="false">
      <c r="A1244" s="17" t="s">
        <v>65</v>
      </c>
      <c r="B1244" s="18" t="s">
        <v>2855</v>
      </c>
      <c r="C1244" s="17" t="s">
        <v>3223</v>
      </c>
      <c r="D1244" s="36" t="s">
        <v>3224</v>
      </c>
      <c r="E1244" s="89" t="s">
        <v>3273</v>
      </c>
      <c r="F1244" s="71" t="s">
        <v>3274</v>
      </c>
      <c r="G1244" s="89"/>
      <c r="H1244" s="70"/>
      <c r="I1244" s="89"/>
      <c r="J1244" s="89"/>
      <c r="K1244" s="89" t="s">
        <v>73</v>
      </c>
      <c r="L1244" s="89"/>
      <c r="M1244" s="89"/>
      <c r="N1244" s="70"/>
      <c r="O1244" s="89" t="s">
        <v>3368</v>
      </c>
      <c r="P1244" s="89" t="s">
        <v>3369</v>
      </c>
      <c r="Q1244" s="89"/>
      <c r="R1244" s="89"/>
      <c r="S1244" s="89"/>
      <c r="T1244" s="89"/>
      <c r="U1244" s="89" t="s">
        <v>2985</v>
      </c>
      <c r="V1244" s="18" t="n">
        <v>180</v>
      </c>
      <c r="W1244" s="89"/>
      <c r="X1244" s="89"/>
      <c r="Y1244" s="31" t="s">
        <v>3370</v>
      </c>
      <c r="Z1244" s="89" t="s">
        <v>3371</v>
      </c>
      <c r="AA1244" s="89"/>
      <c r="AB1244" s="89"/>
      <c r="AC1244" s="89"/>
      <c r="AD1244" s="89"/>
      <c r="AG1244" s="89" t="s">
        <v>3256</v>
      </c>
      <c r="AH1244" s="89"/>
      <c r="AI1244" s="18" t="s">
        <v>3372</v>
      </c>
      <c r="AJ1244" s="100" t="s">
        <v>131</v>
      </c>
      <c r="AK1244" s="96" t="s">
        <v>295</v>
      </c>
      <c r="AL1244" s="97" t="s">
        <v>99</v>
      </c>
      <c r="AM1244" s="101" t="n">
        <v>1842</v>
      </c>
      <c r="AN1244" s="104" t="s">
        <v>113</v>
      </c>
      <c r="AO1244" s="104"/>
      <c r="AP1244" s="104"/>
      <c r="AQ1244" s="0" t="s">
        <v>114</v>
      </c>
      <c r="AS1244" s="89"/>
      <c r="AT1244" s="100" t="s">
        <v>131</v>
      </c>
      <c r="AU1244" s="96" t="s">
        <v>295</v>
      </c>
      <c r="AV1244" s="97" t="s">
        <v>99</v>
      </c>
      <c r="AW1244" s="101" t="n">
        <v>1842</v>
      </c>
      <c r="AX1244" s="70"/>
      <c r="AY1244" s="70"/>
      <c r="AZ1244" s="89"/>
      <c r="BA1244" s="89" t="s">
        <v>3373</v>
      </c>
      <c r="BB1244" s="70"/>
      <c r="BC1244" s="70"/>
      <c r="BD1244" s="70"/>
      <c r="BE1244" s="70"/>
      <c r="BF1244" s="70"/>
      <c r="BG1244" s="70"/>
      <c r="BH1244" s="70" t="s">
        <v>3281</v>
      </c>
      <c r="BI1244" s="70" t="s">
        <v>2864</v>
      </c>
      <c r="BJ1244" s="70"/>
      <c r="BK1244" s="0" t="str">
        <f aca="false">IF(ISBLANK(P1244), IF(ISBLANK(I1244), IF(ISBLANK(G1244), IF(ISBLANK(E1244), "Niet", E1244), G1244), I1244), P1244)</f>
        <v>A17.13/21</v>
      </c>
      <c r="BL1244" s="0" t="str">
        <f aca="false">IF(COUNTIF($BK$2:$BK$3066, BK1244)&gt;1, "Double", "Correct")</f>
        <v>Correct</v>
      </c>
    </row>
    <row r="1245" customFormat="false" ht="15.75" hidden="true" customHeight="true" outlineLevel="0" collapsed="false">
      <c r="A1245" s="17" t="s">
        <v>65</v>
      </c>
      <c r="B1245" s="18" t="s">
        <v>2855</v>
      </c>
      <c r="C1245" s="17" t="s">
        <v>3223</v>
      </c>
      <c r="D1245" s="36" t="s">
        <v>3224</v>
      </c>
      <c r="E1245" s="89" t="s">
        <v>3273</v>
      </c>
      <c r="F1245" s="71" t="s">
        <v>3274</v>
      </c>
      <c r="G1245" s="89"/>
      <c r="H1245" s="70"/>
      <c r="I1245" s="89"/>
      <c r="J1245" s="89"/>
      <c r="K1245" s="89" t="s">
        <v>73</v>
      </c>
      <c r="L1245" s="89"/>
      <c r="M1245" s="89"/>
      <c r="N1245" s="70"/>
      <c r="O1245" s="89" t="s">
        <v>3374</v>
      </c>
      <c r="P1245" s="89" t="s">
        <v>3375</v>
      </c>
      <c r="Q1245" s="89"/>
      <c r="R1245" s="89"/>
      <c r="S1245" s="89"/>
      <c r="T1245" s="89"/>
      <c r="U1245" s="89"/>
      <c r="V1245" s="89"/>
      <c r="W1245" s="89"/>
      <c r="X1245" s="89"/>
      <c r="Y1245" s="89"/>
      <c r="Z1245" s="89"/>
      <c r="AA1245" s="89"/>
      <c r="AB1245" s="89"/>
      <c r="AC1245" s="89"/>
      <c r="AD1245" s="89"/>
      <c r="AE1245" s="89" t="s">
        <v>3032</v>
      </c>
      <c r="AF1245" s="89" t="s">
        <v>3033</v>
      </c>
      <c r="AG1245" s="89" t="s">
        <v>3323</v>
      </c>
      <c r="AH1245" s="89"/>
      <c r="AI1245" s="18" t="s">
        <v>3376</v>
      </c>
      <c r="AJ1245" s="100"/>
      <c r="AK1245" s="96"/>
      <c r="AL1245" s="97"/>
      <c r="AM1245" s="101" t="n">
        <v>1846</v>
      </c>
      <c r="AN1245" s="89"/>
      <c r="AO1245" s="89"/>
      <c r="AP1245" s="89"/>
      <c r="AS1245" s="89" t="s">
        <v>3377</v>
      </c>
      <c r="AT1245" s="89"/>
      <c r="AU1245" s="101"/>
      <c r="AV1245" s="100"/>
      <c r="AW1245" s="105" t="n">
        <v>1846</v>
      </c>
      <c r="AX1245" s="70"/>
      <c r="AY1245" s="70"/>
      <c r="AZ1245" s="89"/>
      <c r="BA1245" s="89"/>
      <c r="BB1245" s="70"/>
      <c r="BC1245" s="70"/>
      <c r="BD1245" s="70"/>
      <c r="BE1245" s="70"/>
      <c r="BF1245" s="70"/>
      <c r="BG1245" s="70"/>
      <c r="BH1245" s="70" t="s">
        <v>3281</v>
      </c>
      <c r="BI1245" s="70" t="s">
        <v>2864</v>
      </c>
      <c r="BJ1245" s="70"/>
      <c r="BK1245" s="0" t="str">
        <f aca="false">IF(ISBLANK(P1245), IF(ISBLANK(I1245), IF(ISBLANK(G1245), IF(ISBLANK(E1245), "Niet", E1245), G1245), I1245), P1245)</f>
        <v>A17.13/22</v>
      </c>
      <c r="BL1245" s="0" t="str">
        <f aca="false">IF(COUNTIF($BK$2:$BK$3066, BK1245)&gt;1, "Double", "Correct")</f>
        <v>Correct</v>
      </c>
    </row>
    <row r="1246" customFormat="false" ht="15.75" hidden="true" customHeight="true" outlineLevel="0" collapsed="false">
      <c r="A1246" s="17" t="s">
        <v>65</v>
      </c>
      <c r="B1246" s="18" t="s">
        <v>2855</v>
      </c>
      <c r="C1246" s="17" t="s">
        <v>3223</v>
      </c>
      <c r="D1246" s="36" t="s">
        <v>3224</v>
      </c>
      <c r="E1246" s="89" t="s">
        <v>3273</v>
      </c>
      <c r="F1246" s="71" t="s">
        <v>3274</v>
      </c>
      <c r="G1246" s="89"/>
      <c r="H1246" s="70"/>
      <c r="I1246" s="89"/>
      <c r="J1246" s="89"/>
      <c r="K1246" s="89" t="s">
        <v>73</v>
      </c>
      <c r="L1246" s="89"/>
      <c r="M1246" s="89"/>
      <c r="N1246" s="70"/>
      <c r="O1246" s="89" t="s">
        <v>3378</v>
      </c>
      <c r="P1246" s="89" t="s">
        <v>3379</v>
      </c>
      <c r="Q1246" s="18" t="s">
        <v>118</v>
      </c>
      <c r="R1246" s="18" t="n">
        <v>81</v>
      </c>
      <c r="S1246" s="89"/>
      <c r="T1246" s="89"/>
      <c r="U1246" s="89" t="s">
        <v>2985</v>
      </c>
      <c r="V1246" s="18" t="n">
        <v>180</v>
      </c>
      <c r="W1246" s="89"/>
      <c r="X1246" s="89"/>
      <c r="Y1246" s="89"/>
      <c r="Z1246" s="89"/>
      <c r="AA1246" s="89"/>
      <c r="AB1246" s="89"/>
      <c r="AC1246" s="89"/>
      <c r="AD1246" s="89"/>
      <c r="AE1246" s="89" t="s">
        <v>658</v>
      </c>
      <c r="AF1246" s="89" t="s">
        <v>3322</v>
      </c>
      <c r="AG1246" s="89" t="s">
        <v>3323</v>
      </c>
      <c r="AH1246" s="89"/>
      <c r="AI1246" s="18" t="s">
        <v>3380</v>
      </c>
      <c r="AJ1246" s="100"/>
      <c r="AK1246" s="96"/>
      <c r="AL1246" s="97"/>
      <c r="AM1246" s="101"/>
      <c r="AN1246" s="89"/>
      <c r="AO1246" s="89"/>
      <c r="AP1246" s="89"/>
      <c r="AS1246" s="89" t="s">
        <v>123</v>
      </c>
      <c r="AT1246" s="89"/>
      <c r="AU1246" s="101"/>
      <c r="AV1246" s="100"/>
      <c r="AW1246" s="70"/>
      <c r="AX1246" s="70"/>
      <c r="AY1246" s="70"/>
      <c r="AZ1246" s="89"/>
      <c r="BA1246" s="89"/>
      <c r="BB1246" s="70"/>
      <c r="BC1246" s="70"/>
      <c r="BD1246" s="70"/>
      <c r="BE1246" s="70"/>
      <c r="BF1246" s="70"/>
      <c r="BG1246" s="70"/>
      <c r="BH1246" s="70" t="s">
        <v>3281</v>
      </c>
      <c r="BI1246" s="70" t="s">
        <v>2864</v>
      </c>
      <c r="BJ1246" s="70"/>
      <c r="BK1246" s="0" t="str">
        <f aca="false">IF(ISBLANK(P1246), IF(ISBLANK(I1246), IF(ISBLANK(G1246), IF(ISBLANK(E1246), "Niet", E1246), G1246), I1246), P1246)</f>
        <v>A17.13/23</v>
      </c>
      <c r="BL1246" s="0" t="str">
        <f aca="false">IF(COUNTIF($BK$2:$BK$3066, BK1246)&gt;1, "Double", "Correct")</f>
        <v>Correct</v>
      </c>
    </row>
    <row r="1247" customFormat="false" ht="15.75" hidden="true" customHeight="true" outlineLevel="0" collapsed="false">
      <c r="A1247" s="17" t="s">
        <v>65</v>
      </c>
      <c r="B1247" s="18" t="s">
        <v>2855</v>
      </c>
      <c r="C1247" s="17" t="s">
        <v>3223</v>
      </c>
      <c r="D1247" s="36" t="s">
        <v>3224</v>
      </c>
      <c r="E1247" s="89" t="s">
        <v>3273</v>
      </c>
      <c r="F1247" s="71" t="s">
        <v>3274</v>
      </c>
      <c r="G1247" s="89"/>
      <c r="H1247" s="70"/>
      <c r="I1247" s="89"/>
      <c r="J1247" s="89"/>
      <c r="K1247" s="89" t="s">
        <v>73</v>
      </c>
      <c r="L1247" s="89"/>
      <c r="M1247" s="89"/>
      <c r="N1247" s="70"/>
      <c r="O1247" s="89" t="s">
        <v>3381</v>
      </c>
      <c r="P1247" s="89" t="s">
        <v>3382</v>
      </c>
      <c r="Q1247" s="18" t="s">
        <v>118</v>
      </c>
      <c r="R1247" s="18" t="n">
        <v>81</v>
      </c>
      <c r="S1247" s="89"/>
      <c r="T1247" s="89"/>
      <c r="U1247" s="89" t="s">
        <v>2985</v>
      </c>
      <c r="V1247" s="18" t="n">
        <v>180</v>
      </c>
      <c r="W1247" s="89"/>
      <c r="X1247" s="89"/>
      <c r="Y1247" s="89"/>
      <c r="Z1247" s="89"/>
      <c r="AA1247" s="89"/>
      <c r="AB1247" s="89"/>
      <c r="AC1247" s="89"/>
      <c r="AD1247" s="89"/>
      <c r="AE1247" s="89" t="s">
        <v>658</v>
      </c>
      <c r="AF1247" s="89" t="s">
        <v>3322</v>
      </c>
      <c r="AG1247" s="89" t="s">
        <v>3323</v>
      </c>
      <c r="AH1247" s="89"/>
      <c r="AI1247" s="18" t="s">
        <v>3383</v>
      </c>
      <c r="AJ1247" s="100"/>
      <c r="AK1247" s="96"/>
      <c r="AL1247" s="97"/>
      <c r="AM1247" s="101"/>
      <c r="AN1247" s="89"/>
      <c r="AO1247" s="89"/>
      <c r="AP1247" s="89"/>
      <c r="AS1247" s="89" t="s">
        <v>123</v>
      </c>
      <c r="AT1247" s="89"/>
      <c r="AU1247" s="101"/>
      <c r="AV1247" s="100"/>
      <c r="AW1247" s="70"/>
      <c r="AX1247" s="70"/>
      <c r="AY1247" s="70"/>
      <c r="AZ1247" s="89"/>
      <c r="BA1247" s="89"/>
      <c r="BB1247" s="70"/>
      <c r="BC1247" s="70"/>
      <c r="BD1247" s="70"/>
      <c r="BE1247" s="70"/>
      <c r="BF1247" s="70"/>
      <c r="BG1247" s="70"/>
      <c r="BH1247" s="70" t="s">
        <v>3281</v>
      </c>
      <c r="BI1247" s="70" t="s">
        <v>2864</v>
      </c>
      <c r="BJ1247" s="70"/>
      <c r="BK1247" s="0" t="str">
        <f aca="false">IF(ISBLANK(P1247), IF(ISBLANK(I1247), IF(ISBLANK(G1247), IF(ISBLANK(E1247), "Niet", E1247), G1247), I1247), P1247)</f>
        <v>A17.13/24</v>
      </c>
      <c r="BL1247" s="0" t="str">
        <f aca="false">IF(COUNTIF($BK$2:$BK$3066, BK1247)&gt;1, "Double", "Correct")</f>
        <v>Correct</v>
      </c>
    </row>
    <row r="1248" customFormat="false" ht="15.75" hidden="true" customHeight="true" outlineLevel="0" collapsed="false">
      <c r="A1248" s="17" t="s">
        <v>65</v>
      </c>
      <c r="B1248" s="18" t="s">
        <v>2855</v>
      </c>
      <c r="C1248" s="17" t="s">
        <v>3223</v>
      </c>
      <c r="D1248" s="36" t="s">
        <v>3224</v>
      </c>
      <c r="E1248" s="89" t="s">
        <v>3273</v>
      </c>
      <c r="F1248" s="71" t="s">
        <v>3274</v>
      </c>
      <c r="G1248" s="89"/>
      <c r="H1248" s="70"/>
      <c r="I1248" s="89"/>
      <c r="J1248" s="89"/>
      <c r="K1248" s="89" t="s">
        <v>73</v>
      </c>
      <c r="L1248" s="89" t="s">
        <v>3308</v>
      </c>
      <c r="M1248" s="89"/>
      <c r="N1248" s="70"/>
      <c r="O1248" s="89" t="s">
        <v>3384</v>
      </c>
      <c r="P1248" s="89" t="s">
        <v>3385</v>
      </c>
      <c r="Q1248" s="18" t="s">
        <v>118</v>
      </c>
      <c r="R1248" s="18" t="n">
        <v>81</v>
      </c>
      <c r="S1248" s="89"/>
      <c r="T1248" s="89"/>
      <c r="U1248" s="89" t="s">
        <v>2985</v>
      </c>
      <c r="V1248" s="18" t="n">
        <v>180</v>
      </c>
      <c r="W1248" s="89"/>
      <c r="X1248" s="89"/>
      <c r="Y1248" s="89"/>
      <c r="Z1248" s="89"/>
      <c r="AA1248" s="89"/>
      <c r="AB1248" s="89"/>
      <c r="AC1248" s="89"/>
      <c r="AD1248" s="89"/>
      <c r="AE1248" s="89" t="s">
        <v>658</v>
      </c>
      <c r="AF1248" s="89" t="s">
        <v>3322</v>
      </c>
      <c r="AG1248" s="89" t="s">
        <v>3323</v>
      </c>
      <c r="AH1248" s="89"/>
      <c r="AI1248" s="18" t="s">
        <v>3383</v>
      </c>
      <c r="AJ1248" s="100"/>
      <c r="AK1248" s="96"/>
      <c r="AL1248" s="97"/>
      <c r="AM1248" s="101"/>
      <c r="AN1248" s="89" t="s">
        <v>141</v>
      </c>
      <c r="AO1248" s="89"/>
      <c r="AP1248" s="89"/>
      <c r="AQ1248" s="0" t="s">
        <v>142</v>
      </c>
      <c r="AS1248" s="89" t="s">
        <v>123</v>
      </c>
      <c r="AT1248" s="89"/>
      <c r="AU1248" s="101"/>
      <c r="AV1248" s="100"/>
      <c r="AW1248" s="70"/>
      <c r="AX1248" s="70"/>
      <c r="AY1248" s="70"/>
      <c r="AZ1248" s="89"/>
      <c r="BA1248" s="89"/>
      <c r="BB1248" s="70"/>
      <c r="BC1248" s="70"/>
      <c r="BD1248" s="70"/>
      <c r="BE1248" s="70"/>
      <c r="BF1248" s="70"/>
      <c r="BG1248" s="70"/>
      <c r="BH1248" s="70" t="s">
        <v>3281</v>
      </c>
      <c r="BI1248" s="70" t="s">
        <v>2864</v>
      </c>
      <c r="BJ1248" s="70"/>
      <c r="BK1248" s="0" t="str">
        <f aca="false">IF(ISBLANK(P1248), IF(ISBLANK(I1248), IF(ISBLANK(G1248), IF(ISBLANK(E1248), "Niet", E1248), G1248), I1248), P1248)</f>
        <v>A17.13/25</v>
      </c>
      <c r="BL1248" s="0" t="str">
        <f aca="false">IF(COUNTIF($BK$2:$BK$3066, BK1248)&gt;1, "Double", "Correct")</f>
        <v>Correct</v>
      </c>
    </row>
    <row r="1249" s="64" customFormat="true" ht="15.75" hidden="true" customHeight="true" outlineLevel="0" collapsed="false">
      <c r="A1249" s="54" t="s">
        <v>65</v>
      </c>
      <c r="B1249" s="55" t="s">
        <v>2855</v>
      </c>
      <c r="C1249" s="54" t="s">
        <v>3223</v>
      </c>
      <c r="D1249" s="107" t="s">
        <v>3224</v>
      </c>
      <c r="E1249" s="108" t="s">
        <v>3273</v>
      </c>
      <c r="F1249" s="109" t="s">
        <v>3274</v>
      </c>
      <c r="G1249" s="108"/>
      <c r="H1249" s="110"/>
      <c r="I1249" s="108"/>
      <c r="J1249" s="108"/>
      <c r="K1249" s="108" t="s">
        <v>73</v>
      </c>
      <c r="L1249" s="108" t="s">
        <v>3386</v>
      </c>
      <c r="M1249" s="108"/>
      <c r="N1249" s="74"/>
      <c r="O1249" s="108" t="s">
        <v>3387</v>
      </c>
      <c r="P1249" s="108" t="s">
        <v>3388</v>
      </c>
      <c r="Q1249" s="108"/>
      <c r="R1249" s="108"/>
      <c r="S1249" s="108"/>
      <c r="T1249" s="108"/>
      <c r="U1249" s="108"/>
      <c r="V1249" s="108"/>
      <c r="W1249" s="108"/>
      <c r="X1249" s="108"/>
      <c r="Y1249" s="108" t="s">
        <v>3314</v>
      </c>
      <c r="Z1249" s="108" t="s">
        <v>3315</v>
      </c>
      <c r="AA1249" s="108"/>
      <c r="AB1249" s="108"/>
      <c r="AC1249" s="108"/>
      <c r="AD1249" s="108"/>
      <c r="AE1249" s="108"/>
      <c r="AF1249" s="108"/>
      <c r="AG1249" s="108" t="s">
        <v>3256</v>
      </c>
      <c r="AH1249" s="108" t="s">
        <v>3389</v>
      </c>
      <c r="AI1249" s="55" t="s">
        <v>3390</v>
      </c>
      <c r="AJ1249" s="111"/>
      <c r="AK1249" s="112"/>
      <c r="AL1249" s="113"/>
      <c r="AM1249" s="111" t="s">
        <v>3286</v>
      </c>
      <c r="AN1249" s="108" t="s">
        <v>141</v>
      </c>
      <c r="AO1249" s="108"/>
      <c r="AP1249" s="108"/>
      <c r="AQ1249" s="0" t="s">
        <v>142</v>
      </c>
      <c r="AR1249" s="0"/>
      <c r="AS1249" s="108" t="s">
        <v>3300</v>
      </c>
      <c r="AT1249" s="108"/>
      <c r="AU1249" s="114"/>
      <c r="AV1249" s="111"/>
      <c r="AW1249" s="115" t="n">
        <v>1826</v>
      </c>
      <c r="AX1249" s="110"/>
      <c r="AY1249" s="110"/>
      <c r="AZ1249" s="108"/>
      <c r="BA1249" s="108" t="s">
        <v>3288</v>
      </c>
      <c r="BB1249" s="110"/>
      <c r="BC1249" s="110"/>
      <c r="BD1249" s="110"/>
      <c r="BE1249" s="110"/>
      <c r="BF1249" s="110"/>
      <c r="BG1249" s="110"/>
      <c r="BH1249" s="110" t="s">
        <v>3281</v>
      </c>
      <c r="BI1249" s="110" t="s">
        <v>2864</v>
      </c>
      <c r="BJ1249" s="110"/>
      <c r="BK1249" s="0" t="str">
        <f aca="false">IF(ISBLANK(P1249), IF(ISBLANK(I1249), IF(ISBLANK(G1249), IF(ISBLANK(E1249), "Niet", E1249), G1249), I1249), P1249)</f>
        <v>A17.13/26</v>
      </c>
      <c r="BL1249" s="0" t="str">
        <f aca="false">IF(COUNTIF($BK$2:$BK$3066, BK1249)&gt;1, "Double", "Correct")</f>
        <v>Correct</v>
      </c>
      <c r="BM1249" s="64" t="s">
        <v>3391</v>
      </c>
    </row>
    <row r="1250" s="64" customFormat="true" ht="15.75" hidden="true" customHeight="true" outlineLevel="0" collapsed="false">
      <c r="A1250" s="54" t="s">
        <v>65</v>
      </c>
      <c r="B1250" s="55" t="s">
        <v>2855</v>
      </c>
      <c r="C1250" s="54" t="s">
        <v>3223</v>
      </c>
      <c r="D1250" s="107" t="s">
        <v>3224</v>
      </c>
      <c r="E1250" s="108" t="s">
        <v>3273</v>
      </c>
      <c r="F1250" s="109" t="s">
        <v>3274</v>
      </c>
      <c r="G1250" s="108"/>
      <c r="H1250" s="110"/>
      <c r="I1250" s="108"/>
      <c r="J1250" s="108"/>
      <c r="K1250" s="108" t="s">
        <v>3282</v>
      </c>
      <c r="L1250" s="108" t="s">
        <v>3386</v>
      </c>
      <c r="M1250" s="108"/>
      <c r="N1250" s="116"/>
      <c r="O1250" s="108" t="s">
        <v>3392</v>
      </c>
      <c r="P1250" s="108" t="s">
        <v>3393</v>
      </c>
      <c r="Q1250" s="108"/>
      <c r="R1250" s="108"/>
      <c r="S1250" s="108"/>
      <c r="T1250" s="108"/>
      <c r="U1250" s="31" t="s">
        <v>2985</v>
      </c>
      <c r="V1250" s="108" t="s">
        <v>3394</v>
      </c>
      <c r="W1250" s="108"/>
      <c r="X1250" s="108"/>
      <c r="Y1250" s="108"/>
      <c r="Z1250" s="108"/>
      <c r="AA1250" s="108"/>
      <c r="AB1250" s="108"/>
      <c r="AC1250" s="108"/>
      <c r="AD1250" s="108"/>
      <c r="AE1250" s="108"/>
      <c r="AF1250" s="108"/>
      <c r="AG1250" s="117" t="s">
        <v>3262</v>
      </c>
      <c r="AH1250" s="108" t="s">
        <v>3389</v>
      </c>
      <c r="AI1250" s="55" t="s">
        <v>3395</v>
      </c>
      <c r="AJ1250" s="111"/>
      <c r="AK1250" s="112"/>
      <c r="AL1250" s="113"/>
      <c r="AM1250" s="114" t="n">
        <v>1828</v>
      </c>
      <c r="AN1250" s="108" t="s">
        <v>141</v>
      </c>
      <c r="AO1250" s="108"/>
      <c r="AP1250" s="108"/>
      <c r="AQ1250" s="0" t="s">
        <v>142</v>
      </c>
      <c r="AR1250" s="0"/>
      <c r="AS1250" s="108" t="s">
        <v>3396</v>
      </c>
      <c r="AT1250" s="108"/>
      <c r="AU1250" s="114"/>
      <c r="AV1250" s="111"/>
      <c r="AW1250" s="115" t="n">
        <v>1828</v>
      </c>
      <c r="AX1250" s="110"/>
      <c r="AY1250" s="110"/>
      <c r="AZ1250" s="108"/>
      <c r="BA1250" s="108" t="s">
        <v>3304</v>
      </c>
      <c r="BB1250" s="110"/>
      <c r="BC1250" s="110"/>
      <c r="BD1250" s="110"/>
      <c r="BE1250" s="110"/>
      <c r="BF1250" s="110"/>
      <c r="BG1250" s="110"/>
      <c r="BH1250" s="110" t="s">
        <v>3281</v>
      </c>
      <c r="BI1250" s="110" t="s">
        <v>2864</v>
      </c>
      <c r="BJ1250" s="110"/>
      <c r="BK1250" s="0" t="str">
        <f aca="false">IF(ISBLANK(P1250), IF(ISBLANK(I1250), IF(ISBLANK(G1250), IF(ISBLANK(E1250), "Niet", E1250), G1250), I1250), P1250)</f>
        <v>A17.13/27</v>
      </c>
      <c r="BL1250" s="0" t="str">
        <f aca="false">IF(COUNTIF($BK$2:$BK$3066, BK1250)&gt;1, "Double", "Correct")</f>
        <v>Correct</v>
      </c>
      <c r="BM1250" s="64" t="s">
        <v>3391</v>
      </c>
    </row>
    <row r="1251" s="64" customFormat="true" ht="15.75" hidden="true" customHeight="true" outlineLevel="0" collapsed="false">
      <c r="A1251" s="54" t="s">
        <v>65</v>
      </c>
      <c r="B1251" s="55" t="s">
        <v>2855</v>
      </c>
      <c r="C1251" s="54" t="s">
        <v>3223</v>
      </c>
      <c r="D1251" s="107" t="s">
        <v>3224</v>
      </c>
      <c r="E1251" s="108" t="s">
        <v>3273</v>
      </c>
      <c r="F1251" s="109" t="s">
        <v>3274</v>
      </c>
      <c r="G1251" s="108"/>
      <c r="H1251" s="110"/>
      <c r="I1251" s="108"/>
      <c r="J1251" s="108"/>
      <c r="K1251" s="108" t="s">
        <v>73</v>
      </c>
      <c r="L1251" s="108" t="s">
        <v>3386</v>
      </c>
      <c r="M1251" s="108"/>
      <c r="N1251" s="74"/>
      <c r="O1251" s="108" t="s">
        <v>3397</v>
      </c>
      <c r="P1251" s="108" t="s">
        <v>3398</v>
      </c>
      <c r="Q1251" s="108"/>
      <c r="R1251" s="108"/>
      <c r="S1251" s="108"/>
      <c r="T1251" s="108"/>
      <c r="U1251" s="31" t="s">
        <v>2985</v>
      </c>
      <c r="V1251" s="108" t="s">
        <v>3399</v>
      </c>
      <c r="W1251" s="108"/>
      <c r="X1251" s="108"/>
      <c r="Y1251" s="108"/>
      <c r="Z1251" s="108"/>
      <c r="AA1251" s="108"/>
      <c r="AB1251" s="108"/>
      <c r="AC1251" s="108"/>
      <c r="AD1251" s="108"/>
      <c r="AE1251" s="108"/>
      <c r="AF1251" s="108"/>
      <c r="AG1251" s="117" t="s">
        <v>3262</v>
      </c>
      <c r="AH1251" s="108" t="s">
        <v>3389</v>
      </c>
      <c r="AI1251" s="55" t="s">
        <v>3400</v>
      </c>
      <c r="AJ1251" s="111"/>
      <c r="AK1251" s="112"/>
      <c r="AL1251" s="113"/>
      <c r="AM1251" s="114" t="n">
        <v>1830</v>
      </c>
      <c r="AN1251" s="108" t="s">
        <v>141</v>
      </c>
      <c r="AO1251" s="108"/>
      <c r="AP1251" s="108"/>
      <c r="AQ1251" s="0" t="s">
        <v>142</v>
      </c>
      <c r="AR1251" s="0"/>
      <c r="AS1251" s="108" t="s">
        <v>3401</v>
      </c>
      <c r="AT1251" s="108"/>
      <c r="AU1251" s="114"/>
      <c r="AV1251" s="111"/>
      <c r="AW1251" s="115" t="n">
        <v>1830</v>
      </c>
      <c r="AX1251" s="110"/>
      <c r="AY1251" s="110"/>
      <c r="AZ1251" s="108"/>
      <c r="BA1251" s="108" t="s">
        <v>3304</v>
      </c>
      <c r="BB1251" s="110"/>
      <c r="BC1251" s="110"/>
      <c r="BD1251" s="110"/>
      <c r="BE1251" s="110"/>
      <c r="BF1251" s="110"/>
      <c r="BG1251" s="110"/>
      <c r="BH1251" s="110" t="s">
        <v>3281</v>
      </c>
      <c r="BI1251" s="110" t="s">
        <v>2864</v>
      </c>
      <c r="BJ1251" s="110"/>
      <c r="BK1251" s="0" t="str">
        <f aca="false">IF(ISBLANK(P1251), IF(ISBLANK(I1251), IF(ISBLANK(G1251), IF(ISBLANK(E1251), "Niet", E1251), G1251), I1251), P1251)</f>
        <v>A17.13/28</v>
      </c>
      <c r="BL1251" s="0" t="str">
        <f aca="false">IF(COUNTIF($BK$2:$BK$3066, BK1251)&gt;1, "Double", "Correct")</f>
        <v>Correct</v>
      </c>
      <c r="BM1251" s="64" t="s">
        <v>3391</v>
      </c>
    </row>
    <row r="1252" s="64" customFormat="true" ht="15.75" hidden="true" customHeight="true" outlineLevel="0" collapsed="false">
      <c r="A1252" s="54" t="s">
        <v>65</v>
      </c>
      <c r="B1252" s="55" t="s">
        <v>2855</v>
      </c>
      <c r="C1252" s="54" t="s">
        <v>3223</v>
      </c>
      <c r="D1252" s="107" t="s">
        <v>3224</v>
      </c>
      <c r="E1252" s="108" t="s">
        <v>3273</v>
      </c>
      <c r="F1252" s="109" t="s">
        <v>3274</v>
      </c>
      <c r="G1252" s="108"/>
      <c r="H1252" s="110"/>
      <c r="I1252" s="108"/>
      <c r="J1252" s="108"/>
      <c r="K1252" s="110" t="s">
        <v>73</v>
      </c>
      <c r="L1252" s="108" t="s">
        <v>3386</v>
      </c>
      <c r="M1252" s="108"/>
      <c r="N1252" s="110"/>
      <c r="O1252" s="108" t="s">
        <v>3402</v>
      </c>
      <c r="P1252" s="108" t="s">
        <v>3403</v>
      </c>
      <c r="Q1252" s="108"/>
      <c r="R1252" s="108"/>
      <c r="S1252" s="108"/>
      <c r="T1252" s="108"/>
      <c r="U1252" s="31" t="s">
        <v>2985</v>
      </c>
      <c r="V1252" s="108" t="s">
        <v>3399</v>
      </c>
      <c r="W1252" s="108"/>
      <c r="X1252" s="108"/>
      <c r="Y1252" s="108"/>
      <c r="Z1252" s="108"/>
      <c r="AA1252" s="108"/>
      <c r="AB1252" s="108"/>
      <c r="AC1252" s="108"/>
      <c r="AD1252" s="108"/>
      <c r="AE1252" s="108"/>
      <c r="AF1252" s="108"/>
      <c r="AG1252" s="117" t="s">
        <v>3262</v>
      </c>
      <c r="AH1252" s="108" t="s">
        <v>3389</v>
      </c>
      <c r="AI1252" s="55" t="s">
        <v>3404</v>
      </c>
      <c r="AJ1252" s="111"/>
      <c r="AK1252" s="112"/>
      <c r="AL1252" s="113"/>
      <c r="AM1252" s="114" t="n">
        <v>1830</v>
      </c>
      <c r="AN1252" s="108" t="s">
        <v>141</v>
      </c>
      <c r="AO1252" s="108"/>
      <c r="AP1252" s="108"/>
      <c r="AQ1252" s="0" t="s">
        <v>142</v>
      </c>
      <c r="AR1252" s="0"/>
      <c r="AS1252" s="108" t="s">
        <v>3401</v>
      </c>
      <c r="AT1252" s="108"/>
      <c r="AU1252" s="114"/>
      <c r="AV1252" s="111"/>
      <c r="AW1252" s="115" t="n">
        <v>1830</v>
      </c>
      <c r="AX1252" s="110"/>
      <c r="AY1252" s="110"/>
      <c r="AZ1252" s="108"/>
      <c r="BA1252" s="108" t="s">
        <v>3304</v>
      </c>
      <c r="BB1252" s="110"/>
      <c r="BC1252" s="110"/>
      <c r="BD1252" s="110"/>
      <c r="BE1252" s="110"/>
      <c r="BF1252" s="110"/>
      <c r="BG1252" s="110"/>
      <c r="BH1252" s="110" t="s">
        <v>3281</v>
      </c>
      <c r="BI1252" s="110" t="s">
        <v>2864</v>
      </c>
      <c r="BJ1252" s="110"/>
      <c r="BK1252" s="0" t="str">
        <f aca="false">IF(ISBLANK(P1252), IF(ISBLANK(I1252), IF(ISBLANK(G1252), IF(ISBLANK(E1252), "Niet", E1252), G1252), I1252), P1252)</f>
        <v>A17.13/29</v>
      </c>
      <c r="BL1252" s="0" t="str">
        <f aca="false">IF(COUNTIF($BK$2:$BK$3066, BK1252)&gt;1, "Double", "Correct")</f>
        <v>Correct</v>
      </c>
      <c r="BM1252" s="64" t="s">
        <v>3391</v>
      </c>
    </row>
    <row r="1253" s="64" customFormat="true" ht="15.75" hidden="true" customHeight="true" outlineLevel="0" collapsed="false">
      <c r="A1253" s="54" t="s">
        <v>65</v>
      </c>
      <c r="B1253" s="55" t="s">
        <v>2855</v>
      </c>
      <c r="C1253" s="54" t="s">
        <v>3223</v>
      </c>
      <c r="D1253" s="107" t="s">
        <v>3224</v>
      </c>
      <c r="E1253" s="108" t="s">
        <v>3273</v>
      </c>
      <c r="F1253" s="109" t="s">
        <v>3274</v>
      </c>
      <c r="G1253" s="108"/>
      <c r="H1253" s="110"/>
      <c r="I1253" s="108"/>
      <c r="J1253" s="108"/>
      <c r="K1253" s="108" t="s">
        <v>73</v>
      </c>
      <c r="L1253" s="108" t="s">
        <v>3308</v>
      </c>
      <c r="M1253" s="108"/>
      <c r="N1253" s="110"/>
      <c r="O1253" s="108" t="s">
        <v>3405</v>
      </c>
      <c r="P1253" s="108" t="s">
        <v>3406</v>
      </c>
      <c r="Q1253" s="108"/>
      <c r="R1253" s="108"/>
      <c r="S1253" s="108"/>
      <c r="T1253" s="108"/>
      <c r="U1253" s="31" t="s">
        <v>2985</v>
      </c>
      <c r="V1253" s="108" t="s">
        <v>3399</v>
      </c>
      <c r="W1253" s="108"/>
      <c r="X1253" s="108"/>
      <c r="Y1253" s="108"/>
      <c r="Z1253" s="108"/>
      <c r="AA1253" s="108"/>
      <c r="AB1253" s="108"/>
      <c r="AC1253" s="108"/>
      <c r="AD1253" s="108"/>
      <c r="AE1253" s="108"/>
      <c r="AF1253" s="108"/>
      <c r="AG1253" s="117" t="s">
        <v>3262</v>
      </c>
      <c r="AH1253" s="108" t="s">
        <v>3389</v>
      </c>
      <c r="AI1253" s="55" t="s">
        <v>3407</v>
      </c>
      <c r="AJ1253" s="111"/>
      <c r="AK1253" s="112"/>
      <c r="AL1253" s="113"/>
      <c r="AM1253" s="114" t="n">
        <v>1830</v>
      </c>
      <c r="AN1253" s="108" t="s">
        <v>113</v>
      </c>
      <c r="AO1253" s="108"/>
      <c r="AP1253" s="108"/>
      <c r="AQ1253" s="0" t="s">
        <v>114</v>
      </c>
      <c r="AR1253" s="0"/>
      <c r="AS1253" s="108" t="s">
        <v>3408</v>
      </c>
      <c r="AT1253" s="108"/>
      <c r="AU1253" s="114"/>
      <c r="AV1253" s="111"/>
      <c r="AW1253" s="115" t="n">
        <v>1830</v>
      </c>
      <c r="AX1253" s="110"/>
      <c r="AY1253" s="110"/>
      <c r="AZ1253" s="108"/>
      <c r="BA1253" s="108" t="s">
        <v>3304</v>
      </c>
      <c r="BB1253" s="110"/>
      <c r="BC1253" s="110"/>
      <c r="BD1253" s="110"/>
      <c r="BE1253" s="110"/>
      <c r="BF1253" s="110"/>
      <c r="BG1253" s="110"/>
      <c r="BH1253" s="110" t="s">
        <v>3281</v>
      </c>
      <c r="BI1253" s="110" t="s">
        <v>2864</v>
      </c>
      <c r="BJ1253" s="110"/>
      <c r="BK1253" s="0" t="str">
        <f aca="false">IF(ISBLANK(P1253), IF(ISBLANK(I1253), IF(ISBLANK(G1253), IF(ISBLANK(E1253), "Niet", E1253), G1253), I1253), P1253)</f>
        <v>A17.13/30</v>
      </c>
      <c r="BL1253" s="0" t="str">
        <f aca="false">IF(COUNTIF($BK$2:$BK$3066, BK1253)&gt;1, "Double", "Correct")</f>
        <v>Correct</v>
      </c>
      <c r="BM1253" s="64" t="s">
        <v>3391</v>
      </c>
    </row>
    <row r="1254" s="64" customFormat="true" ht="15.75" hidden="true" customHeight="true" outlineLevel="0" collapsed="false">
      <c r="A1254" s="54" t="s">
        <v>65</v>
      </c>
      <c r="B1254" s="55" t="s">
        <v>2855</v>
      </c>
      <c r="C1254" s="54" t="s">
        <v>3223</v>
      </c>
      <c r="D1254" s="107" t="s">
        <v>3224</v>
      </c>
      <c r="E1254" s="108" t="s">
        <v>3273</v>
      </c>
      <c r="F1254" s="109" t="s">
        <v>3274</v>
      </c>
      <c r="G1254" s="108"/>
      <c r="H1254" s="110"/>
      <c r="I1254" s="108"/>
      <c r="J1254" s="108"/>
      <c r="K1254" s="108" t="s">
        <v>73</v>
      </c>
      <c r="L1254" s="108"/>
      <c r="M1254" s="108"/>
      <c r="N1254" s="74"/>
      <c r="O1254" s="108" t="s">
        <v>3368</v>
      </c>
      <c r="P1254" s="108" t="s">
        <v>3409</v>
      </c>
      <c r="Q1254" s="108"/>
      <c r="R1254" s="108"/>
      <c r="S1254" s="108"/>
      <c r="T1254" s="108"/>
      <c r="U1254" s="31" t="s">
        <v>2985</v>
      </c>
      <c r="V1254" s="108" t="s">
        <v>3399</v>
      </c>
      <c r="W1254" s="108"/>
      <c r="X1254" s="108"/>
      <c r="Y1254" s="31" t="s">
        <v>3370</v>
      </c>
      <c r="Z1254" s="108" t="s">
        <v>3371</v>
      </c>
      <c r="AA1254" s="108"/>
      <c r="AB1254" s="108"/>
      <c r="AC1254" s="108"/>
      <c r="AD1254" s="108"/>
      <c r="AE1254" s="108"/>
      <c r="AF1254" s="108"/>
      <c r="AG1254" s="108" t="s">
        <v>3256</v>
      </c>
      <c r="AH1254" s="108" t="s">
        <v>3389</v>
      </c>
      <c r="AI1254" s="55" t="s">
        <v>3410</v>
      </c>
      <c r="AJ1254" s="111" t="s">
        <v>131</v>
      </c>
      <c r="AK1254" s="118" t="s">
        <v>295</v>
      </c>
      <c r="AL1254" s="119" t="s">
        <v>99</v>
      </c>
      <c r="AM1254" s="111" t="s">
        <v>3411</v>
      </c>
      <c r="AN1254" s="104" t="s">
        <v>113</v>
      </c>
      <c r="AO1254" s="104"/>
      <c r="AP1254" s="104"/>
      <c r="AQ1254" s="0" t="s">
        <v>114</v>
      </c>
      <c r="AR1254" s="0"/>
      <c r="AS1254" s="108" t="s">
        <v>3396</v>
      </c>
      <c r="AT1254" s="120" t="s">
        <v>131</v>
      </c>
      <c r="AU1254" s="121" t="s">
        <v>295</v>
      </c>
      <c r="AV1254" s="58" t="s">
        <v>99</v>
      </c>
      <c r="AW1254" s="108" t="s">
        <v>3411</v>
      </c>
      <c r="AX1254" s="110"/>
      <c r="AY1254" s="110"/>
      <c r="AZ1254" s="108"/>
      <c r="BA1254" s="108" t="s">
        <v>3373</v>
      </c>
      <c r="BB1254" s="110"/>
      <c r="BC1254" s="110"/>
      <c r="BD1254" s="110"/>
      <c r="BE1254" s="110"/>
      <c r="BF1254" s="110"/>
      <c r="BG1254" s="110"/>
      <c r="BH1254" s="110" t="s">
        <v>3281</v>
      </c>
      <c r="BI1254" s="110" t="s">
        <v>2864</v>
      </c>
      <c r="BJ1254" s="110"/>
      <c r="BK1254" s="0" t="str">
        <f aca="false">IF(ISBLANK(P1254), IF(ISBLANK(I1254), IF(ISBLANK(G1254), IF(ISBLANK(E1254), "Niet", E1254), G1254), I1254), P1254)</f>
        <v>A17.13/31</v>
      </c>
      <c r="BL1254" s="0" t="str">
        <f aca="false">IF(COUNTIF($BK$2:$BK$3066, BK1254)&gt;1, "Double", "Correct")</f>
        <v>Correct</v>
      </c>
      <c r="BM1254" s="64" t="s">
        <v>3391</v>
      </c>
    </row>
    <row r="1255" s="64" customFormat="true" ht="15.75" hidden="true" customHeight="true" outlineLevel="0" collapsed="false">
      <c r="A1255" s="54" t="s">
        <v>65</v>
      </c>
      <c r="B1255" s="55" t="s">
        <v>2855</v>
      </c>
      <c r="C1255" s="54" t="s">
        <v>3223</v>
      </c>
      <c r="D1255" s="107" t="s">
        <v>3224</v>
      </c>
      <c r="E1255" s="108" t="s">
        <v>3273</v>
      </c>
      <c r="F1255" s="109" t="s">
        <v>3274</v>
      </c>
      <c r="G1255" s="108"/>
      <c r="H1255" s="110"/>
      <c r="I1255" s="108"/>
      <c r="J1255" s="108"/>
      <c r="K1255" s="108" t="s">
        <v>73</v>
      </c>
      <c r="L1255" s="108" t="s">
        <v>3386</v>
      </c>
      <c r="M1255" s="108"/>
      <c r="N1255" s="110"/>
      <c r="O1255" s="108" t="s">
        <v>3317</v>
      </c>
      <c r="P1255" s="108" t="s">
        <v>3412</v>
      </c>
      <c r="Q1255" s="108"/>
      <c r="R1255" s="108"/>
      <c r="S1255" s="108"/>
      <c r="T1255" s="108"/>
      <c r="U1255" s="31" t="s">
        <v>2985</v>
      </c>
      <c r="V1255" s="108" t="s">
        <v>3394</v>
      </c>
      <c r="W1255" s="108"/>
      <c r="X1255" s="108"/>
      <c r="Y1255" s="108"/>
      <c r="Z1255" s="108"/>
      <c r="AA1255" s="108"/>
      <c r="AB1255" s="108"/>
      <c r="AC1255" s="108"/>
      <c r="AD1255" s="108"/>
      <c r="AE1255" s="108"/>
      <c r="AF1255" s="108"/>
      <c r="AG1255" s="117" t="s">
        <v>3262</v>
      </c>
      <c r="AH1255" s="108" t="s">
        <v>3389</v>
      </c>
      <c r="AI1255" s="55" t="s">
        <v>3413</v>
      </c>
      <c r="AJ1255" s="111"/>
      <c r="AK1255" s="112"/>
      <c r="AL1255" s="113"/>
      <c r="AM1255" s="114" t="n">
        <v>1836</v>
      </c>
      <c r="AN1255" s="108" t="s">
        <v>141</v>
      </c>
      <c r="AO1255" s="108"/>
      <c r="AP1255" s="108"/>
      <c r="AQ1255" s="0" t="s">
        <v>142</v>
      </c>
      <c r="AR1255" s="0"/>
      <c r="AS1255" s="108" t="s">
        <v>3414</v>
      </c>
      <c r="AT1255" s="108"/>
      <c r="AU1255" s="114"/>
      <c r="AV1255" s="111"/>
      <c r="AW1255" s="115" t="n">
        <v>1836</v>
      </c>
      <c r="AX1255" s="110"/>
      <c r="AY1255" s="110"/>
      <c r="AZ1255" s="108" t="s">
        <v>3320</v>
      </c>
      <c r="BA1255" s="108"/>
      <c r="BB1255" s="110"/>
      <c r="BC1255" s="110"/>
      <c r="BD1255" s="110"/>
      <c r="BE1255" s="110"/>
      <c r="BF1255" s="110"/>
      <c r="BG1255" s="110"/>
      <c r="BH1255" s="110" t="s">
        <v>3281</v>
      </c>
      <c r="BI1255" s="110" t="s">
        <v>2864</v>
      </c>
      <c r="BJ1255" s="110"/>
      <c r="BK1255" s="0" t="str">
        <f aca="false">IF(ISBLANK(P1255), IF(ISBLANK(I1255), IF(ISBLANK(G1255), IF(ISBLANK(E1255), "Niet", E1255), G1255), I1255), P1255)</f>
        <v>A17.13/32</v>
      </c>
      <c r="BL1255" s="0" t="str">
        <f aca="false">IF(COUNTIF($BK$2:$BK$3066, BK1255)&gt;1, "Double", "Correct")</f>
        <v>Correct</v>
      </c>
      <c r="BM1255" s="64" t="s">
        <v>3391</v>
      </c>
    </row>
    <row r="1256" s="64" customFormat="true" ht="15.75" hidden="true" customHeight="true" outlineLevel="0" collapsed="false">
      <c r="A1256" s="54" t="s">
        <v>65</v>
      </c>
      <c r="B1256" s="55" t="s">
        <v>2855</v>
      </c>
      <c r="C1256" s="54" t="s">
        <v>3223</v>
      </c>
      <c r="D1256" s="107" t="s">
        <v>3224</v>
      </c>
      <c r="E1256" s="108" t="s">
        <v>3273</v>
      </c>
      <c r="F1256" s="109" t="s">
        <v>3274</v>
      </c>
      <c r="G1256" s="108"/>
      <c r="H1256" s="110"/>
      <c r="I1256" s="108"/>
      <c r="J1256" s="110"/>
      <c r="K1256" s="108" t="s">
        <v>73</v>
      </c>
      <c r="L1256" s="108" t="s">
        <v>3415</v>
      </c>
      <c r="M1256" s="108"/>
      <c r="N1256" s="110"/>
      <c r="O1256" s="108" t="s">
        <v>3416</v>
      </c>
      <c r="P1256" s="108" t="s">
        <v>3417</v>
      </c>
      <c r="Q1256" s="108"/>
      <c r="R1256" s="108"/>
      <c r="S1256" s="108"/>
      <c r="T1256" s="108"/>
      <c r="U1256" s="108"/>
      <c r="V1256" s="108"/>
      <c r="W1256" s="108"/>
      <c r="X1256" s="108"/>
      <c r="Y1256" s="108"/>
      <c r="Z1256" s="108"/>
      <c r="AA1256" s="108"/>
      <c r="AB1256" s="108"/>
      <c r="AC1256" s="108"/>
      <c r="AD1256" s="108"/>
      <c r="AE1256" s="108" t="s">
        <v>658</v>
      </c>
      <c r="AF1256" s="108" t="s">
        <v>3322</v>
      </c>
      <c r="AG1256" s="108"/>
      <c r="AH1256" s="108" t="s">
        <v>3389</v>
      </c>
      <c r="AI1256" s="55" t="s">
        <v>3418</v>
      </c>
      <c r="AJ1256" s="111"/>
      <c r="AK1256" s="112"/>
      <c r="AL1256" s="113"/>
      <c r="AM1256" s="114" t="n">
        <v>1873</v>
      </c>
      <c r="AN1256" s="108"/>
      <c r="AO1256" s="108"/>
      <c r="AP1256" s="108"/>
      <c r="AQ1256" s="0"/>
      <c r="AR1256" s="0"/>
      <c r="AS1256" s="108" t="s">
        <v>3419</v>
      </c>
      <c r="AT1256" s="108"/>
      <c r="AU1256" s="114"/>
      <c r="AV1256" s="111"/>
      <c r="AW1256" s="115" t="n">
        <v>1873</v>
      </c>
      <c r="AX1256" s="110"/>
      <c r="AY1256" s="110"/>
      <c r="AZ1256" s="110"/>
      <c r="BA1256" s="110"/>
      <c r="BB1256" s="110"/>
      <c r="BC1256" s="110"/>
      <c r="BD1256" s="110"/>
      <c r="BE1256" s="110"/>
      <c r="BF1256" s="110"/>
      <c r="BG1256" s="110"/>
      <c r="BH1256" s="110" t="s">
        <v>3281</v>
      </c>
      <c r="BI1256" s="110" t="s">
        <v>2864</v>
      </c>
      <c r="BJ1256" s="110"/>
      <c r="BK1256" s="0" t="str">
        <f aca="false">IF(ISBLANK(P1256), IF(ISBLANK(I1256), IF(ISBLANK(G1256), IF(ISBLANK(E1256), "Niet", E1256), G1256), I1256), P1256)</f>
        <v>A17.13/33</v>
      </c>
      <c r="BL1256" s="0" t="str">
        <f aca="false">IF(COUNTIF($BK$2:$BK$3066, BK1256)&gt;1, "Double", "Correct")</f>
        <v>Correct</v>
      </c>
      <c r="BM1256" s="64" t="s">
        <v>3391</v>
      </c>
    </row>
    <row r="1257" s="64" customFormat="true" ht="15.75" hidden="true" customHeight="true" outlineLevel="0" collapsed="false">
      <c r="A1257" s="54" t="s">
        <v>65</v>
      </c>
      <c r="B1257" s="55" t="s">
        <v>2855</v>
      </c>
      <c r="C1257" s="54" t="s">
        <v>3223</v>
      </c>
      <c r="D1257" s="107" t="s">
        <v>3224</v>
      </c>
      <c r="E1257" s="108" t="s">
        <v>3273</v>
      </c>
      <c r="F1257" s="109" t="s">
        <v>3274</v>
      </c>
      <c r="G1257" s="108"/>
      <c r="H1257" s="110"/>
      <c r="I1257" s="108"/>
      <c r="J1257" s="108"/>
      <c r="K1257" s="108" t="s">
        <v>73</v>
      </c>
      <c r="L1257" s="108" t="s">
        <v>3415</v>
      </c>
      <c r="M1257" s="110"/>
      <c r="N1257" s="110"/>
      <c r="O1257" s="108" t="s">
        <v>3420</v>
      </c>
      <c r="P1257" s="108" t="s">
        <v>3421</v>
      </c>
      <c r="Q1257" s="108"/>
      <c r="R1257" s="108"/>
      <c r="S1257" s="108"/>
      <c r="T1257" s="108"/>
      <c r="U1257" s="108"/>
      <c r="V1257" s="108"/>
      <c r="W1257" s="108"/>
      <c r="X1257" s="108"/>
      <c r="Y1257" s="108"/>
      <c r="Z1257" s="108"/>
      <c r="AA1257" s="108"/>
      <c r="AB1257" s="108"/>
      <c r="AC1257" s="108"/>
      <c r="AD1257" s="108"/>
      <c r="AE1257" s="108" t="s">
        <v>658</v>
      </c>
      <c r="AF1257" s="108" t="s">
        <v>3322</v>
      </c>
      <c r="AG1257" s="108"/>
      <c r="AH1257" s="108" t="s">
        <v>3389</v>
      </c>
      <c r="AI1257" s="55" t="s">
        <v>3413</v>
      </c>
      <c r="AJ1257" s="111" t="n">
        <v>21</v>
      </c>
      <c r="AK1257" s="112" t="s">
        <v>93</v>
      </c>
      <c r="AL1257" s="119" t="s">
        <v>94</v>
      </c>
      <c r="AM1257" s="111" t="s">
        <v>3422</v>
      </c>
      <c r="AN1257" s="108"/>
      <c r="AO1257" s="108"/>
      <c r="AP1257" s="108"/>
      <c r="AQ1257" s="0"/>
      <c r="AR1257" s="0"/>
      <c r="AS1257" s="108"/>
      <c r="AT1257" s="120" t="n">
        <v>21</v>
      </c>
      <c r="AU1257" s="114" t="s">
        <v>93</v>
      </c>
      <c r="AV1257" s="58" t="s">
        <v>94</v>
      </c>
      <c r="AW1257" s="108" t="s">
        <v>3422</v>
      </c>
      <c r="AX1257" s="110"/>
      <c r="AY1257" s="110"/>
      <c r="AZ1257" s="108"/>
      <c r="BA1257" s="108" t="s">
        <v>3423</v>
      </c>
      <c r="BB1257" s="110"/>
      <c r="BC1257" s="110"/>
      <c r="BD1257" s="110"/>
      <c r="BE1257" s="110"/>
      <c r="BF1257" s="110"/>
      <c r="BG1257" s="110"/>
      <c r="BH1257" s="110" t="s">
        <v>3281</v>
      </c>
      <c r="BI1257" s="110" t="s">
        <v>2864</v>
      </c>
      <c r="BJ1257" s="110"/>
      <c r="BK1257" s="0" t="str">
        <f aca="false">IF(ISBLANK(P1257), IF(ISBLANK(I1257), IF(ISBLANK(G1257), IF(ISBLANK(E1257), "Niet", E1257), G1257), I1257), P1257)</f>
        <v>A17.13/34</v>
      </c>
      <c r="BL1257" s="0" t="str">
        <f aca="false">IF(COUNTIF($BK$2:$BK$3066, BK1257)&gt;1, "Double", "Correct")</f>
        <v>Correct</v>
      </c>
      <c r="BM1257" s="64" t="s">
        <v>3391</v>
      </c>
    </row>
    <row r="1258" s="64" customFormat="true" ht="15.75" hidden="true" customHeight="true" outlineLevel="0" collapsed="false">
      <c r="A1258" s="54" t="s">
        <v>65</v>
      </c>
      <c r="B1258" s="55" t="s">
        <v>2855</v>
      </c>
      <c r="C1258" s="54" t="s">
        <v>3223</v>
      </c>
      <c r="D1258" s="107" t="s">
        <v>3224</v>
      </c>
      <c r="E1258" s="108" t="s">
        <v>3273</v>
      </c>
      <c r="F1258" s="109" t="s">
        <v>3274</v>
      </c>
      <c r="G1258" s="108"/>
      <c r="H1258" s="110" t="s">
        <v>3424</v>
      </c>
      <c r="I1258" s="108"/>
      <c r="J1258" s="108"/>
      <c r="K1258" s="108" t="s">
        <v>73</v>
      </c>
      <c r="L1258" s="108" t="s">
        <v>3415</v>
      </c>
      <c r="M1258" s="108"/>
      <c r="N1258" s="110"/>
      <c r="O1258" s="108" t="s">
        <v>3425</v>
      </c>
      <c r="P1258" s="108" t="s">
        <v>3426</v>
      </c>
      <c r="Q1258" s="108"/>
      <c r="R1258" s="108"/>
      <c r="S1258" s="108"/>
      <c r="T1258" s="108"/>
      <c r="U1258" s="108"/>
      <c r="V1258" s="108"/>
      <c r="W1258" s="108"/>
      <c r="X1258" s="108"/>
      <c r="Y1258" s="108"/>
      <c r="Z1258" s="108"/>
      <c r="AA1258" s="108"/>
      <c r="AB1258" s="108"/>
      <c r="AC1258" s="108"/>
      <c r="AD1258" s="108"/>
      <c r="AE1258" s="108"/>
      <c r="AF1258" s="108"/>
      <c r="AG1258" s="108"/>
      <c r="AH1258" s="108" t="s">
        <v>3389</v>
      </c>
      <c r="AI1258" s="55" t="s">
        <v>3413</v>
      </c>
      <c r="AJ1258" s="111" t="s">
        <v>131</v>
      </c>
      <c r="AK1258" s="112" t="s">
        <v>180</v>
      </c>
      <c r="AL1258" s="60" t="s">
        <v>181</v>
      </c>
      <c r="AM1258" s="114" t="n">
        <v>1829</v>
      </c>
      <c r="AN1258" s="108"/>
      <c r="AO1258" s="108"/>
      <c r="AP1258" s="108"/>
      <c r="AQ1258" s="0"/>
      <c r="AR1258" s="0"/>
      <c r="AS1258" s="108"/>
      <c r="AT1258" s="120" t="n">
        <v>31</v>
      </c>
      <c r="AU1258" s="114" t="s">
        <v>180</v>
      </c>
      <c r="AV1258" s="58" t="s">
        <v>181</v>
      </c>
      <c r="AW1258" s="115" t="n">
        <v>1829</v>
      </c>
      <c r="AX1258" s="110"/>
      <c r="AY1258" s="110"/>
      <c r="AZ1258" s="108"/>
      <c r="BA1258" s="108"/>
      <c r="BB1258" s="110"/>
      <c r="BC1258" s="110"/>
      <c r="BD1258" s="110"/>
      <c r="BE1258" s="110"/>
      <c r="BF1258" s="110"/>
      <c r="BG1258" s="110"/>
      <c r="BH1258" s="110" t="s">
        <v>3281</v>
      </c>
      <c r="BI1258" s="110" t="s">
        <v>2864</v>
      </c>
      <c r="BJ1258" s="110"/>
      <c r="BK1258" s="0" t="str">
        <f aca="false">IF(ISBLANK(P1258), IF(ISBLANK(I1258), IF(ISBLANK(G1258), IF(ISBLANK(E1258), "Niet", E1258), G1258), I1258), P1258)</f>
        <v>A17.13/35</v>
      </c>
      <c r="BL1258" s="0" t="str">
        <f aca="false">IF(COUNTIF($BK$2:$BK$3066, BK1258)&gt;1, "Double", "Correct")</f>
        <v>Correct</v>
      </c>
      <c r="BM1258" s="64" t="s">
        <v>3391</v>
      </c>
    </row>
    <row r="1259" s="64" customFormat="true" ht="15.75" hidden="true" customHeight="true" outlineLevel="0" collapsed="false">
      <c r="A1259" s="54" t="s">
        <v>65</v>
      </c>
      <c r="B1259" s="55" t="s">
        <v>2855</v>
      </c>
      <c r="C1259" s="54" t="s">
        <v>3223</v>
      </c>
      <c r="D1259" s="107" t="s">
        <v>3224</v>
      </c>
      <c r="E1259" s="108" t="s">
        <v>3273</v>
      </c>
      <c r="F1259" s="109" t="s">
        <v>3274</v>
      </c>
      <c r="G1259" s="108"/>
      <c r="H1259" s="110" t="s">
        <v>3424</v>
      </c>
      <c r="I1259" s="108"/>
      <c r="J1259" s="108"/>
      <c r="K1259" s="108" t="s">
        <v>73</v>
      </c>
      <c r="L1259" s="108" t="s">
        <v>3415</v>
      </c>
      <c r="M1259" s="108"/>
      <c r="N1259" s="110"/>
      <c r="O1259" s="108" t="s">
        <v>3427</v>
      </c>
      <c r="P1259" s="108" t="s">
        <v>3428</v>
      </c>
      <c r="Q1259" s="108"/>
      <c r="R1259" s="108"/>
      <c r="S1259" s="108"/>
      <c r="T1259" s="108"/>
      <c r="U1259" s="108"/>
      <c r="V1259" s="108"/>
      <c r="W1259" s="108"/>
      <c r="X1259" s="108"/>
      <c r="Y1259" s="108"/>
      <c r="Z1259" s="108"/>
      <c r="AA1259" s="108"/>
      <c r="AB1259" s="108"/>
      <c r="AC1259" s="108"/>
      <c r="AD1259" s="108"/>
      <c r="AE1259" s="108"/>
      <c r="AF1259" s="108"/>
      <c r="AG1259" s="108"/>
      <c r="AH1259" s="108" t="s">
        <v>3389</v>
      </c>
      <c r="AI1259" s="55" t="s">
        <v>3413</v>
      </c>
      <c r="AJ1259" s="111" t="s">
        <v>131</v>
      </c>
      <c r="AK1259" s="112" t="s">
        <v>180</v>
      </c>
      <c r="AL1259" s="60" t="s">
        <v>181</v>
      </c>
      <c r="AM1259" s="114" t="n">
        <v>1829</v>
      </c>
      <c r="AN1259" s="108"/>
      <c r="AO1259" s="108"/>
      <c r="AP1259" s="108"/>
      <c r="AQ1259" s="0"/>
      <c r="AR1259" s="0"/>
      <c r="AS1259" s="108"/>
      <c r="AT1259" s="120" t="n">
        <v>31</v>
      </c>
      <c r="AU1259" s="114" t="s">
        <v>180</v>
      </c>
      <c r="AV1259" s="58" t="s">
        <v>181</v>
      </c>
      <c r="AW1259" s="115" t="n">
        <v>1829</v>
      </c>
      <c r="AX1259" s="110"/>
      <c r="AY1259" s="110"/>
      <c r="AZ1259" s="108"/>
      <c r="BA1259" s="108"/>
      <c r="BB1259" s="110"/>
      <c r="BC1259" s="110"/>
      <c r="BD1259" s="110"/>
      <c r="BE1259" s="110"/>
      <c r="BF1259" s="110"/>
      <c r="BG1259" s="110"/>
      <c r="BH1259" s="110" t="s">
        <v>3281</v>
      </c>
      <c r="BI1259" s="110" t="s">
        <v>2864</v>
      </c>
      <c r="BJ1259" s="110"/>
      <c r="BK1259" s="0" t="str">
        <f aca="false">IF(ISBLANK(P1259), IF(ISBLANK(I1259), IF(ISBLANK(G1259), IF(ISBLANK(E1259), "Niet", E1259), G1259), I1259), P1259)</f>
        <v>A17.13/36</v>
      </c>
      <c r="BL1259" s="0" t="str">
        <f aca="false">IF(COUNTIF($BK$2:$BK$3066, BK1259)&gt;1, "Double", "Correct")</f>
        <v>Correct</v>
      </c>
      <c r="BM1259" s="64" t="s">
        <v>3391</v>
      </c>
    </row>
    <row r="1260" s="64" customFormat="true" ht="15.75" hidden="true" customHeight="true" outlineLevel="0" collapsed="false">
      <c r="A1260" s="54" t="s">
        <v>65</v>
      </c>
      <c r="B1260" s="55" t="s">
        <v>2855</v>
      </c>
      <c r="C1260" s="54" t="s">
        <v>3223</v>
      </c>
      <c r="D1260" s="107" t="s">
        <v>3224</v>
      </c>
      <c r="E1260" s="108" t="s">
        <v>3273</v>
      </c>
      <c r="F1260" s="109" t="s">
        <v>3274</v>
      </c>
      <c r="G1260" s="108"/>
      <c r="H1260" s="110" t="s">
        <v>3424</v>
      </c>
      <c r="I1260" s="108"/>
      <c r="J1260" s="108"/>
      <c r="K1260" s="108" t="s">
        <v>73</v>
      </c>
      <c r="L1260" s="108" t="s">
        <v>3415</v>
      </c>
      <c r="M1260" s="108"/>
      <c r="N1260" s="110"/>
      <c r="O1260" s="108" t="s">
        <v>3429</v>
      </c>
      <c r="P1260" s="108" t="s">
        <v>3430</v>
      </c>
      <c r="Q1260" s="108"/>
      <c r="R1260" s="108"/>
      <c r="S1260" s="108"/>
      <c r="T1260" s="108"/>
      <c r="U1260" s="108"/>
      <c r="V1260" s="108"/>
      <c r="W1260" s="108"/>
      <c r="X1260" s="108"/>
      <c r="Y1260" s="108"/>
      <c r="Z1260" s="108"/>
      <c r="AA1260" s="108"/>
      <c r="AB1260" s="108"/>
      <c r="AC1260" s="108"/>
      <c r="AD1260" s="108"/>
      <c r="AE1260" s="108"/>
      <c r="AF1260" s="108"/>
      <c r="AG1260" s="108"/>
      <c r="AH1260" s="108" t="s">
        <v>3389</v>
      </c>
      <c r="AI1260" s="55" t="s">
        <v>3413</v>
      </c>
      <c r="AJ1260" s="111" t="s">
        <v>131</v>
      </c>
      <c r="AK1260" s="112" t="s">
        <v>180</v>
      </c>
      <c r="AL1260" s="60" t="s">
        <v>181</v>
      </c>
      <c r="AM1260" s="114" t="n">
        <v>1829</v>
      </c>
      <c r="AN1260" s="108"/>
      <c r="AO1260" s="108"/>
      <c r="AP1260" s="108"/>
      <c r="AQ1260" s="0"/>
      <c r="AR1260" s="0"/>
      <c r="AS1260" s="108"/>
      <c r="AT1260" s="120" t="n">
        <v>31</v>
      </c>
      <c r="AU1260" s="114" t="s">
        <v>180</v>
      </c>
      <c r="AV1260" s="58" t="s">
        <v>181</v>
      </c>
      <c r="AW1260" s="115" t="n">
        <v>1829</v>
      </c>
      <c r="AX1260" s="110"/>
      <c r="AY1260" s="110"/>
      <c r="AZ1260" s="108"/>
      <c r="BA1260" s="108"/>
      <c r="BB1260" s="110"/>
      <c r="BC1260" s="110"/>
      <c r="BD1260" s="110"/>
      <c r="BE1260" s="110"/>
      <c r="BF1260" s="110"/>
      <c r="BG1260" s="110"/>
      <c r="BH1260" s="110" t="s">
        <v>3281</v>
      </c>
      <c r="BI1260" s="110" t="s">
        <v>2864</v>
      </c>
      <c r="BJ1260" s="110"/>
      <c r="BK1260" s="0" t="str">
        <f aca="false">IF(ISBLANK(P1260), IF(ISBLANK(I1260), IF(ISBLANK(G1260), IF(ISBLANK(E1260), "Niet", E1260), G1260), I1260), P1260)</f>
        <v>A17.13/37</v>
      </c>
      <c r="BL1260" s="0" t="str">
        <f aca="false">IF(COUNTIF($BK$2:$BK$3066, BK1260)&gt;1, "Double", "Correct")</f>
        <v>Correct</v>
      </c>
      <c r="BM1260" s="64" t="s">
        <v>3391</v>
      </c>
    </row>
    <row r="1261" s="64" customFormat="true" ht="15.75" hidden="true" customHeight="true" outlineLevel="0" collapsed="false">
      <c r="A1261" s="54" t="s">
        <v>65</v>
      </c>
      <c r="B1261" s="55" t="s">
        <v>2855</v>
      </c>
      <c r="C1261" s="54" t="s">
        <v>3223</v>
      </c>
      <c r="D1261" s="107" t="s">
        <v>3224</v>
      </c>
      <c r="E1261" s="108" t="s">
        <v>3273</v>
      </c>
      <c r="F1261" s="109" t="s">
        <v>3274</v>
      </c>
      <c r="G1261" s="108"/>
      <c r="H1261" s="110"/>
      <c r="I1261" s="108"/>
      <c r="J1261" s="108"/>
      <c r="K1261" s="108" t="s">
        <v>73</v>
      </c>
      <c r="L1261" s="108" t="s">
        <v>3415</v>
      </c>
      <c r="M1261" s="110"/>
      <c r="N1261" s="110"/>
      <c r="O1261" s="108" t="s">
        <v>3431</v>
      </c>
      <c r="P1261" s="108" t="s">
        <v>3432</v>
      </c>
      <c r="Q1261" s="108"/>
      <c r="R1261" s="108"/>
      <c r="S1261" s="108"/>
      <c r="T1261" s="108"/>
      <c r="U1261" s="108"/>
      <c r="V1261" s="108"/>
      <c r="W1261" s="108"/>
      <c r="X1261" s="108"/>
      <c r="Y1261" s="108"/>
      <c r="Z1261" s="108"/>
      <c r="AA1261" s="108"/>
      <c r="AB1261" s="108"/>
      <c r="AC1261" s="108"/>
      <c r="AD1261" s="108"/>
      <c r="AE1261" s="108" t="s">
        <v>658</v>
      </c>
      <c r="AF1261" s="108" t="s">
        <v>3322</v>
      </c>
      <c r="AG1261" s="108"/>
      <c r="AH1261" s="108" t="s">
        <v>3389</v>
      </c>
      <c r="AI1261" s="55" t="s">
        <v>3433</v>
      </c>
      <c r="AJ1261" s="111"/>
      <c r="AK1261" s="112"/>
      <c r="AL1261" s="113"/>
      <c r="AM1261" s="111"/>
      <c r="AN1261" s="108"/>
      <c r="AO1261" s="108"/>
      <c r="AP1261" s="108"/>
      <c r="AQ1261" s="0"/>
      <c r="AR1261" s="0"/>
      <c r="AS1261" s="108"/>
      <c r="AT1261" s="108"/>
      <c r="AU1261" s="114"/>
      <c r="AV1261" s="111"/>
      <c r="AW1261" s="108"/>
      <c r="AX1261" s="110"/>
      <c r="AY1261" s="110"/>
      <c r="AZ1261" s="108"/>
      <c r="BA1261" s="108"/>
      <c r="BB1261" s="110"/>
      <c r="BC1261" s="110"/>
      <c r="BD1261" s="110"/>
      <c r="BE1261" s="110"/>
      <c r="BF1261" s="110"/>
      <c r="BG1261" s="110"/>
      <c r="BH1261" s="110" t="s">
        <v>3281</v>
      </c>
      <c r="BI1261" s="110" t="s">
        <v>2864</v>
      </c>
      <c r="BJ1261" s="110"/>
      <c r="BK1261" s="0" t="str">
        <f aca="false">IF(ISBLANK(P1261), IF(ISBLANK(I1261), IF(ISBLANK(G1261), IF(ISBLANK(E1261), "Niet", E1261), G1261), I1261), P1261)</f>
        <v>A17.13/38</v>
      </c>
      <c r="BL1261" s="0" t="str">
        <f aca="false">IF(COUNTIF($BK$2:$BK$3066, BK1261)&gt;1, "Double", "Correct")</f>
        <v>Correct</v>
      </c>
      <c r="BM1261" s="64" t="s">
        <v>3391</v>
      </c>
    </row>
    <row r="1262" s="64" customFormat="true" ht="15.75" hidden="true" customHeight="true" outlineLevel="0" collapsed="false">
      <c r="A1262" s="54" t="s">
        <v>65</v>
      </c>
      <c r="B1262" s="55" t="s">
        <v>2855</v>
      </c>
      <c r="C1262" s="54" t="s">
        <v>3223</v>
      </c>
      <c r="D1262" s="107" t="s">
        <v>3224</v>
      </c>
      <c r="E1262" s="108" t="s">
        <v>3273</v>
      </c>
      <c r="F1262" s="109" t="s">
        <v>3274</v>
      </c>
      <c r="G1262" s="108"/>
      <c r="H1262" s="110"/>
      <c r="I1262" s="108"/>
      <c r="J1262" s="108"/>
      <c r="K1262" s="108" t="s">
        <v>73</v>
      </c>
      <c r="L1262" s="108"/>
      <c r="M1262" s="108"/>
      <c r="N1262" s="110"/>
      <c r="O1262" s="108" t="s">
        <v>3434</v>
      </c>
      <c r="P1262" s="108" t="s">
        <v>3435</v>
      </c>
      <c r="Q1262" s="108"/>
      <c r="R1262" s="108"/>
      <c r="S1262" s="108"/>
      <c r="T1262" s="108"/>
      <c r="U1262" s="108"/>
      <c r="V1262" s="108"/>
      <c r="W1262" s="108"/>
      <c r="X1262" s="108"/>
      <c r="Y1262" s="108"/>
      <c r="Z1262" s="108"/>
      <c r="AA1262" s="108"/>
      <c r="AB1262" s="108"/>
      <c r="AC1262" s="108"/>
      <c r="AD1262" s="108"/>
      <c r="AE1262" s="108" t="s">
        <v>658</v>
      </c>
      <c r="AF1262" s="108" t="s">
        <v>3322</v>
      </c>
      <c r="AG1262" s="108"/>
      <c r="AH1262" s="108" t="s">
        <v>3389</v>
      </c>
      <c r="AI1262" s="55" t="s">
        <v>3413</v>
      </c>
      <c r="AJ1262" s="111"/>
      <c r="AK1262" s="112"/>
      <c r="AL1262" s="113"/>
      <c r="AM1262" s="114"/>
      <c r="AN1262" s="108"/>
      <c r="AO1262" s="108"/>
      <c r="AP1262" s="108"/>
      <c r="AQ1262" s="0"/>
      <c r="AR1262" s="0"/>
      <c r="AS1262" s="108" t="s">
        <v>3436</v>
      </c>
      <c r="AT1262" s="108"/>
      <c r="AU1262" s="114"/>
      <c r="AV1262" s="111"/>
      <c r="AW1262" s="110"/>
      <c r="AX1262" s="110"/>
      <c r="AY1262" s="110"/>
      <c r="AZ1262" s="108"/>
      <c r="BA1262" s="108"/>
      <c r="BB1262" s="110"/>
      <c r="BC1262" s="110"/>
      <c r="BD1262" s="110"/>
      <c r="BE1262" s="110"/>
      <c r="BF1262" s="110"/>
      <c r="BG1262" s="110"/>
      <c r="BH1262" s="110" t="s">
        <v>3281</v>
      </c>
      <c r="BI1262" s="110" t="s">
        <v>2864</v>
      </c>
      <c r="BJ1262" s="110"/>
      <c r="BK1262" s="0" t="str">
        <f aca="false">IF(ISBLANK(P1262), IF(ISBLANK(I1262), IF(ISBLANK(G1262), IF(ISBLANK(E1262), "Niet", E1262), G1262), I1262), P1262)</f>
        <v>A17.13/39</v>
      </c>
      <c r="BL1262" s="0" t="str">
        <f aca="false">IF(COUNTIF($BK$2:$BK$3066, BK1262)&gt;1, "Double", "Correct")</f>
        <v>Correct</v>
      </c>
      <c r="BM1262" s="64" t="s">
        <v>3391</v>
      </c>
    </row>
    <row r="1263" s="64" customFormat="true" ht="15.75" hidden="true" customHeight="true" outlineLevel="0" collapsed="false">
      <c r="A1263" s="54" t="s">
        <v>65</v>
      </c>
      <c r="B1263" s="55" t="s">
        <v>2855</v>
      </c>
      <c r="C1263" s="54" t="s">
        <v>3223</v>
      </c>
      <c r="D1263" s="107" t="s">
        <v>3224</v>
      </c>
      <c r="E1263" s="108" t="s">
        <v>3273</v>
      </c>
      <c r="F1263" s="109" t="s">
        <v>3274</v>
      </c>
      <c r="G1263" s="108"/>
      <c r="H1263" s="110"/>
      <c r="I1263" s="108"/>
      <c r="J1263" s="108"/>
      <c r="K1263" s="108" t="s">
        <v>73</v>
      </c>
      <c r="L1263" s="108" t="s">
        <v>3308</v>
      </c>
      <c r="M1263" s="108"/>
      <c r="N1263" s="110"/>
      <c r="O1263" s="108"/>
      <c r="P1263" s="108" t="s">
        <v>3437</v>
      </c>
      <c r="Q1263" s="108"/>
      <c r="R1263" s="108"/>
      <c r="S1263" s="108"/>
      <c r="T1263" s="108"/>
      <c r="U1263" s="108"/>
      <c r="V1263" s="108"/>
      <c r="W1263" s="108"/>
      <c r="X1263" s="108"/>
      <c r="Y1263" s="108"/>
      <c r="Z1263" s="108"/>
      <c r="AA1263" s="108"/>
      <c r="AB1263" s="108"/>
      <c r="AC1263" s="108"/>
      <c r="AD1263" s="108"/>
      <c r="AE1263" s="108"/>
      <c r="AF1263" s="108"/>
      <c r="AG1263" s="108"/>
      <c r="AH1263" s="108" t="s">
        <v>3389</v>
      </c>
      <c r="AI1263" s="55" t="s">
        <v>3413</v>
      </c>
      <c r="AJ1263" s="111"/>
      <c r="AK1263" s="112"/>
      <c r="AL1263" s="113"/>
      <c r="AM1263" s="114"/>
      <c r="AN1263" s="108" t="s">
        <v>1547</v>
      </c>
      <c r="AO1263" s="108"/>
      <c r="AP1263" s="108"/>
      <c r="AQ1263" s="0" t="s">
        <v>1548</v>
      </c>
      <c r="AR1263" s="0"/>
      <c r="AS1263" s="108"/>
      <c r="AT1263" s="108"/>
      <c r="AU1263" s="114"/>
      <c r="AV1263" s="111"/>
      <c r="AW1263" s="110"/>
      <c r="AX1263" s="110"/>
      <c r="AY1263" s="110"/>
      <c r="AZ1263" s="108"/>
      <c r="BA1263" s="108"/>
      <c r="BB1263" s="110"/>
      <c r="BC1263" s="110"/>
      <c r="BD1263" s="110"/>
      <c r="BE1263" s="110"/>
      <c r="BF1263" s="110"/>
      <c r="BG1263" s="110"/>
      <c r="BH1263" s="110" t="s">
        <v>3281</v>
      </c>
      <c r="BI1263" s="110" t="s">
        <v>2864</v>
      </c>
      <c r="BJ1263" s="110"/>
      <c r="BK1263" s="0" t="str">
        <f aca="false">IF(ISBLANK(P1263), IF(ISBLANK(I1263), IF(ISBLANK(G1263), IF(ISBLANK(E1263), "Niet", E1263), G1263), I1263), P1263)</f>
        <v>A17.13/40</v>
      </c>
      <c r="BL1263" s="0" t="str">
        <f aca="false">IF(COUNTIF($BK$2:$BK$3066, BK1263)&gt;1, "Double", "Correct")</f>
        <v>Correct</v>
      </c>
      <c r="BM1263" s="64" t="s">
        <v>3391</v>
      </c>
    </row>
    <row r="1264" s="64" customFormat="true" ht="15.75" hidden="true" customHeight="true" outlineLevel="0" collapsed="false">
      <c r="A1264" s="54" t="s">
        <v>65</v>
      </c>
      <c r="B1264" s="55" t="s">
        <v>2855</v>
      </c>
      <c r="C1264" s="54" t="s">
        <v>3223</v>
      </c>
      <c r="D1264" s="107" t="s">
        <v>3224</v>
      </c>
      <c r="E1264" s="108" t="s">
        <v>3273</v>
      </c>
      <c r="F1264" s="109" t="s">
        <v>3274</v>
      </c>
      <c r="G1264" s="108"/>
      <c r="H1264" s="110"/>
      <c r="I1264" s="110"/>
      <c r="J1264" s="108"/>
      <c r="K1264" s="108" t="s">
        <v>73</v>
      </c>
      <c r="L1264" s="108" t="s">
        <v>3308</v>
      </c>
      <c r="M1264" s="108"/>
      <c r="N1264" s="110"/>
      <c r="O1264" s="108" t="s">
        <v>3438</v>
      </c>
      <c r="P1264" s="108" t="s">
        <v>3439</v>
      </c>
      <c r="Q1264" s="108"/>
      <c r="R1264" s="108"/>
      <c r="S1264" s="108"/>
      <c r="T1264" s="108"/>
      <c r="U1264" s="108"/>
      <c r="V1264" s="108"/>
      <c r="W1264" s="108"/>
      <c r="X1264" s="108"/>
      <c r="Y1264" s="108"/>
      <c r="Z1264" s="108"/>
      <c r="AA1264" s="108"/>
      <c r="AB1264" s="108"/>
      <c r="AC1264" s="108"/>
      <c r="AD1264" s="108"/>
      <c r="AE1264" s="108" t="s">
        <v>658</v>
      </c>
      <c r="AF1264" s="108" t="s">
        <v>3322</v>
      </c>
      <c r="AG1264" s="108"/>
      <c r="AH1264" s="108" t="s">
        <v>3389</v>
      </c>
      <c r="AI1264" s="55" t="s">
        <v>3440</v>
      </c>
      <c r="AJ1264" s="111"/>
      <c r="AK1264" s="112"/>
      <c r="AL1264" s="113"/>
      <c r="AM1264" s="114" t="n">
        <v>1868</v>
      </c>
      <c r="AN1264" s="108" t="s">
        <v>376</v>
      </c>
      <c r="AO1264" s="108"/>
      <c r="AP1264" s="108"/>
      <c r="AQ1264" s="0" t="s">
        <v>377</v>
      </c>
      <c r="AR1264" s="0"/>
      <c r="AS1264" s="108"/>
      <c r="AT1264" s="108"/>
      <c r="AU1264" s="114"/>
      <c r="AV1264" s="111"/>
      <c r="AW1264" s="115" t="n">
        <v>1868</v>
      </c>
      <c r="AX1264" s="110"/>
      <c r="AY1264" s="110"/>
      <c r="AZ1264" s="108"/>
      <c r="BA1264" s="108" t="s">
        <v>3441</v>
      </c>
      <c r="BB1264" s="110"/>
      <c r="BC1264" s="110"/>
      <c r="BD1264" s="110"/>
      <c r="BE1264" s="110"/>
      <c r="BF1264" s="110"/>
      <c r="BG1264" s="110"/>
      <c r="BH1264" s="110" t="s">
        <v>3281</v>
      </c>
      <c r="BI1264" s="110" t="s">
        <v>2864</v>
      </c>
      <c r="BJ1264" s="110"/>
      <c r="BK1264" s="0" t="str">
        <f aca="false">IF(ISBLANK(P1264), IF(ISBLANK(I1264), IF(ISBLANK(G1264), IF(ISBLANK(E1264), "Niet", E1264), G1264), I1264), P1264)</f>
        <v>A17.13/41</v>
      </c>
      <c r="BL1264" s="0" t="str">
        <f aca="false">IF(COUNTIF($BK$2:$BK$3066, BK1264)&gt;1, "Double", "Correct")</f>
        <v>Correct</v>
      </c>
      <c r="BM1264" s="64" t="s">
        <v>3391</v>
      </c>
    </row>
    <row r="1265" s="64" customFormat="true" ht="15.75" hidden="true" customHeight="true" outlineLevel="0" collapsed="false">
      <c r="A1265" s="54" t="s">
        <v>65</v>
      </c>
      <c r="B1265" s="55" t="s">
        <v>2855</v>
      </c>
      <c r="C1265" s="54" t="s">
        <v>3223</v>
      </c>
      <c r="D1265" s="107" t="s">
        <v>3224</v>
      </c>
      <c r="E1265" s="108" t="s">
        <v>3273</v>
      </c>
      <c r="F1265" s="109" t="s">
        <v>3274</v>
      </c>
      <c r="G1265" s="108"/>
      <c r="H1265" s="110"/>
      <c r="I1265" s="108"/>
      <c r="J1265" s="108"/>
      <c r="K1265" s="108" t="s">
        <v>73</v>
      </c>
      <c r="L1265" s="108" t="s">
        <v>3308</v>
      </c>
      <c r="M1265" s="108"/>
      <c r="N1265" s="110"/>
      <c r="O1265" s="108" t="s">
        <v>3442</v>
      </c>
      <c r="P1265" s="108" t="s">
        <v>3443</v>
      </c>
      <c r="Q1265" s="108"/>
      <c r="R1265" s="108"/>
      <c r="S1265" s="108"/>
      <c r="T1265" s="108"/>
      <c r="U1265" s="108"/>
      <c r="V1265" s="108"/>
      <c r="W1265" s="108"/>
      <c r="X1265" s="108"/>
      <c r="Y1265" s="108"/>
      <c r="Z1265" s="108"/>
      <c r="AA1265" s="108"/>
      <c r="AB1265" s="108"/>
      <c r="AC1265" s="108"/>
      <c r="AD1265" s="108"/>
      <c r="AE1265" s="108" t="s">
        <v>658</v>
      </c>
      <c r="AF1265" s="108" t="s">
        <v>3322</v>
      </c>
      <c r="AG1265" s="108"/>
      <c r="AH1265" s="108" t="s">
        <v>3389</v>
      </c>
      <c r="AI1265" s="55" t="s">
        <v>3444</v>
      </c>
      <c r="AJ1265" s="111" t="s">
        <v>131</v>
      </c>
      <c r="AK1265" s="112" t="s">
        <v>130</v>
      </c>
      <c r="AL1265" s="119" t="s">
        <v>131</v>
      </c>
      <c r="AM1265" s="114" t="n">
        <v>1873</v>
      </c>
      <c r="AN1265" s="108" t="s">
        <v>376</v>
      </c>
      <c r="AO1265" s="108"/>
      <c r="AP1265" s="108"/>
      <c r="AQ1265" s="0" t="s">
        <v>377</v>
      </c>
      <c r="AR1265" s="0"/>
      <c r="AS1265" s="108" t="s">
        <v>3445</v>
      </c>
      <c r="AT1265" s="120" t="n">
        <v>31</v>
      </c>
      <c r="AU1265" s="114" t="s">
        <v>130</v>
      </c>
      <c r="AV1265" s="58" t="s">
        <v>131</v>
      </c>
      <c r="AW1265" s="115" t="n">
        <v>1873</v>
      </c>
      <c r="AX1265" s="110"/>
      <c r="AY1265" s="110"/>
      <c r="AZ1265" s="108"/>
      <c r="BA1265" s="108" t="s">
        <v>3446</v>
      </c>
      <c r="BB1265" s="110"/>
      <c r="BC1265" s="110"/>
      <c r="BD1265" s="110"/>
      <c r="BE1265" s="110"/>
      <c r="BF1265" s="110"/>
      <c r="BG1265" s="110"/>
      <c r="BH1265" s="110" t="s">
        <v>3281</v>
      </c>
      <c r="BI1265" s="110" t="s">
        <v>2864</v>
      </c>
      <c r="BJ1265" s="110"/>
      <c r="BK1265" s="0" t="str">
        <f aca="false">IF(ISBLANK(P1265), IF(ISBLANK(I1265), IF(ISBLANK(G1265), IF(ISBLANK(E1265), "Niet", E1265), G1265), I1265), P1265)</f>
        <v>A17.13/42</v>
      </c>
      <c r="BL1265" s="0" t="str">
        <f aca="false">IF(COUNTIF($BK$2:$BK$3066, BK1265)&gt;1, "Double", "Correct")</f>
        <v>Correct</v>
      </c>
      <c r="BM1265" s="64" t="s">
        <v>3391</v>
      </c>
    </row>
    <row r="1266" s="64" customFormat="true" ht="15.75" hidden="true" customHeight="true" outlineLevel="0" collapsed="false">
      <c r="A1266" s="54" t="s">
        <v>65</v>
      </c>
      <c r="B1266" s="55" t="s">
        <v>2855</v>
      </c>
      <c r="C1266" s="54" t="s">
        <v>3223</v>
      </c>
      <c r="D1266" s="107" t="s">
        <v>3224</v>
      </c>
      <c r="E1266" s="108" t="s">
        <v>3273</v>
      </c>
      <c r="F1266" s="109" t="s">
        <v>3274</v>
      </c>
      <c r="G1266" s="108"/>
      <c r="H1266" s="110"/>
      <c r="I1266" s="108"/>
      <c r="J1266" s="108"/>
      <c r="K1266" s="108" t="s">
        <v>73</v>
      </c>
      <c r="L1266" s="108" t="s">
        <v>3308</v>
      </c>
      <c r="M1266" s="108"/>
      <c r="N1266" s="110"/>
      <c r="O1266" s="108" t="s">
        <v>3447</v>
      </c>
      <c r="P1266" s="108" t="s">
        <v>3448</v>
      </c>
      <c r="Q1266" s="57" t="s">
        <v>3449</v>
      </c>
      <c r="R1266" s="108" t="s">
        <v>3450</v>
      </c>
      <c r="S1266" s="108"/>
      <c r="T1266" s="108"/>
      <c r="U1266" s="108"/>
      <c r="V1266" s="108"/>
      <c r="W1266" s="108"/>
      <c r="X1266" s="108"/>
      <c r="Y1266" s="108"/>
      <c r="Z1266" s="108"/>
      <c r="AA1266" s="108"/>
      <c r="AB1266" s="108"/>
      <c r="AC1266" s="108"/>
      <c r="AD1266" s="108"/>
      <c r="AE1266" s="108" t="s">
        <v>658</v>
      </c>
      <c r="AF1266" s="108" t="s">
        <v>3322</v>
      </c>
      <c r="AG1266" s="108"/>
      <c r="AH1266" s="108" t="s">
        <v>3389</v>
      </c>
      <c r="AI1266" s="55" t="s">
        <v>3451</v>
      </c>
      <c r="AJ1266" s="111" t="s">
        <v>131</v>
      </c>
      <c r="AK1266" s="112" t="s">
        <v>130</v>
      </c>
      <c r="AL1266" s="119" t="s">
        <v>131</v>
      </c>
      <c r="AM1266" s="114" t="n">
        <v>1885</v>
      </c>
      <c r="AN1266" s="108" t="s">
        <v>141</v>
      </c>
      <c r="AO1266" s="108"/>
      <c r="AP1266" s="108"/>
      <c r="AQ1266" s="0" t="s">
        <v>142</v>
      </c>
      <c r="AR1266" s="0"/>
      <c r="AS1266" s="108" t="s">
        <v>3452</v>
      </c>
      <c r="AT1266" s="120" t="n">
        <v>31</v>
      </c>
      <c r="AU1266" s="114" t="s">
        <v>130</v>
      </c>
      <c r="AV1266" s="58" t="s">
        <v>131</v>
      </c>
      <c r="AW1266" s="115" t="n">
        <v>1885</v>
      </c>
      <c r="AX1266" s="110"/>
      <c r="AY1266" s="110"/>
      <c r="AZ1266" s="55"/>
      <c r="BA1266" s="55" t="s">
        <v>3453</v>
      </c>
      <c r="BB1266" s="110"/>
      <c r="BC1266" s="110"/>
      <c r="BD1266" s="110"/>
      <c r="BE1266" s="110"/>
      <c r="BF1266" s="110"/>
      <c r="BG1266" s="110"/>
      <c r="BH1266" s="110" t="s">
        <v>3281</v>
      </c>
      <c r="BI1266" s="110" t="s">
        <v>2864</v>
      </c>
      <c r="BJ1266" s="110"/>
      <c r="BK1266" s="0" t="str">
        <f aca="false">IF(ISBLANK(P1266), IF(ISBLANK(I1266), IF(ISBLANK(G1266), IF(ISBLANK(E1266), "Niet", E1266), G1266), I1266), P1266)</f>
        <v>A17.13/43</v>
      </c>
      <c r="BL1266" s="0" t="str">
        <f aca="false">IF(COUNTIF($BK$2:$BK$3066, BK1266)&gt;1, "Double", "Correct")</f>
        <v>Correct</v>
      </c>
      <c r="BM1266" s="64" t="s">
        <v>3391</v>
      </c>
    </row>
    <row r="1267" s="64" customFormat="true" ht="15.75" hidden="true" customHeight="true" outlineLevel="0" collapsed="false">
      <c r="A1267" s="54" t="s">
        <v>65</v>
      </c>
      <c r="B1267" s="55" t="s">
        <v>2855</v>
      </c>
      <c r="C1267" s="54" t="s">
        <v>3223</v>
      </c>
      <c r="D1267" s="107" t="s">
        <v>3224</v>
      </c>
      <c r="E1267" s="108" t="s">
        <v>3273</v>
      </c>
      <c r="F1267" s="109" t="s">
        <v>3274</v>
      </c>
      <c r="G1267" s="108"/>
      <c r="H1267" s="110"/>
      <c r="I1267" s="108"/>
      <c r="J1267" s="108"/>
      <c r="K1267" s="108" t="s">
        <v>73</v>
      </c>
      <c r="L1267" s="108" t="s">
        <v>3308</v>
      </c>
      <c r="M1267" s="108"/>
      <c r="N1267" s="110"/>
      <c r="O1267" s="108" t="s">
        <v>3454</v>
      </c>
      <c r="P1267" s="108" t="s">
        <v>3455</v>
      </c>
      <c r="Q1267" s="108"/>
      <c r="R1267" s="108"/>
      <c r="S1267" s="108"/>
      <c r="T1267" s="108"/>
      <c r="U1267" s="108"/>
      <c r="V1267" s="108"/>
      <c r="W1267" s="108"/>
      <c r="X1267" s="108"/>
      <c r="Y1267" s="108"/>
      <c r="Z1267" s="108"/>
      <c r="AA1267" s="108"/>
      <c r="AB1267" s="108"/>
      <c r="AC1267" s="108"/>
      <c r="AD1267" s="108"/>
      <c r="AE1267" s="0" t="s">
        <v>3456</v>
      </c>
      <c r="AF1267" s="0" t="n">
        <v>260</v>
      </c>
      <c r="AG1267" s="108"/>
      <c r="AH1267" s="108" t="s">
        <v>3389</v>
      </c>
      <c r="AI1267" s="55" t="s">
        <v>3457</v>
      </c>
      <c r="AJ1267" s="111"/>
      <c r="AK1267" s="112"/>
      <c r="AL1267" s="113"/>
      <c r="AM1267" s="114" t="n">
        <v>1881</v>
      </c>
      <c r="AN1267" s="108" t="s">
        <v>141</v>
      </c>
      <c r="AO1267" s="108"/>
      <c r="AP1267" s="108"/>
      <c r="AQ1267" s="0" t="s">
        <v>142</v>
      </c>
      <c r="AR1267" s="0"/>
      <c r="AS1267" s="108" t="s">
        <v>3458</v>
      </c>
      <c r="AT1267" s="108"/>
      <c r="AU1267" s="114"/>
      <c r="AV1267" s="111"/>
      <c r="AW1267" s="115" t="n">
        <v>1881</v>
      </c>
      <c r="AX1267" s="110"/>
      <c r="AY1267" s="110"/>
      <c r="AZ1267" s="108"/>
      <c r="BA1267" s="108" t="s">
        <v>3459</v>
      </c>
      <c r="BB1267" s="110"/>
      <c r="BC1267" s="110"/>
      <c r="BD1267" s="110"/>
      <c r="BE1267" s="110"/>
      <c r="BF1267" s="110"/>
      <c r="BG1267" s="110"/>
      <c r="BH1267" s="110" t="s">
        <v>3281</v>
      </c>
      <c r="BI1267" s="110" t="s">
        <v>2864</v>
      </c>
      <c r="BJ1267" s="110"/>
      <c r="BK1267" s="0" t="str">
        <f aca="false">IF(ISBLANK(P1267), IF(ISBLANK(I1267), IF(ISBLANK(G1267), IF(ISBLANK(E1267), "Niet", E1267), G1267), I1267), P1267)</f>
        <v>A17.13/44</v>
      </c>
      <c r="BL1267" s="0" t="str">
        <f aca="false">IF(COUNTIF($BK$2:$BK$3066, BK1267)&gt;1, "Double", "Correct")</f>
        <v>Correct</v>
      </c>
      <c r="BM1267" s="64" t="s">
        <v>3391</v>
      </c>
    </row>
    <row r="1268" s="64" customFormat="true" ht="15.75" hidden="true" customHeight="true" outlineLevel="0" collapsed="false">
      <c r="A1268" s="54" t="s">
        <v>65</v>
      </c>
      <c r="B1268" s="55" t="s">
        <v>2855</v>
      </c>
      <c r="C1268" s="54" t="s">
        <v>3223</v>
      </c>
      <c r="D1268" s="107" t="s">
        <v>3224</v>
      </c>
      <c r="E1268" s="108" t="s">
        <v>3273</v>
      </c>
      <c r="F1268" s="109" t="s">
        <v>3274</v>
      </c>
      <c r="G1268" s="108"/>
      <c r="H1268" s="110"/>
      <c r="I1268" s="108"/>
      <c r="J1268" s="108"/>
      <c r="K1268" s="108" t="s">
        <v>73</v>
      </c>
      <c r="L1268" s="122" t="s">
        <v>3460</v>
      </c>
      <c r="M1268" s="108"/>
      <c r="N1268" s="55"/>
      <c r="O1268" s="108" t="s">
        <v>3461</v>
      </c>
      <c r="P1268" s="108" t="s">
        <v>3462</v>
      </c>
      <c r="Q1268" s="123"/>
      <c r="R1268" s="123"/>
      <c r="S1268" s="123"/>
      <c r="T1268" s="123"/>
      <c r="U1268" s="123"/>
      <c r="V1268" s="123"/>
      <c r="W1268" s="123"/>
      <c r="X1268" s="123"/>
      <c r="Y1268" s="123"/>
      <c r="Z1268" s="123"/>
      <c r="AA1268" s="123"/>
      <c r="AB1268" s="123"/>
      <c r="AC1268" s="123"/>
      <c r="AD1268" s="123"/>
      <c r="AE1268" s="108" t="s">
        <v>658</v>
      </c>
      <c r="AF1268" s="108" t="s">
        <v>3322</v>
      </c>
      <c r="AG1268" s="123"/>
      <c r="AH1268" s="108" t="s">
        <v>3389</v>
      </c>
      <c r="AI1268" s="55" t="s">
        <v>3463</v>
      </c>
      <c r="AJ1268" s="111"/>
      <c r="AK1268" s="112"/>
      <c r="AL1268" s="113"/>
      <c r="AM1268" s="114" t="n">
        <v>1892</v>
      </c>
      <c r="AN1268" s="21" t="s">
        <v>141</v>
      </c>
      <c r="AO1268" s="21"/>
      <c r="AP1268" s="21"/>
      <c r="AQ1268" s="0" t="s">
        <v>142</v>
      </c>
      <c r="AR1268" s="0"/>
      <c r="AS1268" s="108" t="s">
        <v>3464</v>
      </c>
      <c r="AT1268" s="108"/>
      <c r="AU1268" s="114"/>
      <c r="AV1268" s="111"/>
      <c r="AW1268" s="115" t="n">
        <v>1892</v>
      </c>
      <c r="AX1268" s="110"/>
      <c r="AY1268" s="110"/>
      <c r="AZ1268" s="108"/>
      <c r="BA1268" s="108" t="s">
        <v>3465</v>
      </c>
      <c r="BB1268" s="110"/>
      <c r="BC1268" s="110"/>
      <c r="BD1268" s="110"/>
      <c r="BE1268" s="110"/>
      <c r="BF1268" s="110"/>
      <c r="BG1268" s="110"/>
      <c r="BH1268" s="110" t="s">
        <v>3281</v>
      </c>
      <c r="BI1268" s="110" t="s">
        <v>2864</v>
      </c>
      <c r="BJ1268" s="110"/>
      <c r="BK1268" s="0" t="str">
        <f aca="false">IF(ISBLANK(P1268), IF(ISBLANK(I1268), IF(ISBLANK(G1268), IF(ISBLANK(E1268), "Niet", E1268), G1268), I1268), P1268)</f>
        <v>A17.13/45</v>
      </c>
      <c r="BL1268" s="0" t="str">
        <f aca="false">IF(COUNTIF($BK$2:$BK$3066, BK1268)&gt;1, "Double", "Correct")</f>
        <v>Correct</v>
      </c>
      <c r="BM1268" s="64" t="s">
        <v>3391</v>
      </c>
    </row>
    <row r="1269" s="64" customFormat="true" ht="15.75" hidden="true" customHeight="true" outlineLevel="0" collapsed="false">
      <c r="A1269" s="54" t="s">
        <v>65</v>
      </c>
      <c r="B1269" s="55" t="s">
        <v>2855</v>
      </c>
      <c r="C1269" s="54" t="s">
        <v>3223</v>
      </c>
      <c r="D1269" s="107" t="s">
        <v>3224</v>
      </c>
      <c r="E1269" s="108" t="s">
        <v>3273</v>
      </c>
      <c r="F1269" s="109" t="s">
        <v>3274</v>
      </c>
      <c r="G1269" s="62"/>
      <c r="H1269" s="62"/>
      <c r="I1269" s="62"/>
      <c r="J1269" s="62"/>
      <c r="K1269" s="108" t="s">
        <v>73</v>
      </c>
      <c r="L1269" s="122" t="s">
        <v>3466</v>
      </c>
      <c r="M1269" s="62"/>
      <c r="N1269" s="55"/>
      <c r="O1269" s="123" t="s">
        <v>3467</v>
      </c>
      <c r="P1269" s="108" t="s">
        <v>3468</v>
      </c>
      <c r="Q1269" s="123"/>
      <c r="R1269" s="123"/>
      <c r="S1269" s="123"/>
      <c r="T1269" s="123"/>
      <c r="U1269" s="123"/>
      <c r="V1269" s="123"/>
      <c r="W1269" s="123"/>
      <c r="X1269" s="123"/>
      <c r="Y1269" s="123"/>
      <c r="Z1269" s="123"/>
      <c r="AA1269" s="123"/>
      <c r="AB1269" s="123"/>
      <c r="AC1269" s="123"/>
      <c r="AD1269" s="123"/>
      <c r="AE1269" s="0" t="s">
        <v>3348</v>
      </c>
      <c r="AF1269" s="0" t="n">
        <v>284</v>
      </c>
      <c r="AG1269" s="123"/>
      <c r="AH1269" s="108" t="s">
        <v>3389</v>
      </c>
      <c r="AI1269" s="55" t="s">
        <v>3469</v>
      </c>
      <c r="AJ1269" s="58"/>
      <c r="AK1269" s="59"/>
      <c r="AL1269" s="60"/>
      <c r="AM1269" s="58" t="n">
        <v>1825</v>
      </c>
      <c r="AN1269" s="21" t="s">
        <v>141</v>
      </c>
      <c r="AO1269" s="21"/>
      <c r="AP1269" s="21"/>
      <c r="AQ1269" s="0" t="s">
        <v>142</v>
      </c>
      <c r="AR1269" s="0"/>
      <c r="AS1269" s="62"/>
      <c r="AT1269" s="62"/>
      <c r="AU1269" s="61"/>
      <c r="AV1269" s="58"/>
      <c r="AW1269" s="62" t="n">
        <v>1825</v>
      </c>
      <c r="AX1269" s="55"/>
      <c r="AY1269" s="55"/>
      <c r="AZ1269" s="108"/>
      <c r="BA1269" s="108" t="s">
        <v>3288</v>
      </c>
      <c r="BB1269" s="62"/>
      <c r="BC1269" s="55"/>
      <c r="BD1269" s="110"/>
      <c r="BE1269" s="110"/>
      <c r="BF1269" s="110"/>
      <c r="BG1269" s="110"/>
      <c r="BH1269" s="110" t="s">
        <v>3281</v>
      </c>
      <c r="BI1269" s="110" t="s">
        <v>2864</v>
      </c>
      <c r="BJ1269" s="110"/>
      <c r="BK1269" s="0" t="str">
        <f aca="false">IF(ISBLANK(P1269), IF(ISBLANK(I1269), IF(ISBLANK(G1269), IF(ISBLANK(E1269), "Niet", E1269), G1269), I1269), P1269)</f>
        <v>A17.13/46</v>
      </c>
      <c r="BL1269" s="0" t="str">
        <f aca="false">IF(COUNTIF($BK$2:$BK$3066, BK1269)&gt;1, "Double", "Correct")</f>
        <v>Correct</v>
      </c>
      <c r="BM1269" s="64" t="s">
        <v>3391</v>
      </c>
    </row>
    <row r="1270" s="64" customFormat="true" ht="15.75" hidden="true" customHeight="true" outlineLevel="0" collapsed="false">
      <c r="A1270" s="54" t="s">
        <v>65</v>
      </c>
      <c r="B1270" s="55" t="s">
        <v>2855</v>
      </c>
      <c r="C1270" s="54" t="s">
        <v>3223</v>
      </c>
      <c r="D1270" s="107" t="s">
        <v>3224</v>
      </c>
      <c r="E1270" s="108" t="s">
        <v>3273</v>
      </c>
      <c r="F1270" s="109" t="s">
        <v>3274</v>
      </c>
      <c r="G1270" s="62"/>
      <c r="H1270" s="62"/>
      <c r="I1270" s="62"/>
      <c r="J1270" s="62"/>
      <c r="K1270" s="108" t="s">
        <v>73</v>
      </c>
      <c r="L1270" s="122" t="s">
        <v>3470</v>
      </c>
      <c r="M1270" s="62"/>
      <c r="N1270" s="21"/>
      <c r="O1270" s="123" t="s">
        <v>3471</v>
      </c>
      <c r="P1270" s="108" t="s">
        <v>3472</v>
      </c>
      <c r="Q1270" s="122"/>
      <c r="R1270" s="122"/>
      <c r="S1270" s="122"/>
      <c r="T1270" s="122"/>
      <c r="U1270" s="122"/>
      <c r="V1270" s="122"/>
      <c r="W1270" s="122"/>
      <c r="X1270" s="122"/>
      <c r="Y1270" s="122"/>
      <c r="Z1270" s="122"/>
      <c r="AA1270" s="122"/>
      <c r="AB1270" s="122"/>
      <c r="AC1270" s="122"/>
      <c r="AD1270" s="122"/>
      <c r="AE1270" s="0" t="s">
        <v>3348</v>
      </c>
      <c r="AF1270" s="0" t="n">
        <v>284</v>
      </c>
      <c r="AG1270" s="122"/>
      <c r="AH1270" s="108" t="s">
        <v>3389</v>
      </c>
      <c r="AI1270" s="55" t="s">
        <v>3473</v>
      </c>
      <c r="AJ1270" s="58"/>
      <c r="AK1270" s="59"/>
      <c r="AL1270" s="60"/>
      <c r="AM1270" s="124" t="n">
        <v>1838</v>
      </c>
      <c r="AN1270" s="21" t="s">
        <v>141</v>
      </c>
      <c r="AO1270" s="21"/>
      <c r="AP1270" s="21"/>
      <c r="AQ1270" s="0" t="s">
        <v>142</v>
      </c>
      <c r="AR1270" s="0"/>
      <c r="AS1270" s="122" t="s">
        <v>3474</v>
      </c>
      <c r="AT1270" s="62"/>
      <c r="AU1270" s="61"/>
      <c r="AV1270" s="58"/>
      <c r="AW1270" s="125" t="n">
        <v>1838</v>
      </c>
      <c r="AX1270" s="55"/>
      <c r="AY1270" s="55"/>
      <c r="AZ1270" s="122"/>
      <c r="BA1270" s="122" t="s">
        <v>3475</v>
      </c>
      <c r="BB1270" s="122"/>
      <c r="BC1270" s="55"/>
      <c r="BD1270" s="110"/>
      <c r="BE1270" s="110"/>
      <c r="BF1270" s="110"/>
      <c r="BG1270" s="110"/>
      <c r="BH1270" s="110" t="s">
        <v>3281</v>
      </c>
      <c r="BI1270" s="110" t="s">
        <v>2864</v>
      </c>
      <c r="BJ1270" s="110"/>
      <c r="BK1270" s="0" t="str">
        <f aca="false">IF(ISBLANK(P1270), IF(ISBLANK(I1270), IF(ISBLANK(G1270), IF(ISBLANK(E1270), "Niet", E1270), G1270), I1270), P1270)</f>
        <v>A17.13/47</v>
      </c>
      <c r="BL1270" s="0" t="str">
        <f aca="false">IF(COUNTIF($BK$2:$BK$3066, BK1270)&gt;1, "Double", "Correct")</f>
        <v>Correct</v>
      </c>
      <c r="BM1270" s="64" t="s">
        <v>3391</v>
      </c>
    </row>
    <row r="1271" s="64" customFormat="true" ht="15.75" hidden="true" customHeight="true" outlineLevel="0" collapsed="false">
      <c r="A1271" s="54" t="s">
        <v>65</v>
      </c>
      <c r="B1271" s="55" t="s">
        <v>2855</v>
      </c>
      <c r="C1271" s="54" t="s">
        <v>3223</v>
      </c>
      <c r="D1271" s="107" t="s">
        <v>3224</v>
      </c>
      <c r="E1271" s="108" t="s">
        <v>3273</v>
      </c>
      <c r="F1271" s="109" t="s">
        <v>3274</v>
      </c>
      <c r="G1271" s="62"/>
      <c r="H1271" s="62"/>
      <c r="I1271" s="62"/>
      <c r="J1271" s="62"/>
      <c r="K1271" s="108" t="s">
        <v>73</v>
      </c>
      <c r="L1271" s="122" t="s">
        <v>3460</v>
      </c>
      <c r="M1271" s="62"/>
      <c r="N1271" s="21"/>
      <c r="O1271" s="122" t="s">
        <v>3476</v>
      </c>
      <c r="P1271" s="108" t="s">
        <v>3477</v>
      </c>
      <c r="Q1271" s="123"/>
      <c r="R1271" s="123"/>
      <c r="S1271" s="123"/>
      <c r="T1271" s="123"/>
      <c r="U1271" s="31" t="s">
        <v>2985</v>
      </c>
      <c r="V1271" s="108" t="s">
        <v>3394</v>
      </c>
      <c r="W1271" s="123"/>
      <c r="X1271" s="123"/>
      <c r="Y1271" s="123"/>
      <c r="Z1271" s="123"/>
      <c r="AA1271" s="123"/>
      <c r="AB1271" s="123"/>
      <c r="AC1271" s="123"/>
      <c r="AD1271" s="123"/>
      <c r="AE1271" s="108" t="s">
        <v>658</v>
      </c>
      <c r="AF1271" s="108" t="s">
        <v>3322</v>
      </c>
      <c r="AG1271" s="117" t="s">
        <v>3262</v>
      </c>
      <c r="AH1271" s="108" t="s">
        <v>3389</v>
      </c>
      <c r="AI1271" s="55" t="s">
        <v>3478</v>
      </c>
      <c r="AJ1271" s="58"/>
      <c r="AK1271" s="59"/>
      <c r="AL1271" s="60"/>
      <c r="AM1271" s="124" t="n">
        <v>1825</v>
      </c>
      <c r="AN1271" s="21" t="s">
        <v>141</v>
      </c>
      <c r="AO1271" s="21"/>
      <c r="AP1271" s="21"/>
      <c r="AQ1271" s="0" t="s">
        <v>142</v>
      </c>
      <c r="AR1271" s="0"/>
      <c r="AS1271" s="122" t="s">
        <v>3351</v>
      </c>
      <c r="AT1271" s="62"/>
      <c r="AU1271" s="61"/>
      <c r="AV1271" s="58"/>
      <c r="AW1271" s="125" t="n">
        <v>1825</v>
      </c>
      <c r="AX1271" s="55"/>
      <c r="AY1271" s="55"/>
      <c r="AZ1271" s="108"/>
      <c r="BA1271" s="108" t="s">
        <v>3288</v>
      </c>
      <c r="BB1271" s="122"/>
      <c r="BC1271" s="55"/>
      <c r="BD1271" s="110"/>
      <c r="BE1271" s="110"/>
      <c r="BF1271" s="110"/>
      <c r="BG1271" s="110"/>
      <c r="BH1271" s="110" t="s">
        <v>3281</v>
      </c>
      <c r="BI1271" s="110" t="s">
        <v>2864</v>
      </c>
      <c r="BJ1271" s="110"/>
      <c r="BK1271" s="0" t="str">
        <f aca="false">IF(ISBLANK(P1271), IF(ISBLANK(I1271), IF(ISBLANK(G1271), IF(ISBLANK(E1271), "Niet", E1271), G1271), I1271), P1271)</f>
        <v>A17.13/48</v>
      </c>
      <c r="BL1271" s="0" t="str">
        <f aca="false">IF(COUNTIF($BK$2:$BK$3066, BK1271)&gt;1, "Double", "Correct")</f>
        <v>Correct</v>
      </c>
      <c r="BM1271" s="64" t="s">
        <v>3391</v>
      </c>
    </row>
    <row r="1272" s="64" customFormat="true" ht="15.75" hidden="true" customHeight="true" outlineLevel="0" collapsed="false">
      <c r="A1272" s="54" t="s">
        <v>65</v>
      </c>
      <c r="B1272" s="55" t="s">
        <v>2855</v>
      </c>
      <c r="C1272" s="54" t="s">
        <v>3223</v>
      </c>
      <c r="D1272" s="107" t="s">
        <v>3224</v>
      </c>
      <c r="E1272" s="108" t="s">
        <v>3273</v>
      </c>
      <c r="F1272" s="109" t="s">
        <v>3274</v>
      </c>
      <c r="G1272" s="62"/>
      <c r="H1272" s="62"/>
      <c r="I1272" s="62"/>
      <c r="J1272" s="62"/>
      <c r="K1272" s="108" t="s">
        <v>73</v>
      </c>
      <c r="L1272" s="122" t="s">
        <v>3460</v>
      </c>
      <c r="M1272" s="62"/>
      <c r="N1272" s="21"/>
      <c r="O1272" s="123" t="s">
        <v>3479</v>
      </c>
      <c r="P1272" s="108" t="s">
        <v>3480</v>
      </c>
      <c r="Q1272" s="123"/>
      <c r="R1272" s="123"/>
      <c r="S1272" s="123"/>
      <c r="T1272" s="123"/>
      <c r="U1272" s="31" t="s">
        <v>2985</v>
      </c>
      <c r="V1272" s="108" t="s">
        <v>3399</v>
      </c>
      <c r="W1272" s="123"/>
      <c r="X1272" s="123"/>
      <c r="Y1272" s="123"/>
      <c r="Z1272" s="123"/>
      <c r="AA1272" s="123"/>
      <c r="AB1272" s="123"/>
      <c r="AC1272" s="123"/>
      <c r="AD1272" s="123"/>
      <c r="AE1272" s="123"/>
      <c r="AF1272" s="123"/>
      <c r="AG1272" s="123" t="s">
        <v>3098</v>
      </c>
      <c r="AH1272" s="108" t="s">
        <v>3389</v>
      </c>
      <c r="AI1272" s="55" t="s">
        <v>3478</v>
      </c>
      <c r="AJ1272" s="58"/>
      <c r="AK1272" s="59"/>
      <c r="AL1272" s="60"/>
      <c r="AM1272" s="124" t="n">
        <v>1827</v>
      </c>
      <c r="AN1272" s="21" t="s">
        <v>141</v>
      </c>
      <c r="AO1272" s="21"/>
      <c r="AP1272" s="21"/>
      <c r="AQ1272" s="0" t="s">
        <v>142</v>
      </c>
      <c r="AR1272" s="0"/>
      <c r="AS1272" s="104" t="s">
        <v>3287</v>
      </c>
      <c r="AT1272" s="62"/>
      <c r="AU1272" s="61"/>
      <c r="AV1272" s="58"/>
      <c r="AW1272" s="125" t="n">
        <v>1827</v>
      </c>
      <c r="AX1272" s="55"/>
      <c r="AY1272" s="55"/>
      <c r="AZ1272" s="108"/>
      <c r="BA1272" s="108" t="s">
        <v>3288</v>
      </c>
      <c r="BB1272" s="122"/>
      <c r="BC1272" s="55"/>
      <c r="BD1272" s="110"/>
      <c r="BE1272" s="110"/>
      <c r="BF1272" s="110"/>
      <c r="BG1272" s="110"/>
      <c r="BH1272" s="110" t="s">
        <v>3281</v>
      </c>
      <c r="BI1272" s="110" t="s">
        <v>2864</v>
      </c>
      <c r="BJ1272" s="110"/>
      <c r="BK1272" s="0" t="str">
        <f aca="false">IF(ISBLANK(P1272), IF(ISBLANK(I1272), IF(ISBLANK(G1272), IF(ISBLANK(E1272), "Niet", E1272), G1272), I1272), P1272)</f>
        <v>A17.13/49</v>
      </c>
      <c r="BL1272" s="0" t="str">
        <f aca="false">IF(COUNTIF($BK$2:$BK$3066, BK1272)&gt;1, "Double", "Correct")</f>
        <v>Correct</v>
      </c>
      <c r="BM1272" s="64" t="s">
        <v>3391</v>
      </c>
    </row>
    <row r="1273" s="64" customFormat="true" ht="15.75" hidden="true" customHeight="true" outlineLevel="0" collapsed="false">
      <c r="A1273" s="54" t="s">
        <v>65</v>
      </c>
      <c r="B1273" s="55" t="s">
        <v>2855</v>
      </c>
      <c r="C1273" s="54" t="s">
        <v>3223</v>
      </c>
      <c r="D1273" s="107" t="s">
        <v>3224</v>
      </c>
      <c r="E1273" s="108" t="s">
        <v>3273</v>
      </c>
      <c r="F1273" s="109" t="s">
        <v>3274</v>
      </c>
      <c r="G1273" s="62"/>
      <c r="H1273" s="62"/>
      <c r="I1273" s="62"/>
      <c r="J1273" s="62"/>
      <c r="K1273" s="108" t="s">
        <v>73</v>
      </c>
      <c r="L1273" s="122" t="s">
        <v>3308</v>
      </c>
      <c r="M1273" s="62"/>
      <c r="N1273" s="55"/>
      <c r="O1273" s="123" t="s">
        <v>3481</v>
      </c>
      <c r="P1273" s="108" t="s">
        <v>3482</v>
      </c>
      <c r="Q1273" s="55"/>
      <c r="R1273" s="55"/>
      <c r="S1273" s="55"/>
      <c r="T1273" s="55"/>
      <c r="U1273" s="55"/>
      <c r="V1273" s="55"/>
      <c r="W1273" s="55"/>
      <c r="X1273" s="55"/>
      <c r="Y1273" s="108" t="s">
        <v>3314</v>
      </c>
      <c r="Z1273" s="108" t="s">
        <v>3315</v>
      </c>
      <c r="AA1273" s="55"/>
      <c r="AB1273" s="55"/>
      <c r="AC1273" s="55"/>
      <c r="AD1273" s="55"/>
      <c r="AE1273" s="108" t="s">
        <v>658</v>
      </c>
      <c r="AF1273" s="108" t="s">
        <v>3322</v>
      </c>
      <c r="AG1273" s="55"/>
      <c r="AH1273" s="108" t="s">
        <v>3389</v>
      </c>
      <c r="AI1273" s="55" t="s">
        <v>3413</v>
      </c>
      <c r="AJ1273" s="58"/>
      <c r="AK1273" s="59"/>
      <c r="AL1273" s="60"/>
      <c r="AM1273" s="124" t="n">
        <v>1826</v>
      </c>
      <c r="AN1273" s="21" t="s">
        <v>141</v>
      </c>
      <c r="AO1273" s="21"/>
      <c r="AP1273" s="21"/>
      <c r="AQ1273" s="0" t="s">
        <v>142</v>
      </c>
      <c r="AR1273" s="0"/>
      <c r="AS1273" s="62"/>
      <c r="AT1273" s="62"/>
      <c r="AU1273" s="61"/>
      <c r="AV1273" s="58"/>
      <c r="AW1273" s="125" t="n">
        <v>1826</v>
      </c>
      <c r="AX1273" s="55"/>
      <c r="AY1273" s="55"/>
      <c r="AZ1273" s="122"/>
      <c r="BA1273" s="122" t="s">
        <v>3483</v>
      </c>
      <c r="BB1273" s="122"/>
      <c r="BC1273" s="55"/>
      <c r="BD1273" s="110"/>
      <c r="BE1273" s="110"/>
      <c r="BF1273" s="110"/>
      <c r="BG1273" s="110"/>
      <c r="BH1273" s="110" t="s">
        <v>3281</v>
      </c>
      <c r="BI1273" s="110" t="s">
        <v>2864</v>
      </c>
      <c r="BJ1273" s="110"/>
      <c r="BK1273" s="0" t="str">
        <f aca="false">IF(ISBLANK(P1273), IF(ISBLANK(I1273), IF(ISBLANK(G1273), IF(ISBLANK(E1273), "Niet", E1273), G1273), I1273), P1273)</f>
        <v>A17.13/50</v>
      </c>
      <c r="BL1273" s="0" t="str">
        <f aca="false">IF(COUNTIF($BK$2:$BK$3066, BK1273)&gt;1, "Double", "Correct")</f>
        <v>Correct</v>
      </c>
      <c r="BM1273" s="64" t="s">
        <v>3391</v>
      </c>
    </row>
    <row r="1274" s="64" customFormat="true" ht="15.75" hidden="true" customHeight="true" outlineLevel="0" collapsed="false">
      <c r="A1274" s="54" t="s">
        <v>65</v>
      </c>
      <c r="B1274" s="55" t="s">
        <v>2855</v>
      </c>
      <c r="C1274" s="54" t="s">
        <v>3223</v>
      </c>
      <c r="D1274" s="107" t="s">
        <v>3224</v>
      </c>
      <c r="E1274" s="108" t="s">
        <v>3273</v>
      </c>
      <c r="F1274" s="109" t="s">
        <v>3274</v>
      </c>
      <c r="G1274" s="62"/>
      <c r="H1274" s="62"/>
      <c r="I1274" s="62"/>
      <c r="J1274" s="55"/>
      <c r="K1274" s="108" t="s">
        <v>73</v>
      </c>
      <c r="L1274" s="122" t="s">
        <v>3308</v>
      </c>
      <c r="M1274" s="62"/>
      <c r="N1274" s="55"/>
      <c r="O1274" s="55" t="s">
        <v>3484</v>
      </c>
      <c r="P1274" s="108" t="s">
        <v>3485</v>
      </c>
      <c r="Q1274" s="108"/>
      <c r="R1274" s="108"/>
      <c r="S1274" s="108"/>
      <c r="T1274" s="108"/>
      <c r="U1274" s="108"/>
      <c r="V1274" s="108"/>
      <c r="W1274" s="108"/>
      <c r="X1274" s="108"/>
      <c r="Y1274" s="108"/>
      <c r="Z1274" s="108"/>
      <c r="AA1274" s="108"/>
      <c r="AB1274" s="108"/>
      <c r="AC1274" s="108"/>
      <c r="AD1274" s="108"/>
      <c r="AE1274" s="108" t="s">
        <v>658</v>
      </c>
      <c r="AF1274" s="108" t="s">
        <v>3322</v>
      </c>
      <c r="AG1274" s="108"/>
      <c r="AH1274" s="108" t="s">
        <v>3389</v>
      </c>
      <c r="AI1274" s="55" t="s">
        <v>3413</v>
      </c>
      <c r="AJ1274" s="58"/>
      <c r="AK1274" s="59"/>
      <c r="AL1274" s="60"/>
      <c r="AM1274" s="111" t="s">
        <v>3286</v>
      </c>
      <c r="AN1274" s="21" t="s">
        <v>141</v>
      </c>
      <c r="AO1274" s="21"/>
      <c r="AP1274" s="21"/>
      <c r="AQ1274" s="0" t="s">
        <v>142</v>
      </c>
      <c r="AR1274" s="0"/>
      <c r="AS1274" s="108" t="s">
        <v>3300</v>
      </c>
      <c r="AT1274" s="62"/>
      <c r="AU1274" s="61"/>
      <c r="AV1274" s="58"/>
      <c r="AW1274" s="125" t="n">
        <v>1826</v>
      </c>
      <c r="AX1274" s="55"/>
      <c r="AY1274" s="55"/>
      <c r="AZ1274" s="108"/>
      <c r="BA1274" s="108" t="s">
        <v>3288</v>
      </c>
      <c r="BB1274" s="122"/>
      <c r="BC1274" s="55"/>
      <c r="BD1274" s="110"/>
      <c r="BE1274" s="110"/>
      <c r="BF1274" s="110"/>
      <c r="BG1274" s="110"/>
      <c r="BH1274" s="110" t="s">
        <v>3281</v>
      </c>
      <c r="BI1274" s="110" t="s">
        <v>2864</v>
      </c>
      <c r="BJ1274" s="110"/>
      <c r="BK1274" s="0" t="str">
        <f aca="false">IF(ISBLANK(P1274), IF(ISBLANK(I1274), IF(ISBLANK(G1274), IF(ISBLANK(E1274), "Niet", E1274), G1274), I1274), P1274)</f>
        <v>A17.13/51</v>
      </c>
      <c r="BL1274" s="0" t="str">
        <f aca="false">IF(COUNTIF($BK$2:$BK$3066, BK1274)&gt;1, "Double", "Correct")</f>
        <v>Correct</v>
      </c>
      <c r="BM1274" s="64" t="s">
        <v>3391</v>
      </c>
    </row>
    <row r="1275" s="64" customFormat="true" ht="15.75" hidden="true" customHeight="true" outlineLevel="0" collapsed="false">
      <c r="A1275" s="54" t="s">
        <v>65</v>
      </c>
      <c r="B1275" s="55" t="s">
        <v>2855</v>
      </c>
      <c r="C1275" s="54" t="s">
        <v>3223</v>
      </c>
      <c r="D1275" s="107" t="s">
        <v>3224</v>
      </c>
      <c r="E1275" s="108" t="s">
        <v>3273</v>
      </c>
      <c r="F1275" s="109" t="s">
        <v>3274</v>
      </c>
      <c r="G1275" s="62"/>
      <c r="H1275" s="62"/>
      <c r="I1275" s="62"/>
      <c r="J1275" s="55"/>
      <c r="K1275" s="108" t="s">
        <v>73</v>
      </c>
      <c r="L1275" s="122" t="s">
        <v>3308</v>
      </c>
      <c r="M1275" s="62"/>
      <c r="N1275" s="55"/>
      <c r="O1275" s="108" t="s">
        <v>3088</v>
      </c>
      <c r="P1275" s="108" t="s">
        <v>3486</v>
      </c>
      <c r="Q1275" s="108"/>
      <c r="R1275" s="108"/>
      <c r="S1275" s="108"/>
      <c r="T1275" s="108"/>
      <c r="U1275" s="31" t="s">
        <v>2985</v>
      </c>
      <c r="V1275" s="108" t="s">
        <v>3399</v>
      </c>
      <c r="W1275" s="108"/>
      <c r="X1275" s="108"/>
      <c r="Y1275" s="108"/>
      <c r="Z1275" s="108"/>
      <c r="AA1275" s="108"/>
      <c r="AB1275" s="108"/>
      <c r="AC1275" s="108"/>
      <c r="AD1275" s="108"/>
      <c r="AE1275" s="108" t="s">
        <v>634</v>
      </c>
      <c r="AF1275" s="108" t="s">
        <v>3329</v>
      </c>
      <c r="AG1275" s="108"/>
      <c r="AH1275" s="108" t="s">
        <v>3389</v>
      </c>
      <c r="AI1275" s="55" t="s">
        <v>3413</v>
      </c>
      <c r="AJ1275" s="58"/>
      <c r="AK1275" s="59"/>
      <c r="AL1275" s="60"/>
      <c r="AM1275" s="124" t="n">
        <v>1847</v>
      </c>
      <c r="AN1275" s="21" t="s">
        <v>141</v>
      </c>
      <c r="AO1275" s="21"/>
      <c r="AP1275" s="21"/>
      <c r="AQ1275" s="0" t="s">
        <v>142</v>
      </c>
      <c r="AR1275" s="0"/>
      <c r="AS1275" s="104" t="s">
        <v>3287</v>
      </c>
      <c r="AT1275" s="62"/>
      <c r="AU1275" s="61"/>
      <c r="AV1275" s="58"/>
      <c r="AW1275" s="125" t="n">
        <v>1847</v>
      </c>
      <c r="AX1275" s="55"/>
      <c r="AY1275" s="55"/>
      <c r="AZ1275" s="122"/>
      <c r="BA1275" s="122" t="s">
        <v>3295</v>
      </c>
      <c r="BB1275" s="122"/>
      <c r="BC1275" s="55"/>
      <c r="BD1275" s="110"/>
      <c r="BE1275" s="110"/>
      <c r="BF1275" s="110"/>
      <c r="BG1275" s="110"/>
      <c r="BH1275" s="110" t="s">
        <v>3281</v>
      </c>
      <c r="BI1275" s="110" t="s">
        <v>2864</v>
      </c>
      <c r="BJ1275" s="110"/>
      <c r="BK1275" s="0" t="str">
        <f aca="false">IF(ISBLANK(P1275), IF(ISBLANK(I1275), IF(ISBLANK(G1275), IF(ISBLANK(E1275), "Niet", E1275), G1275), I1275), P1275)</f>
        <v>A17.13/52</v>
      </c>
      <c r="BL1275" s="0" t="str">
        <f aca="false">IF(COUNTIF($BK$2:$BK$3066, BK1275)&gt;1, "Double", "Correct")</f>
        <v>Correct</v>
      </c>
      <c r="BM1275" s="64" t="s">
        <v>3391</v>
      </c>
    </row>
    <row r="1276" s="64" customFormat="true" ht="15.75" hidden="true" customHeight="true" outlineLevel="0" collapsed="false">
      <c r="A1276" s="54" t="s">
        <v>65</v>
      </c>
      <c r="B1276" s="55" t="s">
        <v>2855</v>
      </c>
      <c r="C1276" s="54" t="s">
        <v>3223</v>
      </c>
      <c r="D1276" s="107" t="s">
        <v>3224</v>
      </c>
      <c r="E1276" s="108" t="s">
        <v>3273</v>
      </c>
      <c r="F1276" s="109" t="s">
        <v>3274</v>
      </c>
      <c r="G1276" s="62"/>
      <c r="H1276" s="62"/>
      <c r="I1276" s="62"/>
      <c r="J1276" s="62"/>
      <c r="K1276" s="108" t="s">
        <v>73</v>
      </c>
      <c r="L1276" s="122" t="s">
        <v>3460</v>
      </c>
      <c r="M1276" s="62"/>
      <c r="N1276" s="55"/>
      <c r="O1276" s="108" t="s">
        <v>3487</v>
      </c>
      <c r="P1276" s="108" t="s">
        <v>3488</v>
      </c>
      <c r="Q1276" s="55"/>
      <c r="R1276" s="55"/>
      <c r="S1276" s="55"/>
      <c r="T1276" s="55"/>
      <c r="U1276" s="55"/>
      <c r="V1276" s="55"/>
      <c r="W1276" s="55"/>
      <c r="X1276" s="55"/>
      <c r="Y1276" s="55"/>
      <c r="Z1276" s="55"/>
      <c r="AA1276" s="55"/>
      <c r="AB1276" s="55"/>
      <c r="AC1276" s="55"/>
      <c r="AD1276" s="55"/>
      <c r="AE1276" s="55" t="s">
        <v>634</v>
      </c>
      <c r="AF1276" s="55" t="n">
        <v>289</v>
      </c>
      <c r="AG1276" s="55"/>
      <c r="AH1276" s="108" t="s">
        <v>3389</v>
      </c>
      <c r="AI1276" s="55" t="s">
        <v>3478</v>
      </c>
      <c r="AJ1276" s="58"/>
      <c r="AK1276" s="59"/>
      <c r="AL1276" s="60"/>
      <c r="AM1276" s="124" t="n">
        <v>1830</v>
      </c>
      <c r="AN1276" s="21" t="s">
        <v>141</v>
      </c>
      <c r="AO1276" s="21"/>
      <c r="AP1276" s="21"/>
      <c r="AQ1276" s="0" t="s">
        <v>142</v>
      </c>
      <c r="AR1276" s="0"/>
      <c r="AS1276" s="122" t="s">
        <v>3401</v>
      </c>
      <c r="AT1276" s="62"/>
      <c r="AU1276" s="61"/>
      <c r="AV1276" s="58"/>
      <c r="AW1276" s="125" t="n">
        <v>1830</v>
      </c>
      <c r="AX1276" s="55"/>
      <c r="AY1276" s="55"/>
      <c r="AZ1276" s="108"/>
      <c r="BA1276" s="108" t="s">
        <v>3304</v>
      </c>
      <c r="BB1276" s="122"/>
      <c r="BC1276" s="55"/>
      <c r="BD1276" s="110"/>
      <c r="BE1276" s="110"/>
      <c r="BF1276" s="110"/>
      <c r="BG1276" s="110"/>
      <c r="BH1276" s="110" t="s">
        <v>3281</v>
      </c>
      <c r="BI1276" s="110" t="s">
        <v>2864</v>
      </c>
      <c r="BJ1276" s="110"/>
      <c r="BK1276" s="0" t="str">
        <f aca="false">IF(ISBLANK(P1276), IF(ISBLANK(I1276), IF(ISBLANK(G1276), IF(ISBLANK(E1276), "Niet", E1276), G1276), I1276), P1276)</f>
        <v>A17.13/53</v>
      </c>
      <c r="BL1276" s="0" t="str">
        <f aca="false">IF(COUNTIF($BK$2:$BK$3066, BK1276)&gt;1, "Double", "Correct")</f>
        <v>Correct</v>
      </c>
      <c r="BM1276" s="64" t="s">
        <v>3391</v>
      </c>
    </row>
    <row r="1277" s="64" customFormat="true" ht="15.75" hidden="true" customHeight="true" outlineLevel="0" collapsed="false">
      <c r="A1277" s="54" t="s">
        <v>65</v>
      </c>
      <c r="B1277" s="55" t="s">
        <v>2855</v>
      </c>
      <c r="C1277" s="54" t="s">
        <v>3223</v>
      </c>
      <c r="D1277" s="107" t="s">
        <v>3224</v>
      </c>
      <c r="E1277" s="108" t="s">
        <v>3273</v>
      </c>
      <c r="F1277" s="109" t="s">
        <v>3274</v>
      </c>
      <c r="G1277" s="62"/>
      <c r="H1277" s="55"/>
      <c r="I1277" s="62"/>
      <c r="J1277" s="62"/>
      <c r="K1277" s="108" t="s">
        <v>73</v>
      </c>
      <c r="L1277" s="122" t="s">
        <v>3308</v>
      </c>
      <c r="M1277" s="62"/>
      <c r="N1277" s="55"/>
      <c r="O1277" s="55" t="s">
        <v>3489</v>
      </c>
      <c r="P1277" s="108" t="s">
        <v>3490</v>
      </c>
      <c r="Q1277" s="55"/>
      <c r="R1277" s="55"/>
      <c r="S1277" s="55"/>
      <c r="T1277" s="55"/>
      <c r="U1277" s="55"/>
      <c r="V1277" s="55"/>
      <c r="W1277" s="55"/>
      <c r="X1277" s="55"/>
      <c r="Y1277" s="55"/>
      <c r="Z1277" s="55"/>
      <c r="AA1277" s="55"/>
      <c r="AB1277" s="55"/>
      <c r="AC1277" s="55"/>
      <c r="AD1277" s="55"/>
      <c r="AE1277" s="55" t="s">
        <v>634</v>
      </c>
      <c r="AF1277" s="55" t="n">
        <v>289</v>
      </c>
      <c r="AG1277" s="55"/>
      <c r="AH1277" s="108" t="s">
        <v>3389</v>
      </c>
      <c r="AI1277" s="55" t="s">
        <v>3491</v>
      </c>
      <c r="AJ1277" s="111" t="s">
        <v>131</v>
      </c>
      <c r="AK1277" s="126" t="s">
        <v>295</v>
      </c>
      <c r="AL1277" s="119" t="s">
        <v>99</v>
      </c>
      <c r="AM1277" s="111" t="s">
        <v>3411</v>
      </c>
      <c r="AN1277" s="104" t="s">
        <v>113</v>
      </c>
      <c r="AO1277" s="104"/>
      <c r="AP1277" s="104"/>
      <c r="AQ1277" s="0" t="s">
        <v>114</v>
      </c>
      <c r="AR1277" s="0"/>
      <c r="AS1277" s="122" t="s">
        <v>3396</v>
      </c>
      <c r="AT1277" s="120" t="s">
        <v>131</v>
      </c>
      <c r="AU1277" s="121" t="s">
        <v>295</v>
      </c>
      <c r="AV1277" s="58" t="s">
        <v>99</v>
      </c>
      <c r="AW1277" s="108" t="s">
        <v>3411</v>
      </c>
      <c r="AX1277" s="55"/>
      <c r="AY1277" s="55"/>
      <c r="AZ1277" s="122"/>
      <c r="BA1277" s="108" t="s">
        <v>3373</v>
      </c>
      <c r="BB1277" s="123"/>
      <c r="BC1277" s="55"/>
      <c r="BD1277" s="110"/>
      <c r="BE1277" s="110"/>
      <c r="BF1277" s="110"/>
      <c r="BG1277" s="110"/>
      <c r="BH1277" s="110" t="s">
        <v>3281</v>
      </c>
      <c r="BI1277" s="110" t="s">
        <v>2864</v>
      </c>
      <c r="BJ1277" s="110"/>
      <c r="BK1277" s="0" t="str">
        <f aca="false">IF(ISBLANK(P1277), IF(ISBLANK(I1277), IF(ISBLANK(G1277), IF(ISBLANK(E1277), "Niet", E1277), G1277), I1277), P1277)</f>
        <v>A17.13/54</v>
      </c>
      <c r="BL1277" s="0" t="str">
        <f aca="false">IF(COUNTIF($BK$2:$BK$3066, BK1277)&gt;1, "Double", "Correct")</f>
        <v>Correct</v>
      </c>
      <c r="BM1277" s="64" t="s">
        <v>3391</v>
      </c>
    </row>
    <row r="1278" s="64" customFormat="true" ht="15.75" hidden="true" customHeight="true" outlineLevel="0" collapsed="false">
      <c r="A1278" s="54" t="s">
        <v>65</v>
      </c>
      <c r="B1278" s="55" t="s">
        <v>2855</v>
      </c>
      <c r="C1278" s="54" t="s">
        <v>3223</v>
      </c>
      <c r="D1278" s="107" t="s">
        <v>3224</v>
      </c>
      <c r="E1278" s="108" t="s">
        <v>3273</v>
      </c>
      <c r="F1278" s="109" t="s">
        <v>3274</v>
      </c>
      <c r="G1278" s="55"/>
      <c r="H1278" s="55"/>
      <c r="I1278" s="55"/>
      <c r="J1278" s="55"/>
      <c r="K1278" s="108" t="s">
        <v>73</v>
      </c>
      <c r="L1278" s="123" t="s">
        <v>3308</v>
      </c>
      <c r="M1278" s="55"/>
      <c r="N1278" s="55"/>
      <c r="O1278" s="55" t="s">
        <v>3492</v>
      </c>
      <c r="P1278" s="108" t="s">
        <v>3493</v>
      </c>
      <c r="Q1278" s="55"/>
      <c r="R1278" s="55"/>
      <c r="S1278" s="55"/>
      <c r="T1278" s="55"/>
      <c r="U1278" s="55"/>
      <c r="V1278" s="55"/>
      <c r="W1278" s="55"/>
      <c r="X1278" s="55"/>
      <c r="Y1278" s="55"/>
      <c r="Z1278" s="55"/>
      <c r="AA1278" s="55"/>
      <c r="AB1278" s="55"/>
      <c r="AC1278" s="55"/>
      <c r="AD1278" s="55"/>
      <c r="AE1278" s="55"/>
      <c r="AF1278" s="55"/>
      <c r="AG1278" s="55"/>
      <c r="AH1278" s="108" t="s">
        <v>3389</v>
      </c>
      <c r="AI1278" s="55" t="s">
        <v>3491</v>
      </c>
      <c r="AJ1278" s="58"/>
      <c r="AK1278" s="59"/>
      <c r="AL1278" s="60"/>
      <c r="AM1278" s="111" t="s">
        <v>3286</v>
      </c>
      <c r="AN1278" s="21" t="s">
        <v>141</v>
      </c>
      <c r="AO1278" s="21"/>
      <c r="AP1278" s="21"/>
      <c r="AQ1278" s="0" t="s">
        <v>142</v>
      </c>
      <c r="AR1278" s="0"/>
      <c r="AS1278" s="108" t="s">
        <v>3300</v>
      </c>
      <c r="AT1278" s="62"/>
      <c r="AU1278" s="61"/>
      <c r="AV1278" s="58"/>
      <c r="AW1278" s="127" t="n">
        <v>1826</v>
      </c>
      <c r="AX1278" s="55"/>
      <c r="AY1278" s="55"/>
      <c r="AZ1278" s="108"/>
      <c r="BA1278" s="108" t="s">
        <v>3288</v>
      </c>
      <c r="BB1278" s="123"/>
      <c r="BC1278" s="55"/>
      <c r="BD1278" s="55"/>
      <c r="BE1278" s="55"/>
      <c r="BF1278" s="55"/>
      <c r="BG1278" s="55"/>
      <c r="BH1278" s="110" t="s">
        <v>3281</v>
      </c>
      <c r="BI1278" s="110" t="s">
        <v>2864</v>
      </c>
      <c r="BJ1278" s="110"/>
      <c r="BK1278" s="0" t="str">
        <f aca="false">IF(ISBLANK(P1278), IF(ISBLANK(I1278), IF(ISBLANK(G1278), IF(ISBLANK(E1278), "Niet", E1278), G1278), I1278), P1278)</f>
        <v>A17.13/55</v>
      </c>
      <c r="BL1278" s="0" t="str">
        <f aca="false">IF(COUNTIF($BK$2:$BK$3066, BK1278)&gt;1, "Double", "Correct")</f>
        <v>Correct</v>
      </c>
      <c r="BM1278" s="64" t="s">
        <v>3391</v>
      </c>
    </row>
    <row r="1279" s="64" customFormat="true" ht="15.75" hidden="true" customHeight="true" outlineLevel="0" collapsed="false">
      <c r="A1279" s="54" t="s">
        <v>65</v>
      </c>
      <c r="B1279" s="55" t="s">
        <v>2855</v>
      </c>
      <c r="C1279" s="54" t="s">
        <v>3223</v>
      </c>
      <c r="D1279" s="107" t="s">
        <v>3224</v>
      </c>
      <c r="E1279" s="108" t="s">
        <v>3273</v>
      </c>
      <c r="F1279" s="109" t="s">
        <v>3274</v>
      </c>
      <c r="G1279" s="55"/>
      <c r="H1279" s="55"/>
      <c r="I1279" s="55"/>
      <c r="J1279" s="55"/>
      <c r="K1279" s="108" t="s">
        <v>73</v>
      </c>
      <c r="L1279" s="108" t="s">
        <v>3494</v>
      </c>
      <c r="M1279" s="55"/>
      <c r="N1279" s="110"/>
      <c r="O1279" s="55"/>
      <c r="P1279" s="108" t="s">
        <v>3495</v>
      </c>
      <c r="Q1279" s="55"/>
      <c r="R1279" s="55"/>
      <c r="S1279" s="55"/>
      <c r="T1279" s="55"/>
      <c r="U1279" s="55"/>
      <c r="V1279" s="55"/>
      <c r="W1279" s="55"/>
      <c r="X1279" s="55"/>
      <c r="Y1279" s="55"/>
      <c r="Z1279" s="55"/>
      <c r="AA1279" s="55"/>
      <c r="AB1279" s="55"/>
      <c r="AC1279" s="55"/>
      <c r="AD1279" s="55"/>
      <c r="AE1279" s="55"/>
      <c r="AF1279" s="55"/>
      <c r="AG1279" s="55"/>
      <c r="AH1279" s="108" t="s">
        <v>3389</v>
      </c>
      <c r="AI1279" s="55" t="s">
        <v>3496</v>
      </c>
      <c r="AJ1279" s="58"/>
      <c r="AK1279" s="59"/>
      <c r="AL1279" s="60"/>
      <c r="AM1279" s="128" t="n">
        <v>1830</v>
      </c>
      <c r="AN1279" s="21" t="s">
        <v>141</v>
      </c>
      <c r="AO1279" s="21"/>
      <c r="AP1279" s="21"/>
      <c r="AQ1279" s="0" t="s">
        <v>142</v>
      </c>
      <c r="AR1279" s="0"/>
      <c r="AS1279" s="122" t="s">
        <v>3497</v>
      </c>
      <c r="AT1279" s="62"/>
      <c r="AU1279" s="61"/>
      <c r="AV1279" s="58"/>
      <c r="AW1279" s="107" t="n">
        <v>1830</v>
      </c>
      <c r="AX1279" s="55"/>
      <c r="AY1279" s="55"/>
      <c r="AZ1279" s="108"/>
      <c r="BA1279" s="108" t="s">
        <v>3304</v>
      </c>
      <c r="BB1279" s="123"/>
      <c r="BC1279" s="55"/>
      <c r="BD1279" s="55"/>
      <c r="BE1279" s="55"/>
      <c r="BF1279" s="55"/>
      <c r="BG1279" s="55"/>
      <c r="BH1279" s="110" t="s">
        <v>3281</v>
      </c>
      <c r="BI1279" s="110" t="s">
        <v>2864</v>
      </c>
      <c r="BJ1279" s="110"/>
      <c r="BK1279" s="0" t="str">
        <f aca="false">IF(ISBLANK(P1279), IF(ISBLANK(I1279), IF(ISBLANK(G1279), IF(ISBLANK(E1279), "Niet", E1279), G1279), I1279), P1279)</f>
        <v>A17.13/57</v>
      </c>
      <c r="BL1279" s="0" t="str">
        <f aca="false">IF(COUNTIF($BK$2:$BK$3066, BK1279)&gt;1, "Double", "Correct")</f>
        <v>Correct</v>
      </c>
      <c r="BM1279" s="64" t="s">
        <v>3391</v>
      </c>
    </row>
    <row r="1280" s="64" customFormat="true" ht="15.75" hidden="true" customHeight="true" outlineLevel="0" collapsed="false">
      <c r="A1280" s="54" t="s">
        <v>65</v>
      </c>
      <c r="B1280" s="55" t="s">
        <v>2855</v>
      </c>
      <c r="C1280" s="54" t="s">
        <v>3223</v>
      </c>
      <c r="D1280" s="107" t="s">
        <v>3224</v>
      </c>
      <c r="E1280" s="108" t="s">
        <v>3273</v>
      </c>
      <c r="F1280" s="109" t="s">
        <v>3274</v>
      </c>
      <c r="G1280" s="110"/>
      <c r="H1280" s="110"/>
      <c r="I1280" s="108"/>
      <c r="J1280" s="110"/>
      <c r="K1280" s="108" t="s">
        <v>73</v>
      </c>
      <c r="L1280" s="108" t="s">
        <v>3498</v>
      </c>
      <c r="M1280" s="108"/>
      <c r="N1280" s="110"/>
      <c r="O1280" s="55"/>
      <c r="P1280" s="108" t="s">
        <v>3499</v>
      </c>
      <c r="Q1280" s="55"/>
      <c r="R1280" s="55"/>
      <c r="S1280" s="55"/>
      <c r="T1280" s="55"/>
      <c r="U1280" s="55"/>
      <c r="V1280" s="55"/>
      <c r="W1280" s="55"/>
      <c r="X1280" s="55"/>
      <c r="Y1280" s="55"/>
      <c r="Z1280" s="55"/>
      <c r="AA1280" s="55"/>
      <c r="AB1280" s="55"/>
      <c r="AC1280" s="55"/>
      <c r="AD1280" s="55"/>
      <c r="AE1280" s="55"/>
      <c r="AF1280" s="55"/>
      <c r="AG1280" s="55"/>
      <c r="AH1280" s="108" t="s">
        <v>3389</v>
      </c>
      <c r="AI1280" s="55" t="s">
        <v>3500</v>
      </c>
      <c r="AJ1280" s="111"/>
      <c r="AK1280" s="112"/>
      <c r="AL1280" s="113"/>
      <c r="AM1280" s="111"/>
      <c r="AN1280" s="110"/>
      <c r="AO1280" s="110"/>
      <c r="AP1280" s="110"/>
      <c r="AQ1280" s="0"/>
      <c r="AR1280" s="0"/>
      <c r="AS1280" s="108" t="s">
        <v>123</v>
      </c>
      <c r="AT1280" s="108"/>
      <c r="AU1280" s="114"/>
      <c r="AV1280" s="111"/>
      <c r="AW1280" s="108"/>
      <c r="AX1280" s="110"/>
      <c r="AY1280" s="110"/>
      <c r="AZ1280" s="110"/>
      <c r="BA1280" s="110"/>
      <c r="BB1280" s="110"/>
      <c r="BC1280" s="110"/>
      <c r="BD1280" s="110"/>
      <c r="BE1280" s="110"/>
      <c r="BF1280" s="110"/>
      <c r="BG1280" s="110"/>
      <c r="BH1280" s="110" t="s">
        <v>3281</v>
      </c>
      <c r="BI1280" s="110" t="s">
        <v>2864</v>
      </c>
      <c r="BJ1280" s="110"/>
      <c r="BK1280" s="0" t="str">
        <f aca="false">IF(ISBLANK(P1280), IF(ISBLANK(I1280), IF(ISBLANK(G1280), IF(ISBLANK(E1280), "Niet", E1280), G1280), I1280), P1280)</f>
        <v>A17.13/58</v>
      </c>
      <c r="BL1280" s="0" t="str">
        <f aca="false">IF(COUNTIF($BK$2:$BK$3066, BK1280)&gt;1, "Double", "Correct")</f>
        <v>Correct</v>
      </c>
      <c r="BM1280" s="64" t="s">
        <v>3391</v>
      </c>
    </row>
    <row r="1281" s="64" customFormat="true" ht="15.75" hidden="true" customHeight="true" outlineLevel="0" collapsed="false">
      <c r="A1281" s="54" t="s">
        <v>65</v>
      </c>
      <c r="B1281" s="55" t="s">
        <v>2855</v>
      </c>
      <c r="C1281" s="54" t="s">
        <v>3223</v>
      </c>
      <c r="D1281" s="107" t="s">
        <v>3224</v>
      </c>
      <c r="E1281" s="108" t="s">
        <v>3273</v>
      </c>
      <c r="F1281" s="109" t="s">
        <v>3274</v>
      </c>
      <c r="G1281" s="108"/>
      <c r="H1281" s="110"/>
      <c r="I1281" s="108"/>
      <c r="J1281" s="108"/>
      <c r="K1281" s="108" t="s">
        <v>73</v>
      </c>
      <c r="L1281" s="62" t="s">
        <v>3501</v>
      </c>
      <c r="M1281" s="108"/>
      <c r="N1281" s="55"/>
      <c r="O1281" s="55"/>
      <c r="P1281" s="108" t="s">
        <v>3502</v>
      </c>
      <c r="Q1281" s="55"/>
      <c r="R1281" s="55"/>
      <c r="S1281" s="55"/>
      <c r="T1281" s="55"/>
      <c r="U1281" s="55"/>
      <c r="V1281" s="55"/>
      <c r="W1281" s="55"/>
      <c r="X1281" s="55"/>
      <c r="Y1281" s="55"/>
      <c r="Z1281" s="55"/>
      <c r="AA1281" s="55"/>
      <c r="AB1281" s="55"/>
      <c r="AC1281" s="55"/>
      <c r="AD1281" s="55"/>
      <c r="AE1281" s="55"/>
      <c r="AF1281" s="55"/>
      <c r="AG1281" s="55"/>
      <c r="AH1281" s="108" t="s">
        <v>3389</v>
      </c>
      <c r="AI1281" s="55" t="s">
        <v>3503</v>
      </c>
      <c r="AJ1281" s="111"/>
      <c r="AK1281" s="112"/>
      <c r="AL1281" s="113"/>
      <c r="AM1281" s="111"/>
      <c r="AN1281" s="108" t="s">
        <v>3504</v>
      </c>
      <c r="AO1281" s="108"/>
      <c r="AP1281" s="108"/>
      <c r="AQ1281" s="0" t="s">
        <v>3505</v>
      </c>
      <c r="AR1281" s="0"/>
      <c r="AS1281" s="108" t="s">
        <v>3506</v>
      </c>
      <c r="AT1281" s="108"/>
      <c r="AU1281" s="114"/>
      <c r="AV1281" s="111"/>
      <c r="AW1281" s="108"/>
      <c r="AX1281" s="110"/>
      <c r="AY1281" s="110"/>
      <c r="AZ1281" s="108"/>
      <c r="BA1281" s="108" t="s">
        <v>3507</v>
      </c>
      <c r="BB1281" s="110"/>
      <c r="BC1281" s="110"/>
      <c r="BD1281" s="110"/>
      <c r="BE1281" s="110"/>
      <c r="BF1281" s="110"/>
      <c r="BG1281" s="110"/>
      <c r="BH1281" s="110" t="s">
        <v>3281</v>
      </c>
      <c r="BI1281" s="110" t="s">
        <v>2864</v>
      </c>
      <c r="BJ1281" s="110"/>
      <c r="BK1281" s="0" t="str">
        <f aca="false">IF(ISBLANK(P1281), IF(ISBLANK(I1281), IF(ISBLANK(G1281), IF(ISBLANK(E1281), "Niet", E1281), G1281), I1281), P1281)</f>
        <v>A17.13/59</v>
      </c>
      <c r="BL1281" s="0" t="str">
        <f aca="false">IF(COUNTIF($BK$2:$BK$3066, BK1281)&gt;1, "Double", "Correct")</f>
        <v>Correct</v>
      </c>
      <c r="BM1281" s="64" t="s">
        <v>3391</v>
      </c>
    </row>
    <row r="1282" s="64" customFormat="true" ht="15.75" hidden="true" customHeight="true" outlineLevel="0" collapsed="false">
      <c r="A1282" s="54" t="s">
        <v>65</v>
      </c>
      <c r="B1282" s="55" t="s">
        <v>2855</v>
      </c>
      <c r="C1282" s="54" t="s">
        <v>3223</v>
      </c>
      <c r="D1282" s="107" t="s">
        <v>3224</v>
      </c>
      <c r="E1282" s="108" t="s">
        <v>3273</v>
      </c>
      <c r="F1282" s="109" t="s">
        <v>3274</v>
      </c>
      <c r="G1282" s="55"/>
      <c r="H1282" s="55"/>
      <c r="I1282" s="55"/>
      <c r="J1282" s="55"/>
      <c r="K1282" s="108" t="s">
        <v>73</v>
      </c>
      <c r="L1282" s="55" t="s">
        <v>3501</v>
      </c>
      <c r="M1282" s="55"/>
      <c r="N1282" s="55"/>
      <c r="O1282" s="55"/>
      <c r="P1282" s="108" t="s">
        <v>3508</v>
      </c>
      <c r="Q1282" s="55"/>
      <c r="R1282" s="55"/>
      <c r="S1282" s="55"/>
      <c r="T1282" s="55"/>
      <c r="U1282" s="55"/>
      <c r="V1282" s="55"/>
      <c r="W1282" s="55"/>
      <c r="X1282" s="55"/>
      <c r="Y1282" s="55"/>
      <c r="Z1282" s="55"/>
      <c r="AA1282" s="55"/>
      <c r="AB1282" s="55"/>
      <c r="AC1282" s="55"/>
      <c r="AD1282" s="55"/>
      <c r="AE1282" s="55"/>
      <c r="AF1282" s="55"/>
      <c r="AG1282" s="55"/>
      <c r="AH1282" s="108" t="s">
        <v>3389</v>
      </c>
      <c r="AI1282" s="55" t="s">
        <v>3509</v>
      </c>
      <c r="AJ1282" s="58"/>
      <c r="AK1282" s="59"/>
      <c r="AL1282" s="60"/>
      <c r="AM1282" s="61"/>
      <c r="AN1282" s="55"/>
      <c r="AO1282" s="55"/>
      <c r="AP1282" s="55"/>
      <c r="AQ1282" s="0"/>
      <c r="AR1282" s="0"/>
      <c r="AS1282" s="62"/>
      <c r="AT1282" s="62"/>
      <c r="AU1282" s="61"/>
      <c r="AV1282" s="58"/>
      <c r="AW1282" s="55"/>
      <c r="AX1282" s="55"/>
      <c r="AY1282" s="55"/>
      <c r="AZ1282" s="55"/>
      <c r="BA1282" s="55"/>
      <c r="BB1282" s="55"/>
      <c r="BC1282" s="55"/>
      <c r="BD1282" s="55"/>
      <c r="BE1282" s="55"/>
      <c r="BF1282" s="55"/>
      <c r="BG1282" s="55"/>
      <c r="BH1282" s="110" t="s">
        <v>3281</v>
      </c>
      <c r="BI1282" s="110" t="s">
        <v>2864</v>
      </c>
      <c r="BJ1282" s="110"/>
      <c r="BK1282" s="0" t="str">
        <f aca="false">IF(ISBLANK(P1282), IF(ISBLANK(I1282), IF(ISBLANK(G1282), IF(ISBLANK(E1282), "Niet", E1282), G1282), I1282), P1282)</f>
        <v>A17.13/60</v>
      </c>
      <c r="BL1282" s="0" t="str">
        <f aca="false">IF(COUNTIF($BK$2:$BK$3066, BK1282)&gt;1, "Double", "Correct")</f>
        <v>Correct</v>
      </c>
      <c r="BM1282" s="64" t="s">
        <v>3391</v>
      </c>
    </row>
    <row r="1283" s="64" customFormat="true" ht="55.5" hidden="true" customHeight="true" outlineLevel="0" collapsed="false">
      <c r="A1283" s="54" t="s">
        <v>65</v>
      </c>
      <c r="B1283" s="55" t="s">
        <v>2855</v>
      </c>
      <c r="C1283" s="54" t="s">
        <v>3223</v>
      </c>
      <c r="D1283" s="107" t="s">
        <v>3224</v>
      </c>
      <c r="E1283" s="108" t="s">
        <v>3273</v>
      </c>
      <c r="F1283" s="109" t="s">
        <v>3274</v>
      </c>
      <c r="G1283" s="55"/>
      <c r="H1283" s="55"/>
      <c r="I1283" s="55"/>
      <c r="J1283" s="55"/>
      <c r="K1283" s="108" t="s">
        <v>73</v>
      </c>
      <c r="L1283" s="108" t="s">
        <v>3308</v>
      </c>
      <c r="M1283" s="55"/>
      <c r="N1283" s="110"/>
      <c r="O1283" s="55"/>
      <c r="P1283" s="108" t="s">
        <v>3510</v>
      </c>
      <c r="Q1283" s="55"/>
      <c r="R1283" s="55"/>
      <c r="S1283" s="55"/>
      <c r="T1283" s="55"/>
      <c r="U1283" s="55"/>
      <c r="V1283" s="55"/>
      <c r="W1283" s="55"/>
      <c r="X1283" s="55"/>
      <c r="Y1283" s="55"/>
      <c r="Z1283" s="55"/>
      <c r="AA1283" s="55"/>
      <c r="AB1283" s="55"/>
      <c r="AC1283" s="55"/>
      <c r="AD1283" s="55"/>
      <c r="AE1283" s="55"/>
      <c r="AF1283" s="55"/>
      <c r="AG1283" s="55"/>
      <c r="AH1283" s="108" t="s">
        <v>3389</v>
      </c>
      <c r="AI1283" s="55" t="s">
        <v>3511</v>
      </c>
      <c r="AJ1283" s="58"/>
      <c r="AK1283" s="59"/>
      <c r="AL1283" s="60"/>
      <c r="AM1283" s="61"/>
      <c r="AN1283" s="55"/>
      <c r="AO1283" s="55"/>
      <c r="AP1283" s="55"/>
      <c r="AQ1283" s="0"/>
      <c r="AR1283" s="0"/>
      <c r="AS1283" s="62"/>
      <c r="AT1283" s="62"/>
      <c r="AU1283" s="61"/>
      <c r="AV1283" s="58"/>
      <c r="AW1283" s="55"/>
      <c r="AX1283" s="55"/>
      <c r="AY1283" s="55"/>
      <c r="AZ1283" s="55"/>
      <c r="BA1283" s="55"/>
      <c r="BB1283" s="55"/>
      <c r="BC1283" s="55"/>
      <c r="BD1283" s="55"/>
      <c r="BE1283" s="55"/>
      <c r="BF1283" s="55"/>
      <c r="BG1283" s="55"/>
      <c r="BH1283" s="110" t="s">
        <v>3281</v>
      </c>
      <c r="BI1283" s="110" t="s">
        <v>2864</v>
      </c>
      <c r="BJ1283" s="110"/>
      <c r="BK1283" s="0" t="str">
        <f aca="false">IF(ISBLANK(P1283), IF(ISBLANK(I1283), IF(ISBLANK(G1283), IF(ISBLANK(E1283), "Niet", E1283), G1283), I1283), P1283)</f>
        <v>A17.13/61</v>
      </c>
      <c r="BL1283" s="0" t="str">
        <f aca="false">IF(COUNTIF($BK$2:$BK$3066, BK1283)&gt;1, "Double", "Correct")</f>
        <v>Correct</v>
      </c>
      <c r="BM1283" s="64" t="s">
        <v>3391</v>
      </c>
    </row>
    <row r="1284" s="64" customFormat="true" ht="15.75" hidden="true" customHeight="true" outlineLevel="0" collapsed="false">
      <c r="A1284" s="54" t="s">
        <v>65</v>
      </c>
      <c r="B1284" s="55" t="s">
        <v>2855</v>
      </c>
      <c r="C1284" s="54" t="s">
        <v>3223</v>
      </c>
      <c r="D1284" s="107" t="s">
        <v>3224</v>
      </c>
      <c r="E1284" s="108" t="s">
        <v>3273</v>
      </c>
      <c r="F1284" s="109" t="s">
        <v>3274</v>
      </c>
      <c r="G1284" s="108"/>
      <c r="H1284" s="110"/>
      <c r="I1284" s="108"/>
      <c r="J1284" s="108"/>
      <c r="K1284" s="110" t="s">
        <v>73</v>
      </c>
      <c r="L1284" s="108"/>
      <c r="M1284" s="108"/>
      <c r="N1284" s="55"/>
      <c r="O1284" s="55"/>
      <c r="P1284" s="108" t="s">
        <v>3512</v>
      </c>
      <c r="Q1284" s="55"/>
      <c r="R1284" s="55"/>
      <c r="S1284" s="55"/>
      <c r="T1284" s="55"/>
      <c r="U1284" s="55"/>
      <c r="V1284" s="55"/>
      <c r="W1284" s="55"/>
      <c r="X1284" s="55"/>
      <c r="Y1284" s="55"/>
      <c r="Z1284" s="55"/>
      <c r="AA1284" s="55"/>
      <c r="AB1284" s="55"/>
      <c r="AC1284" s="55"/>
      <c r="AD1284" s="55"/>
      <c r="AE1284" s="55"/>
      <c r="AF1284" s="55"/>
      <c r="AG1284" s="55"/>
      <c r="AH1284" s="108" t="s">
        <v>3389</v>
      </c>
      <c r="AI1284" s="55" t="s">
        <v>3513</v>
      </c>
      <c r="AJ1284" s="111"/>
      <c r="AK1284" s="112"/>
      <c r="AL1284" s="113"/>
      <c r="AM1284" s="111" t="s">
        <v>3286</v>
      </c>
      <c r="AN1284" s="108" t="s">
        <v>141</v>
      </c>
      <c r="AO1284" s="108"/>
      <c r="AP1284" s="108"/>
      <c r="AQ1284" s="0" t="s">
        <v>142</v>
      </c>
      <c r="AR1284" s="0"/>
      <c r="AS1284" s="108" t="s">
        <v>3300</v>
      </c>
      <c r="AT1284" s="108"/>
      <c r="AU1284" s="114"/>
      <c r="AV1284" s="111"/>
      <c r="AW1284" s="115" t="n">
        <v>1826</v>
      </c>
      <c r="AX1284" s="110"/>
      <c r="AY1284" s="110"/>
      <c r="AZ1284" s="108"/>
      <c r="BA1284" s="108" t="s">
        <v>3288</v>
      </c>
      <c r="BB1284" s="110"/>
      <c r="BC1284" s="110"/>
      <c r="BD1284" s="110"/>
      <c r="BE1284" s="110"/>
      <c r="BF1284" s="110"/>
      <c r="BG1284" s="110"/>
      <c r="BH1284" s="110" t="s">
        <v>3281</v>
      </c>
      <c r="BI1284" s="110" t="s">
        <v>2864</v>
      </c>
      <c r="BJ1284" s="110"/>
      <c r="BK1284" s="0" t="str">
        <f aca="false">IF(ISBLANK(P1284), IF(ISBLANK(I1284), IF(ISBLANK(G1284), IF(ISBLANK(E1284), "Niet", E1284), G1284), I1284), P1284)</f>
        <v>A17.13/62</v>
      </c>
      <c r="BL1284" s="0" t="str">
        <f aca="false">IF(COUNTIF($BK$2:$BK$3066, BK1284)&gt;1, "Double", "Correct")</f>
        <v>Correct</v>
      </c>
      <c r="BM1284" s="64" t="s">
        <v>3391</v>
      </c>
    </row>
    <row r="1285" s="41" customFormat="true" ht="15.75" hidden="true" customHeight="true" outlineLevel="0" collapsed="false">
      <c r="A1285" s="34" t="s">
        <v>65</v>
      </c>
      <c r="B1285" s="21" t="s">
        <v>2855</v>
      </c>
      <c r="C1285" s="34" t="s">
        <v>3223</v>
      </c>
      <c r="D1285" s="129" t="s">
        <v>3224</v>
      </c>
      <c r="E1285" s="104" t="s">
        <v>3273</v>
      </c>
      <c r="F1285" s="75" t="s">
        <v>3274</v>
      </c>
      <c r="G1285" s="104"/>
      <c r="H1285" s="74"/>
      <c r="I1285" s="104"/>
      <c r="J1285" s="104"/>
      <c r="K1285" s="104" t="s">
        <v>73</v>
      </c>
      <c r="L1285" s="47" t="s">
        <v>3460</v>
      </c>
      <c r="M1285" s="104"/>
      <c r="N1285" s="21"/>
      <c r="O1285" s="130" t="s">
        <v>3357</v>
      </c>
      <c r="P1285" s="104" t="s">
        <v>3514</v>
      </c>
      <c r="Q1285" s="21"/>
      <c r="R1285" s="21"/>
      <c r="S1285" s="21"/>
      <c r="T1285" s="21"/>
      <c r="U1285" s="21"/>
      <c r="V1285" s="21"/>
      <c r="W1285" s="21"/>
      <c r="X1285" s="21"/>
      <c r="Y1285" s="21"/>
      <c r="Z1285" s="21"/>
      <c r="AA1285" s="21"/>
      <c r="AB1285" s="21"/>
      <c r="AC1285" s="21"/>
      <c r="AD1285" s="21"/>
      <c r="AE1285" s="21" t="s">
        <v>3348</v>
      </c>
      <c r="AF1285" s="21" t="n">
        <v>284</v>
      </c>
      <c r="AG1285" s="21"/>
      <c r="AH1285" s="104" t="s">
        <v>3515</v>
      </c>
      <c r="AI1285" s="21" t="s">
        <v>3359</v>
      </c>
      <c r="AJ1285" s="131"/>
      <c r="AK1285" s="132"/>
      <c r="AL1285" s="133"/>
      <c r="AM1285" s="134" t="n">
        <v>1825</v>
      </c>
      <c r="AN1285" s="21" t="s">
        <v>141</v>
      </c>
      <c r="AO1285" s="21"/>
      <c r="AP1285" s="21"/>
      <c r="AQ1285" s="0" t="s">
        <v>142</v>
      </c>
      <c r="AS1285" s="104"/>
      <c r="AT1285" s="131"/>
      <c r="AU1285" s="132"/>
      <c r="AV1285" s="133"/>
      <c r="AW1285" s="134" t="n">
        <v>1825</v>
      </c>
      <c r="AX1285" s="74"/>
      <c r="AY1285" s="74"/>
      <c r="AZ1285" s="104"/>
      <c r="BA1285" s="104" t="s">
        <v>3288</v>
      </c>
      <c r="BB1285" s="74"/>
      <c r="BC1285" s="74"/>
      <c r="BD1285" s="74"/>
      <c r="BE1285" s="74"/>
      <c r="BF1285" s="74"/>
      <c r="BG1285" s="74"/>
      <c r="BH1285" s="74" t="s">
        <v>3281</v>
      </c>
      <c r="BI1285" s="74" t="s">
        <v>2864</v>
      </c>
      <c r="BJ1285" s="74"/>
      <c r="BK1285" s="0" t="str">
        <f aca="false">IF(ISBLANK(P1285), IF(ISBLANK(I1285), IF(ISBLANK(G1285), IF(ISBLANK(E1285), "Niet", E1285), G1285), I1285), P1285)</f>
        <v>A17.13/63</v>
      </c>
      <c r="BL1285" s="0" t="str">
        <f aca="false">IF(COUNTIF($BK$2:$BK$3066, BK1285)&gt;1, "Double", "Correct")</f>
        <v>Correct</v>
      </c>
    </row>
    <row r="1286" s="41" customFormat="true" ht="15.75" hidden="true" customHeight="true" outlineLevel="0" collapsed="false">
      <c r="A1286" s="34" t="s">
        <v>65</v>
      </c>
      <c r="B1286" s="21" t="s">
        <v>2855</v>
      </c>
      <c r="C1286" s="34" t="s">
        <v>3223</v>
      </c>
      <c r="D1286" s="129" t="s">
        <v>3224</v>
      </c>
      <c r="E1286" s="104" t="s">
        <v>3273</v>
      </c>
      <c r="F1286" s="75" t="s">
        <v>3274</v>
      </c>
      <c r="G1286" s="104"/>
      <c r="H1286" s="74"/>
      <c r="I1286" s="104"/>
      <c r="J1286" s="104"/>
      <c r="K1286" s="74" t="s">
        <v>73</v>
      </c>
      <c r="L1286" s="47" t="s">
        <v>3466</v>
      </c>
      <c r="M1286" s="104"/>
      <c r="N1286" s="21"/>
      <c r="O1286" s="130" t="s">
        <v>3467</v>
      </c>
      <c r="P1286" s="104" t="s">
        <v>3516</v>
      </c>
      <c r="Q1286" s="106" t="s">
        <v>118</v>
      </c>
      <c r="R1286" s="106" t="n">
        <v>81</v>
      </c>
      <c r="S1286" s="21"/>
      <c r="T1286" s="21"/>
      <c r="U1286" s="21"/>
      <c r="V1286" s="21"/>
      <c r="W1286" s="21"/>
      <c r="X1286" s="21"/>
      <c r="Y1286" s="21"/>
      <c r="Z1286" s="21"/>
      <c r="AA1286" s="21"/>
      <c r="AB1286" s="21"/>
      <c r="AC1286" s="21"/>
      <c r="AD1286" s="21"/>
      <c r="AE1286" s="21" t="s">
        <v>3348</v>
      </c>
      <c r="AF1286" s="21" t="n">
        <v>284</v>
      </c>
      <c r="AG1286" s="21" t="s">
        <v>3256</v>
      </c>
      <c r="AH1286" s="104" t="s">
        <v>3515</v>
      </c>
      <c r="AI1286" s="21" t="s">
        <v>3517</v>
      </c>
      <c r="AJ1286" s="131"/>
      <c r="AK1286" s="132"/>
      <c r="AL1286" s="133"/>
      <c r="AM1286" s="134" t="n">
        <v>1838</v>
      </c>
      <c r="AN1286" s="104" t="s">
        <v>141</v>
      </c>
      <c r="AO1286" s="104"/>
      <c r="AP1286" s="104"/>
      <c r="AQ1286" s="41" t="s">
        <v>142</v>
      </c>
      <c r="AS1286" s="74" t="s">
        <v>123</v>
      </c>
      <c r="AT1286" s="131"/>
      <c r="AU1286" s="132"/>
      <c r="AV1286" s="133"/>
      <c r="AW1286" s="134" t="n">
        <v>1838</v>
      </c>
      <c r="AX1286" s="74"/>
      <c r="AY1286" s="74"/>
      <c r="AZ1286" s="104"/>
      <c r="BA1286" s="104" t="s">
        <v>3475</v>
      </c>
      <c r="BB1286" s="74"/>
      <c r="BC1286" s="74"/>
      <c r="BD1286" s="74"/>
      <c r="BE1286" s="74"/>
      <c r="BF1286" s="74"/>
      <c r="BG1286" s="74"/>
      <c r="BH1286" s="74" t="s">
        <v>3281</v>
      </c>
      <c r="BI1286" s="74" t="s">
        <v>2864</v>
      </c>
      <c r="BJ1286" s="74"/>
      <c r="BK1286" s="0" t="str">
        <f aca="false">IF(ISBLANK(P1286), IF(ISBLANK(I1286), IF(ISBLANK(G1286), IF(ISBLANK(E1286), "Niet", E1286), G1286), I1286), P1286)</f>
        <v>A17.13/64</v>
      </c>
      <c r="BL1286" s="0" t="str">
        <f aca="false">IF(COUNTIF($BK$2:$BK$3066, BK1286)&gt;1, "Double", "Correct")</f>
        <v>Correct</v>
      </c>
    </row>
    <row r="1287" s="41" customFormat="true" ht="15.75" hidden="true" customHeight="true" outlineLevel="0" collapsed="false">
      <c r="A1287" s="34" t="s">
        <v>65</v>
      </c>
      <c r="B1287" s="21" t="s">
        <v>2855</v>
      </c>
      <c r="C1287" s="34" t="s">
        <v>3223</v>
      </c>
      <c r="D1287" s="129" t="s">
        <v>3224</v>
      </c>
      <c r="E1287" s="104" t="s">
        <v>3273</v>
      </c>
      <c r="F1287" s="75" t="s">
        <v>3274</v>
      </c>
      <c r="G1287" s="104"/>
      <c r="H1287" s="74"/>
      <c r="I1287" s="104"/>
      <c r="J1287" s="104"/>
      <c r="K1287" s="104" t="s">
        <v>73</v>
      </c>
      <c r="L1287" s="47" t="s">
        <v>3470</v>
      </c>
      <c r="M1287" s="104"/>
      <c r="N1287" s="21"/>
      <c r="O1287" s="130" t="s">
        <v>3471</v>
      </c>
      <c r="P1287" s="104" t="s">
        <v>3518</v>
      </c>
      <c r="Q1287" s="21"/>
      <c r="R1287" s="21"/>
      <c r="S1287" s="21"/>
      <c r="T1287" s="21"/>
      <c r="U1287" s="21"/>
      <c r="V1287" s="21"/>
      <c r="W1287" s="21"/>
      <c r="X1287" s="21"/>
      <c r="Y1287" s="21"/>
      <c r="Z1287" s="21"/>
      <c r="AA1287" s="21"/>
      <c r="AB1287" s="21"/>
      <c r="AC1287" s="21"/>
      <c r="AD1287" s="21"/>
      <c r="AE1287" s="21" t="s">
        <v>3348</v>
      </c>
      <c r="AF1287" s="21" t="n">
        <v>284</v>
      </c>
      <c r="AG1287" s="104" t="s">
        <v>3098</v>
      </c>
      <c r="AH1287" s="104" t="s">
        <v>3515</v>
      </c>
      <c r="AI1287" s="21" t="s">
        <v>3519</v>
      </c>
      <c r="AJ1287" s="131"/>
      <c r="AK1287" s="132"/>
      <c r="AL1287" s="133"/>
      <c r="AM1287" s="134" t="n">
        <v>1825</v>
      </c>
      <c r="AN1287" s="21" t="s">
        <v>141</v>
      </c>
      <c r="AO1287" s="21"/>
      <c r="AP1287" s="21"/>
      <c r="AQ1287" s="0" t="s">
        <v>142</v>
      </c>
      <c r="AS1287" s="104" t="s">
        <v>3351</v>
      </c>
      <c r="AT1287" s="131"/>
      <c r="AU1287" s="132"/>
      <c r="AV1287" s="133"/>
      <c r="AW1287" s="134" t="n">
        <v>1825</v>
      </c>
      <c r="AX1287" s="74"/>
      <c r="AY1287" s="74"/>
      <c r="AZ1287" s="104"/>
      <c r="BA1287" s="104" t="s">
        <v>3288</v>
      </c>
      <c r="BB1287" s="74"/>
      <c r="BC1287" s="74"/>
      <c r="BD1287" s="74"/>
      <c r="BE1287" s="74"/>
      <c r="BF1287" s="74"/>
      <c r="BG1287" s="74"/>
      <c r="BH1287" s="74" t="s">
        <v>3281</v>
      </c>
      <c r="BI1287" s="74" t="s">
        <v>2864</v>
      </c>
      <c r="BJ1287" s="74"/>
      <c r="BK1287" s="0" t="str">
        <f aca="false">IF(ISBLANK(P1287), IF(ISBLANK(I1287), IF(ISBLANK(G1287), IF(ISBLANK(E1287), "Niet", E1287), G1287), I1287), P1287)</f>
        <v>A17.13/65</v>
      </c>
      <c r="BL1287" s="0" t="str">
        <f aca="false">IF(COUNTIF($BK$2:$BK$3066, BK1287)&gt;1, "Double", "Correct")</f>
        <v>Correct</v>
      </c>
    </row>
    <row r="1288" s="41" customFormat="true" ht="15.75" hidden="true" customHeight="true" outlineLevel="0" collapsed="false">
      <c r="A1288" s="34" t="s">
        <v>65</v>
      </c>
      <c r="B1288" s="21" t="s">
        <v>2855</v>
      </c>
      <c r="C1288" s="34" t="s">
        <v>3223</v>
      </c>
      <c r="D1288" s="129" t="s">
        <v>3224</v>
      </c>
      <c r="E1288" s="104" t="s">
        <v>3273</v>
      </c>
      <c r="F1288" s="75" t="s">
        <v>3274</v>
      </c>
      <c r="G1288" s="104"/>
      <c r="H1288" s="74"/>
      <c r="I1288" s="104"/>
      <c r="J1288" s="104"/>
      <c r="K1288" s="74" t="s">
        <v>73</v>
      </c>
      <c r="L1288" s="47" t="s">
        <v>3460</v>
      </c>
      <c r="M1288" s="104"/>
      <c r="N1288" s="21"/>
      <c r="O1288" s="130" t="s">
        <v>3289</v>
      </c>
      <c r="P1288" s="104" t="s">
        <v>3520</v>
      </c>
      <c r="Q1288" s="21"/>
      <c r="R1288" s="21"/>
      <c r="S1288" s="21"/>
      <c r="T1288" s="21"/>
      <c r="U1288" s="34" t="s">
        <v>2985</v>
      </c>
      <c r="V1288" s="21" t="n">
        <v>180</v>
      </c>
      <c r="W1288" s="21"/>
      <c r="X1288" s="21"/>
      <c r="Y1288" s="21"/>
      <c r="Z1288" s="21"/>
      <c r="AA1288" s="21"/>
      <c r="AB1288" s="21"/>
      <c r="AC1288" s="21"/>
      <c r="AD1288" s="21"/>
      <c r="AE1288" s="21"/>
      <c r="AF1288" s="21"/>
      <c r="AG1288" s="21" t="s">
        <v>3098</v>
      </c>
      <c r="AH1288" s="104" t="s">
        <v>3515</v>
      </c>
      <c r="AI1288" s="21" t="s">
        <v>3521</v>
      </c>
      <c r="AJ1288" s="131"/>
      <c r="AK1288" s="132"/>
      <c r="AL1288" s="133"/>
      <c r="AM1288" s="134" t="n">
        <v>1827</v>
      </c>
      <c r="AN1288" s="104" t="s">
        <v>141</v>
      </c>
      <c r="AO1288" s="104"/>
      <c r="AP1288" s="104"/>
      <c r="AQ1288" s="41" t="s">
        <v>142</v>
      </c>
      <c r="AS1288" s="104" t="s">
        <v>3287</v>
      </c>
      <c r="AT1288" s="131"/>
      <c r="AU1288" s="132"/>
      <c r="AV1288" s="133"/>
      <c r="AW1288" s="134" t="n">
        <v>1827</v>
      </c>
      <c r="AX1288" s="74"/>
      <c r="AY1288" s="74"/>
      <c r="AZ1288" s="104"/>
      <c r="BA1288" s="104" t="s">
        <v>3288</v>
      </c>
      <c r="BB1288" s="74"/>
      <c r="BC1288" s="74"/>
      <c r="BD1288" s="74"/>
      <c r="BE1288" s="74"/>
      <c r="BF1288" s="74"/>
      <c r="BG1288" s="74"/>
      <c r="BH1288" s="74" t="s">
        <v>3281</v>
      </c>
      <c r="BI1288" s="74" t="s">
        <v>2864</v>
      </c>
      <c r="BJ1288" s="74"/>
      <c r="BK1288" s="0" t="str">
        <f aca="false">IF(ISBLANK(P1288), IF(ISBLANK(I1288), IF(ISBLANK(G1288), IF(ISBLANK(E1288), "Niet", E1288), G1288), I1288), P1288)</f>
        <v>A17.13/66</v>
      </c>
      <c r="BL1288" s="0" t="str">
        <f aca="false">IF(COUNTIF($BK$2:$BK$3066, BK1288)&gt;1, "Double", "Correct")</f>
        <v>Correct</v>
      </c>
    </row>
    <row r="1289" s="41" customFormat="true" ht="15.75" hidden="true" customHeight="true" outlineLevel="0" collapsed="false">
      <c r="A1289" s="34" t="s">
        <v>65</v>
      </c>
      <c r="B1289" s="21" t="s">
        <v>2855</v>
      </c>
      <c r="C1289" s="34" t="s">
        <v>3223</v>
      </c>
      <c r="D1289" s="129" t="s">
        <v>3224</v>
      </c>
      <c r="E1289" s="104" t="s">
        <v>3273</v>
      </c>
      <c r="F1289" s="75" t="s">
        <v>3274</v>
      </c>
      <c r="G1289" s="104"/>
      <c r="H1289" s="74"/>
      <c r="I1289" s="104"/>
      <c r="J1289" s="104"/>
      <c r="K1289" s="104" t="s">
        <v>73</v>
      </c>
      <c r="L1289" s="47" t="s">
        <v>3460</v>
      </c>
      <c r="M1289" s="104"/>
      <c r="N1289" s="21"/>
      <c r="O1289" s="104" t="s">
        <v>3283</v>
      </c>
      <c r="P1289" s="104" t="s">
        <v>3522</v>
      </c>
      <c r="Q1289" s="21"/>
      <c r="R1289" s="21"/>
      <c r="S1289" s="21"/>
      <c r="T1289" s="21"/>
      <c r="U1289" s="21" t="s">
        <v>2985</v>
      </c>
      <c r="V1289" s="21" t="n">
        <v>180</v>
      </c>
      <c r="W1289" s="21"/>
      <c r="X1289" s="21"/>
      <c r="Y1289" s="21"/>
      <c r="Z1289" s="21"/>
      <c r="AA1289" s="21"/>
      <c r="AB1289" s="21"/>
      <c r="AC1289" s="21"/>
      <c r="AD1289" s="21"/>
      <c r="AE1289" s="21"/>
      <c r="AF1289" s="21"/>
      <c r="AG1289" s="21" t="s">
        <v>3098</v>
      </c>
      <c r="AH1289" s="104" t="s">
        <v>3515</v>
      </c>
      <c r="AI1289" s="21" t="s">
        <v>3523</v>
      </c>
      <c r="AJ1289" s="131"/>
      <c r="AK1289" s="132"/>
      <c r="AL1289" s="133"/>
      <c r="AM1289" s="134" t="n">
        <v>1826</v>
      </c>
      <c r="AN1289" s="104" t="s">
        <v>141</v>
      </c>
      <c r="AO1289" s="104"/>
      <c r="AP1289" s="104"/>
      <c r="AQ1289" s="41" t="s">
        <v>142</v>
      </c>
      <c r="AS1289" s="104"/>
      <c r="AT1289" s="131"/>
      <c r="AU1289" s="132"/>
      <c r="AV1289" s="133"/>
      <c r="AW1289" s="134" t="n">
        <v>1826</v>
      </c>
      <c r="AX1289" s="74"/>
      <c r="AY1289" s="74"/>
      <c r="AZ1289" s="104"/>
      <c r="BA1289" s="104" t="s">
        <v>3483</v>
      </c>
      <c r="BB1289" s="74"/>
      <c r="BC1289" s="74"/>
      <c r="BD1289" s="74"/>
      <c r="BE1289" s="74"/>
      <c r="BF1289" s="74"/>
      <c r="BG1289" s="74"/>
      <c r="BH1289" s="74" t="s">
        <v>3281</v>
      </c>
      <c r="BI1289" s="74" t="s">
        <v>2864</v>
      </c>
      <c r="BJ1289" s="74"/>
      <c r="BK1289" s="0" t="str">
        <f aca="false">IF(ISBLANK(P1289), IF(ISBLANK(I1289), IF(ISBLANK(G1289), IF(ISBLANK(E1289), "Niet", E1289), G1289), I1289), P1289)</f>
        <v>A17.13/67</v>
      </c>
      <c r="BL1289" s="0" t="str">
        <f aca="false">IF(COUNTIF($BK$2:$BK$3066, BK1289)&gt;1, "Double", "Correct")</f>
        <v>Correct</v>
      </c>
    </row>
    <row r="1290" s="41" customFormat="true" ht="15.75" hidden="true" customHeight="true" outlineLevel="0" collapsed="false">
      <c r="A1290" s="34" t="s">
        <v>65</v>
      </c>
      <c r="B1290" s="21" t="s">
        <v>2855</v>
      </c>
      <c r="C1290" s="34" t="s">
        <v>3223</v>
      </c>
      <c r="D1290" s="129" t="s">
        <v>3224</v>
      </c>
      <c r="E1290" s="104" t="s">
        <v>3273</v>
      </c>
      <c r="F1290" s="75" t="s">
        <v>3274</v>
      </c>
      <c r="G1290" s="104"/>
      <c r="H1290" s="74"/>
      <c r="I1290" s="104"/>
      <c r="J1290" s="104"/>
      <c r="K1290" s="74" t="s">
        <v>73</v>
      </c>
      <c r="L1290" s="47" t="s">
        <v>3308</v>
      </c>
      <c r="M1290" s="104"/>
      <c r="N1290" s="21"/>
      <c r="O1290" s="21" t="s">
        <v>3297</v>
      </c>
      <c r="P1290" s="104" t="s">
        <v>3524</v>
      </c>
      <c r="Q1290" s="21"/>
      <c r="R1290" s="21"/>
      <c r="S1290" s="21"/>
      <c r="T1290" s="21"/>
      <c r="U1290" s="34" t="s">
        <v>2985</v>
      </c>
      <c r="V1290" s="21" t="n">
        <v>180</v>
      </c>
      <c r="W1290" s="21"/>
      <c r="X1290" s="21"/>
      <c r="Y1290" s="21"/>
      <c r="Z1290" s="21"/>
      <c r="AA1290" s="21"/>
      <c r="AB1290" s="21"/>
      <c r="AC1290" s="21"/>
      <c r="AD1290" s="21"/>
      <c r="AE1290" s="21"/>
      <c r="AF1290" s="21"/>
      <c r="AG1290" s="34" t="s">
        <v>3262</v>
      </c>
      <c r="AH1290" s="104" t="s">
        <v>3515</v>
      </c>
      <c r="AI1290" s="21" t="s">
        <v>3525</v>
      </c>
      <c r="AJ1290" s="131"/>
      <c r="AK1290" s="132"/>
      <c r="AL1290" s="133"/>
      <c r="AM1290" s="131" t="s">
        <v>3286</v>
      </c>
      <c r="AN1290" s="21" t="s">
        <v>141</v>
      </c>
      <c r="AO1290" s="21"/>
      <c r="AP1290" s="21"/>
      <c r="AQ1290" s="0" t="s">
        <v>142</v>
      </c>
      <c r="AS1290" s="104"/>
      <c r="AT1290" s="131"/>
      <c r="AU1290" s="132"/>
      <c r="AV1290" s="133"/>
      <c r="AW1290" s="134" t="n">
        <v>1826</v>
      </c>
      <c r="AX1290" s="74"/>
      <c r="AY1290" s="74"/>
      <c r="AZ1290" s="104"/>
      <c r="BA1290" s="104" t="s">
        <v>3288</v>
      </c>
      <c r="BB1290" s="74"/>
      <c r="BC1290" s="74"/>
      <c r="BD1290" s="74"/>
      <c r="BE1290" s="74"/>
      <c r="BF1290" s="74"/>
      <c r="BG1290" s="74"/>
      <c r="BH1290" s="74" t="s">
        <v>3281</v>
      </c>
      <c r="BI1290" s="74" t="s">
        <v>2864</v>
      </c>
      <c r="BJ1290" s="74"/>
      <c r="BK1290" s="0" t="str">
        <f aca="false">IF(ISBLANK(P1290), IF(ISBLANK(I1290), IF(ISBLANK(G1290), IF(ISBLANK(E1290), "Niet", E1290), G1290), I1290), P1290)</f>
        <v>A17.13/68</v>
      </c>
      <c r="BL1290" s="0" t="str">
        <f aca="false">IF(COUNTIF($BK$2:$BK$3066, BK1290)&gt;1, "Double", "Correct")</f>
        <v>Correct</v>
      </c>
    </row>
    <row r="1291" s="41" customFormat="true" ht="15.75" hidden="true" customHeight="true" outlineLevel="0" collapsed="false">
      <c r="A1291" s="34" t="s">
        <v>65</v>
      </c>
      <c r="B1291" s="21" t="s">
        <v>2855</v>
      </c>
      <c r="C1291" s="34" t="s">
        <v>3223</v>
      </c>
      <c r="D1291" s="129" t="s">
        <v>3224</v>
      </c>
      <c r="E1291" s="104" t="s">
        <v>3273</v>
      </c>
      <c r="F1291" s="75" t="s">
        <v>3274</v>
      </c>
      <c r="G1291" s="104"/>
      <c r="H1291" s="74"/>
      <c r="I1291" s="104"/>
      <c r="J1291" s="104"/>
      <c r="K1291" s="104" t="s">
        <v>73</v>
      </c>
      <c r="L1291" s="47" t="s">
        <v>3308</v>
      </c>
      <c r="M1291" s="104"/>
      <c r="N1291" s="21"/>
      <c r="O1291" s="130" t="s">
        <v>3526</v>
      </c>
      <c r="P1291" s="104" t="s">
        <v>3527</v>
      </c>
      <c r="Q1291" s="21"/>
      <c r="R1291" s="21"/>
      <c r="S1291" s="21"/>
      <c r="T1291" s="21"/>
      <c r="U1291" s="34" t="s">
        <v>2985</v>
      </c>
      <c r="V1291" s="21" t="n">
        <v>180</v>
      </c>
      <c r="W1291" s="21"/>
      <c r="X1291" s="21"/>
      <c r="Y1291" s="21"/>
      <c r="Z1291" s="21"/>
      <c r="AA1291" s="21"/>
      <c r="AB1291" s="21"/>
      <c r="AC1291" s="21"/>
      <c r="AD1291" s="21"/>
      <c r="AE1291" s="21"/>
      <c r="AF1291" s="21"/>
      <c r="AG1291" s="21" t="s">
        <v>3098</v>
      </c>
      <c r="AH1291" s="104" t="s">
        <v>3515</v>
      </c>
      <c r="AI1291" s="21" t="s">
        <v>3294</v>
      </c>
      <c r="AJ1291" s="131"/>
      <c r="AK1291" s="132"/>
      <c r="AL1291" s="133"/>
      <c r="AM1291" s="134" t="n">
        <v>1847</v>
      </c>
      <c r="AN1291" s="104" t="s">
        <v>141</v>
      </c>
      <c r="AO1291" s="104"/>
      <c r="AP1291" s="104"/>
      <c r="AQ1291" s="41" t="s">
        <v>142</v>
      </c>
      <c r="AS1291" s="104" t="s">
        <v>3287</v>
      </c>
      <c r="AT1291" s="131"/>
      <c r="AU1291" s="132"/>
      <c r="AV1291" s="133"/>
      <c r="AW1291" s="134" t="n">
        <v>1847</v>
      </c>
      <c r="AX1291" s="74"/>
      <c r="AY1291" s="74"/>
      <c r="AZ1291" s="104"/>
      <c r="BA1291" s="130" t="s">
        <v>3528</v>
      </c>
      <c r="BB1291" s="130"/>
      <c r="BC1291" s="74"/>
      <c r="BD1291" s="74"/>
      <c r="BE1291" s="74"/>
      <c r="BF1291" s="74"/>
      <c r="BG1291" s="74"/>
      <c r="BH1291" s="74" t="s">
        <v>3281</v>
      </c>
      <c r="BI1291" s="74" t="s">
        <v>2864</v>
      </c>
      <c r="BJ1291" s="74"/>
      <c r="BK1291" s="0" t="str">
        <f aca="false">IF(ISBLANK(P1291), IF(ISBLANK(I1291), IF(ISBLANK(G1291), IF(ISBLANK(E1291), "Niet", E1291), G1291), I1291), P1291)</f>
        <v>A17.13/69</v>
      </c>
      <c r="BL1291" s="0" t="str">
        <f aca="false">IF(COUNTIF($BK$2:$BK$3066, BK1291)&gt;1, "Double", "Correct")</f>
        <v>Correct</v>
      </c>
    </row>
    <row r="1292" s="41" customFormat="true" ht="15.75" hidden="true" customHeight="true" outlineLevel="0" collapsed="false">
      <c r="A1292" s="34" t="s">
        <v>65</v>
      </c>
      <c r="B1292" s="21" t="s">
        <v>2855</v>
      </c>
      <c r="C1292" s="34" t="s">
        <v>3223</v>
      </c>
      <c r="D1292" s="129" t="s">
        <v>3224</v>
      </c>
      <c r="E1292" s="104" t="s">
        <v>3273</v>
      </c>
      <c r="F1292" s="75" t="s">
        <v>3274</v>
      </c>
      <c r="G1292" s="104"/>
      <c r="H1292" s="74"/>
      <c r="I1292" s="104"/>
      <c r="J1292" s="104"/>
      <c r="K1292" s="74" t="s">
        <v>73</v>
      </c>
      <c r="L1292" s="47" t="s">
        <v>3308</v>
      </c>
      <c r="M1292" s="104"/>
      <c r="N1292" s="21"/>
      <c r="O1292" s="130" t="s">
        <v>3529</v>
      </c>
      <c r="P1292" s="104" t="s">
        <v>3530</v>
      </c>
      <c r="Q1292" s="21"/>
      <c r="R1292" s="21"/>
      <c r="S1292" s="21"/>
      <c r="T1292" s="21"/>
      <c r="U1292" s="34" t="s">
        <v>2985</v>
      </c>
      <c r="V1292" s="21" t="n">
        <v>180</v>
      </c>
      <c r="W1292" s="21"/>
      <c r="X1292" s="21"/>
      <c r="Y1292" s="21"/>
      <c r="Z1292" s="21"/>
      <c r="AA1292" s="21"/>
      <c r="AB1292" s="21"/>
      <c r="AC1292" s="21"/>
      <c r="AD1292" s="21"/>
      <c r="AE1292" s="21"/>
      <c r="AF1292" s="21"/>
      <c r="AG1292" s="34" t="s">
        <v>3262</v>
      </c>
      <c r="AH1292" s="104" t="s">
        <v>3515</v>
      </c>
      <c r="AI1292" s="21" t="s">
        <v>3531</v>
      </c>
      <c r="AJ1292" s="131"/>
      <c r="AK1292" s="132"/>
      <c r="AL1292" s="133"/>
      <c r="AM1292" s="47" t="n">
        <v>1830</v>
      </c>
      <c r="AN1292" s="21" t="s">
        <v>141</v>
      </c>
      <c r="AO1292" s="21"/>
      <c r="AP1292" s="21"/>
      <c r="AQ1292" s="0" t="s">
        <v>142</v>
      </c>
      <c r="AS1292" s="104"/>
      <c r="AT1292" s="131"/>
      <c r="AU1292" s="132"/>
      <c r="AV1292" s="133"/>
      <c r="AW1292" s="47" t="n">
        <v>1830</v>
      </c>
      <c r="AX1292" s="74"/>
      <c r="AY1292" s="74"/>
      <c r="AZ1292" s="104"/>
      <c r="BA1292" s="104" t="s">
        <v>3304</v>
      </c>
      <c r="BB1292" s="74"/>
      <c r="BC1292" s="74"/>
      <c r="BD1292" s="74"/>
      <c r="BE1292" s="74"/>
      <c r="BF1292" s="74"/>
      <c r="BG1292" s="74"/>
      <c r="BH1292" s="74" t="s">
        <v>3281</v>
      </c>
      <c r="BI1292" s="74" t="s">
        <v>2864</v>
      </c>
      <c r="BJ1292" s="74"/>
      <c r="BK1292" s="0" t="str">
        <f aca="false">IF(ISBLANK(P1292), IF(ISBLANK(I1292), IF(ISBLANK(G1292), IF(ISBLANK(E1292), "Niet", E1292), G1292), I1292), P1292)</f>
        <v>A17.13/70</v>
      </c>
      <c r="BL1292" s="0" t="str">
        <f aca="false">IF(COUNTIF($BK$2:$BK$3066, BK1292)&gt;1, "Double", "Correct")</f>
        <v>Correct</v>
      </c>
    </row>
    <row r="1293" s="41" customFormat="true" ht="15.75" hidden="true" customHeight="true" outlineLevel="0" collapsed="false">
      <c r="A1293" s="34" t="s">
        <v>65</v>
      </c>
      <c r="B1293" s="21" t="s">
        <v>2855</v>
      </c>
      <c r="C1293" s="34" t="s">
        <v>3223</v>
      </c>
      <c r="D1293" s="129" t="s">
        <v>3224</v>
      </c>
      <c r="E1293" s="104" t="s">
        <v>3273</v>
      </c>
      <c r="F1293" s="75" t="s">
        <v>3274</v>
      </c>
      <c r="G1293" s="104"/>
      <c r="H1293" s="74"/>
      <c r="I1293" s="104"/>
      <c r="J1293" s="104"/>
      <c r="K1293" s="104" t="s">
        <v>73</v>
      </c>
      <c r="L1293" s="47" t="s">
        <v>3460</v>
      </c>
      <c r="M1293" s="104"/>
      <c r="N1293" s="21"/>
      <c r="O1293" s="104" t="s">
        <v>3368</v>
      </c>
      <c r="P1293" s="104" t="s">
        <v>3532</v>
      </c>
      <c r="Q1293" s="21"/>
      <c r="R1293" s="21"/>
      <c r="S1293" s="21"/>
      <c r="T1293" s="21"/>
      <c r="U1293" s="104" t="s">
        <v>2985</v>
      </c>
      <c r="V1293" s="21" t="n">
        <v>180</v>
      </c>
      <c r="W1293" s="21"/>
      <c r="X1293" s="21"/>
      <c r="Y1293" s="47" t="s">
        <v>3370</v>
      </c>
      <c r="Z1293" s="104" t="s">
        <v>3371</v>
      </c>
      <c r="AA1293" s="21"/>
      <c r="AB1293" s="21"/>
      <c r="AC1293" s="21"/>
      <c r="AD1293" s="21"/>
      <c r="AE1293" s="21"/>
      <c r="AF1293" s="21"/>
      <c r="AG1293" s="104" t="s">
        <v>3256</v>
      </c>
      <c r="AH1293" s="104" t="s">
        <v>3515</v>
      </c>
      <c r="AI1293" s="21" t="s">
        <v>3533</v>
      </c>
      <c r="AJ1293" s="131" t="s">
        <v>131</v>
      </c>
      <c r="AK1293" s="132" t="s">
        <v>295</v>
      </c>
      <c r="AL1293" s="133" t="s">
        <v>99</v>
      </c>
      <c r="AM1293" s="135" t="n">
        <v>1842</v>
      </c>
      <c r="AN1293" s="104" t="s">
        <v>113</v>
      </c>
      <c r="AO1293" s="104"/>
      <c r="AP1293" s="104"/>
      <c r="AQ1293" s="66" t="s">
        <v>114</v>
      </c>
      <c r="AS1293" s="104"/>
      <c r="AT1293" s="131" t="s">
        <v>131</v>
      </c>
      <c r="AU1293" s="132" t="s">
        <v>295</v>
      </c>
      <c r="AV1293" s="133" t="s">
        <v>99</v>
      </c>
      <c r="AW1293" s="135" t="n">
        <v>1842</v>
      </c>
      <c r="AX1293" s="74"/>
      <c r="AY1293" s="74"/>
      <c r="AZ1293" s="104"/>
      <c r="BA1293" s="104" t="s">
        <v>3373</v>
      </c>
      <c r="BB1293" s="74"/>
      <c r="BC1293" s="74"/>
      <c r="BD1293" s="74"/>
      <c r="BE1293" s="74"/>
      <c r="BF1293" s="74"/>
      <c r="BG1293" s="74"/>
      <c r="BH1293" s="74" t="s">
        <v>3281</v>
      </c>
      <c r="BI1293" s="74" t="s">
        <v>2864</v>
      </c>
      <c r="BJ1293" s="74"/>
      <c r="BK1293" s="0" t="str">
        <f aca="false">IF(ISBLANK(P1293), IF(ISBLANK(I1293), IF(ISBLANK(G1293), IF(ISBLANK(E1293), "Niet", E1293), G1293), I1293), P1293)</f>
        <v>A17.13/71</v>
      </c>
      <c r="BL1293" s="0" t="str">
        <f aca="false">IF(COUNTIF($BK$2:$BK$3066, BK1293)&gt;1, "Double", "Correct")</f>
        <v>Correct</v>
      </c>
    </row>
    <row r="1294" s="41" customFormat="true" ht="15.75" hidden="true" customHeight="true" outlineLevel="0" collapsed="false">
      <c r="A1294" s="34" t="s">
        <v>65</v>
      </c>
      <c r="B1294" s="21" t="s">
        <v>2855</v>
      </c>
      <c r="C1294" s="34" t="s">
        <v>3223</v>
      </c>
      <c r="D1294" s="129" t="s">
        <v>3224</v>
      </c>
      <c r="E1294" s="104" t="s">
        <v>3273</v>
      </c>
      <c r="F1294" s="75" t="s">
        <v>3274</v>
      </c>
      <c r="G1294" s="104"/>
      <c r="H1294" s="74"/>
      <c r="I1294" s="104"/>
      <c r="J1294" s="104"/>
      <c r="K1294" s="74" t="s">
        <v>73</v>
      </c>
      <c r="L1294" s="47" t="s">
        <v>3308</v>
      </c>
      <c r="M1294" s="104"/>
      <c r="N1294" s="21"/>
      <c r="O1294" s="104" t="s">
        <v>3312</v>
      </c>
      <c r="P1294" s="104" t="s">
        <v>3534</v>
      </c>
      <c r="Q1294" s="21"/>
      <c r="R1294" s="21"/>
      <c r="S1294" s="21"/>
      <c r="T1294" s="21"/>
      <c r="U1294" s="34" t="s">
        <v>2985</v>
      </c>
      <c r="V1294" s="21" t="n">
        <v>180</v>
      </c>
      <c r="W1294" s="21"/>
      <c r="X1294" s="21"/>
      <c r="Y1294" s="104" t="s">
        <v>3314</v>
      </c>
      <c r="Z1294" s="104" t="s">
        <v>3315</v>
      </c>
      <c r="AA1294" s="21"/>
      <c r="AB1294" s="21"/>
      <c r="AC1294" s="21"/>
      <c r="AD1294" s="21"/>
      <c r="AE1294" s="21"/>
      <c r="AF1294" s="21"/>
      <c r="AG1294" s="34" t="s">
        <v>3256</v>
      </c>
      <c r="AH1294" s="104" t="s">
        <v>3515</v>
      </c>
      <c r="AI1294" s="21" t="s">
        <v>3535</v>
      </c>
      <c r="AJ1294" s="131"/>
      <c r="AK1294" s="132"/>
      <c r="AL1294" s="133"/>
      <c r="AM1294" s="131" t="s">
        <v>3286</v>
      </c>
      <c r="AN1294" s="104" t="s">
        <v>141</v>
      </c>
      <c r="AO1294" s="104"/>
      <c r="AP1294" s="104"/>
      <c r="AQ1294" s="41" t="s">
        <v>142</v>
      </c>
      <c r="AS1294" s="104" t="s">
        <v>3300</v>
      </c>
      <c r="AT1294" s="131"/>
      <c r="AU1294" s="132"/>
      <c r="AV1294" s="133"/>
      <c r="AW1294" s="47" t="n">
        <v>1826</v>
      </c>
      <c r="AX1294" s="74"/>
      <c r="AY1294" s="74"/>
      <c r="AZ1294" s="104"/>
      <c r="BA1294" s="104" t="s">
        <v>3288</v>
      </c>
      <c r="BB1294" s="74"/>
      <c r="BC1294" s="74"/>
      <c r="BD1294" s="74"/>
      <c r="BE1294" s="74"/>
      <c r="BF1294" s="74"/>
      <c r="BG1294" s="74"/>
      <c r="BH1294" s="74" t="s">
        <v>3281</v>
      </c>
      <c r="BI1294" s="74" t="s">
        <v>2864</v>
      </c>
      <c r="BJ1294" s="74"/>
      <c r="BK1294" s="0" t="str">
        <f aca="false">IF(ISBLANK(P1294), IF(ISBLANK(I1294), IF(ISBLANK(G1294), IF(ISBLANK(E1294), "Niet", E1294), G1294), I1294), P1294)</f>
        <v>A17.13/72</v>
      </c>
      <c r="BL1294" s="0" t="str">
        <f aca="false">IF(COUNTIF($BK$2:$BK$3066, BK1294)&gt;1, "Double", "Correct")</f>
        <v>Correct</v>
      </c>
    </row>
    <row r="1295" s="41" customFormat="true" ht="15.75" hidden="true" customHeight="true" outlineLevel="0" collapsed="false">
      <c r="A1295" s="34" t="s">
        <v>65</v>
      </c>
      <c r="B1295" s="21" t="s">
        <v>2855</v>
      </c>
      <c r="C1295" s="34" t="s">
        <v>3223</v>
      </c>
      <c r="D1295" s="129" t="s">
        <v>3224</v>
      </c>
      <c r="E1295" s="104" t="s">
        <v>3273</v>
      </c>
      <c r="F1295" s="75" t="s">
        <v>3274</v>
      </c>
      <c r="G1295" s="104"/>
      <c r="H1295" s="74"/>
      <c r="I1295" s="104"/>
      <c r="J1295" s="104"/>
      <c r="K1295" s="104" t="s">
        <v>73</v>
      </c>
      <c r="L1295" s="47" t="s">
        <v>3308</v>
      </c>
      <c r="M1295" s="104"/>
      <c r="N1295" s="21"/>
      <c r="O1295" s="130" t="s">
        <v>3392</v>
      </c>
      <c r="P1295" s="104" t="s">
        <v>3536</v>
      </c>
      <c r="Q1295" s="21"/>
      <c r="R1295" s="21"/>
      <c r="S1295" s="21"/>
      <c r="T1295" s="21"/>
      <c r="U1295" s="34" t="s">
        <v>2985</v>
      </c>
      <c r="V1295" s="21" t="n">
        <v>180</v>
      </c>
      <c r="W1295" s="21"/>
      <c r="X1295" s="21"/>
      <c r="Y1295" s="21"/>
      <c r="Z1295" s="21"/>
      <c r="AA1295" s="21"/>
      <c r="AB1295" s="21"/>
      <c r="AC1295" s="21"/>
      <c r="AD1295" s="21"/>
      <c r="AE1295" s="21"/>
      <c r="AF1295" s="21"/>
      <c r="AG1295" s="34" t="s">
        <v>3262</v>
      </c>
      <c r="AH1295" s="104" t="s">
        <v>3515</v>
      </c>
      <c r="AI1295" s="21" t="s">
        <v>3537</v>
      </c>
      <c r="AJ1295" s="131"/>
      <c r="AK1295" s="132"/>
      <c r="AL1295" s="133"/>
      <c r="AM1295" s="47" t="n">
        <v>1828</v>
      </c>
      <c r="AN1295" s="21" t="s">
        <v>141</v>
      </c>
      <c r="AO1295" s="21"/>
      <c r="AP1295" s="21"/>
      <c r="AQ1295" s="0" t="s">
        <v>142</v>
      </c>
      <c r="AS1295" s="104"/>
      <c r="AT1295" s="131"/>
      <c r="AU1295" s="132"/>
      <c r="AV1295" s="133"/>
      <c r="AW1295" s="47" t="n">
        <v>1828</v>
      </c>
      <c r="AX1295" s="74"/>
      <c r="AY1295" s="74"/>
      <c r="AZ1295" s="104"/>
      <c r="BA1295" s="104" t="s">
        <v>3304</v>
      </c>
      <c r="BB1295" s="74"/>
      <c r="BC1295" s="74"/>
      <c r="BD1295" s="74"/>
      <c r="BE1295" s="74"/>
      <c r="BF1295" s="74"/>
      <c r="BG1295" s="74"/>
      <c r="BH1295" s="74" t="s">
        <v>3281</v>
      </c>
      <c r="BI1295" s="74" t="s">
        <v>2864</v>
      </c>
      <c r="BJ1295" s="74"/>
      <c r="BK1295" s="0" t="str">
        <f aca="false">IF(ISBLANK(P1295), IF(ISBLANK(I1295), IF(ISBLANK(G1295), IF(ISBLANK(E1295), "Niet", E1295), G1295), I1295), P1295)</f>
        <v>A17.13/73</v>
      </c>
      <c r="BL1295" s="0" t="str">
        <f aca="false">IF(COUNTIF($BK$2:$BK$3066, BK1295)&gt;1, "Double", "Correct")</f>
        <v>Correct</v>
      </c>
    </row>
    <row r="1296" s="41" customFormat="true" ht="15.75" hidden="true" customHeight="true" outlineLevel="0" collapsed="false">
      <c r="A1296" s="34" t="s">
        <v>65</v>
      </c>
      <c r="B1296" s="21" t="s">
        <v>2855</v>
      </c>
      <c r="C1296" s="34" t="s">
        <v>3223</v>
      </c>
      <c r="D1296" s="129" t="s">
        <v>3224</v>
      </c>
      <c r="E1296" s="104" t="s">
        <v>3273</v>
      </c>
      <c r="F1296" s="75" t="s">
        <v>3274</v>
      </c>
      <c r="G1296" s="104"/>
      <c r="H1296" s="74"/>
      <c r="I1296" s="104"/>
      <c r="J1296" s="104"/>
      <c r="K1296" s="74" t="s">
        <v>73</v>
      </c>
      <c r="L1296" s="47" t="s">
        <v>3308</v>
      </c>
      <c r="M1296" s="104"/>
      <c r="N1296" s="21"/>
      <c r="O1296" s="130" t="s">
        <v>3484</v>
      </c>
      <c r="P1296" s="104" t="s">
        <v>3538</v>
      </c>
      <c r="Q1296" s="21"/>
      <c r="R1296" s="21"/>
      <c r="S1296" s="21"/>
      <c r="T1296" s="21"/>
      <c r="U1296" s="34" t="s">
        <v>2985</v>
      </c>
      <c r="V1296" s="21" t="n">
        <v>180</v>
      </c>
      <c r="W1296" s="21"/>
      <c r="X1296" s="21"/>
      <c r="Y1296" s="21"/>
      <c r="Z1296" s="21"/>
      <c r="AA1296" s="21"/>
      <c r="AB1296" s="21"/>
      <c r="AC1296" s="21"/>
      <c r="AD1296" s="21"/>
      <c r="AE1296" s="21"/>
      <c r="AF1296" s="21"/>
      <c r="AG1296" s="34" t="s">
        <v>3262</v>
      </c>
      <c r="AH1296" s="104" t="s">
        <v>3515</v>
      </c>
      <c r="AI1296" s="21" t="s">
        <v>3539</v>
      </c>
      <c r="AJ1296" s="131"/>
      <c r="AK1296" s="132"/>
      <c r="AL1296" s="133"/>
      <c r="AM1296" s="134" t="n">
        <v>1830</v>
      </c>
      <c r="AN1296" s="21" t="s">
        <v>141</v>
      </c>
      <c r="AO1296" s="21"/>
      <c r="AP1296" s="21"/>
      <c r="AQ1296" s="0" t="s">
        <v>142</v>
      </c>
      <c r="AS1296" s="104"/>
      <c r="AT1296" s="131"/>
      <c r="AU1296" s="132"/>
      <c r="AV1296" s="133"/>
      <c r="AW1296" s="134" t="n">
        <v>1830</v>
      </c>
      <c r="AX1296" s="74"/>
      <c r="AY1296" s="74"/>
      <c r="AZ1296" s="104"/>
      <c r="BA1296" s="104" t="s">
        <v>3304</v>
      </c>
      <c r="BB1296" s="74"/>
      <c r="BC1296" s="74"/>
      <c r="BD1296" s="74"/>
      <c r="BE1296" s="74"/>
      <c r="BF1296" s="74"/>
      <c r="BG1296" s="74"/>
      <c r="BH1296" s="74" t="s">
        <v>3281</v>
      </c>
      <c r="BI1296" s="74" t="s">
        <v>2864</v>
      </c>
      <c r="BJ1296" s="74"/>
      <c r="BK1296" s="0" t="str">
        <f aca="false">IF(ISBLANK(P1296), IF(ISBLANK(I1296), IF(ISBLANK(G1296), IF(ISBLANK(E1296), "Niet", E1296), G1296), I1296), P1296)</f>
        <v>A17.13/74</v>
      </c>
      <c r="BL1296" s="0" t="str">
        <f aca="false">IF(COUNTIF($BK$2:$BK$3066, BK1296)&gt;1, "Double", "Correct")</f>
        <v>Correct</v>
      </c>
    </row>
    <row r="1297" customFormat="false" ht="15.75" hidden="true" customHeight="true" outlineLevel="0" collapsed="false">
      <c r="A1297" s="17" t="s">
        <v>65</v>
      </c>
      <c r="B1297" s="18" t="s">
        <v>3540</v>
      </c>
      <c r="C1297" s="18" t="s">
        <v>3541</v>
      </c>
      <c r="D1297" s="18" t="s">
        <v>3542</v>
      </c>
      <c r="E1297" s="19" t="s">
        <v>3543</v>
      </c>
      <c r="F1297" s="20" t="s">
        <v>3544</v>
      </c>
      <c r="G1297" s="19" t="s">
        <v>3545</v>
      </c>
      <c r="H1297" s="19" t="s">
        <v>3546</v>
      </c>
      <c r="I1297" s="19"/>
      <c r="J1297" s="19"/>
      <c r="K1297" s="70" t="s">
        <v>73</v>
      </c>
      <c r="L1297" s="18" t="s">
        <v>3547</v>
      </c>
      <c r="M1297" s="18"/>
      <c r="N1297" s="18"/>
      <c r="O1297" s="18" t="s">
        <v>3548</v>
      </c>
      <c r="P1297" s="19" t="s">
        <v>3549</v>
      </c>
      <c r="Q1297" s="18" t="s">
        <v>1203</v>
      </c>
      <c r="R1297" s="18" t="n">
        <v>93</v>
      </c>
      <c r="S1297" s="18"/>
      <c r="T1297" s="18"/>
      <c r="U1297" s="18"/>
      <c r="V1297" s="18"/>
      <c r="W1297" s="18"/>
      <c r="X1297" s="18"/>
      <c r="Y1297" s="18"/>
      <c r="Z1297" s="18"/>
      <c r="AA1297" s="18"/>
      <c r="AB1297" s="18"/>
      <c r="AC1297" s="18"/>
      <c r="AD1297" s="18"/>
      <c r="AE1297" s="18" t="s">
        <v>3550</v>
      </c>
      <c r="AF1297" s="18" t="s">
        <v>3551</v>
      </c>
      <c r="AG1297" s="89" t="s">
        <v>3323</v>
      </c>
      <c r="AH1297" s="18"/>
      <c r="AI1297" s="18" t="s">
        <v>3547</v>
      </c>
      <c r="AJ1297" s="22"/>
      <c r="AK1297" s="23"/>
      <c r="AL1297" s="32"/>
      <c r="AM1297" s="25"/>
      <c r="AN1297" s="18" t="s">
        <v>314</v>
      </c>
      <c r="AO1297" s="18"/>
      <c r="AP1297" s="18"/>
      <c r="AQ1297" s="0" t="s">
        <v>315</v>
      </c>
      <c r="AS1297" s="18" t="s">
        <v>1605</v>
      </c>
      <c r="AT1297" s="46"/>
      <c r="AU1297" s="25"/>
      <c r="AV1297" s="22"/>
      <c r="AW1297" s="18"/>
      <c r="AX1297" s="18"/>
      <c r="AY1297" s="18"/>
      <c r="AZ1297" s="21"/>
      <c r="BA1297" s="21"/>
      <c r="BB1297" s="18"/>
      <c r="BC1297" s="18"/>
      <c r="BD1297" s="18"/>
      <c r="BE1297" s="18"/>
      <c r="BF1297" s="19"/>
      <c r="BG1297" s="19"/>
      <c r="BH1297" s="19" t="s">
        <v>1695</v>
      </c>
      <c r="BI1297" s="17" t="s">
        <v>2508</v>
      </c>
      <c r="BJ1297" s="17"/>
      <c r="BK1297" s="0" t="str">
        <f aca="false">IF(ISBLANK(P1297), IF(ISBLANK(I1297), IF(ISBLANK(G1297), IF(ISBLANK(E1297), "Niet", E1297), G1297), I1297), P1297)</f>
        <v>A18.1.1/1</v>
      </c>
      <c r="BL1297" s="0" t="str">
        <f aca="false">IF(COUNTIF($BK$2:$BK$3066, BK1297)&gt;1, "Double", "Correct")</f>
        <v>Correct</v>
      </c>
    </row>
    <row r="1298" customFormat="false" ht="15.75" hidden="true" customHeight="true" outlineLevel="0" collapsed="false">
      <c r="A1298" s="17" t="s">
        <v>65</v>
      </c>
      <c r="B1298" s="18" t="s">
        <v>3540</v>
      </c>
      <c r="C1298" s="18" t="s">
        <v>3541</v>
      </c>
      <c r="D1298" s="18" t="s">
        <v>3542</v>
      </c>
      <c r="E1298" s="19" t="s">
        <v>3543</v>
      </c>
      <c r="F1298" s="20" t="s">
        <v>3544</v>
      </c>
      <c r="G1298" s="19" t="s">
        <v>3545</v>
      </c>
      <c r="H1298" s="19" t="s">
        <v>3546</v>
      </c>
      <c r="I1298" s="18"/>
      <c r="J1298" s="19"/>
      <c r="K1298" s="70" t="s">
        <v>73</v>
      </c>
      <c r="L1298" s="18" t="s">
        <v>3547</v>
      </c>
      <c r="M1298" s="18"/>
      <c r="N1298" s="18"/>
      <c r="O1298" s="18" t="s">
        <v>3552</v>
      </c>
      <c r="P1298" s="19" t="s">
        <v>3553</v>
      </c>
      <c r="Q1298" s="18" t="s">
        <v>1203</v>
      </c>
      <c r="R1298" s="18" t="n">
        <v>93</v>
      </c>
      <c r="S1298" s="18"/>
      <c r="T1298" s="18"/>
      <c r="U1298" s="18"/>
      <c r="V1298" s="18"/>
      <c r="W1298" s="18"/>
      <c r="X1298" s="18"/>
      <c r="Y1298" s="18"/>
      <c r="Z1298" s="18"/>
      <c r="AA1298" s="18"/>
      <c r="AB1298" s="18"/>
      <c r="AC1298" s="18"/>
      <c r="AD1298" s="18"/>
      <c r="AE1298" s="18" t="s">
        <v>3550</v>
      </c>
      <c r="AF1298" s="18" t="s">
        <v>3551</v>
      </c>
      <c r="AG1298" s="89" t="s">
        <v>3323</v>
      </c>
      <c r="AH1298" s="18"/>
      <c r="AI1298" s="18" t="s">
        <v>3547</v>
      </c>
      <c r="AJ1298" s="22"/>
      <c r="AK1298" s="23"/>
      <c r="AL1298" s="32"/>
      <c r="AM1298" s="25"/>
      <c r="AN1298" s="18" t="s">
        <v>314</v>
      </c>
      <c r="AO1298" s="18"/>
      <c r="AP1298" s="18"/>
      <c r="AQ1298" s="0" t="s">
        <v>315</v>
      </c>
      <c r="AS1298" s="18" t="s">
        <v>1605</v>
      </c>
      <c r="AT1298" s="46"/>
      <c r="AU1298" s="25"/>
      <c r="AV1298" s="22"/>
      <c r="AW1298" s="18"/>
      <c r="AX1298" s="18"/>
      <c r="AY1298" s="18"/>
      <c r="AZ1298" s="21"/>
      <c r="BA1298" s="21"/>
      <c r="BB1298" s="18"/>
      <c r="BC1298" s="18"/>
      <c r="BD1298" s="18"/>
      <c r="BE1298" s="18"/>
      <c r="BF1298" s="19"/>
      <c r="BG1298" s="19"/>
      <c r="BH1298" s="19" t="s">
        <v>1695</v>
      </c>
      <c r="BI1298" s="17" t="s">
        <v>2508</v>
      </c>
      <c r="BJ1298" s="17"/>
      <c r="BK1298" s="0" t="str">
        <f aca="false">IF(ISBLANK(P1298), IF(ISBLANK(I1298), IF(ISBLANK(G1298), IF(ISBLANK(E1298), "Niet", E1298), G1298), I1298), P1298)</f>
        <v>A18.1.1/2</v>
      </c>
      <c r="BL1298" s="0" t="str">
        <f aca="false">IF(COUNTIF($BK$2:$BK$3066, BK1298)&gt;1, "Double", "Correct")</f>
        <v>Correct</v>
      </c>
    </row>
    <row r="1299" customFormat="false" ht="15.75" hidden="true" customHeight="true" outlineLevel="0" collapsed="false">
      <c r="A1299" s="17" t="s">
        <v>65</v>
      </c>
      <c r="B1299" s="18" t="s">
        <v>3540</v>
      </c>
      <c r="C1299" s="18" t="s">
        <v>3541</v>
      </c>
      <c r="D1299" s="18" t="s">
        <v>3542</v>
      </c>
      <c r="E1299" s="19" t="s">
        <v>3543</v>
      </c>
      <c r="F1299" s="20" t="s">
        <v>3544</v>
      </c>
      <c r="G1299" s="19" t="s">
        <v>3545</v>
      </c>
      <c r="H1299" s="19" t="s">
        <v>3546</v>
      </c>
      <c r="I1299" s="18"/>
      <c r="J1299" s="19"/>
      <c r="K1299" s="70" t="s">
        <v>73</v>
      </c>
      <c r="L1299" s="18" t="s">
        <v>3547</v>
      </c>
      <c r="M1299" s="18"/>
      <c r="N1299" s="18"/>
      <c r="O1299" s="18" t="s">
        <v>3554</v>
      </c>
      <c r="P1299" s="19" t="s">
        <v>3555</v>
      </c>
      <c r="Q1299" s="18" t="s">
        <v>1203</v>
      </c>
      <c r="R1299" s="18" t="n">
        <v>93</v>
      </c>
      <c r="S1299" s="18"/>
      <c r="T1299" s="18"/>
      <c r="U1299" s="18"/>
      <c r="V1299" s="18"/>
      <c r="W1299" s="18"/>
      <c r="X1299" s="18"/>
      <c r="Y1299" s="18"/>
      <c r="Z1299" s="18"/>
      <c r="AA1299" s="18"/>
      <c r="AB1299" s="18"/>
      <c r="AC1299" s="18"/>
      <c r="AD1299" s="18"/>
      <c r="AE1299" s="18" t="s">
        <v>3550</v>
      </c>
      <c r="AF1299" s="18" t="s">
        <v>3551</v>
      </c>
      <c r="AG1299" s="89" t="s">
        <v>3323</v>
      </c>
      <c r="AH1299" s="18"/>
      <c r="AI1299" s="18" t="s">
        <v>3547</v>
      </c>
      <c r="AJ1299" s="22"/>
      <c r="AK1299" s="23"/>
      <c r="AL1299" s="32"/>
      <c r="AM1299" s="25"/>
      <c r="AN1299" s="18" t="s">
        <v>314</v>
      </c>
      <c r="AO1299" s="18"/>
      <c r="AP1299" s="18"/>
      <c r="AQ1299" s="0" t="s">
        <v>315</v>
      </c>
      <c r="AS1299" s="18" t="s">
        <v>1605</v>
      </c>
      <c r="AT1299" s="46"/>
      <c r="AU1299" s="25"/>
      <c r="AV1299" s="22"/>
      <c r="AW1299" s="18"/>
      <c r="AX1299" s="18"/>
      <c r="AY1299" s="18"/>
      <c r="AZ1299" s="21"/>
      <c r="BA1299" s="21"/>
      <c r="BB1299" s="18"/>
      <c r="BC1299" s="18"/>
      <c r="BD1299" s="18"/>
      <c r="BE1299" s="18"/>
      <c r="BF1299" s="19"/>
      <c r="BG1299" s="19"/>
      <c r="BH1299" s="19" t="s">
        <v>1695</v>
      </c>
      <c r="BI1299" s="17" t="s">
        <v>2508</v>
      </c>
      <c r="BJ1299" s="17"/>
      <c r="BK1299" s="0" t="str">
        <f aca="false">IF(ISBLANK(P1299), IF(ISBLANK(I1299), IF(ISBLANK(G1299), IF(ISBLANK(E1299), "Niet", E1299), G1299), I1299), P1299)</f>
        <v>A18.1.1/3</v>
      </c>
      <c r="BL1299" s="0" t="str">
        <f aca="false">IF(COUNTIF($BK$2:$BK$3066, BK1299)&gt;1, "Double", "Correct")</f>
        <v>Correct</v>
      </c>
    </row>
    <row r="1300" customFormat="false" ht="15.75" hidden="true" customHeight="true" outlineLevel="0" collapsed="false">
      <c r="A1300" s="17" t="s">
        <v>65</v>
      </c>
      <c r="B1300" s="18" t="s">
        <v>3540</v>
      </c>
      <c r="C1300" s="18" t="s">
        <v>3541</v>
      </c>
      <c r="D1300" s="18" t="s">
        <v>3542</v>
      </c>
      <c r="E1300" s="19" t="s">
        <v>3543</v>
      </c>
      <c r="F1300" s="20" t="s">
        <v>3544</v>
      </c>
      <c r="G1300" s="19" t="s">
        <v>3556</v>
      </c>
      <c r="H1300" s="18" t="s">
        <v>3557</v>
      </c>
      <c r="I1300" s="18"/>
      <c r="J1300" s="18"/>
      <c r="K1300" s="70" t="s">
        <v>73</v>
      </c>
      <c r="L1300" s="18" t="s">
        <v>3547</v>
      </c>
      <c r="M1300" s="18"/>
      <c r="N1300" s="18"/>
      <c r="O1300" s="18" t="s">
        <v>3558</v>
      </c>
      <c r="P1300" s="18" t="s">
        <v>3559</v>
      </c>
      <c r="Q1300" s="18" t="s">
        <v>1203</v>
      </c>
      <c r="R1300" s="18" t="n">
        <v>93</v>
      </c>
      <c r="S1300" s="18"/>
      <c r="T1300" s="18"/>
      <c r="U1300" s="18"/>
      <c r="V1300" s="18"/>
      <c r="W1300" s="18"/>
      <c r="X1300" s="18"/>
      <c r="Y1300" s="18"/>
      <c r="Z1300" s="18"/>
      <c r="AA1300" s="18"/>
      <c r="AB1300" s="18"/>
      <c r="AC1300" s="18"/>
      <c r="AD1300" s="18"/>
      <c r="AE1300" s="18" t="s">
        <v>3560</v>
      </c>
      <c r="AF1300" s="18" t="n">
        <v>246</v>
      </c>
      <c r="AG1300" s="89" t="s">
        <v>3323</v>
      </c>
      <c r="AH1300" s="18"/>
      <c r="AI1300" s="18" t="s">
        <v>3547</v>
      </c>
      <c r="AJ1300" s="22" t="n">
        <v>26</v>
      </c>
      <c r="AK1300" s="23" t="s">
        <v>130</v>
      </c>
      <c r="AL1300" s="24" t="s">
        <v>131</v>
      </c>
      <c r="AM1300" s="25" t="n">
        <v>1862</v>
      </c>
      <c r="AN1300" s="18" t="s">
        <v>530</v>
      </c>
      <c r="AO1300" s="18"/>
      <c r="AP1300" s="18"/>
      <c r="AQ1300" s="0" t="s">
        <v>531</v>
      </c>
      <c r="AS1300" s="18" t="s">
        <v>1605</v>
      </c>
      <c r="AT1300" s="46" t="n">
        <v>26</v>
      </c>
      <c r="AU1300" s="25" t="s">
        <v>130</v>
      </c>
      <c r="AV1300" s="22" t="s">
        <v>131</v>
      </c>
      <c r="AW1300" s="18" t="n">
        <v>1862</v>
      </c>
      <c r="AX1300" s="18"/>
      <c r="AY1300" s="18"/>
      <c r="AZ1300" s="21"/>
      <c r="BA1300" s="21"/>
      <c r="BB1300" s="18"/>
      <c r="BC1300" s="18"/>
      <c r="BD1300" s="18"/>
      <c r="BE1300" s="18"/>
      <c r="BF1300" s="19"/>
      <c r="BG1300" s="19"/>
      <c r="BH1300" s="19" t="s">
        <v>1695</v>
      </c>
      <c r="BI1300" s="17" t="s">
        <v>2508</v>
      </c>
      <c r="BJ1300" s="17"/>
      <c r="BK1300" s="0" t="str">
        <f aca="false">IF(ISBLANK(P1300), IF(ISBLANK(I1300), IF(ISBLANK(G1300), IF(ISBLANK(E1300), "Niet", E1300), G1300), I1300), P1300)</f>
        <v>A18.1.2/1</v>
      </c>
      <c r="BL1300" s="0" t="str">
        <f aca="false">IF(COUNTIF($BK$2:$BK$3066, BK1300)&gt;1, "Double", "Correct")</f>
        <v>Correct</v>
      </c>
    </row>
    <row r="1301" s="64" customFormat="true" ht="15.75" hidden="true" customHeight="true" outlineLevel="0" collapsed="false">
      <c r="A1301" s="54" t="s">
        <v>65</v>
      </c>
      <c r="B1301" s="55" t="s">
        <v>3540</v>
      </c>
      <c r="C1301" s="55" t="s">
        <v>3541</v>
      </c>
      <c r="D1301" s="55" t="s">
        <v>3542</v>
      </c>
      <c r="E1301" s="55" t="s">
        <v>3543</v>
      </c>
      <c r="F1301" s="56" t="s">
        <v>3544</v>
      </c>
      <c r="G1301" s="55" t="s">
        <v>3556</v>
      </c>
      <c r="H1301" s="55" t="s">
        <v>3557</v>
      </c>
      <c r="I1301" s="55"/>
      <c r="J1301" s="55"/>
      <c r="K1301" s="110" t="s">
        <v>73</v>
      </c>
      <c r="L1301" s="55"/>
      <c r="M1301" s="55"/>
      <c r="N1301" s="55"/>
      <c r="O1301" s="55" t="s">
        <v>3558</v>
      </c>
      <c r="P1301" s="55" t="s">
        <v>3561</v>
      </c>
      <c r="Q1301" s="55"/>
      <c r="R1301" s="55"/>
      <c r="S1301" s="55"/>
      <c r="T1301" s="55"/>
      <c r="U1301" s="55"/>
      <c r="V1301" s="55"/>
      <c r="W1301" s="55"/>
      <c r="X1301" s="55"/>
      <c r="Y1301" s="55"/>
      <c r="Z1301" s="55"/>
      <c r="AA1301" s="55"/>
      <c r="AB1301" s="55"/>
      <c r="AC1301" s="55"/>
      <c r="AD1301" s="55"/>
      <c r="AE1301" s="55"/>
      <c r="AF1301" s="55"/>
      <c r="AG1301" s="55"/>
      <c r="AH1301" s="108" t="s">
        <v>3389</v>
      </c>
      <c r="AI1301" s="55" t="s">
        <v>3547</v>
      </c>
      <c r="AJ1301" s="58"/>
      <c r="AK1301" s="59"/>
      <c r="AL1301" s="60"/>
      <c r="AM1301" s="61"/>
      <c r="AN1301" s="55"/>
      <c r="AO1301" s="55"/>
      <c r="AP1301" s="55"/>
      <c r="AQ1301" s="0"/>
      <c r="AR1301" s="0"/>
      <c r="AS1301" s="55"/>
      <c r="AT1301" s="62"/>
      <c r="AU1301" s="61"/>
      <c r="AV1301" s="58"/>
      <c r="AW1301" s="55"/>
      <c r="AX1301" s="55"/>
      <c r="AY1301" s="55"/>
      <c r="AZ1301" s="55"/>
      <c r="BA1301" s="55"/>
      <c r="BB1301" s="55"/>
      <c r="BC1301" s="55"/>
      <c r="BD1301" s="55"/>
      <c r="BE1301" s="55"/>
      <c r="BF1301" s="55"/>
      <c r="BG1301" s="55"/>
      <c r="BH1301" s="55" t="s">
        <v>1695</v>
      </c>
      <c r="BI1301" s="54" t="s">
        <v>2508</v>
      </c>
      <c r="BJ1301" s="54"/>
      <c r="BK1301" s="0" t="str">
        <f aca="false">IF(ISBLANK(P1301), IF(ISBLANK(I1301), IF(ISBLANK(G1301), IF(ISBLANK(E1301), "Niet", E1301), G1301), I1301), P1301)</f>
        <v>A18.1.2/2</v>
      </c>
      <c r="BL1301" s="0" t="str">
        <f aca="false">IF(COUNTIF($BK$2:$BK$3066, BK1301)&gt;1, "Double", "Correct")</f>
        <v>Correct</v>
      </c>
      <c r="BM1301" s="64" t="s">
        <v>3391</v>
      </c>
    </row>
    <row r="1302" customFormat="false" ht="15.75" hidden="true" customHeight="true" outlineLevel="0" collapsed="false">
      <c r="A1302" s="17" t="s">
        <v>65</v>
      </c>
      <c r="B1302" s="18" t="s">
        <v>3540</v>
      </c>
      <c r="C1302" s="18" t="s">
        <v>3541</v>
      </c>
      <c r="D1302" s="18" t="s">
        <v>3542</v>
      </c>
      <c r="E1302" s="19" t="s">
        <v>3543</v>
      </c>
      <c r="F1302" s="20" t="s">
        <v>3544</v>
      </c>
      <c r="G1302" s="19" t="s">
        <v>3562</v>
      </c>
      <c r="H1302" s="19" t="s">
        <v>3563</v>
      </c>
      <c r="I1302" s="18"/>
      <c r="J1302" s="19"/>
      <c r="K1302" s="70" t="s">
        <v>73</v>
      </c>
      <c r="L1302" s="18" t="s">
        <v>3547</v>
      </c>
      <c r="M1302" s="18"/>
      <c r="N1302" s="18"/>
      <c r="O1302" s="18" t="s">
        <v>3564</v>
      </c>
      <c r="P1302" s="55" t="s">
        <v>3565</v>
      </c>
      <c r="Q1302" s="18" t="s">
        <v>1203</v>
      </c>
      <c r="R1302" s="18" t="n">
        <v>93</v>
      </c>
      <c r="S1302" s="18"/>
      <c r="T1302" s="18"/>
      <c r="U1302" s="18"/>
      <c r="V1302" s="18"/>
      <c r="W1302" s="18"/>
      <c r="X1302" s="18"/>
      <c r="Y1302" s="18"/>
      <c r="Z1302" s="18"/>
      <c r="AA1302" s="18"/>
      <c r="AB1302" s="18"/>
      <c r="AC1302" s="18"/>
      <c r="AD1302" s="18"/>
      <c r="AE1302" s="18" t="s">
        <v>3560</v>
      </c>
      <c r="AF1302" s="18" t="n">
        <v>246</v>
      </c>
      <c r="AG1302" s="89" t="s">
        <v>3323</v>
      </c>
      <c r="AH1302" s="18"/>
      <c r="AI1302" s="18" t="s">
        <v>3547</v>
      </c>
      <c r="AJ1302" s="22"/>
      <c r="AK1302" s="23" t="s">
        <v>111</v>
      </c>
      <c r="AL1302" s="24" t="s">
        <v>112</v>
      </c>
      <c r="AM1302" s="25" t="n">
        <v>1866</v>
      </c>
      <c r="AN1302" s="18" t="s">
        <v>113</v>
      </c>
      <c r="AO1302" s="18"/>
      <c r="AP1302" s="18"/>
      <c r="AQ1302" s="0" t="s">
        <v>114</v>
      </c>
      <c r="AS1302" s="18" t="s">
        <v>1605</v>
      </c>
      <c r="AT1302" s="46"/>
      <c r="AU1302" s="25" t="s">
        <v>111</v>
      </c>
      <c r="AV1302" s="22" t="s">
        <v>112</v>
      </c>
      <c r="AW1302" s="18" t="n">
        <v>1866</v>
      </c>
      <c r="AX1302" s="18"/>
      <c r="AY1302" s="18"/>
      <c r="AZ1302" s="21"/>
      <c r="BA1302" s="21"/>
      <c r="BB1302" s="18"/>
      <c r="BC1302" s="18"/>
      <c r="BD1302" s="18"/>
      <c r="BE1302" s="18"/>
      <c r="BF1302" s="19"/>
      <c r="BG1302" s="19"/>
      <c r="BH1302" s="19" t="s">
        <v>1695</v>
      </c>
      <c r="BI1302" s="17" t="s">
        <v>2508</v>
      </c>
      <c r="BJ1302" s="17"/>
      <c r="BK1302" s="0" t="str">
        <f aca="false">IF(ISBLANK(P1302), IF(ISBLANK(I1302), IF(ISBLANK(G1302), IF(ISBLANK(E1302), "Niet", E1302), G1302), I1302), P1302)</f>
        <v>A18.1.3/1</v>
      </c>
      <c r="BL1302" s="0" t="str">
        <f aca="false">IF(COUNTIF($BK$2:$BK$3066, BK1302)&gt;1, "Double", "Correct")</f>
        <v>Correct</v>
      </c>
    </row>
    <row r="1303" s="64" customFormat="true" ht="15.75" hidden="true" customHeight="true" outlineLevel="0" collapsed="false">
      <c r="A1303" s="54" t="s">
        <v>65</v>
      </c>
      <c r="B1303" s="55" t="s">
        <v>3540</v>
      </c>
      <c r="C1303" s="55" t="s">
        <v>3541</v>
      </c>
      <c r="D1303" s="55" t="s">
        <v>3542</v>
      </c>
      <c r="E1303" s="55" t="s">
        <v>3543</v>
      </c>
      <c r="F1303" s="56" t="s">
        <v>3544</v>
      </c>
      <c r="G1303" s="55" t="s">
        <v>3562</v>
      </c>
      <c r="H1303" s="55" t="s">
        <v>3563</v>
      </c>
      <c r="I1303" s="55"/>
      <c r="J1303" s="55"/>
      <c r="K1303" s="110" t="s">
        <v>73</v>
      </c>
      <c r="L1303" s="55"/>
      <c r="M1303" s="55"/>
      <c r="N1303" s="55"/>
      <c r="O1303" s="55"/>
      <c r="P1303" s="55" t="s">
        <v>3566</v>
      </c>
      <c r="Q1303" s="55"/>
      <c r="R1303" s="55"/>
      <c r="S1303" s="55"/>
      <c r="T1303" s="55"/>
      <c r="U1303" s="55"/>
      <c r="V1303" s="55"/>
      <c r="W1303" s="55"/>
      <c r="X1303" s="55"/>
      <c r="Y1303" s="55"/>
      <c r="Z1303" s="55"/>
      <c r="AA1303" s="55"/>
      <c r="AB1303" s="55"/>
      <c r="AC1303" s="55"/>
      <c r="AD1303" s="55"/>
      <c r="AE1303" s="55"/>
      <c r="AF1303" s="55"/>
      <c r="AG1303" s="55"/>
      <c r="AH1303" s="108" t="s">
        <v>3389</v>
      </c>
      <c r="AI1303" s="55" t="s">
        <v>3563</v>
      </c>
      <c r="AJ1303" s="58"/>
      <c r="AK1303" s="59"/>
      <c r="AL1303" s="60"/>
      <c r="AM1303" s="61"/>
      <c r="AN1303" s="55"/>
      <c r="AO1303" s="55"/>
      <c r="AP1303" s="55"/>
      <c r="AQ1303" s="0"/>
      <c r="AR1303" s="0"/>
      <c r="AS1303" s="55"/>
      <c r="AT1303" s="62"/>
      <c r="AU1303" s="61"/>
      <c r="AV1303" s="58"/>
      <c r="AW1303" s="55"/>
      <c r="AX1303" s="55"/>
      <c r="AY1303" s="55"/>
      <c r="AZ1303" s="55"/>
      <c r="BA1303" s="55"/>
      <c r="BB1303" s="55"/>
      <c r="BC1303" s="55"/>
      <c r="BD1303" s="55"/>
      <c r="BE1303" s="55"/>
      <c r="BF1303" s="55"/>
      <c r="BG1303" s="55"/>
      <c r="BH1303" s="55" t="s">
        <v>1695</v>
      </c>
      <c r="BI1303" s="54" t="s">
        <v>2508</v>
      </c>
      <c r="BJ1303" s="54"/>
      <c r="BK1303" s="0" t="str">
        <f aca="false">IF(ISBLANK(P1303), IF(ISBLANK(I1303), IF(ISBLANK(G1303), IF(ISBLANK(E1303), "Niet", E1303), G1303), I1303), P1303)</f>
        <v>A18.1.3/2</v>
      </c>
      <c r="BL1303" s="0" t="str">
        <f aca="false">IF(COUNTIF($BK$2:$BK$3066, BK1303)&gt;1, "Double", "Correct")</f>
        <v>Correct</v>
      </c>
      <c r="BM1303" s="64" t="s">
        <v>3391</v>
      </c>
    </row>
    <row r="1304" customFormat="false" ht="15.75" hidden="true" customHeight="true" outlineLevel="0" collapsed="false">
      <c r="A1304" s="17" t="s">
        <v>65</v>
      </c>
      <c r="B1304" s="18" t="s">
        <v>3540</v>
      </c>
      <c r="C1304" s="18" t="s">
        <v>3541</v>
      </c>
      <c r="D1304" s="18" t="s">
        <v>3542</v>
      </c>
      <c r="E1304" s="19" t="s">
        <v>3543</v>
      </c>
      <c r="F1304" s="20" t="s">
        <v>3544</v>
      </c>
      <c r="G1304" s="19" t="s">
        <v>3567</v>
      </c>
      <c r="H1304" s="18" t="s">
        <v>3568</v>
      </c>
      <c r="I1304" s="18"/>
      <c r="J1304" s="18"/>
      <c r="K1304" s="74" t="s">
        <v>1679</v>
      </c>
      <c r="L1304" s="18" t="s">
        <v>3547</v>
      </c>
      <c r="M1304" s="18"/>
      <c r="N1304" s="18"/>
      <c r="O1304" s="18"/>
      <c r="P1304" s="18"/>
      <c r="Q1304" s="18"/>
      <c r="R1304" s="18"/>
      <c r="S1304" s="18"/>
      <c r="T1304" s="18"/>
      <c r="U1304" s="18"/>
      <c r="V1304" s="18"/>
      <c r="W1304" s="18"/>
      <c r="X1304" s="18"/>
      <c r="Y1304" s="18"/>
      <c r="Z1304" s="18"/>
      <c r="AA1304" s="18"/>
      <c r="AB1304" s="18"/>
      <c r="AC1304" s="18"/>
      <c r="AD1304" s="18"/>
      <c r="AE1304" s="18" t="s">
        <v>3560</v>
      </c>
      <c r="AF1304" s="18" t="n">
        <v>246</v>
      </c>
      <c r="AG1304" s="89" t="s">
        <v>3323</v>
      </c>
      <c r="AH1304" s="18"/>
      <c r="AI1304" s="18" t="s">
        <v>3569</v>
      </c>
      <c r="AJ1304" s="22"/>
      <c r="AK1304" s="23"/>
      <c r="AL1304" s="32"/>
      <c r="AM1304" s="25" t="n">
        <v>1860</v>
      </c>
      <c r="AN1304" s="18"/>
      <c r="AO1304" s="18"/>
      <c r="AP1304" s="18"/>
      <c r="AS1304" s="18"/>
      <c r="AT1304" s="46"/>
      <c r="AU1304" s="25"/>
      <c r="AV1304" s="22"/>
      <c r="AW1304" s="18" t="n">
        <v>1869</v>
      </c>
      <c r="AX1304" s="18"/>
      <c r="AY1304" s="18"/>
      <c r="AZ1304" s="18"/>
      <c r="BA1304" s="18"/>
      <c r="BB1304" s="18"/>
      <c r="BC1304" s="18"/>
      <c r="BD1304" s="18"/>
      <c r="BE1304" s="18"/>
      <c r="BF1304" s="19"/>
      <c r="BG1304" s="19"/>
      <c r="BH1304" s="19" t="s">
        <v>1695</v>
      </c>
      <c r="BI1304" s="17" t="s">
        <v>2508</v>
      </c>
      <c r="BJ1304" s="17"/>
      <c r="BK1304" s="0" t="str">
        <f aca="false">IF(ISBLANK(P1304), IF(ISBLANK(I1304), IF(ISBLANK(G1304), IF(ISBLANK(E1304), "Niet", E1304), G1304), I1304), P1304)</f>
        <v>A18.1.4</v>
      </c>
      <c r="BL1304" s="0" t="str">
        <f aca="false">IF(COUNTIF($BK$2:$BK$3066, BK1304)&gt;1, "Double", "Correct")</f>
        <v>Correct</v>
      </c>
    </row>
    <row r="1305" customFormat="false" ht="15.75" hidden="true" customHeight="true" outlineLevel="0" collapsed="false">
      <c r="A1305" s="17" t="s">
        <v>65</v>
      </c>
      <c r="B1305" s="18" t="s">
        <v>3540</v>
      </c>
      <c r="C1305" s="18" t="s">
        <v>3541</v>
      </c>
      <c r="D1305" s="18" t="s">
        <v>3542</v>
      </c>
      <c r="E1305" s="19" t="s">
        <v>3543</v>
      </c>
      <c r="F1305" s="20" t="s">
        <v>3544</v>
      </c>
      <c r="G1305" s="19" t="s">
        <v>3570</v>
      </c>
      <c r="H1305" s="18" t="s">
        <v>3571</v>
      </c>
      <c r="I1305" s="18"/>
      <c r="J1305" s="18"/>
      <c r="K1305" s="70" t="s">
        <v>73</v>
      </c>
      <c r="L1305" s="18" t="s">
        <v>3547</v>
      </c>
      <c r="M1305" s="18"/>
      <c r="N1305" s="18"/>
      <c r="O1305" s="18"/>
      <c r="P1305" s="18" t="s">
        <v>3572</v>
      </c>
      <c r="Q1305" s="18"/>
      <c r="R1305" s="18"/>
      <c r="S1305" s="18"/>
      <c r="T1305" s="18"/>
      <c r="U1305" s="18"/>
      <c r="V1305" s="18"/>
      <c r="W1305" s="18"/>
      <c r="X1305" s="18"/>
      <c r="Y1305" s="18"/>
      <c r="Z1305" s="18"/>
      <c r="AA1305" s="18"/>
      <c r="AB1305" s="18"/>
      <c r="AC1305" s="18"/>
      <c r="AD1305" s="18"/>
      <c r="AE1305" s="18" t="s">
        <v>3560</v>
      </c>
      <c r="AF1305" s="18" t="n">
        <v>246</v>
      </c>
      <c r="AG1305" s="89" t="s">
        <v>3323</v>
      </c>
      <c r="AH1305" s="18"/>
      <c r="AI1305" s="18" t="s">
        <v>3571</v>
      </c>
      <c r="AJ1305" s="22"/>
      <c r="AK1305" s="23"/>
      <c r="AL1305" s="32"/>
      <c r="AM1305" s="25"/>
      <c r="AN1305" s="18" t="s">
        <v>113</v>
      </c>
      <c r="AO1305" s="18"/>
      <c r="AP1305" s="18"/>
      <c r="AQ1305" s="0" t="s">
        <v>114</v>
      </c>
      <c r="AS1305" s="18"/>
      <c r="AT1305" s="46"/>
      <c r="AU1305" s="25"/>
      <c r="AV1305" s="22"/>
      <c r="AW1305" s="18"/>
      <c r="AX1305" s="18"/>
      <c r="AY1305" s="18"/>
      <c r="AZ1305" s="18"/>
      <c r="BA1305" s="18"/>
      <c r="BB1305" s="18"/>
      <c r="BC1305" s="18"/>
      <c r="BD1305" s="18"/>
      <c r="BE1305" s="70" t="s">
        <v>3573</v>
      </c>
      <c r="BF1305" s="19"/>
      <c r="BG1305" s="19"/>
      <c r="BH1305" s="19" t="s">
        <v>1695</v>
      </c>
      <c r="BI1305" s="17" t="s">
        <v>2508</v>
      </c>
      <c r="BJ1305" s="17"/>
      <c r="BK1305" s="0" t="str">
        <f aca="false">IF(ISBLANK(P1305), IF(ISBLANK(I1305), IF(ISBLANK(G1305), IF(ISBLANK(E1305), "Niet", E1305), G1305), I1305), P1305)</f>
        <v>A18.1.5/1</v>
      </c>
      <c r="BL1305" s="0" t="str">
        <f aca="false">IF(COUNTIF($BK$2:$BK$3066, BK1305)&gt;1, "Double", "Correct")</f>
        <v>Correct</v>
      </c>
    </row>
    <row r="1306" customFormat="false" ht="15.75" hidden="true" customHeight="true" outlineLevel="0" collapsed="false">
      <c r="A1306" s="17" t="s">
        <v>65</v>
      </c>
      <c r="B1306" s="18" t="s">
        <v>3540</v>
      </c>
      <c r="C1306" s="18" t="s">
        <v>3541</v>
      </c>
      <c r="D1306" s="18" t="s">
        <v>3542</v>
      </c>
      <c r="E1306" s="19" t="s">
        <v>3543</v>
      </c>
      <c r="F1306" s="20" t="s">
        <v>3544</v>
      </c>
      <c r="G1306" s="19" t="s">
        <v>3574</v>
      </c>
      <c r="H1306" s="18" t="s">
        <v>3575</v>
      </c>
      <c r="I1306" s="18"/>
      <c r="J1306" s="18"/>
      <c r="K1306" s="70" t="s">
        <v>73</v>
      </c>
      <c r="L1306" s="18"/>
      <c r="M1306" s="18"/>
      <c r="N1306" s="18"/>
      <c r="O1306" s="18"/>
      <c r="P1306" s="18" t="s">
        <v>3576</v>
      </c>
      <c r="Q1306" s="18"/>
      <c r="R1306" s="18"/>
      <c r="S1306" s="18"/>
      <c r="T1306" s="18"/>
      <c r="U1306" s="18"/>
      <c r="V1306" s="18"/>
      <c r="W1306" s="18"/>
      <c r="X1306" s="18"/>
      <c r="Y1306" s="18"/>
      <c r="Z1306" s="18"/>
      <c r="AA1306" s="18"/>
      <c r="AB1306" s="18"/>
      <c r="AC1306" s="18"/>
      <c r="AD1306" s="18"/>
      <c r="AE1306" s="18" t="s">
        <v>3560</v>
      </c>
      <c r="AF1306" s="18" t="n">
        <v>246</v>
      </c>
      <c r="AG1306" s="89" t="s">
        <v>3323</v>
      </c>
      <c r="AH1306" s="18"/>
      <c r="AI1306" s="18" t="s">
        <v>3575</v>
      </c>
      <c r="AJ1306" s="22"/>
      <c r="AK1306" s="23"/>
      <c r="AL1306" s="32"/>
      <c r="AM1306" s="25"/>
      <c r="AN1306" s="18"/>
      <c r="AO1306" s="18"/>
      <c r="AP1306" s="18"/>
      <c r="AS1306" s="18"/>
      <c r="AT1306" s="46"/>
      <c r="AU1306" s="25"/>
      <c r="AV1306" s="22"/>
      <c r="AW1306" s="18"/>
      <c r="AX1306" s="18"/>
      <c r="AY1306" s="18"/>
      <c r="AZ1306" s="18"/>
      <c r="BA1306" s="18"/>
      <c r="BB1306" s="18"/>
      <c r="BC1306" s="18"/>
      <c r="BD1306" s="18"/>
      <c r="BE1306" s="18"/>
      <c r="BF1306" s="19"/>
      <c r="BG1306" s="19"/>
      <c r="BH1306" s="19" t="s">
        <v>1695</v>
      </c>
      <c r="BI1306" s="17" t="s">
        <v>2508</v>
      </c>
      <c r="BJ1306" s="17"/>
      <c r="BK1306" s="0" t="str">
        <f aca="false">IF(ISBLANK(P1306), IF(ISBLANK(I1306), IF(ISBLANK(G1306), IF(ISBLANK(E1306), "Niet", E1306), G1306), I1306), P1306)</f>
        <v>A18.1.6/1</v>
      </c>
      <c r="BL1306" s="0" t="str">
        <f aca="false">IF(COUNTIF($BK$2:$BK$3066, BK1306)&gt;1, "Double", "Correct")</f>
        <v>Correct</v>
      </c>
    </row>
    <row r="1307" customFormat="false" ht="15.75" hidden="true" customHeight="true" outlineLevel="0" collapsed="false">
      <c r="A1307" s="17" t="s">
        <v>65</v>
      </c>
      <c r="B1307" s="18" t="s">
        <v>3540</v>
      </c>
      <c r="C1307" s="18" t="s">
        <v>3541</v>
      </c>
      <c r="D1307" s="18" t="s">
        <v>3542</v>
      </c>
      <c r="E1307" s="19" t="s">
        <v>3577</v>
      </c>
      <c r="F1307" s="20" t="s">
        <v>3578</v>
      </c>
      <c r="G1307" s="19" t="s">
        <v>3579</v>
      </c>
      <c r="H1307" s="18" t="s">
        <v>3580</v>
      </c>
      <c r="I1307" s="19" t="s">
        <v>3581</v>
      </c>
      <c r="J1307" s="18" t="s">
        <v>3582</v>
      </c>
      <c r="K1307" s="21" t="s">
        <v>3056</v>
      </c>
      <c r="L1307" s="18" t="s">
        <v>3547</v>
      </c>
      <c r="M1307" s="18"/>
      <c r="N1307" s="18"/>
      <c r="O1307" s="18"/>
      <c r="P1307" s="18"/>
      <c r="Q1307" s="18"/>
      <c r="R1307" s="18"/>
      <c r="S1307" s="18"/>
      <c r="T1307" s="18"/>
      <c r="U1307" s="18"/>
      <c r="V1307" s="18"/>
      <c r="W1307" s="18"/>
      <c r="X1307" s="18"/>
      <c r="Y1307" s="18"/>
      <c r="Z1307" s="18"/>
      <c r="AA1307" s="18"/>
      <c r="AB1307" s="18"/>
      <c r="AC1307" s="18"/>
      <c r="AD1307" s="18"/>
      <c r="AE1307" s="18" t="s">
        <v>3583</v>
      </c>
      <c r="AF1307" s="18" t="s">
        <v>3584</v>
      </c>
      <c r="AG1307" s="18" t="s">
        <v>3323</v>
      </c>
      <c r="AH1307" s="18"/>
      <c r="AI1307" s="18" t="s">
        <v>3585</v>
      </c>
      <c r="AJ1307" s="22"/>
      <c r="AK1307" s="23"/>
      <c r="AL1307" s="32"/>
      <c r="AM1307" s="25"/>
      <c r="AN1307" s="18"/>
      <c r="AO1307" s="18"/>
      <c r="AP1307" s="18"/>
      <c r="AS1307" s="18"/>
      <c r="AT1307" s="46"/>
      <c r="AU1307" s="25"/>
      <c r="AV1307" s="22"/>
      <c r="AW1307" s="18"/>
      <c r="AX1307" s="18"/>
      <c r="AY1307" s="18"/>
      <c r="AZ1307" s="18"/>
      <c r="BA1307" s="18"/>
      <c r="BB1307" s="18"/>
      <c r="BC1307" s="18"/>
      <c r="BD1307" s="18"/>
      <c r="BE1307" s="18"/>
      <c r="BF1307" s="19"/>
      <c r="BG1307" s="19"/>
      <c r="BH1307" s="19" t="s">
        <v>1695</v>
      </c>
      <c r="BI1307" s="17" t="s">
        <v>2508</v>
      </c>
      <c r="BJ1307" s="17"/>
      <c r="BK1307" s="0" t="str">
        <f aca="false">IF(ISBLANK(P1307), IF(ISBLANK(I1307), IF(ISBLANK(G1307), IF(ISBLANK(E1307), "Niet", E1307), G1307), I1307), P1307)</f>
        <v>A18.2.1.a</v>
      </c>
      <c r="BL1307" s="0" t="str">
        <f aca="false">IF(COUNTIF($BK$2:$BK$3066, BK1307)&gt;1, "Double", "Correct")</f>
        <v>Correct</v>
      </c>
    </row>
    <row r="1308" customFormat="false" ht="15.75" hidden="true" customHeight="true" outlineLevel="0" collapsed="false">
      <c r="A1308" s="17" t="s">
        <v>65</v>
      </c>
      <c r="B1308" s="18" t="s">
        <v>3540</v>
      </c>
      <c r="C1308" s="18" t="s">
        <v>3541</v>
      </c>
      <c r="D1308" s="18" t="s">
        <v>3542</v>
      </c>
      <c r="E1308" s="19" t="s">
        <v>3577</v>
      </c>
      <c r="F1308" s="20" t="s">
        <v>3578</v>
      </c>
      <c r="G1308" s="19" t="s">
        <v>3579</v>
      </c>
      <c r="H1308" s="18" t="s">
        <v>3580</v>
      </c>
      <c r="I1308" s="19" t="s">
        <v>3586</v>
      </c>
      <c r="J1308" s="18" t="s">
        <v>3587</v>
      </c>
      <c r="K1308" s="21" t="s">
        <v>3056</v>
      </c>
      <c r="L1308" s="18" t="s">
        <v>3547</v>
      </c>
      <c r="M1308" s="18"/>
      <c r="N1308" s="18"/>
      <c r="O1308" s="18"/>
      <c r="P1308" s="18"/>
      <c r="Q1308" s="31" t="s">
        <v>1203</v>
      </c>
      <c r="R1308" s="18" t="n">
        <v>93</v>
      </c>
      <c r="S1308" s="18"/>
      <c r="T1308" s="18"/>
      <c r="U1308" s="18"/>
      <c r="V1308" s="18"/>
      <c r="W1308" s="18"/>
      <c r="X1308" s="18"/>
      <c r="Y1308" s="18"/>
      <c r="Z1308" s="18"/>
      <c r="AA1308" s="18"/>
      <c r="AB1308" s="18"/>
      <c r="AC1308" s="18"/>
      <c r="AD1308" s="18"/>
      <c r="AE1308" s="18" t="s">
        <v>3583</v>
      </c>
      <c r="AF1308" s="18" t="s">
        <v>3584</v>
      </c>
      <c r="AG1308" s="18" t="s">
        <v>3323</v>
      </c>
      <c r="AH1308" s="18"/>
      <c r="AI1308" s="18" t="s">
        <v>3588</v>
      </c>
      <c r="AJ1308" s="22"/>
      <c r="AK1308" s="23"/>
      <c r="AL1308" s="32"/>
      <c r="AM1308" s="25" t="n">
        <v>1860</v>
      </c>
      <c r="AN1308" s="18"/>
      <c r="AO1308" s="18"/>
      <c r="AP1308" s="18"/>
      <c r="AS1308" s="18" t="s">
        <v>1605</v>
      </c>
      <c r="AT1308" s="46"/>
      <c r="AU1308" s="25"/>
      <c r="AV1308" s="22"/>
      <c r="AW1308" s="18" t="n">
        <v>1866</v>
      </c>
      <c r="AX1308" s="18"/>
      <c r="AY1308" s="18"/>
      <c r="AZ1308" s="21"/>
      <c r="BA1308" s="21"/>
      <c r="BB1308" s="18"/>
      <c r="BC1308" s="18"/>
      <c r="BD1308" s="18"/>
      <c r="BE1308" s="18"/>
      <c r="BF1308" s="19"/>
      <c r="BG1308" s="19"/>
      <c r="BH1308" s="19" t="s">
        <v>1695</v>
      </c>
      <c r="BI1308" s="17" t="s">
        <v>2508</v>
      </c>
      <c r="BJ1308" s="17"/>
      <c r="BK1308" s="0" t="str">
        <f aca="false">IF(ISBLANK(P1308), IF(ISBLANK(I1308), IF(ISBLANK(G1308), IF(ISBLANK(E1308), "Niet", E1308), G1308), I1308), P1308)</f>
        <v>A18.2.1.b</v>
      </c>
      <c r="BL1308" s="0" t="str">
        <f aca="false">IF(COUNTIF($BK$2:$BK$3066, BK1308)&gt;1, "Double", "Correct")</f>
        <v>Correct</v>
      </c>
    </row>
    <row r="1309" customFormat="false" ht="15.75" hidden="true" customHeight="true" outlineLevel="0" collapsed="false">
      <c r="A1309" s="17" t="s">
        <v>65</v>
      </c>
      <c r="B1309" s="18" t="s">
        <v>3540</v>
      </c>
      <c r="C1309" s="18" t="s">
        <v>3541</v>
      </c>
      <c r="D1309" s="18" t="s">
        <v>3542</v>
      </c>
      <c r="E1309" s="19" t="s">
        <v>3577</v>
      </c>
      <c r="F1309" s="20" t="s">
        <v>3578</v>
      </c>
      <c r="G1309" s="19" t="s">
        <v>3589</v>
      </c>
      <c r="H1309" s="18" t="s">
        <v>3590</v>
      </c>
      <c r="I1309" s="19" t="s">
        <v>3591</v>
      </c>
      <c r="J1309" s="18" t="s">
        <v>3592</v>
      </c>
      <c r="K1309" s="70" t="s">
        <v>73</v>
      </c>
      <c r="L1309" s="18" t="s">
        <v>3593</v>
      </c>
      <c r="M1309" s="18"/>
      <c r="N1309" s="18"/>
      <c r="O1309" s="18"/>
      <c r="P1309" s="19" t="s">
        <v>3594</v>
      </c>
      <c r="Q1309" s="18" t="s">
        <v>3595</v>
      </c>
      <c r="R1309" s="18" t="s">
        <v>2792</v>
      </c>
      <c r="S1309" s="18"/>
      <c r="T1309" s="18"/>
      <c r="U1309" s="18"/>
      <c r="V1309" s="18"/>
      <c r="W1309" s="18"/>
      <c r="X1309" s="18"/>
      <c r="Y1309" s="18"/>
      <c r="Z1309" s="18"/>
      <c r="AA1309" s="18"/>
      <c r="AB1309" s="18"/>
      <c r="AC1309" s="18"/>
      <c r="AD1309" s="18"/>
      <c r="AE1309" s="18" t="s">
        <v>3596</v>
      </c>
      <c r="AF1309" s="18" t="s">
        <v>3597</v>
      </c>
      <c r="AG1309" s="18" t="s">
        <v>3256</v>
      </c>
      <c r="AH1309" s="18"/>
      <c r="AI1309" s="18" t="s">
        <v>3598</v>
      </c>
      <c r="AJ1309" s="22"/>
      <c r="AK1309" s="23"/>
      <c r="AL1309" s="32"/>
      <c r="AM1309" s="25" t="n">
        <v>1865</v>
      </c>
      <c r="AN1309" s="18"/>
      <c r="AO1309" s="18"/>
      <c r="AP1309" s="18"/>
      <c r="AS1309" s="18" t="s">
        <v>3599</v>
      </c>
      <c r="AT1309" s="46"/>
      <c r="AU1309" s="25"/>
      <c r="AV1309" s="22"/>
      <c r="AW1309" s="18" t="n">
        <v>1898</v>
      </c>
      <c r="AX1309" s="18"/>
      <c r="AY1309" s="18"/>
      <c r="AZ1309" s="18"/>
      <c r="BA1309" s="18"/>
      <c r="BB1309" s="18"/>
      <c r="BC1309" s="18"/>
      <c r="BD1309" s="19" t="s">
        <v>3600</v>
      </c>
      <c r="BE1309" s="70" t="s">
        <v>3601</v>
      </c>
      <c r="BF1309" s="19"/>
      <c r="BG1309" s="19"/>
      <c r="BH1309" s="19" t="s">
        <v>1695</v>
      </c>
      <c r="BI1309" s="17" t="s">
        <v>2508</v>
      </c>
      <c r="BJ1309" s="17"/>
      <c r="BK1309" s="0" t="str">
        <f aca="false">IF(ISBLANK(P1309), IF(ISBLANK(I1309), IF(ISBLANK(G1309), IF(ISBLANK(E1309), "Niet", E1309), G1309), I1309), P1309)</f>
        <v>A18.2.2.a/1</v>
      </c>
      <c r="BL1309" s="0" t="str">
        <f aca="false">IF(COUNTIF($BK$2:$BK$3066, BK1309)&gt;1, "Double", "Correct")</f>
        <v>Correct</v>
      </c>
    </row>
    <row r="1310" customFormat="false" ht="15.75" hidden="true" customHeight="true" outlineLevel="0" collapsed="false">
      <c r="A1310" s="17" t="s">
        <v>65</v>
      </c>
      <c r="B1310" s="18" t="s">
        <v>3540</v>
      </c>
      <c r="C1310" s="18" t="s">
        <v>3541</v>
      </c>
      <c r="D1310" s="18" t="s">
        <v>3542</v>
      </c>
      <c r="E1310" s="19" t="s">
        <v>3577</v>
      </c>
      <c r="F1310" s="20" t="s">
        <v>3578</v>
      </c>
      <c r="G1310" s="19" t="s">
        <v>3589</v>
      </c>
      <c r="H1310" s="18" t="s">
        <v>3590</v>
      </c>
      <c r="I1310" s="19" t="s">
        <v>3602</v>
      </c>
      <c r="J1310" s="19" t="s">
        <v>3603</v>
      </c>
      <c r="K1310" s="70" t="s">
        <v>73</v>
      </c>
      <c r="L1310" s="18" t="s">
        <v>1934</v>
      </c>
      <c r="M1310" s="18"/>
      <c r="N1310" s="18"/>
      <c r="O1310" s="18"/>
      <c r="P1310" s="19" t="s">
        <v>3604</v>
      </c>
      <c r="Q1310" s="18"/>
      <c r="R1310" s="18"/>
      <c r="S1310" s="18"/>
      <c r="T1310" s="18"/>
      <c r="U1310" s="18"/>
      <c r="V1310" s="18"/>
      <c r="W1310" s="18"/>
      <c r="X1310" s="18"/>
      <c r="Y1310" s="18"/>
      <c r="Z1310" s="18"/>
      <c r="AA1310" s="18"/>
      <c r="AB1310" s="18"/>
      <c r="AC1310" s="18"/>
      <c r="AD1310" s="18"/>
      <c r="AE1310" s="18" t="s">
        <v>3596</v>
      </c>
      <c r="AF1310" s="18" t="s">
        <v>3597</v>
      </c>
      <c r="AG1310" s="18" t="s">
        <v>382</v>
      </c>
      <c r="AH1310" s="18"/>
      <c r="AI1310" s="19" t="s">
        <v>3605</v>
      </c>
      <c r="AJ1310" s="22" t="s">
        <v>3606</v>
      </c>
      <c r="AK1310" s="23" t="s">
        <v>100</v>
      </c>
      <c r="AL1310" s="32" t="s">
        <v>101</v>
      </c>
      <c r="AM1310" s="25" t="n">
        <v>1883</v>
      </c>
      <c r="AN1310" s="18"/>
      <c r="AO1310" s="18"/>
      <c r="AP1310" s="18"/>
      <c r="AS1310" s="18" t="s">
        <v>3607</v>
      </c>
      <c r="AT1310" s="46" t="s">
        <v>3606</v>
      </c>
      <c r="AU1310" s="25" t="s">
        <v>100</v>
      </c>
      <c r="AV1310" s="22" t="s">
        <v>101</v>
      </c>
      <c r="AW1310" s="18" t="n">
        <v>1883</v>
      </c>
      <c r="AX1310" s="18"/>
      <c r="AY1310" s="18"/>
      <c r="AZ1310" s="18"/>
      <c r="BA1310" s="18"/>
      <c r="BB1310" s="18"/>
      <c r="BC1310" s="18"/>
      <c r="BD1310" s="18"/>
      <c r="BE1310" s="18"/>
      <c r="BF1310" s="19"/>
      <c r="BG1310" s="19"/>
      <c r="BH1310" s="19" t="s">
        <v>1695</v>
      </c>
      <c r="BI1310" s="17" t="s">
        <v>2508</v>
      </c>
      <c r="BJ1310" s="17"/>
      <c r="BK1310" s="0" t="str">
        <f aca="false">IF(ISBLANK(P1310), IF(ISBLANK(I1310), IF(ISBLANK(G1310), IF(ISBLANK(E1310), "Niet", E1310), G1310), I1310), P1310)</f>
        <v>A18.2.2.b/1</v>
      </c>
      <c r="BL1310" s="0" t="str">
        <f aca="false">IF(COUNTIF($BK$2:$BK$3066, BK1310)&gt;1, "Double", "Correct")</f>
        <v>Correct</v>
      </c>
    </row>
    <row r="1311" s="41" customFormat="true" ht="15.75" hidden="true" customHeight="true" outlineLevel="0" collapsed="false">
      <c r="A1311" s="34" t="s">
        <v>65</v>
      </c>
      <c r="B1311" s="21" t="s">
        <v>3540</v>
      </c>
      <c r="C1311" s="21" t="s">
        <v>3541</v>
      </c>
      <c r="D1311" s="21" t="s">
        <v>3542</v>
      </c>
      <c r="E1311" s="21" t="s">
        <v>3577</v>
      </c>
      <c r="F1311" s="35" t="s">
        <v>3578</v>
      </c>
      <c r="G1311" s="21" t="s">
        <v>3589</v>
      </c>
      <c r="H1311" s="21" t="s">
        <v>3590</v>
      </c>
      <c r="I1311" s="21" t="s">
        <v>3602</v>
      </c>
      <c r="J1311" s="21" t="s">
        <v>3603</v>
      </c>
      <c r="K1311" s="74" t="s">
        <v>73</v>
      </c>
      <c r="L1311" s="21" t="s">
        <v>1934</v>
      </c>
      <c r="M1311" s="21"/>
      <c r="N1311" s="21"/>
      <c r="O1311" s="21"/>
      <c r="P1311" s="21" t="s">
        <v>3608</v>
      </c>
      <c r="Q1311" s="21"/>
      <c r="R1311" s="21"/>
      <c r="S1311" s="21"/>
      <c r="T1311" s="21"/>
      <c r="U1311" s="21"/>
      <c r="V1311" s="21"/>
      <c r="W1311" s="21"/>
      <c r="X1311" s="21"/>
      <c r="Y1311" s="21"/>
      <c r="Z1311" s="21"/>
      <c r="AA1311" s="21"/>
      <c r="AB1311" s="21"/>
      <c r="AC1311" s="21"/>
      <c r="AD1311" s="21"/>
      <c r="AE1311" s="21" t="s">
        <v>3596</v>
      </c>
      <c r="AF1311" s="21" t="s">
        <v>3597</v>
      </c>
      <c r="AG1311" s="21" t="s">
        <v>374</v>
      </c>
      <c r="AH1311" s="21"/>
      <c r="AI1311" s="21" t="s">
        <v>3609</v>
      </c>
      <c r="AJ1311" s="27" t="s">
        <v>3610</v>
      </c>
      <c r="AK1311" s="33" t="s">
        <v>130</v>
      </c>
      <c r="AL1311" s="50" t="s">
        <v>131</v>
      </c>
      <c r="AM1311" s="28" t="n">
        <v>1863</v>
      </c>
      <c r="AN1311" s="21"/>
      <c r="AO1311" s="21"/>
      <c r="AP1311" s="21"/>
      <c r="AQ1311" s="0"/>
      <c r="AR1311" s="0"/>
      <c r="AS1311" s="21" t="s">
        <v>3611</v>
      </c>
      <c r="AT1311" s="48" t="s">
        <v>3610</v>
      </c>
      <c r="AU1311" s="28" t="s">
        <v>100</v>
      </c>
      <c r="AV1311" s="27" t="s">
        <v>131</v>
      </c>
      <c r="AW1311" s="21" t="n">
        <v>1863</v>
      </c>
      <c r="AX1311" s="21"/>
      <c r="AY1311" s="21"/>
      <c r="AZ1311" s="21"/>
      <c r="BA1311" s="21"/>
      <c r="BB1311" s="21"/>
      <c r="BC1311" s="21"/>
      <c r="BD1311" s="21"/>
      <c r="BE1311" s="21"/>
      <c r="BF1311" s="21"/>
      <c r="BG1311" s="21"/>
      <c r="BH1311" s="21"/>
      <c r="BI1311" s="34"/>
      <c r="BJ1311" s="34"/>
      <c r="BK1311" s="0" t="str">
        <f aca="false">IF(ISBLANK(P1311), IF(ISBLANK(I1311), IF(ISBLANK(G1311), IF(ISBLANK(E1311), "Niet", E1311), G1311), I1311), P1311)</f>
        <v>A18.2.2.b/2</v>
      </c>
      <c r="BL1311" s="0" t="str">
        <f aca="false">IF(COUNTIF($BK$2:$BK$3066, BK1311)&gt;1, "Double", "Correct")</f>
        <v>Correct</v>
      </c>
    </row>
    <row r="1312" s="41" customFormat="true" ht="15.75" hidden="true" customHeight="true" outlineLevel="0" collapsed="false">
      <c r="A1312" s="34" t="s">
        <v>65</v>
      </c>
      <c r="B1312" s="21" t="s">
        <v>3540</v>
      </c>
      <c r="C1312" s="21" t="s">
        <v>3541</v>
      </c>
      <c r="D1312" s="21" t="s">
        <v>3542</v>
      </c>
      <c r="E1312" s="21" t="s">
        <v>3577</v>
      </c>
      <c r="F1312" s="35" t="s">
        <v>3578</v>
      </c>
      <c r="G1312" s="21" t="s">
        <v>3589</v>
      </c>
      <c r="H1312" s="21" t="s">
        <v>3590</v>
      </c>
      <c r="I1312" s="21" t="s">
        <v>3602</v>
      </c>
      <c r="J1312" s="21" t="s">
        <v>3603</v>
      </c>
      <c r="K1312" s="74" t="s">
        <v>73</v>
      </c>
      <c r="L1312" s="21" t="s">
        <v>1934</v>
      </c>
      <c r="M1312" s="21"/>
      <c r="N1312" s="21"/>
      <c r="O1312" s="21"/>
      <c r="P1312" s="21" t="s">
        <v>3612</v>
      </c>
      <c r="Q1312" s="21"/>
      <c r="R1312" s="21"/>
      <c r="S1312" s="21"/>
      <c r="T1312" s="21"/>
      <c r="U1312" s="21"/>
      <c r="V1312" s="21"/>
      <c r="W1312" s="21"/>
      <c r="X1312" s="21"/>
      <c r="Y1312" s="21"/>
      <c r="Z1312" s="21"/>
      <c r="AA1312" s="21"/>
      <c r="AB1312" s="21"/>
      <c r="AC1312" s="21"/>
      <c r="AD1312" s="21"/>
      <c r="AE1312" s="21" t="s">
        <v>3596</v>
      </c>
      <c r="AF1312" s="21" t="s">
        <v>3597</v>
      </c>
      <c r="AG1312" s="21" t="s">
        <v>374</v>
      </c>
      <c r="AH1312" s="21"/>
      <c r="AI1312" s="21" t="s">
        <v>3609</v>
      </c>
      <c r="AJ1312" s="27" t="s">
        <v>181</v>
      </c>
      <c r="AK1312" s="33" t="s">
        <v>279</v>
      </c>
      <c r="AL1312" s="50" t="s">
        <v>280</v>
      </c>
      <c r="AM1312" s="28" t="n">
        <v>1862</v>
      </c>
      <c r="AN1312" s="21"/>
      <c r="AO1312" s="21"/>
      <c r="AP1312" s="21"/>
      <c r="AQ1312" s="0"/>
      <c r="AR1312" s="0"/>
      <c r="AS1312" s="21" t="s">
        <v>3613</v>
      </c>
      <c r="AT1312" s="48" t="s">
        <v>181</v>
      </c>
      <c r="AU1312" s="28" t="s">
        <v>279</v>
      </c>
      <c r="AV1312" s="27" t="s">
        <v>280</v>
      </c>
      <c r="AW1312" s="21" t="n">
        <v>1862</v>
      </c>
      <c r="AX1312" s="21"/>
      <c r="AY1312" s="21"/>
      <c r="AZ1312" s="21"/>
      <c r="BA1312" s="21"/>
      <c r="BB1312" s="21"/>
      <c r="BC1312" s="21"/>
      <c r="BD1312" s="21"/>
      <c r="BE1312" s="21"/>
      <c r="BF1312" s="21"/>
      <c r="BG1312" s="21"/>
      <c r="BH1312" s="21"/>
      <c r="BI1312" s="34"/>
      <c r="BJ1312" s="34"/>
      <c r="BK1312" s="0" t="str">
        <f aca="false">IF(ISBLANK(P1312), IF(ISBLANK(I1312), IF(ISBLANK(G1312), IF(ISBLANK(E1312), "Niet", E1312), G1312), I1312), P1312)</f>
        <v>A18.2.2.b/3</v>
      </c>
      <c r="BL1312" s="0" t="str">
        <f aca="false">IF(COUNTIF($BK$2:$BK$3066, BK1312)&gt;1, "Double", "Correct")</f>
        <v>Correct</v>
      </c>
    </row>
    <row r="1313" customFormat="false" ht="15.75" hidden="true" customHeight="true" outlineLevel="0" collapsed="false">
      <c r="A1313" s="17" t="s">
        <v>65</v>
      </c>
      <c r="B1313" s="18" t="s">
        <v>3540</v>
      </c>
      <c r="C1313" s="18" t="s">
        <v>3541</v>
      </c>
      <c r="D1313" s="18" t="s">
        <v>3542</v>
      </c>
      <c r="E1313" s="19" t="s">
        <v>3577</v>
      </c>
      <c r="F1313" s="20" t="s">
        <v>3578</v>
      </c>
      <c r="G1313" s="19" t="s">
        <v>3589</v>
      </c>
      <c r="H1313" s="18" t="s">
        <v>3590</v>
      </c>
      <c r="I1313" s="19" t="s">
        <v>3614</v>
      </c>
      <c r="J1313" s="18" t="s">
        <v>3615</v>
      </c>
      <c r="K1313" s="70" t="s">
        <v>73</v>
      </c>
      <c r="L1313" s="18" t="s">
        <v>74</v>
      </c>
      <c r="M1313" s="18"/>
      <c r="N1313" s="18"/>
      <c r="O1313" s="18"/>
      <c r="P1313" s="18" t="s">
        <v>3616</v>
      </c>
      <c r="Q1313" s="18"/>
      <c r="R1313" s="18"/>
      <c r="S1313" s="18" t="s">
        <v>452</v>
      </c>
      <c r="T1313" s="18" t="n">
        <v>95</v>
      </c>
      <c r="U1313" s="18"/>
      <c r="V1313" s="18"/>
      <c r="W1313" s="18"/>
      <c r="X1313" s="18"/>
      <c r="Y1313" s="18"/>
      <c r="Z1313" s="18"/>
      <c r="AA1313" s="18"/>
      <c r="AB1313" s="18"/>
      <c r="AC1313" s="18"/>
      <c r="AD1313" s="18"/>
      <c r="AE1313" s="18" t="s">
        <v>3596</v>
      </c>
      <c r="AF1313" s="18" t="s">
        <v>3597</v>
      </c>
      <c r="AG1313" s="18" t="s">
        <v>374</v>
      </c>
      <c r="AH1313" s="18"/>
      <c r="AI1313" s="18" t="s">
        <v>3617</v>
      </c>
      <c r="AJ1313" s="22" t="n">
        <v>30</v>
      </c>
      <c r="AK1313" s="23" t="s">
        <v>121</v>
      </c>
      <c r="AL1313" s="24" t="s">
        <v>122</v>
      </c>
      <c r="AM1313" s="25" t="n">
        <v>1865</v>
      </c>
      <c r="AN1313" s="18"/>
      <c r="AO1313" s="18"/>
      <c r="AP1313" s="18"/>
      <c r="AS1313" s="18" t="s">
        <v>3618</v>
      </c>
      <c r="AT1313" s="46" t="n">
        <v>30</v>
      </c>
      <c r="AU1313" s="25" t="s">
        <v>121</v>
      </c>
      <c r="AV1313" s="22" t="s">
        <v>122</v>
      </c>
      <c r="AW1313" s="18" t="n">
        <v>1865</v>
      </c>
      <c r="AX1313" s="18"/>
      <c r="AY1313" s="18"/>
      <c r="AZ1313" s="29" t="s">
        <v>456</v>
      </c>
      <c r="BA1313" s="29"/>
      <c r="BB1313" s="18"/>
      <c r="BC1313" s="18"/>
      <c r="BD1313" s="18"/>
      <c r="BE1313" s="18"/>
      <c r="BF1313" s="19"/>
      <c r="BG1313" s="19"/>
      <c r="BH1313" s="19" t="s">
        <v>1695</v>
      </c>
      <c r="BI1313" s="17" t="s">
        <v>2508</v>
      </c>
      <c r="BJ1313" s="17"/>
      <c r="BK1313" s="0" t="str">
        <f aca="false">IF(ISBLANK(P1313), IF(ISBLANK(I1313), IF(ISBLANK(G1313), IF(ISBLANK(E1313), "Niet", E1313), G1313), I1313), P1313)</f>
        <v>A18.2.2.c/1</v>
      </c>
      <c r="BL1313" s="0" t="str">
        <f aca="false">IF(COUNTIF($BK$2:$BK$3066, BK1313)&gt;1, "Double", "Correct")</f>
        <v>Correct</v>
      </c>
    </row>
    <row r="1314" customFormat="false" ht="15.75" hidden="true" customHeight="true" outlineLevel="0" collapsed="false">
      <c r="A1314" s="17" t="s">
        <v>65</v>
      </c>
      <c r="B1314" s="18" t="s">
        <v>3540</v>
      </c>
      <c r="C1314" s="18" t="s">
        <v>3541</v>
      </c>
      <c r="D1314" s="18" t="s">
        <v>3542</v>
      </c>
      <c r="E1314" s="19" t="s">
        <v>3577</v>
      </c>
      <c r="F1314" s="20" t="s">
        <v>3578</v>
      </c>
      <c r="G1314" s="19" t="s">
        <v>3589</v>
      </c>
      <c r="H1314" s="18" t="s">
        <v>3590</v>
      </c>
      <c r="I1314" s="19" t="s">
        <v>3614</v>
      </c>
      <c r="J1314" s="18" t="s">
        <v>3615</v>
      </c>
      <c r="K1314" s="70" t="s">
        <v>73</v>
      </c>
      <c r="L1314" s="18" t="s">
        <v>74</v>
      </c>
      <c r="M1314" s="18"/>
      <c r="N1314" s="18"/>
      <c r="O1314" s="18"/>
      <c r="P1314" s="18" t="s">
        <v>3619</v>
      </c>
      <c r="Q1314" s="18"/>
      <c r="R1314" s="18"/>
      <c r="S1314" s="18"/>
      <c r="T1314" s="18"/>
      <c r="U1314" s="18"/>
      <c r="V1314" s="18"/>
      <c r="W1314" s="18"/>
      <c r="X1314" s="18"/>
      <c r="Y1314" s="18"/>
      <c r="Z1314" s="18"/>
      <c r="AA1314" s="18"/>
      <c r="AB1314" s="18"/>
      <c r="AC1314" s="18"/>
      <c r="AD1314" s="18"/>
      <c r="AE1314" s="18" t="s">
        <v>3596</v>
      </c>
      <c r="AF1314" s="18" t="s">
        <v>3597</v>
      </c>
      <c r="AG1314" s="18" t="s">
        <v>382</v>
      </c>
      <c r="AH1314" s="18"/>
      <c r="AI1314" s="18" t="s">
        <v>3620</v>
      </c>
      <c r="AJ1314" s="22" t="n">
        <v>17</v>
      </c>
      <c r="AK1314" s="23" t="s">
        <v>100</v>
      </c>
      <c r="AL1314" s="24" t="s">
        <v>101</v>
      </c>
      <c r="AM1314" s="25" t="n">
        <v>1883</v>
      </c>
      <c r="AN1314" s="18"/>
      <c r="AO1314" s="18"/>
      <c r="AP1314" s="18"/>
      <c r="AS1314" s="18" t="s">
        <v>3618</v>
      </c>
      <c r="AT1314" s="46" t="n">
        <v>17</v>
      </c>
      <c r="AU1314" s="25" t="s">
        <v>100</v>
      </c>
      <c r="AV1314" s="22" t="s">
        <v>101</v>
      </c>
      <c r="AW1314" s="18" t="n">
        <v>1883</v>
      </c>
      <c r="AX1314" s="18"/>
      <c r="AY1314" s="18"/>
      <c r="AZ1314" s="21" t="s">
        <v>3621</v>
      </c>
      <c r="BA1314" s="21"/>
      <c r="BB1314" s="18"/>
      <c r="BC1314" s="18"/>
      <c r="BD1314" s="18"/>
      <c r="BE1314" s="70" t="s">
        <v>3622</v>
      </c>
      <c r="BF1314" s="19"/>
      <c r="BG1314" s="19"/>
      <c r="BH1314" s="19" t="s">
        <v>1695</v>
      </c>
      <c r="BI1314" s="17" t="s">
        <v>2508</v>
      </c>
      <c r="BJ1314" s="17"/>
      <c r="BK1314" s="0" t="str">
        <f aca="false">IF(ISBLANK(P1314), IF(ISBLANK(I1314), IF(ISBLANK(G1314), IF(ISBLANK(E1314), "Niet", E1314), G1314), I1314), P1314)</f>
        <v>A18.2.2.c/2</v>
      </c>
      <c r="BL1314" s="0" t="str">
        <f aca="false">IF(COUNTIF($BK$2:$BK$3066, BK1314)&gt;1, "Double", "Correct")</f>
        <v>Correct</v>
      </c>
    </row>
    <row r="1315" s="41" customFormat="true" ht="15.75" hidden="true" customHeight="true" outlineLevel="0" collapsed="false">
      <c r="A1315" s="34" t="s">
        <v>65</v>
      </c>
      <c r="B1315" s="21" t="s">
        <v>3540</v>
      </c>
      <c r="C1315" s="21" t="s">
        <v>3541</v>
      </c>
      <c r="D1315" s="21" t="s">
        <v>3542</v>
      </c>
      <c r="E1315" s="21" t="s">
        <v>3577</v>
      </c>
      <c r="F1315" s="35" t="s">
        <v>3578</v>
      </c>
      <c r="G1315" s="21" t="s">
        <v>3589</v>
      </c>
      <c r="H1315" s="21" t="s">
        <v>3590</v>
      </c>
      <c r="I1315" s="21" t="s">
        <v>3614</v>
      </c>
      <c r="J1315" s="21" t="s">
        <v>3615</v>
      </c>
      <c r="K1315" s="74" t="s">
        <v>73</v>
      </c>
      <c r="L1315" s="21" t="s">
        <v>74</v>
      </c>
      <c r="M1315" s="21"/>
      <c r="N1315" s="21"/>
      <c r="O1315" s="21"/>
      <c r="P1315" s="21" t="s">
        <v>3623</v>
      </c>
      <c r="Q1315" s="21"/>
      <c r="R1315" s="21"/>
      <c r="S1315" s="21"/>
      <c r="T1315" s="21"/>
      <c r="U1315" s="21"/>
      <c r="V1315" s="21"/>
      <c r="W1315" s="21"/>
      <c r="X1315" s="21"/>
      <c r="Y1315" s="21"/>
      <c r="Z1315" s="21"/>
      <c r="AA1315" s="21"/>
      <c r="AB1315" s="21"/>
      <c r="AC1315" s="21"/>
      <c r="AD1315" s="21"/>
      <c r="AE1315" s="21" t="s">
        <v>3596</v>
      </c>
      <c r="AF1315" s="21" t="s">
        <v>3597</v>
      </c>
      <c r="AG1315" s="21" t="s">
        <v>382</v>
      </c>
      <c r="AH1315" s="21"/>
      <c r="AI1315" s="21" t="s">
        <v>3624</v>
      </c>
      <c r="AJ1315" s="27" t="s">
        <v>2336</v>
      </c>
      <c r="AK1315" s="33" t="s">
        <v>279</v>
      </c>
      <c r="AL1315" s="76" t="s">
        <v>280</v>
      </c>
      <c r="AM1315" s="28" t="n">
        <v>1883</v>
      </c>
      <c r="AN1315" s="21"/>
      <c r="AO1315" s="21"/>
      <c r="AP1315" s="21"/>
      <c r="AQ1315" s="0"/>
      <c r="AR1315" s="0"/>
      <c r="AS1315" s="21" t="s">
        <v>3618</v>
      </c>
      <c r="AT1315" s="27" t="s">
        <v>2336</v>
      </c>
      <c r="AU1315" s="33" t="s">
        <v>279</v>
      </c>
      <c r="AV1315" s="76" t="s">
        <v>280</v>
      </c>
      <c r="AW1315" s="28" t="n">
        <v>1883</v>
      </c>
      <c r="AX1315" s="21"/>
      <c r="AY1315" s="21"/>
      <c r="AZ1315" s="21"/>
      <c r="BA1315" s="21"/>
      <c r="BB1315" s="21"/>
      <c r="BC1315" s="21"/>
      <c r="BD1315" s="21"/>
      <c r="BE1315" s="74"/>
      <c r="BF1315" s="21"/>
      <c r="BG1315" s="21"/>
      <c r="BH1315" s="21"/>
      <c r="BI1315" s="34"/>
      <c r="BJ1315" s="34"/>
      <c r="BK1315" s="0" t="str">
        <f aca="false">IF(ISBLANK(P1315), IF(ISBLANK(I1315), IF(ISBLANK(G1315), IF(ISBLANK(E1315), "Niet", E1315), G1315), I1315), P1315)</f>
        <v>A18.2.2.c/3</v>
      </c>
      <c r="BL1315" s="0" t="str">
        <f aca="false">IF(COUNTIF($BK$2:$BK$3066, BK1315)&gt;1, "Double", "Correct")</f>
        <v>Correct</v>
      </c>
    </row>
    <row r="1316" customFormat="false" ht="15.75" hidden="true" customHeight="true" outlineLevel="0" collapsed="false">
      <c r="A1316" s="17" t="s">
        <v>65</v>
      </c>
      <c r="B1316" s="18" t="s">
        <v>3540</v>
      </c>
      <c r="C1316" s="18" t="s">
        <v>3541</v>
      </c>
      <c r="D1316" s="18" t="s">
        <v>3542</v>
      </c>
      <c r="E1316" s="19" t="s">
        <v>3577</v>
      </c>
      <c r="F1316" s="20" t="s">
        <v>3578</v>
      </c>
      <c r="G1316" s="19" t="s">
        <v>3589</v>
      </c>
      <c r="H1316" s="18" t="s">
        <v>3590</v>
      </c>
      <c r="I1316" s="19" t="s">
        <v>3625</v>
      </c>
      <c r="J1316" s="18" t="s">
        <v>3626</v>
      </c>
      <c r="K1316" s="70" t="s">
        <v>73</v>
      </c>
      <c r="L1316" s="18" t="s">
        <v>74</v>
      </c>
      <c r="M1316" s="18"/>
      <c r="N1316" s="18"/>
      <c r="O1316" s="18"/>
      <c r="P1316" s="18" t="s">
        <v>3627</v>
      </c>
      <c r="Q1316" s="18"/>
      <c r="R1316" s="18"/>
      <c r="S1316" s="18"/>
      <c r="T1316" s="18"/>
      <c r="U1316" s="18"/>
      <c r="V1316" s="18"/>
      <c r="W1316" s="18"/>
      <c r="X1316" s="18"/>
      <c r="Y1316" s="18"/>
      <c r="Z1316" s="18"/>
      <c r="AA1316" s="18"/>
      <c r="AB1316" s="18"/>
      <c r="AC1316" s="18"/>
      <c r="AD1316" s="18"/>
      <c r="AE1316" s="18" t="s">
        <v>3596</v>
      </c>
      <c r="AF1316" s="18" t="s">
        <v>3597</v>
      </c>
      <c r="AG1316" s="18" t="s">
        <v>382</v>
      </c>
      <c r="AH1316" s="18"/>
      <c r="AI1316" s="21" t="s">
        <v>3628</v>
      </c>
      <c r="AJ1316" s="22" t="n">
        <v>25</v>
      </c>
      <c r="AK1316" s="23" t="s">
        <v>279</v>
      </c>
      <c r="AL1316" s="24" t="s">
        <v>280</v>
      </c>
      <c r="AM1316" s="25" t="n">
        <v>1883</v>
      </c>
      <c r="AN1316" s="18"/>
      <c r="AO1316" s="18"/>
      <c r="AP1316" s="18"/>
      <c r="AS1316" s="18" t="s">
        <v>3618</v>
      </c>
      <c r="AT1316" s="46" t="s">
        <v>3629</v>
      </c>
      <c r="AU1316" s="25" t="s">
        <v>224</v>
      </c>
      <c r="AV1316" s="22" t="s">
        <v>225</v>
      </c>
      <c r="AW1316" s="18" t="n">
        <v>1883</v>
      </c>
      <c r="AX1316" s="18"/>
      <c r="AY1316" s="18"/>
      <c r="AZ1316" s="18" t="s">
        <v>3630</v>
      </c>
      <c r="BA1316" s="18"/>
      <c r="BB1316" s="18"/>
      <c r="BC1316" s="18"/>
      <c r="BD1316" s="18"/>
      <c r="BE1316" s="70" t="s">
        <v>3631</v>
      </c>
      <c r="BF1316" s="19"/>
      <c r="BG1316" s="19"/>
      <c r="BH1316" s="19" t="s">
        <v>1695</v>
      </c>
      <c r="BI1316" s="17" t="s">
        <v>2508</v>
      </c>
      <c r="BJ1316" s="17"/>
      <c r="BK1316" s="0" t="str">
        <f aca="false">IF(ISBLANK(P1316), IF(ISBLANK(I1316), IF(ISBLANK(G1316), IF(ISBLANK(E1316), "Niet", E1316), G1316), I1316), P1316)</f>
        <v>A18.2.2.d/1</v>
      </c>
      <c r="BL1316" s="0" t="str">
        <f aca="false">IF(COUNTIF($BK$2:$BK$3066, BK1316)&gt;1, "Double", "Correct")</f>
        <v>Correct</v>
      </c>
    </row>
    <row r="1317" customFormat="false" ht="15.75" hidden="true" customHeight="true" outlineLevel="0" collapsed="false">
      <c r="A1317" s="17" t="s">
        <v>65</v>
      </c>
      <c r="B1317" s="18" t="s">
        <v>3540</v>
      </c>
      <c r="C1317" s="18" t="s">
        <v>3541</v>
      </c>
      <c r="D1317" s="18" t="s">
        <v>3542</v>
      </c>
      <c r="E1317" s="19" t="s">
        <v>3577</v>
      </c>
      <c r="F1317" s="20" t="s">
        <v>3578</v>
      </c>
      <c r="G1317" s="19" t="s">
        <v>3589</v>
      </c>
      <c r="H1317" s="18" t="s">
        <v>3590</v>
      </c>
      <c r="I1317" s="19" t="s">
        <v>3625</v>
      </c>
      <c r="J1317" s="18" t="s">
        <v>3626</v>
      </c>
      <c r="K1317" s="70" t="s">
        <v>73</v>
      </c>
      <c r="L1317" s="18" t="s">
        <v>74</v>
      </c>
      <c r="M1317" s="18"/>
      <c r="N1317" s="18"/>
      <c r="O1317" s="18"/>
      <c r="P1317" s="18" t="s">
        <v>3632</v>
      </c>
      <c r="Q1317" s="18"/>
      <c r="R1317" s="18"/>
      <c r="S1317" s="31" t="s">
        <v>887</v>
      </c>
      <c r="T1317" s="18" t="n">
        <v>96</v>
      </c>
      <c r="U1317" s="18"/>
      <c r="V1317" s="18"/>
      <c r="W1317" s="18"/>
      <c r="X1317" s="18"/>
      <c r="Y1317" s="18"/>
      <c r="Z1317" s="18"/>
      <c r="AA1317" s="18"/>
      <c r="AB1317" s="18"/>
      <c r="AC1317" s="18"/>
      <c r="AD1317" s="18"/>
      <c r="AE1317" s="18" t="s">
        <v>3596</v>
      </c>
      <c r="AF1317" s="18" t="s">
        <v>3597</v>
      </c>
      <c r="AG1317" s="18" t="s">
        <v>382</v>
      </c>
      <c r="AH1317" s="18"/>
      <c r="AI1317" s="18" t="s">
        <v>3633</v>
      </c>
      <c r="AJ1317" s="22" t="n">
        <v>11</v>
      </c>
      <c r="AK1317" s="23" t="s">
        <v>79</v>
      </c>
      <c r="AL1317" s="24" t="s">
        <v>80</v>
      </c>
      <c r="AM1317" s="25" t="n">
        <v>1899</v>
      </c>
      <c r="AN1317" s="18"/>
      <c r="AO1317" s="18"/>
      <c r="AP1317" s="18"/>
      <c r="AS1317" s="21" t="s">
        <v>3621</v>
      </c>
      <c r="AT1317" s="46" t="n">
        <v>11</v>
      </c>
      <c r="AU1317" s="25" t="s">
        <v>79</v>
      </c>
      <c r="AV1317" s="22" t="s">
        <v>80</v>
      </c>
      <c r="AW1317" s="18" t="n">
        <v>1899</v>
      </c>
      <c r="AX1317" s="18"/>
      <c r="AY1317" s="19"/>
      <c r="AZ1317" s="19" t="s">
        <v>889</v>
      </c>
      <c r="BA1317" s="19"/>
      <c r="BB1317" s="18"/>
      <c r="BC1317" s="18"/>
      <c r="BD1317" s="18"/>
      <c r="BE1317" s="18"/>
      <c r="BF1317" s="19"/>
      <c r="BG1317" s="19"/>
      <c r="BH1317" s="19" t="s">
        <v>1695</v>
      </c>
      <c r="BI1317" s="17" t="s">
        <v>2508</v>
      </c>
      <c r="BJ1317" s="17"/>
      <c r="BK1317" s="0" t="str">
        <f aca="false">IF(ISBLANK(P1317), IF(ISBLANK(I1317), IF(ISBLANK(G1317), IF(ISBLANK(E1317), "Niet", E1317), G1317), I1317), P1317)</f>
        <v>A18.2.2.d/2</v>
      </c>
      <c r="BL1317" s="0" t="str">
        <f aca="false">IF(COUNTIF($BK$2:$BK$3066, BK1317)&gt;1, "Double", "Correct")</f>
        <v>Correct</v>
      </c>
    </row>
    <row r="1318" customFormat="false" ht="15.75" hidden="true" customHeight="true" outlineLevel="0" collapsed="false">
      <c r="A1318" s="17" t="s">
        <v>65</v>
      </c>
      <c r="B1318" s="18" t="s">
        <v>3540</v>
      </c>
      <c r="C1318" s="18" t="s">
        <v>3541</v>
      </c>
      <c r="D1318" s="18" t="s">
        <v>3542</v>
      </c>
      <c r="E1318" s="19" t="s">
        <v>3577</v>
      </c>
      <c r="F1318" s="20" t="s">
        <v>3578</v>
      </c>
      <c r="G1318" s="19" t="s">
        <v>3589</v>
      </c>
      <c r="H1318" s="18" t="s">
        <v>3590</v>
      </c>
      <c r="I1318" s="19" t="s">
        <v>3634</v>
      </c>
      <c r="J1318" s="18" t="s">
        <v>3635</v>
      </c>
      <c r="K1318" s="70" t="s">
        <v>73</v>
      </c>
      <c r="L1318" s="18" t="s">
        <v>74</v>
      </c>
      <c r="M1318" s="18"/>
      <c r="N1318" s="18"/>
      <c r="O1318" s="18"/>
      <c r="P1318" s="19" t="s">
        <v>3636</v>
      </c>
      <c r="Q1318" s="19" t="s">
        <v>887</v>
      </c>
      <c r="R1318" s="19" t="n">
        <v>96</v>
      </c>
      <c r="S1318" s="19"/>
      <c r="T1318" s="19"/>
      <c r="U1318" s="19"/>
      <c r="V1318" s="19"/>
      <c r="W1318" s="19"/>
      <c r="X1318" s="19"/>
      <c r="Y1318" s="19"/>
      <c r="Z1318" s="19"/>
      <c r="AA1318" s="19"/>
      <c r="AB1318" s="19"/>
      <c r="AC1318" s="18"/>
      <c r="AD1318" s="18"/>
      <c r="AE1318" s="18" t="s">
        <v>1379</v>
      </c>
      <c r="AF1318" s="18" t="n">
        <v>292</v>
      </c>
      <c r="AG1318" s="19" t="s">
        <v>382</v>
      </c>
      <c r="AH1318" s="19"/>
      <c r="AI1318" s="18" t="s">
        <v>3637</v>
      </c>
      <c r="AJ1318" s="22" t="n">
        <v>25</v>
      </c>
      <c r="AK1318" s="23" t="s">
        <v>111</v>
      </c>
      <c r="AL1318" s="24" t="s">
        <v>112</v>
      </c>
      <c r="AM1318" s="25" t="n">
        <v>1900</v>
      </c>
      <c r="AN1318" s="18"/>
      <c r="AO1318" s="18"/>
      <c r="AP1318" s="18"/>
      <c r="AS1318" s="18" t="s">
        <v>889</v>
      </c>
      <c r="AT1318" s="46" t="n">
        <v>25</v>
      </c>
      <c r="AU1318" s="25" t="s">
        <v>111</v>
      </c>
      <c r="AV1318" s="22" t="s">
        <v>112</v>
      </c>
      <c r="AW1318" s="18" t="n">
        <v>1900</v>
      </c>
      <c r="AX1318" s="18"/>
      <c r="AY1318" s="18"/>
      <c r="AZ1318" s="18" t="s">
        <v>3638</v>
      </c>
      <c r="BA1318" s="18"/>
      <c r="BB1318" s="18"/>
      <c r="BC1318" s="18"/>
      <c r="BD1318" s="18"/>
      <c r="BE1318" s="18"/>
      <c r="BF1318" s="19"/>
      <c r="BG1318" s="19"/>
      <c r="BH1318" s="19" t="s">
        <v>1695</v>
      </c>
      <c r="BI1318" s="17" t="s">
        <v>2508</v>
      </c>
      <c r="BJ1318" s="17"/>
      <c r="BK1318" s="0" t="str">
        <f aca="false">IF(ISBLANK(P1318), IF(ISBLANK(I1318), IF(ISBLANK(G1318), IF(ISBLANK(E1318), "Niet", E1318), G1318), I1318), P1318)</f>
        <v>A18.2.2.e/1</v>
      </c>
      <c r="BL1318" s="0" t="str">
        <f aca="false">IF(COUNTIF($BK$2:$BK$3066, BK1318)&gt;1, "Double", "Correct")</f>
        <v>Correct</v>
      </c>
    </row>
    <row r="1319" customFormat="false" ht="15.75" hidden="true" customHeight="true" outlineLevel="0" collapsed="false">
      <c r="A1319" s="17" t="s">
        <v>65</v>
      </c>
      <c r="B1319" s="18" t="s">
        <v>3540</v>
      </c>
      <c r="C1319" s="18" t="s">
        <v>3541</v>
      </c>
      <c r="D1319" s="18" t="s">
        <v>3542</v>
      </c>
      <c r="E1319" s="19" t="s">
        <v>3577</v>
      </c>
      <c r="F1319" s="20" t="s">
        <v>3578</v>
      </c>
      <c r="G1319" s="19" t="s">
        <v>3589</v>
      </c>
      <c r="H1319" s="18" t="s">
        <v>3590</v>
      </c>
      <c r="I1319" s="19" t="s">
        <v>3634</v>
      </c>
      <c r="J1319" s="18" t="s">
        <v>3635</v>
      </c>
      <c r="K1319" s="74" t="s">
        <v>73</v>
      </c>
      <c r="L1319" s="18" t="s">
        <v>74</v>
      </c>
      <c r="M1319" s="18"/>
      <c r="N1319" s="18"/>
      <c r="O1319" s="19"/>
      <c r="P1319" s="19" t="s">
        <v>3639</v>
      </c>
      <c r="Q1319" s="18" t="s">
        <v>3595</v>
      </c>
      <c r="R1319" s="18" t="s">
        <v>2792</v>
      </c>
      <c r="S1319" s="18"/>
      <c r="T1319" s="18"/>
      <c r="U1319" s="18"/>
      <c r="V1319" s="18"/>
      <c r="W1319" s="18"/>
      <c r="X1319" s="18"/>
      <c r="Y1319" s="18"/>
      <c r="Z1319" s="18"/>
      <c r="AA1319" s="18"/>
      <c r="AB1319" s="18"/>
      <c r="AC1319" s="18"/>
      <c r="AD1319" s="18"/>
      <c r="AE1319" s="18" t="s">
        <v>3596</v>
      </c>
      <c r="AF1319" s="18" t="s">
        <v>3597</v>
      </c>
      <c r="AG1319" s="18" t="s">
        <v>374</v>
      </c>
      <c r="AH1319" s="18"/>
      <c r="AI1319" s="19" t="s">
        <v>3640</v>
      </c>
      <c r="AJ1319" s="22" t="n">
        <v>15</v>
      </c>
      <c r="AK1319" s="23" t="s">
        <v>295</v>
      </c>
      <c r="AL1319" s="24" t="s">
        <v>99</v>
      </c>
      <c r="AM1319" s="25" t="n">
        <v>1865</v>
      </c>
      <c r="AN1319" s="18"/>
      <c r="AO1319" s="18"/>
      <c r="AP1319" s="18"/>
      <c r="AS1319" s="18" t="s">
        <v>3599</v>
      </c>
      <c r="AT1319" s="46" t="n">
        <v>15</v>
      </c>
      <c r="AU1319" s="25" t="s">
        <v>295</v>
      </c>
      <c r="AV1319" s="22" t="s">
        <v>99</v>
      </c>
      <c r="AW1319" s="18" t="n">
        <v>1865</v>
      </c>
      <c r="AX1319" s="18"/>
      <c r="AY1319" s="18"/>
      <c r="AZ1319" s="18" t="s">
        <v>3641</v>
      </c>
      <c r="BA1319" s="18"/>
      <c r="BB1319" s="18"/>
      <c r="BC1319" s="18"/>
      <c r="BD1319" s="18"/>
      <c r="BE1319" s="18"/>
      <c r="BF1319" s="19"/>
      <c r="BG1319" s="19"/>
      <c r="BH1319" s="19" t="s">
        <v>1695</v>
      </c>
      <c r="BI1319" s="17" t="s">
        <v>2508</v>
      </c>
      <c r="BJ1319" s="17"/>
      <c r="BK1319" s="0" t="str">
        <f aca="false">IF(ISBLANK(P1319), IF(ISBLANK(I1319), IF(ISBLANK(G1319), IF(ISBLANK(E1319), "Niet", E1319), G1319), I1319), P1319)</f>
        <v>A18.2.2.e/2</v>
      </c>
      <c r="BL1319" s="0" t="str">
        <f aca="false">IF(COUNTIF($BK$2:$BK$3066, BK1319)&gt;1, "Double", "Correct")</f>
        <v>Correct</v>
      </c>
    </row>
    <row r="1320" customFormat="false" ht="15.75" hidden="true" customHeight="true" outlineLevel="0" collapsed="false">
      <c r="A1320" s="17" t="s">
        <v>65</v>
      </c>
      <c r="B1320" s="18" t="s">
        <v>3540</v>
      </c>
      <c r="C1320" s="18" t="s">
        <v>3541</v>
      </c>
      <c r="D1320" s="18" t="s">
        <v>3542</v>
      </c>
      <c r="E1320" s="19" t="s">
        <v>3577</v>
      </c>
      <c r="F1320" s="20" t="s">
        <v>3578</v>
      </c>
      <c r="G1320" s="19" t="s">
        <v>3642</v>
      </c>
      <c r="H1320" s="18" t="s">
        <v>3643</v>
      </c>
      <c r="I1320" s="19" t="s">
        <v>3644</v>
      </c>
      <c r="J1320" s="18" t="s">
        <v>3645</v>
      </c>
      <c r="K1320" s="21" t="s">
        <v>3056</v>
      </c>
      <c r="L1320" s="18" t="s">
        <v>3547</v>
      </c>
      <c r="M1320" s="18"/>
      <c r="N1320" s="18"/>
      <c r="O1320" s="18"/>
      <c r="P1320" s="18"/>
      <c r="Q1320" s="18" t="s">
        <v>1203</v>
      </c>
      <c r="R1320" s="18" t="n">
        <v>93</v>
      </c>
      <c r="S1320" s="18"/>
      <c r="T1320" s="18"/>
      <c r="U1320" s="18"/>
      <c r="V1320" s="18"/>
      <c r="W1320" s="18"/>
      <c r="X1320" s="18"/>
      <c r="Y1320" s="18"/>
      <c r="Z1320" s="18"/>
      <c r="AA1320" s="18"/>
      <c r="AB1320" s="18"/>
      <c r="AC1320" s="18"/>
      <c r="AD1320" s="18"/>
      <c r="AE1320" s="18" t="s">
        <v>3583</v>
      </c>
      <c r="AF1320" s="18" t="s">
        <v>3584</v>
      </c>
      <c r="AG1320" s="89" t="s">
        <v>3323</v>
      </c>
      <c r="AH1320" s="18"/>
      <c r="AI1320" s="21" t="s">
        <v>3646</v>
      </c>
      <c r="AJ1320" s="22"/>
      <c r="AK1320" s="23"/>
      <c r="AL1320" s="32"/>
      <c r="AM1320" s="25" t="n">
        <v>1862</v>
      </c>
      <c r="AN1320" s="18"/>
      <c r="AO1320" s="18"/>
      <c r="AP1320" s="18"/>
      <c r="AS1320" s="18" t="s">
        <v>1605</v>
      </c>
      <c r="AT1320" s="46"/>
      <c r="AU1320" s="25"/>
      <c r="AV1320" s="22"/>
      <c r="AW1320" s="18" t="n">
        <v>1862</v>
      </c>
      <c r="AX1320" s="18"/>
      <c r="AY1320" s="18"/>
      <c r="AZ1320" s="21"/>
      <c r="BA1320" s="21"/>
      <c r="BB1320" s="18"/>
      <c r="BC1320" s="18"/>
      <c r="BD1320" s="18"/>
      <c r="BE1320" s="18"/>
      <c r="BF1320" s="19"/>
      <c r="BG1320" s="19"/>
      <c r="BH1320" s="19" t="s">
        <v>1695</v>
      </c>
      <c r="BI1320" s="17" t="s">
        <v>2508</v>
      </c>
      <c r="BJ1320" s="17"/>
      <c r="BK1320" s="0" t="str">
        <f aca="false">IF(ISBLANK(P1320), IF(ISBLANK(I1320), IF(ISBLANK(G1320), IF(ISBLANK(E1320), "Niet", E1320), G1320), I1320), P1320)</f>
        <v>A18.2.3.a</v>
      </c>
      <c r="BL1320" s="0" t="str">
        <f aca="false">IF(COUNTIF($BK$2:$BK$3066, BK1320)&gt;1, "Double", "Correct")</f>
        <v>Correct</v>
      </c>
    </row>
    <row r="1321" customFormat="false" ht="15.75" hidden="true" customHeight="true" outlineLevel="0" collapsed="false">
      <c r="A1321" s="17" t="s">
        <v>65</v>
      </c>
      <c r="B1321" s="18" t="s">
        <v>3540</v>
      </c>
      <c r="C1321" s="18" t="s">
        <v>3541</v>
      </c>
      <c r="D1321" s="18" t="s">
        <v>3542</v>
      </c>
      <c r="E1321" s="19" t="s">
        <v>3577</v>
      </c>
      <c r="F1321" s="20" t="s">
        <v>3578</v>
      </c>
      <c r="G1321" s="19" t="s">
        <v>3642</v>
      </c>
      <c r="H1321" s="18" t="s">
        <v>3643</v>
      </c>
      <c r="I1321" s="19" t="s">
        <v>3647</v>
      </c>
      <c r="J1321" s="18" t="s">
        <v>3648</v>
      </c>
      <c r="K1321" s="21" t="s">
        <v>3056</v>
      </c>
      <c r="L1321" s="18" t="s">
        <v>3547</v>
      </c>
      <c r="M1321" s="18"/>
      <c r="N1321" s="18"/>
      <c r="O1321" s="18"/>
      <c r="P1321" s="18"/>
      <c r="Q1321" s="18" t="s">
        <v>1203</v>
      </c>
      <c r="R1321" s="18" t="n">
        <v>93</v>
      </c>
      <c r="S1321" s="18"/>
      <c r="T1321" s="18"/>
      <c r="U1321" s="18"/>
      <c r="V1321" s="18"/>
      <c r="W1321" s="18"/>
      <c r="X1321" s="18"/>
      <c r="Y1321" s="18"/>
      <c r="Z1321" s="18"/>
      <c r="AA1321" s="18"/>
      <c r="AB1321" s="18"/>
      <c r="AC1321" s="18"/>
      <c r="AD1321" s="18"/>
      <c r="AE1321" s="18" t="s">
        <v>3583</v>
      </c>
      <c r="AF1321" s="18" t="s">
        <v>3584</v>
      </c>
      <c r="AG1321" s="89" t="s">
        <v>3323</v>
      </c>
      <c r="AH1321" s="18"/>
      <c r="AI1321" s="21" t="s">
        <v>3649</v>
      </c>
      <c r="AJ1321" s="22" t="n">
        <v>30</v>
      </c>
      <c r="AK1321" s="23" t="s">
        <v>100</v>
      </c>
      <c r="AL1321" s="24" t="s">
        <v>101</v>
      </c>
      <c r="AM1321" s="25" t="n">
        <v>1864</v>
      </c>
      <c r="AN1321" s="18"/>
      <c r="AO1321" s="18"/>
      <c r="AP1321" s="18"/>
      <c r="AS1321" s="18" t="s">
        <v>1605</v>
      </c>
      <c r="AT1321" s="46" t="n">
        <v>30</v>
      </c>
      <c r="AU1321" s="25" t="s">
        <v>100</v>
      </c>
      <c r="AV1321" s="22" t="s">
        <v>101</v>
      </c>
      <c r="AW1321" s="18" t="n">
        <v>1864</v>
      </c>
      <c r="AX1321" s="18"/>
      <c r="AY1321" s="18"/>
      <c r="AZ1321" s="18"/>
      <c r="BA1321" s="18"/>
      <c r="BB1321" s="18"/>
      <c r="BC1321" s="18"/>
      <c r="BD1321" s="18"/>
      <c r="BE1321" s="18"/>
      <c r="BF1321" s="19"/>
      <c r="BG1321" s="19"/>
      <c r="BH1321" s="19" t="s">
        <v>1695</v>
      </c>
      <c r="BI1321" s="17" t="s">
        <v>2508</v>
      </c>
      <c r="BJ1321" s="17"/>
      <c r="BK1321" s="0" t="str">
        <f aca="false">IF(ISBLANK(P1321), IF(ISBLANK(I1321), IF(ISBLANK(G1321), IF(ISBLANK(E1321), "Niet", E1321), G1321), I1321), P1321)</f>
        <v>A18.2.3.b</v>
      </c>
      <c r="BL1321" s="0" t="str">
        <f aca="false">IF(COUNTIF($BK$2:$BK$3066, BK1321)&gt;1, "Double", "Correct")</f>
        <v>Correct</v>
      </c>
    </row>
    <row r="1322" customFormat="false" ht="15.75" hidden="true" customHeight="true" outlineLevel="0" collapsed="false">
      <c r="A1322" s="17" t="s">
        <v>65</v>
      </c>
      <c r="B1322" s="18" t="s">
        <v>3540</v>
      </c>
      <c r="C1322" s="18" t="s">
        <v>3541</v>
      </c>
      <c r="D1322" s="18" t="s">
        <v>3542</v>
      </c>
      <c r="E1322" s="19" t="s">
        <v>3577</v>
      </c>
      <c r="F1322" s="20" t="s">
        <v>3578</v>
      </c>
      <c r="G1322" s="19" t="s">
        <v>3642</v>
      </c>
      <c r="H1322" s="18" t="s">
        <v>3643</v>
      </c>
      <c r="I1322" s="19" t="s">
        <v>3650</v>
      </c>
      <c r="J1322" s="18" t="s">
        <v>3651</v>
      </c>
      <c r="K1322" s="21" t="s">
        <v>3056</v>
      </c>
      <c r="L1322" s="18" t="s">
        <v>3547</v>
      </c>
      <c r="M1322" s="18"/>
      <c r="N1322" s="18"/>
      <c r="O1322" s="18"/>
      <c r="P1322" s="18"/>
      <c r="Q1322" s="18" t="s">
        <v>1203</v>
      </c>
      <c r="R1322" s="18" t="n">
        <v>93</v>
      </c>
      <c r="S1322" s="18"/>
      <c r="T1322" s="18"/>
      <c r="U1322" s="18"/>
      <c r="V1322" s="18"/>
      <c r="W1322" s="18"/>
      <c r="X1322" s="18"/>
      <c r="Y1322" s="18"/>
      <c r="Z1322" s="18"/>
      <c r="AA1322" s="18"/>
      <c r="AB1322" s="18"/>
      <c r="AC1322" s="18"/>
      <c r="AD1322" s="18"/>
      <c r="AE1322" s="18" t="s">
        <v>3652</v>
      </c>
      <c r="AF1322" s="18" t="s">
        <v>3653</v>
      </c>
      <c r="AG1322" s="89" t="s">
        <v>3323</v>
      </c>
      <c r="AH1322" s="18"/>
      <c r="AI1322" s="18" t="s">
        <v>3654</v>
      </c>
      <c r="AJ1322" s="22"/>
      <c r="AK1322" s="23"/>
      <c r="AL1322" s="32"/>
      <c r="AM1322" s="25"/>
      <c r="AN1322" s="18"/>
      <c r="AO1322" s="18"/>
      <c r="AP1322" s="18"/>
      <c r="AS1322" s="18" t="s">
        <v>1605</v>
      </c>
      <c r="AT1322" s="46"/>
      <c r="AU1322" s="25"/>
      <c r="AV1322" s="22"/>
      <c r="AW1322" s="18"/>
      <c r="AX1322" s="18"/>
      <c r="AY1322" s="18"/>
      <c r="AZ1322" s="21"/>
      <c r="BA1322" s="21"/>
      <c r="BB1322" s="18"/>
      <c r="BC1322" s="18"/>
      <c r="BD1322" s="18"/>
      <c r="BE1322" s="18"/>
      <c r="BF1322" s="19"/>
      <c r="BG1322" s="19"/>
      <c r="BH1322" s="19" t="s">
        <v>1695</v>
      </c>
      <c r="BI1322" s="17" t="s">
        <v>2508</v>
      </c>
      <c r="BJ1322" s="17"/>
      <c r="BK1322" s="0" t="str">
        <f aca="false">IF(ISBLANK(P1322), IF(ISBLANK(I1322), IF(ISBLANK(G1322), IF(ISBLANK(E1322), "Niet", E1322), G1322), I1322), P1322)</f>
        <v>A18.2.3.c</v>
      </c>
      <c r="BL1322" s="0" t="str">
        <f aca="false">IF(COUNTIF($BK$2:$BK$3066, BK1322)&gt;1, "Double", "Correct")</f>
        <v>Correct</v>
      </c>
    </row>
    <row r="1323" customFormat="false" ht="15.75" hidden="true" customHeight="true" outlineLevel="0" collapsed="false">
      <c r="A1323" s="17" t="s">
        <v>65</v>
      </c>
      <c r="B1323" s="18" t="s">
        <v>3540</v>
      </c>
      <c r="C1323" s="18" t="s">
        <v>3541</v>
      </c>
      <c r="D1323" s="18" t="s">
        <v>3542</v>
      </c>
      <c r="E1323" s="19" t="s">
        <v>3577</v>
      </c>
      <c r="F1323" s="20" t="s">
        <v>3578</v>
      </c>
      <c r="G1323" s="19" t="s">
        <v>3642</v>
      </c>
      <c r="H1323" s="18" t="s">
        <v>3643</v>
      </c>
      <c r="I1323" s="19" t="s">
        <v>3655</v>
      </c>
      <c r="J1323" s="18" t="s">
        <v>3656</v>
      </c>
      <c r="K1323" s="21" t="s">
        <v>3056</v>
      </c>
      <c r="L1323" s="18" t="s">
        <v>3547</v>
      </c>
      <c r="M1323" s="18"/>
      <c r="N1323" s="18"/>
      <c r="O1323" s="18"/>
      <c r="P1323" s="18"/>
      <c r="Q1323" s="18" t="s">
        <v>1203</v>
      </c>
      <c r="R1323" s="18" t="n">
        <v>93</v>
      </c>
      <c r="S1323" s="18"/>
      <c r="T1323" s="18"/>
      <c r="U1323" s="18"/>
      <c r="V1323" s="18"/>
      <c r="W1323" s="18"/>
      <c r="X1323" s="18"/>
      <c r="Y1323" s="18"/>
      <c r="Z1323" s="18"/>
      <c r="AA1323" s="18"/>
      <c r="AB1323" s="18"/>
      <c r="AC1323" s="18"/>
      <c r="AD1323" s="18"/>
      <c r="AE1323" s="18" t="s">
        <v>400</v>
      </c>
      <c r="AF1323" s="18" t="n">
        <v>241</v>
      </c>
      <c r="AG1323" s="89" t="s">
        <v>3323</v>
      </c>
      <c r="AH1323" s="18"/>
      <c r="AI1323" s="18" t="s">
        <v>3657</v>
      </c>
      <c r="AJ1323" s="22"/>
      <c r="AK1323" s="23"/>
      <c r="AL1323" s="32"/>
      <c r="AM1323" s="25" t="n">
        <v>1864</v>
      </c>
      <c r="AN1323" s="18"/>
      <c r="AO1323" s="18"/>
      <c r="AP1323" s="18"/>
      <c r="AS1323" s="18" t="s">
        <v>1605</v>
      </c>
      <c r="AT1323" s="46"/>
      <c r="AU1323" s="25"/>
      <c r="AV1323" s="22"/>
      <c r="AW1323" s="18" t="n">
        <v>1864</v>
      </c>
      <c r="AX1323" s="18"/>
      <c r="AY1323" s="18"/>
      <c r="AZ1323" s="21"/>
      <c r="BA1323" s="21"/>
      <c r="BB1323" s="18"/>
      <c r="BC1323" s="18"/>
      <c r="BD1323" s="18"/>
      <c r="BE1323" s="18"/>
      <c r="BF1323" s="19"/>
      <c r="BG1323" s="19"/>
      <c r="BH1323" s="19" t="s">
        <v>1695</v>
      </c>
      <c r="BI1323" s="17" t="s">
        <v>2508</v>
      </c>
      <c r="BJ1323" s="17"/>
      <c r="BK1323" s="0" t="str">
        <f aca="false">IF(ISBLANK(P1323), IF(ISBLANK(I1323), IF(ISBLANK(G1323), IF(ISBLANK(E1323), "Niet", E1323), G1323), I1323), P1323)</f>
        <v>A18.2.3.d</v>
      </c>
      <c r="BL1323" s="0" t="str">
        <f aca="false">IF(COUNTIF($BK$2:$BK$3066, BK1323)&gt;1, "Double", "Correct")</f>
        <v>Correct</v>
      </c>
    </row>
    <row r="1324" customFormat="false" ht="15.75" hidden="true" customHeight="true" outlineLevel="0" collapsed="false">
      <c r="A1324" s="17" t="s">
        <v>65</v>
      </c>
      <c r="B1324" s="18" t="s">
        <v>3540</v>
      </c>
      <c r="C1324" s="18" t="s">
        <v>3541</v>
      </c>
      <c r="D1324" s="18" t="s">
        <v>3542</v>
      </c>
      <c r="E1324" s="19" t="s">
        <v>3577</v>
      </c>
      <c r="F1324" s="20" t="s">
        <v>3578</v>
      </c>
      <c r="G1324" s="19" t="s">
        <v>3642</v>
      </c>
      <c r="H1324" s="18" t="s">
        <v>3643</v>
      </c>
      <c r="I1324" s="19" t="s">
        <v>3658</v>
      </c>
      <c r="J1324" s="18" t="s">
        <v>3659</v>
      </c>
      <c r="K1324" s="21" t="s">
        <v>3056</v>
      </c>
      <c r="L1324" s="18" t="s">
        <v>3547</v>
      </c>
      <c r="M1324" s="18"/>
      <c r="N1324" s="70"/>
      <c r="O1324" s="18"/>
      <c r="P1324" s="29"/>
      <c r="Q1324" s="70"/>
      <c r="R1324" s="70"/>
      <c r="S1324" s="70"/>
      <c r="T1324" s="70"/>
      <c r="U1324" s="70"/>
      <c r="V1324" s="70"/>
      <c r="W1324" s="70"/>
      <c r="X1324" s="70"/>
      <c r="Y1324" s="70"/>
      <c r="Z1324" s="70"/>
      <c r="AA1324" s="70"/>
      <c r="AB1324" s="70"/>
      <c r="AC1324" s="70"/>
      <c r="AD1324" s="70"/>
      <c r="AE1324" s="18" t="s">
        <v>400</v>
      </c>
      <c r="AF1324" s="18" t="n">
        <v>241</v>
      </c>
      <c r="AG1324" s="70" t="s">
        <v>3323</v>
      </c>
      <c r="AH1324" s="29"/>
      <c r="AI1324" s="21" t="s">
        <v>3660</v>
      </c>
      <c r="AJ1324" s="22"/>
      <c r="AK1324" s="23"/>
      <c r="AL1324" s="32"/>
      <c r="AM1324" s="25" t="n">
        <v>1900</v>
      </c>
      <c r="AN1324" s="18"/>
      <c r="AO1324" s="18"/>
      <c r="AP1324" s="18"/>
      <c r="AS1324" s="18"/>
      <c r="AT1324" s="46"/>
      <c r="AU1324" s="25"/>
      <c r="AV1324" s="22"/>
      <c r="AW1324" s="18" t="n">
        <v>1999</v>
      </c>
      <c r="AX1324" s="18"/>
      <c r="AY1324" s="18"/>
      <c r="AZ1324" s="18"/>
      <c r="BA1324" s="18"/>
      <c r="BB1324" s="18"/>
      <c r="BC1324" s="18"/>
      <c r="BD1324" s="18"/>
      <c r="BE1324" s="18"/>
      <c r="BF1324" s="19"/>
      <c r="BG1324" s="19"/>
      <c r="BH1324" s="19" t="s">
        <v>1695</v>
      </c>
      <c r="BI1324" s="17" t="s">
        <v>2508</v>
      </c>
      <c r="BJ1324" s="17"/>
      <c r="BK1324" s="0" t="str">
        <f aca="false">IF(ISBLANK(P1324), IF(ISBLANK(I1324), IF(ISBLANK(G1324), IF(ISBLANK(E1324), "Niet", E1324), G1324), I1324), P1324)</f>
        <v>A18.2.3.e</v>
      </c>
      <c r="BL1324" s="0" t="str">
        <f aca="false">IF(COUNTIF($BK$2:$BK$3066, BK1324)&gt;1, "Double", "Correct")</f>
        <v>Correct</v>
      </c>
    </row>
    <row r="1325" customFormat="false" ht="15.75" hidden="true" customHeight="true" outlineLevel="0" collapsed="false">
      <c r="A1325" s="17" t="s">
        <v>65</v>
      </c>
      <c r="B1325" s="18" t="s">
        <v>3540</v>
      </c>
      <c r="C1325" s="18" t="s">
        <v>3541</v>
      </c>
      <c r="D1325" s="18" t="s">
        <v>3542</v>
      </c>
      <c r="E1325" s="19" t="s">
        <v>3661</v>
      </c>
      <c r="F1325" s="20" t="s">
        <v>3578</v>
      </c>
      <c r="G1325" s="19" t="s">
        <v>3662</v>
      </c>
      <c r="H1325" s="29" t="s">
        <v>3663</v>
      </c>
      <c r="I1325" s="21"/>
      <c r="J1325" s="21"/>
      <c r="K1325" s="70" t="s">
        <v>73</v>
      </c>
      <c r="L1325" s="29" t="s">
        <v>163</v>
      </c>
      <c r="M1325" s="70"/>
      <c r="N1325" s="70"/>
      <c r="O1325" s="29" t="s">
        <v>3664</v>
      </c>
      <c r="P1325" s="70" t="s">
        <v>3665</v>
      </c>
      <c r="Q1325" s="70"/>
      <c r="R1325" s="70"/>
      <c r="S1325" s="70"/>
      <c r="T1325" s="70"/>
      <c r="U1325" s="70"/>
      <c r="V1325" s="70"/>
      <c r="W1325" s="70"/>
      <c r="X1325" s="70"/>
      <c r="Y1325" s="70"/>
      <c r="Z1325" s="70"/>
      <c r="AA1325" s="70"/>
      <c r="AB1325" s="70"/>
      <c r="AC1325" s="70"/>
      <c r="AD1325" s="70"/>
      <c r="AE1325" s="70"/>
      <c r="AF1325" s="70"/>
      <c r="AG1325" s="70" t="s">
        <v>3666</v>
      </c>
      <c r="AH1325" s="29"/>
      <c r="AI1325" s="29" t="s">
        <v>3667</v>
      </c>
      <c r="AJ1325" s="22" t="n">
        <v>20</v>
      </c>
      <c r="AK1325" s="23" t="s">
        <v>192</v>
      </c>
      <c r="AL1325" s="24" t="s">
        <v>92</v>
      </c>
      <c r="AM1325" s="25" t="n">
        <v>1874</v>
      </c>
      <c r="AN1325" s="70"/>
      <c r="AO1325" s="70"/>
      <c r="AP1325" s="70"/>
      <c r="AS1325" s="47" t="s">
        <v>3668</v>
      </c>
      <c r="AT1325" s="46" t="n">
        <v>20</v>
      </c>
      <c r="AU1325" s="25" t="s">
        <v>192</v>
      </c>
      <c r="AV1325" s="22" t="s">
        <v>92</v>
      </c>
      <c r="AW1325" s="18" t="n">
        <v>1874</v>
      </c>
      <c r="AX1325" s="18"/>
      <c r="AY1325" s="29"/>
      <c r="AZ1325" s="29" t="s">
        <v>3669</v>
      </c>
      <c r="BA1325" s="29"/>
      <c r="BB1325" s="29"/>
      <c r="BC1325" s="29"/>
      <c r="BD1325" s="70"/>
      <c r="BE1325" s="70"/>
      <c r="BF1325" s="72"/>
      <c r="BG1325" s="72"/>
      <c r="BH1325" s="19" t="s">
        <v>1695</v>
      </c>
      <c r="BI1325" s="17" t="s">
        <v>2508</v>
      </c>
      <c r="BJ1325" s="17"/>
      <c r="BK1325" s="0" t="str">
        <f aca="false">IF(ISBLANK(P1325), IF(ISBLANK(I1325), IF(ISBLANK(G1325), IF(ISBLANK(E1325), "Niet", E1325), G1325), I1325), P1325)</f>
        <v>A18.3.1/1</v>
      </c>
      <c r="BL1325" s="0" t="str">
        <f aca="false">IF(COUNTIF($BK$2:$BK$3066, BK1325)&gt;1, "Double", "Correct")</f>
        <v>Correct</v>
      </c>
    </row>
    <row r="1326" customFormat="false" ht="15.75" hidden="true" customHeight="true" outlineLevel="0" collapsed="false">
      <c r="A1326" s="17" t="s">
        <v>65</v>
      </c>
      <c r="B1326" s="18" t="s">
        <v>3540</v>
      </c>
      <c r="C1326" s="18" t="s">
        <v>3541</v>
      </c>
      <c r="D1326" s="18" t="s">
        <v>3542</v>
      </c>
      <c r="E1326" s="19" t="s">
        <v>3661</v>
      </c>
      <c r="F1326" s="20" t="s">
        <v>3578</v>
      </c>
      <c r="G1326" s="19" t="s">
        <v>3662</v>
      </c>
      <c r="H1326" s="29" t="s">
        <v>3663</v>
      </c>
      <c r="I1326" s="21"/>
      <c r="J1326" s="21"/>
      <c r="K1326" s="70" t="s">
        <v>73</v>
      </c>
      <c r="L1326" s="29" t="s">
        <v>163</v>
      </c>
      <c r="M1326" s="70"/>
      <c r="N1326" s="70"/>
      <c r="O1326" s="29" t="s">
        <v>3670</v>
      </c>
      <c r="P1326" s="70" t="s">
        <v>3671</v>
      </c>
      <c r="Q1326" s="70"/>
      <c r="R1326" s="70"/>
      <c r="S1326" s="70"/>
      <c r="T1326" s="70"/>
      <c r="U1326" s="70"/>
      <c r="V1326" s="70"/>
      <c r="W1326" s="70"/>
      <c r="X1326" s="70"/>
      <c r="Y1326" s="70"/>
      <c r="Z1326" s="70"/>
      <c r="AA1326" s="70"/>
      <c r="AB1326" s="70"/>
      <c r="AC1326" s="70"/>
      <c r="AD1326" s="70"/>
      <c r="AE1326" s="70"/>
      <c r="AF1326" s="70"/>
      <c r="AG1326" s="70" t="s">
        <v>3666</v>
      </c>
      <c r="AH1326" s="29"/>
      <c r="AI1326" s="29" t="s">
        <v>3667</v>
      </c>
      <c r="AJ1326" s="22"/>
      <c r="AK1326" s="23"/>
      <c r="AL1326" s="32"/>
      <c r="AM1326" s="25" t="n">
        <v>1874</v>
      </c>
      <c r="AN1326" s="70"/>
      <c r="AO1326" s="70"/>
      <c r="AP1326" s="70"/>
      <c r="AS1326" s="29" t="s">
        <v>3672</v>
      </c>
      <c r="AT1326" s="46"/>
      <c r="AU1326" s="25"/>
      <c r="AV1326" s="22"/>
      <c r="AW1326" s="18" t="n">
        <v>1874</v>
      </c>
      <c r="AX1326" s="18"/>
      <c r="AY1326" s="29"/>
      <c r="AZ1326" s="29" t="s">
        <v>3669</v>
      </c>
      <c r="BA1326" s="29"/>
      <c r="BB1326" s="29"/>
      <c r="BC1326" s="29"/>
      <c r="BD1326" s="70"/>
      <c r="BE1326" s="70"/>
      <c r="BF1326" s="72"/>
      <c r="BG1326" s="72"/>
      <c r="BH1326" s="19" t="s">
        <v>1695</v>
      </c>
      <c r="BI1326" s="17" t="s">
        <v>2508</v>
      </c>
      <c r="BJ1326" s="17"/>
      <c r="BK1326" s="0" t="str">
        <f aca="false">IF(ISBLANK(P1326), IF(ISBLANK(I1326), IF(ISBLANK(G1326), IF(ISBLANK(E1326), "Niet", E1326), G1326), I1326), P1326)</f>
        <v>A18.3.1/2</v>
      </c>
      <c r="BL1326" s="0" t="str">
        <f aca="false">IF(COUNTIF($BK$2:$BK$3066, BK1326)&gt;1, "Double", "Correct")</f>
        <v>Correct</v>
      </c>
    </row>
    <row r="1327" customFormat="false" ht="15.75" hidden="true" customHeight="true" outlineLevel="0" collapsed="false">
      <c r="A1327" s="17" t="s">
        <v>65</v>
      </c>
      <c r="B1327" s="18" t="s">
        <v>3540</v>
      </c>
      <c r="C1327" s="18" t="s">
        <v>3541</v>
      </c>
      <c r="D1327" s="18" t="s">
        <v>3542</v>
      </c>
      <c r="E1327" s="19" t="s">
        <v>3661</v>
      </c>
      <c r="F1327" s="20" t="s">
        <v>3578</v>
      </c>
      <c r="G1327" s="19" t="s">
        <v>3662</v>
      </c>
      <c r="H1327" s="29" t="s">
        <v>3663</v>
      </c>
      <c r="I1327" s="21"/>
      <c r="J1327" s="21"/>
      <c r="K1327" s="70" t="s">
        <v>73</v>
      </c>
      <c r="L1327" s="29" t="s">
        <v>163</v>
      </c>
      <c r="M1327" s="70"/>
      <c r="N1327" s="70"/>
      <c r="O1327" s="29" t="s">
        <v>3673</v>
      </c>
      <c r="P1327" s="70" t="s">
        <v>3674</v>
      </c>
      <c r="Q1327" s="70"/>
      <c r="R1327" s="70"/>
      <c r="S1327" s="70"/>
      <c r="T1327" s="70"/>
      <c r="U1327" s="70"/>
      <c r="V1327" s="70"/>
      <c r="W1327" s="70"/>
      <c r="X1327" s="70"/>
      <c r="Y1327" s="70"/>
      <c r="Z1327" s="70"/>
      <c r="AA1327" s="70"/>
      <c r="AB1327" s="70"/>
      <c r="AC1327" s="70"/>
      <c r="AD1327" s="70"/>
      <c r="AE1327" s="70"/>
      <c r="AF1327" s="70"/>
      <c r="AG1327" s="70" t="s">
        <v>3666</v>
      </c>
      <c r="AH1327" s="29"/>
      <c r="AI1327" s="29" t="s">
        <v>3667</v>
      </c>
      <c r="AJ1327" s="22" t="n">
        <v>18</v>
      </c>
      <c r="AK1327" s="23" t="s">
        <v>192</v>
      </c>
      <c r="AL1327" s="24" t="s">
        <v>92</v>
      </c>
      <c r="AM1327" s="25" t="n">
        <v>1871</v>
      </c>
      <c r="AN1327" s="29"/>
      <c r="AO1327" s="29"/>
      <c r="AP1327" s="29"/>
      <c r="AS1327" s="29" t="s">
        <v>3675</v>
      </c>
      <c r="AT1327" s="46"/>
      <c r="AU1327" s="25"/>
      <c r="AV1327" s="22"/>
      <c r="AW1327" s="18" t="n">
        <v>1874</v>
      </c>
      <c r="AX1327" s="18" t="s">
        <v>3676</v>
      </c>
      <c r="AY1327" s="29"/>
      <c r="AZ1327" s="29"/>
      <c r="BA1327" s="29"/>
      <c r="BB1327" s="18"/>
      <c r="BC1327" s="18"/>
      <c r="BD1327" s="70"/>
      <c r="BE1327" s="70"/>
      <c r="BF1327" s="72"/>
      <c r="BG1327" s="72"/>
      <c r="BH1327" s="19" t="s">
        <v>1695</v>
      </c>
      <c r="BI1327" s="17" t="s">
        <v>2508</v>
      </c>
      <c r="BJ1327" s="17"/>
      <c r="BK1327" s="0" t="str">
        <f aca="false">IF(ISBLANK(P1327), IF(ISBLANK(I1327), IF(ISBLANK(G1327), IF(ISBLANK(E1327), "Niet", E1327), G1327), I1327), P1327)</f>
        <v>A18.3.1/3</v>
      </c>
      <c r="BL1327" s="0" t="str">
        <f aca="false">IF(COUNTIF($BK$2:$BK$3066, BK1327)&gt;1, "Double", "Correct")</f>
        <v>Correct</v>
      </c>
    </row>
    <row r="1328" customFormat="false" ht="15.75" hidden="true" customHeight="true" outlineLevel="0" collapsed="false">
      <c r="A1328" s="17" t="s">
        <v>65</v>
      </c>
      <c r="B1328" s="18" t="s">
        <v>3540</v>
      </c>
      <c r="C1328" s="18" t="s">
        <v>3541</v>
      </c>
      <c r="D1328" s="18" t="s">
        <v>3542</v>
      </c>
      <c r="E1328" s="19" t="s">
        <v>3661</v>
      </c>
      <c r="F1328" s="20" t="s">
        <v>3578</v>
      </c>
      <c r="G1328" s="19" t="s">
        <v>3662</v>
      </c>
      <c r="H1328" s="29" t="s">
        <v>3663</v>
      </c>
      <c r="I1328" s="21"/>
      <c r="J1328" s="21"/>
      <c r="K1328" s="70" t="s">
        <v>73</v>
      </c>
      <c r="L1328" s="29" t="s">
        <v>163</v>
      </c>
      <c r="M1328" s="70"/>
      <c r="N1328" s="70"/>
      <c r="O1328" s="29" t="s">
        <v>3677</v>
      </c>
      <c r="P1328" s="70" t="s">
        <v>3678</v>
      </c>
      <c r="Q1328" s="70"/>
      <c r="R1328" s="70"/>
      <c r="S1328" s="70"/>
      <c r="T1328" s="70"/>
      <c r="U1328" s="70"/>
      <c r="V1328" s="70"/>
      <c r="W1328" s="70"/>
      <c r="X1328" s="70"/>
      <c r="Y1328" s="70"/>
      <c r="Z1328" s="70"/>
      <c r="AA1328" s="70"/>
      <c r="AB1328" s="70"/>
      <c r="AC1328" s="70"/>
      <c r="AD1328" s="70"/>
      <c r="AE1328" s="70"/>
      <c r="AF1328" s="70"/>
      <c r="AG1328" s="70" t="s">
        <v>3666</v>
      </c>
      <c r="AH1328" s="29"/>
      <c r="AI1328" s="29" t="s">
        <v>3679</v>
      </c>
      <c r="AJ1328" s="22"/>
      <c r="AK1328" s="23"/>
      <c r="AL1328" s="32"/>
      <c r="AM1328" s="25"/>
      <c r="AN1328" s="70"/>
      <c r="AO1328" s="70"/>
      <c r="AP1328" s="70"/>
      <c r="AS1328" s="29" t="s">
        <v>3680</v>
      </c>
      <c r="AT1328" s="46"/>
      <c r="AU1328" s="25"/>
      <c r="AV1328" s="22"/>
      <c r="AW1328" s="18"/>
      <c r="AX1328" s="18"/>
      <c r="AY1328" s="70"/>
      <c r="AZ1328" s="70"/>
      <c r="BA1328" s="70"/>
      <c r="BB1328" s="18"/>
      <c r="BC1328" s="18"/>
      <c r="BD1328" s="70"/>
      <c r="BE1328" s="70" t="s">
        <v>3681</v>
      </c>
      <c r="BF1328" s="72"/>
      <c r="BG1328" s="72"/>
      <c r="BH1328" s="19" t="s">
        <v>1695</v>
      </c>
      <c r="BI1328" s="17" t="s">
        <v>2508</v>
      </c>
      <c r="BJ1328" s="17"/>
      <c r="BK1328" s="0" t="str">
        <f aca="false">IF(ISBLANK(P1328), IF(ISBLANK(I1328), IF(ISBLANK(G1328), IF(ISBLANK(E1328), "Niet", E1328), G1328), I1328), P1328)</f>
        <v>A18.3.1/4</v>
      </c>
      <c r="BL1328" s="0" t="str">
        <f aca="false">IF(COUNTIF($BK$2:$BK$3066, BK1328)&gt;1, "Double", "Correct")</f>
        <v>Correct</v>
      </c>
    </row>
    <row r="1329" customFormat="false" ht="15.75" hidden="true" customHeight="true" outlineLevel="0" collapsed="false">
      <c r="A1329" s="17" t="s">
        <v>65</v>
      </c>
      <c r="B1329" s="18" t="s">
        <v>3540</v>
      </c>
      <c r="C1329" s="18" t="s">
        <v>3541</v>
      </c>
      <c r="D1329" s="18" t="s">
        <v>3542</v>
      </c>
      <c r="E1329" s="19" t="s">
        <v>3661</v>
      </c>
      <c r="F1329" s="20" t="s">
        <v>3578</v>
      </c>
      <c r="G1329" s="19" t="s">
        <v>3662</v>
      </c>
      <c r="H1329" s="29" t="s">
        <v>3663</v>
      </c>
      <c r="I1329" s="21"/>
      <c r="J1329" s="21"/>
      <c r="K1329" s="70" t="s">
        <v>73</v>
      </c>
      <c r="L1329" s="29" t="s">
        <v>163</v>
      </c>
      <c r="M1329" s="70"/>
      <c r="N1329" s="70"/>
      <c r="O1329" s="29" t="s">
        <v>3682</v>
      </c>
      <c r="P1329" s="70" t="s">
        <v>3683</v>
      </c>
      <c r="Q1329" s="70"/>
      <c r="R1329" s="70"/>
      <c r="S1329" s="70"/>
      <c r="T1329" s="70"/>
      <c r="U1329" s="70"/>
      <c r="V1329" s="70"/>
      <c r="W1329" s="70"/>
      <c r="X1329" s="70"/>
      <c r="Y1329" s="70"/>
      <c r="Z1329" s="70"/>
      <c r="AA1329" s="70"/>
      <c r="AB1329" s="70"/>
      <c r="AC1329" s="70"/>
      <c r="AD1329" s="70"/>
      <c r="AE1329" s="70"/>
      <c r="AF1329" s="70"/>
      <c r="AG1329" s="70" t="s">
        <v>3666</v>
      </c>
      <c r="AH1329" s="70"/>
      <c r="AI1329" s="29" t="s">
        <v>3667</v>
      </c>
      <c r="AJ1329" s="22"/>
      <c r="AK1329" s="23"/>
      <c r="AL1329" s="32"/>
      <c r="AM1329" s="25"/>
      <c r="AN1329" s="70"/>
      <c r="AO1329" s="70"/>
      <c r="AP1329" s="70"/>
      <c r="AS1329" s="70"/>
      <c r="AT1329" s="46"/>
      <c r="AU1329" s="25"/>
      <c r="AV1329" s="22"/>
      <c r="AW1329" s="18"/>
      <c r="AX1329" s="18"/>
      <c r="AY1329" s="70"/>
      <c r="AZ1329" s="29" t="s">
        <v>3684</v>
      </c>
      <c r="BA1329" s="29"/>
      <c r="BB1329" s="29"/>
      <c r="BC1329" s="29"/>
      <c r="BD1329" s="29"/>
      <c r="BE1329" s="29"/>
      <c r="BF1329" s="72"/>
      <c r="BG1329" s="72"/>
      <c r="BH1329" s="19" t="s">
        <v>1695</v>
      </c>
      <c r="BI1329" s="17" t="s">
        <v>2508</v>
      </c>
      <c r="BJ1329" s="17"/>
      <c r="BK1329" s="0" t="str">
        <f aca="false">IF(ISBLANK(P1329), IF(ISBLANK(I1329), IF(ISBLANK(G1329), IF(ISBLANK(E1329), "Niet", E1329), G1329), I1329), P1329)</f>
        <v>A18.3.1/5</v>
      </c>
      <c r="BL1329" s="0" t="str">
        <f aca="false">IF(COUNTIF($BK$2:$BK$3066, BK1329)&gt;1, "Double", "Correct")</f>
        <v>Correct</v>
      </c>
    </row>
    <row r="1330" customFormat="false" ht="15.75" hidden="true" customHeight="true" outlineLevel="0" collapsed="false">
      <c r="A1330" s="17" t="s">
        <v>65</v>
      </c>
      <c r="B1330" s="18" t="s">
        <v>3540</v>
      </c>
      <c r="C1330" s="18" t="s">
        <v>3541</v>
      </c>
      <c r="D1330" s="18" t="s">
        <v>3542</v>
      </c>
      <c r="E1330" s="19" t="s">
        <v>3661</v>
      </c>
      <c r="F1330" s="20" t="s">
        <v>3578</v>
      </c>
      <c r="G1330" s="19" t="s">
        <v>3662</v>
      </c>
      <c r="H1330" s="29" t="s">
        <v>3663</v>
      </c>
      <c r="I1330" s="21"/>
      <c r="J1330" s="21"/>
      <c r="K1330" s="70" t="s">
        <v>73</v>
      </c>
      <c r="L1330" s="70" t="s">
        <v>163</v>
      </c>
      <c r="M1330" s="70"/>
      <c r="N1330" s="70"/>
      <c r="O1330" s="70" t="s">
        <v>3685</v>
      </c>
      <c r="P1330" s="70" t="s">
        <v>3686</v>
      </c>
      <c r="Q1330" s="70"/>
      <c r="R1330" s="70"/>
      <c r="S1330" s="70"/>
      <c r="T1330" s="70"/>
      <c r="U1330" s="70"/>
      <c r="V1330" s="70"/>
      <c r="W1330" s="70"/>
      <c r="X1330" s="70"/>
      <c r="Y1330" s="70"/>
      <c r="Z1330" s="70"/>
      <c r="AA1330" s="70"/>
      <c r="AB1330" s="70"/>
      <c r="AC1330" s="70"/>
      <c r="AD1330" s="70"/>
      <c r="AE1330" s="70"/>
      <c r="AF1330" s="70"/>
      <c r="AG1330" s="70" t="s">
        <v>3666</v>
      </c>
      <c r="AH1330" s="29"/>
      <c r="AI1330" s="74" t="s">
        <v>3687</v>
      </c>
      <c r="AJ1330" s="22"/>
      <c r="AK1330" s="23"/>
      <c r="AL1330" s="32"/>
      <c r="AM1330" s="25" t="n">
        <v>1868</v>
      </c>
      <c r="AN1330" s="70"/>
      <c r="AO1330" s="70"/>
      <c r="AP1330" s="70"/>
      <c r="AS1330" s="74" t="s">
        <v>3688</v>
      </c>
      <c r="AT1330" s="46"/>
      <c r="AU1330" s="25"/>
      <c r="AV1330" s="22"/>
      <c r="AW1330" s="18" t="n">
        <v>1874</v>
      </c>
      <c r="AX1330" s="18" t="s">
        <v>3689</v>
      </c>
      <c r="AY1330" s="70"/>
      <c r="AZ1330" s="70" t="s">
        <v>3690</v>
      </c>
      <c r="BA1330" s="70"/>
      <c r="BB1330" s="70"/>
      <c r="BC1330" s="70"/>
      <c r="BD1330" s="70"/>
      <c r="BE1330" s="70"/>
      <c r="BF1330" s="72"/>
      <c r="BG1330" s="72"/>
      <c r="BH1330" s="19" t="s">
        <v>1695</v>
      </c>
      <c r="BI1330" s="17" t="s">
        <v>2508</v>
      </c>
      <c r="BJ1330" s="17"/>
      <c r="BK1330" s="0" t="str">
        <f aca="false">IF(ISBLANK(P1330), IF(ISBLANK(I1330), IF(ISBLANK(G1330), IF(ISBLANK(E1330), "Niet", E1330), G1330), I1330), P1330)</f>
        <v>A18.3.1/6</v>
      </c>
      <c r="BL1330" s="0" t="str">
        <f aca="false">IF(COUNTIF($BK$2:$BK$3066, BK1330)&gt;1, "Double", "Correct")</f>
        <v>Correct</v>
      </c>
    </row>
    <row r="1331" customFormat="false" ht="15.75" hidden="true" customHeight="true" outlineLevel="0" collapsed="false">
      <c r="A1331" s="17" t="s">
        <v>65</v>
      </c>
      <c r="B1331" s="18" t="s">
        <v>3540</v>
      </c>
      <c r="C1331" s="18" t="s">
        <v>3541</v>
      </c>
      <c r="D1331" s="18" t="s">
        <v>3542</v>
      </c>
      <c r="E1331" s="19" t="s">
        <v>3661</v>
      </c>
      <c r="F1331" s="20" t="s">
        <v>3578</v>
      </c>
      <c r="G1331" s="19" t="s">
        <v>3662</v>
      </c>
      <c r="H1331" s="29" t="s">
        <v>3663</v>
      </c>
      <c r="I1331" s="21"/>
      <c r="J1331" s="21"/>
      <c r="K1331" s="70" t="s">
        <v>73</v>
      </c>
      <c r="L1331" s="29" t="s">
        <v>74</v>
      </c>
      <c r="M1331" s="70"/>
      <c r="N1331" s="70"/>
      <c r="O1331" s="29" t="s">
        <v>3691</v>
      </c>
      <c r="P1331" s="70" t="s">
        <v>3692</v>
      </c>
      <c r="Q1331" s="70"/>
      <c r="R1331" s="70"/>
      <c r="S1331" s="70" t="s">
        <v>118</v>
      </c>
      <c r="T1331" s="70" t="n">
        <v>81</v>
      </c>
      <c r="U1331" s="70"/>
      <c r="V1331" s="70"/>
      <c r="W1331" s="70"/>
      <c r="X1331" s="70"/>
      <c r="Y1331" s="70"/>
      <c r="Z1331" s="70"/>
      <c r="AA1331" s="70"/>
      <c r="AB1331" s="70"/>
      <c r="AC1331" s="70"/>
      <c r="AD1331" s="70"/>
      <c r="AE1331" s="70" t="s">
        <v>2458</v>
      </c>
      <c r="AF1331" s="70" t="n">
        <v>259</v>
      </c>
      <c r="AG1331" s="70" t="s">
        <v>382</v>
      </c>
      <c r="AH1331" s="29"/>
      <c r="AI1331" s="29" t="s">
        <v>3693</v>
      </c>
      <c r="AJ1331" s="22" t="s">
        <v>413</v>
      </c>
      <c r="AK1331" s="23" t="s">
        <v>192</v>
      </c>
      <c r="AL1331" s="24" t="s">
        <v>92</v>
      </c>
      <c r="AM1331" s="25" t="n">
        <v>1871</v>
      </c>
      <c r="AN1331" s="70"/>
      <c r="AO1331" s="70"/>
      <c r="AP1331" s="70"/>
      <c r="AS1331" s="29" t="s">
        <v>3694</v>
      </c>
      <c r="AT1331" s="46" t="s">
        <v>413</v>
      </c>
      <c r="AU1331" s="25" t="s">
        <v>192</v>
      </c>
      <c r="AV1331" s="22" t="s">
        <v>92</v>
      </c>
      <c r="AW1331" s="18" t="n">
        <v>1871</v>
      </c>
      <c r="AX1331" s="18"/>
      <c r="AY1331" s="29"/>
      <c r="AZ1331" s="29" t="s">
        <v>123</v>
      </c>
      <c r="BA1331" s="29"/>
      <c r="BB1331" s="18"/>
      <c r="BC1331" s="18"/>
      <c r="BD1331" s="70"/>
      <c r="BE1331" s="70"/>
      <c r="BF1331" s="72"/>
      <c r="BG1331" s="72"/>
      <c r="BH1331" s="19" t="s">
        <v>1695</v>
      </c>
      <c r="BI1331" s="17" t="s">
        <v>2508</v>
      </c>
      <c r="BJ1331" s="17"/>
      <c r="BK1331" s="0" t="str">
        <f aca="false">IF(ISBLANK(P1331), IF(ISBLANK(I1331), IF(ISBLANK(G1331), IF(ISBLANK(E1331), "Niet", E1331), G1331), I1331), P1331)</f>
        <v>A18.3.1/7</v>
      </c>
      <c r="BL1331" s="0" t="str">
        <f aca="false">IF(COUNTIF($BK$2:$BK$3066, BK1331)&gt;1, "Double", "Correct")</f>
        <v>Correct</v>
      </c>
    </row>
    <row r="1332" customFormat="false" ht="15.75" hidden="true" customHeight="true" outlineLevel="0" collapsed="false">
      <c r="A1332" s="17" t="s">
        <v>65</v>
      </c>
      <c r="B1332" s="18" t="s">
        <v>3540</v>
      </c>
      <c r="C1332" s="18" t="s">
        <v>3541</v>
      </c>
      <c r="D1332" s="18" t="s">
        <v>3542</v>
      </c>
      <c r="E1332" s="19" t="s">
        <v>3661</v>
      </c>
      <c r="F1332" s="20" t="s">
        <v>3578</v>
      </c>
      <c r="G1332" s="19" t="s">
        <v>3662</v>
      </c>
      <c r="H1332" s="29" t="s">
        <v>3663</v>
      </c>
      <c r="I1332" s="21"/>
      <c r="J1332" s="21"/>
      <c r="K1332" s="70" t="s">
        <v>73</v>
      </c>
      <c r="L1332" s="29" t="s">
        <v>74</v>
      </c>
      <c r="M1332" s="70"/>
      <c r="N1332" s="70"/>
      <c r="O1332" s="29" t="s">
        <v>3695</v>
      </c>
      <c r="P1332" s="70" t="s">
        <v>3696</v>
      </c>
      <c r="Q1332" s="70"/>
      <c r="R1332" s="70"/>
      <c r="S1332" s="70"/>
      <c r="T1332" s="70"/>
      <c r="U1332" s="70"/>
      <c r="V1332" s="70"/>
      <c r="W1332" s="70"/>
      <c r="X1332" s="70"/>
      <c r="Y1332" s="70"/>
      <c r="Z1332" s="70"/>
      <c r="AA1332" s="70"/>
      <c r="AB1332" s="70"/>
      <c r="AC1332" s="70"/>
      <c r="AD1332" s="70"/>
      <c r="AE1332" s="70"/>
      <c r="AF1332" s="70"/>
      <c r="AG1332" s="70" t="s">
        <v>3256</v>
      </c>
      <c r="AH1332" s="29"/>
      <c r="AI1332" s="70" t="s">
        <v>3697</v>
      </c>
      <c r="AJ1332" s="22"/>
      <c r="AK1332" s="23"/>
      <c r="AL1332" s="32"/>
      <c r="AM1332" s="25"/>
      <c r="AN1332" s="70"/>
      <c r="AO1332" s="70"/>
      <c r="AP1332" s="70"/>
      <c r="AS1332" s="73"/>
      <c r="AT1332" s="46"/>
      <c r="AU1332" s="25"/>
      <c r="AV1332" s="22"/>
      <c r="AW1332" s="18"/>
      <c r="AX1332" s="18"/>
      <c r="AY1332" s="29"/>
      <c r="AZ1332" s="29" t="s">
        <v>3698</v>
      </c>
      <c r="BA1332" s="29"/>
      <c r="BB1332" s="18"/>
      <c r="BC1332" s="18"/>
      <c r="BD1332" s="70"/>
      <c r="BE1332" s="70"/>
      <c r="BF1332" s="72"/>
      <c r="BG1332" s="72"/>
      <c r="BH1332" s="19" t="s">
        <v>1695</v>
      </c>
      <c r="BI1332" s="17" t="s">
        <v>2508</v>
      </c>
      <c r="BJ1332" s="17"/>
      <c r="BK1332" s="0" t="str">
        <f aca="false">IF(ISBLANK(P1332), IF(ISBLANK(I1332), IF(ISBLANK(G1332), IF(ISBLANK(E1332), "Niet", E1332), G1332), I1332), P1332)</f>
        <v>A18.3.1/8</v>
      </c>
      <c r="BL1332" s="0" t="str">
        <f aca="false">IF(COUNTIF($BK$2:$BK$3066, BK1332)&gt;1, "Double", "Correct")</f>
        <v>Correct</v>
      </c>
    </row>
    <row r="1333" customFormat="false" ht="15.75" hidden="true" customHeight="true" outlineLevel="0" collapsed="false">
      <c r="A1333" s="17" t="s">
        <v>65</v>
      </c>
      <c r="B1333" s="18" t="s">
        <v>3540</v>
      </c>
      <c r="C1333" s="18" t="s">
        <v>3541</v>
      </c>
      <c r="D1333" s="18" t="s">
        <v>3542</v>
      </c>
      <c r="E1333" s="19" t="s">
        <v>3661</v>
      </c>
      <c r="F1333" s="20" t="s">
        <v>3578</v>
      </c>
      <c r="G1333" s="19" t="s">
        <v>3662</v>
      </c>
      <c r="H1333" s="29" t="s">
        <v>3663</v>
      </c>
      <c r="I1333" s="21"/>
      <c r="J1333" s="21"/>
      <c r="K1333" s="70" t="s">
        <v>73</v>
      </c>
      <c r="L1333" s="29" t="s">
        <v>163</v>
      </c>
      <c r="M1333" s="70"/>
      <c r="N1333" s="70"/>
      <c r="O1333" s="29" t="s">
        <v>3699</v>
      </c>
      <c r="P1333" s="70" t="s">
        <v>3700</v>
      </c>
      <c r="Q1333" s="70"/>
      <c r="R1333" s="70"/>
      <c r="S1333" s="70"/>
      <c r="T1333" s="70"/>
      <c r="U1333" s="70"/>
      <c r="V1333" s="70"/>
      <c r="W1333" s="70"/>
      <c r="X1333" s="70"/>
      <c r="Y1333" s="70"/>
      <c r="Z1333" s="70"/>
      <c r="AA1333" s="70"/>
      <c r="AB1333" s="70"/>
      <c r="AC1333" s="70"/>
      <c r="AD1333" s="70"/>
      <c r="AE1333" s="70"/>
      <c r="AF1333" s="70"/>
      <c r="AG1333" s="70"/>
      <c r="AH1333" s="29"/>
      <c r="AI1333" s="72" t="s">
        <v>163</v>
      </c>
      <c r="AJ1333" s="22"/>
      <c r="AK1333" s="23"/>
      <c r="AL1333" s="32"/>
      <c r="AM1333" s="25" t="n">
        <v>1869</v>
      </c>
      <c r="AN1333" s="72"/>
      <c r="AO1333" s="72"/>
      <c r="AP1333" s="72"/>
      <c r="AS1333" s="136" t="s">
        <v>3701</v>
      </c>
      <c r="AT1333" s="46"/>
      <c r="AU1333" s="25"/>
      <c r="AV1333" s="22"/>
      <c r="AW1333" s="18" t="n">
        <v>1869</v>
      </c>
      <c r="AX1333" s="18"/>
      <c r="AY1333" s="72"/>
      <c r="AZ1333" s="70"/>
      <c r="BA1333" s="70"/>
      <c r="BB1333" s="18"/>
      <c r="BC1333" s="18"/>
      <c r="BD1333" s="70"/>
      <c r="BE1333" s="70" t="s">
        <v>3702</v>
      </c>
      <c r="BF1333" s="72"/>
      <c r="BG1333" s="72"/>
      <c r="BH1333" s="19" t="s">
        <v>1695</v>
      </c>
      <c r="BI1333" s="17" t="s">
        <v>2508</v>
      </c>
      <c r="BJ1333" s="17"/>
      <c r="BK1333" s="0" t="str">
        <f aca="false">IF(ISBLANK(P1333), IF(ISBLANK(I1333), IF(ISBLANK(G1333), IF(ISBLANK(E1333), "Niet", E1333), G1333), I1333), P1333)</f>
        <v>A18.3.1/9</v>
      </c>
      <c r="BL1333" s="0" t="str">
        <f aca="false">IF(COUNTIF($BK$2:$BK$3066, BK1333)&gt;1, "Double", "Correct")</f>
        <v>Correct</v>
      </c>
    </row>
    <row r="1334" customFormat="false" ht="15.75" hidden="true" customHeight="true" outlineLevel="0" collapsed="false">
      <c r="A1334" s="17" t="s">
        <v>65</v>
      </c>
      <c r="B1334" s="18" t="s">
        <v>3540</v>
      </c>
      <c r="C1334" s="18" t="s">
        <v>3541</v>
      </c>
      <c r="D1334" s="18" t="s">
        <v>3542</v>
      </c>
      <c r="E1334" s="19" t="s">
        <v>3661</v>
      </c>
      <c r="F1334" s="20" t="s">
        <v>3578</v>
      </c>
      <c r="G1334" s="19" t="s">
        <v>3703</v>
      </c>
      <c r="H1334" s="29" t="s">
        <v>3704</v>
      </c>
      <c r="I1334" s="19" t="s">
        <v>3705</v>
      </c>
      <c r="J1334" s="29" t="s">
        <v>3706</v>
      </c>
      <c r="K1334" s="70" t="s">
        <v>73</v>
      </c>
      <c r="L1334" s="29" t="s">
        <v>163</v>
      </c>
      <c r="M1334" s="70"/>
      <c r="N1334" s="70"/>
      <c r="O1334" s="29" t="s">
        <v>3707</v>
      </c>
      <c r="P1334" s="19" t="s">
        <v>3708</v>
      </c>
      <c r="Q1334" s="70"/>
      <c r="R1334" s="70"/>
      <c r="S1334" s="70"/>
      <c r="T1334" s="70"/>
      <c r="U1334" s="70"/>
      <c r="V1334" s="70"/>
      <c r="W1334" s="70"/>
      <c r="X1334" s="70"/>
      <c r="Y1334" s="70"/>
      <c r="Z1334" s="70"/>
      <c r="AA1334" s="70"/>
      <c r="AB1334" s="70"/>
      <c r="AC1334" s="70"/>
      <c r="AD1334" s="70"/>
      <c r="AE1334" s="70"/>
      <c r="AF1334" s="70"/>
      <c r="AG1334" s="70" t="s">
        <v>374</v>
      </c>
      <c r="AH1334" s="29"/>
      <c r="AI1334" s="29" t="s">
        <v>3709</v>
      </c>
      <c r="AJ1334" s="22"/>
      <c r="AK1334" s="23"/>
      <c r="AL1334" s="32"/>
      <c r="AM1334" s="25"/>
      <c r="AN1334" s="137"/>
      <c r="AO1334" s="137"/>
      <c r="AP1334" s="137"/>
      <c r="AS1334" s="29" t="s">
        <v>3710</v>
      </c>
      <c r="AT1334" s="46"/>
      <c r="AU1334" s="25"/>
      <c r="AV1334" s="22"/>
      <c r="AW1334" s="18"/>
      <c r="AX1334" s="18"/>
      <c r="AY1334" s="29"/>
      <c r="AZ1334" s="70" t="s">
        <v>3711</v>
      </c>
      <c r="BA1334" s="70"/>
      <c r="BB1334" s="70"/>
      <c r="BC1334" s="70"/>
      <c r="BD1334" s="70"/>
      <c r="BE1334" s="70"/>
      <c r="BF1334" s="72"/>
      <c r="BG1334" s="72"/>
      <c r="BH1334" s="19" t="s">
        <v>1695</v>
      </c>
      <c r="BI1334" s="17" t="s">
        <v>2508</v>
      </c>
      <c r="BJ1334" s="17"/>
      <c r="BK1334" s="0" t="str">
        <f aca="false">IF(ISBLANK(P1334), IF(ISBLANK(I1334), IF(ISBLANK(G1334), IF(ISBLANK(E1334), "Niet", E1334), G1334), I1334), P1334)</f>
        <v>A18.3.2.a/1</v>
      </c>
      <c r="BL1334" s="0" t="str">
        <f aca="false">IF(COUNTIF($BK$2:$BK$3066, BK1334)&gt;1, "Double", "Correct")</f>
        <v>Correct</v>
      </c>
    </row>
    <row r="1335" customFormat="false" ht="15.75" hidden="true" customHeight="true" outlineLevel="0" collapsed="false">
      <c r="A1335" s="17" t="s">
        <v>65</v>
      </c>
      <c r="B1335" s="18" t="s">
        <v>3540</v>
      </c>
      <c r="C1335" s="18" t="s">
        <v>3541</v>
      </c>
      <c r="D1335" s="18" t="s">
        <v>3542</v>
      </c>
      <c r="E1335" s="19" t="s">
        <v>3661</v>
      </c>
      <c r="F1335" s="20" t="s">
        <v>3578</v>
      </c>
      <c r="G1335" s="19" t="s">
        <v>3703</v>
      </c>
      <c r="H1335" s="29" t="s">
        <v>3704</v>
      </c>
      <c r="I1335" s="19" t="s">
        <v>3705</v>
      </c>
      <c r="J1335" s="29" t="s">
        <v>3706</v>
      </c>
      <c r="K1335" s="70" t="s">
        <v>73</v>
      </c>
      <c r="L1335" s="29" t="s">
        <v>163</v>
      </c>
      <c r="M1335" s="70"/>
      <c r="N1335" s="70"/>
      <c r="O1335" s="29" t="s">
        <v>3712</v>
      </c>
      <c r="P1335" s="19" t="s">
        <v>3713</v>
      </c>
      <c r="Q1335" s="70"/>
      <c r="R1335" s="70"/>
      <c r="S1335" s="70"/>
      <c r="T1335" s="70"/>
      <c r="U1335" s="70"/>
      <c r="V1335" s="70"/>
      <c r="W1335" s="70"/>
      <c r="X1335" s="70"/>
      <c r="Y1335" s="70"/>
      <c r="Z1335" s="70"/>
      <c r="AA1335" s="70"/>
      <c r="AB1335" s="70"/>
      <c r="AC1335" s="70"/>
      <c r="AD1335" s="70"/>
      <c r="AE1335" s="70"/>
      <c r="AF1335" s="70"/>
      <c r="AG1335" s="70" t="s">
        <v>374</v>
      </c>
      <c r="AH1335" s="29"/>
      <c r="AI1335" s="29" t="s">
        <v>3714</v>
      </c>
      <c r="AJ1335" s="22"/>
      <c r="AK1335" s="23"/>
      <c r="AL1335" s="32"/>
      <c r="AM1335" s="25"/>
      <c r="AN1335" s="137"/>
      <c r="AO1335" s="137"/>
      <c r="AP1335" s="137"/>
      <c r="AS1335" s="29" t="s">
        <v>3710</v>
      </c>
      <c r="AT1335" s="46"/>
      <c r="AU1335" s="25"/>
      <c r="AV1335" s="22"/>
      <c r="AW1335" s="18"/>
      <c r="AX1335" s="18"/>
      <c r="AY1335" s="29"/>
      <c r="AZ1335" s="70" t="s">
        <v>3711</v>
      </c>
      <c r="BA1335" s="70"/>
      <c r="BB1335" s="70"/>
      <c r="BC1335" s="70"/>
      <c r="BD1335" s="70"/>
      <c r="BE1335" s="70"/>
      <c r="BF1335" s="72"/>
      <c r="BG1335" s="72"/>
      <c r="BH1335" s="19" t="s">
        <v>1695</v>
      </c>
      <c r="BI1335" s="17" t="s">
        <v>2508</v>
      </c>
      <c r="BJ1335" s="17"/>
      <c r="BK1335" s="0" t="str">
        <f aca="false">IF(ISBLANK(P1335), IF(ISBLANK(I1335), IF(ISBLANK(G1335), IF(ISBLANK(E1335), "Niet", E1335), G1335), I1335), P1335)</f>
        <v>A18.3.2.a/2</v>
      </c>
      <c r="BL1335" s="0" t="str">
        <f aca="false">IF(COUNTIF($BK$2:$BK$3066, BK1335)&gt;1, "Double", "Correct")</f>
        <v>Correct</v>
      </c>
    </row>
    <row r="1336" customFormat="false" ht="15.75" hidden="true" customHeight="true" outlineLevel="0" collapsed="false">
      <c r="A1336" s="17" t="s">
        <v>65</v>
      </c>
      <c r="B1336" s="18" t="s">
        <v>3540</v>
      </c>
      <c r="C1336" s="18" t="s">
        <v>3541</v>
      </c>
      <c r="D1336" s="18" t="s">
        <v>3542</v>
      </c>
      <c r="E1336" s="19" t="s">
        <v>3661</v>
      </c>
      <c r="F1336" s="20" t="s">
        <v>3578</v>
      </c>
      <c r="G1336" s="19" t="s">
        <v>3703</v>
      </c>
      <c r="H1336" s="29" t="s">
        <v>3704</v>
      </c>
      <c r="I1336" s="19" t="s">
        <v>3705</v>
      </c>
      <c r="J1336" s="29" t="s">
        <v>3706</v>
      </c>
      <c r="K1336" s="70" t="s">
        <v>73</v>
      </c>
      <c r="L1336" s="29" t="s">
        <v>163</v>
      </c>
      <c r="M1336" s="70"/>
      <c r="N1336" s="70"/>
      <c r="O1336" s="29" t="s">
        <v>3715</v>
      </c>
      <c r="P1336" s="19" t="s">
        <v>3716</v>
      </c>
      <c r="Q1336" s="31" t="s">
        <v>1212</v>
      </c>
      <c r="R1336" s="70" t="n">
        <v>121</v>
      </c>
      <c r="S1336" s="70"/>
      <c r="T1336" s="70"/>
      <c r="U1336" s="70"/>
      <c r="V1336" s="70"/>
      <c r="W1336" s="70" t="s">
        <v>1212</v>
      </c>
      <c r="X1336" s="70" t="n">
        <v>121</v>
      </c>
      <c r="Y1336" s="70"/>
      <c r="Z1336" s="70"/>
      <c r="AA1336" s="70"/>
      <c r="AB1336" s="70"/>
      <c r="AC1336" s="70"/>
      <c r="AD1336" s="70"/>
      <c r="AE1336" s="70"/>
      <c r="AF1336" s="70"/>
      <c r="AG1336" s="70" t="s">
        <v>374</v>
      </c>
      <c r="AH1336" s="29"/>
      <c r="AI1336" s="29" t="s">
        <v>3717</v>
      </c>
      <c r="AJ1336" s="22" t="n">
        <v>23</v>
      </c>
      <c r="AK1336" s="23" t="s">
        <v>192</v>
      </c>
      <c r="AL1336" s="24" t="s">
        <v>92</v>
      </c>
      <c r="AM1336" s="25" t="n">
        <v>1870</v>
      </c>
      <c r="AN1336" s="70"/>
      <c r="AO1336" s="70"/>
      <c r="AP1336" s="70"/>
      <c r="AS1336" s="29" t="s">
        <v>3718</v>
      </c>
      <c r="AT1336" s="46" t="n">
        <v>23</v>
      </c>
      <c r="AU1336" s="25" t="s">
        <v>192</v>
      </c>
      <c r="AV1336" s="22" t="s">
        <v>92</v>
      </c>
      <c r="AW1336" s="18" t="n">
        <v>1870</v>
      </c>
      <c r="AX1336" s="18"/>
      <c r="AY1336" s="70"/>
      <c r="AZ1336" s="70" t="s">
        <v>3719</v>
      </c>
      <c r="BA1336" s="70"/>
      <c r="BB1336" s="70"/>
      <c r="BC1336" s="70"/>
      <c r="BD1336" s="70"/>
      <c r="BE1336" s="70"/>
      <c r="BF1336" s="72"/>
      <c r="BG1336" s="72"/>
      <c r="BH1336" s="19" t="s">
        <v>1695</v>
      </c>
      <c r="BI1336" s="17" t="s">
        <v>2508</v>
      </c>
      <c r="BJ1336" s="17"/>
      <c r="BK1336" s="0" t="str">
        <f aca="false">IF(ISBLANK(P1336), IF(ISBLANK(I1336), IF(ISBLANK(G1336), IF(ISBLANK(E1336), "Niet", E1336), G1336), I1336), P1336)</f>
        <v>A18.3.2.a/3</v>
      </c>
      <c r="BL1336" s="0" t="str">
        <f aca="false">IF(COUNTIF($BK$2:$BK$3066, BK1336)&gt;1, "Double", "Correct")</f>
        <v>Correct</v>
      </c>
    </row>
    <row r="1337" customFormat="false" ht="15.75" hidden="true" customHeight="true" outlineLevel="0" collapsed="false">
      <c r="A1337" s="17" t="s">
        <v>65</v>
      </c>
      <c r="B1337" s="18" t="s">
        <v>3540</v>
      </c>
      <c r="C1337" s="18" t="s">
        <v>3541</v>
      </c>
      <c r="D1337" s="18" t="s">
        <v>3542</v>
      </c>
      <c r="E1337" s="19" t="s">
        <v>3661</v>
      </c>
      <c r="F1337" s="20" t="s">
        <v>3578</v>
      </c>
      <c r="G1337" s="19" t="s">
        <v>3703</v>
      </c>
      <c r="H1337" s="29" t="s">
        <v>3704</v>
      </c>
      <c r="I1337" s="19" t="s">
        <v>3720</v>
      </c>
      <c r="J1337" s="29" t="s">
        <v>3721</v>
      </c>
      <c r="K1337" s="70" t="s">
        <v>73</v>
      </c>
      <c r="L1337" s="29" t="s">
        <v>163</v>
      </c>
      <c r="M1337" s="70"/>
      <c r="N1337" s="70"/>
      <c r="O1337" s="29" t="s">
        <v>3722</v>
      </c>
      <c r="P1337" s="70" t="s">
        <v>3723</v>
      </c>
      <c r="Q1337" s="70"/>
      <c r="R1337" s="70"/>
      <c r="S1337" s="70"/>
      <c r="T1337" s="70"/>
      <c r="U1337" s="70"/>
      <c r="V1337" s="70"/>
      <c r="W1337" s="70"/>
      <c r="X1337" s="70"/>
      <c r="Y1337" s="70"/>
      <c r="Z1337" s="70"/>
      <c r="AA1337" s="70"/>
      <c r="AB1337" s="70"/>
      <c r="AC1337" s="70"/>
      <c r="AD1337" s="70"/>
      <c r="AE1337" s="70"/>
      <c r="AF1337" s="70"/>
      <c r="AG1337" s="70" t="s">
        <v>374</v>
      </c>
      <c r="AH1337" s="29"/>
      <c r="AI1337" s="29" t="s">
        <v>3724</v>
      </c>
      <c r="AJ1337" s="22" t="n">
        <v>26</v>
      </c>
      <c r="AK1337" s="23" t="s">
        <v>79</v>
      </c>
      <c r="AL1337" s="24" t="s">
        <v>80</v>
      </c>
      <c r="AM1337" s="25"/>
      <c r="AN1337" s="137"/>
      <c r="AO1337" s="137"/>
      <c r="AP1337" s="137"/>
      <c r="AS1337" s="29" t="s">
        <v>3722</v>
      </c>
      <c r="AT1337" s="46" t="n">
        <v>26</v>
      </c>
      <c r="AU1337" s="25" t="s">
        <v>79</v>
      </c>
      <c r="AV1337" s="22" t="s">
        <v>80</v>
      </c>
      <c r="AW1337" s="18"/>
      <c r="AX1337" s="18"/>
      <c r="AY1337" s="29"/>
      <c r="AZ1337" s="70"/>
      <c r="BA1337" s="70"/>
      <c r="BB1337" s="18"/>
      <c r="BC1337" s="18"/>
      <c r="BD1337" s="70"/>
      <c r="BE1337" s="70"/>
      <c r="BF1337" s="72"/>
      <c r="BG1337" s="72"/>
      <c r="BH1337" s="19" t="s">
        <v>1695</v>
      </c>
      <c r="BI1337" s="17" t="s">
        <v>2508</v>
      </c>
      <c r="BJ1337" s="17"/>
      <c r="BK1337" s="0" t="str">
        <f aca="false">IF(ISBLANK(P1337), IF(ISBLANK(I1337), IF(ISBLANK(G1337), IF(ISBLANK(E1337), "Niet", E1337), G1337), I1337), P1337)</f>
        <v>A18.3.2.b/1</v>
      </c>
      <c r="BL1337" s="0" t="str">
        <f aca="false">IF(COUNTIF($BK$2:$BK$3066, BK1337)&gt;1, "Double", "Correct")</f>
        <v>Correct</v>
      </c>
    </row>
    <row r="1338" customFormat="false" ht="15.75" hidden="true" customHeight="true" outlineLevel="0" collapsed="false">
      <c r="A1338" s="17" t="s">
        <v>65</v>
      </c>
      <c r="B1338" s="18" t="s">
        <v>3540</v>
      </c>
      <c r="C1338" s="18" t="s">
        <v>3541</v>
      </c>
      <c r="D1338" s="18" t="s">
        <v>3542</v>
      </c>
      <c r="E1338" s="19" t="s">
        <v>3661</v>
      </c>
      <c r="F1338" s="20" t="s">
        <v>3578</v>
      </c>
      <c r="G1338" s="19" t="s">
        <v>3703</v>
      </c>
      <c r="H1338" s="29" t="s">
        <v>3704</v>
      </c>
      <c r="I1338" s="19" t="s">
        <v>3720</v>
      </c>
      <c r="J1338" s="29" t="s">
        <v>3721</v>
      </c>
      <c r="K1338" s="70" t="s">
        <v>73</v>
      </c>
      <c r="L1338" s="29" t="s">
        <v>163</v>
      </c>
      <c r="M1338" s="70"/>
      <c r="N1338" s="70"/>
      <c r="O1338" s="29" t="s">
        <v>3725</v>
      </c>
      <c r="P1338" s="70" t="s">
        <v>3726</v>
      </c>
      <c r="Q1338" s="70"/>
      <c r="R1338" s="70"/>
      <c r="S1338" s="70"/>
      <c r="T1338" s="70"/>
      <c r="U1338" s="70"/>
      <c r="V1338" s="70"/>
      <c r="W1338" s="70"/>
      <c r="X1338" s="70"/>
      <c r="Y1338" s="70"/>
      <c r="Z1338" s="70"/>
      <c r="AA1338" s="70"/>
      <c r="AB1338" s="70"/>
      <c r="AC1338" s="70"/>
      <c r="AD1338" s="70"/>
      <c r="AE1338" s="70"/>
      <c r="AF1338" s="70"/>
      <c r="AG1338" s="70"/>
      <c r="AH1338" s="29"/>
      <c r="AI1338" s="29" t="s">
        <v>3727</v>
      </c>
      <c r="AJ1338" s="22" t="n">
        <v>22</v>
      </c>
      <c r="AK1338" s="23" t="s">
        <v>111</v>
      </c>
      <c r="AL1338" s="24" t="s">
        <v>112</v>
      </c>
      <c r="AM1338" s="25" t="n">
        <v>1874</v>
      </c>
      <c r="AN1338" s="70"/>
      <c r="AO1338" s="70"/>
      <c r="AP1338" s="70"/>
      <c r="AS1338" s="70"/>
      <c r="AT1338" s="46" t="n">
        <v>22</v>
      </c>
      <c r="AU1338" s="25" t="s">
        <v>111</v>
      </c>
      <c r="AV1338" s="22" t="s">
        <v>112</v>
      </c>
      <c r="AW1338" s="18" t="n">
        <v>1874</v>
      </c>
      <c r="AX1338" s="18"/>
      <c r="AY1338" s="70"/>
      <c r="AZ1338" s="70"/>
      <c r="BA1338" s="70"/>
      <c r="BB1338" s="18"/>
      <c r="BC1338" s="18"/>
      <c r="BD1338" s="70"/>
      <c r="BE1338" s="70"/>
      <c r="BF1338" s="72"/>
      <c r="BG1338" s="72"/>
      <c r="BH1338" s="19" t="s">
        <v>1695</v>
      </c>
      <c r="BI1338" s="17" t="s">
        <v>2508</v>
      </c>
      <c r="BJ1338" s="17"/>
      <c r="BK1338" s="0" t="str">
        <f aca="false">IF(ISBLANK(P1338), IF(ISBLANK(I1338), IF(ISBLANK(G1338), IF(ISBLANK(E1338), "Niet", E1338), G1338), I1338), P1338)</f>
        <v>A18.3.2.b/2</v>
      </c>
      <c r="BL1338" s="0" t="str">
        <f aca="false">IF(COUNTIF($BK$2:$BK$3066, BK1338)&gt;1, "Double", "Correct")</f>
        <v>Correct</v>
      </c>
    </row>
    <row r="1339" customFormat="false" ht="15.75" hidden="true" customHeight="true" outlineLevel="0" collapsed="false">
      <c r="A1339" s="17" t="s">
        <v>65</v>
      </c>
      <c r="B1339" s="18" t="s">
        <v>3540</v>
      </c>
      <c r="C1339" s="18" t="s">
        <v>3541</v>
      </c>
      <c r="D1339" s="18" t="s">
        <v>3542</v>
      </c>
      <c r="E1339" s="19" t="s">
        <v>3661</v>
      </c>
      <c r="F1339" s="20" t="s">
        <v>3578</v>
      </c>
      <c r="G1339" s="19" t="s">
        <v>3703</v>
      </c>
      <c r="H1339" s="29" t="s">
        <v>3704</v>
      </c>
      <c r="I1339" s="19" t="s">
        <v>3720</v>
      </c>
      <c r="J1339" s="29" t="s">
        <v>3721</v>
      </c>
      <c r="K1339" s="70" t="s">
        <v>73</v>
      </c>
      <c r="L1339" s="29" t="s">
        <v>163</v>
      </c>
      <c r="M1339" s="70"/>
      <c r="N1339" s="70"/>
      <c r="O1339" s="29" t="s">
        <v>3728</v>
      </c>
      <c r="P1339" s="70" t="s">
        <v>3729</v>
      </c>
      <c r="Q1339" s="70"/>
      <c r="R1339" s="70"/>
      <c r="S1339" s="70"/>
      <c r="T1339" s="70"/>
      <c r="U1339" s="70"/>
      <c r="V1339" s="70"/>
      <c r="W1339" s="70"/>
      <c r="X1339" s="70"/>
      <c r="Y1339" s="70"/>
      <c r="Z1339" s="70"/>
      <c r="AA1339" s="70"/>
      <c r="AB1339" s="70"/>
      <c r="AC1339" s="70"/>
      <c r="AD1339" s="70"/>
      <c r="AE1339" s="70"/>
      <c r="AF1339" s="70"/>
      <c r="AG1339" s="70" t="s">
        <v>374</v>
      </c>
      <c r="AH1339" s="29"/>
      <c r="AI1339" s="29" t="s">
        <v>3730</v>
      </c>
      <c r="AJ1339" s="22" t="n">
        <v>22</v>
      </c>
      <c r="AK1339" s="23" t="s">
        <v>111</v>
      </c>
      <c r="AL1339" s="24" t="s">
        <v>112</v>
      </c>
      <c r="AM1339" s="25" t="n">
        <v>1874</v>
      </c>
      <c r="AN1339" s="70"/>
      <c r="AO1339" s="70"/>
      <c r="AP1339" s="70"/>
      <c r="AS1339" s="70"/>
      <c r="AT1339" s="46" t="n">
        <v>22</v>
      </c>
      <c r="AU1339" s="25" t="s">
        <v>111</v>
      </c>
      <c r="AV1339" s="22" t="s">
        <v>112</v>
      </c>
      <c r="AW1339" s="18" t="n">
        <v>1874</v>
      </c>
      <c r="AX1339" s="18"/>
      <c r="AY1339" s="70"/>
      <c r="AZ1339" s="70"/>
      <c r="BA1339" s="70"/>
      <c r="BB1339" s="18"/>
      <c r="BC1339" s="18"/>
      <c r="BD1339" s="70"/>
      <c r="BE1339" s="70"/>
      <c r="BF1339" s="72"/>
      <c r="BG1339" s="72"/>
      <c r="BH1339" s="19" t="s">
        <v>1695</v>
      </c>
      <c r="BI1339" s="17" t="s">
        <v>2508</v>
      </c>
      <c r="BJ1339" s="17"/>
      <c r="BK1339" s="0" t="str">
        <f aca="false">IF(ISBLANK(P1339), IF(ISBLANK(I1339), IF(ISBLANK(G1339), IF(ISBLANK(E1339), "Niet", E1339), G1339), I1339), P1339)</f>
        <v>A18.3.2.b/3</v>
      </c>
      <c r="BL1339" s="0" t="str">
        <f aca="false">IF(COUNTIF($BK$2:$BK$3066, BK1339)&gt;1, "Double", "Correct")</f>
        <v>Correct</v>
      </c>
    </row>
    <row r="1340" customFormat="false" ht="15.75" hidden="true" customHeight="true" outlineLevel="0" collapsed="false">
      <c r="A1340" s="17" t="s">
        <v>65</v>
      </c>
      <c r="B1340" s="18" t="s">
        <v>3540</v>
      </c>
      <c r="C1340" s="18" t="s">
        <v>3541</v>
      </c>
      <c r="D1340" s="18" t="s">
        <v>3542</v>
      </c>
      <c r="E1340" s="19" t="s">
        <v>3661</v>
      </c>
      <c r="F1340" s="20" t="s">
        <v>3578</v>
      </c>
      <c r="G1340" s="19" t="s">
        <v>3703</v>
      </c>
      <c r="H1340" s="29" t="s">
        <v>3704</v>
      </c>
      <c r="I1340" s="19" t="s">
        <v>3731</v>
      </c>
      <c r="J1340" s="29" t="s">
        <v>3732</v>
      </c>
      <c r="K1340" s="70" t="s">
        <v>73</v>
      </c>
      <c r="L1340" s="29" t="s">
        <v>163</v>
      </c>
      <c r="M1340" s="70"/>
      <c r="N1340" s="70"/>
      <c r="O1340" s="29" t="s">
        <v>3733</v>
      </c>
      <c r="P1340" s="29" t="s">
        <v>3734</v>
      </c>
      <c r="Q1340" s="70"/>
      <c r="R1340" s="70"/>
      <c r="S1340" s="70"/>
      <c r="T1340" s="70"/>
      <c r="U1340" s="70"/>
      <c r="V1340" s="70"/>
      <c r="W1340" s="70"/>
      <c r="X1340" s="70"/>
      <c r="Y1340" s="70"/>
      <c r="Z1340" s="70"/>
      <c r="AA1340" s="70"/>
      <c r="AB1340" s="70"/>
      <c r="AC1340" s="70"/>
      <c r="AD1340" s="70"/>
      <c r="AE1340" s="70"/>
      <c r="AF1340" s="70"/>
      <c r="AG1340" s="70" t="s">
        <v>374</v>
      </c>
      <c r="AH1340" s="29"/>
      <c r="AI1340" s="29" t="s">
        <v>3735</v>
      </c>
      <c r="AJ1340" s="22" t="s">
        <v>225</v>
      </c>
      <c r="AK1340" s="23" t="s">
        <v>111</v>
      </c>
      <c r="AL1340" s="24" t="s">
        <v>112</v>
      </c>
      <c r="AM1340" s="25" t="n">
        <v>1874</v>
      </c>
      <c r="AN1340" s="70"/>
      <c r="AO1340" s="70"/>
      <c r="AP1340" s="70"/>
      <c r="AS1340" s="29" t="s">
        <v>3736</v>
      </c>
      <c r="AT1340" s="46" t="s">
        <v>225</v>
      </c>
      <c r="AU1340" s="25" t="s">
        <v>111</v>
      </c>
      <c r="AV1340" s="22" t="s">
        <v>112</v>
      </c>
      <c r="AW1340" s="18" t="n">
        <v>1874</v>
      </c>
      <c r="AX1340" s="18"/>
      <c r="AY1340" s="29"/>
      <c r="AZ1340" s="29"/>
      <c r="BA1340" s="29"/>
      <c r="BB1340" s="18"/>
      <c r="BC1340" s="18"/>
      <c r="BD1340" s="29" t="s">
        <v>2486</v>
      </c>
      <c r="BE1340" s="70"/>
      <c r="BF1340" s="72"/>
      <c r="BG1340" s="72"/>
      <c r="BH1340" s="19" t="s">
        <v>1695</v>
      </c>
      <c r="BI1340" s="17" t="s">
        <v>2508</v>
      </c>
      <c r="BJ1340" s="17"/>
      <c r="BK1340" s="0" t="str">
        <f aca="false">IF(ISBLANK(P1340), IF(ISBLANK(I1340), IF(ISBLANK(G1340), IF(ISBLANK(E1340), "Niet", E1340), G1340), I1340), P1340)</f>
        <v>A18.3.2.c/1</v>
      </c>
      <c r="BL1340" s="0" t="str">
        <f aca="false">IF(COUNTIF($BK$2:$BK$3066, BK1340)&gt;1, "Double", "Correct")</f>
        <v>Correct</v>
      </c>
    </row>
    <row r="1341" customFormat="false" ht="15.75" hidden="true" customHeight="true" outlineLevel="0" collapsed="false">
      <c r="A1341" s="17" t="s">
        <v>65</v>
      </c>
      <c r="B1341" s="18" t="s">
        <v>3540</v>
      </c>
      <c r="C1341" s="18" t="s">
        <v>3541</v>
      </c>
      <c r="D1341" s="18" t="s">
        <v>3542</v>
      </c>
      <c r="E1341" s="19" t="s">
        <v>3661</v>
      </c>
      <c r="F1341" s="20" t="s">
        <v>3578</v>
      </c>
      <c r="G1341" s="19" t="s">
        <v>3737</v>
      </c>
      <c r="H1341" s="29" t="s">
        <v>3738</v>
      </c>
      <c r="I1341" s="29"/>
      <c r="J1341" s="29"/>
      <c r="K1341" s="70" t="s">
        <v>73</v>
      </c>
      <c r="L1341" s="29" t="s">
        <v>163</v>
      </c>
      <c r="M1341" s="70"/>
      <c r="N1341" s="72"/>
      <c r="O1341" s="29" t="s">
        <v>3739</v>
      </c>
      <c r="P1341" s="72" t="s">
        <v>3740</v>
      </c>
      <c r="Q1341" s="72"/>
      <c r="R1341" s="72"/>
      <c r="S1341" s="72"/>
      <c r="T1341" s="72"/>
      <c r="U1341" s="72"/>
      <c r="V1341" s="72"/>
      <c r="W1341" s="72"/>
      <c r="X1341" s="72"/>
      <c r="Y1341" s="72"/>
      <c r="Z1341" s="72"/>
      <c r="AA1341" s="72"/>
      <c r="AB1341" s="72"/>
      <c r="AC1341" s="70"/>
      <c r="AD1341" s="70"/>
      <c r="AE1341" s="70"/>
      <c r="AF1341" s="70"/>
      <c r="AG1341" s="72" t="s">
        <v>382</v>
      </c>
      <c r="AH1341" s="72"/>
      <c r="AI1341" s="29" t="s">
        <v>3741</v>
      </c>
      <c r="AJ1341" s="22" t="s">
        <v>413</v>
      </c>
      <c r="AK1341" s="23" t="s">
        <v>93</v>
      </c>
      <c r="AL1341" s="24" t="s">
        <v>94</v>
      </c>
      <c r="AM1341" s="25" t="n">
        <v>1871</v>
      </c>
      <c r="AN1341" s="70"/>
      <c r="AO1341" s="70"/>
      <c r="AP1341" s="70"/>
      <c r="AS1341" s="29" t="s">
        <v>305</v>
      </c>
      <c r="AT1341" s="46" t="s">
        <v>413</v>
      </c>
      <c r="AU1341" s="25" t="s">
        <v>93</v>
      </c>
      <c r="AV1341" s="22" t="s">
        <v>94</v>
      </c>
      <c r="AW1341" s="18" t="n">
        <v>1871</v>
      </c>
      <c r="AX1341" s="18"/>
      <c r="AY1341" s="70"/>
      <c r="AZ1341" s="70"/>
      <c r="BA1341" s="70"/>
      <c r="BB1341" s="18"/>
      <c r="BC1341" s="18"/>
      <c r="BD1341" s="70"/>
      <c r="BE1341" s="70"/>
      <c r="BF1341" s="72"/>
      <c r="BG1341" s="72"/>
      <c r="BH1341" s="19" t="s">
        <v>1695</v>
      </c>
      <c r="BI1341" s="17" t="s">
        <v>2508</v>
      </c>
      <c r="BJ1341" s="17"/>
      <c r="BK1341" s="0" t="str">
        <f aca="false">IF(ISBLANK(P1341), IF(ISBLANK(I1341), IF(ISBLANK(G1341), IF(ISBLANK(E1341), "Niet", E1341), G1341), I1341), P1341)</f>
        <v>A18.3.3/1</v>
      </c>
      <c r="BL1341" s="0" t="str">
        <f aca="false">IF(COUNTIF($BK$2:$BK$3066, BK1341)&gt;1, "Double", "Correct")</f>
        <v>Correct</v>
      </c>
    </row>
    <row r="1342" s="64" customFormat="true" ht="15.75" hidden="true" customHeight="true" outlineLevel="0" collapsed="false">
      <c r="A1342" s="54" t="s">
        <v>65</v>
      </c>
      <c r="B1342" s="55" t="s">
        <v>3540</v>
      </c>
      <c r="C1342" s="55" t="s">
        <v>3742</v>
      </c>
      <c r="D1342" s="108" t="s">
        <v>3743</v>
      </c>
      <c r="E1342" s="108" t="s">
        <v>3744</v>
      </c>
      <c r="F1342" s="138" t="s">
        <v>3745</v>
      </c>
      <c r="G1342" s="110"/>
      <c r="H1342" s="110"/>
      <c r="I1342" s="108"/>
      <c r="J1342" s="110"/>
      <c r="K1342" s="110" t="s">
        <v>1921</v>
      </c>
      <c r="L1342" s="110"/>
      <c r="M1342" s="110"/>
      <c r="N1342" s="110"/>
      <c r="O1342" s="110"/>
      <c r="P1342" s="110"/>
      <c r="Q1342" s="110" t="s">
        <v>1203</v>
      </c>
      <c r="R1342" s="110" t="n">
        <v>93</v>
      </c>
      <c r="S1342" s="110"/>
      <c r="T1342" s="110"/>
      <c r="U1342" s="110"/>
      <c r="V1342" s="110"/>
      <c r="W1342" s="110"/>
      <c r="X1342" s="110"/>
      <c r="Y1342" s="110"/>
      <c r="Z1342" s="110"/>
      <c r="AA1342" s="110"/>
      <c r="AB1342" s="110"/>
      <c r="AC1342" s="110"/>
      <c r="AD1342" s="110"/>
      <c r="AE1342" s="110"/>
      <c r="AF1342" s="110"/>
      <c r="AG1342" s="110"/>
      <c r="AH1342" s="110" t="s">
        <v>3389</v>
      </c>
      <c r="AI1342" s="110"/>
      <c r="AJ1342" s="111"/>
      <c r="AK1342" s="112"/>
      <c r="AL1342" s="113"/>
      <c r="AM1342" s="101" t="n">
        <v>1850</v>
      </c>
      <c r="AN1342" s="110"/>
      <c r="AO1342" s="110"/>
      <c r="AP1342" s="110"/>
      <c r="AS1342" s="108" t="s">
        <v>1605</v>
      </c>
      <c r="AT1342" s="108"/>
      <c r="AU1342" s="114"/>
      <c r="AV1342" s="111"/>
      <c r="AW1342" s="70" t="n">
        <v>1866</v>
      </c>
      <c r="AX1342" s="110"/>
      <c r="AY1342" s="110"/>
      <c r="AZ1342" s="110"/>
      <c r="BA1342" s="110"/>
      <c r="BB1342" s="110"/>
      <c r="BC1342" s="110"/>
      <c r="BD1342" s="110" t="s">
        <v>3746</v>
      </c>
      <c r="BE1342" s="110"/>
      <c r="BF1342" s="110"/>
      <c r="BG1342" s="110"/>
      <c r="BH1342" s="110" t="s">
        <v>3747</v>
      </c>
      <c r="BI1342" s="110" t="s">
        <v>3747</v>
      </c>
      <c r="BJ1342" s="110"/>
      <c r="BK1342" s="64" t="str">
        <f aca="false">IF(ISBLANK(P1342), IF(ISBLANK(I1342), IF(ISBLANK(G1342), IF(ISBLANK(E1342), "Niet", E1342), G1342), I1342), P1342)</f>
        <v>A19.1</v>
      </c>
      <c r="BL1342" s="64" t="str">
        <f aca="false">IF(COUNTIF($BK$2:$BK$3066, BK1342)&gt;1, "Double", "Correct")</f>
        <v>Correct</v>
      </c>
      <c r="BM1342" s="64" t="s">
        <v>3391</v>
      </c>
    </row>
    <row r="1343" customFormat="false" ht="15.75" hidden="true" customHeight="true" outlineLevel="0" collapsed="false">
      <c r="A1343" s="17" t="s">
        <v>65</v>
      </c>
      <c r="B1343" s="18" t="s">
        <v>3540</v>
      </c>
      <c r="C1343" s="18" t="s">
        <v>3742</v>
      </c>
      <c r="D1343" s="99" t="s">
        <v>3743</v>
      </c>
      <c r="E1343" s="99" t="s">
        <v>3748</v>
      </c>
      <c r="F1343" s="139" t="s">
        <v>3749</v>
      </c>
      <c r="G1343" s="72"/>
      <c r="H1343" s="72"/>
      <c r="I1343" s="99"/>
      <c r="J1343" s="72"/>
      <c r="K1343" s="72" t="s">
        <v>1921</v>
      </c>
      <c r="L1343" s="72"/>
      <c r="M1343" s="72"/>
      <c r="N1343" s="72"/>
      <c r="O1343" s="72"/>
      <c r="P1343" s="72"/>
      <c r="Q1343" s="72" t="s">
        <v>1203</v>
      </c>
      <c r="R1343" s="72" t="n">
        <v>93</v>
      </c>
      <c r="S1343" s="72"/>
      <c r="T1343" s="72"/>
      <c r="U1343" s="72"/>
      <c r="V1343" s="72"/>
      <c r="W1343" s="72"/>
      <c r="X1343" s="72"/>
      <c r="Y1343" s="72"/>
      <c r="Z1343" s="72"/>
      <c r="AA1343" s="72"/>
      <c r="AB1343" s="72"/>
      <c r="AC1343" s="70"/>
      <c r="AD1343" s="70"/>
      <c r="AE1343" s="70"/>
      <c r="AF1343" s="70"/>
      <c r="AG1343" s="72" t="s">
        <v>3323</v>
      </c>
      <c r="AH1343" s="72" t="s">
        <v>3750</v>
      </c>
      <c r="AI1343" s="72"/>
      <c r="AJ1343" s="140"/>
      <c r="AK1343" s="141"/>
      <c r="AL1343" s="142"/>
      <c r="AM1343" s="101" t="n">
        <v>1850</v>
      </c>
      <c r="AN1343" s="72"/>
      <c r="AO1343" s="72"/>
      <c r="AP1343" s="72"/>
      <c r="AS1343" s="99" t="s">
        <v>1605</v>
      </c>
      <c r="AT1343" s="99"/>
      <c r="AU1343" s="143"/>
      <c r="AV1343" s="140"/>
      <c r="AW1343" s="70" t="n">
        <v>1866</v>
      </c>
      <c r="AX1343" s="72"/>
      <c r="AY1343" s="72"/>
      <c r="AZ1343" s="72"/>
      <c r="BA1343" s="72"/>
      <c r="BB1343" s="72"/>
      <c r="BC1343" s="72"/>
      <c r="BD1343" s="74" t="s">
        <v>3746</v>
      </c>
      <c r="BE1343" s="72"/>
      <c r="BF1343" s="72"/>
      <c r="BG1343" s="72"/>
      <c r="BH1343" s="72" t="s">
        <v>3747</v>
      </c>
      <c r="BI1343" s="72" t="s">
        <v>3747</v>
      </c>
      <c r="BJ1343" s="72"/>
      <c r="BK1343" s="0" t="str">
        <f aca="false">IF(ISBLANK(P1343), IF(ISBLANK(I1343), IF(ISBLANK(G1343), IF(ISBLANK(E1343), "Niet", E1343), G1343), I1343), P1343)</f>
        <v>A19.2</v>
      </c>
      <c r="BL1343" s="0" t="str">
        <f aca="false">IF(COUNTIF($BK$2:$BK$3066, BK1343)&gt;1, "Double", "Correct")</f>
        <v>Correct</v>
      </c>
    </row>
    <row r="1344" customFormat="false" ht="15.75" hidden="true" customHeight="true" outlineLevel="0" collapsed="false">
      <c r="A1344" s="17" t="s">
        <v>65</v>
      </c>
      <c r="B1344" s="18" t="s">
        <v>3540</v>
      </c>
      <c r="C1344" s="18" t="s">
        <v>3742</v>
      </c>
      <c r="D1344" s="99" t="s">
        <v>3743</v>
      </c>
      <c r="E1344" s="99" t="s">
        <v>3751</v>
      </c>
      <c r="F1344" s="139" t="s">
        <v>3184</v>
      </c>
      <c r="G1344" s="72"/>
      <c r="H1344" s="72"/>
      <c r="I1344" s="99"/>
      <c r="J1344" s="72"/>
      <c r="K1344" s="72" t="s">
        <v>1921</v>
      </c>
      <c r="L1344" s="72"/>
      <c r="M1344" s="72"/>
      <c r="N1344" s="72" t="s">
        <v>3752</v>
      </c>
      <c r="O1344" s="72"/>
      <c r="P1344" s="72"/>
      <c r="Q1344" s="72" t="s">
        <v>1203</v>
      </c>
      <c r="R1344" s="72" t="n">
        <v>93</v>
      </c>
      <c r="S1344" s="72"/>
      <c r="T1344" s="72"/>
      <c r="U1344" s="72"/>
      <c r="V1344" s="72"/>
      <c r="W1344" s="70"/>
      <c r="X1344" s="70"/>
      <c r="Y1344" s="70"/>
      <c r="Z1344" s="70"/>
      <c r="AA1344" s="70"/>
      <c r="AB1344" s="70"/>
      <c r="AC1344" s="70"/>
      <c r="AD1344" s="70"/>
      <c r="AE1344" s="70"/>
      <c r="AF1344" s="70"/>
      <c r="AG1344" s="70" t="s">
        <v>3323</v>
      </c>
      <c r="AH1344" s="70" t="s">
        <v>3753</v>
      </c>
      <c r="AI1344" s="72"/>
      <c r="AJ1344" s="140"/>
      <c r="AK1344" s="141"/>
      <c r="AL1344" s="142"/>
      <c r="AM1344" s="101" t="n">
        <v>1850</v>
      </c>
      <c r="AN1344" s="72"/>
      <c r="AO1344" s="72"/>
      <c r="AP1344" s="72"/>
      <c r="AS1344" s="99" t="s">
        <v>1605</v>
      </c>
      <c r="AT1344" s="99"/>
      <c r="AU1344" s="143"/>
      <c r="AV1344" s="140"/>
      <c r="AW1344" s="70" t="n">
        <v>1866</v>
      </c>
      <c r="AX1344" s="72"/>
      <c r="AY1344" s="72"/>
      <c r="AZ1344" s="72"/>
      <c r="BA1344" s="72"/>
      <c r="BB1344" s="72"/>
      <c r="BC1344" s="72"/>
      <c r="BD1344" s="74" t="s">
        <v>3746</v>
      </c>
      <c r="BE1344" s="72"/>
      <c r="BF1344" s="72"/>
      <c r="BG1344" s="72"/>
      <c r="BH1344" s="72" t="s">
        <v>3747</v>
      </c>
      <c r="BI1344" s="72" t="s">
        <v>3747</v>
      </c>
      <c r="BJ1344" s="72"/>
      <c r="BK1344" s="0" t="str">
        <f aca="false">IF(ISBLANK(P1344), IF(ISBLANK(I1344), IF(ISBLANK(G1344), IF(ISBLANK(E1344), "Niet", E1344), G1344), I1344), P1344)</f>
        <v>A19.3</v>
      </c>
      <c r="BL1344" s="0" t="str">
        <f aca="false">IF(COUNTIF($BK$2:$BK$3066, BK1344)&gt;1, "Double", "Correct")</f>
        <v>Correct</v>
      </c>
    </row>
    <row r="1345" customFormat="false" ht="15.75" hidden="true" customHeight="true" outlineLevel="0" collapsed="false">
      <c r="A1345" s="17" t="s">
        <v>65</v>
      </c>
      <c r="B1345" s="18" t="s">
        <v>3540</v>
      </c>
      <c r="C1345" s="18" t="s">
        <v>3742</v>
      </c>
      <c r="D1345" s="99" t="s">
        <v>3743</v>
      </c>
      <c r="E1345" s="99" t="s">
        <v>3754</v>
      </c>
      <c r="F1345" s="139" t="s">
        <v>3755</v>
      </c>
      <c r="G1345" s="72"/>
      <c r="H1345" s="72"/>
      <c r="I1345" s="99"/>
      <c r="J1345" s="72"/>
      <c r="K1345" s="72" t="s">
        <v>1921</v>
      </c>
      <c r="L1345" s="72"/>
      <c r="M1345" s="72"/>
      <c r="N1345" s="72"/>
      <c r="O1345" s="72"/>
      <c r="P1345" s="72"/>
      <c r="Q1345" s="72" t="s">
        <v>1203</v>
      </c>
      <c r="R1345" s="72" t="n">
        <v>93</v>
      </c>
      <c r="S1345" s="72"/>
      <c r="T1345" s="72"/>
      <c r="U1345" s="72"/>
      <c r="V1345" s="72"/>
      <c r="W1345" s="72"/>
      <c r="X1345" s="72"/>
      <c r="Y1345" s="72"/>
      <c r="Z1345" s="72"/>
      <c r="AA1345" s="72"/>
      <c r="AB1345" s="72"/>
      <c r="AC1345" s="70"/>
      <c r="AD1345" s="70"/>
      <c r="AE1345" s="70"/>
      <c r="AF1345" s="70"/>
      <c r="AG1345" s="72" t="s">
        <v>3323</v>
      </c>
      <c r="AH1345" s="72"/>
      <c r="AI1345" s="72"/>
      <c r="AJ1345" s="140"/>
      <c r="AK1345" s="141"/>
      <c r="AL1345" s="142"/>
      <c r="AM1345" s="101" t="n">
        <v>1850</v>
      </c>
      <c r="AN1345" s="72"/>
      <c r="AO1345" s="72"/>
      <c r="AP1345" s="72"/>
      <c r="AS1345" s="99" t="s">
        <v>1605</v>
      </c>
      <c r="AT1345" s="99"/>
      <c r="AU1345" s="143"/>
      <c r="AV1345" s="140"/>
      <c r="AW1345" s="70" t="n">
        <v>1866</v>
      </c>
      <c r="AX1345" s="72"/>
      <c r="AY1345" s="72"/>
      <c r="AZ1345" s="72"/>
      <c r="BA1345" s="72"/>
      <c r="BB1345" s="72"/>
      <c r="BC1345" s="72"/>
      <c r="BD1345" s="74" t="s">
        <v>3746</v>
      </c>
      <c r="BE1345" s="72"/>
      <c r="BF1345" s="72"/>
      <c r="BG1345" s="72"/>
      <c r="BH1345" s="72" t="s">
        <v>3747</v>
      </c>
      <c r="BI1345" s="72" t="s">
        <v>3747</v>
      </c>
      <c r="BJ1345" s="72"/>
      <c r="BK1345" s="0" t="str">
        <f aca="false">IF(ISBLANK(P1345), IF(ISBLANK(I1345), IF(ISBLANK(G1345), IF(ISBLANK(E1345), "Niet", E1345), G1345), I1345), P1345)</f>
        <v>A19.4</v>
      </c>
      <c r="BL1345" s="0" t="str">
        <f aca="false">IF(COUNTIF($BK$2:$BK$3066, BK1345)&gt;1, "Double", "Correct")</f>
        <v>Correct</v>
      </c>
    </row>
    <row r="1346" customFormat="false" ht="15.75" hidden="true" customHeight="true" outlineLevel="0" collapsed="false">
      <c r="A1346" s="17" t="s">
        <v>65</v>
      </c>
      <c r="B1346" s="18" t="s">
        <v>3540</v>
      </c>
      <c r="C1346" s="18" t="s">
        <v>3742</v>
      </c>
      <c r="D1346" s="99" t="s">
        <v>3743</v>
      </c>
      <c r="E1346" s="99" t="s">
        <v>3756</v>
      </c>
      <c r="F1346" s="139" t="s">
        <v>3757</v>
      </c>
      <c r="G1346" s="72"/>
      <c r="H1346" s="72"/>
      <c r="I1346" s="99"/>
      <c r="J1346" s="72"/>
      <c r="K1346" s="72" t="s">
        <v>1921</v>
      </c>
      <c r="L1346" s="72"/>
      <c r="M1346" s="72"/>
      <c r="N1346" s="72"/>
      <c r="O1346" s="72"/>
      <c r="P1346" s="72"/>
      <c r="Q1346" s="72" t="s">
        <v>1203</v>
      </c>
      <c r="R1346" s="72" t="n">
        <v>93</v>
      </c>
      <c r="S1346" s="72"/>
      <c r="T1346" s="72"/>
      <c r="U1346" s="72"/>
      <c r="V1346" s="72"/>
      <c r="W1346" s="72"/>
      <c r="X1346" s="72"/>
      <c r="Y1346" s="72"/>
      <c r="Z1346" s="72"/>
      <c r="AA1346" s="72"/>
      <c r="AB1346" s="72"/>
      <c r="AC1346" s="70"/>
      <c r="AD1346" s="70"/>
      <c r="AE1346" s="70"/>
      <c r="AF1346" s="70"/>
      <c r="AG1346" s="72" t="s">
        <v>3323</v>
      </c>
      <c r="AH1346" s="72"/>
      <c r="AI1346" s="72"/>
      <c r="AJ1346" s="140"/>
      <c r="AK1346" s="141"/>
      <c r="AL1346" s="142"/>
      <c r="AM1346" s="101" t="n">
        <v>1850</v>
      </c>
      <c r="AN1346" s="72"/>
      <c r="AO1346" s="72"/>
      <c r="AP1346" s="72"/>
      <c r="AS1346" s="99" t="s">
        <v>1605</v>
      </c>
      <c r="AT1346" s="99"/>
      <c r="AU1346" s="143"/>
      <c r="AV1346" s="140"/>
      <c r="AW1346" s="70" t="n">
        <v>1866</v>
      </c>
      <c r="AX1346" s="72"/>
      <c r="AY1346" s="72"/>
      <c r="AZ1346" s="72"/>
      <c r="BA1346" s="72"/>
      <c r="BB1346" s="72"/>
      <c r="BC1346" s="72"/>
      <c r="BD1346" s="74" t="s">
        <v>3746</v>
      </c>
      <c r="BE1346" s="72"/>
      <c r="BF1346" s="72"/>
      <c r="BG1346" s="72"/>
      <c r="BH1346" s="72" t="s">
        <v>3747</v>
      </c>
      <c r="BI1346" s="72" t="s">
        <v>3747</v>
      </c>
      <c r="BJ1346" s="72"/>
      <c r="BK1346" s="0" t="str">
        <f aca="false">IF(ISBLANK(P1346), IF(ISBLANK(I1346), IF(ISBLANK(G1346), IF(ISBLANK(E1346), "Niet", E1346), G1346), I1346), P1346)</f>
        <v>A19.5</v>
      </c>
      <c r="BL1346" s="0" t="str">
        <f aca="false">IF(COUNTIF($BK$2:$BK$3066, BK1346)&gt;1, "Double", "Correct")</f>
        <v>Correct</v>
      </c>
    </row>
    <row r="1347" customFormat="false" ht="15.75" hidden="true" customHeight="true" outlineLevel="0" collapsed="false">
      <c r="A1347" s="17" t="s">
        <v>65</v>
      </c>
      <c r="B1347" s="18" t="s">
        <v>3540</v>
      </c>
      <c r="C1347" s="18" t="s">
        <v>3742</v>
      </c>
      <c r="D1347" s="99" t="s">
        <v>3743</v>
      </c>
      <c r="E1347" s="99" t="s">
        <v>3758</v>
      </c>
      <c r="F1347" s="139" t="s">
        <v>3759</v>
      </c>
      <c r="G1347" s="72"/>
      <c r="H1347" s="72"/>
      <c r="I1347" s="99"/>
      <c r="J1347" s="72"/>
      <c r="K1347" s="72" t="s">
        <v>1921</v>
      </c>
      <c r="L1347" s="72"/>
      <c r="M1347" s="72"/>
      <c r="N1347" s="72"/>
      <c r="O1347" s="72"/>
      <c r="P1347" s="72"/>
      <c r="Q1347" s="72" t="s">
        <v>1203</v>
      </c>
      <c r="R1347" s="72" t="n">
        <v>93</v>
      </c>
      <c r="S1347" s="72"/>
      <c r="T1347" s="72"/>
      <c r="U1347" s="72"/>
      <c r="V1347" s="72"/>
      <c r="W1347" s="72"/>
      <c r="X1347" s="72"/>
      <c r="Y1347" s="72"/>
      <c r="Z1347" s="72"/>
      <c r="AA1347" s="72"/>
      <c r="AB1347" s="72"/>
      <c r="AC1347" s="70"/>
      <c r="AD1347" s="70"/>
      <c r="AE1347" s="70"/>
      <c r="AF1347" s="70"/>
      <c r="AG1347" s="72" t="s">
        <v>3323</v>
      </c>
      <c r="AH1347" s="72"/>
      <c r="AI1347" s="72"/>
      <c r="AJ1347" s="140"/>
      <c r="AK1347" s="141"/>
      <c r="AL1347" s="142"/>
      <c r="AM1347" s="101" t="n">
        <v>1850</v>
      </c>
      <c r="AN1347" s="72"/>
      <c r="AO1347" s="72"/>
      <c r="AP1347" s="72"/>
      <c r="AS1347" s="99" t="s">
        <v>1605</v>
      </c>
      <c r="AT1347" s="99"/>
      <c r="AU1347" s="143"/>
      <c r="AV1347" s="140"/>
      <c r="AW1347" s="70" t="n">
        <v>1866</v>
      </c>
      <c r="AX1347" s="72"/>
      <c r="AY1347" s="72"/>
      <c r="AZ1347" s="72"/>
      <c r="BA1347" s="72"/>
      <c r="BB1347" s="72"/>
      <c r="BC1347" s="72"/>
      <c r="BD1347" s="74" t="s">
        <v>3746</v>
      </c>
      <c r="BE1347" s="72"/>
      <c r="BF1347" s="72"/>
      <c r="BG1347" s="72"/>
      <c r="BH1347" s="72" t="s">
        <v>3747</v>
      </c>
      <c r="BI1347" s="72" t="s">
        <v>3747</v>
      </c>
      <c r="BJ1347" s="72"/>
      <c r="BK1347" s="0" t="str">
        <f aca="false">IF(ISBLANK(P1347), IF(ISBLANK(I1347), IF(ISBLANK(G1347), IF(ISBLANK(E1347), "Niet", E1347), G1347), I1347), P1347)</f>
        <v>A19.6</v>
      </c>
      <c r="BL1347" s="0" t="str">
        <f aca="false">IF(COUNTIF($BK$2:$BK$3066, BK1347)&gt;1, "Double", "Correct")</f>
        <v>Correct</v>
      </c>
    </row>
    <row r="1348" customFormat="false" ht="15.75" hidden="true" customHeight="true" outlineLevel="0" collapsed="false">
      <c r="A1348" s="17" t="s">
        <v>65</v>
      </c>
      <c r="B1348" s="18" t="s">
        <v>3540</v>
      </c>
      <c r="C1348" s="18" t="s">
        <v>3742</v>
      </c>
      <c r="D1348" s="99" t="s">
        <v>3743</v>
      </c>
      <c r="E1348" s="99" t="s">
        <v>3760</v>
      </c>
      <c r="F1348" s="139" t="s">
        <v>3761</v>
      </c>
      <c r="G1348" s="72"/>
      <c r="H1348" s="72"/>
      <c r="I1348" s="99"/>
      <c r="J1348" s="72"/>
      <c r="K1348" s="72" t="s">
        <v>1921</v>
      </c>
      <c r="L1348" s="72"/>
      <c r="M1348" s="72"/>
      <c r="N1348" s="72"/>
      <c r="O1348" s="72"/>
      <c r="P1348" s="72"/>
      <c r="Q1348" s="72" t="s">
        <v>1203</v>
      </c>
      <c r="R1348" s="72" t="n">
        <v>93</v>
      </c>
      <c r="S1348" s="72"/>
      <c r="T1348" s="72"/>
      <c r="U1348" s="72"/>
      <c r="V1348" s="72"/>
      <c r="W1348" s="72"/>
      <c r="X1348" s="72"/>
      <c r="Y1348" s="72"/>
      <c r="Z1348" s="72"/>
      <c r="AA1348" s="72"/>
      <c r="AB1348" s="72"/>
      <c r="AC1348" s="70"/>
      <c r="AD1348" s="70"/>
      <c r="AE1348" s="70"/>
      <c r="AF1348" s="70"/>
      <c r="AG1348" s="72"/>
      <c r="AH1348" s="72"/>
      <c r="AI1348" s="72"/>
      <c r="AJ1348" s="140"/>
      <c r="AK1348" s="141"/>
      <c r="AL1348" s="142"/>
      <c r="AM1348" s="101" t="n">
        <v>1850</v>
      </c>
      <c r="AN1348" s="72"/>
      <c r="AO1348" s="72"/>
      <c r="AP1348" s="72"/>
      <c r="AS1348" s="99" t="s">
        <v>1605</v>
      </c>
      <c r="AT1348" s="99"/>
      <c r="AU1348" s="143"/>
      <c r="AV1348" s="140"/>
      <c r="AW1348" s="70" t="n">
        <v>1866</v>
      </c>
      <c r="AX1348" s="72"/>
      <c r="AY1348" s="72"/>
      <c r="AZ1348" s="72"/>
      <c r="BA1348" s="72"/>
      <c r="BB1348" s="72"/>
      <c r="BC1348" s="72"/>
      <c r="BD1348" s="74" t="s">
        <v>3746</v>
      </c>
      <c r="BE1348" s="72"/>
      <c r="BF1348" s="72"/>
      <c r="BG1348" s="72"/>
      <c r="BH1348" s="72" t="s">
        <v>3747</v>
      </c>
      <c r="BI1348" s="72" t="s">
        <v>3747</v>
      </c>
      <c r="BJ1348" s="72"/>
      <c r="BK1348" s="0" t="str">
        <f aca="false">IF(ISBLANK(P1348), IF(ISBLANK(I1348), IF(ISBLANK(G1348), IF(ISBLANK(E1348), "Niet", E1348), G1348), I1348), P1348)</f>
        <v>A19.7</v>
      </c>
      <c r="BL1348" s="0" t="str">
        <f aca="false">IF(COUNTIF($BK$2:$BK$3066, BK1348)&gt;1, "Double", "Correct")</f>
        <v>Correct</v>
      </c>
    </row>
    <row r="1349" customFormat="false" ht="15.75" hidden="true" customHeight="true" outlineLevel="0" collapsed="false">
      <c r="A1349" s="17" t="s">
        <v>65</v>
      </c>
      <c r="B1349" s="18" t="s">
        <v>3540</v>
      </c>
      <c r="C1349" s="18" t="s">
        <v>3742</v>
      </c>
      <c r="D1349" s="99" t="s">
        <v>3743</v>
      </c>
      <c r="E1349" s="99" t="s">
        <v>3762</v>
      </c>
      <c r="F1349" s="139" t="s">
        <v>3763</v>
      </c>
      <c r="G1349" s="72"/>
      <c r="H1349" s="72"/>
      <c r="I1349" s="99"/>
      <c r="J1349" s="72"/>
      <c r="K1349" s="72" t="s">
        <v>1921</v>
      </c>
      <c r="L1349" s="72"/>
      <c r="M1349" s="72"/>
      <c r="N1349" s="72"/>
      <c r="O1349" s="72"/>
      <c r="P1349" s="72"/>
      <c r="Q1349" s="72" t="s">
        <v>1203</v>
      </c>
      <c r="R1349" s="72" t="n">
        <v>93</v>
      </c>
      <c r="S1349" s="72"/>
      <c r="T1349" s="72"/>
      <c r="U1349" s="72"/>
      <c r="V1349" s="72"/>
      <c r="W1349" s="72"/>
      <c r="X1349" s="72"/>
      <c r="Y1349" s="72"/>
      <c r="Z1349" s="72"/>
      <c r="AA1349" s="72"/>
      <c r="AB1349" s="72"/>
      <c r="AC1349" s="70"/>
      <c r="AD1349" s="70"/>
      <c r="AE1349" s="70"/>
      <c r="AF1349" s="70"/>
      <c r="AG1349" s="72"/>
      <c r="AH1349" s="72"/>
      <c r="AI1349" s="72"/>
      <c r="AJ1349" s="140"/>
      <c r="AK1349" s="141"/>
      <c r="AL1349" s="142"/>
      <c r="AM1349" s="101" t="n">
        <v>1850</v>
      </c>
      <c r="AN1349" s="72"/>
      <c r="AO1349" s="72"/>
      <c r="AP1349" s="72"/>
      <c r="AS1349" s="99" t="s">
        <v>1605</v>
      </c>
      <c r="AT1349" s="99"/>
      <c r="AU1349" s="143"/>
      <c r="AV1349" s="140"/>
      <c r="AW1349" s="70" t="n">
        <v>1866</v>
      </c>
      <c r="AX1349" s="72"/>
      <c r="AY1349" s="72"/>
      <c r="AZ1349" s="72"/>
      <c r="BA1349" s="72"/>
      <c r="BB1349" s="72"/>
      <c r="BC1349" s="72"/>
      <c r="BD1349" s="74" t="s">
        <v>3746</v>
      </c>
      <c r="BE1349" s="72"/>
      <c r="BF1349" s="72"/>
      <c r="BG1349" s="72"/>
      <c r="BH1349" s="72" t="s">
        <v>3747</v>
      </c>
      <c r="BI1349" s="72" t="s">
        <v>3747</v>
      </c>
      <c r="BJ1349" s="72"/>
      <c r="BK1349" s="0" t="str">
        <f aca="false">IF(ISBLANK(P1349), IF(ISBLANK(I1349), IF(ISBLANK(G1349), IF(ISBLANK(E1349), "Niet", E1349), G1349), I1349), P1349)</f>
        <v>A19.8</v>
      </c>
      <c r="BL1349" s="0" t="str">
        <f aca="false">IF(COUNTIF($BK$2:$BK$3066, BK1349)&gt;1, "Double", "Correct")</f>
        <v>Correct</v>
      </c>
    </row>
    <row r="1350" customFormat="false" ht="15.75" hidden="true" customHeight="true" outlineLevel="0" collapsed="false">
      <c r="A1350" s="17" t="s">
        <v>65</v>
      </c>
      <c r="B1350" s="18" t="s">
        <v>3540</v>
      </c>
      <c r="C1350" s="18" t="s">
        <v>3742</v>
      </c>
      <c r="D1350" s="99" t="s">
        <v>3743</v>
      </c>
      <c r="E1350" s="99" t="s">
        <v>3764</v>
      </c>
      <c r="F1350" s="139" t="s">
        <v>3765</v>
      </c>
      <c r="G1350" s="72"/>
      <c r="H1350" s="72"/>
      <c r="I1350" s="99"/>
      <c r="J1350" s="72"/>
      <c r="K1350" s="72" t="s">
        <v>1921</v>
      </c>
      <c r="L1350" s="72"/>
      <c r="M1350" s="72"/>
      <c r="N1350" s="72"/>
      <c r="O1350" s="72"/>
      <c r="P1350" s="72"/>
      <c r="Q1350" s="72" t="s">
        <v>1203</v>
      </c>
      <c r="R1350" s="72" t="n">
        <v>93</v>
      </c>
      <c r="S1350" s="72"/>
      <c r="T1350" s="72"/>
      <c r="U1350" s="72"/>
      <c r="V1350" s="72"/>
      <c r="W1350" s="72"/>
      <c r="X1350" s="72"/>
      <c r="Y1350" s="72"/>
      <c r="Z1350" s="72"/>
      <c r="AA1350" s="72"/>
      <c r="AB1350" s="72"/>
      <c r="AC1350" s="70"/>
      <c r="AD1350" s="70"/>
      <c r="AE1350" s="70"/>
      <c r="AF1350" s="70"/>
      <c r="AG1350" s="72"/>
      <c r="AH1350" s="72"/>
      <c r="AI1350" s="72"/>
      <c r="AJ1350" s="140"/>
      <c r="AK1350" s="141"/>
      <c r="AL1350" s="142"/>
      <c r="AM1350" s="101" t="n">
        <v>1850</v>
      </c>
      <c r="AN1350" s="72"/>
      <c r="AO1350" s="72"/>
      <c r="AP1350" s="72"/>
      <c r="AS1350" s="99" t="s">
        <v>1605</v>
      </c>
      <c r="AT1350" s="99"/>
      <c r="AU1350" s="143"/>
      <c r="AV1350" s="140"/>
      <c r="AW1350" s="70" t="n">
        <v>1866</v>
      </c>
      <c r="AX1350" s="72"/>
      <c r="AY1350" s="72"/>
      <c r="AZ1350" s="72"/>
      <c r="BA1350" s="72"/>
      <c r="BB1350" s="72"/>
      <c r="BC1350" s="72"/>
      <c r="BD1350" s="74" t="s">
        <v>3746</v>
      </c>
      <c r="BE1350" s="72"/>
      <c r="BF1350" s="72"/>
      <c r="BG1350" s="72"/>
      <c r="BH1350" s="72" t="s">
        <v>3747</v>
      </c>
      <c r="BI1350" s="72" t="s">
        <v>3747</v>
      </c>
      <c r="BJ1350" s="72"/>
      <c r="BK1350" s="0" t="str">
        <f aca="false">IF(ISBLANK(P1350), IF(ISBLANK(I1350), IF(ISBLANK(G1350), IF(ISBLANK(E1350), "Niet", E1350), G1350), I1350), P1350)</f>
        <v>A19.9</v>
      </c>
      <c r="BL1350" s="0" t="str">
        <f aca="false">IF(COUNTIF($BK$2:$BK$3066, BK1350)&gt;1, "Double", "Correct")</f>
        <v>Correct</v>
      </c>
    </row>
    <row r="1351" customFormat="false" ht="15.75" hidden="true" customHeight="true" outlineLevel="0" collapsed="false">
      <c r="A1351" s="17" t="s">
        <v>65</v>
      </c>
      <c r="B1351" s="18" t="s">
        <v>3540</v>
      </c>
      <c r="C1351" s="18" t="s">
        <v>3742</v>
      </c>
      <c r="D1351" s="99" t="s">
        <v>3743</v>
      </c>
      <c r="E1351" s="99" t="s">
        <v>3766</v>
      </c>
      <c r="F1351" s="139" t="s">
        <v>3767</v>
      </c>
      <c r="G1351" s="72"/>
      <c r="H1351" s="72"/>
      <c r="I1351" s="99"/>
      <c r="J1351" s="72"/>
      <c r="K1351" s="72" t="s">
        <v>1921</v>
      </c>
      <c r="L1351" s="72"/>
      <c r="M1351" s="72"/>
      <c r="N1351" s="72"/>
      <c r="O1351" s="72"/>
      <c r="P1351" s="72"/>
      <c r="Q1351" s="72" t="s">
        <v>1203</v>
      </c>
      <c r="R1351" s="72" t="n">
        <v>93</v>
      </c>
      <c r="S1351" s="72"/>
      <c r="T1351" s="72"/>
      <c r="U1351" s="72"/>
      <c r="V1351" s="72"/>
      <c r="W1351" s="72"/>
      <c r="X1351" s="72"/>
      <c r="Y1351" s="72"/>
      <c r="Z1351" s="72"/>
      <c r="AA1351" s="72"/>
      <c r="AB1351" s="72"/>
      <c r="AC1351" s="70"/>
      <c r="AD1351" s="70"/>
      <c r="AE1351" s="70"/>
      <c r="AF1351" s="70"/>
      <c r="AG1351" s="72"/>
      <c r="AH1351" s="72"/>
      <c r="AI1351" s="72"/>
      <c r="AJ1351" s="140"/>
      <c r="AK1351" s="141"/>
      <c r="AL1351" s="142"/>
      <c r="AM1351" s="101" t="n">
        <v>1850</v>
      </c>
      <c r="AN1351" s="72"/>
      <c r="AO1351" s="72"/>
      <c r="AP1351" s="72"/>
      <c r="AS1351" s="99" t="s">
        <v>1605</v>
      </c>
      <c r="AT1351" s="99"/>
      <c r="AU1351" s="143"/>
      <c r="AV1351" s="140"/>
      <c r="AW1351" s="70" t="n">
        <v>1866</v>
      </c>
      <c r="AX1351" s="72"/>
      <c r="AY1351" s="72"/>
      <c r="AZ1351" s="72"/>
      <c r="BA1351" s="72"/>
      <c r="BB1351" s="72"/>
      <c r="BC1351" s="72"/>
      <c r="BD1351" s="74" t="s">
        <v>3746</v>
      </c>
      <c r="BE1351" s="72"/>
      <c r="BF1351" s="72"/>
      <c r="BG1351" s="72"/>
      <c r="BH1351" s="72" t="s">
        <v>3747</v>
      </c>
      <c r="BI1351" s="72" t="s">
        <v>3747</v>
      </c>
      <c r="BJ1351" s="72"/>
      <c r="BK1351" s="0" t="str">
        <f aca="false">IF(ISBLANK(P1351), IF(ISBLANK(I1351), IF(ISBLANK(G1351), IF(ISBLANK(E1351), "Niet", E1351), G1351), I1351), P1351)</f>
        <v>A19.10</v>
      </c>
      <c r="BL1351" s="0" t="str">
        <f aca="false">IF(COUNTIF($BK$2:$BK$3066, BK1351)&gt;1, "Double", "Correct")</f>
        <v>Correct</v>
      </c>
    </row>
    <row r="1352" customFormat="false" ht="15.75" hidden="true" customHeight="true" outlineLevel="0" collapsed="false">
      <c r="A1352" s="17" t="s">
        <v>65</v>
      </c>
      <c r="B1352" s="18" t="s">
        <v>3540</v>
      </c>
      <c r="C1352" s="18" t="s">
        <v>3742</v>
      </c>
      <c r="D1352" s="99" t="s">
        <v>3743</v>
      </c>
      <c r="E1352" s="99" t="s">
        <v>3768</v>
      </c>
      <c r="F1352" s="139" t="s">
        <v>3769</v>
      </c>
      <c r="G1352" s="72"/>
      <c r="H1352" s="72"/>
      <c r="I1352" s="99"/>
      <c r="J1352" s="72"/>
      <c r="K1352" s="72" t="s">
        <v>1921</v>
      </c>
      <c r="L1352" s="72"/>
      <c r="M1352" s="72"/>
      <c r="N1352" s="72"/>
      <c r="O1352" s="72"/>
      <c r="P1352" s="72"/>
      <c r="Q1352" s="72" t="s">
        <v>1203</v>
      </c>
      <c r="R1352" s="72" t="n">
        <v>93</v>
      </c>
      <c r="S1352" s="72"/>
      <c r="T1352" s="72"/>
      <c r="U1352" s="72"/>
      <c r="V1352" s="72"/>
      <c r="W1352" s="72"/>
      <c r="X1352" s="72"/>
      <c r="Y1352" s="72"/>
      <c r="Z1352" s="72"/>
      <c r="AA1352" s="72"/>
      <c r="AB1352" s="72"/>
      <c r="AC1352" s="70"/>
      <c r="AD1352" s="70"/>
      <c r="AE1352" s="70"/>
      <c r="AF1352" s="70"/>
      <c r="AG1352" s="72"/>
      <c r="AH1352" s="72"/>
      <c r="AI1352" s="72"/>
      <c r="AJ1352" s="140"/>
      <c r="AK1352" s="141"/>
      <c r="AL1352" s="142"/>
      <c r="AM1352" s="101" t="n">
        <v>1850</v>
      </c>
      <c r="AN1352" s="72"/>
      <c r="AO1352" s="72"/>
      <c r="AP1352" s="72"/>
      <c r="AS1352" s="99" t="s">
        <v>1605</v>
      </c>
      <c r="AT1352" s="99"/>
      <c r="AU1352" s="143"/>
      <c r="AV1352" s="140"/>
      <c r="AW1352" s="70" t="n">
        <v>1866</v>
      </c>
      <c r="AX1352" s="72"/>
      <c r="AY1352" s="72"/>
      <c r="AZ1352" s="72"/>
      <c r="BA1352" s="72"/>
      <c r="BB1352" s="72"/>
      <c r="BC1352" s="72"/>
      <c r="BD1352" s="74" t="s">
        <v>3746</v>
      </c>
      <c r="BE1352" s="72"/>
      <c r="BF1352" s="72"/>
      <c r="BG1352" s="72"/>
      <c r="BH1352" s="72" t="s">
        <v>3747</v>
      </c>
      <c r="BI1352" s="72" t="s">
        <v>3747</v>
      </c>
      <c r="BJ1352" s="72"/>
      <c r="BK1352" s="0" t="str">
        <f aca="false">IF(ISBLANK(P1352), IF(ISBLANK(I1352), IF(ISBLANK(G1352), IF(ISBLANK(E1352), "Niet", E1352), G1352), I1352), P1352)</f>
        <v>A19.11</v>
      </c>
      <c r="BL1352" s="0" t="str">
        <f aca="false">IF(COUNTIF($BK$2:$BK$3066, BK1352)&gt;1, "Double", "Correct")</f>
        <v>Correct</v>
      </c>
    </row>
    <row r="1353" customFormat="false" ht="15.75" hidden="true" customHeight="true" outlineLevel="0" collapsed="false">
      <c r="A1353" s="17" t="s">
        <v>65</v>
      </c>
      <c r="B1353" s="18" t="s">
        <v>3540</v>
      </c>
      <c r="C1353" s="18" t="s">
        <v>3742</v>
      </c>
      <c r="D1353" s="99" t="s">
        <v>3743</v>
      </c>
      <c r="E1353" s="99" t="s">
        <v>3770</v>
      </c>
      <c r="F1353" s="139" t="s">
        <v>3771</v>
      </c>
      <c r="G1353" s="72"/>
      <c r="H1353" s="72"/>
      <c r="I1353" s="99"/>
      <c r="J1353" s="72"/>
      <c r="K1353" s="72" t="s">
        <v>1921</v>
      </c>
      <c r="L1353" s="72"/>
      <c r="M1353" s="72"/>
      <c r="N1353" s="72"/>
      <c r="O1353" s="72"/>
      <c r="P1353" s="72"/>
      <c r="Q1353" s="72" t="s">
        <v>1203</v>
      </c>
      <c r="R1353" s="72" t="n">
        <v>93</v>
      </c>
      <c r="S1353" s="72"/>
      <c r="T1353" s="72"/>
      <c r="U1353" s="72"/>
      <c r="V1353" s="72"/>
      <c r="W1353" s="72"/>
      <c r="X1353" s="72"/>
      <c r="Y1353" s="72"/>
      <c r="Z1353" s="72"/>
      <c r="AA1353" s="72"/>
      <c r="AB1353" s="72"/>
      <c r="AC1353" s="70"/>
      <c r="AD1353" s="70"/>
      <c r="AE1353" s="70"/>
      <c r="AF1353" s="70"/>
      <c r="AG1353" s="72"/>
      <c r="AH1353" s="72"/>
      <c r="AI1353" s="72"/>
      <c r="AJ1353" s="140"/>
      <c r="AK1353" s="141"/>
      <c r="AL1353" s="142"/>
      <c r="AM1353" s="101" t="n">
        <v>1850</v>
      </c>
      <c r="AN1353" s="72"/>
      <c r="AO1353" s="72"/>
      <c r="AP1353" s="72"/>
      <c r="AS1353" s="99" t="s">
        <v>1605</v>
      </c>
      <c r="AT1353" s="99"/>
      <c r="AU1353" s="143"/>
      <c r="AV1353" s="140"/>
      <c r="AW1353" s="70" t="n">
        <v>1866</v>
      </c>
      <c r="AX1353" s="72"/>
      <c r="AY1353" s="72"/>
      <c r="AZ1353" s="72"/>
      <c r="BA1353" s="72"/>
      <c r="BB1353" s="72"/>
      <c r="BC1353" s="72"/>
      <c r="BD1353" s="74" t="s">
        <v>3746</v>
      </c>
      <c r="BE1353" s="72"/>
      <c r="BF1353" s="72"/>
      <c r="BG1353" s="72"/>
      <c r="BH1353" s="72" t="s">
        <v>3747</v>
      </c>
      <c r="BI1353" s="72" t="s">
        <v>3747</v>
      </c>
      <c r="BJ1353" s="72"/>
      <c r="BK1353" s="0" t="str">
        <f aca="false">IF(ISBLANK(P1353), IF(ISBLANK(I1353), IF(ISBLANK(G1353), IF(ISBLANK(E1353), "Niet", E1353), G1353), I1353), P1353)</f>
        <v>A19.12</v>
      </c>
      <c r="BL1353" s="0" t="str">
        <f aca="false">IF(COUNTIF($BK$2:$BK$3066, BK1353)&gt;1, "Double", "Correct")</f>
        <v>Correct</v>
      </c>
    </row>
    <row r="1354" customFormat="false" ht="15.75" hidden="true" customHeight="true" outlineLevel="0" collapsed="false">
      <c r="A1354" s="17" t="s">
        <v>65</v>
      </c>
      <c r="B1354" s="18" t="s">
        <v>3540</v>
      </c>
      <c r="C1354" s="18" t="s">
        <v>3742</v>
      </c>
      <c r="D1354" s="99" t="s">
        <v>3743</v>
      </c>
      <c r="E1354" s="99" t="s">
        <v>3772</v>
      </c>
      <c r="F1354" s="139" t="s">
        <v>3773</v>
      </c>
      <c r="G1354" s="72"/>
      <c r="H1354" s="72"/>
      <c r="I1354" s="99"/>
      <c r="J1354" s="72"/>
      <c r="K1354" s="72" t="s">
        <v>1921</v>
      </c>
      <c r="L1354" s="72"/>
      <c r="M1354" s="72"/>
      <c r="N1354" s="72"/>
      <c r="O1354" s="72"/>
      <c r="P1354" s="72"/>
      <c r="Q1354" s="72" t="s">
        <v>1203</v>
      </c>
      <c r="R1354" s="72" t="n">
        <v>93</v>
      </c>
      <c r="S1354" s="72"/>
      <c r="T1354" s="72"/>
      <c r="U1354" s="72"/>
      <c r="V1354" s="72"/>
      <c r="W1354" s="72"/>
      <c r="X1354" s="72"/>
      <c r="Y1354" s="72"/>
      <c r="Z1354" s="72"/>
      <c r="AA1354" s="72"/>
      <c r="AB1354" s="72"/>
      <c r="AC1354" s="70"/>
      <c r="AD1354" s="70"/>
      <c r="AE1354" s="70"/>
      <c r="AF1354" s="70"/>
      <c r="AG1354" s="72"/>
      <c r="AH1354" s="72"/>
      <c r="AI1354" s="72"/>
      <c r="AJ1354" s="140"/>
      <c r="AK1354" s="141"/>
      <c r="AL1354" s="142"/>
      <c r="AM1354" s="101" t="n">
        <v>1850</v>
      </c>
      <c r="AN1354" s="72"/>
      <c r="AO1354" s="72"/>
      <c r="AP1354" s="72"/>
      <c r="AS1354" s="99" t="s">
        <v>1605</v>
      </c>
      <c r="AT1354" s="99"/>
      <c r="AU1354" s="143"/>
      <c r="AV1354" s="140"/>
      <c r="AW1354" s="70" t="n">
        <v>1866</v>
      </c>
      <c r="AX1354" s="72"/>
      <c r="AY1354" s="72"/>
      <c r="AZ1354" s="72"/>
      <c r="BA1354" s="72"/>
      <c r="BB1354" s="72"/>
      <c r="BC1354" s="72"/>
      <c r="BD1354" s="74" t="s">
        <v>3746</v>
      </c>
      <c r="BE1354" s="72"/>
      <c r="BF1354" s="72"/>
      <c r="BG1354" s="72"/>
      <c r="BH1354" s="72" t="s">
        <v>3747</v>
      </c>
      <c r="BI1354" s="72" t="s">
        <v>3747</v>
      </c>
      <c r="BJ1354" s="72"/>
      <c r="BK1354" s="0" t="str">
        <f aca="false">IF(ISBLANK(P1354), IF(ISBLANK(I1354), IF(ISBLANK(G1354), IF(ISBLANK(E1354), "Niet", E1354), G1354), I1354), P1354)</f>
        <v>A19.13</v>
      </c>
      <c r="BL1354" s="0" t="str">
        <f aca="false">IF(COUNTIF($BK$2:$BK$3066, BK1354)&gt;1, "Double", "Correct")</f>
        <v>Correct</v>
      </c>
    </row>
    <row r="1355" customFormat="false" ht="15.75" hidden="true" customHeight="true" outlineLevel="0" collapsed="false">
      <c r="A1355" s="17" t="s">
        <v>65</v>
      </c>
      <c r="B1355" s="18" t="s">
        <v>3540</v>
      </c>
      <c r="C1355" s="18" t="s">
        <v>3742</v>
      </c>
      <c r="D1355" s="99" t="s">
        <v>3743</v>
      </c>
      <c r="E1355" s="99" t="s">
        <v>3774</v>
      </c>
      <c r="F1355" s="139" t="s">
        <v>3775</v>
      </c>
      <c r="G1355" s="72"/>
      <c r="H1355" s="72"/>
      <c r="I1355" s="99"/>
      <c r="J1355" s="72"/>
      <c r="K1355" s="72" t="s">
        <v>1921</v>
      </c>
      <c r="L1355" s="72"/>
      <c r="M1355" s="72"/>
      <c r="N1355" s="72"/>
      <c r="O1355" s="72"/>
      <c r="P1355" s="72"/>
      <c r="Q1355" s="72" t="s">
        <v>1203</v>
      </c>
      <c r="R1355" s="72" t="n">
        <v>93</v>
      </c>
      <c r="S1355" s="72"/>
      <c r="T1355" s="72"/>
      <c r="U1355" s="72"/>
      <c r="V1355" s="72"/>
      <c r="W1355" s="72"/>
      <c r="X1355" s="72"/>
      <c r="Y1355" s="72"/>
      <c r="Z1355" s="72"/>
      <c r="AA1355" s="72"/>
      <c r="AB1355" s="72"/>
      <c r="AC1355" s="70"/>
      <c r="AD1355" s="70"/>
      <c r="AE1355" s="70"/>
      <c r="AF1355" s="70"/>
      <c r="AG1355" s="72"/>
      <c r="AH1355" s="72"/>
      <c r="AI1355" s="72"/>
      <c r="AJ1355" s="140"/>
      <c r="AK1355" s="141"/>
      <c r="AL1355" s="142"/>
      <c r="AM1355" s="101" t="n">
        <v>1850</v>
      </c>
      <c r="AN1355" s="72"/>
      <c r="AO1355" s="72"/>
      <c r="AP1355" s="72"/>
      <c r="AS1355" s="99" t="s">
        <v>1605</v>
      </c>
      <c r="AT1355" s="99"/>
      <c r="AU1355" s="143"/>
      <c r="AV1355" s="140"/>
      <c r="AW1355" s="70" t="n">
        <v>1866</v>
      </c>
      <c r="AX1355" s="72"/>
      <c r="AY1355" s="72"/>
      <c r="AZ1355" s="72"/>
      <c r="BA1355" s="72"/>
      <c r="BB1355" s="72"/>
      <c r="BC1355" s="72"/>
      <c r="BD1355" s="74" t="s">
        <v>3746</v>
      </c>
      <c r="BE1355" s="72"/>
      <c r="BF1355" s="72"/>
      <c r="BG1355" s="72"/>
      <c r="BH1355" s="72" t="s">
        <v>3747</v>
      </c>
      <c r="BI1355" s="72" t="s">
        <v>3747</v>
      </c>
      <c r="BJ1355" s="72"/>
      <c r="BK1355" s="0" t="str">
        <f aca="false">IF(ISBLANK(P1355), IF(ISBLANK(I1355), IF(ISBLANK(G1355), IF(ISBLANK(E1355), "Niet", E1355), G1355), I1355), P1355)</f>
        <v>A19.14</v>
      </c>
      <c r="BL1355" s="0" t="str">
        <f aca="false">IF(COUNTIF($BK$2:$BK$3066, BK1355)&gt;1, "Double", "Correct")</f>
        <v>Correct</v>
      </c>
    </row>
    <row r="1356" customFormat="false" ht="15.75" hidden="true" customHeight="true" outlineLevel="0" collapsed="false">
      <c r="A1356" s="17" t="s">
        <v>65</v>
      </c>
      <c r="B1356" s="18" t="s">
        <v>3540</v>
      </c>
      <c r="C1356" s="18" t="s">
        <v>3742</v>
      </c>
      <c r="D1356" s="99" t="s">
        <v>3743</v>
      </c>
      <c r="E1356" s="99" t="s">
        <v>3776</v>
      </c>
      <c r="F1356" s="139" t="s">
        <v>3777</v>
      </c>
      <c r="G1356" s="72"/>
      <c r="H1356" s="72"/>
      <c r="I1356" s="99"/>
      <c r="J1356" s="72"/>
      <c r="K1356" s="72" t="s">
        <v>1921</v>
      </c>
      <c r="L1356" s="72"/>
      <c r="M1356" s="72"/>
      <c r="N1356" s="72"/>
      <c r="O1356" s="72"/>
      <c r="P1356" s="72"/>
      <c r="Q1356" s="72" t="s">
        <v>1203</v>
      </c>
      <c r="R1356" s="72" t="n">
        <v>93</v>
      </c>
      <c r="S1356" s="72"/>
      <c r="T1356" s="72"/>
      <c r="U1356" s="72"/>
      <c r="V1356" s="72"/>
      <c r="W1356" s="72"/>
      <c r="X1356" s="72"/>
      <c r="Y1356" s="72"/>
      <c r="Z1356" s="72"/>
      <c r="AA1356" s="72"/>
      <c r="AB1356" s="72"/>
      <c r="AC1356" s="70"/>
      <c r="AD1356" s="70"/>
      <c r="AE1356" s="70"/>
      <c r="AF1356" s="70"/>
      <c r="AG1356" s="72"/>
      <c r="AH1356" s="72"/>
      <c r="AI1356" s="72"/>
      <c r="AJ1356" s="140"/>
      <c r="AK1356" s="141"/>
      <c r="AL1356" s="142"/>
      <c r="AM1356" s="101" t="n">
        <v>1850</v>
      </c>
      <c r="AN1356" s="72"/>
      <c r="AO1356" s="72"/>
      <c r="AP1356" s="72"/>
      <c r="AS1356" s="99" t="s">
        <v>1605</v>
      </c>
      <c r="AT1356" s="99"/>
      <c r="AU1356" s="143"/>
      <c r="AV1356" s="140"/>
      <c r="AW1356" s="70" t="n">
        <v>1866</v>
      </c>
      <c r="AX1356" s="72"/>
      <c r="AY1356" s="72"/>
      <c r="AZ1356" s="72"/>
      <c r="BA1356" s="72"/>
      <c r="BB1356" s="72"/>
      <c r="BC1356" s="72"/>
      <c r="BD1356" s="74" t="s">
        <v>3746</v>
      </c>
      <c r="BE1356" s="72"/>
      <c r="BF1356" s="72"/>
      <c r="BG1356" s="72"/>
      <c r="BH1356" s="72" t="s">
        <v>3747</v>
      </c>
      <c r="BI1356" s="72" t="s">
        <v>3747</v>
      </c>
      <c r="BJ1356" s="72"/>
      <c r="BK1356" s="0" t="str">
        <f aca="false">IF(ISBLANK(P1356), IF(ISBLANK(I1356), IF(ISBLANK(G1356), IF(ISBLANK(E1356), "Niet", E1356), G1356), I1356), P1356)</f>
        <v>A19.15</v>
      </c>
      <c r="BL1356" s="0" t="str">
        <f aca="false">IF(COUNTIF($BK$2:$BK$3066, BK1356)&gt;1, "Double", "Correct")</f>
        <v>Correct</v>
      </c>
    </row>
    <row r="1357" customFormat="false" ht="15.75" hidden="true" customHeight="true" outlineLevel="0" collapsed="false">
      <c r="A1357" s="17" t="s">
        <v>65</v>
      </c>
      <c r="B1357" s="18" t="s">
        <v>3540</v>
      </c>
      <c r="C1357" s="18" t="s">
        <v>3742</v>
      </c>
      <c r="D1357" s="99" t="s">
        <v>3743</v>
      </c>
      <c r="E1357" s="99" t="s">
        <v>3778</v>
      </c>
      <c r="F1357" s="139" t="s">
        <v>3779</v>
      </c>
      <c r="G1357" s="72"/>
      <c r="H1357" s="72"/>
      <c r="I1357" s="99"/>
      <c r="J1357" s="72"/>
      <c r="K1357" s="72" t="s">
        <v>1921</v>
      </c>
      <c r="L1357" s="72"/>
      <c r="M1357" s="72"/>
      <c r="N1357" s="72"/>
      <c r="O1357" s="72"/>
      <c r="P1357" s="72"/>
      <c r="Q1357" s="72" t="s">
        <v>1203</v>
      </c>
      <c r="R1357" s="72" t="n">
        <v>93</v>
      </c>
      <c r="S1357" s="72"/>
      <c r="T1357" s="72"/>
      <c r="U1357" s="72"/>
      <c r="V1357" s="72"/>
      <c r="W1357" s="72"/>
      <c r="X1357" s="72"/>
      <c r="Y1357" s="72"/>
      <c r="Z1357" s="72"/>
      <c r="AA1357" s="72"/>
      <c r="AB1357" s="72"/>
      <c r="AC1357" s="70"/>
      <c r="AD1357" s="70"/>
      <c r="AE1357" s="70"/>
      <c r="AF1357" s="70"/>
      <c r="AG1357" s="72"/>
      <c r="AH1357" s="72"/>
      <c r="AI1357" s="72"/>
      <c r="AJ1357" s="140"/>
      <c r="AK1357" s="141"/>
      <c r="AL1357" s="142"/>
      <c r="AM1357" s="101" t="n">
        <v>1850</v>
      </c>
      <c r="AN1357" s="72"/>
      <c r="AO1357" s="72"/>
      <c r="AP1357" s="72"/>
      <c r="AS1357" s="99" t="s">
        <v>1605</v>
      </c>
      <c r="AT1357" s="99"/>
      <c r="AU1357" s="143"/>
      <c r="AV1357" s="140"/>
      <c r="AW1357" s="70" t="n">
        <v>1866</v>
      </c>
      <c r="AX1357" s="72"/>
      <c r="AY1357" s="72"/>
      <c r="AZ1357" s="72"/>
      <c r="BA1357" s="72"/>
      <c r="BB1357" s="72"/>
      <c r="BC1357" s="72"/>
      <c r="BD1357" s="74" t="s">
        <v>3746</v>
      </c>
      <c r="BE1357" s="72"/>
      <c r="BF1357" s="72"/>
      <c r="BG1357" s="72"/>
      <c r="BH1357" s="72" t="s">
        <v>3747</v>
      </c>
      <c r="BI1357" s="72" t="s">
        <v>3747</v>
      </c>
      <c r="BJ1357" s="72"/>
      <c r="BK1357" s="0" t="str">
        <f aca="false">IF(ISBLANK(P1357), IF(ISBLANK(I1357), IF(ISBLANK(G1357), IF(ISBLANK(E1357), "Niet", E1357), G1357), I1357), P1357)</f>
        <v>A19.16</v>
      </c>
      <c r="BL1357" s="0" t="str">
        <f aca="false">IF(COUNTIF($BK$2:$BK$3066, BK1357)&gt;1, "Double", "Correct")</f>
        <v>Correct</v>
      </c>
    </row>
    <row r="1358" customFormat="false" ht="15.75" hidden="true" customHeight="true" outlineLevel="0" collapsed="false">
      <c r="A1358" s="17" t="s">
        <v>65</v>
      </c>
      <c r="B1358" s="18" t="s">
        <v>3540</v>
      </c>
      <c r="C1358" s="18" t="s">
        <v>3742</v>
      </c>
      <c r="D1358" s="99" t="s">
        <v>3743</v>
      </c>
      <c r="E1358" s="99" t="s">
        <v>3780</v>
      </c>
      <c r="F1358" s="139" t="s">
        <v>3781</v>
      </c>
      <c r="G1358" s="72"/>
      <c r="H1358" s="72"/>
      <c r="I1358" s="99"/>
      <c r="J1358" s="72"/>
      <c r="K1358" s="72" t="s">
        <v>1921</v>
      </c>
      <c r="L1358" s="72"/>
      <c r="M1358" s="72"/>
      <c r="N1358" s="72"/>
      <c r="O1358" s="72"/>
      <c r="P1358" s="72"/>
      <c r="Q1358" s="72" t="s">
        <v>1203</v>
      </c>
      <c r="R1358" s="72" t="n">
        <v>93</v>
      </c>
      <c r="S1358" s="72"/>
      <c r="T1358" s="72"/>
      <c r="U1358" s="72"/>
      <c r="V1358" s="72"/>
      <c r="W1358" s="72"/>
      <c r="X1358" s="72"/>
      <c r="Y1358" s="72"/>
      <c r="Z1358" s="72"/>
      <c r="AA1358" s="72"/>
      <c r="AB1358" s="72"/>
      <c r="AC1358" s="70"/>
      <c r="AD1358" s="70"/>
      <c r="AE1358" s="70"/>
      <c r="AF1358" s="70"/>
      <c r="AG1358" s="72"/>
      <c r="AH1358" s="72"/>
      <c r="AI1358" s="72"/>
      <c r="AJ1358" s="140"/>
      <c r="AK1358" s="141"/>
      <c r="AL1358" s="142"/>
      <c r="AM1358" s="101" t="n">
        <v>1850</v>
      </c>
      <c r="AN1358" s="72"/>
      <c r="AO1358" s="72"/>
      <c r="AP1358" s="72"/>
      <c r="AS1358" s="99" t="s">
        <v>1605</v>
      </c>
      <c r="AT1358" s="99"/>
      <c r="AU1358" s="143"/>
      <c r="AV1358" s="140"/>
      <c r="AW1358" s="70" t="n">
        <v>1866</v>
      </c>
      <c r="AX1358" s="72"/>
      <c r="AY1358" s="72"/>
      <c r="AZ1358" s="72"/>
      <c r="BA1358" s="72"/>
      <c r="BB1358" s="72"/>
      <c r="BC1358" s="72"/>
      <c r="BD1358" s="74" t="s">
        <v>3746</v>
      </c>
      <c r="BE1358" s="72"/>
      <c r="BF1358" s="72"/>
      <c r="BG1358" s="72"/>
      <c r="BH1358" s="72" t="s">
        <v>3747</v>
      </c>
      <c r="BI1358" s="72" t="s">
        <v>3747</v>
      </c>
      <c r="BJ1358" s="72"/>
      <c r="BK1358" s="0" t="str">
        <f aca="false">IF(ISBLANK(P1358), IF(ISBLANK(I1358), IF(ISBLANK(G1358), IF(ISBLANK(E1358), "Niet", E1358), G1358), I1358), P1358)</f>
        <v>A19.17</v>
      </c>
      <c r="BL1358" s="0" t="str">
        <f aca="false">IF(COUNTIF($BK$2:$BK$3066, BK1358)&gt;1, "Double", "Correct")</f>
        <v>Correct</v>
      </c>
    </row>
    <row r="1359" customFormat="false" ht="15.75" hidden="true" customHeight="true" outlineLevel="0" collapsed="false">
      <c r="A1359" s="17" t="s">
        <v>65</v>
      </c>
      <c r="B1359" s="18" t="s">
        <v>3540</v>
      </c>
      <c r="C1359" s="18" t="s">
        <v>3742</v>
      </c>
      <c r="D1359" s="99" t="s">
        <v>3743</v>
      </c>
      <c r="E1359" s="99" t="s">
        <v>3782</v>
      </c>
      <c r="F1359" s="139" t="s">
        <v>3783</v>
      </c>
      <c r="G1359" s="72"/>
      <c r="H1359" s="72"/>
      <c r="I1359" s="99"/>
      <c r="J1359" s="72"/>
      <c r="K1359" s="72" t="s">
        <v>1921</v>
      </c>
      <c r="L1359" s="72"/>
      <c r="M1359" s="72"/>
      <c r="N1359" s="72"/>
      <c r="O1359" s="72"/>
      <c r="P1359" s="72"/>
      <c r="Q1359" s="72" t="s">
        <v>1203</v>
      </c>
      <c r="R1359" s="72" t="n">
        <v>93</v>
      </c>
      <c r="S1359" s="72"/>
      <c r="T1359" s="72"/>
      <c r="U1359" s="72"/>
      <c r="V1359" s="72"/>
      <c r="W1359" s="72"/>
      <c r="X1359" s="72"/>
      <c r="Y1359" s="72"/>
      <c r="Z1359" s="72"/>
      <c r="AA1359" s="72"/>
      <c r="AB1359" s="72"/>
      <c r="AC1359" s="70"/>
      <c r="AD1359" s="70"/>
      <c r="AE1359" s="70"/>
      <c r="AF1359" s="70"/>
      <c r="AG1359" s="72"/>
      <c r="AH1359" s="72"/>
      <c r="AI1359" s="72"/>
      <c r="AJ1359" s="140"/>
      <c r="AK1359" s="141"/>
      <c r="AL1359" s="142"/>
      <c r="AM1359" s="101" t="n">
        <v>1850</v>
      </c>
      <c r="AN1359" s="72"/>
      <c r="AO1359" s="72"/>
      <c r="AP1359" s="72"/>
      <c r="AS1359" s="99" t="s">
        <v>1605</v>
      </c>
      <c r="AT1359" s="99"/>
      <c r="AU1359" s="143"/>
      <c r="AV1359" s="140"/>
      <c r="AW1359" s="70" t="n">
        <v>1866</v>
      </c>
      <c r="AX1359" s="72"/>
      <c r="AY1359" s="72"/>
      <c r="AZ1359" s="72"/>
      <c r="BA1359" s="72"/>
      <c r="BB1359" s="72"/>
      <c r="BC1359" s="72"/>
      <c r="BD1359" s="74" t="s">
        <v>3746</v>
      </c>
      <c r="BE1359" s="72"/>
      <c r="BF1359" s="72"/>
      <c r="BG1359" s="72"/>
      <c r="BH1359" s="72" t="s">
        <v>3747</v>
      </c>
      <c r="BI1359" s="72" t="s">
        <v>3747</v>
      </c>
      <c r="BJ1359" s="72"/>
      <c r="BK1359" s="0" t="str">
        <f aca="false">IF(ISBLANK(P1359), IF(ISBLANK(I1359), IF(ISBLANK(G1359), IF(ISBLANK(E1359), "Niet", E1359), G1359), I1359), P1359)</f>
        <v>A19.18</v>
      </c>
      <c r="BL1359" s="0" t="str">
        <f aca="false">IF(COUNTIF($BK$2:$BK$3066, BK1359)&gt;1, "Double", "Correct")</f>
        <v>Correct</v>
      </c>
    </row>
    <row r="1360" customFormat="false" ht="15.75" hidden="true" customHeight="true" outlineLevel="0" collapsed="false">
      <c r="A1360" s="17" t="s">
        <v>65</v>
      </c>
      <c r="B1360" s="18" t="s">
        <v>3540</v>
      </c>
      <c r="C1360" s="18" t="s">
        <v>3742</v>
      </c>
      <c r="D1360" s="99" t="s">
        <v>3743</v>
      </c>
      <c r="E1360" s="99" t="s">
        <v>3784</v>
      </c>
      <c r="F1360" s="139" t="s">
        <v>3785</v>
      </c>
      <c r="G1360" s="72"/>
      <c r="H1360" s="72"/>
      <c r="I1360" s="99"/>
      <c r="J1360" s="72"/>
      <c r="K1360" s="72" t="s">
        <v>1921</v>
      </c>
      <c r="L1360" s="72"/>
      <c r="M1360" s="72"/>
      <c r="N1360" s="72"/>
      <c r="O1360" s="72"/>
      <c r="P1360" s="72"/>
      <c r="Q1360" s="72" t="s">
        <v>1203</v>
      </c>
      <c r="R1360" s="72" t="n">
        <v>93</v>
      </c>
      <c r="S1360" s="72"/>
      <c r="T1360" s="72"/>
      <c r="U1360" s="72"/>
      <c r="V1360" s="72"/>
      <c r="W1360" s="72"/>
      <c r="X1360" s="72"/>
      <c r="Y1360" s="72"/>
      <c r="Z1360" s="72"/>
      <c r="AA1360" s="72"/>
      <c r="AB1360" s="72"/>
      <c r="AC1360" s="70"/>
      <c r="AD1360" s="70"/>
      <c r="AE1360" s="70"/>
      <c r="AF1360" s="70"/>
      <c r="AG1360" s="72"/>
      <c r="AH1360" s="72"/>
      <c r="AI1360" s="72"/>
      <c r="AJ1360" s="140"/>
      <c r="AK1360" s="141"/>
      <c r="AL1360" s="142"/>
      <c r="AM1360" s="101" t="n">
        <v>1850</v>
      </c>
      <c r="AN1360" s="72"/>
      <c r="AO1360" s="72"/>
      <c r="AP1360" s="72"/>
      <c r="AS1360" s="99" t="s">
        <v>1605</v>
      </c>
      <c r="AT1360" s="99"/>
      <c r="AU1360" s="143"/>
      <c r="AV1360" s="140"/>
      <c r="AW1360" s="70" t="n">
        <v>1866</v>
      </c>
      <c r="AX1360" s="72"/>
      <c r="AY1360" s="72"/>
      <c r="AZ1360" s="72"/>
      <c r="BA1360" s="72"/>
      <c r="BB1360" s="72"/>
      <c r="BC1360" s="72"/>
      <c r="BD1360" s="74" t="s">
        <v>3746</v>
      </c>
      <c r="BE1360" s="72"/>
      <c r="BF1360" s="72"/>
      <c r="BG1360" s="72"/>
      <c r="BH1360" s="72" t="s">
        <v>3747</v>
      </c>
      <c r="BI1360" s="72" t="s">
        <v>3747</v>
      </c>
      <c r="BJ1360" s="72"/>
      <c r="BK1360" s="0" t="str">
        <f aca="false">IF(ISBLANK(P1360), IF(ISBLANK(I1360), IF(ISBLANK(G1360), IF(ISBLANK(E1360), "Niet", E1360), G1360), I1360), P1360)</f>
        <v>A19.19</v>
      </c>
      <c r="BL1360" s="0" t="str">
        <f aca="false">IF(COUNTIF($BK$2:$BK$3066, BK1360)&gt;1, "Double", "Correct")</f>
        <v>Correct</v>
      </c>
    </row>
    <row r="1361" customFormat="false" ht="15.75" hidden="true" customHeight="true" outlineLevel="0" collapsed="false">
      <c r="A1361" s="17" t="s">
        <v>65</v>
      </c>
      <c r="B1361" s="18" t="s">
        <v>3540</v>
      </c>
      <c r="C1361" s="18" t="s">
        <v>3742</v>
      </c>
      <c r="D1361" s="99" t="s">
        <v>3743</v>
      </c>
      <c r="E1361" s="99" t="s">
        <v>3786</v>
      </c>
      <c r="F1361" s="139" t="s">
        <v>3787</v>
      </c>
      <c r="G1361" s="72"/>
      <c r="H1361" s="72"/>
      <c r="I1361" s="99"/>
      <c r="J1361" s="72"/>
      <c r="K1361" s="72" t="s">
        <v>1921</v>
      </c>
      <c r="L1361" s="72"/>
      <c r="M1361" s="72"/>
      <c r="N1361" s="18"/>
      <c r="O1361" s="72"/>
      <c r="P1361" s="18"/>
      <c r="Q1361" s="72" t="s">
        <v>1203</v>
      </c>
      <c r="R1361" s="72" t="n">
        <v>93</v>
      </c>
      <c r="S1361" s="18"/>
      <c r="T1361" s="18"/>
      <c r="U1361" s="18"/>
      <c r="V1361" s="18"/>
      <c r="W1361" s="18"/>
      <c r="X1361" s="18"/>
      <c r="Y1361" s="18"/>
      <c r="Z1361" s="18"/>
      <c r="AA1361" s="18"/>
      <c r="AB1361" s="18"/>
      <c r="AC1361" s="18"/>
      <c r="AD1361" s="18"/>
      <c r="AE1361" s="18"/>
      <c r="AF1361" s="18"/>
      <c r="AG1361" s="18"/>
      <c r="AH1361" s="18"/>
      <c r="AI1361" s="72"/>
      <c r="AJ1361" s="140"/>
      <c r="AK1361" s="141"/>
      <c r="AL1361" s="142"/>
      <c r="AM1361" s="101" t="n">
        <v>1850</v>
      </c>
      <c r="AN1361" s="72"/>
      <c r="AO1361" s="72"/>
      <c r="AP1361" s="72"/>
      <c r="AS1361" s="99" t="s">
        <v>1605</v>
      </c>
      <c r="AT1361" s="99"/>
      <c r="AU1361" s="143"/>
      <c r="AV1361" s="140"/>
      <c r="AW1361" s="70" t="n">
        <v>1866</v>
      </c>
      <c r="AX1361" s="72"/>
      <c r="AY1361" s="72"/>
      <c r="AZ1361" s="72"/>
      <c r="BA1361" s="72"/>
      <c r="BB1361" s="72"/>
      <c r="BC1361" s="72"/>
      <c r="BD1361" s="74" t="s">
        <v>3746</v>
      </c>
      <c r="BE1361" s="72"/>
      <c r="BF1361" s="72"/>
      <c r="BG1361" s="72"/>
      <c r="BH1361" s="72" t="s">
        <v>3747</v>
      </c>
      <c r="BI1361" s="72" t="s">
        <v>3747</v>
      </c>
      <c r="BJ1361" s="72"/>
      <c r="BK1361" s="0" t="str">
        <f aca="false">IF(ISBLANK(P1361), IF(ISBLANK(I1361), IF(ISBLANK(G1361), IF(ISBLANK(E1361), "Niet", E1361), G1361), I1361), P1361)</f>
        <v>A19.20</v>
      </c>
      <c r="BL1361" s="0" t="str">
        <f aca="false">IF(COUNTIF($BK$2:$BK$3066, BK1361)&gt;1, "Double", "Correct")</f>
        <v>Correct</v>
      </c>
    </row>
    <row r="1362" customFormat="false" ht="15.75" hidden="true" customHeight="true" outlineLevel="0" collapsed="false">
      <c r="A1362" s="17" t="s">
        <v>65</v>
      </c>
      <c r="B1362" s="18" t="s">
        <v>3540</v>
      </c>
      <c r="C1362" s="72" t="s">
        <v>3788</v>
      </c>
      <c r="D1362" s="46" t="s">
        <v>3789</v>
      </c>
      <c r="E1362" s="74"/>
      <c r="F1362" s="35"/>
      <c r="G1362" s="18"/>
      <c r="H1362" s="18"/>
      <c r="I1362" s="46"/>
      <c r="J1362" s="18"/>
      <c r="K1362" s="18" t="s">
        <v>73</v>
      </c>
      <c r="L1362" s="18"/>
      <c r="M1362" s="18"/>
      <c r="N1362" s="18"/>
      <c r="O1362" s="18" t="s">
        <v>3790</v>
      </c>
      <c r="P1362" s="19" t="s">
        <v>3791</v>
      </c>
      <c r="Q1362" s="19"/>
      <c r="R1362" s="19"/>
      <c r="S1362" s="19"/>
      <c r="T1362" s="19"/>
      <c r="U1362" s="19"/>
      <c r="V1362" s="19"/>
      <c r="W1362" s="19"/>
      <c r="X1362" s="19"/>
      <c r="Y1362" s="19"/>
      <c r="Z1362" s="19"/>
      <c r="AA1362" s="19"/>
      <c r="AB1362" s="19"/>
      <c r="AC1362" s="18"/>
      <c r="AD1362" s="18"/>
      <c r="AE1362" s="18" t="s">
        <v>400</v>
      </c>
      <c r="AF1362" s="18" t="n">
        <v>241</v>
      </c>
      <c r="AG1362" s="46" t="s">
        <v>3792</v>
      </c>
      <c r="AH1362" s="19"/>
      <c r="AI1362" s="18" t="s">
        <v>3793</v>
      </c>
      <c r="AJ1362" s="22" t="s">
        <v>3794</v>
      </c>
      <c r="AK1362" s="23" t="s">
        <v>100</v>
      </c>
      <c r="AL1362" s="24" t="s">
        <v>101</v>
      </c>
      <c r="AM1362" s="25" t="n">
        <v>1867</v>
      </c>
      <c r="AN1362" s="18"/>
      <c r="AO1362" s="18"/>
      <c r="AP1362" s="18"/>
      <c r="AS1362" s="46" t="s">
        <v>3795</v>
      </c>
      <c r="AT1362" s="46" t="s">
        <v>3794</v>
      </c>
      <c r="AU1362" s="25" t="s">
        <v>130</v>
      </c>
      <c r="AV1362" s="22" t="s">
        <v>131</v>
      </c>
      <c r="AW1362" s="18" t="n">
        <v>1870</v>
      </c>
      <c r="AX1362" s="18" t="s">
        <v>3796</v>
      </c>
      <c r="AY1362" s="18"/>
      <c r="AZ1362" s="18"/>
      <c r="BA1362" s="18"/>
      <c r="BB1362" s="18"/>
      <c r="BC1362" s="18"/>
      <c r="BD1362" s="18"/>
      <c r="BE1362" s="18"/>
      <c r="BF1362" s="18"/>
      <c r="BG1362" s="18"/>
      <c r="BH1362" s="18" t="s">
        <v>2453</v>
      </c>
      <c r="BI1362" s="17" t="s">
        <v>2508</v>
      </c>
      <c r="BJ1362" s="17"/>
      <c r="BK1362" s="0" t="str">
        <f aca="false">IF(ISBLANK(P1362), IF(ISBLANK(I1362), IF(ISBLANK(G1362), IF(ISBLANK(E1362), "Niet", E1362), G1362), I1362), P1362)</f>
        <v>A20/1</v>
      </c>
      <c r="BL1362" s="0" t="str">
        <f aca="false">IF(COUNTIF($BK$2:$BK$3066, BK1362)&gt;1, "Double", "Correct")</f>
        <v>Correct</v>
      </c>
    </row>
    <row r="1363" customFormat="false" ht="15.75" hidden="true" customHeight="true" outlineLevel="0" collapsed="false">
      <c r="A1363" s="17" t="s">
        <v>65</v>
      </c>
      <c r="B1363" s="18" t="s">
        <v>3540</v>
      </c>
      <c r="C1363" s="72" t="s">
        <v>3788</v>
      </c>
      <c r="D1363" s="46" t="s">
        <v>3789</v>
      </c>
      <c r="E1363" s="74"/>
      <c r="F1363" s="35"/>
      <c r="G1363" s="18"/>
      <c r="H1363" s="18"/>
      <c r="I1363" s="46"/>
      <c r="J1363" s="18"/>
      <c r="K1363" s="18" t="s">
        <v>73</v>
      </c>
      <c r="L1363" s="18"/>
      <c r="M1363" s="18"/>
      <c r="N1363" s="18"/>
      <c r="O1363" s="19" t="s">
        <v>3797</v>
      </c>
      <c r="P1363" s="19" t="s">
        <v>3798</v>
      </c>
      <c r="Q1363" s="18"/>
      <c r="R1363" s="18"/>
      <c r="S1363" s="18"/>
      <c r="T1363" s="18"/>
      <c r="U1363" s="18"/>
      <c r="V1363" s="18"/>
      <c r="W1363" s="19"/>
      <c r="X1363" s="18"/>
      <c r="Y1363" s="18"/>
      <c r="Z1363" s="18"/>
      <c r="AA1363" s="18"/>
      <c r="AB1363" s="18"/>
      <c r="AC1363" s="18"/>
      <c r="AD1363" s="18"/>
      <c r="AE1363" s="18"/>
      <c r="AF1363" s="18"/>
      <c r="AG1363" s="46" t="s">
        <v>3792</v>
      </c>
      <c r="AH1363" s="18"/>
      <c r="AI1363" s="21" t="s">
        <v>3799</v>
      </c>
      <c r="AJ1363" s="22" t="s">
        <v>131</v>
      </c>
      <c r="AK1363" s="33" t="s">
        <v>279</v>
      </c>
      <c r="AL1363" s="50" t="s">
        <v>280</v>
      </c>
      <c r="AM1363" s="25" t="n">
        <v>1867</v>
      </c>
      <c r="AN1363" s="18"/>
      <c r="AO1363" s="18"/>
      <c r="AP1363" s="18"/>
      <c r="AS1363" s="46" t="s">
        <v>3795</v>
      </c>
      <c r="AT1363" s="46" t="s">
        <v>3800</v>
      </c>
      <c r="AU1363" s="28" t="s">
        <v>412</v>
      </c>
      <c r="AV1363" s="27" t="s">
        <v>413</v>
      </c>
      <c r="AW1363" s="18" t="n">
        <v>1870</v>
      </c>
      <c r="AX1363" s="18"/>
      <c r="AY1363" s="18"/>
      <c r="AZ1363" s="18"/>
      <c r="BA1363" s="18"/>
      <c r="BB1363" s="18"/>
      <c r="BC1363" s="18"/>
      <c r="BD1363" s="18"/>
      <c r="BE1363" s="18"/>
      <c r="BF1363" s="18"/>
      <c r="BG1363" s="18"/>
      <c r="BH1363" s="18" t="s">
        <v>2453</v>
      </c>
      <c r="BI1363" s="17" t="s">
        <v>2508</v>
      </c>
      <c r="BJ1363" s="17"/>
      <c r="BK1363" s="0" t="str">
        <f aca="false">IF(ISBLANK(P1363), IF(ISBLANK(I1363), IF(ISBLANK(G1363), IF(ISBLANK(E1363), "Niet", E1363), G1363), I1363), P1363)</f>
        <v>A20/2</v>
      </c>
      <c r="BL1363" s="0" t="str">
        <f aca="false">IF(COUNTIF($BK$2:$BK$3066, BK1363)&gt;1, "Double", "Correct")</f>
        <v>Correct</v>
      </c>
    </row>
    <row r="1364" customFormat="false" ht="15.75" hidden="true" customHeight="true" outlineLevel="0" collapsed="false">
      <c r="A1364" s="17" t="s">
        <v>65</v>
      </c>
      <c r="B1364" s="18" t="s">
        <v>3540</v>
      </c>
      <c r="C1364" s="72" t="s">
        <v>3788</v>
      </c>
      <c r="D1364" s="46" t="s">
        <v>3789</v>
      </c>
      <c r="E1364" s="74"/>
      <c r="F1364" s="35"/>
      <c r="G1364" s="18"/>
      <c r="H1364" s="18"/>
      <c r="I1364" s="46"/>
      <c r="J1364" s="18"/>
      <c r="K1364" s="18" t="s">
        <v>73</v>
      </c>
      <c r="L1364" s="18"/>
      <c r="M1364" s="18"/>
      <c r="N1364" s="18"/>
      <c r="O1364" s="18" t="s">
        <v>3801</v>
      </c>
      <c r="P1364" s="19" t="s">
        <v>3802</v>
      </c>
      <c r="Q1364" s="18"/>
      <c r="R1364" s="18"/>
      <c r="S1364" s="18"/>
      <c r="T1364" s="18"/>
      <c r="U1364" s="18"/>
      <c r="V1364" s="18"/>
      <c r="W1364" s="18"/>
      <c r="X1364" s="18"/>
      <c r="Y1364" s="18"/>
      <c r="Z1364" s="18"/>
      <c r="AA1364" s="18"/>
      <c r="AB1364" s="18"/>
      <c r="AC1364" s="18"/>
      <c r="AD1364" s="18"/>
      <c r="AE1364" s="18"/>
      <c r="AF1364" s="18"/>
      <c r="AG1364" s="46" t="s">
        <v>3792</v>
      </c>
      <c r="AH1364" s="18"/>
      <c r="AI1364" s="18" t="s">
        <v>3803</v>
      </c>
      <c r="AJ1364" s="22" t="s">
        <v>131</v>
      </c>
      <c r="AK1364" s="33" t="s">
        <v>130</v>
      </c>
      <c r="AL1364" s="50" t="s">
        <v>131</v>
      </c>
      <c r="AM1364" s="25" t="n">
        <v>1865</v>
      </c>
      <c r="AN1364" s="18"/>
      <c r="AO1364" s="18"/>
      <c r="AP1364" s="18"/>
      <c r="AS1364" s="46"/>
      <c r="AT1364" s="46" t="s">
        <v>3804</v>
      </c>
      <c r="AU1364" s="28" t="s">
        <v>130</v>
      </c>
      <c r="AV1364" s="27" t="s">
        <v>131</v>
      </c>
      <c r="AW1364" s="18" t="n">
        <v>1870</v>
      </c>
      <c r="AX1364" s="18"/>
      <c r="AY1364" s="18"/>
      <c r="AZ1364" s="18"/>
      <c r="BA1364" s="18"/>
      <c r="BB1364" s="18"/>
      <c r="BC1364" s="18"/>
      <c r="BD1364" s="29" t="s">
        <v>2486</v>
      </c>
      <c r="BE1364" s="18"/>
      <c r="BF1364" s="18"/>
      <c r="BG1364" s="18"/>
      <c r="BH1364" s="18" t="s">
        <v>2453</v>
      </c>
      <c r="BI1364" s="17" t="s">
        <v>2508</v>
      </c>
      <c r="BJ1364" s="17"/>
      <c r="BK1364" s="0" t="str">
        <f aca="false">IF(ISBLANK(P1364), IF(ISBLANK(I1364), IF(ISBLANK(G1364), IF(ISBLANK(E1364), "Niet", E1364), G1364), I1364), P1364)</f>
        <v>A20/3</v>
      </c>
      <c r="BL1364" s="0" t="str">
        <f aca="false">IF(COUNTIF($BK$2:$BK$3066, BK1364)&gt;1, "Double", "Correct")</f>
        <v>Correct</v>
      </c>
    </row>
    <row r="1365" customFormat="false" ht="15.75" hidden="true" customHeight="true" outlineLevel="0" collapsed="false">
      <c r="A1365" s="17" t="s">
        <v>65</v>
      </c>
      <c r="B1365" s="18" t="s">
        <v>3540</v>
      </c>
      <c r="C1365" s="72" t="s">
        <v>3788</v>
      </c>
      <c r="D1365" s="46" t="s">
        <v>3789</v>
      </c>
      <c r="E1365" s="74"/>
      <c r="F1365" s="35"/>
      <c r="G1365" s="18"/>
      <c r="H1365" s="18"/>
      <c r="I1365" s="46"/>
      <c r="J1365" s="18"/>
      <c r="K1365" s="18" t="s">
        <v>73</v>
      </c>
      <c r="L1365" s="18"/>
      <c r="M1365" s="18"/>
      <c r="N1365" s="18"/>
      <c r="O1365" s="18" t="s">
        <v>3805</v>
      </c>
      <c r="P1365" s="19" t="s">
        <v>3806</v>
      </c>
      <c r="Q1365" s="46" t="s">
        <v>118</v>
      </c>
      <c r="R1365" s="46" t="s">
        <v>3807</v>
      </c>
      <c r="S1365" s="46"/>
      <c r="T1365" s="46"/>
      <c r="U1365" s="46"/>
      <c r="V1365" s="46"/>
      <c r="W1365" s="46"/>
      <c r="X1365" s="46"/>
      <c r="Y1365" s="46"/>
      <c r="Z1365" s="46"/>
      <c r="AA1365" s="46"/>
      <c r="AB1365" s="46"/>
      <c r="AC1365" s="46"/>
      <c r="AD1365" s="46"/>
      <c r="AE1365" s="46"/>
      <c r="AF1365" s="46"/>
      <c r="AG1365" s="46" t="s">
        <v>119</v>
      </c>
      <c r="AH1365" s="46"/>
      <c r="AI1365" s="18" t="s">
        <v>3808</v>
      </c>
      <c r="AJ1365" s="22"/>
      <c r="AK1365" s="23"/>
      <c r="AL1365" s="32"/>
      <c r="AM1365" s="25" t="n">
        <v>1830</v>
      </c>
      <c r="AN1365" s="18"/>
      <c r="AO1365" s="18"/>
      <c r="AP1365" s="18"/>
      <c r="AS1365" s="46" t="s">
        <v>123</v>
      </c>
      <c r="AT1365" s="46"/>
      <c r="AU1365" s="25"/>
      <c r="AV1365" s="22"/>
      <c r="AW1365" s="18" t="n">
        <v>1856</v>
      </c>
      <c r="AX1365" s="18"/>
      <c r="AY1365" s="18"/>
      <c r="AZ1365" s="18"/>
      <c r="BA1365" s="18"/>
      <c r="BB1365" s="18"/>
      <c r="BC1365" s="18"/>
      <c r="BD1365" s="29" t="s">
        <v>2486</v>
      </c>
      <c r="BE1365" s="18"/>
      <c r="BF1365" s="18"/>
      <c r="BG1365" s="18"/>
      <c r="BH1365" s="18" t="s">
        <v>2453</v>
      </c>
      <c r="BI1365" s="17" t="s">
        <v>2508</v>
      </c>
      <c r="BJ1365" s="17"/>
      <c r="BK1365" s="0" t="str">
        <f aca="false">IF(ISBLANK(P1365), IF(ISBLANK(I1365), IF(ISBLANK(G1365), IF(ISBLANK(E1365), "Niet", E1365), G1365), I1365), P1365)</f>
        <v>A20/4</v>
      </c>
      <c r="BL1365" s="0" t="str">
        <f aca="false">IF(COUNTIF($BK$2:$BK$3066, BK1365)&gt;1, "Double", "Correct")</f>
        <v>Correct</v>
      </c>
    </row>
    <row r="1366" customFormat="false" ht="15.75" hidden="true" customHeight="true" outlineLevel="0" collapsed="false">
      <c r="A1366" s="17" t="s">
        <v>65</v>
      </c>
      <c r="B1366" s="18" t="s">
        <v>3540</v>
      </c>
      <c r="C1366" s="72" t="s">
        <v>3788</v>
      </c>
      <c r="D1366" s="46" t="s">
        <v>3789</v>
      </c>
      <c r="E1366" s="74"/>
      <c r="F1366" s="144"/>
      <c r="G1366" s="18"/>
      <c r="H1366" s="18"/>
      <c r="I1366" s="46"/>
      <c r="J1366" s="18"/>
      <c r="K1366" s="18" t="s">
        <v>73</v>
      </c>
      <c r="L1366" s="18"/>
      <c r="M1366" s="18"/>
      <c r="N1366" s="18"/>
      <c r="O1366" s="46" t="s">
        <v>3809</v>
      </c>
      <c r="P1366" s="19" t="s">
        <v>3810</v>
      </c>
      <c r="Q1366" s="46" t="s">
        <v>118</v>
      </c>
      <c r="R1366" s="46" t="s">
        <v>3807</v>
      </c>
      <c r="S1366" s="46"/>
      <c r="T1366" s="46"/>
      <c r="U1366" s="46"/>
      <c r="V1366" s="46"/>
      <c r="W1366" s="19"/>
      <c r="X1366" s="46"/>
      <c r="Y1366" s="46"/>
      <c r="Z1366" s="46"/>
      <c r="AA1366" s="46"/>
      <c r="AB1366" s="46"/>
      <c r="AC1366" s="46"/>
      <c r="AD1366" s="46"/>
      <c r="AE1366" s="46"/>
      <c r="AF1366" s="46"/>
      <c r="AG1366" s="46" t="s">
        <v>119</v>
      </c>
      <c r="AH1366" s="46"/>
      <c r="AI1366" s="18" t="s">
        <v>3811</v>
      </c>
      <c r="AJ1366" s="22"/>
      <c r="AK1366" s="23"/>
      <c r="AL1366" s="32"/>
      <c r="AM1366" s="25" t="n">
        <v>1811</v>
      </c>
      <c r="AN1366" s="18"/>
      <c r="AO1366" s="18"/>
      <c r="AP1366" s="18"/>
      <c r="AS1366" s="46" t="s">
        <v>123</v>
      </c>
      <c r="AT1366" s="46"/>
      <c r="AU1366" s="25"/>
      <c r="AV1366" s="22"/>
      <c r="AW1366" s="18" t="n">
        <v>1817</v>
      </c>
      <c r="AX1366" s="18"/>
      <c r="AY1366" s="18"/>
      <c r="AZ1366" s="18"/>
      <c r="BA1366" s="18"/>
      <c r="BB1366" s="18"/>
      <c r="BC1366" s="18"/>
      <c r="BD1366" s="18"/>
      <c r="BE1366" s="18"/>
      <c r="BF1366" s="18"/>
      <c r="BG1366" s="18"/>
      <c r="BH1366" s="18" t="s">
        <v>2453</v>
      </c>
      <c r="BI1366" s="17" t="s">
        <v>2508</v>
      </c>
      <c r="BJ1366" s="17"/>
      <c r="BK1366" s="0" t="str">
        <f aca="false">IF(ISBLANK(P1366), IF(ISBLANK(I1366), IF(ISBLANK(G1366), IF(ISBLANK(E1366), "Niet", E1366), G1366), I1366), P1366)</f>
        <v>A20/5</v>
      </c>
      <c r="BL1366" s="0" t="str">
        <f aca="false">IF(COUNTIF($BK$2:$BK$3066, BK1366)&gt;1, "Double", "Correct")</f>
        <v>Correct</v>
      </c>
    </row>
    <row r="1367" customFormat="false" ht="15.75" hidden="true" customHeight="true" outlineLevel="0" collapsed="false">
      <c r="A1367" s="17" t="s">
        <v>65</v>
      </c>
      <c r="B1367" s="18" t="s">
        <v>3540</v>
      </c>
      <c r="C1367" s="72" t="s">
        <v>3788</v>
      </c>
      <c r="D1367" s="46" t="s">
        <v>3789</v>
      </c>
      <c r="E1367" s="74"/>
      <c r="F1367" s="144"/>
      <c r="G1367" s="18"/>
      <c r="H1367" s="18"/>
      <c r="I1367" s="46"/>
      <c r="J1367" s="18"/>
      <c r="K1367" s="18" t="s">
        <v>73</v>
      </c>
      <c r="L1367" s="18"/>
      <c r="M1367" s="18"/>
      <c r="N1367" s="19"/>
      <c r="O1367" s="46" t="s">
        <v>3812</v>
      </c>
      <c r="P1367" s="19" t="s">
        <v>3813</v>
      </c>
      <c r="Q1367" s="46" t="s">
        <v>118</v>
      </c>
      <c r="R1367" s="46" t="s">
        <v>3807</v>
      </c>
      <c r="S1367" s="19"/>
      <c r="T1367" s="19"/>
      <c r="U1367" s="19"/>
      <c r="V1367" s="19"/>
      <c r="W1367" s="19"/>
      <c r="X1367" s="19"/>
      <c r="Y1367" s="19"/>
      <c r="Z1367" s="19"/>
      <c r="AA1367" s="19"/>
      <c r="AB1367" s="19"/>
      <c r="AC1367" s="18"/>
      <c r="AD1367" s="18"/>
      <c r="AE1367" s="18"/>
      <c r="AF1367" s="18"/>
      <c r="AG1367" s="46" t="s">
        <v>119</v>
      </c>
      <c r="AH1367" s="19"/>
      <c r="AI1367" s="18" t="s">
        <v>3811</v>
      </c>
      <c r="AJ1367" s="22"/>
      <c r="AK1367" s="23"/>
      <c r="AL1367" s="32"/>
      <c r="AM1367" s="25" t="n">
        <v>1817</v>
      </c>
      <c r="AN1367" s="18"/>
      <c r="AO1367" s="18"/>
      <c r="AP1367" s="18"/>
      <c r="AS1367" s="46" t="s">
        <v>123</v>
      </c>
      <c r="AT1367" s="46"/>
      <c r="AU1367" s="25"/>
      <c r="AV1367" s="22"/>
      <c r="AW1367" s="18" t="n">
        <v>1826</v>
      </c>
      <c r="AX1367" s="18"/>
      <c r="AY1367" s="18"/>
      <c r="AZ1367" s="18"/>
      <c r="BA1367" s="18"/>
      <c r="BB1367" s="18"/>
      <c r="BC1367" s="18"/>
      <c r="BD1367" s="18"/>
      <c r="BE1367" s="18"/>
      <c r="BF1367" s="18"/>
      <c r="BG1367" s="18"/>
      <c r="BH1367" s="18" t="s">
        <v>2453</v>
      </c>
      <c r="BI1367" s="17" t="s">
        <v>2508</v>
      </c>
      <c r="BJ1367" s="17"/>
      <c r="BK1367" s="0" t="str">
        <f aca="false">IF(ISBLANK(P1367), IF(ISBLANK(I1367), IF(ISBLANK(G1367), IF(ISBLANK(E1367), "Niet", E1367), G1367), I1367), P1367)</f>
        <v>A20/6</v>
      </c>
      <c r="BL1367" s="0" t="str">
        <f aca="false">IF(COUNTIF($BK$2:$BK$3066, BK1367)&gt;1, "Double", "Correct")</f>
        <v>Correct</v>
      </c>
    </row>
    <row r="1368" customFormat="false" ht="15.75" hidden="true" customHeight="true" outlineLevel="0" collapsed="false">
      <c r="A1368" s="17" t="s">
        <v>65</v>
      </c>
      <c r="B1368" s="18" t="s">
        <v>3540</v>
      </c>
      <c r="C1368" s="72" t="s">
        <v>3814</v>
      </c>
      <c r="D1368" s="46" t="s">
        <v>3789</v>
      </c>
      <c r="E1368" s="74"/>
      <c r="F1368" s="35"/>
      <c r="G1368" s="19"/>
      <c r="H1368" s="19"/>
      <c r="I1368" s="86"/>
      <c r="J1368" s="19"/>
      <c r="K1368" s="19" t="s">
        <v>73</v>
      </c>
      <c r="L1368" s="19"/>
      <c r="M1368" s="19"/>
      <c r="N1368" s="19"/>
      <c r="O1368" s="19" t="s">
        <v>3815</v>
      </c>
      <c r="P1368" s="19" t="s">
        <v>3816</v>
      </c>
      <c r="Q1368" s="46"/>
      <c r="R1368" s="46"/>
      <c r="S1368" s="19"/>
      <c r="T1368" s="19"/>
      <c r="U1368" s="19"/>
      <c r="V1368" s="19"/>
      <c r="W1368" s="19"/>
      <c r="X1368" s="19"/>
      <c r="Y1368" s="19"/>
      <c r="Z1368" s="19"/>
      <c r="AA1368" s="19"/>
      <c r="AB1368" s="19"/>
      <c r="AC1368" s="18"/>
      <c r="AD1368" s="18"/>
      <c r="AE1368" s="18" t="s">
        <v>400</v>
      </c>
      <c r="AF1368" s="18" t="n">
        <v>241</v>
      </c>
      <c r="AG1368" s="46" t="s">
        <v>3792</v>
      </c>
      <c r="AH1368" s="19"/>
      <c r="AI1368" s="19" t="s">
        <v>3817</v>
      </c>
      <c r="AJ1368" s="27" t="s">
        <v>131</v>
      </c>
      <c r="AK1368" s="33" t="s">
        <v>279</v>
      </c>
      <c r="AL1368" s="50" t="s">
        <v>280</v>
      </c>
      <c r="AM1368" s="67" t="n">
        <v>1867</v>
      </c>
      <c r="AN1368" s="19"/>
      <c r="AO1368" s="19"/>
      <c r="AP1368" s="19"/>
      <c r="AS1368" s="86" t="s">
        <v>3795</v>
      </c>
      <c r="AT1368" s="48" t="s">
        <v>3818</v>
      </c>
      <c r="AU1368" s="28" t="s">
        <v>295</v>
      </c>
      <c r="AV1368" s="27" t="s">
        <v>99</v>
      </c>
      <c r="AW1368" s="19" t="n">
        <v>1870</v>
      </c>
      <c r="AX1368" s="19"/>
      <c r="AY1368" s="19"/>
      <c r="AZ1368" s="19"/>
      <c r="BA1368" s="19"/>
      <c r="BB1368" s="19"/>
      <c r="BC1368" s="19"/>
      <c r="BD1368" s="19"/>
      <c r="BE1368" s="19"/>
      <c r="BF1368" s="19"/>
      <c r="BG1368" s="19"/>
      <c r="BH1368" s="19" t="s">
        <v>2453</v>
      </c>
      <c r="BI1368" s="17" t="s">
        <v>2508</v>
      </c>
      <c r="BJ1368" s="17"/>
      <c r="BK1368" s="0" t="str">
        <f aca="false">IF(ISBLANK(P1368), IF(ISBLANK(I1368), IF(ISBLANK(G1368), IF(ISBLANK(E1368), "Niet", E1368), G1368), I1368), P1368)</f>
        <v>A20/7</v>
      </c>
      <c r="BL1368" s="0" t="str">
        <f aca="false">IF(COUNTIF($BK$2:$BK$3066, BK1368)&gt;1, "Double", "Correct")</f>
        <v>Correct</v>
      </c>
    </row>
    <row r="1369" customFormat="false" ht="15.75" hidden="true" customHeight="true" outlineLevel="0" collapsed="false">
      <c r="A1369" s="17" t="s">
        <v>65</v>
      </c>
      <c r="B1369" s="18" t="s">
        <v>3540</v>
      </c>
      <c r="C1369" s="72" t="s">
        <v>3814</v>
      </c>
      <c r="D1369" s="46" t="s">
        <v>3789</v>
      </c>
      <c r="E1369" s="74"/>
      <c r="F1369" s="35"/>
      <c r="G1369" s="19"/>
      <c r="H1369" s="19"/>
      <c r="I1369" s="86"/>
      <c r="J1369" s="19"/>
      <c r="K1369" s="19" t="s">
        <v>73</v>
      </c>
      <c r="L1369" s="19"/>
      <c r="M1369" s="19"/>
      <c r="N1369" s="18"/>
      <c r="O1369" s="19" t="s">
        <v>3819</v>
      </c>
      <c r="P1369" s="19" t="s">
        <v>3820</v>
      </c>
      <c r="Q1369" s="46" t="s">
        <v>118</v>
      </c>
      <c r="R1369" s="46" t="s">
        <v>3807</v>
      </c>
      <c r="S1369" s="18"/>
      <c r="T1369" s="18"/>
      <c r="U1369" s="18"/>
      <c r="V1369" s="18"/>
      <c r="W1369" s="19"/>
      <c r="X1369" s="18"/>
      <c r="Y1369" s="18"/>
      <c r="Z1369" s="18"/>
      <c r="AA1369" s="18"/>
      <c r="AB1369" s="18"/>
      <c r="AC1369" s="18"/>
      <c r="AD1369" s="18"/>
      <c r="AE1369" s="18" t="s">
        <v>400</v>
      </c>
      <c r="AF1369" s="18" t="n">
        <v>241</v>
      </c>
      <c r="AG1369" s="46" t="s">
        <v>3792</v>
      </c>
      <c r="AH1369" s="18"/>
      <c r="AI1369" s="19" t="s">
        <v>3821</v>
      </c>
      <c r="AJ1369" s="83"/>
      <c r="AK1369" s="84"/>
      <c r="AL1369" s="85"/>
      <c r="AM1369" s="67" t="n">
        <v>1870</v>
      </c>
      <c r="AN1369" s="19"/>
      <c r="AO1369" s="19"/>
      <c r="AP1369" s="19"/>
      <c r="AS1369" s="86" t="s">
        <v>123</v>
      </c>
      <c r="AT1369" s="86"/>
      <c r="AU1369" s="67"/>
      <c r="AV1369" s="83"/>
      <c r="AW1369" s="19" t="n">
        <v>1870</v>
      </c>
      <c r="AX1369" s="19"/>
      <c r="AY1369" s="19"/>
      <c r="AZ1369" s="19"/>
      <c r="BA1369" s="19"/>
      <c r="BB1369" s="19"/>
      <c r="BC1369" s="19"/>
      <c r="BD1369" s="72" t="s">
        <v>3822</v>
      </c>
      <c r="BE1369" s="19"/>
      <c r="BF1369" s="19"/>
      <c r="BG1369" s="19"/>
      <c r="BH1369" s="19" t="s">
        <v>2453</v>
      </c>
      <c r="BI1369" s="17" t="s">
        <v>2508</v>
      </c>
      <c r="BJ1369" s="17"/>
      <c r="BK1369" s="0" t="str">
        <f aca="false">IF(ISBLANK(P1369), IF(ISBLANK(I1369), IF(ISBLANK(G1369), IF(ISBLANK(E1369), "Niet", E1369), G1369), I1369), P1369)</f>
        <v>A20/8</v>
      </c>
      <c r="BL1369" s="0" t="str">
        <f aca="false">IF(COUNTIF($BK$2:$BK$3066, BK1369)&gt;1, "Double", "Correct")</f>
        <v>Correct</v>
      </c>
    </row>
    <row r="1370" customFormat="false" ht="15.75" hidden="true" customHeight="true" outlineLevel="0" collapsed="false">
      <c r="A1370" s="17" t="s">
        <v>65</v>
      </c>
      <c r="B1370" s="18" t="s">
        <v>3540</v>
      </c>
      <c r="C1370" s="18" t="s">
        <v>3823</v>
      </c>
      <c r="D1370" s="46" t="s">
        <v>3824</v>
      </c>
      <c r="E1370" s="21"/>
      <c r="F1370" s="35"/>
      <c r="G1370" s="18"/>
      <c r="H1370" s="18"/>
      <c r="I1370" s="46"/>
      <c r="J1370" s="18"/>
      <c r="K1370" s="18" t="s">
        <v>73</v>
      </c>
      <c r="L1370" s="18"/>
      <c r="M1370" s="18"/>
      <c r="N1370" s="18"/>
      <c r="O1370" s="18" t="s">
        <v>3825</v>
      </c>
      <c r="P1370" s="18" t="s">
        <v>3826</v>
      </c>
      <c r="Q1370" s="46" t="s">
        <v>118</v>
      </c>
      <c r="R1370" s="46" t="s">
        <v>3807</v>
      </c>
      <c r="S1370" s="18"/>
      <c r="T1370" s="18"/>
      <c r="U1370" s="18"/>
      <c r="V1370" s="18"/>
      <c r="W1370" s="18"/>
      <c r="X1370" s="18"/>
      <c r="Y1370" s="18"/>
      <c r="Z1370" s="18"/>
      <c r="AA1370" s="18"/>
      <c r="AB1370" s="18"/>
      <c r="AC1370" s="18"/>
      <c r="AD1370" s="18"/>
      <c r="AE1370" s="18" t="s">
        <v>400</v>
      </c>
      <c r="AF1370" s="18" t="n">
        <v>241</v>
      </c>
      <c r="AG1370" s="46" t="s">
        <v>3792</v>
      </c>
      <c r="AH1370" s="18"/>
      <c r="AI1370" s="19" t="s">
        <v>3827</v>
      </c>
      <c r="AJ1370" s="27" t="s">
        <v>94</v>
      </c>
      <c r="AK1370" s="33" t="s">
        <v>130</v>
      </c>
      <c r="AL1370" s="50" t="s">
        <v>131</v>
      </c>
      <c r="AM1370" s="25" t="n">
        <v>1863</v>
      </c>
      <c r="AN1370" s="18"/>
      <c r="AO1370" s="18"/>
      <c r="AP1370" s="18"/>
      <c r="AS1370" s="46" t="s">
        <v>123</v>
      </c>
      <c r="AT1370" s="48" t="s">
        <v>3818</v>
      </c>
      <c r="AU1370" s="28" t="s">
        <v>130</v>
      </c>
      <c r="AV1370" s="27" t="s">
        <v>131</v>
      </c>
      <c r="AW1370" s="21" t="n">
        <v>1864</v>
      </c>
      <c r="AX1370" s="18"/>
      <c r="AY1370" s="18"/>
      <c r="AZ1370" s="18"/>
      <c r="BA1370" s="18"/>
      <c r="BB1370" s="18"/>
      <c r="BC1370" s="18"/>
      <c r="BD1370" s="18"/>
      <c r="BE1370" s="18"/>
      <c r="BF1370" s="18"/>
      <c r="BG1370" s="18"/>
      <c r="BH1370" s="18" t="s">
        <v>2453</v>
      </c>
      <c r="BI1370" s="17" t="s">
        <v>2508</v>
      </c>
      <c r="BJ1370" s="17"/>
      <c r="BK1370" s="0" t="str">
        <f aca="false">IF(ISBLANK(P1370), IF(ISBLANK(I1370), IF(ISBLANK(G1370), IF(ISBLANK(E1370), "Niet", E1370), G1370), I1370), P1370)</f>
        <v>A21/1</v>
      </c>
      <c r="BL1370" s="0" t="str">
        <f aca="false">IF(COUNTIF($BK$2:$BK$3066, BK1370)&gt;1, "Double", "Correct")</f>
        <v>Correct</v>
      </c>
    </row>
    <row r="1371" customFormat="false" ht="15.75" hidden="true" customHeight="true" outlineLevel="0" collapsed="false">
      <c r="A1371" s="17" t="s">
        <v>65</v>
      </c>
      <c r="B1371" s="18" t="s">
        <v>3540</v>
      </c>
      <c r="C1371" s="18" t="s">
        <v>3823</v>
      </c>
      <c r="D1371" s="46" t="s">
        <v>3824</v>
      </c>
      <c r="E1371" s="21"/>
      <c r="F1371" s="35"/>
      <c r="G1371" s="18"/>
      <c r="H1371" s="18"/>
      <c r="I1371" s="46"/>
      <c r="J1371" s="18"/>
      <c r="K1371" s="18" t="s">
        <v>73</v>
      </c>
      <c r="L1371" s="18"/>
      <c r="M1371" s="18"/>
      <c r="N1371" s="18"/>
      <c r="O1371" s="18" t="s">
        <v>3828</v>
      </c>
      <c r="P1371" s="18" t="s">
        <v>3829</v>
      </c>
      <c r="Q1371" s="46" t="s">
        <v>118</v>
      </c>
      <c r="R1371" s="46" t="s">
        <v>3807</v>
      </c>
      <c r="S1371" s="18"/>
      <c r="T1371" s="18"/>
      <c r="U1371" s="18"/>
      <c r="V1371" s="18"/>
      <c r="W1371" s="18"/>
      <c r="X1371" s="18"/>
      <c r="Y1371" s="18"/>
      <c r="Z1371" s="18"/>
      <c r="AA1371" s="18"/>
      <c r="AB1371" s="18"/>
      <c r="AC1371" s="18"/>
      <c r="AD1371" s="18"/>
      <c r="AE1371" s="18" t="s">
        <v>400</v>
      </c>
      <c r="AF1371" s="18" t="n">
        <v>241</v>
      </c>
      <c r="AG1371" s="46" t="s">
        <v>3792</v>
      </c>
      <c r="AH1371" s="18"/>
      <c r="AI1371" s="19" t="s">
        <v>3827</v>
      </c>
      <c r="AJ1371" s="27" t="s">
        <v>131</v>
      </c>
      <c r="AK1371" s="33" t="s">
        <v>93</v>
      </c>
      <c r="AL1371" s="50" t="s">
        <v>94</v>
      </c>
      <c r="AM1371" s="25" t="n">
        <v>1864</v>
      </c>
      <c r="AN1371" s="18"/>
      <c r="AO1371" s="18"/>
      <c r="AP1371" s="18"/>
      <c r="AS1371" s="46" t="s">
        <v>123</v>
      </c>
      <c r="AT1371" s="48" t="s">
        <v>3830</v>
      </c>
      <c r="AU1371" s="28" t="s">
        <v>130</v>
      </c>
      <c r="AV1371" s="27" t="s">
        <v>131</v>
      </c>
      <c r="AW1371" s="21" t="n">
        <v>1865</v>
      </c>
      <c r="AX1371" s="18"/>
      <c r="AY1371" s="18"/>
      <c r="AZ1371" s="18"/>
      <c r="BA1371" s="18"/>
      <c r="BB1371" s="18"/>
      <c r="BC1371" s="18"/>
      <c r="BD1371" s="18"/>
      <c r="BE1371" s="18"/>
      <c r="BF1371" s="18"/>
      <c r="BG1371" s="18"/>
      <c r="BH1371" s="18" t="s">
        <v>2453</v>
      </c>
      <c r="BI1371" s="17" t="s">
        <v>2508</v>
      </c>
      <c r="BJ1371" s="17"/>
      <c r="BK1371" s="0" t="str">
        <f aca="false">IF(ISBLANK(P1371), IF(ISBLANK(I1371), IF(ISBLANK(G1371), IF(ISBLANK(E1371), "Niet", E1371), G1371), I1371), P1371)</f>
        <v>A21/2</v>
      </c>
      <c r="BL1371" s="0" t="str">
        <f aca="false">IF(COUNTIF($BK$2:$BK$3066, BK1371)&gt;1, "Double", "Correct")</f>
        <v>Correct</v>
      </c>
    </row>
    <row r="1372" customFormat="false" ht="15.75" hidden="true" customHeight="true" outlineLevel="0" collapsed="false">
      <c r="A1372" s="17" t="s">
        <v>65</v>
      </c>
      <c r="B1372" s="18" t="s">
        <v>3540</v>
      </c>
      <c r="C1372" s="18" t="s">
        <v>3823</v>
      </c>
      <c r="D1372" s="46" t="s">
        <v>3824</v>
      </c>
      <c r="E1372" s="21"/>
      <c r="F1372" s="35"/>
      <c r="G1372" s="18"/>
      <c r="H1372" s="18"/>
      <c r="I1372" s="46"/>
      <c r="J1372" s="18"/>
      <c r="K1372" s="18" t="s">
        <v>73</v>
      </c>
      <c r="L1372" s="18"/>
      <c r="M1372" s="18"/>
      <c r="N1372" s="18"/>
      <c r="O1372" s="18" t="s">
        <v>3831</v>
      </c>
      <c r="P1372" s="18" t="s">
        <v>3832</v>
      </c>
      <c r="Q1372" s="46" t="s">
        <v>118</v>
      </c>
      <c r="R1372" s="46" t="s">
        <v>3807</v>
      </c>
      <c r="S1372" s="18"/>
      <c r="T1372" s="18"/>
      <c r="U1372" s="18"/>
      <c r="V1372" s="18"/>
      <c r="W1372" s="18"/>
      <c r="X1372" s="18"/>
      <c r="Y1372" s="18"/>
      <c r="Z1372" s="18"/>
      <c r="AA1372" s="18"/>
      <c r="AB1372" s="18"/>
      <c r="AC1372" s="18"/>
      <c r="AD1372" s="18"/>
      <c r="AE1372" s="18" t="s">
        <v>400</v>
      </c>
      <c r="AF1372" s="18" t="n">
        <v>241</v>
      </c>
      <c r="AG1372" s="46" t="s">
        <v>3792</v>
      </c>
      <c r="AH1372" s="18"/>
      <c r="AI1372" s="19" t="s">
        <v>3827</v>
      </c>
      <c r="AJ1372" s="27" t="s">
        <v>3818</v>
      </c>
      <c r="AK1372" s="33" t="s">
        <v>130</v>
      </c>
      <c r="AL1372" s="50" t="s">
        <v>131</v>
      </c>
      <c r="AM1372" s="25" t="n">
        <v>1865</v>
      </c>
      <c r="AN1372" s="18"/>
      <c r="AO1372" s="18"/>
      <c r="AP1372" s="18"/>
      <c r="AS1372" s="46" t="s">
        <v>123</v>
      </c>
      <c r="AT1372" s="48" t="s">
        <v>131</v>
      </c>
      <c r="AU1372" s="28" t="s">
        <v>130</v>
      </c>
      <c r="AV1372" s="27" t="s">
        <v>131</v>
      </c>
      <c r="AW1372" s="21" t="n">
        <v>1866</v>
      </c>
      <c r="AX1372" s="18"/>
      <c r="AY1372" s="18"/>
      <c r="AZ1372" s="18"/>
      <c r="BA1372" s="18"/>
      <c r="BB1372" s="18"/>
      <c r="BC1372" s="18"/>
      <c r="BD1372" s="18"/>
      <c r="BE1372" s="18"/>
      <c r="BF1372" s="18"/>
      <c r="BG1372" s="18"/>
      <c r="BH1372" s="18" t="s">
        <v>2453</v>
      </c>
      <c r="BI1372" s="17" t="s">
        <v>2508</v>
      </c>
      <c r="BJ1372" s="17"/>
      <c r="BK1372" s="0" t="str">
        <f aca="false">IF(ISBLANK(P1372), IF(ISBLANK(I1372), IF(ISBLANK(G1372), IF(ISBLANK(E1372), "Niet", E1372), G1372), I1372), P1372)</f>
        <v>A21/3</v>
      </c>
      <c r="BL1372" s="0" t="str">
        <f aca="false">IF(COUNTIF($BK$2:$BK$3066, BK1372)&gt;1, "Double", "Correct")</f>
        <v>Correct</v>
      </c>
    </row>
    <row r="1373" customFormat="false" ht="15.75" hidden="true" customHeight="true" outlineLevel="0" collapsed="false">
      <c r="A1373" s="17" t="s">
        <v>65</v>
      </c>
      <c r="B1373" s="18" t="s">
        <v>3540</v>
      </c>
      <c r="C1373" s="18" t="s">
        <v>3823</v>
      </c>
      <c r="D1373" s="46" t="s">
        <v>3824</v>
      </c>
      <c r="E1373" s="21"/>
      <c r="F1373" s="35"/>
      <c r="G1373" s="18"/>
      <c r="H1373" s="18"/>
      <c r="I1373" s="46"/>
      <c r="J1373" s="18"/>
      <c r="K1373" s="18" t="s">
        <v>73</v>
      </c>
      <c r="L1373" s="18"/>
      <c r="M1373" s="18"/>
      <c r="N1373" s="18"/>
      <c r="O1373" s="18" t="s">
        <v>3833</v>
      </c>
      <c r="P1373" s="18" t="s">
        <v>3834</v>
      </c>
      <c r="Q1373" s="46" t="s">
        <v>118</v>
      </c>
      <c r="R1373" s="46" t="s">
        <v>3807</v>
      </c>
      <c r="S1373" s="18"/>
      <c r="T1373" s="18"/>
      <c r="U1373" s="18"/>
      <c r="V1373" s="18"/>
      <c r="W1373" s="18"/>
      <c r="X1373" s="18"/>
      <c r="Y1373" s="18"/>
      <c r="Z1373" s="18"/>
      <c r="AA1373" s="18"/>
      <c r="AB1373" s="18"/>
      <c r="AC1373" s="18"/>
      <c r="AD1373" s="18"/>
      <c r="AE1373" s="18" t="s">
        <v>400</v>
      </c>
      <c r="AF1373" s="18" t="n">
        <v>241</v>
      </c>
      <c r="AG1373" s="46" t="s">
        <v>3792</v>
      </c>
      <c r="AH1373" s="18"/>
      <c r="AI1373" s="19" t="s">
        <v>3827</v>
      </c>
      <c r="AJ1373" s="27" t="s">
        <v>94</v>
      </c>
      <c r="AK1373" s="33" t="s">
        <v>130</v>
      </c>
      <c r="AL1373" s="50" t="s">
        <v>131</v>
      </c>
      <c r="AM1373" s="25" t="n">
        <v>1866</v>
      </c>
      <c r="AN1373" s="18"/>
      <c r="AO1373" s="18"/>
      <c r="AP1373" s="18"/>
      <c r="AS1373" s="46" t="s">
        <v>123</v>
      </c>
      <c r="AT1373" s="48" t="s">
        <v>3835</v>
      </c>
      <c r="AU1373" s="28" t="s">
        <v>121</v>
      </c>
      <c r="AV1373" s="27" t="s">
        <v>122</v>
      </c>
      <c r="AW1373" s="18" t="n">
        <v>1866</v>
      </c>
      <c r="AX1373" s="18"/>
      <c r="AY1373" s="18"/>
      <c r="AZ1373" s="18"/>
      <c r="BA1373" s="18"/>
      <c r="BB1373" s="18"/>
      <c r="BC1373" s="18"/>
      <c r="BD1373" s="18"/>
      <c r="BE1373" s="18"/>
      <c r="BF1373" s="18"/>
      <c r="BG1373" s="18"/>
      <c r="BH1373" s="18" t="s">
        <v>2453</v>
      </c>
      <c r="BI1373" s="17" t="s">
        <v>2508</v>
      </c>
      <c r="BJ1373" s="17"/>
      <c r="BK1373" s="0" t="str">
        <f aca="false">IF(ISBLANK(P1373), IF(ISBLANK(I1373), IF(ISBLANK(G1373), IF(ISBLANK(E1373), "Niet", E1373), G1373), I1373), P1373)</f>
        <v>A21/4</v>
      </c>
      <c r="BL1373" s="0" t="str">
        <f aca="false">IF(COUNTIF($BK$2:$BK$3066, BK1373)&gt;1, "Double", "Correct")</f>
        <v>Correct</v>
      </c>
    </row>
    <row r="1374" customFormat="false" ht="15.75" hidden="true" customHeight="true" outlineLevel="0" collapsed="false">
      <c r="A1374" s="17" t="s">
        <v>65</v>
      </c>
      <c r="B1374" s="18" t="s">
        <v>3540</v>
      </c>
      <c r="C1374" s="18" t="s">
        <v>3823</v>
      </c>
      <c r="D1374" s="46" t="s">
        <v>3824</v>
      </c>
      <c r="E1374" s="21"/>
      <c r="F1374" s="35"/>
      <c r="G1374" s="18"/>
      <c r="H1374" s="18"/>
      <c r="I1374" s="46"/>
      <c r="J1374" s="18"/>
      <c r="K1374" s="18" t="s">
        <v>73</v>
      </c>
      <c r="L1374" s="18"/>
      <c r="M1374" s="18"/>
      <c r="N1374" s="18"/>
      <c r="O1374" s="18" t="s">
        <v>3836</v>
      </c>
      <c r="P1374" s="18" t="s">
        <v>3837</v>
      </c>
      <c r="Q1374" s="46" t="s">
        <v>118</v>
      </c>
      <c r="R1374" s="46" t="s">
        <v>3807</v>
      </c>
      <c r="S1374" s="18"/>
      <c r="T1374" s="18"/>
      <c r="U1374" s="18"/>
      <c r="V1374" s="18"/>
      <c r="W1374" s="18"/>
      <c r="X1374" s="18"/>
      <c r="Y1374" s="18"/>
      <c r="Z1374" s="18"/>
      <c r="AA1374" s="18"/>
      <c r="AB1374" s="18"/>
      <c r="AC1374" s="18"/>
      <c r="AD1374" s="18"/>
      <c r="AE1374" s="18" t="s">
        <v>400</v>
      </c>
      <c r="AF1374" s="18" t="n">
        <v>241</v>
      </c>
      <c r="AG1374" s="46" t="s">
        <v>3792</v>
      </c>
      <c r="AH1374" s="18"/>
      <c r="AI1374" s="19" t="s">
        <v>3827</v>
      </c>
      <c r="AJ1374" s="27" t="s">
        <v>131</v>
      </c>
      <c r="AK1374" s="33" t="s">
        <v>130</v>
      </c>
      <c r="AL1374" s="50" t="s">
        <v>131</v>
      </c>
      <c r="AM1374" s="25" t="n">
        <v>1867</v>
      </c>
      <c r="AN1374" s="18"/>
      <c r="AO1374" s="18"/>
      <c r="AP1374" s="18"/>
      <c r="AS1374" s="46" t="s">
        <v>123</v>
      </c>
      <c r="AT1374" s="48" t="s">
        <v>131</v>
      </c>
      <c r="AU1374" s="28" t="s">
        <v>130</v>
      </c>
      <c r="AV1374" s="27" t="s">
        <v>131</v>
      </c>
      <c r="AW1374" s="21" t="n">
        <v>1868</v>
      </c>
      <c r="AX1374" s="18"/>
      <c r="AY1374" s="18"/>
      <c r="AZ1374" s="18"/>
      <c r="BA1374" s="18"/>
      <c r="BB1374" s="18"/>
      <c r="BC1374" s="18"/>
      <c r="BD1374" s="18"/>
      <c r="BE1374" s="18"/>
      <c r="BF1374" s="18"/>
      <c r="BG1374" s="18"/>
      <c r="BH1374" s="18" t="s">
        <v>2453</v>
      </c>
      <c r="BI1374" s="17" t="s">
        <v>2508</v>
      </c>
      <c r="BJ1374" s="17"/>
      <c r="BK1374" s="0" t="str">
        <f aca="false">IF(ISBLANK(P1374), IF(ISBLANK(I1374), IF(ISBLANK(G1374), IF(ISBLANK(E1374), "Niet", E1374), G1374), I1374), P1374)</f>
        <v>A21/5</v>
      </c>
      <c r="BL1374" s="0" t="str">
        <f aca="false">IF(COUNTIF($BK$2:$BK$3066, BK1374)&gt;1, "Double", "Correct")</f>
        <v>Correct</v>
      </c>
    </row>
    <row r="1375" customFormat="false" ht="15.75" hidden="true" customHeight="true" outlineLevel="0" collapsed="false">
      <c r="A1375" s="17" t="s">
        <v>65</v>
      </c>
      <c r="B1375" s="18" t="s">
        <v>3540</v>
      </c>
      <c r="C1375" s="18" t="s">
        <v>3823</v>
      </c>
      <c r="D1375" s="46" t="s">
        <v>3824</v>
      </c>
      <c r="E1375" s="21"/>
      <c r="F1375" s="35"/>
      <c r="G1375" s="18"/>
      <c r="H1375" s="18"/>
      <c r="I1375" s="46"/>
      <c r="J1375" s="18"/>
      <c r="K1375" s="18" t="s">
        <v>73</v>
      </c>
      <c r="L1375" s="18"/>
      <c r="M1375" s="18"/>
      <c r="N1375" s="18"/>
      <c r="O1375" s="18" t="s">
        <v>3838</v>
      </c>
      <c r="P1375" s="18" t="s">
        <v>3839</v>
      </c>
      <c r="Q1375" s="46" t="s">
        <v>118</v>
      </c>
      <c r="R1375" s="46" t="s">
        <v>3807</v>
      </c>
      <c r="S1375" s="18"/>
      <c r="T1375" s="18"/>
      <c r="U1375" s="18"/>
      <c r="V1375" s="18"/>
      <c r="W1375" s="18"/>
      <c r="X1375" s="18"/>
      <c r="Y1375" s="18"/>
      <c r="Z1375" s="18"/>
      <c r="AA1375" s="18"/>
      <c r="AB1375" s="18"/>
      <c r="AC1375" s="18"/>
      <c r="AD1375" s="18"/>
      <c r="AE1375" s="18" t="s">
        <v>400</v>
      </c>
      <c r="AF1375" s="18" t="n">
        <v>241</v>
      </c>
      <c r="AG1375" s="46" t="s">
        <v>3792</v>
      </c>
      <c r="AH1375" s="18"/>
      <c r="AI1375" s="19" t="s">
        <v>3827</v>
      </c>
      <c r="AJ1375" s="27" t="s">
        <v>131</v>
      </c>
      <c r="AK1375" s="33" t="s">
        <v>130</v>
      </c>
      <c r="AL1375" s="50" t="s">
        <v>131</v>
      </c>
      <c r="AM1375" s="25" t="n">
        <v>1868</v>
      </c>
      <c r="AN1375" s="18"/>
      <c r="AO1375" s="18"/>
      <c r="AP1375" s="18"/>
      <c r="AS1375" s="46" t="s">
        <v>123</v>
      </c>
      <c r="AT1375" s="48" t="s">
        <v>92</v>
      </c>
      <c r="AU1375" s="28" t="s">
        <v>130</v>
      </c>
      <c r="AV1375" s="27" t="s">
        <v>131</v>
      </c>
      <c r="AW1375" s="21" t="n">
        <v>1869</v>
      </c>
      <c r="AX1375" s="18"/>
      <c r="AY1375" s="18"/>
      <c r="AZ1375" s="18"/>
      <c r="BA1375" s="18"/>
      <c r="BB1375" s="18"/>
      <c r="BC1375" s="18"/>
      <c r="BD1375" s="18"/>
      <c r="BE1375" s="18"/>
      <c r="BF1375" s="18"/>
      <c r="BG1375" s="18"/>
      <c r="BH1375" s="18" t="s">
        <v>2453</v>
      </c>
      <c r="BI1375" s="17" t="s">
        <v>2508</v>
      </c>
      <c r="BJ1375" s="17"/>
      <c r="BK1375" s="0" t="str">
        <f aca="false">IF(ISBLANK(P1375), IF(ISBLANK(I1375), IF(ISBLANK(G1375), IF(ISBLANK(E1375), "Niet", E1375), G1375), I1375), P1375)</f>
        <v>A21/6</v>
      </c>
      <c r="BL1375" s="0" t="str">
        <f aca="false">IF(COUNTIF($BK$2:$BK$3066, BK1375)&gt;1, "Double", "Correct")</f>
        <v>Correct</v>
      </c>
    </row>
    <row r="1376" customFormat="false" ht="15.75" hidden="true" customHeight="true" outlineLevel="0" collapsed="false">
      <c r="A1376" s="17" t="s">
        <v>65</v>
      </c>
      <c r="B1376" s="18" t="s">
        <v>3540</v>
      </c>
      <c r="C1376" s="18" t="s">
        <v>3823</v>
      </c>
      <c r="D1376" s="46" t="s">
        <v>3824</v>
      </c>
      <c r="E1376" s="21"/>
      <c r="F1376" s="35"/>
      <c r="G1376" s="18"/>
      <c r="H1376" s="18"/>
      <c r="I1376" s="46"/>
      <c r="J1376" s="18"/>
      <c r="K1376" s="18" t="s">
        <v>73</v>
      </c>
      <c r="L1376" s="18"/>
      <c r="M1376" s="18"/>
      <c r="N1376" s="18"/>
      <c r="O1376" s="18" t="s">
        <v>3840</v>
      </c>
      <c r="P1376" s="18" t="s">
        <v>3841</v>
      </c>
      <c r="Q1376" s="46" t="s">
        <v>118</v>
      </c>
      <c r="R1376" s="46" t="s">
        <v>3807</v>
      </c>
      <c r="S1376" s="18"/>
      <c r="T1376" s="18"/>
      <c r="U1376" s="18"/>
      <c r="V1376" s="18"/>
      <c r="W1376" s="18"/>
      <c r="X1376" s="18"/>
      <c r="Y1376" s="18"/>
      <c r="Z1376" s="18"/>
      <c r="AA1376" s="18"/>
      <c r="AB1376" s="18"/>
      <c r="AC1376" s="18"/>
      <c r="AD1376" s="18"/>
      <c r="AE1376" s="18" t="s">
        <v>400</v>
      </c>
      <c r="AF1376" s="18" t="n">
        <v>241</v>
      </c>
      <c r="AG1376" s="46" t="s">
        <v>3792</v>
      </c>
      <c r="AH1376" s="18"/>
      <c r="AI1376" s="19" t="s">
        <v>3827</v>
      </c>
      <c r="AJ1376" s="27" t="s">
        <v>131</v>
      </c>
      <c r="AK1376" s="33" t="s">
        <v>130</v>
      </c>
      <c r="AL1376" s="50" t="s">
        <v>131</v>
      </c>
      <c r="AM1376" s="25" t="n">
        <v>1869</v>
      </c>
      <c r="AN1376" s="18"/>
      <c r="AO1376" s="18"/>
      <c r="AP1376" s="18"/>
      <c r="AS1376" s="46" t="s">
        <v>123</v>
      </c>
      <c r="AT1376" s="48" t="s">
        <v>3842</v>
      </c>
      <c r="AU1376" s="28" t="s">
        <v>121</v>
      </c>
      <c r="AV1376" s="27" t="s">
        <v>122</v>
      </c>
      <c r="AW1376" s="18" t="n">
        <v>1869</v>
      </c>
      <c r="AX1376" s="18"/>
      <c r="AY1376" s="18"/>
      <c r="AZ1376" s="18"/>
      <c r="BA1376" s="18"/>
      <c r="BB1376" s="18"/>
      <c r="BC1376" s="18"/>
      <c r="BD1376" s="18"/>
      <c r="BE1376" s="18"/>
      <c r="BF1376" s="18"/>
      <c r="BG1376" s="18"/>
      <c r="BH1376" s="18" t="s">
        <v>2453</v>
      </c>
      <c r="BI1376" s="17" t="s">
        <v>2508</v>
      </c>
      <c r="BJ1376" s="17"/>
      <c r="BK1376" s="0" t="str">
        <f aca="false">IF(ISBLANK(P1376), IF(ISBLANK(I1376), IF(ISBLANK(G1376), IF(ISBLANK(E1376), "Niet", E1376), G1376), I1376), P1376)</f>
        <v>A21/7</v>
      </c>
      <c r="BL1376" s="0" t="str">
        <f aca="false">IF(COUNTIF($BK$2:$BK$3066, BK1376)&gt;1, "Double", "Correct")</f>
        <v>Correct</v>
      </c>
    </row>
    <row r="1377" customFormat="false" ht="15.75" hidden="true" customHeight="true" outlineLevel="0" collapsed="false">
      <c r="A1377" s="17" t="s">
        <v>65</v>
      </c>
      <c r="B1377" s="18" t="s">
        <v>3540</v>
      </c>
      <c r="C1377" s="18" t="s">
        <v>3823</v>
      </c>
      <c r="D1377" s="46" t="s">
        <v>3824</v>
      </c>
      <c r="E1377" s="21"/>
      <c r="F1377" s="35"/>
      <c r="G1377" s="18"/>
      <c r="H1377" s="18"/>
      <c r="I1377" s="46"/>
      <c r="J1377" s="18"/>
      <c r="K1377" s="19" t="s">
        <v>73</v>
      </c>
      <c r="L1377" s="18"/>
      <c r="M1377" s="18"/>
      <c r="N1377" s="18"/>
      <c r="O1377" s="18" t="s">
        <v>3843</v>
      </c>
      <c r="P1377" s="18" t="s">
        <v>3844</v>
      </c>
      <c r="Q1377" s="46" t="s">
        <v>118</v>
      </c>
      <c r="R1377" s="46" t="s">
        <v>3807</v>
      </c>
      <c r="S1377" s="18"/>
      <c r="T1377" s="18"/>
      <c r="U1377" s="18"/>
      <c r="V1377" s="18"/>
      <c r="W1377" s="18"/>
      <c r="X1377" s="18"/>
      <c r="Y1377" s="18"/>
      <c r="Z1377" s="18"/>
      <c r="AA1377" s="18"/>
      <c r="AB1377" s="18"/>
      <c r="AC1377" s="18"/>
      <c r="AD1377" s="18"/>
      <c r="AE1377" s="18" t="s">
        <v>400</v>
      </c>
      <c r="AF1377" s="18" t="n">
        <v>241</v>
      </c>
      <c r="AG1377" s="46" t="s">
        <v>3792</v>
      </c>
      <c r="AH1377" s="18"/>
      <c r="AI1377" s="19" t="s">
        <v>3827</v>
      </c>
      <c r="AJ1377" s="27" t="s">
        <v>225</v>
      </c>
      <c r="AK1377" s="33" t="s">
        <v>130</v>
      </c>
      <c r="AL1377" s="50" t="s">
        <v>131</v>
      </c>
      <c r="AM1377" s="25" t="n">
        <v>1870</v>
      </c>
      <c r="AN1377" s="18"/>
      <c r="AO1377" s="18"/>
      <c r="AP1377" s="18"/>
      <c r="AS1377" s="46" t="s">
        <v>123</v>
      </c>
      <c r="AT1377" s="48" t="s">
        <v>3835</v>
      </c>
      <c r="AU1377" s="28" t="s">
        <v>121</v>
      </c>
      <c r="AV1377" s="27" t="s">
        <v>122</v>
      </c>
      <c r="AW1377" s="18" t="n">
        <v>1870</v>
      </c>
      <c r="AX1377" s="18"/>
      <c r="AY1377" s="18"/>
      <c r="AZ1377" s="18"/>
      <c r="BA1377" s="18"/>
      <c r="BB1377" s="18"/>
      <c r="BC1377" s="18"/>
      <c r="BD1377" s="18"/>
      <c r="BE1377" s="18"/>
      <c r="BF1377" s="18"/>
      <c r="BG1377" s="18"/>
      <c r="BH1377" s="18" t="s">
        <v>2453</v>
      </c>
      <c r="BI1377" s="17" t="s">
        <v>2508</v>
      </c>
      <c r="BJ1377" s="17"/>
      <c r="BK1377" s="0" t="str">
        <f aca="false">IF(ISBLANK(P1377), IF(ISBLANK(I1377), IF(ISBLANK(G1377), IF(ISBLANK(E1377), "Niet", E1377), G1377), I1377), P1377)</f>
        <v>A21/8</v>
      </c>
      <c r="BL1377" s="0" t="str">
        <f aca="false">IF(COUNTIF($BK$2:$BK$3066, BK1377)&gt;1, "Double", "Correct")</f>
        <v>Correct</v>
      </c>
    </row>
    <row r="1378" customFormat="false" ht="15.75" hidden="true" customHeight="true" outlineLevel="0" collapsed="false">
      <c r="A1378" s="17" t="s">
        <v>65</v>
      </c>
      <c r="B1378" s="18" t="s">
        <v>3540</v>
      </c>
      <c r="C1378" s="18" t="s">
        <v>3823</v>
      </c>
      <c r="D1378" s="46" t="s">
        <v>3824</v>
      </c>
      <c r="E1378" s="21"/>
      <c r="F1378" s="35"/>
      <c r="G1378" s="18"/>
      <c r="H1378" s="18"/>
      <c r="I1378" s="46"/>
      <c r="J1378" s="18"/>
      <c r="K1378" s="19" t="s">
        <v>73</v>
      </c>
      <c r="L1378" s="18"/>
      <c r="M1378" s="18"/>
      <c r="N1378" s="18"/>
      <c r="O1378" s="18" t="s">
        <v>3845</v>
      </c>
      <c r="P1378" s="18" t="s">
        <v>3846</v>
      </c>
      <c r="Q1378" s="46" t="s">
        <v>118</v>
      </c>
      <c r="R1378" s="46" t="s">
        <v>3807</v>
      </c>
      <c r="S1378" s="18"/>
      <c r="T1378" s="18"/>
      <c r="U1378" s="18"/>
      <c r="V1378" s="18"/>
      <c r="W1378" s="18"/>
      <c r="X1378" s="18"/>
      <c r="Y1378" s="18"/>
      <c r="Z1378" s="18"/>
      <c r="AA1378" s="18"/>
      <c r="AB1378" s="18"/>
      <c r="AC1378" s="18"/>
      <c r="AD1378" s="18"/>
      <c r="AE1378" s="18" t="s">
        <v>400</v>
      </c>
      <c r="AF1378" s="18" t="n">
        <v>241</v>
      </c>
      <c r="AG1378" s="46" t="s">
        <v>3792</v>
      </c>
      <c r="AH1378" s="18"/>
      <c r="AI1378" s="19" t="s">
        <v>3827</v>
      </c>
      <c r="AJ1378" s="27" t="s">
        <v>131</v>
      </c>
      <c r="AK1378" s="33" t="s">
        <v>130</v>
      </c>
      <c r="AL1378" s="50" t="s">
        <v>131</v>
      </c>
      <c r="AM1378" s="25" t="n">
        <v>1875</v>
      </c>
      <c r="AN1378" s="18"/>
      <c r="AO1378" s="18"/>
      <c r="AP1378" s="18"/>
      <c r="AS1378" s="46" t="s">
        <v>123</v>
      </c>
      <c r="AT1378" s="48" t="s">
        <v>3847</v>
      </c>
      <c r="AU1378" s="28" t="s">
        <v>93</v>
      </c>
      <c r="AV1378" s="27" t="s">
        <v>94</v>
      </c>
      <c r="AW1378" s="21" t="n">
        <v>1875</v>
      </c>
      <c r="AX1378" s="18"/>
      <c r="AY1378" s="18"/>
      <c r="AZ1378" s="18"/>
      <c r="BA1378" s="18"/>
      <c r="BB1378" s="18"/>
      <c r="BC1378" s="18"/>
      <c r="BD1378" s="18"/>
      <c r="BE1378" s="18"/>
      <c r="BF1378" s="18"/>
      <c r="BG1378" s="18"/>
      <c r="BH1378" s="18" t="s">
        <v>2453</v>
      </c>
      <c r="BI1378" s="17" t="s">
        <v>2508</v>
      </c>
      <c r="BJ1378" s="17"/>
      <c r="BK1378" s="0" t="str">
        <f aca="false">IF(ISBLANK(P1378), IF(ISBLANK(I1378), IF(ISBLANK(G1378), IF(ISBLANK(E1378), "Niet", E1378), G1378), I1378), P1378)</f>
        <v>A21/9</v>
      </c>
      <c r="BL1378" s="0" t="str">
        <f aca="false">IF(COUNTIF($BK$2:$BK$3066, BK1378)&gt;1, "Double", "Correct")</f>
        <v>Correct</v>
      </c>
    </row>
    <row r="1379" customFormat="false" ht="15.75" hidden="true" customHeight="true" outlineLevel="0" collapsed="false">
      <c r="A1379" s="17" t="s">
        <v>65</v>
      </c>
      <c r="B1379" s="72" t="s">
        <v>3848</v>
      </c>
      <c r="C1379" s="72" t="s">
        <v>3849</v>
      </c>
      <c r="D1379" s="99" t="s">
        <v>3850</v>
      </c>
      <c r="E1379" s="72" t="s">
        <v>3851</v>
      </c>
      <c r="F1379" s="20" t="s">
        <v>3852</v>
      </c>
      <c r="G1379" s="18"/>
      <c r="H1379" s="18"/>
      <c r="I1379" s="46"/>
      <c r="J1379" s="18"/>
      <c r="K1379" s="42" t="s">
        <v>73</v>
      </c>
      <c r="L1379" s="17" t="s">
        <v>3853</v>
      </c>
      <c r="M1379" s="18"/>
      <c r="N1379" s="18"/>
      <c r="O1379" s="18" t="s">
        <v>3852</v>
      </c>
      <c r="P1379" s="18"/>
      <c r="Q1379" s="18"/>
      <c r="R1379" s="18"/>
      <c r="S1379" s="18"/>
      <c r="T1379" s="18"/>
      <c r="U1379" s="18"/>
      <c r="V1379" s="18"/>
      <c r="W1379" s="18"/>
      <c r="X1379" s="18"/>
      <c r="Y1379" s="18"/>
      <c r="Z1379" s="18"/>
      <c r="AA1379" s="18"/>
      <c r="AB1379" s="18"/>
      <c r="AC1379" s="18"/>
      <c r="AD1379" s="18"/>
      <c r="AE1379" s="18" t="s">
        <v>3854</v>
      </c>
      <c r="AF1379" s="18" t="n">
        <v>253</v>
      </c>
      <c r="AG1379" s="18"/>
      <c r="AH1379" s="18"/>
      <c r="AI1379" s="18" t="s">
        <v>3855</v>
      </c>
      <c r="AJ1379" s="22"/>
      <c r="AK1379" s="23"/>
      <c r="AL1379" s="32"/>
      <c r="AM1379" s="25"/>
      <c r="AN1379" s="21"/>
      <c r="AO1379" s="21"/>
      <c r="AP1379" s="21"/>
      <c r="AS1379" s="46"/>
      <c r="AT1379" s="46"/>
      <c r="AU1379" s="25"/>
      <c r="AV1379" s="22"/>
      <c r="AW1379" s="18"/>
      <c r="AX1379" s="18"/>
      <c r="AY1379" s="18"/>
      <c r="AZ1379" s="18"/>
      <c r="BA1379" s="18"/>
      <c r="BB1379" s="18"/>
      <c r="BC1379" s="18"/>
      <c r="BD1379" s="145" t="s">
        <v>3856</v>
      </c>
      <c r="BE1379" s="18"/>
      <c r="BF1379" s="18"/>
      <c r="BG1379" s="18"/>
      <c r="BH1379" s="17" t="s">
        <v>85</v>
      </c>
      <c r="BI1379" s="17" t="s">
        <v>3857</v>
      </c>
      <c r="BJ1379" s="17"/>
      <c r="BK1379" s="0" t="str">
        <f aca="false">IF(ISBLANK(P1379), IF(ISBLANK(I1379), IF(ISBLANK(G1379), IF(ISBLANK(E1379), "Niet", E1379), G1379), I1379), P1379)</f>
        <v>A22.1</v>
      </c>
      <c r="BL1379" s="0" t="str">
        <f aca="false">IF(COUNTIF($BK$2:$BK$3066, BK1379)&gt;1, "Double", "Correct")</f>
        <v>Correct</v>
      </c>
    </row>
    <row r="1380" customFormat="false" ht="15.75" hidden="true" customHeight="true" outlineLevel="0" collapsed="false">
      <c r="A1380" s="17" t="s">
        <v>65</v>
      </c>
      <c r="B1380" s="72" t="s">
        <v>3848</v>
      </c>
      <c r="C1380" s="72" t="s">
        <v>3849</v>
      </c>
      <c r="D1380" s="99" t="s">
        <v>3850</v>
      </c>
      <c r="E1380" s="72" t="s">
        <v>3858</v>
      </c>
      <c r="F1380" s="20" t="s">
        <v>3859</v>
      </c>
      <c r="G1380" s="18"/>
      <c r="H1380" s="18"/>
      <c r="I1380" s="46"/>
      <c r="J1380" s="18"/>
      <c r="K1380" s="42" t="s">
        <v>1921</v>
      </c>
      <c r="L1380" s="17" t="s">
        <v>3853</v>
      </c>
      <c r="M1380" s="18"/>
      <c r="N1380" s="18"/>
      <c r="O1380" s="18" t="s">
        <v>3859</v>
      </c>
      <c r="P1380" s="18"/>
      <c r="Q1380" s="18"/>
      <c r="R1380" s="18"/>
      <c r="S1380" s="18"/>
      <c r="T1380" s="18"/>
      <c r="U1380" s="18"/>
      <c r="V1380" s="18"/>
      <c r="W1380" s="18"/>
      <c r="X1380" s="18"/>
      <c r="Y1380" s="18"/>
      <c r="Z1380" s="18"/>
      <c r="AA1380" s="18"/>
      <c r="AB1380" s="18"/>
      <c r="AC1380" s="18"/>
      <c r="AD1380" s="18"/>
      <c r="AE1380" s="18" t="s">
        <v>3854</v>
      </c>
      <c r="AF1380" s="18" t="n">
        <v>253</v>
      </c>
      <c r="AG1380" s="18"/>
      <c r="AH1380" s="18"/>
      <c r="AI1380" s="18" t="s">
        <v>3860</v>
      </c>
      <c r="AJ1380" s="22"/>
      <c r="AK1380" s="23"/>
      <c r="AL1380" s="32"/>
      <c r="AM1380" s="25"/>
      <c r="AN1380" s="21"/>
      <c r="AO1380" s="21"/>
      <c r="AP1380" s="21"/>
      <c r="AS1380" s="46"/>
      <c r="AT1380" s="46"/>
      <c r="AU1380" s="25"/>
      <c r="AV1380" s="22"/>
      <c r="AW1380" s="18"/>
      <c r="AX1380" s="18"/>
      <c r="AY1380" s="18"/>
      <c r="AZ1380" s="18"/>
      <c r="BA1380" s="18"/>
      <c r="BB1380" s="18"/>
      <c r="BC1380" s="18"/>
      <c r="BD1380" s="145" t="s">
        <v>3856</v>
      </c>
      <c r="BE1380" s="17"/>
      <c r="BF1380" s="18"/>
      <c r="BG1380" s="18"/>
      <c r="BH1380" s="17" t="s">
        <v>85</v>
      </c>
      <c r="BI1380" s="17" t="s">
        <v>3857</v>
      </c>
      <c r="BJ1380" s="17"/>
      <c r="BK1380" s="0" t="str">
        <f aca="false">IF(ISBLANK(P1380), IF(ISBLANK(I1380), IF(ISBLANK(G1380), IF(ISBLANK(E1380), "Niet", E1380), G1380), I1380), P1380)</f>
        <v>A22.2</v>
      </c>
      <c r="BL1380" s="0" t="str">
        <f aca="false">IF(COUNTIF($BK$2:$BK$3066, BK1380)&gt;1, "Double", "Correct")</f>
        <v>Correct</v>
      </c>
    </row>
    <row r="1381" customFormat="false" ht="15.75" hidden="true" customHeight="true" outlineLevel="0" collapsed="false">
      <c r="A1381" s="17" t="s">
        <v>65</v>
      </c>
      <c r="B1381" s="72" t="s">
        <v>3848</v>
      </c>
      <c r="C1381" s="72" t="s">
        <v>3849</v>
      </c>
      <c r="D1381" s="99" t="s">
        <v>3850</v>
      </c>
      <c r="E1381" s="72" t="s">
        <v>3861</v>
      </c>
      <c r="F1381" s="20" t="s">
        <v>3862</v>
      </c>
      <c r="G1381" s="18"/>
      <c r="H1381" s="18"/>
      <c r="I1381" s="46"/>
      <c r="J1381" s="18"/>
      <c r="K1381" s="42" t="s">
        <v>73</v>
      </c>
      <c r="L1381" s="17" t="s">
        <v>74</v>
      </c>
      <c r="M1381" s="18"/>
      <c r="N1381" s="18"/>
      <c r="O1381" s="18" t="s">
        <v>3862</v>
      </c>
      <c r="P1381" s="18"/>
      <c r="Q1381" s="18" t="s">
        <v>887</v>
      </c>
      <c r="R1381" s="18" t="n">
        <v>96</v>
      </c>
      <c r="S1381" s="18"/>
      <c r="T1381" s="18"/>
      <c r="U1381" s="18"/>
      <c r="V1381" s="18"/>
      <c r="W1381" s="18"/>
      <c r="X1381" s="18"/>
      <c r="Y1381" s="18"/>
      <c r="Z1381" s="18"/>
      <c r="AA1381" s="18"/>
      <c r="AB1381" s="18"/>
      <c r="AC1381" s="18"/>
      <c r="AD1381" s="18"/>
      <c r="AE1381" s="18" t="s">
        <v>3854</v>
      </c>
      <c r="AF1381" s="18" t="n">
        <v>253</v>
      </c>
      <c r="AG1381" s="18"/>
      <c r="AH1381" s="18"/>
      <c r="AI1381" s="18" t="s">
        <v>3863</v>
      </c>
      <c r="AJ1381" s="22"/>
      <c r="AK1381" s="23"/>
      <c r="AL1381" s="32"/>
      <c r="AM1381" s="25"/>
      <c r="AN1381" s="18"/>
      <c r="AO1381" s="18"/>
      <c r="AP1381" s="18"/>
      <c r="AS1381" s="46" t="s">
        <v>889</v>
      </c>
      <c r="AT1381" s="46"/>
      <c r="AU1381" s="25"/>
      <c r="AV1381" s="22"/>
      <c r="AW1381" s="18"/>
      <c r="AX1381" s="18"/>
      <c r="AY1381" s="18"/>
      <c r="AZ1381" s="18"/>
      <c r="BA1381" s="18"/>
      <c r="BB1381" s="18"/>
      <c r="BC1381" s="18"/>
      <c r="BD1381" s="145" t="s">
        <v>3856</v>
      </c>
      <c r="BE1381" s="18"/>
      <c r="BF1381" s="18"/>
      <c r="BG1381" s="18"/>
      <c r="BH1381" s="17" t="s">
        <v>85</v>
      </c>
      <c r="BI1381" s="17" t="s">
        <v>3857</v>
      </c>
      <c r="BJ1381" s="17"/>
      <c r="BK1381" s="0" t="str">
        <f aca="false">IF(ISBLANK(P1381), IF(ISBLANK(I1381), IF(ISBLANK(G1381), IF(ISBLANK(E1381), "Niet", E1381), G1381), I1381), P1381)</f>
        <v>A22.3</v>
      </c>
      <c r="BL1381" s="0" t="str">
        <f aca="false">IF(COUNTIF($BK$2:$BK$3066, BK1381)&gt;1, "Double", "Correct")</f>
        <v>Correct</v>
      </c>
    </row>
    <row r="1382" customFormat="false" ht="15.75" hidden="true" customHeight="true" outlineLevel="0" collapsed="false">
      <c r="A1382" s="17" t="s">
        <v>65</v>
      </c>
      <c r="B1382" s="72" t="s">
        <v>3848</v>
      </c>
      <c r="C1382" s="72" t="s">
        <v>3849</v>
      </c>
      <c r="D1382" s="99" t="s">
        <v>3850</v>
      </c>
      <c r="E1382" s="72" t="s">
        <v>3864</v>
      </c>
      <c r="F1382" s="20" t="s">
        <v>3865</v>
      </c>
      <c r="G1382" s="18"/>
      <c r="H1382" s="18"/>
      <c r="I1382" s="46"/>
      <c r="J1382" s="18"/>
      <c r="K1382" s="42" t="s">
        <v>73</v>
      </c>
      <c r="L1382" s="17" t="s">
        <v>3853</v>
      </c>
      <c r="M1382" s="18"/>
      <c r="N1382" s="18"/>
      <c r="O1382" s="18" t="s">
        <v>3865</v>
      </c>
      <c r="P1382" s="18"/>
      <c r="Q1382" s="18" t="s">
        <v>1146</v>
      </c>
      <c r="R1382" s="18" t="n">
        <v>94</v>
      </c>
      <c r="S1382" s="18"/>
      <c r="T1382" s="18"/>
      <c r="U1382" s="18"/>
      <c r="V1382" s="18"/>
      <c r="W1382" s="18"/>
      <c r="X1382" s="18"/>
      <c r="Y1382" s="18"/>
      <c r="Z1382" s="18"/>
      <c r="AA1382" s="18"/>
      <c r="AB1382" s="18"/>
      <c r="AC1382" s="18"/>
      <c r="AD1382" s="18"/>
      <c r="AE1382" s="18" t="s">
        <v>3854</v>
      </c>
      <c r="AF1382" s="18" t="n">
        <v>253</v>
      </c>
      <c r="AG1382" s="18"/>
      <c r="AH1382" s="18"/>
      <c r="AI1382" s="18" t="s">
        <v>3866</v>
      </c>
      <c r="AJ1382" s="22" t="n">
        <v>10</v>
      </c>
      <c r="AK1382" s="23" t="s">
        <v>100</v>
      </c>
      <c r="AL1382" s="24" t="s">
        <v>101</v>
      </c>
      <c r="AM1382" s="25" t="n">
        <v>1872</v>
      </c>
      <c r="AN1382" s="18"/>
      <c r="AO1382" s="18"/>
      <c r="AP1382" s="18"/>
      <c r="AS1382" s="46" t="s">
        <v>760</v>
      </c>
      <c r="AT1382" s="46" t="n">
        <v>10</v>
      </c>
      <c r="AU1382" s="25" t="s">
        <v>100</v>
      </c>
      <c r="AV1382" s="22" t="s">
        <v>101</v>
      </c>
      <c r="AW1382" s="18" t="n">
        <v>1872</v>
      </c>
      <c r="AX1382" s="18"/>
      <c r="AY1382" s="18"/>
      <c r="AZ1382" s="18"/>
      <c r="BA1382" s="18"/>
      <c r="BB1382" s="18"/>
      <c r="BC1382" s="18"/>
      <c r="BD1382" s="145" t="s">
        <v>3856</v>
      </c>
      <c r="BE1382" s="17"/>
      <c r="BF1382" s="18"/>
      <c r="BG1382" s="18"/>
      <c r="BH1382" s="17" t="s">
        <v>85</v>
      </c>
      <c r="BI1382" s="17" t="s">
        <v>3857</v>
      </c>
      <c r="BJ1382" s="17"/>
      <c r="BK1382" s="0" t="str">
        <f aca="false">IF(ISBLANK(P1382), IF(ISBLANK(I1382), IF(ISBLANK(G1382), IF(ISBLANK(E1382), "Niet", E1382), G1382), I1382), P1382)</f>
        <v>A22.4</v>
      </c>
      <c r="BL1382" s="0" t="str">
        <f aca="false">IF(COUNTIF($BK$2:$BK$3066, BK1382)&gt;1, "Double", "Correct")</f>
        <v>Correct</v>
      </c>
    </row>
    <row r="1383" customFormat="false" ht="15.75" hidden="true" customHeight="true" outlineLevel="0" collapsed="false">
      <c r="A1383" s="17" t="s">
        <v>65</v>
      </c>
      <c r="B1383" s="72" t="s">
        <v>3848</v>
      </c>
      <c r="C1383" s="72" t="s">
        <v>3849</v>
      </c>
      <c r="D1383" s="99" t="s">
        <v>3850</v>
      </c>
      <c r="E1383" s="72" t="s">
        <v>3867</v>
      </c>
      <c r="F1383" s="20" t="s">
        <v>3868</v>
      </c>
      <c r="G1383" s="18"/>
      <c r="H1383" s="18"/>
      <c r="I1383" s="46"/>
      <c r="J1383" s="18"/>
      <c r="K1383" s="42" t="s">
        <v>1921</v>
      </c>
      <c r="L1383" s="17" t="s">
        <v>3853</v>
      </c>
      <c r="M1383" s="18"/>
      <c r="N1383" s="19"/>
      <c r="O1383" s="18" t="s">
        <v>3868</v>
      </c>
      <c r="P1383" s="19"/>
      <c r="Q1383" s="19"/>
      <c r="R1383" s="19"/>
      <c r="S1383" s="19"/>
      <c r="T1383" s="19"/>
      <c r="U1383" s="19"/>
      <c r="V1383" s="19"/>
      <c r="W1383" s="19"/>
      <c r="X1383" s="19"/>
      <c r="Y1383" s="19"/>
      <c r="Z1383" s="19"/>
      <c r="AA1383" s="19"/>
      <c r="AB1383" s="19"/>
      <c r="AC1383" s="18"/>
      <c r="AD1383" s="18"/>
      <c r="AE1383" s="18" t="s">
        <v>3854</v>
      </c>
      <c r="AF1383" s="18" t="n">
        <v>253</v>
      </c>
      <c r="AG1383" s="19"/>
      <c r="AH1383" s="19"/>
      <c r="AI1383" s="18" t="s">
        <v>3869</v>
      </c>
      <c r="AJ1383" s="22"/>
      <c r="AK1383" s="23"/>
      <c r="AL1383" s="32"/>
      <c r="AM1383" s="25" t="n">
        <v>1878</v>
      </c>
      <c r="AN1383" s="19"/>
      <c r="AO1383" s="19"/>
      <c r="AP1383" s="19"/>
      <c r="AS1383" s="46"/>
      <c r="AT1383" s="46"/>
      <c r="AU1383" s="25"/>
      <c r="AV1383" s="22"/>
      <c r="AW1383" s="18" t="n">
        <v>1880</v>
      </c>
      <c r="AX1383" s="18"/>
      <c r="AY1383" s="18"/>
      <c r="AZ1383" s="18"/>
      <c r="BA1383" s="18"/>
      <c r="BB1383" s="18"/>
      <c r="BC1383" s="41"/>
      <c r="BD1383" s="21" t="s">
        <v>3870</v>
      </c>
      <c r="BE1383" s="146" t="s">
        <v>3856</v>
      </c>
      <c r="BF1383" s="18"/>
      <c r="BG1383" s="18"/>
      <c r="BH1383" s="17" t="s">
        <v>85</v>
      </c>
      <c r="BI1383" s="17" t="s">
        <v>3857</v>
      </c>
      <c r="BJ1383" s="17"/>
      <c r="BK1383" s="0" t="str">
        <f aca="false">IF(ISBLANK(P1383), IF(ISBLANK(I1383), IF(ISBLANK(G1383), IF(ISBLANK(E1383), "Niet", E1383), G1383), I1383), P1383)</f>
        <v>A22.5</v>
      </c>
      <c r="BL1383" s="0" t="str">
        <f aca="false">IF(COUNTIF($BK$2:$BK$3066, BK1383)&gt;1, "Double", "Correct")</f>
        <v>Correct</v>
      </c>
    </row>
    <row r="1384" customFormat="false" ht="15.75" hidden="true" customHeight="true" outlineLevel="0" collapsed="false">
      <c r="A1384" s="17" t="s">
        <v>65</v>
      </c>
      <c r="B1384" s="72" t="s">
        <v>3848</v>
      </c>
      <c r="C1384" s="72" t="s">
        <v>3849</v>
      </c>
      <c r="D1384" s="99" t="s">
        <v>3850</v>
      </c>
      <c r="E1384" s="72" t="s">
        <v>3871</v>
      </c>
      <c r="F1384" s="44" t="s">
        <v>3872</v>
      </c>
      <c r="G1384" s="19"/>
      <c r="H1384" s="19"/>
      <c r="I1384" s="86"/>
      <c r="J1384" s="19"/>
      <c r="K1384" s="42" t="s">
        <v>1921</v>
      </c>
      <c r="L1384" s="17" t="s">
        <v>3853</v>
      </c>
      <c r="M1384" s="19"/>
      <c r="N1384" s="18"/>
      <c r="O1384" s="19" t="s">
        <v>3872</v>
      </c>
      <c r="P1384" s="18"/>
      <c r="Q1384" s="18"/>
      <c r="R1384" s="18"/>
      <c r="S1384" s="18"/>
      <c r="T1384" s="18"/>
      <c r="U1384" s="18"/>
      <c r="V1384" s="18"/>
      <c r="W1384" s="18"/>
      <c r="X1384" s="18"/>
      <c r="Y1384" s="18"/>
      <c r="Z1384" s="18"/>
      <c r="AA1384" s="18"/>
      <c r="AB1384" s="18"/>
      <c r="AC1384" s="18"/>
      <c r="AD1384" s="18"/>
      <c r="AE1384" s="18" t="s">
        <v>3854</v>
      </c>
      <c r="AF1384" s="18" t="n">
        <v>253</v>
      </c>
      <c r="AG1384" s="18"/>
      <c r="AH1384" s="18"/>
      <c r="AI1384" s="18"/>
      <c r="AJ1384" s="22"/>
      <c r="AK1384" s="23"/>
      <c r="AL1384" s="32"/>
      <c r="AM1384" s="25"/>
      <c r="AN1384" s="18"/>
      <c r="AO1384" s="18"/>
      <c r="AP1384" s="18"/>
      <c r="AS1384" s="46"/>
      <c r="AT1384" s="46"/>
      <c r="AU1384" s="25"/>
      <c r="AV1384" s="22"/>
      <c r="AW1384" s="18"/>
      <c r="AX1384" s="18"/>
      <c r="AY1384" s="18"/>
      <c r="AZ1384" s="18"/>
      <c r="BA1384" s="18"/>
      <c r="BB1384" s="18"/>
      <c r="BC1384" s="18"/>
      <c r="BD1384" s="145" t="s">
        <v>3856</v>
      </c>
      <c r="BE1384" s="18"/>
      <c r="BF1384" s="18"/>
      <c r="BG1384" s="18"/>
      <c r="BH1384" s="17" t="s">
        <v>85</v>
      </c>
      <c r="BI1384" s="17" t="s">
        <v>3857</v>
      </c>
      <c r="BJ1384" s="17"/>
      <c r="BK1384" s="0" t="str">
        <f aca="false">IF(ISBLANK(P1384), IF(ISBLANK(I1384), IF(ISBLANK(G1384), IF(ISBLANK(E1384), "Niet", E1384), G1384), I1384), P1384)</f>
        <v>A22.6</v>
      </c>
      <c r="BL1384" s="0" t="str">
        <f aca="false">IF(COUNTIF($BK$2:$BK$3066, BK1384)&gt;1, "Double", "Correct")</f>
        <v>Correct</v>
      </c>
    </row>
    <row r="1385" customFormat="false" ht="15.75" hidden="true" customHeight="true" outlineLevel="0" collapsed="false">
      <c r="A1385" s="17" t="s">
        <v>65</v>
      </c>
      <c r="B1385" s="72" t="s">
        <v>3848</v>
      </c>
      <c r="C1385" s="72" t="s">
        <v>3849</v>
      </c>
      <c r="D1385" s="99" t="s">
        <v>3850</v>
      </c>
      <c r="E1385" s="72" t="s">
        <v>3873</v>
      </c>
      <c r="F1385" s="20" t="s">
        <v>3874</v>
      </c>
      <c r="G1385" s="18"/>
      <c r="H1385" s="18"/>
      <c r="I1385" s="46"/>
      <c r="J1385" s="18"/>
      <c r="K1385" s="42" t="s">
        <v>1921</v>
      </c>
      <c r="L1385" s="17" t="s">
        <v>3853</v>
      </c>
      <c r="M1385" s="18"/>
      <c r="N1385" s="19"/>
      <c r="O1385" s="18" t="s">
        <v>3853</v>
      </c>
      <c r="P1385" s="19"/>
      <c r="Q1385" s="19"/>
      <c r="R1385" s="19"/>
      <c r="S1385" s="19"/>
      <c r="T1385" s="19"/>
      <c r="U1385" s="19"/>
      <c r="V1385" s="19"/>
      <c r="W1385" s="19"/>
      <c r="X1385" s="19"/>
      <c r="Y1385" s="19"/>
      <c r="Z1385" s="19"/>
      <c r="AA1385" s="19"/>
      <c r="AB1385" s="19"/>
      <c r="AC1385" s="18"/>
      <c r="AD1385" s="18"/>
      <c r="AE1385" s="18" t="s">
        <v>3854</v>
      </c>
      <c r="AF1385" s="18" t="n">
        <v>253</v>
      </c>
      <c r="AG1385" s="19"/>
      <c r="AH1385" s="19"/>
      <c r="AI1385" s="17" t="s">
        <v>3875</v>
      </c>
      <c r="AJ1385" s="22"/>
      <c r="AK1385" s="23"/>
      <c r="AL1385" s="32"/>
      <c r="AM1385" s="25"/>
      <c r="AN1385" s="18"/>
      <c r="AO1385" s="18"/>
      <c r="AP1385" s="18"/>
      <c r="AS1385" s="46"/>
      <c r="AT1385" s="46"/>
      <c r="AU1385" s="25"/>
      <c r="AV1385" s="22"/>
      <c r="AW1385" s="18"/>
      <c r="AX1385" s="18"/>
      <c r="AY1385" s="18"/>
      <c r="AZ1385" s="17"/>
      <c r="BA1385" s="17"/>
      <c r="BB1385" s="18"/>
      <c r="BC1385" s="18"/>
      <c r="BD1385" s="145" t="s">
        <v>3856</v>
      </c>
      <c r="BE1385" s="18"/>
      <c r="BF1385" s="18"/>
      <c r="BG1385" s="18"/>
      <c r="BH1385" s="17" t="s">
        <v>85</v>
      </c>
      <c r="BI1385" s="17" t="s">
        <v>3857</v>
      </c>
      <c r="BJ1385" s="17"/>
      <c r="BK1385" s="0" t="str">
        <f aca="false">IF(ISBLANK(P1385), IF(ISBLANK(I1385), IF(ISBLANK(G1385), IF(ISBLANK(E1385), "Niet", E1385), G1385), I1385), P1385)</f>
        <v>A22.7</v>
      </c>
      <c r="BL1385" s="0" t="str">
        <f aca="false">IF(COUNTIF($BK$2:$BK$3066, BK1385)&gt;1, "Double", "Correct")</f>
        <v>Correct</v>
      </c>
    </row>
    <row r="1386" customFormat="false" ht="15.75" hidden="true" customHeight="true" outlineLevel="0" collapsed="false">
      <c r="A1386" s="17" t="s">
        <v>65</v>
      </c>
      <c r="B1386" s="18" t="s">
        <v>3876</v>
      </c>
      <c r="C1386" s="99" t="s">
        <v>3877</v>
      </c>
      <c r="D1386" s="19" t="s">
        <v>3878</v>
      </c>
      <c r="E1386" s="99" t="s">
        <v>3879</v>
      </c>
      <c r="F1386" s="147" t="s">
        <v>3880</v>
      </c>
      <c r="G1386" s="18"/>
      <c r="H1386" s="18"/>
      <c r="I1386" s="46"/>
      <c r="J1386" s="19"/>
      <c r="K1386" s="18" t="s">
        <v>1921</v>
      </c>
      <c r="L1386" s="17" t="s">
        <v>74</v>
      </c>
      <c r="M1386" s="19"/>
      <c r="N1386" s="19"/>
      <c r="O1386" s="19"/>
      <c r="P1386" s="19"/>
      <c r="Q1386" s="46" t="s">
        <v>118</v>
      </c>
      <c r="R1386" s="46" t="s">
        <v>3807</v>
      </c>
      <c r="S1386" s="19"/>
      <c r="T1386" s="19"/>
      <c r="U1386" s="19"/>
      <c r="V1386" s="19"/>
      <c r="W1386" s="19"/>
      <c r="X1386" s="19"/>
      <c r="Y1386" s="19"/>
      <c r="Z1386" s="19"/>
      <c r="AA1386" s="19"/>
      <c r="AB1386" s="19"/>
      <c r="AC1386" s="18"/>
      <c r="AD1386" s="18"/>
      <c r="AE1386" s="18" t="s">
        <v>1067</v>
      </c>
      <c r="AF1386" s="18" t="n">
        <v>248</v>
      </c>
      <c r="AG1386" s="19" t="s">
        <v>3881</v>
      </c>
      <c r="AH1386" s="19"/>
      <c r="AI1386" s="19" t="s">
        <v>3880</v>
      </c>
      <c r="AJ1386" s="22"/>
      <c r="AK1386" s="23"/>
      <c r="AL1386" s="32"/>
      <c r="AM1386" s="25" t="n">
        <v>1849</v>
      </c>
      <c r="AN1386" s="19"/>
      <c r="AO1386" s="19"/>
      <c r="AP1386" s="19"/>
      <c r="AS1386" s="86" t="s">
        <v>123</v>
      </c>
      <c r="AT1386" s="46"/>
      <c r="AU1386" s="25"/>
      <c r="AV1386" s="22"/>
      <c r="AW1386" s="18" t="n">
        <v>1849</v>
      </c>
      <c r="AX1386" s="18"/>
      <c r="AY1386" s="19"/>
      <c r="AZ1386" s="19"/>
      <c r="BA1386" s="19"/>
      <c r="BB1386" s="19"/>
      <c r="BC1386" s="19"/>
      <c r="BD1386" s="18"/>
      <c r="BE1386" s="18"/>
      <c r="BF1386" s="18"/>
      <c r="BG1386" s="18"/>
      <c r="BH1386" s="17" t="s">
        <v>85</v>
      </c>
      <c r="BI1386" s="17" t="s">
        <v>3882</v>
      </c>
      <c r="BJ1386" s="17"/>
      <c r="BK1386" s="0" t="str">
        <f aca="false">IF(ISBLANK(P1386), IF(ISBLANK(I1386), IF(ISBLANK(G1386), IF(ISBLANK(E1386), "Niet", E1386), G1386), I1386), P1386)</f>
        <v>A23.1</v>
      </c>
      <c r="BL1386" s="0" t="str">
        <f aca="false">IF(COUNTIF($BK$2:$BK$3066, BK1386)&gt;1, "Double", "Correct")</f>
        <v>Correct</v>
      </c>
    </row>
    <row r="1387" customFormat="false" ht="15.75" hidden="true" customHeight="true" outlineLevel="0" collapsed="false">
      <c r="A1387" s="17" t="s">
        <v>65</v>
      </c>
      <c r="B1387" s="18" t="s">
        <v>3876</v>
      </c>
      <c r="C1387" s="99" t="s">
        <v>3877</v>
      </c>
      <c r="D1387" s="19" t="s">
        <v>3878</v>
      </c>
      <c r="E1387" s="99" t="s">
        <v>3883</v>
      </c>
      <c r="F1387" s="147" t="s">
        <v>3884</v>
      </c>
      <c r="G1387" s="19"/>
      <c r="H1387" s="19"/>
      <c r="I1387" s="86"/>
      <c r="J1387" s="19"/>
      <c r="K1387" s="18" t="s">
        <v>1921</v>
      </c>
      <c r="L1387" s="17" t="s">
        <v>74</v>
      </c>
      <c r="M1387" s="19"/>
      <c r="N1387" s="18"/>
      <c r="O1387" s="19"/>
      <c r="P1387" s="18"/>
      <c r="Q1387" s="46" t="s">
        <v>118</v>
      </c>
      <c r="R1387" s="46" t="s">
        <v>3807</v>
      </c>
      <c r="S1387" s="18"/>
      <c r="T1387" s="18"/>
      <c r="U1387" s="18"/>
      <c r="V1387" s="18"/>
      <c r="W1387" s="18"/>
      <c r="X1387" s="18"/>
      <c r="Y1387" s="18"/>
      <c r="Z1387" s="18"/>
      <c r="AA1387" s="18"/>
      <c r="AB1387" s="18"/>
      <c r="AC1387" s="18"/>
      <c r="AD1387" s="18"/>
      <c r="AE1387" s="18" t="s">
        <v>1067</v>
      </c>
      <c r="AF1387" s="18" t="n">
        <v>248</v>
      </c>
      <c r="AG1387" s="19" t="s">
        <v>3881</v>
      </c>
      <c r="AH1387" s="18"/>
      <c r="AI1387" s="19" t="s">
        <v>3884</v>
      </c>
      <c r="AJ1387" s="22"/>
      <c r="AK1387" s="23"/>
      <c r="AL1387" s="32"/>
      <c r="AM1387" s="25" t="n">
        <v>1850</v>
      </c>
      <c r="AN1387" s="19"/>
      <c r="AO1387" s="19"/>
      <c r="AP1387" s="19"/>
      <c r="AS1387" s="86" t="s">
        <v>123</v>
      </c>
      <c r="AT1387" s="46"/>
      <c r="AU1387" s="25"/>
      <c r="AV1387" s="22"/>
      <c r="AW1387" s="18" t="n">
        <v>1850</v>
      </c>
      <c r="AX1387" s="18"/>
      <c r="AY1387" s="19"/>
      <c r="AZ1387" s="19"/>
      <c r="BA1387" s="19"/>
      <c r="BB1387" s="19"/>
      <c r="BC1387" s="19"/>
      <c r="BD1387" s="18"/>
      <c r="BE1387" s="18"/>
      <c r="BF1387" s="18"/>
      <c r="BG1387" s="18"/>
      <c r="BH1387" s="17" t="s">
        <v>85</v>
      </c>
      <c r="BI1387" s="17" t="s">
        <v>3882</v>
      </c>
      <c r="BJ1387" s="17"/>
      <c r="BK1387" s="0" t="str">
        <f aca="false">IF(ISBLANK(P1387), IF(ISBLANK(I1387), IF(ISBLANK(G1387), IF(ISBLANK(E1387), "Niet", E1387), G1387), I1387), P1387)</f>
        <v>A23.2</v>
      </c>
      <c r="BL1387" s="0" t="str">
        <f aca="false">IF(COUNTIF($BK$2:$BK$3066, BK1387)&gt;1, "Double", "Correct")</f>
        <v>Correct</v>
      </c>
    </row>
    <row r="1388" customFormat="false" ht="15.75" hidden="true" customHeight="true" outlineLevel="0" collapsed="false">
      <c r="A1388" s="17" t="s">
        <v>65</v>
      </c>
      <c r="B1388" s="18" t="s">
        <v>3876</v>
      </c>
      <c r="C1388" s="99" t="s">
        <v>3877</v>
      </c>
      <c r="D1388" s="19" t="s">
        <v>3878</v>
      </c>
      <c r="E1388" s="99" t="s">
        <v>3885</v>
      </c>
      <c r="F1388" s="147" t="s">
        <v>3886</v>
      </c>
      <c r="G1388" s="18"/>
      <c r="H1388" s="18"/>
      <c r="I1388" s="46"/>
      <c r="J1388" s="18"/>
      <c r="K1388" s="18" t="s">
        <v>1921</v>
      </c>
      <c r="L1388" s="17" t="s">
        <v>74</v>
      </c>
      <c r="M1388" s="18"/>
      <c r="N1388" s="19"/>
      <c r="O1388" s="18"/>
      <c r="P1388" s="19"/>
      <c r="Q1388" s="46" t="s">
        <v>118</v>
      </c>
      <c r="R1388" s="46" t="s">
        <v>3807</v>
      </c>
      <c r="S1388" s="19"/>
      <c r="T1388" s="19"/>
      <c r="U1388" s="19"/>
      <c r="V1388" s="19"/>
      <c r="W1388" s="19"/>
      <c r="X1388" s="19"/>
      <c r="Y1388" s="19"/>
      <c r="Z1388" s="19"/>
      <c r="AA1388" s="19"/>
      <c r="AB1388" s="19"/>
      <c r="AC1388" s="18"/>
      <c r="AD1388" s="18"/>
      <c r="AE1388" s="18" t="s">
        <v>1067</v>
      </c>
      <c r="AF1388" s="18" t="n">
        <v>248</v>
      </c>
      <c r="AG1388" s="19" t="s">
        <v>3881</v>
      </c>
      <c r="AH1388" s="19"/>
      <c r="AI1388" s="19" t="s">
        <v>3886</v>
      </c>
      <c r="AJ1388" s="22"/>
      <c r="AK1388" s="23"/>
      <c r="AL1388" s="32"/>
      <c r="AM1388" s="25" t="n">
        <v>1851</v>
      </c>
      <c r="AN1388" s="18"/>
      <c r="AO1388" s="18"/>
      <c r="AP1388" s="18"/>
      <c r="AS1388" s="86" t="s">
        <v>123</v>
      </c>
      <c r="AT1388" s="46"/>
      <c r="AU1388" s="25"/>
      <c r="AV1388" s="22"/>
      <c r="AW1388" s="18" t="n">
        <v>1851</v>
      </c>
      <c r="AX1388" s="18"/>
      <c r="AY1388" s="18"/>
      <c r="AZ1388" s="18"/>
      <c r="BA1388" s="18"/>
      <c r="BB1388" s="18"/>
      <c r="BC1388" s="18"/>
      <c r="BD1388" s="18"/>
      <c r="BE1388" s="18"/>
      <c r="BF1388" s="18"/>
      <c r="BG1388" s="18"/>
      <c r="BH1388" s="17" t="s">
        <v>85</v>
      </c>
      <c r="BI1388" s="17" t="s">
        <v>3882</v>
      </c>
      <c r="BJ1388" s="17"/>
      <c r="BK1388" s="0" t="str">
        <f aca="false">IF(ISBLANK(P1388), IF(ISBLANK(I1388), IF(ISBLANK(G1388), IF(ISBLANK(E1388), "Niet", E1388), G1388), I1388), P1388)</f>
        <v>A23.3</v>
      </c>
      <c r="BL1388" s="0" t="str">
        <f aca="false">IF(COUNTIF($BK$2:$BK$3066, BK1388)&gt;1, "Double", "Correct")</f>
        <v>Correct</v>
      </c>
    </row>
    <row r="1389" customFormat="false" ht="15.75" hidden="true" customHeight="true" outlineLevel="0" collapsed="false">
      <c r="A1389" s="17" t="s">
        <v>65</v>
      </c>
      <c r="B1389" s="18" t="s">
        <v>3876</v>
      </c>
      <c r="C1389" s="99" t="s">
        <v>3877</v>
      </c>
      <c r="D1389" s="19" t="s">
        <v>3878</v>
      </c>
      <c r="E1389" s="99" t="s">
        <v>3887</v>
      </c>
      <c r="F1389" s="147" t="s">
        <v>3888</v>
      </c>
      <c r="G1389" s="19"/>
      <c r="H1389" s="19"/>
      <c r="I1389" s="86"/>
      <c r="J1389" s="19"/>
      <c r="K1389" s="18" t="s">
        <v>1921</v>
      </c>
      <c r="L1389" s="17" t="s">
        <v>74</v>
      </c>
      <c r="M1389" s="19"/>
      <c r="N1389" s="148"/>
      <c r="O1389" s="19"/>
      <c r="P1389" s="148"/>
      <c r="Q1389" s="46" t="s">
        <v>118</v>
      </c>
      <c r="R1389" s="46" t="s">
        <v>3807</v>
      </c>
      <c r="S1389" s="148"/>
      <c r="T1389" s="148"/>
      <c r="U1389" s="148"/>
      <c r="V1389" s="148"/>
      <c r="W1389" s="148"/>
      <c r="X1389" s="148"/>
      <c r="Y1389" s="148"/>
      <c r="Z1389" s="148"/>
      <c r="AA1389" s="148"/>
      <c r="AB1389" s="148"/>
      <c r="AC1389" s="148"/>
      <c r="AD1389" s="148"/>
      <c r="AE1389" s="18" t="s">
        <v>1067</v>
      </c>
      <c r="AF1389" s="18" t="n">
        <v>248</v>
      </c>
      <c r="AG1389" s="19" t="s">
        <v>3881</v>
      </c>
      <c r="AH1389" s="148"/>
      <c r="AI1389" s="19" t="s">
        <v>3888</v>
      </c>
      <c r="AJ1389" s="22"/>
      <c r="AK1389" s="23"/>
      <c r="AL1389" s="32"/>
      <c r="AM1389" s="25" t="n">
        <v>1852</v>
      </c>
      <c r="AN1389" s="19"/>
      <c r="AO1389" s="19"/>
      <c r="AP1389" s="19"/>
      <c r="AS1389" s="86" t="s">
        <v>123</v>
      </c>
      <c r="AT1389" s="46"/>
      <c r="AU1389" s="25"/>
      <c r="AV1389" s="22"/>
      <c r="AW1389" s="18" t="n">
        <v>1852</v>
      </c>
      <c r="AX1389" s="18"/>
      <c r="AY1389" s="19"/>
      <c r="AZ1389" s="19"/>
      <c r="BA1389" s="19"/>
      <c r="BB1389" s="19"/>
      <c r="BC1389" s="19"/>
      <c r="BD1389" s="19"/>
      <c r="BE1389" s="19"/>
      <c r="BF1389" s="19"/>
      <c r="BG1389" s="19"/>
      <c r="BH1389" s="17" t="s">
        <v>85</v>
      </c>
      <c r="BI1389" s="17" t="s">
        <v>3882</v>
      </c>
      <c r="BJ1389" s="17"/>
      <c r="BK1389" s="0" t="str">
        <f aca="false">IF(ISBLANK(P1389), IF(ISBLANK(I1389), IF(ISBLANK(G1389), IF(ISBLANK(E1389), "Niet", E1389), G1389), I1389), P1389)</f>
        <v>A23.4</v>
      </c>
      <c r="BL1389" s="0" t="str">
        <f aca="false">IF(COUNTIF($BK$2:$BK$3066, BK1389)&gt;1, "Double", "Correct")</f>
        <v>Correct</v>
      </c>
    </row>
    <row r="1390" customFormat="false" ht="15.75" hidden="true" customHeight="true" outlineLevel="0" collapsed="false">
      <c r="A1390" s="17" t="s">
        <v>65</v>
      </c>
      <c r="B1390" s="18" t="s">
        <v>3876</v>
      </c>
      <c r="C1390" s="99" t="s">
        <v>3877</v>
      </c>
      <c r="D1390" s="19" t="s">
        <v>3878</v>
      </c>
      <c r="E1390" s="99" t="s">
        <v>3889</v>
      </c>
      <c r="F1390" s="149" t="s">
        <v>3890</v>
      </c>
      <c r="G1390" s="148"/>
      <c r="H1390" s="148"/>
      <c r="I1390" s="148"/>
      <c r="J1390" s="148"/>
      <c r="K1390" s="18" t="s">
        <v>1921</v>
      </c>
      <c r="L1390" s="17" t="s">
        <v>74</v>
      </c>
      <c r="M1390" s="148"/>
      <c r="N1390" s="18"/>
      <c r="O1390" s="148"/>
      <c r="P1390" s="18"/>
      <c r="Q1390" s="46" t="s">
        <v>118</v>
      </c>
      <c r="R1390" s="46" t="s">
        <v>3807</v>
      </c>
      <c r="S1390" s="18"/>
      <c r="T1390" s="18"/>
      <c r="U1390" s="18"/>
      <c r="V1390" s="18"/>
      <c r="W1390" s="18"/>
      <c r="X1390" s="18"/>
      <c r="Y1390" s="18"/>
      <c r="Z1390" s="18"/>
      <c r="AA1390" s="18"/>
      <c r="AB1390" s="18"/>
      <c r="AC1390" s="18"/>
      <c r="AD1390" s="18"/>
      <c r="AE1390" s="18" t="s">
        <v>1067</v>
      </c>
      <c r="AF1390" s="18" t="n">
        <v>248</v>
      </c>
      <c r="AG1390" s="19" t="s">
        <v>3881</v>
      </c>
      <c r="AH1390" s="18"/>
      <c r="AI1390" s="19" t="s">
        <v>3890</v>
      </c>
      <c r="AJ1390" s="22"/>
      <c r="AK1390" s="23"/>
      <c r="AL1390" s="32"/>
      <c r="AM1390" s="25" t="n">
        <v>1853</v>
      </c>
      <c r="AN1390" s="18"/>
      <c r="AO1390" s="18"/>
      <c r="AP1390" s="18"/>
      <c r="AS1390" s="86" t="s">
        <v>123</v>
      </c>
      <c r="AT1390" s="46"/>
      <c r="AU1390" s="25"/>
      <c r="AV1390" s="22"/>
      <c r="AW1390" s="18" t="n">
        <v>1853</v>
      </c>
      <c r="AX1390" s="18"/>
      <c r="AY1390" s="19"/>
      <c r="AZ1390" s="18"/>
      <c r="BA1390" s="18"/>
      <c r="BB1390" s="18"/>
      <c r="BC1390" s="18"/>
      <c r="BD1390" s="18"/>
      <c r="BE1390" s="18"/>
      <c r="BF1390" s="18"/>
      <c r="BG1390" s="18"/>
      <c r="BH1390" s="17" t="s">
        <v>85</v>
      </c>
      <c r="BI1390" s="17" t="s">
        <v>3882</v>
      </c>
      <c r="BJ1390" s="17"/>
      <c r="BK1390" s="0" t="str">
        <f aca="false">IF(ISBLANK(P1390), IF(ISBLANK(I1390), IF(ISBLANK(G1390), IF(ISBLANK(E1390), "Niet", E1390), G1390), I1390), P1390)</f>
        <v>A23.5</v>
      </c>
      <c r="BL1390" s="0" t="str">
        <f aca="false">IF(COUNTIF($BK$2:$BK$3066, BK1390)&gt;1, "Double", "Correct")</f>
        <v>Correct</v>
      </c>
    </row>
    <row r="1391" customFormat="false" ht="15.75" hidden="true" customHeight="true" outlineLevel="0" collapsed="false">
      <c r="A1391" s="17" t="s">
        <v>65</v>
      </c>
      <c r="B1391" s="18" t="s">
        <v>3876</v>
      </c>
      <c r="C1391" s="99" t="s">
        <v>3877</v>
      </c>
      <c r="D1391" s="19" t="s">
        <v>3878</v>
      </c>
      <c r="E1391" s="99" t="s">
        <v>3891</v>
      </c>
      <c r="F1391" s="147" t="s">
        <v>3892</v>
      </c>
      <c r="G1391" s="18"/>
      <c r="H1391" s="18"/>
      <c r="I1391" s="46"/>
      <c r="J1391" s="18"/>
      <c r="K1391" s="18" t="s">
        <v>1921</v>
      </c>
      <c r="L1391" s="18" t="s">
        <v>74</v>
      </c>
      <c r="M1391" s="18"/>
      <c r="N1391" s="18"/>
      <c r="O1391" s="18"/>
      <c r="P1391" s="18"/>
      <c r="Q1391" s="46" t="s">
        <v>118</v>
      </c>
      <c r="R1391" s="46" t="s">
        <v>3807</v>
      </c>
      <c r="S1391" s="18"/>
      <c r="T1391" s="18"/>
      <c r="U1391" s="18"/>
      <c r="V1391" s="18"/>
      <c r="W1391" s="18"/>
      <c r="X1391" s="18"/>
      <c r="Y1391" s="18"/>
      <c r="Z1391" s="18"/>
      <c r="AA1391" s="18"/>
      <c r="AB1391" s="18"/>
      <c r="AC1391" s="18"/>
      <c r="AD1391" s="18"/>
      <c r="AE1391" s="18" t="s">
        <v>1067</v>
      </c>
      <c r="AF1391" s="18" t="n">
        <v>248</v>
      </c>
      <c r="AG1391" s="19" t="s">
        <v>3881</v>
      </c>
      <c r="AH1391" s="18"/>
      <c r="AI1391" s="19" t="s">
        <v>3892</v>
      </c>
      <c r="AJ1391" s="22"/>
      <c r="AK1391" s="23"/>
      <c r="AL1391" s="32"/>
      <c r="AM1391" s="25" t="n">
        <v>1840</v>
      </c>
      <c r="AN1391" s="18"/>
      <c r="AO1391" s="18"/>
      <c r="AP1391" s="18"/>
      <c r="AS1391" s="86" t="s">
        <v>123</v>
      </c>
      <c r="AT1391" s="46"/>
      <c r="AU1391" s="25"/>
      <c r="AV1391" s="22"/>
      <c r="AW1391" s="18" t="n">
        <v>1857</v>
      </c>
      <c r="AX1391" s="18" t="s">
        <v>3893</v>
      </c>
      <c r="AY1391" s="19"/>
      <c r="AZ1391" s="18"/>
      <c r="BA1391" s="18"/>
      <c r="BB1391" s="18"/>
      <c r="BC1391" s="18"/>
      <c r="BD1391" s="18"/>
      <c r="BE1391" s="18"/>
      <c r="BF1391" s="18"/>
      <c r="BG1391" s="18"/>
      <c r="BH1391" s="18" t="s">
        <v>85</v>
      </c>
      <c r="BI1391" s="17" t="s">
        <v>3882</v>
      </c>
      <c r="BJ1391" s="17"/>
      <c r="BK1391" s="0" t="str">
        <f aca="false">IF(ISBLANK(P1391), IF(ISBLANK(I1391), IF(ISBLANK(G1391), IF(ISBLANK(E1391), "Niet", E1391), G1391), I1391), P1391)</f>
        <v>A23.6</v>
      </c>
      <c r="BL1391" s="0" t="str">
        <f aca="false">IF(COUNTIF($BK$2:$BK$3066, BK1391)&gt;1, "Double", "Correct")</f>
        <v>Correct</v>
      </c>
    </row>
    <row r="1392" customFormat="false" ht="15.75" hidden="true" customHeight="true" outlineLevel="0" collapsed="false">
      <c r="A1392" s="17" t="s">
        <v>65</v>
      </c>
      <c r="B1392" s="18" t="s">
        <v>3876</v>
      </c>
      <c r="C1392" s="99" t="s">
        <v>3877</v>
      </c>
      <c r="D1392" s="19" t="s">
        <v>3878</v>
      </c>
      <c r="E1392" s="99" t="s">
        <v>3894</v>
      </c>
      <c r="F1392" s="147" t="s">
        <v>3895</v>
      </c>
      <c r="G1392" s="18"/>
      <c r="H1392" s="18"/>
      <c r="I1392" s="46"/>
      <c r="J1392" s="18"/>
      <c r="K1392" s="18" t="s">
        <v>1921</v>
      </c>
      <c r="L1392" s="17" t="s">
        <v>74</v>
      </c>
      <c r="M1392" s="18"/>
      <c r="N1392" s="18"/>
      <c r="O1392" s="18"/>
      <c r="P1392" s="18"/>
      <c r="Q1392" s="46" t="s">
        <v>118</v>
      </c>
      <c r="R1392" s="46" t="s">
        <v>3807</v>
      </c>
      <c r="S1392" s="18"/>
      <c r="T1392" s="18"/>
      <c r="U1392" s="18"/>
      <c r="V1392" s="18"/>
      <c r="W1392" s="18"/>
      <c r="X1392" s="18"/>
      <c r="Y1392" s="18"/>
      <c r="Z1392" s="18"/>
      <c r="AA1392" s="18"/>
      <c r="AB1392" s="18"/>
      <c r="AC1392" s="18"/>
      <c r="AD1392" s="18"/>
      <c r="AE1392" s="18" t="s">
        <v>1067</v>
      </c>
      <c r="AF1392" s="18" t="n">
        <v>248</v>
      </c>
      <c r="AG1392" s="19" t="s">
        <v>3881</v>
      </c>
      <c r="AH1392" s="18"/>
      <c r="AI1392" s="19" t="s">
        <v>3895</v>
      </c>
      <c r="AJ1392" s="22"/>
      <c r="AK1392" s="23"/>
      <c r="AL1392" s="32"/>
      <c r="AM1392" s="25"/>
      <c r="AN1392" s="18"/>
      <c r="AO1392" s="18"/>
      <c r="AP1392" s="18"/>
      <c r="AS1392" s="86" t="s">
        <v>123</v>
      </c>
      <c r="AT1392" s="46"/>
      <c r="AU1392" s="25"/>
      <c r="AV1392" s="22"/>
      <c r="AW1392" s="18"/>
      <c r="AX1392" s="18"/>
      <c r="AY1392" s="18"/>
      <c r="AZ1392" s="18"/>
      <c r="BA1392" s="18"/>
      <c r="BB1392" s="18"/>
      <c r="BC1392" s="18"/>
      <c r="BD1392" s="18"/>
      <c r="BE1392" s="18"/>
      <c r="BF1392" s="18"/>
      <c r="BG1392" s="18"/>
      <c r="BH1392" s="17" t="s">
        <v>85</v>
      </c>
      <c r="BI1392" s="17" t="s">
        <v>3882</v>
      </c>
      <c r="BJ1392" s="17"/>
      <c r="BK1392" s="0" t="str">
        <f aca="false">IF(ISBLANK(P1392), IF(ISBLANK(I1392), IF(ISBLANK(G1392), IF(ISBLANK(E1392), "Niet", E1392), G1392), I1392), P1392)</f>
        <v>A23.7</v>
      </c>
      <c r="BL1392" s="0" t="str">
        <f aca="false">IF(COUNTIF($BK$2:$BK$3066, BK1392)&gt;1, "Double", "Correct")</f>
        <v>Correct</v>
      </c>
    </row>
    <row r="1393" customFormat="false" ht="15.75" hidden="true" customHeight="true" outlineLevel="0" collapsed="false">
      <c r="A1393" s="17" t="s">
        <v>65</v>
      </c>
      <c r="B1393" s="18" t="s">
        <v>3876</v>
      </c>
      <c r="C1393" s="99" t="s">
        <v>3877</v>
      </c>
      <c r="D1393" s="19" t="s">
        <v>3878</v>
      </c>
      <c r="E1393" s="99" t="s">
        <v>3896</v>
      </c>
      <c r="F1393" s="150" t="s">
        <v>3897</v>
      </c>
      <c r="G1393" s="18"/>
      <c r="H1393" s="18"/>
      <c r="I1393" s="46"/>
      <c r="J1393" s="18"/>
      <c r="K1393" s="21" t="s">
        <v>73</v>
      </c>
      <c r="L1393" s="17" t="s">
        <v>1934</v>
      </c>
      <c r="M1393" s="18"/>
      <c r="N1393" s="18"/>
      <c r="O1393" s="18" t="s">
        <v>3898</v>
      </c>
      <c r="P1393" s="99" t="s">
        <v>3899</v>
      </c>
      <c r="Q1393" s="46" t="s">
        <v>118</v>
      </c>
      <c r="R1393" s="46" t="s">
        <v>3807</v>
      </c>
      <c r="S1393" s="18"/>
      <c r="T1393" s="18"/>
      <c r="U1393" s="18"/>
      <c r="V1393" s="18"/>
      <c r="W1393" s="18"/>
      <c r="X1393" s="18"/>
      <c r="Y1393" s="18"/>
      <c r="Z1393" s="18"/>
      <c r="AA1393" s="18"/>
      <c r="AB1393" s="18"/>
      <c r="AC1393" s="18"/>
      <c r="AD1393" s="18"/>
      <c r="AE1393" s="18" t="s">
        <v>1067</v>
      </c>
      <c r="AF1393" s="18" t="n">
        <v>248</v>
      </c>
      <c r="AG1393" s="19" t="s">
        <v>3881</v>
      </c>
      <c r="AH1393" s="18"/>
      <c r="AI1393" s="18" t="s">
        <v>3900</v>
      </c>
      <c r="AJ1393" s="22"/>
      <c r="AK1393" s="23"/>
      <c r="AL1393" s="32"/>
      <c r="AM1393" s="25" t="n">
        <v>1870</v>
      </c>
      <c r="AN1393" s="18"/>
      <c r="AO1393" s="18"/>
      <c r="AP1393" s="18"/>
      <c r="AS1393" s="46" t="s">
        <v>123</v>
      </c>
      <c r="AT1393" s="46"/>
      <c r="AU1393" s="25"/>
      <c r="AV1393" s="22"/>
      <c r="AW1393" s="18" t="n">
        <v>1871</v>
      </c>
      <c r="AX1393" s="18"/>
      <c r="AY1393" s="18"/>
      <c r="AZ1393" s="18"/>
      <c r="BA1393" s="18"/>
      <c r="BB1393" s="18"/>
      <c r="BC1393" s="18"/>
      <c r="BD1393" s="18"/>
      <c r="BE1393" s="18"/>
      <c r="BF1393" s="18"/>
      <c r="BG1393" s="18"/>
      <c r="BH1393" s="17" t="s">
        <v>85</v>
      </c>
      <c r="BI1393" s="17" t="s">
        <v>3882</v>
      </c>
      <c r="BJ1393" s="17"/>
      <c r="BK1393" s="0" t="str">
        <f aca="false">IF(ISBLANK(P1393), IF(ISBLANK(I1393), IF(ISBLANK(G1393), IF(ISBLANK(E1393), "Niet", E1393), G1393), I1393), P1393)</f>
        <v>A23.8/1</v>
      </c>
      <c r="BL1393" s="0" t="str">
        <f aca="false">IF(COUNTIF($BK$2:$BK$3066, BK1393)&gt;1, "Double", "Correct")</f>
        <v>Correct</v>
      </c>
    </row>
    <row r="1394" customFormat="false" ht="15.75" hidden="true" customHeight="true" outlineLevel="0" collapsed="false">
      <c r="A1394" s="17" t="s">
        <v>65</v>
      </c>
      <c r="B1394" s="18" t="s">
        <v>3876</v>
      </c>
      <c r="C1394" s="99" t="s">
        <v>3877</v>
      </c>
      <c r="D1394" s="19" t="s">
        <v>3878</v>
      </c>
      <c r="E1394" s="99" t="s">
        <v>3896</v>
      </c>
      <c r="F1394" s="150" t="s">
        <v>3897</v>
      </c>
      <c r="G1394" s="18"/>
      <c r="H1394" s="18"/>
      <c r="I1394" s="46"/>
      <c r="J1394" s="18"/>
      <c r="K1394" s="21" t="s">
        <v>73</v>
      </c>
      <c r="L1394" s="17" t="s">
        <v>1934</v>
      </c>
      <c r="M1394" s="18"/>
      <c r="N1394" s="18"/>
      <c r="O1394" s="18" t="s">
        <v>3898</v>
      </c>
      <c r="P1394" s="99" t="s">
        <v>3901</v>
      </c>
      <c r="Q1394" s="46" t="s">
        <v>118</v>
      </c>
      <c r="R1394" s="46" t="s">
        <v>3807</v>
      </c>
      <c r="S1394" s="18"/>
      <c r="T1394" s="18"/>
      <c r="U1394" s="18"/>
      <c r="V1394" s="18"/>
      <c r="W1394" s="18"/>
      <c r="X1394" s="18"/>
      <c r="Y1394" s="18"/>
      <c r="Z1394" s="18"/>
      <c r="AA1394" s="18"/>
      <c r="AB1394" s="18"/>
      <c r="AC1394" s="18"/>
      <c r="AD1394" s="18"/>
      <c r="AE1394" s="18" t="s">
        <v>1067</v>
      </c>
      <c r="AF1394" s="18" t="n">
        <v>248</v>
      </c>
      <c r="AG1394" s="19" t="s">
        <v>3881</v>
      </c>
      <c r="AH1394" s="18"/>
      <c r="AI1394" s="18" t="s">
        <v>3902</v>
      </c>
      <c r="AJ1394" s="22"/>
      <c r="AK1394" s="23"/>
      <c r="AL1394" s="32"/>
      <c r="AM1394" s="25" t="n">
        <v>1870</v>
      </c>
      <c r="AN1394" s="18"/>
      <c r="AO1394" s="18"/>
      <c r="AP1394" s="18"/>
      <c r="AS1394" s="46" t="s">
        <v>123</v>
      </c>
      <c r="AT1394" s="46"/>
      <c r="AU1394" s="25"/>
      <c r="AV1394" s="22"/>
      <c r="AW1394" s="18" t="n">
        <v>1871</v>
      </c>
      <c r="AX1394" s="18"/>
      <c r="AY1394" s="18"/>
      <c r="AZ1394" s="18"/>
      <c r="BA1394" s="18"/>
      <c r="BB1394" s="18"/>
      <c r="BC1394" s="18"/>
      <c r="BD1394" s="18"/>
      <c r="BE1394" s="18"/>
      <c r="BF1394" s="18"/>
      <c r="BG1394" s="18"/>
      <c r="BH1394" s="17" t="s">
        <v>85</v>
      </c>
      <c r="BI1394" s="17" t="s">
        <v>3882</v>
      </c>
      <c r="BJ1394" s="17"/>
      <c r="BK1394" s="0" t="str">
        <f aca="false">IF(ISBLANK(P1394), IF(ISBLANK(I1394), IF(ISBLANK(G1394), IF(ISBLANK(E1394), "Niet", E1394), G1394), I1394), P1394)</f>
        <v>A23.8/2</v>
      </c>
      <c r="BL1394" s="0" t="str">
        <f aca="false">IF(COUNTIF($BK$2:$BK$3066, BK1394)&gt;1, "Double", "Correct")</f>
        <v>Correct</v>
      </c>
    </row>
    <row r="1395" customFormat="false" ht="15.75" hidden="true" customHeight="true" outlineLevel="0" collapsed="false">
      <c r="A1395" s="17" t="s">
        <v>65</v>
      </c>
      <c r="B1395" s="18" t="s">
        <v>3876</v>
      </c>
      <c r="C1395" s="99" t="s">
        <v>3877</v>
      </c>
      <c r="D1395" s="19" t="s">
        <v>3878</v>
      </c>
      <c r="E1395" s="99" t="s">
        <v>3903</v>
      </c>
      <c r="F1395" s="150" t="s">
        <v>3904</v>
      </c>
      <c r="G1395" s="18"/>
      <c r="H1395" s="18"/>
      <c r="I1395" s="46"/>
      <c r="J1395" s="18"/>
      <c r="K1395" s="21" t="s">
        <v>73</v>
      </c>
      <c r="L1395" s="17" t="s">
        <v>163</v>
      </c>
      <c r="M1395" s="18"/>
      <c r="N1395" s="18"/>
      <c r="O1395" s="18"/>
      <c r="P1395" s="18" t="s">
        <v>3905</v>
      </c>
      <c r="Q1395" s="46"/>
      <c r="R1395" s="46"/>
      <c r="S1395" s="18"/>
      <c r="T1395" s="18"/>
      <c r="U1395" s="18"/>
      <c r="V1395" s="18"/>
      <c r="W1395" s="18"/>
      <c r="X1395" s="18"/>
      <c r="Y1395" s="18"/>
      <c r="Z1395" s="18"/>
      <c r="AA1395" s="18"/>
      <c r="AB1395" s="18"/>
      <c r="AC1395" s="18"/>
      <c r="AD1395" s="18"/>
      <c r="AE1395" s="18" t="s">
        <v>3906</v>
      </c>
      <c r="AF1395" s="18" t="n">
        <v>281</v>
      </c>
      <c r="AG1395" s="18" t="s">
        <v>382</v>
      </c>
      <c r="AH1395" s="18"/>
      <c r="AI1395" s="19" t="s">
        <v>3907</v>
      </c>
      <c r="AJ1395" s="22" t="s">
        <v>101</v>
      </c>
      <c r="AK1395" s="23" t="s">
        <v>192</v>
      </c>
      <c r="AL1395" s="24" t="s">
        <v>92</v>
      </c>
      <c r="AM1395" s="25" t="n">
        <v>1845</v>
      </c>
      <c r="AN1395" s="18"/>
      <c r="AO1395" s="18"/>
      <c r="AP1395" s="18"/>
      <c r="AS1395" s="46" t="s">
        <v>3908</v>
      </c>
      <c r="AT1395" s="46" t="s">
        <v>101</v>
      </c>
      <c r="AU1395" s="25" t="s">
        <v>192</v>
      </c>
      <c r="AV1395" s="22" t="s">
        <v>92</v>
      </c>
      <c r="AW1395" s="18" t="n">
        <v>1845</v>
      </c>
      <c r="AX1395" s="18"/>
      <c r="AY1395" s="18"/>
      <c r="AZ1395" s="18" t="s">
        <v>3909</v>
      </c>
      <c r="BA1395" s="18"/>
      <c r="BB1395" s="18"/>
      <c r="BC1395" s="18"/>
      <c r="BD1395" s="18"/>
      <c r="BE1395" s="18"/>
      <c r="BF1395" s="18"/>
      <c r="BG1395" s="18"/>
      <c r="BH1395" s="17" t="s">
        <v>85</v>
      </c>
      <c r="BI1395" s="17" t="s">
        <v>3882</v>
      </c>
      <c r="BJ1395" s="17"/>
      <c r="BK1395" s="0" t="str">
        <f aca="false">IF(ISBLANK(P1395), IF(ISBLANK(I1395), IF(ISBLANK(G1395), IF(ISBLANK(E1395), "Niet", E1395), G1395), I1395), P1395)</f>
        <v>A23.9/1</v>
      </c>
      <c r="BL1395" s="0" t="str">
        <f aca="false">IF(COUNTIF($BK$2:$BK$3066, BK1395)&gt;1, "Double", "Correct")</f>
        <v>Correct</v>
      </c>
    </row>
    <row r="1396" customFormat="false" ht="15.75" hidden="true" customHeight="true" outlineLevel="0" collapsed="false">
      <c r="A1396" s="17" t="s">
        <v>65</v>
      </c>
      <c r="B1396" s="18" t="s">
        <v>3876</v>
      </c>
      <c r="C1396" s="99" t="s">
        <v>3877</v>
      </c>
      <c r="D1396" s="19" t="s">
        <v>3878</v>
      </c>
      <c r="E1396" s="99" t="s">
        <v>3903</v>
      </c>
      <c r="F1396" s="150" t="s">
        <v>3904</v>
      </c>
      <c r="G1396" s="18"/>
      <c r="H1396" s="18"/>
      <c r="I1396" s="46"/>
      <c r="J1396" s="18"/>
      <c r="K1396" s="21" t="s">
        <v>73</v>
      </c>
      <c r="L1396" s="17" t="s">
        <v>74</v>
      </c>
      <c r="M1396" s="18"/>
      <c r="N1396" s="18"/>
      <c r="O1396" s="18" t="s">
        <v>3910</v>
      </c>
      <c r="P1396" s="18" t="s">
        <v>3911</v>
      </c>
      <c r="Q1396" s="46" t="s">
        <v>118</v>
      </c>
      <c r="R1396" s="46" t="s">
        <v>3807</v>
      </c>
      <c r="S1396" s="18"/>
      <c r="T1396" s="18"/>
      <c r="U1396" s="18"/>
      <c r="V1396" s="18"/>
      <c r="W1396" s="18"/>
      <c r="X1396" s="18"/>
      <c r="Y1396" s="18"/>
      <c r="Z1396" s="18"/>
      <c r="AA1396" s="18"/>
      <c r="AB1396" s="18"/>
      <c r="AC1396" s="18"/>
      <c r="AD1396" s="18"/>
      <c r="AE1396" s="18"/>
      <c r="AF1396" s="18"/>
      <c r="AG1396" s="18"/>
      <c r="AH1396" s="18"/>
      <c r="AI1396" s="18" t="s">
        <v>3912</v>
      </c>
      <c r="AJ1396" s="22" t="n">
        <v>15</v>
      </c>
      <c r="AK1396" s="23" t="s">
        <v>412</v>
      </c>
      <c r="AL1396" s="24" t="s">
        <v>413</v>
      </c>
      <c r="AM1396" s="25" t="n">
        <v>1852</v>
      </c>
      <c r="AN1396" s="18"/>
      <c r="AO1396" s="18"/>
      <c r="AP1396" s="18"/>
      <c r="AS1396" s="46" t="s">
        <v>123</v>
      </c>
      <c r="AT1396" s="46" t="n">
        <v>15</v>
      </c>
      <c r="AU1396" s="25" t="s">
        <v>412</v>
      </c>
      <c r="AV1396" s="22" t="s">
        <v>413</v>
      </c>
      <c r="AW1396" s="18" t="n">
        <v>1852</v>
      </c>
      <c r="AX1396" s="18"/>
      <c r="AY1396" s="18"/>
      <c r="AZ1396" s="18"/>
      <c r="BA1396" s="18"/>
      <c r="BB1396" s="18"/>
      <c r="BC1396" s="18"/>
      <c r="BD1396" s="18"/>
      <c r="BE1396" s="18"/>
      <c r="BF1396" s="18"/>
      <c r="BG1396" s="18"/>
      <c r="BH1396" s="17" t="s">
        <v>85</v>
      </c>
      <c r="BI1396" s="17" t="s">
        <v>3882</v>
      </c>
      <c r="BJ1396" s="17"/>
      <c r="BK1396" s="0" t="str">
        <f aca="false">IF(ISBLANK(P1396), IF(ISBLANK(I1396), IF(ISBLANK(G1396), IF(ISBLANK(E1396), "Niet", E1396), G1396), I1396), P1396)</f>
        <v>A23.9/2</v>
      </c>
      <c r="BL1396" s="0" t="str">
        <f aca="false">IF(COUNTIF($BK$2:$BK$3066, BK1396)&gt;1, "Double", "Correct")</f>
        <v>Correct</v>
      </c>
    </row>
    <row r="1397" customFormat="false" ht="15.75" hidden="true" customHeight="true" outlineLevel="0" collapsed="false">
      <c r="A1397" s="17" t="s">
        <v>65</v>
      </c>
      <c r="B1397" s="18" t="s">
        <v>3876</v>
      </c>
      <c r="C1397" s="99" t="s">
        <v>3877</v>
      </c>
      <c r="D1397" s="19" t="s">
        <v>3878</v>
      </c>
      <c r="E1397" s="99" t="s">
        <v>3903</v>
      </c>
      <c r="F1397" s="150" t="s">
        <v>3904</v>
      </c>
      <c r="G1397" s="18"/>
      <c r="H1397" s="18"/>
      <c r="I1397" s="46"/>
      <c r="J1397" s="18"/>
      <c r="K1397" s="21" t="s">
        <v>73</v>
      </c>
      <c r="L1397" s="17" t="s">
        <v>3913</v>
      </c>
      <c r="M1397" s="18"/>
      <c r="N1397" s="19"/>
      <c r="O1397" s="18" t="s">
        <v>3914</v>
      </c>
      <c r="P1397" s="18" t="s">
        <v>3915</v>
      </c>
      <c r="Q1397" s="46" t="s">
        <v>118</v>
      </c>
      <c r="R1397" s="46" t="s">
        <v>3807</v>
      </c>
      <c r="S1397" s="19"/>
      <c r="T1397" s="19"/>
      <c r="U1397" s="19"/>
      <c r="V1397" s="19"/>
      <c r="W1397" s="19"/>
      <c r="X1397" s="19"/>
      <c r="Y1397" s="19"/>
      <c r="Z1397" s="19"/>
      <c r="AA1397" s="19"/>
      <c r="AB1397" s="19"/>
      <c r="AC1397" s="18"/>
      <c r="AD1397" s="18"/>
      <c r="AE1397" s="18" t="s">
        <v>1067</v>
      </c>
      <c r="AF1397" s="18" t="n">
        <v>248</v>
      </c>
      <c r="AG1397" s="19" t="s">
        <v>3881</v>
      </c>
      <c r="AH1397" s="19"/>
      <c r="AI1397" s="17" t="s">
        <v>3916</v>
      </c>
      <c r="AJ1397" s="22"/>
      <c r="AK1397" s="23"/>
      <c r="AL1397" s="32"/>
      <c r="AM1397" s="25"/>
      <c r="AN1397" s="18"/>
      <c r="AO1397" s="18"/>
      <c r="AP1397" s="18"/>
      <c r="AS1397" s="98" t="s">
        <v>123</v>
      </c>
      <c r="AT1397" s="46"/>
      <c r="AU1397" s="25"/>
      <c r="AV1397" s="22"/>
      <c r="AW1397" s="18"/>
      <c r="AX1397" s="18"/>
      <c r="AY1397" s="29" t="s">
        <v>149</v>
      </c>
      <c r="AZ1397" s="18"/>
      <c r="BA1397" s="18"/>
      <c r="BB1397" s="18"/>
      <c r="BC1397" s="18"/>
      <c r="BD1397" s="18"/>
      <c r="BE1397" s="18"/>
      <c r="BF1397" s="18"/>
      <c r="BG1397" s="18"/>
      <c r="BH1397" s="17" t="s">
        <v>85</v>
      </c>
      <c r="BI1397" s="17" t="s">
        <v>3882</v>
      </c>
      <c r="BJ1397" s="17"/>
      <c r="BK1397" s="0" t="str">
        <f aca="false">IF(ISBLANK(P1397), IF(ISBLANK(I1397), IF(ISBLANK(G1397), IF(ISBLANK(E1397), "Niet", E1397), G1397), I1397), P1397)</f>
        <v>A23.9/3</v>
      </c>
      <c r="BL1397" s="0" t="str">
        <f aca="false">IF(COUNTIF($BK$2:$BK$3066, BK1397)&gt;1, "Double", "Correct")</f>
        <v>Correct</v>
      </c>
    </row>
    <row r="1398" customFormat="false" ht="15.75" hidden="true" customHeight="true" outlineLevel="0" collapsed="false">
      <c r="A1398" s="26" t="s">
        <v>65</v>
      </c>
      <c r="B1398" s="19" t="s">
        <v>3876</v>
      </c>
      <c r="C1398" s="99" t="s">
        <v>3917</v>
      </c>
      <c r="D1398" s="21" t="s">
        <v>3918</v>
      </c>
      <c r="E1398" s="104"/>
      <c r="F1398" s="35"/>
      <c r="G1398" s="19"/>
      <c r="H1398" s="19"/>
      <c r="I1398" s="86"/>
      <c r="J1398" s="19"/>
      <c r="K1398" s="19" t="s">
        <v>73</v>
      </c>
      <c r="L1398" s="26" t="s">
        <v>74</v>
      </c>
      <c r="M1398" s="19"/>
      <c r="N1398" s="18"/>
      <c r="O1398" s="21"/>
      <c r="P1398" s="18" t="s">
        <v>3919</v>
      </c>
      <c r="Q1398" s="46" t="s">
        <v>118</v>
      </c>
      <c r="R1398" s="46" t="s">
        <v>3807</v>
      </c>
      <c r="S1398" s="18"/>
      <c r="T1398" s="18"/>
      <c r="U1398" s="18"/>
      <c r="V1398" s="18"/>
      <c r="W1398" s="18"/>
      <c r="X1398" s="18"/>
      <c r="Y1398" s="18"/>
      <c r="Z1398" s="18"/>
      <c r="AA1398" s="18"/>
      <c r="AB1398" s="18"/>
      <c r="AC1398" s="18"/>
      <c r="AD1398" s="18"/>
      <c r="AE1398" s="18" t="s">
        <v>3920</v>
      </c>
      <c r="AF1398" s="18" t="s">
        <v>3921</v>
      </c>
      <c r="AG1398" s="19" t="s">
        <v>3881</v>
      </c>
      <c r="AH1398" s="18"/>
      <c r="AI1398" s="26" t="s">
        <v>3922</v>
      </c>
      <c r="AJ1398" s="83"/>
      <c r="AK1398" s="84"/>
      <c r="AL1398" s="85"/>
      <c r="AM1398" s="67" t="n">
        <v>1837</v>
      </c>
      <c r="AN1398" s="19"/>
      <c r="AO1398" s="19"/>
      <c r="AP1398" s="19"/>
      <c r="AS1398" s="151" t="s">
        <v>123</v>
      </c>
      <c r="AT1398" s="86"/>
      <c r="AU1398" s="67"/>
      <c r="AV1398" s="83"/>
      <c r="AW1398" s="19" t="n">
        <v>1841</v>
      </c>
      <c r="AX1398" s="19"/>
      <c r="AY1398" s="19"/>
      <c r="AZ1398" s="26"/>
      <c r="BA1398" s="26"/>
      <c r="BB1398" s="19"/>
      <c r="BC1398" s="19"/>
      <c r="BD1398" s="19"/>
      <c r="BE1398" s="19"/>
      <c r="BF1398" s="19"/>
      <c r="BG1398" s="19"/>
      <c r="BH1398" s="26" t="s">
        <v>85</v>
      </c>
      <c r="BI1398" s="26" t="s">
        <v>3882</v>
      </c>
      <c r="BJ1398" s="26"/>
      <c r="BK1398" s="0" t="str">
        <f aca="false">IF(ISBLANK(P1398), IF(ISBLANK(I1398), IF(ISBLANK(G1398), IF(ISBLANK(E1398), "Niet", E1398), G1398), I1398), P1398)</f>
        <v>A24/1</v>
      </c>
      <c r="BL1398" s="0" t="str">
        <f aca="false">IF(COUNTIF($BK$2:$BK$3066, BK1398)&gt;1, "Double", "Correct")</f>
        <v>Correct</v>
      </c>
    </row>
    <row r="1399" customFormat="false" ht="15.75" hidden="true" customHeight="true" outlineLevel="0" collapsed="false">
      <c r="A1399" s="17" t="s">
        <v>65</v>
      </c>
      <c r="B1399" s="18" t="s">
        <v>3876</v>
      </c>
      <c r="C1399" s="99" t="s">
        <v>3917</v>
      </c>
      <c r="D1399" s="21" t="s">
        <v>3918</v>
      </c>
      <c r="E1399" s="104"/>
      <c r="F1399" s="35"/>
      <c r="G1399" s="18"/>
      <c r="H1399" s="18"/>
      <c r="I1399" s="46"/>
      <c r="J1399" s="18"/>
      <c r="K1399" s="18" t="s">
        <v>73</v>
      </c>
      <c r="L1399" s="17" t="s">
        <v>1934</v>
      </c>
      <c r="M1399" s="18"/>
      <c r="N1399" s="18"/>
      <c r="O1399" s="21"/>
      <c r="P1399" s="18" t="s">
        <v>3923</v>
      </c>
      <c r="Q1399" s="46" t="s">
        <v>118</v>
      </c>
      <c r="R1399" s="46" t="s">
        <v>3807</v>
      </c>
      <c r="S1399" s="18"/>
      <c r="T1399" s="18"/>
      <c r="U1399" s="18"/>
      <c r="V1399" s="18"/>
      <c r="W1399" s="18"/>
      <c r="X1399" s="18"/>
      <c r="Y1399" s="18"/>
      <c r="Z1399" s="18"/>
      <c r="AA1399" s="18"/>
      <c r="AB1399" s="18"/>
      <c r="AC1399" s="18"/>
      <c r="AD1399" s="18"/>
      <c r="AE1399" s="18" t="s">
        <v>3906</v>
      </c>
      <c r="AF1399" s="18" t="n">
        <v>281</v>
      </c>
      <c r="AG1399" s="19" t="s">
        <v>3881</v>
      </c>
      <c r="AH1399" s="18"/>
      <c r="AI1399" s="19" t="s">
        <v>3924</v>
      </c>
      <c r="AJ1399" s="22"/>
      <c r="AK1399" s="23"/>
      <c r="AL1399" s="32"/>
      <c r="AM1399" s="25" t="n">
        <v>1862</v>
      </c>
      <c r="AN1399" s="18"/>
      <c r="AO1399" s="18"/>
      <c r="AP1399" s="18"/>
      <c r="AS1399" s="98" t="s">
        <v>123</v>
      </c>
      <c r="AT1399" s="46"/>
      <c r="AU1399" s="25"/>
      <c r="AV1399" s="22"/>
      <c r="AW1399" s="18" t="n">
        <v>1874</v>
      </c>
      <c r="AX1399" s="18"/>
      <c r="AY1399" s="18"/>
      <c r="AZ1399" s="17"/>
      <c r="BA1399" s="17"/>
      <c r="BB1399" s="18"/>
      <c r="BC1399" s="18"/>
      <c r="BD1399" s="18"/>
      <c r="BE1399" s="18"/>
      <c r="BF1399" s="18"/>
      <c r="BG1399" s="18"/>
      <c r="BH1399" s="17" t="s">
        <v>85</v>
      </c>
      <c r="BI1399" s="17" t="s">
        <v>3882</v>
      </c>
      <c r="BJ1399" s="17"/>
      <c r="BK1399" s="0" t="str">
        <f aca="false">IF(ISBLANK(P1399), IF(ISBLANK(I1399), IF(ISBLANK(G1399), IF(ISBLANK(E1399), "Niet", E1399), G1399), I1399), P1399)</f>
        <v>A24/2</v>
      </c>
      <c r="BL1399" s="0" t="str">
        <f aca="false">IF(COUNTIF($BK$2:$BK$3066, BK1399)&gt;1, "Double", "Correct")</f>
        <v>Correct</v>
      </c>
    </row>
    <row r="1400" customFormat="false" ht="15.75" hidden="true" customHeight="true" outlineLevel="0" collapsed="false">
      <c r="A1400" s="17" t="s">
        <v>65</v>
      </c>
      <c r="B1400" s="18" t="s">
        <v>3876</v>
      </c>
      <c r="C1400" s="99" t="s">
        <v>3917</v>
      </c>
      <c r="D1400" s="21" t="s">
        <v>3918</v>
      </c>
      <c r="E1400" s="104"/>
      <c r="F1400" s="35"/>
      <c r="G1400" s="18"/>
      <c r="H1400" s="18"/>
      <c r="I1400" s="46"/>
      <c r="J1400" s="18"/>
      <c r="K1400" s="18" t="s">
        <v>73</v>
      </c>
      <c r="L1400" s="17" t="s">
        <v>1934</v>
      </c>
      <c r="M1400" s="18"/>
      <c r="N1400" s="18"/>
      <c r="O1400" s="18" t="s">
        <v>3925</v>
      </c>
      <c r="P1400" s="18" t="s">
        <v>3926</v>
      </c>
      <c r="Q1400" s="46" t="s">
        <v>118</v>
      </c>
      <c r="R1400" s="46" t="s">
        <v>3807</v>
      </c>
      <c r="S1400" s="18"/>
      <c r="T1400" s="18"/>
      <c r="U1400" s="18"/>
      <c r="V1400" s="18"/>
      <c r="W1400" s="18"/>
      <c r="X1400" s="18"/>
      <c r="Y1400" s="18"/>
      <c r="Z1400" s="18"/>
      <c r="AA1400" s="18"/>
      <c r="AB1400" s="18"/>
      <c r="AC1400" s="18"/>
      <c r="AD1400" s="18"/>
      <c r="AE1400" s="18" t="s">
        <v>1067</v>
      </c>
      <c r="AF1400" s="18" t="n">
        <v>248</v>
      </c>
      <c r="AG1400" s="19" t="s">
        <v>3881</v>
      </c>
      <c r="AH1400" s="18"/>
      <c r="AI1400" s="34" t="s">
        <v>3927</v>
      </c>
      <c r="AJ1400" s="27" t="s">
        <v>131</v>
      </c>
      <c r="AK1400" s="33" t="s">
        <v>111</v>
      </c>
      <c r="AL1400" s="50" t="s">
        <v>112</v>
      </c>
      <c r="AM1400" s="25" t="n">
        <v>1848</v>
      </c>
      <c r="AN1400" s="18"/>
      <c r="AO1400" s="18"/>
      <c r="AP1400" s="18"/>
      <c r="AS1400" s="98" t="s">
        <v>123</v>
      </c>
      <c r="AT1400" s="48" t="s">
        <v>92</v>
      </c>
      <c r="AU1400" s="28" t="s">
        <v>111</v>
      </c>
      <c r="AV1400" s="27" t="s">
        <v>112</v>
      </c>
      <c r="AW1400" s="18" t="n">
        <v>1867</v>
      </c>
      <c r="AX1400" s="18"/>
      <c r="AY1400" s="18"/>
      <c r="AZ1400" s="17"/>
      <c r="BA1400" s="17"/>
      <c r="BB1400" s="18"/>
      <c r="BC1400" s="18"/>
      <c r="BD1400" s="18"/>
      <c r="BE1400" s="18"/>
      <c r="BF1400" s="18"/>
      <c r="BG1400" s="18"/>
      <c r="BH1400" s="17" t="s">
        <v>85</v>
      </c>
      <c r="BI1400" s="17" t="s">
        <v>3882</v>
      </c>
      <c r="BJ1400" s="17"/>
      <c r="BK1400" s="0" t="str">
        <f aca="false">IF(ISBLANK(P1400), IF(ISBLANK(I1400), IF(ISBLANK(G1400), IF(ISBLANK(E1400), "Niet", E1400), G1400), I1400), P1400)</f>
        <v>A24/3</v>
      </c>
      <c r="BL1400" s="0" t="str">
        <f aca="false">IF(COUNTIF($BK$2:$BK$3066, BK1400)&gt;1, "Double", "Correct")</f>
        <v>Correct</v>
      </c>
    </row>
    <row r="1401" customFormat="false" ht="15.75" hidden="true" customHeight="true" outlineLevel="0" collapsed="false">
      <c r="A1401" s="17" t="s">
        <v>65</v>
      </c>
      <c r="B1401" s="18" t="s">
        <v>3876</v>
      </c>
      <c r="C1401" s="99" t="s">
        <v>3917</v>
      </c>
      <c r="D1401" s="21" t="s">
        <v>3918</v>
      </c>
      <c r="E1401" s="104"/>
      <c r="F1401" s="35"/>
      <c r="G1401" s="18"/>
      <c r="H1401" s="18"/>
      <c r="I1401" s="46"/>
      <c r="J1401" s="18"/>
      <c r="K1401" s="18" t="s">
        <v>73</v>
      </c>
      <c r="L1401" s="17" t="s">
        <v>74</v>
      </c>
      <c r="M1401" s="18"/>
      <c r="N1401" s="18"/>
      <c r="O1401" s="21" t="s">
        <v>3928</v>
      </c>
      <c r="P1401" s="18" t="s">
        <v>3929</v>
      </c>
      <c r="Q1401" s="46" t="s">
        <v>118</v>
      </c>
      <c r="R1401" s="46" t="s">
        <v>3807</v>
      </c>
      <c r="S1401" s="18"/>
      <c r="T1401" s="18"/>
      <c r="U1401" s="18"/>
      <c r="V1401" s="18"/>
      <c r="W1401" s="18" t="s">
        <v>3930</v>
      </c>
      <c r="X1401" s="18"/>
      <c r="Y1401" s="18"/>
      <c r="Z1401" s="18"/>
      <c r="AA1401" s="18"/>
      <c r="AB1401" s="18"/>
      <c r="AC1401" s="18"/>
      <c r="AD1401" s="18"/>
      <c r="AE1401" s="18" t="s">
        <v>1067</v>
      </c>
      <c r="AF1401" s="18" t="n">
        <v>248</v>
      </c>
      <c r="AG1401" s="19" t="s">
        <v>3881</v>
      </c>
      <c r="AH1401" s="18" t="s">
        <v>3931</v>
      </c>
      <c r="AI1401" s="21" t="s">
        <v>3932</v>
      </c>
      <c r="AJ1401" s="27" t="s">
        <v>3933</v>
      </c>
      <c r="AK1401" s="33" t="s">
        <v>412</v>
      </c>
      <c r="AL1401" s="50" t="s">
        <v>413</v>
      </c>
      <c r="AM1401" s="25" t="n">
        <v>1851</v>
      </c>
      <c r="AN1401" s="18"/>
      <c r="AO1401" s="18"/>
      <c r="AP1401" s="18"/>
      <c r="AS1401" s="98" t="s">
        <v>123</v>
      </c>
      <c r="AT1401" s="48" t="s">
        <v>181</v>
      </c>
      <c r="AU1401" s="28" t="s">
        <v>279</v>
      </c>
      <c r="AV1401" s="27" t="s">
        <v>280</v>
      </c>
      <c r="AW1401" s="18" t="n">
        <v>1853</v>
      </c>
      <c r="AX1401" s="18"/>
      <c r="AY1401" s="18"/>
      <c r="AZ1401" s="18"/>
      <c r="BA1401" s="18"/>
      <c r="BB1401" s="18"/>
      <c r="BC1401" s="18"/>
      <c r="BD1401" s="18"/>
      <c r="BE1401" s="17" t="s">
        <v>3934</v>
      </c>
      <c r="BF1401" s="17"/>
      <c r="BG1401" s="17" t="s">
        <v>3935</v>
      </c>
      <c r="BH1401" s="17" t="s">
        <v>85</v>
      </c>
      <c r="BI1401" s="17" t="s">
        <v>3882</v>
      </c>
      <c r="BJ1401" s="17"/>
      <c r="BK1401" s="0" t="str">
        <f aca="false">IF(ISBLANK(P1401), IF(ISBLANK(I1401), IF(ISBLANK(G1401), IF(ISBLANK(E1401), "Niet", E1401), G1401), I1401), P1401)</f>
        <v>A24/4</v>
      </c>
      <c r="BL1401" s="0" t="str">
        <f aca="false">IF(COUNTIF($BK$2:$BK$3066, BK1401)&gt;1, "Double", "Correct")</f>
        <v>Correct</v>
      </c>
    </row>
    <row r="1402" customFormat="false" ht="15.75" hidden="true" customHeight="true" outlineLevel="0" collapsed="false">
      <c r="A1402" s="17" t="s">
        <v>65</v>
      </c>
      <c r="B1402" s="18" t="s">
        <v>3876</v>
      </c>
      <c r="C1402" s="99" t="s">
        <v>3917</v>
      </c>
      <c r="D1402" s="21" t="s">
        <v>3918</v>
      </c>
      <c r="E1402" s="104"/>
      <c r="F1402" s="35"/>
      <c r="G1402" s="18"/>
      <c r="H1402" s="18"/>
      <c r="I1402" s="46"/>
      <c r="J1402" s="18"/>
      <c r="K1402" s="18" t="s">
        <v>73</v>
      </c>
      <c r="L1402" s="17" t="s">
        <v>74</v>
      </c>
      <c r="M1402" s="18"/>
      <c r="N1402" s="18"/>
      <c r="O1402" s="18" t="s">
        <v>3936</v>
      </c>
      <c r="P1402" s="18" t="s">
        <v>3937</v>
      </c>
      <c r="Q1402" s="18" t="s">
        <v>887</v>
      </c>
      <c r="R1402" s="18" t="n">
        <v>96</v>
      </c>
      <c r="S1402" s="18"/>
      <c r="T1402" s="18"/>
      <c r="U1402" s="18"/>
      <c r="V1402" s="18"/>
      <c r="W1402" s="18"/>
      <c r="X1402" s="18"/>
      <c r="Y1402" s="18"/>
      <c r="Z1402" s="18"/>
      <c r="AA1402" s="18"/>
      <c r="AB1402" s="18"/>
      <c r="AC1402" s="18"/>
      <c r="AD1402" s="18"/>
      <c r="AE1402" s="18" t="s">
        <v>3906</v>
      </c>
      <c r="AF1402" s="18" t="n">
        <v>281</v>
      </c>
      <c r="AG1402" s="18" t="s">
        <v>3256</v>
      </c>
      <c r="AH1402" s="18"/>
      <c r="AI1402" s="18" t="s">
        <v>3938</v>
      </c>
      <c r="AJ1402" s="22"/>
      <c r="AK1402" s="23"/>
      <c r="AL1402" s="32"/>
      <c r="AM1402" s="25" t="n">
        <v>1874</v>
      </c>
      <c r="AN1402" s="18"/>
      <c r="AO1402" s="18"/>
      <c r="AP1402" s="18"/>
      <c r="AS1402" s="48" t="s">
        <v>889</v>
      </c>
      <c r="AT1402" s="46"/>
      <c r="AU1402" s="25"/>
      <c r="AV1402" s="22"/>
      <c r="AW1402" s="18" t="n">
        <v>1874</v>
      </c>
      <c r="AX1402" s="18"/>
      <c r="AY1402" s="18"/>
      <c r="AZ1402" s="18"/>
      <c r="BA1402" s="18"/>
      <c r="BB1402" s="18"/>
      <c r="BC1402" s="18"/>
      <c r="BD1402" s="18"/>
      <c r="BE1402" s="18"/>
      <c r="BF1402" s="18"/>
      <c r="BG1402" s="18"/>
      <c r="BH1402" s="17" t="s">
        <v>85</v>
      </c>
      <c r="BI1402" s="17" t="s">
        <v>3882</v>
      </c>
      <c r="BJ1402" s="17"/>
      <c r="BK1402" s="0" t="str">
        <f aca="false">IF(ISBLANK(P1402), IF(ISBLANK(I1402), IF(ISBLANK(G1402), IF(ISBLANK(E1402), "Niet", E1402), G1402), I1402), P1402)</f>
        <v>A24/5</v>
      </c>
      <c r="BL1402" s="0" t="str">
        <f aca="false">IF(COUNTIF($BK$2:$BK$3066, BK1402)&gt;1, "Double", "Correct")</f>
        <v>Correct</v>
      </c>
    </row>
    <row r="1403" customFormat="false" ht="15.75" hidden="true" customHeight="true" outlineLevel="0" collapsed="false">
      <c r="A1403" s="17" t="s">
        <v>65</v>
      </c>
      <c r="B1403" s="18" t="s">
        <v>3876</v>
      </c>
      <c r="C1403" s="99" t="s">
        <v>3917</v>
      </c>
      <c r="D1403" s="21" t="s">
        <v>3918</v>
      </c>
      <c r="E1403" s="104"/>
      <c r="F1403" s="35"/>
      <c r="G1403" s="18"/>
      <c r="H1403" s="18"/>
      <c r="I1403" s="46"/>
      <c r="J1403" s="18"/>
      <c r="K1403" s="18" t="s">
        <v>73</v>
      </c>
      <c r="L1403" s="17" t="s">
        <v>74</v>
      </c>
      <c r="M1403" s="18"/>
      <c r="N1403" s="18"/>
      <c r="O1403" s="18" t="s">
        <v>3939</v>
      </c>
      <c r="P1403" s="18" t="s">
        <v>3940</v>
      </c>
      <c r="Q1403" s="18" t="s">
        <v>887</v>
      </c>
      <c r="R1403" s="18" t="n">
        <v>96</v>
      </c>
      <c r="S1403" s="18"/>
      <c r="T1403" s="18"/>
      <c r="U1403" s="18"/>
      <c r="V1403" s="18"/>
      <c r="W1403" s="18"/>
      <c r="X1403" s="18"/>
      <c r="Y1403" s="18"/>
      <c r="Z1403" s="18"/>
      <c r="AA1403" s="18"/>
      <c r="AB1403" s="18"/>
      <c r="AC1403" s="18"/>
      <c r="AD1403" s="18"/>
      <c r="AE1403" s="18" t="s">
        <v>3906</v>
      </c>
      <c r="AF1403" s="18" t="n">
        <v>281</v>
      </c>
      <c r="AG1403" s="18" t="s">
        <v>3256</v>
      </c>
      <c r="AH1403" s="18"/>
      <c r="AI1403" s="18" t="s">
        <v>3938</v>
      </c>
      <c r="AJ1403" s="22"/>
      <c r="AK1403" s="23"/>
      <c r="AL1403" s="32"/>
      <c r="AM1403" s="25" t="n">
        <v>1875</v>
      </c>
      <c r="AN1403" s="18"/>
      <c r="AO1403" s="18"/>
      <c r="AP1403" s="18"/>
      <c r="AS1403" s="48" t="s">
        <v>889</v>
      </c>
      <c r="AT1403" s="46"/>
      <c r="AU1403" s="25"/>
      <c r="AV1403" s="22"/>
      <c r="AW1403" s="18" t="n">
        <v>1875</v>
      </c>
      <c r="AX1403" s="18"/>
      <c r="AY1403" s="18"/>
      <c r="AZ1403" s="18"/>
      <c r="BA1403" s="18"/>
      <c r="BB1403" s="18"/>
      <c r="BC1403" s="18"/>
      <c r="BD1403" s="18"/>
      <c r="BE1403" s="18"/>
      <c r="BF1403" s="18"/>
      <c r="BG1403" s="18"/>
      <c r="BH1403" s="17" t="s">
        <v>85</v>
      </c>
      <c r="BI1403" s="17" t="s">
        <v>3882</v>
      </c>
      <c r="BJ1403" s="17"/>
      <c r="BK1403" s="0" t="str">
        <f aca="false">IF(ISBLANK(P1403), IF(ISBLANK(I1403), IF(ISBLANK(G1403), IF(ISBLANK(E1403), "Niet", E1403), G1403), I1403), P1403)</f>
        <v>A24/6</v>
      </c>
      <c r="BL1403" s="0" t="str">
        <f aca="false">IF(COUNTIF($BK$2:$BK$3066, BK1403)&gt;1, "Double", "Correct")</f>
        <v>Correct</v>
      </c>
    </row>
    <row r="1404" customFormat="false" ht="15.75" hidden="true" customHeight="true" outlineLevel="0" collapsed="false">
      <c r="A1404" s="17" t="s">
        <v>65</v>
      </c>
      <c r="B1404" s="18" t="s">
        <v>3876</v>
      </c>
      <c r="C1404" s="99" t="s">
        <v>3917</v>
      </c>
      <c r="D1404" s="21" t="s">
        <v>3918</v>
      </c>
      <c r="E1404" s="104"/>
      <c r="F1404" s="35"/>
      <c r="G1404" s="18"/>
      <c r="H1404" s="18"/>
      <c r="I1404" s="46"/>
      <c r="J1404" s="18"/>
      <c r="K1404" s="18" t="s">
        <v>73</v>
      </c>
      <c r="L1404" s="17" t="s">
        <v>74</v>
      </c>
      <c r="M1404" s="18"/>
      <c r="N1404" s="18"/>
      <c r="O1404" s="18" t="s">
        <v>3941</v>
      </c>
      <c r="P1404" s="18" t="s">
        <v>3942</v>
      </c>
      <c r="Q1404" s="18" t="s">
        <v>887</v>
      </c>
      <c r="R1404" s="18" t="n">
        <v>96</v>
      </c>
      <c r="S1404" s="18"/>
      <c r="T1404" s="18"/>
      <c r="U1404" s="18"/>
      <c r="V1404" s="18"/>
      <c r="W1404" s="18"/>
      <c r="X1404" s="18"/>
      <c r="Y1404" s="18"/>
      <c r="Z1404" s="18"/>
      <c r="AA1404" s="18"/>
      <c r="AB1404" s="18"/>
      <c r="AC1404" s="18"/>
      <c r="AD1404" s="18"/>
      <c r="AE1404" s="18" t="s">
        <v>3906</v>
      </c>
      <c r="AF1404" s="18" t="n">
        <v>281</v>
      </c>
      <c r="AG1404" s="18" t="s">
        <v>3256</v>
      </c>
      <c r="AH1404" s="18"/>
      <c r="AI1404" s="18" t="s">
        <v>3938</v>
      </c>
      <c r="AJ1404" s="22"/>
      <c r="AK1404" s="23"/>
      <c r="AL1404" s="32"/>
      <c r="AM1404" s="25" t="n">
        <v>1877</v>
      </c>
      <c r="AN1404" s="18"/>
      <c r="AO1404" s="18"/>
      <c r="AP1404" s="18"/>
      <c r="AS1404" s="48" t="s">
        <v>889</v>
      </c>
      <c r="AT1404" s="46"/>
      <c r="AU1404" s="25"/>
      <c r="AV1404" s="22"/>
      <c r="AW1404" s="18" t="n">
        <v>1877</v>
      </c>
      <c r="AX1404" s="18"/>
      <c r="AY1404" s="18"/>
      <c r="AZ1404" s="18"/>
      <c r="BA1404" s="18"/>
      <c r="BB1404" s="18"/>
      <c r="BC1404" s="18"/>
      <c r="BD1404" s="18"/>
      <c r="BE1404" s="18"/>
      <c r="BF1404" s="18"/>
      <c r="BG1404" s="18"/>
      <c r="BH1404" s="17" t="s">
        <v>85</v>
      </c>
      <c r="BI1404" s="17" t="s">
        <v>3882</v>
      </c>
      <c r="BJ1404" s="17"/>
      <c r="BK1404" s="0" t="str">
        <f aca="false">IF(ISBLANK(P1404), IF(ISBLANK(I1404), IF(ISBLANK(G1404), IF(ISBLANK(E1404), "Niet", E1404), G1404), I1404), P1404)</f>
        <v>A24/7</v>
      </c>
      <c r="BL1404" s="0" t="str">
        <f aca="false">IF(COUNTIF($BK$2:$BK$3066, BK1404)&gt;1, "Double", "Correct")</f>
        <v>Correct</v>
      </c>
    </row>
    <row r="1405" customFormat="false" ht="15.75" hidden="true" customHeight="true" outlineLevel="0" collapsed="false">
      <c r="A1405" s="17" t="s">
        <v>65</v>
      </c>
      <c r="B1405" s="18" t="s">
        <v>3876</v>
      </c>
      <c r="C1405" s="99" t="s">
        <v>3917</v>
      </c>
      <c r="D1405" s="21" t="s">
        <v>3918</v>
      </c>
      <c r="E1405" s="104"/>
      <c r="F1405" s="35"/>
      <c r="G1405" s="18"/>
      <c r="H1405" s="18"/>
      <c r="I1405" s="46"/>
      <c r="J1405" s="18"/>
      <c r="K1405" s="18" t="s">
        <v>73</v>
      </c>
      <c r="L1405" s="17" t="s">
        <v>74</v>
      </c>
      <c r="M1405" s="18"/>
      <c r="N1405" s="18"/>
      <c r="O1405" s="18" t="s">
        <v>3943</v>
      </c>
      <c r="P1405" s="18" t="s">
        <v>3944</v>
      </c>
      <c r="Q1405" s="18" t="s">
        <v>887</v>
      </c>
      <c r="R1405" s="18" t="n">
        <v>96</v>
      </c>
      <c r="S1405" s="18"/>
      <c r="T1405" s="18"/>
      <c r="U1405" s="18"/>
      <c r="V1405" s="18"/>
      <c r="W1405" s="18"/>
      <c r="X1405" s="18"/>
      <c r="Y1405" s="18"/>
      <c r="Z1405" s="18"/>
      <c r="AA1405" s="18"/>
      <c r="AB1405" s="18"/>
      <c r="AC1405" s="18"/>
      <c r="AD1405" s="18"/>
      <c r="AE1405" s="18" t="s">
        <v>3906</v>
      </c>
      <c r="AF1405" s="18" t="n">
        <v>281</v>
      </c>
      <c r="AG1405" s="18" t="s">
        <v>3256</v>
      </c>
      <c r="AH1405" s="18"/>
      <c r="AI1405" s="18" t="s">
        <v>3938</v>
      </c>
      <c r="AJ1405" s="22"/>
      <c r="AK1405" s="23"/>
      <c r="AL1405" s="32"/>
      <c r="AM1405" s="25" t="n">
        <v>1878</v>
      </c>
      <c r="AN1405" s="18"/>
      <c r="AO1405" s="18"/>
      <c r="AP1405" s="18"/>
      <c r="AS1405" s="48" t="s">
        <v>889</v>
      </c>
      <c r="AT1405" s="46"/>
      <c r="AU1405" s="25"/>
      <c r="AV1405" s="22"/>
      <c r="AW1405" s="18" t="n">
        <v>1878</v>
      </c>
      <c r="AX1405" s="18"/>
      <c r="AY1405" s="18"/>
      <c r="AZ1405" s="18"/>
      <c r="BA1405" s="18"/>
      <c r="BB1405" s="18"/>
      <c r="BC1405" s="18"/>
      <c r="BD1405" s="18"/>
      <c r="BE1405" s="18"/>
      <c r="BF1405" s="18"/>
      <c r="BG1405" s="18"/>
      <c r="BH1405" s="17" t="s">
        <v>85</v>
      </c>
      <c r="BI1405" s="17" t="s">
        <v>3882</v>
      </c>
      <c r="BJ1405" s="17"/>
      <c r="BK1405" s="0" t="str">
        <f aca="false">IF(ISBLANK(P1405), IF(ISBLANK(I1405), IF(ISBLANK(G1405), IF(ISBLANK(E1405), "Niet", E1405), G1405), I1405), P1405)</f>
        <v>A24/8</v>
      </c>
      <c r="BL1405" s="0" t="str">
        <f aca="false">IF(COUNTIF($BK$2:$BK$3066, BK1405)&gt;1, "Double", "Correct")</f>
        <v>Correct</v>
      </c>
    </row>
    <row r="1406" customFormat="false" ht="15.75" hidden="true" customHeight="true" outlineLevel="0" collapsed="false">
      <c r="A1406" s="17" t="s">
        <v>65</v>
      </c>
      <c r="B1406" s="18" t="s">
        <v>3876</v>
      </c>
      <c r="C1406" s="99" t="s">
        <v>3917</v>
      </c>
      <c r="D1406" s="21" t="s">
        <v>3918</v>
      </c>
      <c r="E1406" s="104"/>
      <c r="F1406" s="35"/>
      <c r="G1406" s="18"/>
      <c r="H1406" s="18"/>
      <c r="I1406" s="46"/>
      <c r="J1406" s="18"/>
      <c r="K1406" s="18" t="s">
        <v>73</v>
      </c>
      <c r="L1406" s="17" t="s">
        <v>74</v>
      </c>
      <c r="M1406" s="18"/>
      <c r="N1406" s="18"/>
      <c r="O1406" s="18" t="s">
        <v>3945</v>
      </c>
      <c r="P1406" s="18" t="s">
        <v>3946</v>
      </c>
      <c r="Q1406" s="18" t="s">
        <v>887</v>
      </c>
      <c r="R1406" s="18" t="n">
        <v>96</v>
      </c>
      <c r="S1406" s="18"/>
      <c r="T1406" s="18"/>
      <c r="U1406" s="18"/>
      <c r="V1406" s="18"/>
      <c r="W1406" s="18"/>
      <c r="X1406" s="18"/>
      <c r="Y1406" s="18"/>
      <c r="Z1406" s="18"/>
      <c r="AA1406" s="18"/>
      <c r="AB1406" s="18"/>
      <c r="AC1406" s="18"/>
      <c r="AD1406" s="18"/>
      <c r="AE1406" s="18" t="s">
        <v>3906</v>
      </c>
      <c r="AF1406" s="18" t="n">
        <v>281</v>
      </c>
      <c r="AG1406" s="18" t="s">
        <v>3256</v>
      </c>
      <c r="AH1406" s="18"/>
      <c r="AI1406" s="18" t="s">
        <v>3938</v>
      </c>
      <c r="AJ1406" s="22"/>
      <c r="AK1406" s="23"/>
      <c r="AL1406" s="32"/>
      <c r="AM1406" s="25" t="n">
        <v>1879</v>
      </c>
      <c r="AN1406" s="18"/>
      <c r="AO1406" s="18"/>
      <c r="AP1406" s="18"/>
      <c r="AS1406" s="48" t="s">
        <v>889</v>
      </c>
      <c r="AT1406" s="46"/>
      <c r="AU1406" s="25"/>
      <c r="AV1406" s="22"/>
      <c r="AW1406" s="18" t="n">
        <v>1879</v>
      </c>
      <c r="AX1406" s="18"/>
      <c r="AY1406" s="18"/>
      <c r="AZ1406" s="18"/>
      <c r="BA1406" s="18"/>
      <c r="BB1406" s="18"/>
      <c r="BC1406" s="18"/>
      <c r="BD1406" s="18"/>
      <c r="BE1406" s="18"/>
      <c r="BF1406" s="18"/>
      <c r="BG1406" s="18"/>
      <c r="BH1406" s="17" t="s">
        <v>85</v>
      </c>
      <c r="BI1406" s="17" t="s">
        <v>3882</v>
      </c>
      <c r="BJ1406" s="17"/>
      <c r="BK1406" s="0" t="str">
        <f aca="false">IF(ISBLANK(P1406), IF(ISBLANK(I1406), IF(ISBLANK(G1406), IF(ISBLANK(E1406), "Niet", E1406), G1406), I1406), P1406)</f>
        <v>A24/9</v>
      </c>
      <c r="BL1406" s="0" t="str">
        <f aca="false">IF(COUNTIF($BK$2:$BK$3066, BK1406)&gt;1, "Double", "Correct")</f>
        <v>Correct</v>
      </c>
    </row>
    <row r="1407" customFormat="false" ht="15.75" hidden="true" customHeight="true" outlineLevel="0" collapsed="false">
      <c r="A1407" s="17" t="s">
        <v>65</v>
      </c>
      <c r="B1407" s="18" t="s">
        <v>3876</v>
      </c>
      <c r="C1407" s="99" t="s">
        <v>3917</v>
      </c>
      <c r="D1407" s="21" t="s">
        <v>3918</v>
      </c>
      <c r="E1407" s="104"/>
      <c r="F1407" s="35"/>
      <c r="G1407" s="18"/>
      <c r="H1407" s="18"/>
      <c r="I1407" s="46"/>
      <c r="J1407" s="18"/>
      <c r="K1407" s="18" t="s">
        <v>73</v>
      </c>
      <c r="L1407" s="17" t="s">
        <v>74</v>
      </c>
      <c r="M1407" s="18"/>
      <c r="N1407" s="18"/>
      <c r="O1407" s="18" t="s">
        <v>3947</v>
      </c>
      <c r="P1407" s="18" t="s">
        <v>3948</v>
      </c>
      <c r="Q1407" s="18" t="s">
        <v>887</v>
      </c>
      <c r="R1407" s="18" t="n">
        <v>96</v>
      </c>
      <c r="S1407" s="18"/>
      <c r="T1407" s="18"/>
      <c r="U1407" s="18"/>
      <c r="V1407" s="18"/>
      <c r="W1407" s="18"/>
      <c r="X1407" s="18"/>
      <c r="Y1407" s="18"/>
      <c r="Z1407" s="18"/>
      <c r="AA1407" s="18"/>
      <c r="AB1407" s="18"/>
      <c r="AC1407" s="18"/>
      <c r="AD1407" s="18"/>
      <c r="AE1407" s="18" t="s">
        <v>3906</v>
      </c>
      <c r="AF1407" s="18" t="n">
        <v>281</v>
      </c>
      <c r="AG1407" s="18" t="s">
        <v>3256</v>
      </c>
      <c r="AH1407" s="18"/>
      <c r="AI1407" s="18" t="s">
        <v>3938</v>
      </c>
      <c r="AJ1407" s="22"/>
      <c r="AK1407" s="23"/>
      <c r="AL1407" s="32"/>
      <c r="AM1407" s="25" t="n">
        <v>1880</v>
      </c>
      <c r="AN1407" s="18"/>
      <c r="AO1407" s="18"/>
      <c r="AP1407" s="18"/>
      <c r="AS1407" s="48" t="s">
        <v>889</v>
      </c>
      <c r="AT1407" s="46"/>
      <c r="AU1407" s="25"/>
      <c r="AV1407" s="22"/>
      <c r="AW1407" s="18" t="n">
        <v>1880</v>
      </c>
      <c r="AX1407" s="18"/>
      <c r="AY1407" s="18"/>
      <c r="AZ1407" s="18"/>
      <c r="BA1407" s="18"/>
      <c r="BB1407" s="18"/>
      <c r="BC1407" s="18"/>
      <c r="BD1407" s="18"/>
      <c r="BE1407" s="18"/>
      <c r="BF1407" s="18"/>
      <c r="BG1407" s="18"/>
      <c r="BH1407" s="17" t="s">
        <v>85</v>
      </c>
      <c r="BI1407" s="17" t="s">
        <v>3882</v>
      </c>
      <c r="BJ1407" s="17"/>
      <c r="BK1407" s="0" t="str">
        <f aca="false">IF(ISBLANK(P1407), IF(ISBLANK(I1407), IF(ISBLANK(G1407), IF(ISBLANK(E1407), "Niet", E1407), G1407), I1407), P1407)</f>
        <v>A24/10</v>
      </c>
      <c r="BL1407" s="0" t="str">
        <f aca="false">IF(COUNTIF($BK$2:$BK$3066, BK1407)&gt;1, "Double", "Correct")</f>
        <v>Correct</v>
      </c>
    </row>
    <row r="1408" customFormat="false" ht="15.75" hidden="true" customHeight="true" outlineLevel="0" collapsed="false">
      <c r="A1408" s="17" t="s">
        <v>65</v>
      </c>
      <c r="B1408" s="18" t="s">
        <v>3876</v>
      </c>
      <c r="C1408" s="99" t="s">
        <v>3917</v>
      </c>
      <c r="D1408" s="21" t="s">
        <v>3918</v>
      </c>
      <c r="E1408" s="104"/>
      <c r="F1408" s="35"/>
      <c r="G1408" s="18"/>
      <c r="H1408" s="18"/>
      <c r="I1408" s="46"/>
      <c r="J1408" s="18"/>
      <c r="K1408" s="18" t="s">
        <v>73</v>
      </c>
      <c r="L1408" s="17" t="s">
        <v>74</v>
      </c>
      <c r="M1408" s="18"/>
      <c r="N1408" s="18"/>
      <c r="O1408" s="18" t="s">
        <v>3949</v>
      </c>
      <c r="P1408" s="18" t="s">
        <v>3950</v>
      </c>
      <c r="Q1408" s="18" t="s">
        <v>887</v>
      </c>
      <c r="R1408" s="18" t="n">
        <v>96</v>
      </c>
      <c r="S1408" s="18"/>
      <c r="T1408" s="18"/>
      <c r="U1408" s="18"/>
      <c r="V1408" s="18"/>
      <c r="W1408" s="18"/>
      <c r="X1408" s="18"/>
      <c r="Y1408" s="18"/>
      <c r="Z1408" s="18"/>
      <c r="AA1408" s="18"/>
      <c r="AB1408" s="18"/>
      <c r="AC1408" s="18"/>
      <c r="AD1408" s="18"/>
      <c r="AE1408" s="18" t="s">
        <v>3906</v>
      </c>
      <c r="AF1408" s="18" t="n">
        <v>281</v>
      </c>
      <c r="AG1408" s="18" t="s">
        <v>3256</v>
      </c>
      <c r="AH1408" s="18"/>
      <c r="AI1408" s="18" t="s">
        <v>3938</v>
      </c>
      <c r="AJ1408" s="22"/>
      <c r="AK1408" s="23"/>
      <c r="AL1408" s="32"/>
      <c r="AM1408" s="25" t="n">
        <v>1881</v>
      </c>
      <c r="AN1408" s="18"/>
      <c r="AO1408" s="18"/>
      <c r="AP1408" s="18"/>
      <c r="AS1408" s="48" t="s">
        <v>889</v>
      </c>
      <c r="AT1408" s="46"/>
      <c r="AU1408" s="25"/>
      <c r="AV1408" s="22"/>
      <c r="AW1408" s="18" t="n">
        <v>1881</v>
      </c>
      <c r="AX1408" s="18"/>
      <c r="AY1408" s="18"/>
      <c r="AZ1408" s="18"/>
      <c r="BA1408" s="18"/>
      <c r="BB1408" s="18"/>
      <c r="BC1408" s="18"/>
      <c r="BD1408" s="18"/>
      <c r="BE1408" s="18"/>
      <c r="BF1408" s="18"/>
      <c r="BG1408" s="18"/>
      <c r="BH1408" s="17" t="s">
        <v>85</v>
      </c>
      <c r="BI1408" s="17" t="s">
        <v>3882</v>
      </c>
      <c r="BJ1408" s="17"/>
      <c r="BK1408" s="0" t="str">
        <f aca="false">IF(ISBLANK(P1408), IF(ISBLANK(I1408), IF(ISBLANK(G1408), IF(ISBLANK(E1408), "Niet", E1408), G1408), I1408), P1408)</f>
        <v>A24/11</v>
      </c>
      <c r="BL1408" s="0" t="str">
        <f aca="false">IF(COUNTIF($BK$2:$BK$3066, BK1408)&gt;1, "Double", "Correct")</f>
        <v>Correct</v>
      </c>
    </row>
    <row r="1409" customFormat="false" ht="15.75" hidden="true" customHeight="true" outlineLevel="0" collapsed="false">
      <c r="A1409" s="17" t="s">
        <v>65</v>
      </c>
      <c r="B1409" s="18" t="s">
        <v>3876</v>
      </c>
      <c r="C1409" s="99" t="s">
        <v>3917</v>
      </c>
      <c r="D1409" s="21" t="s">
        <v>3918</v>
      </c>
      <c r="E1409" s="104"/>
      <c r="F1409" s="35"/>
      <c r="G1409" s="18"/>
      <c r="H1409" s="18"/>
      <c r="I1409" s="46"/>
      <c r="J1409" s="18"/>
      <c r="K1409" s="18" t="s">
        <v>73</v>
      </c>
      <c r="L1409" s="17" t="s">
        <v>74</v>
      </c>
      <c r="M1409" s="18"/>
      <c r="N1409" s="18"/>
      <c r="O1409" s="18" t="s">
        <v>3951</v>
      </c>
      <c r="P1409" s="18" t="s">
        <v>3952</v>
      </c>
      <c r="Q1409" s="18" t="s">
        <v>887</v>
      </c>
      <c r="R1409" s="18" t="n">
        <v>96</v>
      </c>
      <c r="S1409" s="18"/>
      <c r="T1409" s="18"/>
      <c r="U1409" s="18"/>
      <c r="V1409" s="18"/>
      <c r="W1409" s="18"/>
      <c r="X1409" s="18"/>
      <c r="Y1409" s="18"/>
      <c r="Z1409" s="18"/>
      <c r="AA1409" s="18"/>
      <c r="AB1409" s="18"/>
      <c r="AC1409" s="18"/>
      <c r="AD1409" s="18"/>
      <c r="AE1409" s="18" t="s">
        <v>3906</v>
      </c>
      <c r="AF1409" s="18" t="n">
        <v>281</v>
      </c>
      <c r="AG1409" s="18" t="s">
        <v>3256</v>
      </c>
      <c r="AH1409" s="18"/>
      <c r="AI1409" s="18" t="s">
        <v>3938</v>
      </c>
      <c r="AJ1409" s="22"/>
      <c r="AK1409" s="23"/>
      <c r="AL1409" s="32"/>
      <c r="AM1409" s="25" t="n">
        <v>1882</v>
      </c>
      <c r="AN1409" s="18"/>
      <c r="AO1409" s="18"/>
      <c r="AP1409" s="18"/>
      <c r="AS1409" s="48" t="s">
        <v>889</v>
      </c>
      <c r="AT1409" s="46"/>
      <c r="AU1409" s="25"/>
      <c r="AV1409" s="22"/>
      <c r="AW1409" s="18" t="n">
        <v>1882</v>
      </c>
      <c r="AX1409" s="18"/>
      <c r="AY1409" s="18"/>
      <c r="AZ1409" s="18"/>
      <c r="BA1409" s="18"/>
      <c r="BB1409" s="18"/>
      <c r="BC1409" s="18"/>
      <c r="BD1409" s="18"/>
      <c r="BE1409" s="18"/>
      <c r="BF1409" s="18"/>
      <c r="BG1409" s="18"/>
      <c r="BH1409" s="17" t="s">
        <v>85</v>
      </c>
      <c r="BI1409" s="17" t="s">
        <v>3882</v>
      </c>
      <c r="BJ1409" s="17"/>
      <c r="BK1409" s="0" t="str">
        <f aca="false">IF(ISBLANK(P1409), IF(ISBLANK(I1409), IF(ISBLANK(G1409), IF(ISBLANK(E1409), "Niet", E1409), G1409), I1409), P1409)</f>
        <v>A24/12</v>
      </c>
      <c r="BL1409" s="0" t="str">
        <f aca="false">IF(COUNTIF($BK$2:$BK$3066, BK1409)&gt;1, "Double", "Correct")</f>
        <v>Correct</v>
      </c>
    </row>
    <row r="1410" customFormat="false" ht="15.75" hidden="true" customHeight="true" outlineLevel="0" collapsed="false">
      <c r="A1410" s="17" t="s">
        <v>65</v>
      </c>
      <c r="B1410" s="18" t="s">
        <v>3876</v>
      </c>
      <c r="C1410" s="99" t="s">
        <v>3917</v>
      </c>
      <c r="D1410" s="21" t="s">
        <v>3918</v>
      </c>
      <c r="E1410" s="104"/>
      <c r="F1410" s="35"/>
      <c r="G1410" s="18"/>
      <c r="H1410" s="18"/>
      <c r="I1410" s="46"/>
      <c r="J1410" s="18"/>
      <c r="K1410" s="18" t="s">
        <v>73</v>
      </c>
      <c r="L1410" s="17" t="s">
        <v>74</v>
      </c>
      <c r="M1410" s="18"/>
      <c r="N1410" s="18"/>
      <c r="O1410" s="18" t="s">
        <v>3953</v>
      </c>
      <c r="P1410" s="18" t="s">
        <v>3954</v>
      </c>
      <c r="Q1410" s="18" t="s">
        <v>887</v>
      </c>
      <c r="R1410" s="18" t="n">
        <v>96</v>
      </c>
      <c r="S1410" s="18"/>
      <c r="T1410" s="18"/>
      <c r="U1410" s="18"/>
      <c r="V1410" s="18"/>
      <c r="W1410" s="18"/>
      <c r="X1410" s="18"/>
      <c r="Y1410" s="18"/>
      <c r="Z1410" s="18"/>
      <c r="AA1410" s="18"/>
      <c r="AB1410" s="18"/>
      <c r="AC1410" s="18"/>
      <c r="AD1410" s="18"/>
      <c r="AE1410" s="18" t="s">
        <v>3906</v>
      </c>
      <c r="AF1410" s="18" t="n">
        <v>281</v>
      </c>
      <c r="AG1410" s="18" t="s">
        <v>3256</v>
      </c>
      <c r="AH1410" s="18"/>
      <c r="AI1410" s="18" t="s">
        <v>3938</v>
      </c>
      <c r="AJ1410" s="22"/>
      <c r="AK1410" s="23"/>
      <c r="AL1410" s="32"/>
      <c r="AM1410" s="25" t="n">
        <v>1883</v>
      </c>
      <c r="AN1410" s="18"/>
      <c r="AO1410" s="18"/>
      <c r="AP1410" s="18"/>
      <c r="AS1410" s="48" t="s">
        <v>889</v>
      </c>
      <c r="AT1410" s="46"/>
      <c r="AU1410" s="25"/>
      <c r="AV1410" s="22"/>
      <c r="AW1410" s="18" t="n">
        <v>1883</v>
      </c>
      <c r="AX1410" s="18"/>
      <c r="AY1410" s="18"/>
      <c r="AZ1410" s="18"/>
      <c r="BA1410" s="18"/>
      <c r="BB1410" s="18"/>
      <c r="BC1410" s="18"/>
      <c r="BD1410" s="18"/>
      <c r="BE1410" s="18"/>
      <c r="BF1410" s="18"/>
      <c r="BG1410" s="18"/>
      <c r="BH1410" s="17" t="s">
        <v>85</v>
      </c>
      <c r="BI1410" s="17" t="s">
        <v>3882</v>
      </c>
      <c r="BJ1410" s="17"/>
      <c r="BK1410" s="0" t="str">
        <f aca="false">IF(ISBLANK(P1410), IF(ISBLANK(I1410), IF(ISBLANK(G1410), IF(ISBLANK(E1410), "Niet", E1410), G1410), I1410), P1410)</f>
        <v>A24/13</v>
      </c>
      <c r="BL1410" s="0" t="str">
        <f aca="false">IF(COUNTIF($BK$2:$BK$3066, BK1410)&gt;1, "Double", "Correct")</f>
        <v>Correct</v>
      </c>
    </row>
    <row r="1411" customFormat="false" ht="15.75" hidden="true" customHeight="true" outlineLevel="0" collapsed="false">
      <c r="A1411" s="17" t="s">
        <v>65</v>
      </c>
      <c r="B1411" s="18" t="s">
        <v>3876</v>
      </c>
      <c r="C1411" s="99" t="s">
        <v>3917</v>
      </c>
      <c r="D1411" s="21" t="s">
        <v>3918</v>
      </c>
      <c r="E1411" s="104"/>
      <c r="F1411" s="35"/>
      <c r="G1411" s="18"/>
      <c r="H1411" s="18"/>
      <c r="I1411" s="46"/>
      <c r="J1411" s="18"/>
      <c r="K1411" s="18" t="s">
        <v>73</v>
      </c>
      <c r="L1411" s="17" t="s">
        <v>74</v>
      </c>
      <c r="M1411" s="18"/>
      <c r="N1411" s="18"/>
      <c r="O1411" s="18" t="s">
        <v>3955</v>
      </c>
      <c r="P1411" s="18" t="s">
        <v>3956</v>
      </c>
      <c r="Q1411" s="18" t="s">
        <v>887</v>
      </c>
      <c r="R1411" s="18" t="n">
        <v>96</v>
      </c>
      <c r="S1411" s="18"/>
      <c r="T1411" s="18"/>
      <c r="U1411" s="18"/>
      <c r="V1411" s="18"/>
      <c r="W1411" s="18"/>
      <c r="X1411" s="18"/>
      <c r="Y1411" s="18"/>
      <c r="Z1411" s="18"/>
      <c r="AA1411" s="18"/>
      <c r="AB1411" s="18"/>
      <c r="AC1411" s="18"/>
      <c r="AD1411" s="18"/>
      <c r="AE1411" s="18" t="s">
        <v>3906</v>
      </c>
      <c r="AF1411" s="18" t="n">
        <v>281</v>
      </c>
      <c r="AG1411" s="18" t="s">
        <v>3256</v>
      </c>
      <c r="AH1411" s="18"/>
      <c r="AI1411" s="18" t="s">
        <v>3938</v>
      </c>
      <c r="AJ1411" s="22"/>
      <c r="AK1411" s="23"/>
      <c r="AL1411" s="32"/>
      <c r="AM1411" s="25" t="n">
        <v>1884</v>
      </c>
      <c r="AN1411" s="18"/>
      <c r="AO1411" s="18"/>
      <c r="AP1411" s="18"/>
      <c r="AS1411" s="48" t="s">
        <v>889</v>
      </c>
      <c r="AT1411" s="46"/>
      <c r="AU1411" s="25"/>
      <c r="AV1411" s="22"/>
      <c r="AW1411" s="18" t="n">
        <v>1884</v>
      </c>
      <c r="AX1411" s="18"/>
      <c r="AY1411" s="18"/>
      <c r="AZ1411" s="18"/>
      <c r="BA1411" s="18"/>
      <c r="BB1411" s="18"/>
      <c r="BC1411" s="18"/>
      <c r="BD1411" s="18"/>
      <c r="BE1411" s="18"/>
      <c r="BF1411" s="18"/>
      <c r="BG1411" s="18"/>
      <c r="BH1411" s="17" t="s">
        <v>85</v>
      </c>
      <c r="BI1411" s="17" t="s">
        <v>3882</v>
      </c>
      <c r="BJ1411" s="17"/>
      <c r="BK1411" s="0" t="str">
        <f aca="false">IF(ISBLANK(P1411), IF(ISBLANK(I1411), IF(ISBLANK(G1411), IF(ISBLANK(E1411), "Niet", E1411), G1411), I1411), P1411)</f>
        <v>A24/14</v>
      </c>
      <c r="BL1411" s="0" t="str">
        <f aca="false">IF(COUNTIF($BK$2:$BK$3066, BK1411)&gt;1, "Double", "Correct")</f>
        <v>Correct</v>
      </c>
    </row>
    <row r="1412" customFormat="false" ht="15.75" hidden="true" customHeight="true" outlineLevel="0" collapsed="false">
      <c r="A1412" s="17" t="s">
        <v>65</v>
      </c>
      <c r="B1412" s="18" t="s">
        <v>3876</v>
      </c>
      <c r="C1412" s="99" t="s">
        <v>3917</v>
      </c>
      <c r="D1412" s="21" t="s">
        <v>3918</v>
      </c>
      <c r="E1412" s="104"/>
      <c r="F1412" s="35"/>
      <c r="G1412" s="18"/>
      <c r="H1412" s="18"/>
      <c r="I1412" s="46"/>
      <c r="J1412" s="18"/>
      <c r="K1412" s="18" t="s">
        <v>73</v>
      </c>
      <c r="L1412" s="17" t="s">
        <v>74</v>
      </c>
      <c r="M1412" s="18"/>
      <c r="N1412" s="18"/>
      <c r="O1412" s="18" t="s">
        <v>3957</v>
      </c>
      <c r="P1412" s="18" t="s">
        <v>3958</v>
      </c>
      <c r="Q1412" s="18" t="s">
        <v>887</v>
      </c>
      <c r="R1412" s="18" t="n">
        <v>96</v>
      </c>
      <c r="S1412" s="18"/>
      <c r="T1412" s="18"/>
      <c r="U1412" s="18"/>
      <c r="V1412" s="18"/>
      <c r="W1412" s="18"/>
      <c r="X1412" s="18"/>
      <c r="Y1412" s="18"/>
      <c r="Z1412" s="18"/>
      <c r="AA1412" s="18"/>
      <c r="AB1412" s="18"/>
      <c r="AC1412" s="18"/>
      <c r="AD1412" s="18"/>
      <c r="AE1412" s="18" t="s">
        <v>3906</v>
      </c>
      <c r="AF1412" s="18" t="n">
        <v>281</v>
      </c>
      <c r="AG1412" s="18" t="s">
        <v>3256</v>
      </c>
      <c r="AH1412" s="18"/>
      <c r="AI1412" s="18" t="s">
        <v>3938</v>
      </c>
      <c r="AJ1412" s="22"/>
      <c r="AK1412" s="23"/>
      <c r="AL1412" s="32"/>
      <c r="AM1412" s="25" t="n">
        <v>1885</v>
      </c>
      <c r="AN1412" s="18"/>
      <c r="AO1412" s="18"/>
      <c r="AP1412" s="18"/>
      <c r="AS1412" s="48" t="s">
        <v>889</v>
      </c>
      <c r="AT1412" s="46"/>
      <c r="AU1412" s="25"/>
      <c r="AV1412" s="22"/>
      <c r="AW1412" s="18" t="n">
        <v>1885</v>
      </c>
      <c r="AX1412" s="18"/>
      <c r="AY1412" s="18"/>
      <c r="AZ1412" s="18"/>
      <c r="BA1412" s="18"/>
      <c r="BB1412" s="18"/>
      <c r="BC1412" s="18"/>
      <c r="BD1412" s="18"/>
      <c r="BE1412" s="18"/>
      <c r="BF1412" s="18"/>
      <c r="BG1412" s="18"/>
      <c r="BH1412" s="17" t="s">
        <v>85</v>
      </c>
      <c r="BI1412" s="17" t="s">
        <v>3882</v>
      </c>
      <c r="BJ1412" s="17"/>
      <c r="BK1412" s="0" t="str">
        <f aca="false">IF(ISBLANK(P1412), IF(ISBLANK(I1412), IF(ISBLANK(G1412), IF(ISBLANK(E1412), "Niet", E1412), G1412), I1412), P1412)</f>
        <v>A24/15</v>
      </c>
      <c r="BL1412" s="0" t="str">
        <f aca="false">IF(COUNTIF($BK$2:$BK$3066, BK1412)&gt;1, "Double", "Correct")</f>
        <v>Correct</v>
      </c>
    </row>
    <row r="1413" customFormat="false" ht="15.75" hidden="true" customHeight="true" outlineLevel="0" collapsed="false">
      <c r="A1413" s="17" t="s">
        <v>65</v>
      </c>
      <c r="B1413" s="18" t="s">
        <v>3876</v>
      </c>
      <c r="C1413" s="99" t="s">
        <v>3917</v>
      </c>
      <c r="D1413" s="21" t="s">
        <v>3918</v>
      </c>
      <c r="E1413" s="104"/>
      <c r="F1413" s="35"/>
      <c r="G1413" s="18"/>
      <c r="H1413" s="18"/>
      <c r="I1413" s="46"/>
      <c r="J1413" s="18"/>
      <c r="K1413" s="18" t="s">
        <v>73</v>
      </c>
      <c r="L1413" s="17" t="s">
        <v>74</v>
      </c>
      <c r="M1413" s="18"/>
      <c r="N1413" s="18"/>
      <c r="O1413" s="18" t="s">
        <v>3959</v>
      </c>
      <c r="P1413" s="18" t="s">
        <v>3960</v>
      </c>
      <c r="Q1413" s="18" t="s">
        <v>887</v>
      </c>
      <c r="R1413" s="18" t="n">
        <v>96</v>
      </c>
      <c r="S1413" s="18"/>
      <c r="T1413" s="18"/>
      <c r="U1413" s="18"/>
      <c r="V1413" s="18"/>
      <c r="W1413" s="18"/>
      <c r="X1413" s="18"/>
      <c r="Y1413" s="18"/>
      <c r="Z1413" s="18"/>
      <c r="AA1413" s="18"/>
      <c r="AB1413" s="18"/>
      <c r="AC1413" s="18"/>
      <c r="AD1413" s="18"/>
      <c r="AE1413" s="18" t="s">
        <v>3906</v>
      </c>
      <c r="AF1413" s="18" t="n">
        <v>281</v>
      </c>
      <c r="AG1413" s="18" t="s">
        <v>3256</v>
      </c>
      <c r="AH1413" s="18"/>
      <c r="AI1413" s="18" t="s">
        <v>3938</v>
      </c>
      <c r="AJ1413" s="22"/>
      <c r="AK1413" s="23"/>
      <c r="AL1413" s="32"/>
      <c r="AM1413" s="25" t="n">
        <v>1886</v>
      </c>
      <c r="AN1413" s="18"/>
      <c r="AO1413" s="18"/>
      <c r="AP1413" s="18"/>
      <c r="AS1413" s="48" t="s">
        <v>889</v>
      </c>
      <c r="AT1413" s="46"/>
      <c r="AU1413" s="25"/>
      <c r="AV1413" s="22"/>
      <c r="AW1413" s="18" t="n">
        <v>1886</v>
      </c>
      <c r="AX1413" s="18"/>
      <c r="AY1413" s="18"/>
      <c r="AZ1413" s="18"/>
      <c r="BA1413" s="18"/>
      <c r="BB1413" s="18"/>
      <c r="BC1413" s="18"/>
      <c r="BD1413" s="18"/>
      <c r="BE1413" s="18"/>
      <c r="BF1413" s="18"/>
      <c r="BG1413" s="18"/>
      <c r="BH1413" s="17" t="s">
        <v>85</v>
      </c>
      <c r="BI1413" s="17" t="s">
        <v>3882</v>
      </c>
      <c r="BJ1413" s="17"/>
      <c r="BK1413" s="0" t="str">
        <f aca="false">IF(ISBLANK(P1413), IF(ISBLANK(I1413), IF(ISBLANK(G1413), IF(ISBLANK(E1413), "Niet", E1413), G1413), I1413), P1413)</f>
        <v>A24/16</v>
      </c>
      <c r="BL1413" s="0" t="str">
        <f aca="false">IF(COUNTIF($BK$2:$BK$3066, BK1413)&gt;1, "Double", "Correct")</f>
        <v>Correct</v>
      </c>
    </row>
    <row r="1414" customFormat="false" ht="15.75" hidden="true" customHeight="true" outlineLevel="0" collapsed="false">
      <c r="A1414" s="17" t="s">
        <v>65</v>
      </c>
      <c r="B1414" s="18" t="s">
        <v>3876</v>
      </c>
      <c r="C1414" s="99" t="s">
        <v>3917</v>
      </c>
      <c r="D1414" s="21" t="s">
        <v>3918</v>
      </c>
      <c r="E1414" s="104"/>
      <c r="F1414" s="35"/>
      <c r="G1414" s="18"/>
      <c r="H1414" s="18"/>
      <c r="I1414" s="46"/>
      <c r="J1414" s="18"/>
      <c r="K1414" s="18" t="s">
        <v>73</v>
      </c>
      <c r="L1414" s="17" t="s">
        <v>74</v>
      </c>
      <c r="M1414" s="18"/>
      <c r="N1414" s="18"/>
      <c r="O1414" s="18" t="s">
        <v>3961</v>
      </c>
      <c r="P1414" s="18" t="s">
        <v>3962</v>
      </c>
      <c r="Q1414" s="18" t="s">
        <v>887</v>
      </c>
      <c r="R1414" s="18" t="n">
        <v>96</v>
      </c>
      <c r="S1414" s="18"/>
      <c r="T1414" s="18"/>
      <c r="U1414" s="18"/>
      <c r="V1414" s="18"/>
      <c r="W1414" s="18"/>
      <c r="X1414" s="18"/>
      <c r="Y1414" s="18"/>
      <c r="Z1414" s="18"/>
      <c r="AA1414" s="18"/>
      <c r="AB1414" s="18"/>
      <c r="AC1414" s="18"/>
      <c r="AD1414" s="18"/>
      <c r="AE1414" s="18" t="s">
        <v>3906</v>
      </c>
      <c r="AF1414" s="18" t="n">
        <v>281</v>
      </c>
      <c r="AG1414" s="18" t="s">
        <v>3256</v>
      </c>
      <c r="AH1414" s="18"/>
      <c r="AI1414" s="18" t="s">
        <v>3938</v>
      </c>
      <c r="AJ1414" s="22"/>
      <c r="AK1414" s="23"/>
      <c r="AL1414" s="32"/>
      <c r="AM1414" s="25" t="n">
        <v>1887</v>
      </c>
      <c r="AN1414" s="18"/>
      <c r="AO1414" s="18"/>
      <c r="AP1414" s="18"/>
      <c r="AS1414" s="48" t="s">
        <v>889</v>
      </c>
      <c r="AT1414" s="46"/>
      <c r="AU1414" s="25"/>
      <c r="AV1414" s="22"/>
      <c r="AW1414" s="18" t="n">
        <v>1887</v>
      </c>
      <c r="AX1414" s="18"/>
      <c r="AY1414" s="18"/>
      <c r="AZ1414" s="18"/>
      <c r="BA1414" s="18"/>
      <c r="BB1414" s="18"/>
      <c r="BC1414" s="18"/>
      <c r="BD1414" s="18"/>
      <c r="BE1414" s="18"/>
      <c r="BF1414" s="18"/>
      <c r="BG1414" s="18"/>
      <c r="BH1414" s="17" t="s">
        <v>85</v>
      </c>
      <c r="BI1414" s="17" t="s">
        <v>3882</v>
      </c>
      <c r="BJ1414" s="17"/>
      <c r="BK1414" s="0" t="str">
        <f aca="false">IF(ISBLANK(P1414), IF(ISBLANK(I1414), IF(ISBLANK(G1414), IF(ISBLANK(E1414), "Niet", E1414), G1414), I1414), P1414)</f>
        <v>A24/17</v>
      </c>
      <c r="BL1414" s="0" t="str">
        <f aca="false">IF(COUNTIF($BK$2:$BK$3066, BK1414)&gt;1, "Double", "Correct")</f>
        <v>Correct</v>
      </c>
    </row>
    <row r="1415" customFormat="false" ht="15.75" hidden="true" customHeight="true" outlineLevel="0" collapsed="false">
      <c r="A1415" s="17" t="s">
        <v>65</v>
      </c>
      <c r="B1415" s="18" t="s">
        <v>3876</v>
      </c>
      <c r="C1415" s="99" t="s">
        <v>3917</v>
      </c>
      <c r="D1415" s="21" t="s">
        <v>3918</v>
      </c>
      <c r="E1415" s="104"/>
      <c r="F1415" s="35"/>
      <c r="G1415" s="18"/>
      <c r="H1415" s="18"/>
      <c r="I1415" s="46"/>
      <c r="J1415" s="18"/>
      <c r="K1415" s="18" t="s">
        <v>73</v>
      </c>
      <c r="L1415" s="17" t="s">
        <v>74</v>
      </c>
      <c r="M1415" s="18"/>
      <c r="N1415" s="18"/>
      <c r="O1415" s="18" t="s">
        <v>3963</v>
      </c>
      <c r="P1415" s="18" t="s">
        <v>3964</v>
      </c>
      <c r="Q1415" s="18" t="s">
        <v>887</v>
      </c>
      <c r="R1415" s="18" t="n">
        <v>96</v>
      </c>
      <c r="S1415" s="18"/>
      <c r="T1415" s="18"/>
      <c r="U1415" s="18"/>
      <c r="V1415" s="18"/>
      <c r="W1415" s="18"/>
      <c r="X1415" s="18"/>
      <c r="Y1415" s="18"/>
      <c r="Z1415" s="18"/>
      <c r="AA1415" s="18"/>
      <c r="AB1415" s="18"/>
      <c r="AC1415" s="18"/>
      <c r="AD1415" s="18"/>
      <c r="AE1415" s="18" t="s">
        <v>3906</v>
      </c>
      <c r="AF1415" s="18" t="n">
        <v>281</v>
      </c>
      <c r="AG1415" s="18" t="s">
        <v>3256</v>
      </c>
      <c r="AH1415" s="18"/>
      <c r="AI1415" s="18" t="s">
        <v>3938</v>
      </c>
      <c r="AJ1415" s="22"/>
      <c r="AK1415" s="23"/>
      <c r="AL1415" s="32"/>
      <c r="AM1415" s="25" t="n">
        <v>1888</v>
      </c>
      <c r="AN1415" s="18"/>
      <c r="AO1415" s="18"/>
      <c r="AP1415" s="18"/>
      <c r="AS1415" s="48" t="s">
        <v>889</v>
      </c>
      <c r="AT1415" s="46"/>
      <c r="AU1415" s="25"/>
      <c r="AV1415" s="22"/>
      <c r="AW1415" s="18" t="n">
        <v>1888</v>
      </c>
      <c r="AX1415" s="18"/>
      <c r="AY1415" s="18"/>
      <c r="AZ1415" s="18"/>
      <c r="BA1415" s="18"/>
      <c r="BB1415" s="18"/>
      <c r="BC1415" s="18"/>
      <c r="BD1415" s="18"/>
      <c r="BE1415" s="18"/>
      <c r="BF1415" s="18"/>
      <c r="BG1415" s="18"/>
      <c r="BH1415" s="17" t="s">
        <v>85</v>
      </c>
      <c r="BI1415" s="17" t="s">
        <v>3882</v>
      </c>
      <c r="BJ1415" s="17"/>
      <c r="BK1415" s="0" t="str">
        <f aca="false">IF(ISBLANK(P1415), IF(ISBLANK(I1415), IF(ISBLANK(G1415), IF(ISBLANK(E1415), "Niet", E1415), G1415), I1415), P1415)</f>
        <v>A24/18</v>
      </c>
      <c r="BL1415" s="0" t="str">
        <f aca="false">IF(COUNTIF($BK$2:$BK$3066, BK1415)&gt;1, "Double", "Correct")</f>
        <v>Correct</v>
      </c>
    </row>
    <row r="1416" customFormat="false" ht="15.75" hidden="true" customHeight="true" outlineLevel="0" collapsed="false">
      <c r="A1416" s="17" t="s">
        <v>65</v>
      </c>
      <c r="B1416" s="18" t="s">
        <v>3876</v>
      </c>
      <c r="C1416" s="99" t="s">
        <v>3917</v>
      </c>
      <c r="D1416" s="21" t="s">
        <v>3918</v>
      </c>
      <c r="E1416" s="104"/>
      <c r="F1416" s="35"/>
      <c r="G1416" s="18"/>
      <c r="H1416" s="18"/>
      <c r="I1416" s="46"/>
      <c r="J1416" s="18"/>
      <c r="K1416" s="18" t="s">
        <v>73</v>
      </c>
      <c r="L1416" s="17" t="s">
        <v>74</v>
      </c>
      <c r="M1416" s="18"/>
      <c r="N1416" s="18"/>
      <c r="O1416" s="18" t="s">
        <v>3965</v>
      </c>
      <c r="P1416" s="18" t="s">
        <v>3966</v>
      </c>
      <c r="Q1416" s="18" t="s">
        <v>887</v>
      </c>
      <c r="R1416" s="18" t="n">
        <v>96</v>
      </c>
      <c r="S1416" s="18"/>
      <c r="T1416" s="18"/>
      <c r="U1416" s="18"/>
      <c r="V1416" s="18"/>
      <c r="W1416" s="18"/>
      <c r="X1416" s="18"/>
      <c r="Y1416" s="18"/>
      <c r="Z1416" s="18"/>
      <c r="AA1416" s="18"/>
      <c r="AB1416" s="18"/>
      <c r="AC1416" s="18"/>
      <c r="AD1416" s="18"/>
      <c r="AE1416" s="18" t="s">
        <v>3906</v>
      </c>
      <c r="AF1416" s="18" t="n">
        <v>281</v>
      </c>
      <c r="AG1416" s="18" t="s">
        <v>3256</v>
      </c>
      <c r="AH1416" s="18"/>
      <c r="AI1416" s="18" t="s">
        <v>3938</v>
      </c>
      <c r="AJ1416" s="22"/>
      <c r="AK1416" s="23"/>
      <c r="AL1416" s="32"/>
      <c r="AM1416" s="25" t="n">
        <v>1889</v>
      </c>
      <c r="AN1416" s="18"/>
      <c r="AO1416" s="18"/>
      <c r="AP1416" s="18"/>
      <c r="AS1416" s="48" t="s">
        <v>889</v>
      </c>
      <c r="AT1416" s="46"/>
      <c r="AU1416" s="25"/>
      <c r="AV1416" s="22"/>
      <c r="AW1416" s="18" t="n">
        <v>1889</v>
      </c>
      <c r="AX1416" s="18"/>
      <c r="AY1416" s="18"/>
      <c r="AZ1416" s="18"/>
      <c r="BA1416" s="18"/>
      <c r="BB1416" s="18"/>
      <c r="BC1416" s="18"/>
      <c r="BD1416" s="18"/>
      <c r="BE1416" s="18"/>
      <c r="BF1416" s="18"/>
      <c r="BG1416" s="18"/>
      <c r="BH1416" s="17" t="s">
        <v>85</v>
      </c>
      <c r="BI1416" s="17" t="s">
        <v>3882</v>
      </c>
      <c r="BJ1416" s="17"/>
      <c r="BK1416" s="0" t="str">
        <f aca="false">IF(ISBLANK(P1416), IF(ISBLANK(I1416), IF(ISBLANK(G1416), IF(ISBLANK(E1416), "Niet", E1416), G1416), I1416), P1416)</f>
        <v>A24/19</v>
      </c>
      <c r="BL1416" s="0" t="str">
        <f aca="false">IF(COUNTIF($BK$2:$BK$3066, BK1416)&gt;1, "Double", "Correct")</f>
        <v>Correct</v>
      </c>
    </row>
    <row r="1417" customFormat="false" ht="15.75" hidden="true" customHeight="true" outlineLevel="0" collapsed="false">
      <c r="A1417" s="17" t="s">
        <v>65</v>
      </c>
      <c r="B1417" s="18" t="s">
        <v>3876</v>
      </c>
      <c r="C1417" s="99" t="s">
        <v>3917</v>
      </c>
      <c r="D1417" s="21" t="s">
        <v>3918</v>
      </c>
      <c r="E1417" s="104"/>
      <c r="F1417" s="35"/>
      <c r="G1417" s="18"/>
      <c r="H1417" s="18"/>
      <c r="I1417" s="46"/>
      <c r="J1417" s="18"/>
      <c r="K1417" s="18" t="s">
        <v>73</v>
      </c>
      <c r="L1417" s="17" t="s">
        <v>74</v>
      </c>
      <c r="M1417" s="18"/>
      <c r="N1417" s="18"/>
      <c r="O1417" s="18" t="s">
        <v>3967</v>
      </c>
      <c r="P1417" s="18" t="s">
        <v>3968</v>
      </c>
      <c r="Q1417" s="18" t="s">
        <v>887</v>
      </c>
      <c r="R1417" s="18" t="n">
        <v>96</v>
      </c>
      <c r="S1417" s="18"/>
      <c r="T1417" s="18"/>
      <c r="U1417" s="18"/>
      <c r="V1417" s="18"/>
      <c r="W1417" s="18"/>
      <c r="X1417" s="18"/>
      <c r="Y1417" s="18"/>
      <c r="Z1417" s="18"/>
      <c r="AA1417" s="18"/>
      <c r="AB1417" s="18"/>
      <c r="AC1417" s="18"/>
      <c r="AD1417" s="18"/>
      <c r="AE1417" s="18" t="s">
        <v>3906</v>
      </c>
      <c r="AF1417" s="18" t="n">
        <v>281</v>
      </c>
      <c r="AG1417" s="18" t="s">
        <v>3256</v>
      </c>
      <c r="AH1417" s="18"/>
      <c r="AI1417" s="18" t="s">
        <v>3938</v>
      </c>
      <c r="AJ1417" s="22"/>
      <c r="AK1417" s="23"/>
      <c r="AL1417" s="32"/>
      <c r="AM1417" s="25" t="n">
        <v>1890</v>
      </c>
      <c r="AN1417" s="18"/>
      <c r="AO1417" s="18"/>
      <c r="AP1417" s="18"/>
      <c r="AS1417" s="48" t="s">
        <v>889</v>
      </c>
      <c r="AT1417" s="46"/>
      <c r="AU1417" s="25"/>
      <c r="AV1417" s="22"/>
      <c r="AW1417" s="18" t="n">
        <v>1890</v>
      </c>
      <c r="AX1417" s="18"/>
      <c r="AY1417" s="18"/>
      <c r="AZ1417" s="18"/>
      <c r="BA1417" s="18"/>
      <c r="BB1417" s="18"/>
      <c r="BC1417" s="18"/>
      <c r="BD1417" s="18"/>
      <c r="BE1417" s="18"/>
      <c r="BF1417" s="18"/>
      <c r="BG1417" s="18"/>
      <c r="BH1417" s="17" t="s">
        <v>85</v>
      </c>
      <c r="BI1417" s="17" t="s">
        <v>3882</v>
      </c>
      <c r="BJ1417" s="17"/>
      <c r="BK1417" s="0" t="str">
        <f aca="false">IF(ISBLANK(P1417), IF(ISBLANK(I1417), IF(ISBLANK(G1417), IF(ISBLANK(E1417), "Niet", E1417), G1417), I1417), P1417)</f>
        <v>A24/20</v>
      </c>
      <c r="BL1417" s="0" t="str">
        <f aca="false">IF(COUNTIF($BK$2:$BK$3066, BK1417)&gt;1, "Double", "Correct")</f>
        <v>Correct</v>
      </c>
    </row>
    <row r="1418" customFormat="false" ht="15.75" hidden="true" customHeight="true" outlineLevel="0" collapsed="false">
      <c r="A1418" s="17" t="s">
        <v>65</v>
      </c>
      <c r="B1418" s="18" t="s">
        <v>3876</v>
      </c>
      <c r="C1418" s="99" t="s">
        <v>3917</v>
      </c>
      <c r="D1418" s="21" t="s">
        <v>3918</v>
      </c>
      <c r="E1418" s="104"/>
      <c r="F1418" s="35"/>
      <c r="G1418" s="18"/>
      <c r="H1418" s="18"/>
      <c r="I1418" s="18"/>
      <c r="J1418" s="18"/>
      <c r="K1418" s="18" t="s">
        <v>2388</v>
      </c>
      <c r="L1418" s="17" t="s">
        <v>163</v>
      </c>
      <c r="M1418" s="18"/>
      <c r="N1418" s="18"/>
      <c r="O1418" s="18"/>
      <c r="P1418" s="18" t="s">
        <v>3969</v>
      </c>
      <c r="Q1418" s="18"/>
      <c r="R1418" s="18"/>
      <c r="S1418" s="18"/>
      <c r="T1418" s="18"/>
      <c r="U1418" s="18"/>
      <c r="V1418" s="18"/>
      <c r="W1418" s="18"/>
      <c r="X1418" s="18"/>
      <c r="Y1418" s="18"/>
      <c r="Z1418" s="18"/>
      <c r="AA1418" s="18"/>
      <c r="AB1418" s="18"/>
      <c r="AC1418" s="18"/>
      <c r="AD1418" s="18"/>
      <c r="AE1418" s="18" t="s">
        <v>1067</v>
      </c>
      <c r="AF1418" s="18" t="n">
        <v>248</v>
      </c>
      <c r="AG1418" s="18" t="s">
        <v>3256</v>
      </c>
      <c r="AH1418" s="18"/>
      <c r="AI1418" s="21" t="s">
        <v>3970</v>
      </c>
      <c r="AJ1418" s="22"/>
      <c r="AK1418" s="23"/>
      <c r="AL1418" s="32"/>
      <c r="AM1418" s="28" t="n">
        <v>1898</v>
      </c>
      <c r="AN1418" s="18"/>
      <c r="AO1418" s="18"/>
      <c r="AP1418" s="18"/>
      <c r="AS1418" s="18"/>
      <c r="AT1418" s="46"/>
      <c r="AU1418" s="25"/>
      <c r="AV1418" s="22"/>
      <c r="AW1418" s="21" t="n">
        <v>1904</v>
      </c>
      <c r="AX1418" s="18"/>
      <c r="AY1418" s="18"/>
      <c r="AZ1418" s="18"/>
      <c r="BA1418" s="18"/>
      <c r="BB1418" s="18"/>
      <c r="BC1418" s="18"/>
      <c r="BD1418" s="18"/>
      <c r="BE1418" s="18"/>
      <c r="BF1418" s="18"/>
      <c r="BG1418" s="18"/>
      <c r="BH1418" s="17"/>
      <c r="BI1418" s="17" t="s">
        <v>3882</v>
      </c>
      <c r="BJ1418" s="17"/>
      <c r="BK1418" s="0" t="str">
        <f aca="false">IF(ISBLANK(P1418), IF(ISBLANK(I1418), IF(ISBLANK(G1418), IF(ISBLANK(E1418), "Niet", E1418), G1418), I1418), P1418)</f>
        <v>A24/21</v>
      </c>
      <c r="BL1418" s="0" t="str">
        <f aca="false">IF(COUNTIF($BK$2:$BK$3066, BK1418)&gt;1, "Double", "Correct")</f>
        <v>Correct</v>
      </c>
    </row>
    <row r="1419" customFormat="false" ht="15.75" hidden="true" customHeight="true" outlineLevel="0" collapsed="false">
      <c r="A1419" s="17" t="s">
        <v>65</v>
      </c>
      <c r="B1419" s="18" t="s">
        <v>3876</v>
      </c>
      <c r="C1419" s="18" t="s">
        <v>3971</v>
      </c>
      <c r="D1419" s="46" t="s">
        <v>3972</v>
      </c>
      <c r="E1419" s="18" t="s">
        <v>3973</v>
      </c>
      <c r="F1419" s="20" t="s">
        <v>3974</v>
      </c>
      <c r="G1419" s="18"/>
      <c r="H1419" s="18"/>
      <c r="I1419" s="18"/>
      <c r="J1419" s="18"/>
      <c r="K1419" s="18" t="s">
        <v>73</v>
      </c>
      <c r="L1419" s="17" t="s">
        <v>163</v>
      </c>
      <c r="M1419" s="18"/>
      <c r="N1419" s="18"/>
      <c r="O1419" s="18"/>
      <c r="P1419" s="18" t="s">
        <v>3975</v>
      </c>
      <c r="Q1419" s="18"/>
      <c r="R1419" s="18"/>
      <c r="S1419" s="18"/>
      <c r="T1419" s="18"/>
      <c r="U1419" s="18"/>
      <c r="V1419" s="18"/>
      <c r="W1419" s="18"/>
      <c r="X1419" s="18"/>
      <c r="Y1419" s="18"/>
      <c r="Z1419" s="18"/>
      <c r="AA1419" s="18"/>
      <c r="AB1419" s="18"/>
      <c r="AC1419" s="18"/>
      <c r="AD1419" s="18"/>
      <c r="AE1419" s="18" t="s">
        <v>3906</v>
      </c>
      <c r="AF1419" s="18" t="n">
        <v>281</v>
      </c>
      <c r="AG1419" s="18" t="s">
        <v>3323</v>
      </c>
      <c r="AH1419" s="18"/>
      <c r="AI1419" s="18" t="s">
        <v>3974</v>
      </c>
      <c r="AJ1419" s="22"/>
      <c r="AK1419" s="23"/>
      <c r="AL1419" s="32"/>
      <c r="AM1419" s="25" t="n">
        <v>1877</v>
      </c>
      <c r="AN1419" s="18"/>
      <c r="AO1419" s="18"/>
      <c r="AP1419" s="18"/>
      <c r="AS1419" s="18"/>
      <c r="AT1419" s="46"/>
      <c r="AU1419" s="25"/>
      <c r="AV1419" s="22"/>
      <c r="AW1419" s="18" t="n">
        <v>1877</v>
      </c>
      <c r="AX1419" s="18"/>
      <c r="AY1419" s="18"/>
      <c r="AZ1419" s="18"/>
      <c r="BA1419" s="18"/>
      <c r="BB1419" s="18"/>
      <c r="BC1419" s="18"/>
      <c r="BD1419" s="18"/>
      <c r="BE1419" s="18"/>
      <c r="BF1419" s="18"/>
      <c r="BG1419" s="18"/>
      <c r="BH1419" s="17" t="s">
        <v>85</v>
      </c>
      <c r="BI1419" s="17" t="s">
        <v>3882</v>
      </c>
      <c r="BJ1419" s="17"/>
      <c r="BK1419" s="0" t="str">
        <f aca="false">IF(ISBLANK(P1419), IF(ISBLANK(I1419), IF(ISBLANK(G1419), IF(ISBLANK(E1419), "Niet", E1419), G1419), I1419), P1419)</f>
        <v>A25/1</v>
      </c>
      <c r="BL1419" s="0" t="str">
        <f aca="false">IF(COUNTIF($BK$2:$BK$3066, BK1419)&gt;1, "Double", "Correct")</f>
        <v>Correct</v>
      </c>
    </row>
    <row r="1420" customFormat="false" ht="15.75" hidden="true" customHeight="true" outlineLevel="0" collapsed="false">
      <c r="A1420" s="17" t="s">
        <v>65</v>
      </c>
      <c r="B1420" s="18" t="s">
        <v>3876</v>
      </c>
      <c r="C1420" s="18" t="s">
        <v>3971</v>
      </c>
      <c r="D1420" s="46" t="s">
        <v>3972</v>
      </c>
      <c r="E1420" s="18" t="s">
        <v>3976</v>
      </c>
      <c r="F1420" s="20" t="s">
        <v>3977</v>
      </c>
      <c r="G1420" s="18"/>
      <c r="H1420" s="18"/>
      <c r="I1420" s="18"/>
      <c r="J1420" s="18"/>
      <c r="K1420" s="18" t="s">
        <v>73</v>
      </c>
      <c r="L1420" s="17" t="s">
        <v>163</v>
      </c>
      <c r="M1420" s="18"/>
      <c r="N1420" s="18"/>
      <c r="O1420" s="18"/>
      <c r="P1420" s="18" t="s">
        <v>3978</v>
      </c>
      <c r="Q1420" s="18"/>
      <c r="R1420" s="18"/>
      <c r="S1420" s="18"/>
      <c r="T1420" s="18"/>
      <c r="U1420" s="18"/>
      <c r="V1420" s="18"/>
      <c r="W1420" s="18"/>
      <c r="X1420" s="18"/>
      <c r="Y1420" s="18"/>
      <c r="Z1420" s="18"/>
      <c r="AA1420" s="18"/>
      <c r="AB1420" s="18"/>
      <c r="AC1420" s="18"/>
      <c r="AD1420" s="18"/>
      <c r="AE1420" s="18" t="s">
        <v>3906</v>
      </c>
      <c r="AF1420" s="18" t="n">
        <v>281</v>
      </c>
      <c r="AG1420" s="18" t="s">
        <v>3323</v>
      </c>
      <c r="AH1420" s="18"/>
      <c r="AI1420" s="18" t="s">
        <v>3977</v>
      </c>
      <c r="AJ1420" s="22"/>
      <c r="AK1420" s="23"/>
      <c r="AL1420" s="32"/>
      <c r="AM1420" s="25" t="n">
        <v>1878</v>
      </c>
      <c r="AN1420" s="18"/>
      <c r="AO1420" s="18"/>
      <c r="AP1420" s="18"/>
      <c r="AS1420" s="18"/>
      <c r="AT1420" s="46"/>
      <c r="AU1420" s="25"/>
      <c r="AV1420" s="22"/>
      <c r="AW1420" s="18" t="n">
        <v>1878</v>
      </c>
      <c r="AX1420" s="18"/>
      <c r="AY1420" s="18"/>
      <c r="AZ1420" s="18"/>
      <c r="BA1420" s="18"/>
      <c r="BB1420" s="18"/>
      <c r="BC1420" s="18"/>
      <c r="BD1420" s="18"/>
      <c r="BE1420" s="18"/>
      <c r="BF1420" s="18"/>
      <c r="BG1420" s="18"/>
      <c r="BH1420" s="17" t="s">
        <v>85</v>
      </c>
      <c r="BI1420" s="17" t="s">
        <v>3882</v>
      </c>
      <c r="BJ1420" s="17"/>
      <c r="BK1420" s="0" t="str">
        <f aca="false">IF(ISBLANK(P1420), IF(ISBLANK(I1420), IF(ISBLANK(G1420), IF(ISBLANK(E1420), "Niet", E1420), G1420), I1420), P1420)</f>
        <v>A25/2</v>
      </c>
      <c r="BL1420" s="0" t="str">
        <f aca="false">IF(COUNTIF($BK$2:$BK$3066, BK1420)&gt;1, "Double", "Correct")</f>
        <v>Correct</v>
      </c>
    </row>
    <row r="1421" customFormat="false" ht="15.75" hidden="true" customHeight="true" outlineLevel="0" collapsed="false">
      <c r="A1421" s="17" t="s">
        <v>65</v>
      </c>
      <c r="B1421" s="18" t="s">
        <v>3876</v>
      </c>
      <c r="C1421" s="18" t="s">
        <v>3971</v>
      </c>
      <c r="D1421" s="46" t="s">
        <v>3972</v>
      </c>
      <c r="E1421" s="18" t="s">
        <v>3979</v>
      </c>
      <c r="F1421" s="20" t="s">
        <v>3980</v>
      </c>
      <c r="G1421" s="18"/>
      <c r="H1421" s="18"/>
      <c r="I1421" s="18"/>
      <c r="J1421" s="18"/>
      <c r="K1421" s="18" t="s">
        <v>73</v>
      </c>
      <c r="L1421" s="17" t="s">
        <v>163</v>
      </c>
      <c r="M1421" s="18"/>
      <c r="N1421" s="18"/>
      <c r="O1421" s="18"/>
      <c r="P1421" s="18" t="s">
        <v>3981</v>
      </c>
      <c r="Q1421" s="18"/>
      <c r="R1421" s="18"/>
      <c r="S1421" s="18"/>
      <c r="T1421" s="18"/>
      <c r="U1421" s="18"/>
      <c r="V1421" s="18"/>
      <c r="W1421" s="18"/>
      <c r="X1421" s="18"/>
      <c r="Y1421" s="18"/>
      <c r="Z1421" s="18"/>
      <c r="AA1421" s="18"/>
      <c r="AB1421" s="18"/>
      <c r="AC1421" s="18"/>
      <c r="AD1421" s="18"/>
      <c r="AE1421" s="18" t="s">
        <v>3906</v>
      </c>
      <c r="AF1421" s="18" t="n">
        <v>281</v>
      </c>
      <c r="AG1421" s="18" t="s">
        <v>3323</v>
      </c>
      <c r="AH1421" s="18"/>
      <c r="AI1421" s="18" t="s">
        <v>3980</v>
      </c>
      <c r="AJ1421" s="22"/>
      <c r="AK1421" s="23"/>
      <c r="AL1421" s="32"/>
      <c r="AM1421" s="25" t="n">
        <v>1879</v>
      </c>
      <c r="AN1421" s="18"/>
      <c r="AO1421" s="18"/>
      <c r="AP1421" s="18"/>
      <c r="AS1421" s="18"/>
      <c r="AT1421" s="46"/>
      <c r="AU1421" s="25"/>
      <c r="AV1421" s="22"/>
      <c r="AW1421" s="18" t="n">
        <v>1879</v>
      </c>
      <c r="AX1421" s="18"/>
      <c r="AY1421" s="18"/>
      <c r="AZ1421" s="18"/>
      <c r="BA1421" s="18"/>
      <c r="BB1421" s="18"/>
      <c r="BC1421" s="18"/>
      <c r="BD1421" s="18"/>
      <c r="BE1421" s="18"/>
      <c r="BF1421" s="18"/>
      <c r="BG1421" s="18"/>
      <c r="BH1421" s="17" t="s">
        <v>85</v>
      </c>
      <c r="BI1421" s="17" t="s">
        <v>3882</v>
      </c>
      <c r="BJ1421" s="17"/>
      <c r="BK1421" s="0" t="str">
        <f aca="false">IF(ISBLANK(P1421), IF(ISBLANK(I1421), IF(ISBLANK(G1421), IF(ISBLANK(E1421), "Niet", E1421), G1421), I1421), P1421)</f>
        <v>A25/3</v>
      </c>
      <c r="BL1421" s="0" t="str">
        <f aca="false">IF(COUNTIF($BK$2:$BK$3066, BK1421)&gt;1, "Double", "Correct")</f>
        <v>Correct</v>
      </c>
    </row>
    <row r="1422" customFormat="false" ht="15.75" hidden="true" customHeight="true" outlineLevel="0" collapsed="false">
      <c r="A1422" s="17" t="s">
        <v>65</v>
      </c>
      <c r="B1422" s="18" t="s">
        <v>3876</v>
      </c>
      <c r="C1422" s="18" t="s">
        <v>3971</v>
      </c>
      <c r="D1422" s="46" t="s">
        <v>3972</v>
      </c>
      <c r="E1422" s="18" t="s">
        <v>3982</v>
      </c>
      <c r="F1422" s="20" t="s">
        <v>3983</v>
      </c>
      <c r="G1422" s="18"/>
      <c r="H1422" s="18"/>
      <c r="I1422" s="18"/>
      <c r="J1422" s="18"/>
      <c r="K1422" s="18" t="s">
        <v>73</v>
      </c>
      <c r="L1422" s="17" t="s">
        <v>163</v>
      </c>
      <c r="M1422" s="18"/>
      <c r="N1422" s="18"/>
      <c r="O1422" s="18"/>
      <c r="P1422" s="18" t="s">
        <v>3984</v>
      </c>
      <c r="Q1422" s="18"/>
      <c r="R1422" s="18"/>
      <c r="S1422" s="18"/>
      <c r="T1422" s="18"/>
      <c r="U1422" s="18"/>
      <c r="V1422" s="18"/>
      <c r="W1422" s="18"/>
      <c r="X1422" s="18"/>
      <c r="Y1422" s="18"/>
      <c r="Z1422" s="18"/>
      <c r="AA1422" s="18"/>
      <c r="AB1422" s="18"/>
      <c r="AC1422" s="18"/>
      <c r="AD1422" s="18"/>
      <c r="AE1422" s="18" t="s">
        <v>3906</v>
      </c>
      <c r="AF1422" s="18" t="n">
        <v>281</v>
      </c>
      <c r="AG1422" s="18" t="s">
        <v>3323</v>
      </c>
      <c r="AH1422" s="18"/>
      <c r="AI1422" s="18" t="s">
        <v>3983</v>
      </c>
      <c r="AJ1422" s="22"/>
      <c r="AK1422" s="23"/>
      <c r="AL1422" s="32"/>
      <c r="AM1422" s="25" t="n">
        <v>1880</v>
      </c>
      <c r="AN1422" s="18"/>
      <c r="AO1422" s="18"/>
      <c r="AP1422" s="18"/>
      <c r="AS1422" s="18"/>
      <c r="AT1422" s="46"/>
      <c r="AU1422" s="25"/>
      <c r="AV1422" s="22"/>
      <c r="AW1422" s="18" t="n">
        <v>1880</v>
      </c>
      <c r="AX1422" s="18"/>
      <c r="AY1422" s="18"/>
      <c r="AZ1422" s="18"/>
      <c r="BA1422" s="18"/>
      <c r="BB1422" s="18"/>
      <c r="BC1422" s="18"/>
      <c r="BD1422" s="18"/>
      <c r="BE1422" s="18"/>
      <c r="BF1422" s="18"/>
      <c r="BG1422" s="18"/>
      <c r="BH1422" s="17" t="s">
        <v>85</v>
      </c>
      <c r="BI1422" s="17" t="s">
        <v>3882</v>
      </c>
      <c r="BJ1422" s="17"/>
      <c r="BK1422" s="0" t="str">
        <f aca="false">IF(ISBLANK(P1422), IF(ISBLANK(I1422), IF(ISBLANK(G1422), IF(ISBLANK(E1422), "Niet", E1422), G1422), I1422), P1422)</f>
        <v>A25/4</v>
      </c>
      <c r="BL1422" s="0" t="str">
        <f aca="false">IF(COUNTIF($BK$2:$BK$3066, BK1422)&gt;1, "Double", "Correct")</f>
        <v>Correct</v>
      </c>
    </row>
    <row r="1423" customFormat="false" ht="15.75" hidden="true" customHeight="true" outlineLevel="0" collapsed="false">
      <c r="A1423" s="17" t="s">
        <v>65</v>
      </c>
      <c r="B1423" s="18" t="s">
        <v>3876</v>
      </c>
      <c r="C1423" s="18" t="s">
        <v>3971</v>
      </c>
      <c r="D1423" s="46" t="s">
        <v>3972</v>
      </c>
      <c r="E1423" s="18" t="s">
        <v>3985</v>
      </c>
      <c r="F1423" s="20" t="s">
        <v>3986</v>
      </c>
      <c r="G1423" s="18"/>
      <c r="H1423" s="18"/>
      <c r="I1423" s="18"/>
      <c r="J1423" s="18"/>
      <c r="K1423" s="18" t="s">
        <v>73</v>
      </c>
      <c r="L1423" s="17" t="s">
        <v>163</v>
      </c>
      <c r="M1423" s="18"/>
      <c r="N1423" s="18"/>
      <c r="O1423" s="18"/>
      <c r="P1423" s="18" t="s">
        <v>3987</v>
      </c>
      <c r="Q1423" s="18"/>
      <c r="R1423" s="18"/>
      <c r="S1423" s="18"/>
      <c r="T1423" s="18"/>
      <c r="U1423" s="18"/>
      <c r="V1423" s="18"/>
      <c r="W1423" s="18"/>
      <c r="X1423" s="18"/>
      <c r="Y1423" s="18"/>
      <c r="Z1423" s="18"/>
      <c r="AA1423" s="18"/>
      <c r="AB1423" s="18"/>
      <c r="AC1423" s="18"/>
      <c r="AD1423" s="18"/>
      <c r="AE1423" s="18" t="s">
        <v>3906</v>
      </c>
      <c r="AF1423" s="18" t="n">
        <v>281</v>
      </c>
      <c r="AG1423" s="18" t="s">
        <v>3323</v>
      </c>
      <c r="AH1423" s="18"/>
      <c r="AI1423" s="18" t="s">
        <v>3986</v>
      </c>
      <c r="AJ1423" s="22"/>
      <c r="AK1423" s="23"/>
      <c r="AL1423" s="32"/>
      <c r="AM1423" s="25" t="n">
        <v>1881</v>
      </c>
      <c r="AN1423" s="18"/>
      <c r="AO1423" s="18"/>
      <c r="AP1423" s="18"/>
      <c r="AS1423" s="18"/>
      <c r="AT1423" s="46"/>
      <c r="AU1423" s="25"/>
      <c r="AV1423" s="22"/>
      <c r="AW1423" s="18" t="n">
        <v>1881</v>
      </c>
      <c r="AX1423" s="18"/>
      <c r="AY1423" s="18"/>
      <c r="AZ1423" s="18"/>
      <c r="BA1423" s="18"/>
      <c r="BB1423" s="18"/>
      <c r="BC1423" s="18"/>
      <c r="BD1423" s="18"/>
      <c r="BE1423" s="18"/>
      <c r="BF1423" s="18"/>
      <c r="BG1423" s="18"/>
      <c r="BH1423" s="17" t="s">
        <v>85</v>
      </c>
      <c r="BI1423" s="17" t="s">
        <v>3882</v>
      </c>
      <c r="BJ1423" s="17"/>
      <c r="BK1423" s="0" t="str">
        <f aca="false">IF(ISBLANK(P1423), IF(ISBLANK(I1423), IF(ISBLANK(G1423), IF(ISBLANK(E1423), "Niet", E1423), G1423), I1423), P1423)</f>
        <v>A25/5</v>
      </c>
      <c r="BL1423" s="0" t="str">
        <f aca="false">IF(COUNTIF($BK$2:$BK$3066, BK1423)&gt;1, "Double", "Correct")</f>
        <v>Correct</v>
      </c>
    </row>
    <row r="1424" customFormat="false" ht="15.75" hidden="true" customHeight="true" outlineLevel="0" collapsed="false">
      <c r="A1424" s="17" t="s">
        <v>65</v>
      </c>
      <c r="B1424" s="18" t="s">
        <v>3876</v>
      </c>
      <c r="C1424" s="18" t="s">
        <v>3971</v>
      </c>
      <c r="D1424" s="46" t="s">
        <v>3972</v>
      </c>
      <c r="E1424" s="18" t="s">
        <v>3988</v>
      </c>
      <c r="F1424" s="20" t="s">
        <v>3989</v>
      </c>
      <c r="G1424" s="18"/>
      <c r="H1424" s="18"/>
      <c r="I1424" s="18"/>
      <c r="J1424" s="18"/>
      <c r="K1424" s="18" t="s">
        <v>73</v>
      </c>
      <c r="L1424" s="17" t="s">
        <v>163</v>
      </c>
      <c r="M1424" s="18"/>
      <c r="N1424" s="18"/>
      <c r="O1424" s="18"/>
      <c r="P1424" s="18" t="s">
        <v>3990</v>
      </c>
      <c r="Q1424" s="18"/>
      <c r="R1424" s="18"/>
      <c r="S1424" s="18"/>
      <c r="T1424" s="18"/>
      <c r="U1424" s="18"/>
      <c r="V1424" s="18"/>
      <c r="W1424" s="18"/>
      <c r="X1424" s="18"/>
      <c r="Y1424" s="18"/>
      <c r="Z1424" s="18"/>
      <c r="AA1424" s="18"/>
      <c r="AB1424" s="18"/>
      <c r="AC1424" s="18"/>
      <c r="AD1424" s="18"/>
      <c r="AE1424" s="18" t="s">
        <v>3906</v>
      </c>
      <c r="AF1424" s="18" t="n">
        <v>281</v>
      </c>
      <c r="AG1424" s="18" t="s">
        <v>3323</v>
      </c>
      <c r="AH1424" s="18"/>
      <c r="AI1424" s="18" t="s">
        <v>3989</v>
      </c>
      <c r="AJ1424" s="22"/>
      <c r="AK1424" s="23"/>
      <c r="AL1424" s="32"/>
      <c r="AM1424" s="25" t="n">
        <v>1882</v>
      </c>
      <c r="AN1424" s="18"/>
      <c r="AO1424" s="18"/>
      <c r="AP1424" s="18"/>
      <c r="AS1424" s="18"/>
      <c r="AT1424" s="46"/>
      <c r="AU1424" s="25"/>
      <c r="AV1424" s="22"/>
      <c r="AW1424" s="18" t="n">
        <v>1882</v>
      </c>
      <c r="AX1424" s="18"/>
      <c r="AY1424" s="18"/>
      <c r="AZ1424" s="18"/>
      <c r="BA1424" s="18"/>
      <c r="BB1424" s="18"/>
      <c r="BC1424" s="18"/>
      <c r="BD1424" s="18"/>
      <c r="BE1424" s="18"/>
      <c r="BF1424" s="18"/>
      <c r="BG1424" s="18"/>
      <c r="BH1424" s="17" t="s">
        <v>85</v>
      </c>
      <c r="BI1424" s="17" t="s">
        <v>3882</v>
      </c>
      <c r="BJ1424" s="17"/>
      <c r="BK1424" s="0" t="str">
        <f aca="false">IF(ISBLANK(P1424), IF(ISBLANK(I1424), IF(ISBLANK(G1424), IF(ISBLANK(E1424), "Niet", E1424), G1424), I1424), P1424)</f>
        <v>A25/6</v>
      </c>
      <c r="BL1424" s="0" t="str">
        <f aca="false">IF(COUNTIF($BK$2:$BK$3066, BK1424)&gt;1, "Double", "Correct")</f>
        <v>Correct</v>
      </c>
    </row>
    <row r="1425" customFormat="false" ht="15.75" hidden="true" customHeight="true" outlineLevel="0" collapsed="false">
      <c r="A1425" s="17" t="s">
        <v>65</v>
      </c>
      <c r="B1425" s="18" t="s">
        <v>3876</v>
      </c>
      <c r="C1425" s="18" t="s">
        <v>3971</v>
      </c>
      <c r="D1425" s="46" t="s">
        <v>3972</v>
      </c>
      <c r="E1425" s="18" t="s">
        <v>3991</v>
      </c>
      <c r="F1425" s="20" t="s">
        <v>3992</v>
      </c>
      <c r="G1425" s="18"/>
      <c r="H1425" s="18"/>
      <c r="I1425" s="18"/>
      <c r="J1425" s="18"/>
      <c r="K1425" s="18" t="s">
        <v>73</v>
      </c>
      <c r="L1425" s="17" t="s">
        <v>163</v>
      </c>
      <c r="M1425" s="18"/>
      <c r="N1425" s="18"/>
      <c r="O1425" s="18"/>
      <c r="P1425" s="18" t="s">
        <v>3993</v>
      </c>
      <c r="Q1425" s="18"/>
      <c r="R1425" s="18"/>
      <c r="S1425" s="18"/>
      <c r="T1425" s="18"/>
      <c r="U1425" s="18"/>
      <c r="V1425" s="18"/>
      <c r="W1425" s="18"/>
      <c r="X1425" s="18"/>
      <c r="Y1425" s="18"/>
      <c r="Z1425" s="18"/>
      <c r="AA1425" s="18"/>
      <c r="AB1425" s="18"/>
      <c r="AC1425" s="18"/>
      <c r="AD1425" s="18"/>
      <c r="AE1425" s="18" t="s">
        <v>3906</v>
      </c>
      <c r="AF1425" s="18" t="n">
        <v>281</v>
      </c>
      <c r="AG1425" s="18" t="s">
        <v>3323</v>
      </c>
      <c r="AH1425" s="18"/>
      <c r="AI1425" s="18" t="s">
        <v>3992</v>
      </c>
      <c r="AJ1425" s="22"/>
      <c r="AK1425" s="23"/>
      <c r="AL1425" s="32"/>
      <c r="AM1425" s="25" t="n">
        <v>1883</v>
      </c>
      <c r="AN1425" s="18"/>
      <c r="AO1425" s="18"/>
      <c r="AP1425" s="18"/>
      <c r="AS1425" s="18"/>
      <c r="AT1425" s="46"/>
      <c r="AU1425" s="25"/>
      <c r="AV1425" s="22"/>
      <c r="AW1425" s="18" t="n">
        <v>1883</v>
      </c>
      <c r="AX1425" s="18"/>
      <c r="AY1425" s="18"/>
      <c r="AZ1425" s="18"/>
      <c r="BA1425" s="18"/>
      <c r="BB1425" s="18"/>
      <c r="BC1425" s="18"/>
      <c r="BD1425" s="18"/>
      <c r="BE1425" s="18"/>
      <c r="BF1425" s="18"/>
      <c r="BG1425" s="18"/>
      <c r="BH1425" s="17" t="s">
        <v>85</v>
      </c>
      <c r="BI1425" s="17" t="s">
        <v>3882</v>
      </c>
      <c r="BJ1425" s="17"/>
      <c r="BK1425" s="0" t="str">
        <f aca="false">IF(ISBLANK(P1425), IF(ISBLANK(I1425), IF(ISBLANK(G1425), IF(ISBLANK(E1425), "Niet", E1425), G1425), I1425), P1425)</f>
        <v>A25/7</v>
      </c>
      <c r="BL1425" s="0" t="str">
        <f aca="false">IF(COUNTIF($BK$2:$BK$3066, BK1425)&gt;1, "Double", "Correct")</f>
        <v>Correct</v>
      </c>
    </row>
    <row r="1426" customFormat="false" ht="15.75" hidden="true" customHeight="true" outlineLevel="0" collapsed="false">
      <c r="A1426" s="17" t="s">
        <v>65</v>
      </c>
      <c r="B1426" s="18" t="s">
        <v>3876</v>
      </c>
      <c r="C1426" s="18" t="s">
        <v>3971</v>
      </c>
      <c r="D1426" s="46" t="s">
        <v>3972</v>
      </c>
      <c r="E1426" s="18" t="s">
        <v>3994</v>
      </c>
      <c r="F1426" s="20" t="s">
        <v>3995</v>
      </c>
      <c r="G1426" s="18"/>
      <c r="H1426" s="18"/>
      <c r="I1426" s="18"/>
      <c r="J1426" s="18"/>
      <c r="K1426" s="18" t="s">
        <v>73</v>
      </c>
      <c r="L1426" s="17" t="s">
        <v>163</v>
      </c>
      <c r="M1426" s="18"/>
      <c r="N1426" s="18"/>
      <c r="O1426" s="18"/>
      <c r="P1426" s="18" t="s">
        <v>3996</v>
      </c>
      <c r="Q1426" s="18"/>
      <c r="R1426" s="18"/>
      <c r="S1426" s="18"/>
      <c r="T1426" s="18"/>
      <c r="U1426" s="18"/>
      <c r="V1426" s="18"/>
      <c r="W1426" s="18"/>
      <c r="X1426" s="18"/>
      <c r="Y1426" s="18"/>
      <c r="Z1426" s="18"/>
      <c r="AA1426" s="18"/>
      <c r="AB1426" s="18"/>
      <c r="AC1426" s="18"/>
      <c r="AD1426" s="18"/>
      <c r="AE1426" s="18" t="s">
        <v>3906</v>
      </c>
      <c r="AF1426" s="18" t="n">
        <v>281</v>
      </c>
      <c r="AG1426" s="18" t="s">
        <v>3323</v>
      </c>
      <c r="AH1426" s="18"/>
      <c r="AI1426" s="18" t="s">
        <v>3995</v>
      </c>
      <c r="AJ1426" s="22"/>
      <c r="AK1426" s="23"/>
      <c r="AL1426" s="32"/>
      <c r="AM1426" s="25" t="n">
        <v>1884</v>
      </c>
      <c r="AN1426" s="18"/>
      <c r="AO1426" s="18"/>
      <c r="AP1426" s="18"/>
      <c r="AS1426" s="18"/>
      <c r="AT1426" s="46"/>
      <c r="AU1426" s="25"/>
      <c r="AV1426" s="22"/>
      <c r="AW1426" s="18" t="n">
        <v>1884</v>
      </c>
      <c r="AX1426" s="18"/>
      <c r="AY1426" s="18"/>
      <c r="AZ1426" s="18"/>
      <c r="BA1426" s="18"/>
      <c r="BB1426" s="18"/>
      <c r="BC1426" s="18"/>
      <c r="BD1426" s="18"/>
      <c r="BE1426" s="18"/>
      <c r="BF1426" s="18"/>
      <c r="BG1426" s="18"/>
      <c r="BH1426" s="17" t="s">
        <v>85</v>
      </c>
      <c r="BI1426" s="17" t="s">
        <v>3882</v>
      </c>
      <c r="BJ1426" s="17"/>
      <c r="BK1426" s="0" t="str">
        <f aca="false">IF(ISBLANK(P1426), IF(ISBLANK(I1426), IF(ISBLANK(G1426), IF(ISBLANK(E1426), "Niet", E1426), G1426), I1426), P1426)</f>
        <v>A25/8</v>
      </c>
      <c r="BL1426" s="0" t="str">
        <f aca="false">IF(COUNTIF($BK$2:$BK$3066, BK1426)&gt;1, "Double", "Correct")</f>
        <v>Correct</v>
      </c>
    </row>
    <row r="1427" customFormat="false" ht="15.75" hidden="true" customHeight="true" outlineLevel="0" collapsed="false">
      <c r="A1427" s="17" t="s">
        <v>65</v>
      </c>
      <c r="B1427" s="18" t="s">
        <v>3876</v>
      </c>
      <c r="C1427" s="18" t="s">
        <v>3971</v>
      </c>
      <c r="D1427" s="46" t="s">
        <v>3972</v>
      </c>
      <c r="E1427" s="18" t="s">
        <v>3997</v>
      </c>
      <c r="F1427" s="20" t="s">
        <v>3998</v>
      </c>
      <c r="G1427" s="18"/>
      <c r="H1427" s="18"/>
      <c r="I1427" s="18"/>
      <c r="J1427" s="18"/>
      <c r="K1427" s="18" t="s">
        <v>73</v>
      </c>
      <c r="L1427" s="17" t="s">
        <v>163</v>
      </c>
      <c r="M1427" s="18"/>
      <c r="N1427" s="18"/>
      <c r="O1427" s="18"/>
      <c r="P1427" s="18" t="s">
        <v>3999</v>
      </c>
      <c r="Q1427" s="18"/>
      <c r="R1427" s="18"/>
      <c r="S1427" s="18"/>
      <c r="T1427" s="18"/>
      <c r="U1427" s="18"/>
      <c r="V1427" s="18"/>
      <c r="W1427" s="18"/>
      <c r="X1427" s="18"/>
      <c r="Y1427" s="18"/>
      <c r="Z1427" s="18"/>
      <c r="AA1427" s="18"/>
      <c r="AB1427" s="18"/>
      <c r="AC1427" s="18"/>
      <c r="AD1427" s="18"/>
      <c r="AE1427" s="18" t="s">
        <v>3906</v>
      </c>
      <c r="AF1427" s="18" t="n">
        <v>281</v>
      </c>
      <c r="AG1427" s="18" t="s">
        <v>3323</v>
      </c>
      <c r="AH1427" s="18"/>
      <c r="AI1427" s="18" t="s">
        <v>3998</v>
      </c>
      <c r="AJ1427" s="22"/>
      <c r="AK1427" s="23"/>
      <c r="AL1427" s="32"/>
      <c r="AM1427" s="25" t="n">
        <v>1885</v>
      </c>
      <c r="AN1427" s="18"/>
      <c r="AO1427" s="18"/>
      <c r="AP1427" s="18"/>
      <c r="AS1427" s="18"/>
      <c r="AT1427" s="46"/>
      <c r="AU1427" s="25"/>
      <c r="AV1427" s="22"/>
      <c r="AW1427" s="18" t="n">
        <v>1885</v>
      </c>
      <c r="AX1427" s="18"/>
      <c r="AY1427" s="18"/>
      <c r="AZ1427" s="18"/>
      <c r="BA1427" s="18"/>
      <c r="BB1427" s="18"/>
      <c r="BC1427" s="18"/>
      <c r="BD1427" s="18"/>
      <c r="BE1427" s="18"/>
      <c r="BF1427" s="18"/>
      <c r="BG1427" s="18"/>
      <c r="BH1427" s="17" t="s">
        <v>85</v>
      </c>
      <c r="BI1427" s="17" t="s">
        <v>3882</v>
      </c>
      <c r="BJ1427" s="17"/>
      <c r="BK1427" s="0" t="str">
        <f aca="false">IF(ISBLANK(P1427), IF(ISBLANK(I1427), IF(ISBLANK(G1427), IF(ISBLANK(E1427), "Niet", E1427), G1427), I1427), P1427)</f>
        <v>A25/9</v>
      </c>
      <c r="BL1427" s="0" t="str">
        <f aca="false">IF(COUNTIF($BK$2:$BK$3066, BK1427)&gt;1, "Double", "Correct")</f>
        <v>Correct</v>
      </c>
    </row>
    <row r="1428" customFormat="false" ht="15.75" hidden="true" customHeight="true" outlineLevel="0" collapsed="false">
      <c r="A1428" s="17" t="s">
        <v>65</v>
      </c>
      <c r="B1428" s="18" t="s">
        <v>3876</v>
      </c>
      <c r="C1428" s="18" t="s">
        <v>3971</v>
      </c>
      <c r="D1428" s="46" t="s">
        <v>3972</v>
      </c>
      <c r="E1428" s="18" t="s">
        <v>4000</v>
      </c>
      <c r="F1428" s="20" t="s">
        <v>4001</v>
      </c>
      <c r="G1428" s="18"/>
      <c r="H1428" s="18"/>
      <c r="I1428" s="18"/>
      <c r="J1428" s="18"/>
      <c r="K1428" s="18" t="s">
        <v>73</v>
      </c>
      <c r="L1428" s="17" t="s">
        <v>163</v>
      </c>
      <c r="M1428" s="18"/>
      <c r="N1428" s="18"/>
      <c r="O1428" s="18"/>
      <c r="P1428" s="18" t="s">
        <v>4002</v>
      </c>
      <c r="Q1428" s="18"/>
      <c r="R1428" s="18"/>
      <c r="S1428" s="18"/>
      <c r="T1428" s="18"/>
      <c r="U1428" s="18"/>
      <c r="V1428" s="18"/>
      <c r="W1428" s="18"/>
      <c r="X1428" s="18"/>
      <c r="Y1428" s="18"/>
      <c r="Z1428" s="18"/>
      <c r="AA1428" s="18"/>
      <c r="AB1428" s="18"/>
      <c r="AC1428" s="18"/>
      <c r="AD1428" s="18"/>
      <c r="AE1428" s="18" t="s">
        <v>3906</v>
      </c>
      <c r="AF1428" s="18" t="n">
        <v>281</v>
      </c>
      <c r="AG1428" s="18" t="s">
        <v>3323</v>
      </c>
      <c r="AH1428" s="18"/>
      <c r="AI1428" s="18" t="s">
        <v>4001</v>
      </c>
      <c r="AJ1428" s="22"/>
      <c r="AK1428" s="23"/>
      <c r="AL1428" s="32"/>
      <c r="AM1428" s="25" t="n">
        <v>1886</v>
      </c>
      <c r="AN1428" s="18"/>
      <c r="AO1428" s="18"/>
      <c r="AP1428" s="18"/>
      <c r="AS1428" s="18"/>
      <c r="AT1428" s="46"/>
      <c r="AU1428" s="25"/>
      <c r="AV1428" s="22"/>
      <c r="AW1428" s="18" t="n">
        <v>1886</v>
      </c>
      <c r="AX1428" s="18"/>
      <c r="AY1428" s="18"/>
      <c r="AZ1428" s="18"/>
      <c r="BA1428" s="18"/>
      <c r="BB1428" s="18"/>
      <c r="BC1428" s="18"/>
      <c r="BD1428" s="18"/>
      <c r="BE1428" s="18"/>
      <c r="BF1428" s="18"/>
      <c r="BG1428" s="18"/>
      <c r="BH1428" s="17" t="s">
        <v>85</v>
      </c>
      <c r="BI1428" s="17" t="s">
        <v>3882</v>
      </c>
      <c r="BJ1428" s="17"/>
      <c r="BK1428" s="0" t="str">
        <f aca="false">IF(ISBLANK(P1428), IF(ISBLANK(I1428), IF(ISBLANK(G1428), IF(ISBLANK(E1428), "Niet", E1428), G1428), I1428), P1428)</f>
        <v>A25/10</v>
      </c>
      <c r="BL1428" s="0" t="str">
        <f aca="false">IF(COUNTIF($BK$2:$BK$3066, BK1428)&gt;1, "Double", "Correct")</f>
        <v>Correct</v>
      </c>
    </row>
    <row r="1429" customFormat="false" ht="15.75" hidden="true" customHeight="true" outlineLevel="0" collapsed="false">
      <c r="A1429" s="17" t="s">
        <v>65</v>
      </c>
      <c r="B1429" s="18" t="s">
        <v>3876</v>
      </c>
      <c r="C1429" s="18" t="s">
        <v>3971</v>
      </c>
      <c r="D1429" s="46" t="s">
        <v>3972</v>
      </c>
      <c r="E1429" s="18" t="s">
        <v>4003</v>
      </c>
      <c r="F1429" s="20" t="s">
        <v>4004</v>
      </c>
      <c r="G1429" s="18"/>
      <c r="H1429" s="18"/>
      <c r="I1429" s="18"/>
      <c r="J1429" s="18"/>
      <c r="K1429" s="18" t="s">
        <v>73</v>
      </c>
      <c r="L1429" s="17" t="s">
        <v>163</v>
      </c>
      <c r="M1429" s="18"/>
      <c r="N1429" s="18"/>
      <c r="O1429" s="18"/>
      <c r="P1429" s="18" t="s">
        <v>4005</v>
      </c>
      <c r="Q1429" s="18"/>
      <c r="R1429" s="18"/>
      <c r="S1429" s="18"/>
      <c r="T1429" s="18"/>
      <c r="U1429" s="18"/>
      <c r="V1429" s="18"/>
      <c r="W1429" s="18"/>
      <c r="X1429" s="18"/>
      <c r="Y1429" s="18"/>
      <c r="Z1429" s="18"/>
      <c r="AA1429" s="18"/>
      <c r="AB1429" s="18"/>
      <c r="AC1429" s="18"/>
      <c r="AD1429" s="18"/>
      <c r="AE1429" s="18" t="s">
        <v>3906</v>
      </c>
      <c r="AF1429" s="18" t="n">
        <v>281</v>
      </c>
      <c r="AG1429" s="18" t="s">
        <v>3323</v>
      </c>
      <c r="AH1429" s="18"/>
      <c r="AI1429" s="18" t="s">
        <v>4004</v>
      </c>
      <c r="AJ1429" s="22"/>
      <c r="AK1429" s="23"/>
      <c r="AL1429" s="32"/>
      <c r="AM1429" s="25" t="n">
        <v>1887</v>
      </c>
      <c r="AN1429" s="18"/>
      <c r="AO1429" s="18"/>
      <c r="AP1429" s="18"/>
      <c r="AS1429" s="18"/>
      <c r="AT1429" s="46"/>
      <c r="AU1429" s="25"/>
      <c r="AV1429" s="22"/>
      <c r="AW1429" s="18" t="n">
        <v>1887</v>
      </c>
      <c r="AX1429" s="18"/>
      <c r="AY1429" s="18"/>
      <c r="AZ1429" s="18"/>
      <c r="BA1429" s="18"/>
      <c r="BB1429" s="18"/>
      <c r="BC1429" s="18"/>
      <c r="BD1429" s="18"/>
      <c r="BE1429" s="18"/>
      <c r="BF1429" s="18"/>
      <c r="BG1429" s="18"/>
      <c r="BH1429" s="17" t="s">
        <v>85</v>
      </c>
      <c r="BI1429" s="17" t="s">
        <v>3882</v>
      </c>
      <c r="BJ1429" s="17"/>
      <c r="BK1429" s="0" t="str">
        <f aca="false">IF(ISBLANK(P1429), IF(ISBLANK(I1429), IF(ISBLANK(G1429), IF(ISBLANK(E1429), "Niet", E1429), G1429), I1429), P1429)</f>
        <v>A25/11</v>
      </c>
      <c r="BL1429" s="0" t="str">
        <f aca="false">IF(COUNTIF($BK$2:$BK$3066, BK1429)&gt;1, "Double", "Correct")</f>
        <v>Correct</v>
      </c>
    </row>
    <row r="1430" customFormat="false" ht="15.75" hidden="true" customHeight="true" outlineLevel="0" collapsed="false">
      <c r="A1430" s="17" t="s">
        <v>65</v>
      </c>
      <c r="B1430" s="18" t="s">
        <v>3876</v>
      </c>
      <c r="C1430" s="18" t="s">
        <v>3971</v>
      </c>
      <c r="D1430" s="46" t="s">
        <v>3972</v>
      </c>
      <c r="E1430" s="18" t="s">
        <v>4006</v>
      </c>
      <c r="F1430" s="20" t="s">
        <v>4007</v>
      </c>
      <c r="G1430" s="18"/>
      <c r="H1430" s="18"/>
      <c r="I1430" s="18"/>
      <c r="J1430" s="18"/>
      <c r="K1430" s="18" t="s">
        <v>73</v>
      </c>
      <c r="L1430" s="17" t="s">
        <v>163</v>
      </c>
      <c r="M1430" s="18"/>
      <c r="N1430" s="18"/>
      <c r="O1430" s="18"/>
      <c r="P1430" s="18" t="s">
        <v>4008</v>
      </c>
      <c r="Q1430" s="18"/>
      <c r="R1430" s="18"/>
      <c r="S1430" s="18"/>
      <c r="T1430" s="18"/>
      <c r="U1430" s="18"/>
      <c r="V1430" s="18"/>
      <c r="W1430" s="18"/>
      <c r="X1430" s="18"/>
      <c r="Y1430" s="18"/>
      <c r="Z1430" s="18"/>
      <c r="AA1430" s="18"/>
      <c r="AB1430" s="18"/>
      <c r="AC1430" s="18"/>
      <c r="AD1430" s="18"/>
      <c r="AE1430" s="18" t="s">
        <v>3906</v>
      </c>
      <c r="AF1430" s="18" t="n">
        <v>281</v>
      </c>
      <c r="AG1430" s="18" t="s">
        <v>3323</v>
      </c>
      <c r="AH1430" s="18"/>
      <c r="AI1430" s="18" t="s">
        <v>4007</v>
      </c>
      <c r="AJ1430" s="22"/>
      <c r="AK1430" s="23"/>
      <c r="AL1430" s="32"/>
      <c r="AM1430" s="25" t="n">
        <v>1888</v>
      </c>
      <c r="AN1430" s="18"/>
      <c r="AO1430" s="18"/>
      <c r="AP1430" s="18"/>
      <c r="AS1430" s="18"/>
      <c r="AT1430" s="46"/>
      <c r="AU1430" s="25"/>
      <c r="AV1430" s="22"/>
      <c r="AW1430" s="18" t="n">
        <v>1888</v>
      </c>
      <c r="AX1430" s="18"/>
      <c r="AY1430" s="18"/>
      <c r="AZ1430" s="18"/>
      <c r="BA1430" s="18"/>
      <c r="BB1430" s="18"/>
      <c r="BC1430" s="18"/>
      <c r="BD1430" s="18"/>
      <c r="BE1430" s="18"/>
      <c r="BF1430" s="18"/>
      <c r="BG1430" s="18"/>
      <c r="BH1430" s="17" t="s">
        <v>85</v>
      </c>
      <c r="BI1430" s="17" t="s">
        <v>3882</v>
      </c>
      <c r="BJ1430" s="17"/>
      <c r="BK1430" s="0" t="str">
        <f aca="false">IF(ISBLANK(P1430), IF(ISBLANK(I1430), IF(ISBLANK(G1430), IF(ISBLANK(E1430), "Niet", E1430), G1430), I1430), P1430)</f>
        <v>A25/12</v>
      </c>
      <c r="BL1430" s="0" t="str">
        <f aca="false">IF(COUNTIF($BK$2:$BK$3066, BK1430)&gt;1, "Double", "Correct")</f>
        <v>Correct</v>
      </c>
    </row>
    <row r="1431" customFormat="false" ht="15.75" hidden="true" customHeight="true" outlineLevel="0" collapsed="false">
      <c r="A1431" s="17" t="s">
        <v>65</v>
      </c>
      <c r="B1431" s="18" t="s">
        <v>3876</v>
      </c>
      <c r="C1431" s="18" t="s">
        <v>3971</v>
      </c>
      <c r="D1431" s="46" t="s">
        <v>3972</v>
      </c>
      <c r="E1431" s="18" t="s">
        <v>4009</v>
      </c>
      <c r="F1431" s="20" t="s">
        <v>4010</v>
      </c>
      <c r="G1431" s="18"/>
      <c r="H1431" s="18"/>
      <c r="I1431" s="18"/>
      <c r="J1431" s="18"/>
      <c r="K1431" s="18" t="s">
        <v>73</v>
      </c>
      <c r="L1431" s="17" t="s">
        <v>163</v>
      </c>
      <c r="M1431" s="18"/>
      <c r="N1431" s="18"/>
      <c r="O1431" s="18"/>
      <c r="P1431" s="18" t="s">
        <v>4011</v>
      </c>
      <c r="Q1431" s="18"/>
      <c r="R1431" s="18"/>
      <c r="S1431" s="18"/>
      <c r="T1431" s="18"/>
      <c r="U1431" s="18"/>
      <c r="V1431" s="18"/>
      <c r="W1431" s="18"/>
      <c r="X1431" s="18"/>
      <c r="Y1431" s="18"/>
      <c r="Z1431" s="18"/>
      <c r="AA1431" s="18"/>
      <c r="AB1431" s="18"/>
      <c r="AC1431" s="18"/>
      <c r="AD1431" s="18"/>
      <c r="AE1431" s="18" t="s">
        <v>3906</v>
      </c>
      <c r="AF1431" s="18" t="n">
        <v>281</v>
      </c>
      <c r="AG1431" s="18" t="s">
        <v>3323</v>
      </c>
      <c r="AH1431" s="18"/>
      <c r="AI1431" s="18" t="s">
        <v>4010</v>
      </c>
      <c r="AJ1431" s="22"/>
      <c r="AK1431" s="23"/>
      <c r="AL1431" s="32"/>
      <c r="AM1431" s="25" t="n">
        <v>1889</v>
      </c>
      <c r="AN1431" s="18"/>
      <c r="AO1431" s="18"/>
      <c r="AP1431" s="18"/>
      <c r="AS1431" s="18"/>
      <c r="AT1431" s="46"/>
      <c r="AU1431" s="25"/>
      <c r="AV1431" s="22"/>
      <c r="AW1431" s="18" t="n">
        <v>1889</v>
      </c>
      <c r="AX1431" s="18"/>
      <c r="AY1431" s="18"/>
      <c r="AZ1431" s="18"/>
      <c r="BA1431" s="18"/>
      <c r="BB1431" s="18"/>
      <c r="BC1431" s="18"/>
      <c r="BD1431" s="18"/>
      <c r="BE1431" s="18"/>
      <c r="BF1431" s="18"/>
      <c r="BG1431" s="18"/>
      <c r="BH1431" s="17" t="s">
        <v>85</v>
      </c>
      <c r="BI1431" s="17" t="s">
        <v>3882</v>
      </c>
      <c r="BJ1431" s="17"/>
      <c r="BK1431" s="0" t="str">
        <f aca="false">IF(ISBLANK(P1431), IF(ISBLANK(I1431), IF(ISBLANK(G1431), IF(ISBLANK(E1431), "Niet", E1431), G1431), I1431), P1431)</f>
        <v>A25/13</v>
      </c>
      <c r="BL1431" s="0" t="str">
        <f aca="false">IF(COUNTIF($BK$2:$BK$3066, BK1431)&gt;1, "Double", "Correct")</f>
        <v>Correct</v>
      </c>
    </row>
    <row r="1432" customFormat="false" ht="15.75" hidden="true" customHeight="true" outlineLevel="0" collapsed="false">
      <c r="A1432" s="17" t="s">
        <v>65</v>
      </c>
      <c r="B1432" s="18" t="s">
        <v>3876</v>
      </c>
      <c r="C1432" s="18" t="s">
        <v>3971</v>
      </c>
      <c r="D1432" s="46" t="s">
        <v>3972</v>
      </c>
      <c r="E1432" s="18" t="s">
        <v>4012</v>
      </c>
      <c r="F1432" s="20" t="s">
        <v>4013</v>
      </c>
      <c r="G1432" s="18"/>
      <c r="H1432" s="18"/>
      <c r="I1432" s="18"/>
      <c r="J1432" s="18"/>
      <c r="K1432" s="18" t="s">
        <v>73</v>
      </c>
      <c r="L1432" s="17" t="s">
        <v>163</v>
      </c>
      <c r="M1432" s="18"/>
      <c r="N1432" s="18"/>
      <c r="O1432" s="18"/>
      <c r="P1432" s="18" t="s">
        <v>4014</v>
      </c>
      <c r="Q1432" s="18"/>
      <c r="R1432" s="18"/>
      <c r="S1432" s="18"/>
      <c r="T1432" s="18"/>
      <c r="U1432" s="18"/>
      <c r="V1432" s="18"/>
      <c r="W1432" s="18"/>
      <c r="X1432" s="18"/>
      <c r="Y1432" s="18"/>
      <c r="Z1432" s="18"/>
      <c r="AA1432" s="18"/>
      <c r="AB1432" s="18"/>
      <c r="AC1432" s="18"/>
      <c r="AD1432" s="18"/>
      <c r="AE1432" s="18" t="s">
        <v>3906</v>
      </c>
      <c r="AF1432" s="18" t="n">
        <v>281</v>
      </c>
      <c r="AG1432" s="18" t="s">
        <v>3323</v>
      </c>
      <c r="AH1432" s="18"/>
      <c r="AI1432" s="18" t="s">
        <v>4013</v>
      </c>
      <c r="AJ1432" s="22"/>
      <c r="AK1432" s="23"/>
      <c r="AL1432" s="32"/>
      <c r="AM1432" s="25" t="n">
        <v>1890</v>
      </c>
      <c r="AN1432" s="18"/>
      <c r="AO1432" s="18"/>
      <c r="AP1432" s="18"/>
      <c r="AS1432" s="18"/>
      <c r="AT1432" s="46"/>
      <c r="AU1432" s="25"/>
      <c r="AV1432" s="22"/>
      <c r="AW1432" s="18" t="n">
        <v>1890</v>
      </c>
      <c r="AX1432" s="18"/>
      <c r="AY1432" s="18"/>
      <c r="AZ1432" s="18"/>
      <c r="BA1432" s="18"/>
      <c r="BB1432" s="18"/>
      <c r="BC1432" s="18"/>
      <c r="BD1432" s="18"/>
      <c r="BE1432" s="18"/>
      <c r="BF1432" s="18"/>
      <c r="BG1432" s="18"/>
      <c r="BH1432" s="17" t="s">
        <v>85</v>
      </c>
      <c r="BI1432" s="17" t="s">
        <v>3882</v>
      </c>
      <c r="BJ1432" s="17"/>
      <c r="BK1432" s="0" t="str">
        <f aca="false">IF(ISBLANK(P1432), IF(ISBLANK(I1432), IF(ISBLANK(G1432), IF(ISBLANK(E1432), "Niet", E1432), G1432), I1432), P1432)</f>
        <v>A25/14</v>
      </c>
      <c r="BL1432" s="0" t="str">
        <f aca="false">IF(COUNTIF($BK$2:$BK$3066, BK1432)&gt;1, "Double", "Correct")</f>
        <v>Correct</v>
      </c>
    </row>
    <row r="1433" customFormat="false" ht="15.75" hidden="true" customHeight="true" outlineLevel="0" collapsed="false">
      <c r="A1433" s="17" t="s">
        <v>65</v>
      </c>
      <c r="B1433" s="18" t="s">
        <v>3876</v>
      </c>
      <c r="C1433" s="18" t="s">
        <v>3971</v>
      </c>
      <c r="D1433" s="46" t="s">
        <v>3972</v>
      </c>
      <c r="E1433" s="18" t="s">
        <v>4015</v>
      </c>
      <c r="F1433" s="20" t="s">
        <v>4016</v>
      </c>
      <c r="G1433" s="18"/>
      <c r="H1433" s="18"/>
      <c r="I1433" s="18"/>
      <c r="J1433" s="18"/>
      <c r="K1433" s="18" t="s">
        <v>73</v>
      </c>
      <c r="L1433" s="17" t="s">
        <v>163</v>
      </c>
      <c r="M1433" s="18"/>
      <c r="N1433" s="19"/>
      <c r="O1433" s="18"/>
      <c r="P1433" s="18" t="s">
        <v>4017</v>
      </c>
      <c r="Q1433" s="19"/>
      <c r="R1433" s="19"/>
      <c r="S1433" s="19"/>
      <c r="T1433" s="19"/>
      <c r="U1433" s="19"/>
      <c r="V1433" s="19"/>
      <c r="W1433" s="19"/>
      <c r="X1433" s="19"/>
      <c r="Y1433" s="19"/>
      <c r="Z1433" s="19"/>
      <c r="AA1433" s="19"/>
      <c r="AB1433" s="19"/>
      <c r="AC1433" s="19"/>
      <c r="AD1433" s="19"/>
      <c r="AE1433" s="18" t="s">
        <v>3906</v>
      </c>
      <c r="AF1433" s="18" t="n">
        <v>281</v>
      </c>
      <c r="AG1433" s="18" t="s">
        <v>3323</v>
      </c>
      <c r="AH1433" s="19"/>
      <c r="AI1433" s="18" t="s">
        <v>4016</v>
      </c>
      <c r="AJ1433" s="22"/>
      <c r="AK1433" s="23"/>
      <c r="AL1433" s="32"/>
      <c r="AM1433" s="25" t="n">
        <v>1876</v>
      </c>
      <c r="AN1433" s="18"/>
      <c r="AO1433" s="18"/>
      <c r="AP1433" s="18"/>
      <c r="AS1433" s="18"/>
      <c r="AT1433" s="46"/>
      <c r="AU1433" s="25"/>
      <c r="AV1433" s="22"/>
      <c r="AW1433" s="18" t="n">
        <v>1890</v>
      </c>
      <c r="AX1433" s="18"/>
      <c r="AY1433" s="18"/>
      <c r="AZ1433" s="18"/>
      <c r="BA1433" s="18"/>
      <c r="BB1433" s="18"/>
      <c r="BC1433" s="18"/>
      <c r="BD1433" s="18"/>
      <c r="BE1433" s="18"/>
      <c r="BF1433" s="18"/>
      <c r="BG1433" s="18"/>
      <c r="BH1433" s="17" t="s">
        <v>85</v>
      </c>
      <c r="BI1433" s="17" t="s">
        <v>3882</v>
      </c>
      <c r="BJ1433" s="17"/>
      <c r="BK1433" s="0" t="str">
        <f aca="false">IF(ISBLANK(P1433), IF(ISBLANK(I1433), IF(ISBLANK(G1433), IF(ISBLANK(E1433), "Niet", E1433), G1433), I1433), P1433)</f>
        <v>A25/15</v>
      </c>
      <c r="BL1433" s="0" t="str">
        <f aca="false">IF(COUNTIF($BK$2:$BK$3066, BK1433)&gt;1, "Double", "Correct")</f>
        <v>Correct</v>
      </c>
    </row>
    <row r="1434" customFormat="false" ht="15.75" hidden="true" customHeight="true" outlineLevel="0" collapsed="false">
      <c r="A1434" s="17" t="s">
        <v>65</v>
      </c>
      <c r="B1434" s="18" t="s">
        <v>4018</v>
      </c>
      <c r="C1434" s="18" t="s">
        <v>4019</v>
      </c>
      <c r="D1434" s="18" t="s">
        <v>4020</v>
      </c>
      <c r="E1434" s="19"/>
      <c r="F1434" s="20"/>
      <c r="G1434" s="19"/>
      <c r="H1434" s="19"/>
      <c r="I1434" s="19"/>
      <c r="J1434" s="19"/>
      <c r="K1434" s="18" t="s">
        <v>73</v>
      </c>
      <c r="L1434" s="17" t="s">
        <v>4021</v>
      </c>
      <c r="M1434" s="19"/>
      <c r="N1434" s="18"/>
      <c r="O1434" s="19" t="s">
        <v>4022</v>
      </c>
      <c r="P1434" s="18" t="s">
        <v>4023</v>
      </c>
      <c r="Q1434" s="18"/>
      <c r="R1434" s="18"/>
      <c r="S1434" s="18"/>
      <c r="T1434" s="18"/>
      <c r="U1434" s="31"/>
      <c r="V1434" s="18"/>
      <c r="W1434" s="18"/>
      <c r="X1434" s="18"/>
      <c r="Y1434" s="18"/>
      <c r="Z1434" s="18"/>
      <c r="AA1434" s="18"/>
      <c r="AB1434" s="18"/>
      <c r="AC1434" s="18"/>
      <c r="AD1434" s="18"/>
      <c r="AE1434" s="18"/>
      <c r="AF1434" s="18"/>
      <c r="AG1434" s="18" t="s">
        <v>168</v>
      </c>
      <c r="AH1434" s="18"/>
      <c r="AI1434" s="19" t="s">
        <v>4022</v>
      </c>
      <c r="AJ1434" s="22"/>
      <c r="AK1434" s="23" t="s">
        <v>224</v>
      </c>
      <c r="AL1434" s="24" t="s">
        <v>225</v>
      </c>
      <c r="AM1434" s="25" t="n">
        <v>1909</v>
      </c>
      <c r="AN1434" s="19" t="s">
        <v>4024</v>
      </c>
      <c r="AO1434" s="19"/>
      <c r="AP1434" s="19"/>
      <c r="AQ1434" s="0" t="s">
        <v>4025</v>
      </c>
      <c r="AS1434" s="19" t="s">
        <v>4026</v>
      </c>
      <c r="AT1434" s="46"/>
      <c r="AU1434" s="25" t="s">
        <v>224</v>
      </c>
      <c r="AV1434" s="22" t="s">
        <v>225</v>
      </c>
      <c r="AW1434" s="18" t="n">
        <v>1909</v>
      </c>
      <c r="AX1434" s="18"/>
      <c r="AY1434" s="19"/>
      <c r="AZ1434" s="73"/>
      <c r="BA1434" s="73"/>
      <c r="BB1434" s="19"/>
      <c r="BC1434" s="19" t="s">
        <v>4027</v>
      </c>
      <c r="BD1434" s="18"/>
      <c r="BE1434" s="18"/>
      <c r="BF1434" s="18"/>
      <c r="BG1434" s="18"/>
      <c r="BH1434" s="18" t="s">
        <v>85</v>
      </c>
      <c r="BI1434" s="18" t="s">
        <v>4028</v>
      </c>
      <c r="BJ1434" s="18"/>
      <c r="BK1434" s="0" t="str">
        <f aca="false">IF(ISBLANK(P1434), IF(ISBLANK(I1434), IF(ISBLANK(G1434), IF(ISBLANK(E1434), "Niet", E1434), G1434), I1434), P1434)</f>
        <v>A26/1</v>
      </c>
      <c r="BL1434" s="0" t="str">
        <f aca="false">IF(COUNTIF($BK$2:$BK$3066, BK1434)&gt;1, "Double", "Correct")</f>
        <v>Correct</v>
      </c>
    </row>
    <row r="1435" customFormat="false" ht="15.75" hidden="true" customHeight="true" outlineLevel="0" collapsed="false">
      <c r="A1435" s="17" t="s">
        <v>65</v>
      </c>
      <c r="B1435" s="18" t="s">
        <v>4018</v>
      </c>
      <c r="C1435" s="18" t="s">
        <v>4019</v>
      </c>
      <c r="D1435" s="18" t="s">
        <v>4020</v>
      </c>
      <c r="E1435" s="19"/>
      <c r="F1435" s="20"/>
      <c r="G1435" s="18"/>
      <c r="H1435" s="18"/>
      <c r="I1435" s="18"/>
      <c r="J1435" s="18"/>
      <c r="K1435" s="18" t="s">
        <v>73</v>
      </c>
      <c r="L1435" s="17" t="s">
        <v>4021</v>
      </c>
      <c r="M1435" s="18"/>
      <c r="N1435" s="18"/>
      <c r="O1435" s="18" t="s">
        <v>4029</v>
      </c>
      <c r="P1435" s="18" t="s">
        <v>4030</v>
      </c>
      <c r="Q1435" s="18"/>
      <c r="R1435" s="18"/>
      <c r="S1435" s="18"/>
      <c r="T1435" s="18"/>
      <c r="U1435" s="31"/>
      <c r="V1435" s="18"/>
      <c r="W1435" s="18"/>
      <c r="X1435" s="18"/>
      <c r="Y1435" s="18"/>
      <c r="Z1435" s="18"/>
      <c r="AA1435" s="18"/>
      <c r="AB1435" s="18"/>
      <c r="AC1435" s="18"/>
      <c r="AD1435" s="18"/>
      <c r="AE1435" s="18"/>
      <c r="AF1435" s="18"/>
      <c r="AG1435" s="18" t="s">
        <v>168</v>
      </c>
      <c r="AH1435" s="18"/>
      <c r="AI1435" s="18" t="s">
        <v>4031</v>
      </c>
      <c r="AJ1435" s="22" t="n">
        <v>21</v>
      </c>
      <c r="AK1435" s="23" t="s">
        <v>79</v>
      </c>
      <c r="AL1435" s="24" t="s">
        <v>80</v>
      </c>
      <c r="AM1435" s="25" t="n">
        <v>1909</v>
      </c>
      <c r="AN1435" s="18"/>
      <c r="AO1435" s="18"/>
      <c r="AP1435" s="18"/>
      <c r="AS1435" s="17"/>
      <c r="AT1435" s="46" t="n">
        <v>21</v>
      </c>
      <c r="AU1435" s="25" t="s">
        <v>79</v>
      </c>
      <c r="AV1435" s="22" t="s">
        <v>80</v>
      </c>
      <c r="AW1435" s="25" t="n">
        <v>1909</v>
      </c>
      <c r="AX1435" s="18"/>
      <c r="AY1435" s="19"/>
      <c r="AZ1435" s="73"/>
      <c r="BA1435" s="73"/>
      <c r="BB1435" s="19"/>
      <c r="BC1435" s="19" t="s">
        <v>4027</v>
      </c>
      <c r="BD1435" s="18"/>
      <c r="BE1435" s="18"/>
      <c r="BF1435" s="18"/>
      <c r="BG1435" s="18"/>
      <c r="BH1435" s="18" t="s">
        <v>85</v>
      </c>
      <c r="BI1435" s="18" t="s">
        <v>4028</v>
      </c>
      <c r="BJ1435" s="18"/>
      <c r="BK1435" s="0" t="str">
        <f aca="false">IF(ISBLANK(P1435), IF(ISBLANK(I1435), IF(ISBLANK(G1435), IF(ISBLANK(E1435), "Niet", E1435), G1435), I1435), P1435)</f>
        <v>A26/2</v>
      </c>
      <c r="BL1435" s="0" t="str">
        <f aca="false">IF(COUNTIF($BK$2:$BK$3066, BK1435)&gt;1, "Double", "Correct")</f>
        <v>Correct</v>
      </c>
    </row>
    <row r="1436" customFormat="false" ht="15.75" hidden="true" customHeight="true" outlineLevel="0" collapsed="false">
      <c r="A1436" s="17" t="s">
        <v>65</v>
      </c>
      <c r="B1436" s="18" t="s">
        <v>4018</v>
      </c>
      <c r="C1436" s="18" t="s">
        <v>4019</v>
      </c>
      <c r="D1436" s="18" t="s">
        <v>4020</v>
      </c>
      <c r="E1436" s="19"/>
      <c r="F1436" s="20"/>
      <c r="G1436" s="18"/>
      <c r="H1436" s="18"/>
      <c r="I1436" s="18"/>
      <c r="J1436" s="18"/>
      <c r="K1436" s="18" t="s">
        <v>73</v>
      </c>
      <c r="L1436" s="17" t="s">
        <v>4021</v>
      </c>
      <c r="M1436" s="18"/>
      <c r="N1436" s="18"/>
      <c r="O1436" s="18" t="s">
        <v>4032</v>
      </c>
      <c r="P1436" s="18" t="s">
        <v>4033</v>
      </c>
      <c r="Q1436" s="18"/>
      <c r="R1436" s="18"/>
      <c r="S1436" s="18"/>
      <c r="T1436" s="18"/>
      <c r="U1436" s="18"/>
      <c r="V1436" s="18"/>
      <c r="W1436" s="18"/>
      <c r="X1436" s="18"/>
      <c r="Y1436" s="18"/>
      <c r="Z1436" s="18"/>
      <c r="AA1436" s="18"/>
      <c r="AB1436" s="18"/>
      <c r="AC1436" s="18"/>
      <c r="AD1436" s="18"/>
      <c r="AE1436" s="18"/>
      <c r="AF1436" s="18"/>
      <c r="AG1436" s="18" t="s">
        <v>168</v>
      </c>
      <c r="AH1436" s="18"/>
      <c r="AI1436" s="18" t="s">
        <v>4034</v>
      </c>
      <c r="AJ1436" s="22" t="n">
        <v>10</v>
      </c>
      <c r="AK1436" s="23" t="s">
        <v>224</v>
      </c>
      <c r="AL1436" s="24" t="s">
        <v>225</v>
      </c>
      <c r="AM1436" s="25" t="n">
        <v>1909</v>
      </c>
      <c r="AN1436" s="18" t="s">
        <v>4035</v>
      </c>
      <c r="AO1436" s="18"/>
      <c r="AP1436" s="18"/>
      <c r="AQ1436" s="0" t="s">
        <v>4036</v>
      </c>
      <c r="AS1436" s="17"/>
      <c r="AT1436" s="46" t="n">
        <v>10</v>
      </c>
      <c r="AU1436" s="25" t="s">
        <v>224</v>
      </c>
      <c r="AV1436" s="22" t="s">
        <v>225</v>
      </c>
      <c r="AW1436" s="25" t="n">
        <v>1909</v>
      </c>
      <c r="AX1436" s="18"/>
      <c r="AY1436" s="19"/>
      <c r="AZ1436" s="73"/>
      <c r="BA1436" s="73"/>
      <c r="BB1436" s="19"/>
      <c r="BC1436" s="19" t="s">
        <v>4027</v>
      </c>
      <c r="BD1436" s="18"/>
      <c r="BE1436" s="18"/>
      <c r="BF1436" s="18"/>
      <c r="BG1436" s="18"/>
      <c r="BH1436" s="18" t="s">
        <v>85</v>
      </c>
      <c r="BI1436" s="18" t="s">
        <v>4028</v>
      </c>
      <c r="BJ1436" s="18"/>
      <c r="BK1436" s="0" t="str">
        <f aca="false">IF(ISBLANK(P1436), IF(ISBLANK(I1436), IF(ISBLANK(G1436), IF(ISBLANK(E1436), "Niet", E1436), G1436), I1436), P1436)</f>
        <v>A26/3</v>
      </c>
      <c r="BL1436" s="0" t="str">
        <f aca="false">IF(COUNTIF($BK$2:$BK$3066, BK1436)&gt;1, "Double", "Correct")</f>
        <v>Correct</v>
      </c>
    </row>
    <row r="1437" customFormat="false" ht="15.75" hidden="true" customHeight="true" outlineLevel="0" collapsed="false">
      <c r="A1437" s="17" t="s">
        <v>65</v>
      </c>
      <c r="B1437" s="18" t="s">
        <v>4018</v>
      </c>
      <c r="C1437" s="18" t="s">
        <v>4019</v>
      </c>
      <c r="D1437" s="18" t="s">
        <v>4020</v>
      </c>
      <c r="E1437" s="19"/>
      <c r="F1437" s="20"/>
      <c r="G1437" s="18"/>
      <c r="H1437" s="18"/>
      <c r="I1437" s="18"/>
      <c r="J1437" s="18"/>
      <c r="K1437" s="18" t="s">
        <v>73</v>
      </c>
      <c r="L1437" s="17" t="s">
        <v>4021</v>
      </c>
      <c r="M1437" s="18"/>
      <c r="N1437" s="18"/>
      <c r="O1437" s="18" t="s">
        <v>4037</v>
      </c>
      <c r="P1437" s="18" t="s">
        <v>4038</v>
      </c>
      <c r="Q1437" s="18"/>
      <c r="R1437" s="18"/>
      <c r="S1437" s="18"/>
      <c r="T1437" s="18"/>
      <c r="U1437" s="18"/>
      <c r="V1437" s="18"/>
      <c r="W1437" s="18"/>
      <c r="X1437" s="18"/>
      <c r="Y1437" s="18"/>
      <c r="Z1437" s="18"/>
      <c r="AA1437" s="18"/>
      <c r="AB1437" s="18"/>
      <c r="AC1437" s="18"/>
      <c r="AD1437" s="18"/>
      <c r="AE1437" s="18"/>
      <c r="AF1437" s="18"/>
      <c r="AG1437" s="18" t="s">
        <v>168</v>
      </c>
      <c r="AH1437" s="18"/>
      <c r="AI1437" s="18" t="s">
        <v>4039</v>
      </c>
      <c r="AJ1437" s="22" t="n">
        <v>16</v>
      </c>
      <c r="AK1437" s="23" t="s">
        <v>100</v>
      </c>
      <c r="AL1437" s="24" t="s">
        <v>101</v>
      </c>
      <c r="AM1437" s="25" t="n">
        <v>1910</v>
      </c>
      <c r="AN1437" s="18" t="s">
        <v>376</v>
      </c>
      <c r="AO1437" s="18"/>
      <c r="AP1437" s="18"/>
      <c r="AQ1437" s="0" t="s">
        <v>377</v>
      </c>
      <c r="AS1437" s="17"/>
      <c r="AT1437" s="46" t="n">
        <v>16</v>
      </c>
      <c r="AU1437" s="25" t="s">
        <v>100</v>
      </c>
      <c r="AV1437" s="22" t="s">
        <v>101</v>
      </c>
      <c r="AW1437" s="25" t="n">
        <v>1910</v>
      </c>
      <c r="AX1437" s="18"/>
      <c r="AY1437" s="19"/>
      <c r="AZ1437" s="73"/>
      <c r="BA1437" s="73"/>
      <c r="BB1437" s="19"/>
      <c r="BC1437" s="19" t="s">
        <v>4027</v>
      </c>
      <c r="BD1437" s="18"/>
      <c r="BE1437" s="18"/>
      <c r="BF1437" s="18"/>
      <c r="BG1437" s="18"/>
      <c r="BH1437" s="18" t="s">
        <v>85</v>
      </c>
      <c r="BI1437" s="18" t="s">
        <v>4028</v>
      </c>
      <c r="BJ1437" s="18"/>
      <c r="BK1437" s="0" t="str">
        <f aca="false">IF(ISBLANK(P1437), IF(ISBLANK(I1437), IF(ISBLANK(G1437), IF(ISBLANK(E1437), "Niet", E1437), G1437), I1437), P1437)</f>
        <v>A26/4</v>
      </c>
      <c r="BL1437" s="0" t="str">
        <f aca="false">IF(COUNTIF($BK$2:$BK$3066, BK1437)&gt;1, "Double", "Correct")</f>
        <v>Correct</v>
      </c>
    </row>
    <row r="1438" customFormat="false" ht="15.75" hidden="true" customHeight="true" outlineLevel="0" collapsed="false">
      <c r="A1438" s="17" t="s">
        <v>65</v>
      </c>
      <c r="B1438" s="18" t="s">
        <v>4018</v>
      </c>
      <c r="C1438" s="18" t="s">
        <v>4019</v>
      </c>
      <c r="D1438" s="18" t="s">
        <v>4020</v>
      </c>
      <c r="E1438" s="19"/>
      <c r="F1438" s="20"/>
      <c r="G1438" s="18"/>
      <c r="H1438" s="18"/>
      <c r="I1438" s="18"/>
      <c r="J1438" s="18"/>
      <c r="K1438" s="18" t="s">
        <v>73</v>
      </c>
      <c r="L1438" s="17" t="s">
        <v>4021</v>
      </c>
      <c r="M1438" s="18"/>
      <c r="N1438" s="18"/>
      <c r="O1438" s="18" t="s">
        <v>4040</v>
      </c>
      <c r="P1438" s="18" t="s">
        <v>4041</v>
      </c>
      <c r="Q1438" s="18"/>
      <c r="R1438" s="18"/>
      <c r="S1438" s="18"/>
      <c r="T1438" s="18"/>
      <c r="U1438" s="18"/>
      <c r="V1438" s="18"/>
      <c r="W1438" s="18"/>
      <c r="X1438" s="18"/>
      <c r="Y1438" s="18"/>
      <c r="Z1438" s="18"/>
      <c r="AA1438" s="18"/>
      <c r="AB1438" s="18"/>
      <c r="AC1438" s="18"/>
      <c r="AD1438" s="18"/>
      <c r="AE1438" s="18"/>
      <c r="AF1438" s="18"/>
      <c r="AG1438" s="18" t="s">
        <v>168</v>
      </c>
      <c r="AH1438" s="18"/>
      <c r="AI1438" s="18" t="s">
        <v>4042</v>
      </c>
      <c r="AJ1438" s="22" t="n">
        <v>18</v>
      </c>
      <c r="AK1438" s="23" t="s">
        <v>224</v>
      </c>
      <c r="AL1438" s="24" t="s">
        <v>225</v>
      </c>
      <c r="AM1438" s="25" t="n">
        <v>1910</v>
      </c>
      <c r="AN1438" s="18" t="s">
        <v>141</v>
      </c>
      <c r="AO1438" s="18"/>
      <c r="AP1438" s="18"/>
      <c r="AQ1438" s="0" t="s">
        <v>142</v>
      </c>
      <c r="AS1438" s="18" t="s">
        <v>4043</v>
      </c>
      <c r="AT1438" s="46" t="n">
        <v>18</v>
      </c>
      <c r="AU1438" s="25" t="s">
        <v>224</v>
      </c>
      <c r="AV1438" s="22" t="s">
        <v>225</v>
      </c>
      <c r="AW1438" s="25" t="n">
        <v>1910</v>
      </c>
      <c r="AX1438" s="18"/>
      <c r="AY1438" s="19"/>
      <c r="AZ1438" s="73"/>
      <c r="BA1438" s="73"/>
      <c r="BB1438" s="19"/>
      <c r="BC1438" s="19" t="s">
        <v>4027</v>
      </c>
      <c r="BD1438" s="18"/>
      <c r="BE1438" s="18"/>
      <c r="BF1438" s="18"/>
      <c r="BG1438" s="18"/>
      <c r="BH1438" s="18" t="s">
        <v>85</v>
      </c>
      <c r="BI1438" s="18" t="s">
        <v>4028</v>
      </c>
      <c r="BJ1438" s="18"/>
      <c r="BK1438" s="0" t="str">
        <f aca="false">IF(ISBLANK(P1438), IF(ISBLANK(I1438), IF(ISBLANK(G1438), IF(ISBLANK(E1438), "Niet", E1438), G1438), I1438), P1438)</f>
        <v>A26/5</v>
      </c>
      <c r="BL1438" s="0" t="str">
        <f aca="false">IF(COUNTIF($BK$2:$BK$3066, BK1438)&gt;1, "Double", "Correct")</f>
        <v>Correct</v>
      </c>
    </row>
    <row r="1439" customFormat="false" ht="15.75" hidden="true" customHeight="true" outlineLevel="0" collapsed="false">
      <c r="A1439" s="17" t="s">
        <v>65</v>
      </c>
      <c r="B1439" s="18" t="s">
        <v>4018</v>
      </c>
      <c r="C1439" s="18" t="s">
        <v>4019</v>
      </c>
      <c r="D1439" s="18" t="s">
        <v>4020</v>
      </c>
      <c r="E1439" s="19"/>
      <c r="F1439" s="20"/>
      <c r="G1439" s="18"/>
      <c r="H1439" s="18"/>
      <c r="I1439" s="18"/>
      <c r="J1439" s="18"/>
      <c r="K1439" s="18" t="s">
        <v>73</v>
      </c>
      <c r="L1439" s="17" t="s">
        <v>4021</v>
      </c>
      <c r="M1439" s="18"/>
      <c r="N1439" s="18"/>
      <c r="O1439" s="18" t="s">
        <v>4044</v>
      </c>
      <c r="P1439" s="18" t="s">
        <v>4045</v>
      </c>
      <c r="Q1439" s="18"/>
      <c r="R1439" s="18"/>
      <c r="S1439" s="18"/>
      <c r="T1439" s="18"/>
      <c r="U1439" s="18"/>
      <c r="V1439" s="18"/>
      <c r="W1439" s="18"/>
      <c r="X1439" s="18"/>
      <c r="Y1439" s="18"/>
      <c r="Z1439" s="18"/>
      <c r="AA1439" s="18"/>
      <c r="AB1439" s="18"/>
      <c r="AC1439" s="18"/>
      <c r="AD1439" s="18"/>
      <c r="AE1439" s="18"/>
      <c r="AF1439" s="18"/>
      <c r="AG1439" s="18" t="s">
        <v>168</v>
      </c>
      <c r="AH1439" s="18"/>
      <c r="AI1439" s="18" t="s">
        <v>4042</v>
      </c>
      <c r="AJ1439" s="22" t="n">
        <v>18</v>
      </c>
      <c r="AK1439" s="23" t="s">
        <v>224</v>
      </c>
      <c r="AL1439" s="24" t="s">
        <v>225</v>
      </c>
      <c r="AM1439" s="25" t="n">
        <v>1910</v>
      </c>
      <c r="AN1439" s="18" t="s">
        <v>141</v>
      </c>
      <c r="AO1439" s="18"/>
      <c r="AP1439" s="18"/>
      <c r="AQ1439" s="0" t="s">
        <v>142</v>
      </c>
      <c r="AS1439" s="17"/>
      <c r="AT1439" s="46" t="n">
        <v>18</v>
      </c>
      <c r="AU1439" s="25" t="s">
        <v>224</v>
      </c>
      <c r="AV1439" s="22" t="s">
        <v>225</v>
      </c>
      <c r="AW1439" s="25" t="n">
        <v>1910</v>
      </c>
      <c r="AX1439" s="18"/>
      <c r="AY1439" s="19"/>
      <c r="AZ1439" s="73"/>
      <c r="BA1439" s="73"/>
      <c r="BB1439" s="19"/>
      <c r="BC1439" s="19" t="s">
        <v>4027</v>
      </c>
      <c r="BD1439" s="18"/>
      <c r="BE1439" s="18"/>
      <c r="BF1439" s="18"/>
      <c r="BG1439" s="18"/>
      <c r="BH1439" s="18" t="s">
        <v>85</v>
      </c>
      <c r="BI1439" s="18" t="s">
        <v>4028</v>
      </c>
      <c r="BJ1439" s="18"/>
      <c r="BK1439" s="0" t="str">
        <f aca="false">IF(ISBLANK(P1439), IF(ISBLANK(I1439), IF(ISBLANK(G1439), IF(ISBLANK(E1439), "Niet", E1439), G1439), I1439), P1439)</f>
        <v>A26/6</v>
      </c>
      <c r="BL1439" s="0" t="str">
        <f aca="false">IF(COUNTIF($BK$2:$BK$3066, BK1439)&gt;1, "Double", "Correct")</f>
        <v>Correct</v>
      </c>
    </row>
    <row r="1440" customFormat="false" ht="15.75" hidden="true" customHeight="true" outlineLevel="0" collapsed="false">
      <c r="A1440" s="17" t="s">
        <v>65</v>
      </c>
      <c r="B1440" s="18" t="s">
        <v>4018</v>
      </c>
      <c r="C1440" s="18" t="s">
        <v>4019</v>
      </c>
      <c r="D1440" s="18" t="s">
        <v>4020</v>
      </c>
      <c r="E1440" s="19"/>
      <c r="F1440" s="20"/>
      <c r="G1440" s="18"/>
      <c r="H1440" s="18"/>
      <c r="I1440" s="18"/>
      <c r="J1440" s="18"/>
      <c r="K1440" s="18" t="s">
        <v>73</v>
      </c>
      <c r="L1440" s="17" t="s">
        <v>4021</v>
      </c>
      <c r="M1440" s="18"/>
      <c r="N1440" s="18"/>
      <c r="O1440" s="18" t="s">
        <v>4046</v>
      </c>
      <c r="P1440" s="18" t="s">
        <v>4047</v>
      </c>
      <c r="Q1440" s="18"/>
      <c r="R1440" s="18"/>
      <c r="S1440" s="18"/>
      <c r="T1440" s="18"/>
      <c r="U1440" s="18"/>
      <c r="V1440" s="18"/>
      <c r="W1440" s="18"/>
      <c r="X1440" s="18"/>
      <c r="Y1440" s="18"/>
      <c r="Z1440" s="18"/>
      <c r="AA1440" s="18"/>
      <c r="AB1440" s="18"/>
      <c r="AC1440" s="18"/>
      <c r="AD1440" s="18"/>
      <c r="AE1440" s="18"/>
      <c r="AF1440" s="18"/>
      <c r="AG1440" s="18" t="s">
        <v>168</v>
      </c>
      <c r="AH1440" s="18"/>
      <c r="AI1440" s="18" t="s">
        <v>4048</v>
      </c>
      <c r="AJ1440" s="22" t="n">
        <v>19</v>
      </c>
      <c r="AK1440" s="23" t="s">
        <v>224</v>
      </c>
      <c r="AL1440" s="24" t="s">
        <v>225</v>
      </c>
      <c r="AM1440" s="25" t="n">
        <v>1909</v>
      </c>
      <c r="AN1440" s="18" t="s">
        <v>141</v>
      </c>
      <c r="AO1440" s="18"/>
      <c r="AP1440" s="18"/>
      <c r="AQ1440" s="0" t="s">
        <v>142</v>
      </c>
      <c r="AS1440" s="17"/>
      <c r="AT1440" s="46" t="n">
        <v>19</v>
      </c>
      <c r="AU1440" s="25" t="s">
        <v>224</v>
      </c>
      <c r="AV1440" s="22" t="s">
        <v>225</v>
      </c>
      <c r="AW1440" s="25" t="n">
        <v>1909</v>
      </c>
      <c r="AX1440" s="18"/>
      <c r="AY1440" s="19"/>
      <c r="AZ1440" s="73"/>
      <c r="BA1440" s="73"/>
      <c r="BB1440" s="19"/>
      <c r="BC1440" s="19" t="s">
        <v>4027</v>
      </c>
      <c r="BD1440" s="18"/>
      <c r="BE1440" s="18"/>
      <c r="BF1440" s="18"/>
      <c r="BG1440" s="18"/>
      <c r="BH1440" s="18" t="s">
        <v>85</v>
      </c>
      <c r="BI1440" s="18" t="s">
        <v>4028</v>
      </c>
      <c r="BJ1440" s="18"/>
      <c r="BK1440" s="0" t="str">
        <f aca="false">IF(ISBLANK(P1440), IF(ISBLANK(I1440), IF(ISBLANK(G1440), IF(ISBLANK(E1440), "Niet", E1440), G1440), I1440), P1440)</f>
        <v>A26/7</v>
      </c>
      <c r="BL1440" s="0" t="str">
        <f aca="false">IF(COUNTIF($BK$2:$BK$3066, BK1440)&gt;1, "Double", "Correct")</f>
        <v>Correct</v>
      </c>
    </row>
    <row r="1441" customFormat="false" ht="15.75" hidden="true" customHeight="true" outlineLevel="0" collapsed="false">
      <c r="A1441" s="17" t="s">
        <v>65</v>
      </c>
      <c r="B1441" s="18" t="s">
        <v>4018</v>
      </c>
      <c r="C1441" s="18" t="s">
        <v>4019</v>
      </c>
      <c r="D1441" s="18" t="s">
        <v>4020</v>
      </c>
      <c r="E1441" s="19"/>
      <c r="F1441" s="20"/>
      <c r="G1441" s="18"/>
      <c r="H1441" s="18"/>
      <c r="I1441" s="18"/>
      <c r="J1441" s="18"/>
      <c r="K1441" s="18" t="s">
        <v>73</v>
      </c>
      <c r="L1441" s="17" t="s">
        <v>4021</v>
      </c>
      <c r="M1441" s="18"/>
      <c r="N1441" s="18"/>
      <c r="O1441" s="18" t="s">
        <v>4049</v>
      </c>
      <c r="P1441" s="18" t="s">
        <v>4050</v>
      </c>
      <c r="Q1441" s="18"/>
      <c r="R1441" s="18"/>
      <c r="S1441" s="18"/>
      <c r="T1441" s="18"/>
      <c r="U1441" s="18"/>
      <c r="V1441" s="18"/>
      <c r="W1441" s="18"/>
      <c r="X1441" s="18"/>
      <c r="Y1441" s="18"/>
      <c r="Z1441" s="18"/>
      <c r="AA1441" s="18"/>
      <c r="AB1441" s="18"/>
      <c r="AC1441" s="18"/>
      <c r="AD1441" s="18"/>
      <c r="AE1441" s="18"/>
      <c r="AF1441" s="18"/>
      <c r="AG1441" s="18" t="s">
        <v>168</v>
      </c>
      <c r="AH1441" s="18"/>
      <c r="AI1441" s="18" t="s">
        <v>4051</v>
      </c>
      <c r="AJ1441" s="22" t="n">
        <v>24</v>
      </c>
      <c r="AK1441" s="23" t="s">
        <v>224</v>
      </c>
      <c r="AL1441" s="24" t="s">
        <v>225</v>
      </c>
      <c r="AM1441" s="25" t="n">
        <v>1909</v>
      </c>
      <c r="AN1441" s="18" t="s">
        <v>141</v>
      </c>
      <c r="AO1441" s="18"/>
      <c r="AP1441" s="18"/>
      <c r="AQ1441" s="0" t="s">
        <v>142</v>
      </c>
      <c r="AS1441" s="17"/>
      <c r="AT1441" s="46" t="n">
        <v>24</v>
      </c>
      <c r="AU1441" s="25" t="s">
        <v>224</v>
      </c>
      <c r="AV1441" s="22" t="s">
        <v>225</v>
      </c>
      <c r="AW1441" s="25" t="n">
        <v>1909</v>
      </c>
      <c r="AX1441" s="18"/>
      <c r="AY1441" s="19"/>
      <c r="AZ1441" s="73"/>
      <c r="BA1441" s="73"/>
      <c r="BB1441" s="19"/>
      <c r="BC1441" s="19" t="s">
        <v>4027</v>
      </c>
      <c r="BD1441" s="18"/>
      <c r="BE1441" s="18"/>
      <c r="BF1441" s="18"/>
      <c r="BG1441" s="18"/>
      <c r="BH1441" s="18" t="s">
        <v>85</v>
      </c>
      <c r="BI1441" s="18" t="s">
        <v>4028</v>
      </c>
      <c r="BJ1441" s="18"/>
      <c r="BK1441" s="0" t="str">
        <f aca="false">IF(ISBLANK(P1441), IF(ISBLANK(I1441), IF(ISBLANK(G1441), IF(ISBLANK(E1441), "Niet", E1441), G1441), I1441), P1441)</f>
        <v>A26/8</v>
      </c>
      <c r="BL1441" s="0" t="str">
        <f aca="false">IF(COUNTIF($BK$2:$BK$3066, BK1441)&gt;1, "Double", "Correct")</f>
        <v>Correct</v>
      </c>
    </row>
    <row r="1442" customFormat="false" ht="15.75" hidden="true" customHeight="true" outlineLevel="0" collapsed="false">
      <c r="A1442" s="17" t="s">
        <v>65</v>
      </c>
      <c r="B1442" s="18" t="s">
        <v>4018</v>
      </c>
      <c r="C1442" s="18" t="s">
        <v>4019</v>
      </c>
      <c r="D1442" s="18" t="s">
        <v>4020</v>
      </c>
      <c r="E1442" s="19"/>
      <c r="F1442" s="20"/>
      <c r="G1442" s="18"/>
      <c r="H1442" s="18"/>
      <c r="I1442" s="18"/>
      <c r="J1442" s="18"/>
      <c r="K1442" s="18" t="s">
        <v>73</v>
      </c>
      <c r="L1442" s="17" t="s">
        <v>4021</v>
      </c>
      <c r="M1442" s="18"/>
      <c r="N1442" s="18"/>
      <c r="O1442" s="18" t="s">
        <v>4049</v>
      </c>
      <c r="P1442" s="18" t="s">
        <v>4052</v>
      </c>
      <c r="Q1442" s="18"/>
      <c r="R1442" s="18"/>
      <c r="S1442" s="18"/>
      <c r="T1442" s="18"/>
      <c r="U1442" s="18"/>
      <c r="V1442" s="18"/>
      <c r="W1442" s="18"/>
      <c r="X1442" s="18"/>
      <c r="Y1442" s="18"/>
      <c r="Z1442" s="18"/>
      <c r="AA1442" s="18"/>
      <c r="AB1442" s="18"/>
      <c r="AC1442" s="18"/>
      <c r="AD1442" s="18"/>
      <c r="AE1442" s="18"/>
      <c r="AF1442" s="18"/>
      <c r="AG1442" s="18" t="s">
        <v>168</v>
      </c>
      <c r="AH1442" s="18"/>
      <c r="AI1442" s="18" t="s">
        <v>4053</v>
      </c>
      <c r="AJ1442" s="22" t="n">
        <v>25</v>
      </c>
      <c r="AK1442" s="23" t="s">
        <v>224</v>
      </c>
      <c r="AL1442" s="24" t="s">
        <v>225</v>
      </c>
      <c r="AM1442" s="25" t="n">
        <v>1909</v>
      </c>
      <c r="AN1442" s="18" t="s">
        <v>141</v>
      </c>
      <c r="AO1442" s="18"/>
      <c r="AP1442" s="18"/>
      <c r="AQ1442" s="0" t="s">
        <v>142</v>
      </c>
      <c r="AS1442" s="17"/>
      <c r="AT1442" s="46" t="n">
        <v>25</v>
      </c>
      <c r="AU1442" s="25" t="s">
        <v>224</v>
      </c>
      <c r="AV1442" s="22" t="s">
        <v>225</v>
      </c>
      <c r="AW1442" s="25" t="n">
        <v>1909</v>
      </c>
      <c r="AX1442" s="18"/>
      <c r="AY1442" s="19"/>
      <c r="AZ1442" s="73"/>
      <c r="BA1442" s="73"/>
      <c r="BB1442" s="19"/>
      <c r="BC1442" s="19" t="s">
        <v>4027</v>
      </c>
      <c r="BD1442" s="18"/>
      <c r="BE1442" s="18"/>
      <c r="BF1442" s="18"/>
      <c r="BG1442" s="18"/>
      <c r="BH1442" s="18" t="s">
        <v>85</v>
      </c>
      <c r="BI1442" s="18" t="s">
        <v>4028</v>
      </c>
      <c r="BJ1442" s="18"/>
      <c r="BK1442" s="0" t="str">
        <f aca="false">IF(ISBLANK(P1442), IF(ISBLANK(I1442), IF(ISBLANK(G1442), IF(ISBLANK(E1442), "Niet", E1442), G1442), I1442), P1442)</f>
        <v>A26/9</v>
      </c>
      <c r="BL1442" s="0" t="str">
        <f aca="false">IF(COUNTIF($BK$2:$BK$3066, BK1442)&gt;1, "Double", "Correct")</f>
        <v>Correct</v>
      </c>
    </row>
    <row r="1443" customFormat="false" ht="15.75" hidden="true" customHeight="true" outlineLevel="0" collapsed="false">
      <c r="A1443" s="17" t="s">
        <v>65</v>
      </c>
      <c r="B1443" s="18" t="s">
        <v>4018</v>
      </c>
      <c r="C1443" s="18" t="s">
        <v>4019</v>
      </c>
      <c r="D1443" s="18" t="s">
        <v>4020</v>
      </c>
      <c r="E1443" s="19"/>
      <c r="F1443" s="20"/>
      <c r="G1443" s="18"/>
      <c r="H1443" s="18"/>
      <c r="I1443" s="18"/>
      <c r="J1443" s="18"/>
      <c r="K1443" s="18" t="s">
        <v>73</v>
      </c>
      <c r="L1443" s="17" t="s">
        <v>4021</v>
      </c>
      <c r="M1443" s="18"/>
      <c r="N1443" s="18"/>
      <c r="O1443" s="18" t="s">
        <v>4049</v>
      </c>
      <c r="P1443" s="18" t="s">
        <v>4054</v>
      </c>
      <c r="Q1443" s="18"/>
      <c r="R1443" s="18"/>
      <c r="S1443" s="18"/>
      <c r="T1443" s="18"/>
      <c r="U1443" s="18"/>
      <c r="V1443" s="18"/>
      <c r="W1443" s="18"/>
      <c r="X1443" s="18"/>
      <c r="Y1443" s="18"/>
      <c r="Z1443" s="18"/>
      <c r="AA1443" s="18"/>
      <c r="AB1443" s="18"/>
      <c r="AC1443" s="18"/>
      <c r="AD1443" s="18"/>
      <c r="AE1443" s="18"/>
      <c r="AF1443" s="18"/>
      <c r="AG1443" s="18" t="s">
        <v>168</v>
      </c>
      <c r="AH1443" s="18"/>
      <c r="AI1443" s="18" t="s">
        <v>4055</v>
      </c>
      <c r="AJ1443" s="22" t="n">
        <v>26</v>
      </c>
      <c r="AK1443" s="23" t="s">
        <v>224</v>
      </c>
      <c r="AL1443" s="24" t="s">
        <v>225</v>
      </c>
      <c r="AM1443" s="25" t="n">
        <v>1909</v>
      </c>
      <c r="AN1443" s="18" t="s">
        <v>141</v>
      </c>
      <c r="AO1443" s="18"/>
      <c r="AP1443" s="18"/>
      <c r="AQ1443" s="0" t="s">
        <v>142</v>
      </c>
      <c r="AS1443" s="17"/>
      <c r="AT1443" s="46" t="n">
        <v>26</v>
      </c>
      <c r="AU1443" s="25" t="s">
        <v>224</v>
      </c>
      <c r="AV1443" s="22" t="s">
        <v>225</v>
      </c>
      <c r="AW1443" s="25" t="n">
        <v>1909</v>
      </c>
      <c r="AX1443" s="18"/>
      <c r="AY1443" s="19"/>
      <c r="AZ1443" s="73"/>
      <c r="BA1443" s="73"/>
      <c r="BB1443" s="19"/>
      <c r="BC1443" s="19" t="s">
        <v>4027</v>
      </c>
      <c r="BD1443" s="18"/>
      <c r="BE1443" s="18"/>
      <c r="BF1443" s="18"/>
      <c r="BG1443" s="18"/>
      <c r="BH1443" s="18" t="s">
        <v>85</v>
      </c>
      <c r="BI1443" s="18" t="s">
        <v>4028</v>
      </c>
      <c r="BJ1443" s="18"/>
      <c r="BK1443" s="0" t="str">
        <f aca="false">IF(ISBLANK(P1443), IF(ISBLANK(I1443), IF(ISBLANK(G1443), IF(ISBLANK(E1443), "Niet", E1443), G1443), I1443), P1443)</f>
        <v>A26/10</v>
      </c>
      <c r="BL1443" s="0" t="str">
        <f aca="false">IF(COUNTIF($BK$2:$BK$3066, BK1443)&gt;1, "Double", "Correct")</f>
        <v>Correct</v>
      </c>
    </row>
    <row r="1444" customFormat="false" ht="15.75" hidden="true" customHeight="true" outlineLevel="0" collapsed="false">
      <c r="A1444" s="17" t="s">
        <v>65</v>
      </c>
      <c r="B1444" s="18" t="s">
        <v>4018</v>
      </c>
      <c r="C1444" s="18" t="s">
        <v>4019</v>
      </c>
      <c r="D1444" s="18" t="s">
        <v>4020</v>
      </c>
      <c r="E1444" s="19"/>
      <c r="F1444" s="20"/>
      <c r="G1444" s="18"/>
      <c r="H1444" s="18"/>
      <c r="I1444" s="18"/>
      <c r="J1444" s="18"/>
      <c r="K1444" s="18" t="s">
        <v>73</v>
      </c>
      <c r="L1444" s="17" t="s">
        <v>4021</v>
      </c>
      <c r="M1444" s="18"/>
      <c r="N1444" s="18"/>
      <c r="O1444" s="18" t="s">
        <v>4056</v>
      </c>
      <c r="P1444" s="18" t="s">
        <v>4057</v>
      </c>
      <c r="Q1444" s="18"/>
      <c r="R1444" s="18"/>
      <c r="S1444" s="18"/>
      <c r="T1444" s="18"/>
      <c r="U1444" s="18"/>
      <c r="V1444" s="18"/>
      <c r="W1444" s="18"/>
      <c r="X1444" s="18"/>
      <c r="Y1444" s="18"/>
      <c r="Z1444" s="18"/>
      <c r="AA1444" s="18"/>
      <c r="AB1444" s="18"/>
      <c r="AC1444" s="18"/>
      <c r="AD1444" s="18"/>
      <c r="AE1444" s="18"/>
      <c r="AF1444" s="18"/>
      <c r="AG1444" s="18" t="s">
        <v>168</v>
      </c>
      <c r="AH1444" s="18"/>
      <c r="AI1444" s="18" t="s">
        <v>4058</v>
      </c>
      <c r="AJ1444" s="22" t="n">
        <v>28</v>
      </c>
      <c r="AK1444" s="23" t="s">
        <v>224</v>
      </c>
      <c r="AL1444" s="24" t="s">
        <v>225</v>
      </c>
      <c r="AM1444" s="25" t="n">
        <v>1909</v>
      </c>
      <c r="AN1444" s="18" t="s">
        <v>4024</v>
      </c>
      <c r="AO1444" s="18"/>
      <c r="AP1444" s="18"/>
      <c r="AQ1444" s="0" t="s">
        <v>4025</v>
      </c>
      <c r="AS1444" s="17"/>
      <c r="AT1444" s="46" t="n">
        <v>28</v>
      </c>
      <c r="AU1444" s="25" t="s">
        <v>224</v>
      </c>
      <c r="AV1444" s="22" t="s">
        <v>225</v>
      </c>
      <c r="AW1444" s="25" t="n">
        <v>1909</v>
      </c>
      <c r="AX1444" s="18"/>
      <c r="AY1444" s="19"/>
      <c r="AZ1444" s="73"/>
      <c r="BA1444" s="73"/>
      <c r="BB1444" s="19"/>
      <c r="BC1444" s="19" t="s">
        <v>4027</v>
      </c>
      <c r="BD1444" s="18"/>
      <c r="BE1444" s="18"/>
      <c r="BF1444" s="18"/>
      <c r="BG1444" s="18"/>
      <c r="BH1444" s="18" t="s">
        <v>85</v>
      </c>
      <c r="BI1444" s="18" t="s">
        <v>4028</v>
      </c>
      <c r="BJ1444" s="18"/>
      <c r="BK1444" s="0" t="str">
        <f aca="false">IF(ISBLANK(P1444), IF(ISBLANK(I1444), IF(ISBLANK(G1444), IF(ISBLANK(E1444), "Niet", E1444), G1444), I1444), P1444)</f>
        <v>A26/11</v>
      </c>
      <c r="BL1444" s="0" t="str">
        <f aca="false">IF(COUNTIF($BK$2:$BK$3066, BK1444)&gt;1, "Double", "Correct")</f>
        <v>Correct</v>
      </c>
    </row>
    <row r="1445" customFormat="false" ht="15.75" hidden="true" customHeight="true" outlineLevel="0" collapsed="false">
      <c r="A1445" s="17" t="s">
        <v>65</v>
      </c>
      <c r="B1445" s="18" t="s">
        <v>4018</v>
      </c>
      <c r="C1445" s="18" t="s">
        <v>4019</v>
      </c>
      <c r="D1445" s="18" t="s">
        <v>4020</v>
      </c>
      <c r="E1445" s="19"/>
      <c r="F1445" s="20"/>
      <c r="G1445" s="18"/>
      <c r="H1445" s="18"/>
      <c r="I1445" s="18"/>
      <c r="J1445" s="18"/>
      <c r="K1445" s="18" t="s">
        <v>73</v>
      </c>
      <c r="L1445" s="17" t="s">
        <v>4021</v>
      </c>
      <c r="M1445" s="18"/>
      <c r="N1445" s="18"/>
      <c r="O1445" s="18" t="s">
        <v>4059</v>
      </c>
      <c r="P1445" s="18" t="s">
        <v>4060</v>
      </c>
      <c r="Q1445" s="18"/>
      <c r="R1445" s="18"/>
      <c r="S1445" s="18"/>
      <c r="T1445" s="18"/>
      <c r="U1445" s="18"/>
      <c r="V1445" s="18"/>
      <c r="W1445" s="18"/>
      <c r="X1445" s="18"/>
      <c r="Y1445" s="18"/>
      <c r="Z1445" s="18"/>
      <c r="AA1445" s="18"/>
      <c r="AB1445" s="18"/>
      <c r="AC1445" s="18"/>
      <c r="AD1445" s="18"/>
      <c r="AE1445" s="18"/>
      <c r="AF1445" s="18"/>
      <c r="AG1445" s="18" t="s">
        <v>168</v>
      </c>
      <c r="AH1445" s="18"/>
      <c r="AI1445" s="18" t="s">
        <v>4061</v>
      </c>
      <c r="AJ1445" s="22" t="n">
        <v>28</v>
      </c>
      <c r="AK1445" s="23" t="s">
        <v>224</v>
      </c>
      <c r="AL1445" s="24" t="s">
        <v>225</v>
      </c>
      <c r="AM1445" s="25" t="n">
        <v>1909</v>
      </c>
      <c r="AN1445" s="18" t="s">
        <v>141</v>
      </c>
      <c r="AO1445" s="18"/>
      <c r="AP1445" s="18"/>
      <c r="AQ1445" s="0" t="s">
        <v>142</v>
      </c>
      <c r="AS1445" s="17"/>
      <c r="AT1445" s="46" t="n">
        <v>28</v>
      </c>
      <c r="AU1445" s="25" t="s">
        <v>224</v>
      </c>
      <c r="AV1445" s="22" t="s">
        <v>225</v>
      </c>
      <c r="AW1445" s="25" t="n">
        <v>1909</v>
      </c>
      <c r="AX1445" s="18"/>
      <c r="AY1445" s="19"/>
      <c r="AZ1445" s="73"/>
      <c r="BA1445" s="73"/>
      <c r="BB1445" s="19"/>
      <c r="BC1445" s="19" t="s">
        <v>4027</v>
      </c>
      <c r="BD1445" s="18"/>
      <c r="BE1445" s="18"/>
      <c r="BF1445" s="18"/>
      <c r="BG1445" s="18"/>
      <c r="BH1445" s="18" t="s">
        <v>85</v>
      </c>
      <c r="BI1445" s="18" t="s">
        <v>4028</v>
      </c>
      <c r="BJ1445" s="18"/>
      <c r="BK1445" s="0" t="str">
        <f aca="false">IF(ISBLANK(P1445), IF(ISBLANK(I1445), IF(ISBLANK(G1445), IF(ISBLANK(E1445), "Niet", E1445), G1445), I1445), P1445)</f>
        <v>A26/12</v>
      </c>
      <c r="BL1445" s="0" t="str">
        <f aca="false">IF(COUNTIF($BK$2:$BK$3066, BK1445)&gt;1, "Double", "Correct")</f>
        <v>Correct</v>
      </c>
    </row>
    <row r="1446" customFormat="false" ht="15.75" hidden="true" customHeight="true" outlineLevel="0" collapsed="false">
      <c r="A1446" s="17" t="s">
        <v>65</v>
      </c>
      <c r="B1446" s="18" t="s">
        <v>4018</v>
      </c>
      <c r="C1446" s="18" t="s">
        <v>4019</v>
      </c>
      <c r="D1446" s="18" t="s">
        <v>4020</v>
      </c>
      <c r="E1446" s="19"/>
      <c r="F1446" s="20"/>
      <c r="G1446" s="18"/>
      <c r="H1446" s="18"/>
      <c r="I1446" s="18"/>
      <c r="J1446" s="18"/>
      <c r="K1446" s="18" t="s">
        <v>73</v>
      </c>
      <c r="L1446" s="17" t="s">
        <v>4021</v>
      </c>
      <c r="M1446" s="18"/>
      <c r="N1446" s="18"/>
      <c r="O1446" s="18" t="s">
        <v>4040</v>
      </c>
      <c r="P1446" s="18" t="s">
        <v>4062</v>
      </c>
      <c r="Q1446" s="18"/>
      <c r="R1446" s="18"/>
      <c r="S1446" s="18"/>
      <c r="T1446" s="18"/>
      <c r="U1446" s="18"/>
      <c r="V1446" s="18"/>
      <c r="W1446" s="18"/>
      <c r="X1446" s="18"/>
      <c r="Y1446" s="18"/>
      <c r="Z1446" s="18"/>
      <c r="AA1446" s="18"/>
      <c r="AB1446" s="18"/>
      <c r="AC1446" s="18"/>
      <c r="AD1446" s="18"/>
      <c r="AE1446" s="18"/>
      <c r="AF1446" s="18"/>
      <c r="AG1446" s="18" t="s">
        <v>168</v>
      </c>
      <c r="AH1446" s="18"/>
      <c r="AI1446" s="18" t="s">
        <v>4051</v>
      </c>
      <c r="AJ1446" s="22" t="n">
        <v>31</v>
      </c>
      <c r="AK1446" s="23" t="s">
        <v>224</v>
      </c>
      <c r="AL1446" s="24" t="s">
        <v>225</v>
      </c>
      <c r="AM1446" s="25" t="n">
        <v>1909</v>
      </c>
      <c r="AN1446" s="18" t="s">
        <v>141</v>
      </c>
      <c r="AO1446" s="18"/>
      <c r="AP1446" s="18"/>
      <c r="AQ1446" s="0" t="s">
        <v>142</v>
      </c>
      <c r="AS1446" s="17"/>
      <c r="AT1446" s="46" t="n">
        <v>31</v>
      </c>
      <c r="AU1446" s="25" t="s">
        <v>224</v>
      </c>
      <c r="AV1446" s="22" t="s">
        <v>225</v>
      </c>
      <c r="AW1446" s="25" t="n">
        <v>1909</v>
      </c>
      <c r="AX1446" s="18"/>
      <c r="AY1446" s="19"/>
      <c r="AZ1446" s="73"/>
      <c r="BA1446" s="73"/>
      <c r="BB1446" s="19"/>
      <c r="BC1446" s="19" t="s">
        <v>4027</v>
      </c>
      <c r="BD1446" s="18"/>
      <c r="BE1446" s="18"/>
      <c r="BF1446" s="18"/>
      <c r="BG1446" s="18"/>
      <c r="BH1446" s="18" t="s">
        <v>85</v>
      </c>
      <c r="BI1446" s="18" t="s">
        <v>4028</v>
      </c>
      <c r="BJ1446" s="18"/>
      <c r="BK1446" s="0" t="str">
        <f aca="false">IF(ISBLANK(P1446), IF(ISBLANK(I1446), IF(ISBLANK(G1446), IF(ISBLANK(E1446), "Niet", E1446), G1446), I1446), P1446)</f>
        <v>A26/13</v>
      </c>
      <c r="BL1446" s="0" t="str">
        <f aca="false">IF(COUNTIF($BK$2:$BK$3066, BK1446)&gt;1, "Double", "Correct")</f>
        <v>Correct</v>
      </c>
    </row>
    <row r="1447" customFormat="false" ht="15.75" hidden="true" customHeight="true" outlineLevel="0" collapsed="false">
      <c r="A1447" s="17" t="s">
        <v>65</v>
      </c>
      <c r="B1447" s="18" t="s">
        <v>4018</v>
      </c>
      <c r="C1447" s="18" t="s">
        <v>4019</v>
      </c>
      <c r="D1447" s="18" t="s">
        <v>4020</v>
      </c>
      <c r="E1447" s="19"/>
      <c r="F1447" s="20"/>
      <c r="G1447" s="18"/>
      <c r="H1447" s="18"/>
      <c r="I1447" s="18"/>
      <c r="J1447" s="18"/>
      <c r="K1447" s="18" t="s">
        <v>73</v>
      </c>
      <c r="L1447" s="17" t="s">
        <v>4021</v>
      </c>
      <c r="M1447" s="18"/>
      <c r="N1447" s="18"/>
      <c r="O1447" s="18" t="s">
        <v>4063</v>
      </c>
      <c r="P1447" s="18" t="s">
        <v>4064</v>
      </c>
      <c r="Q1447" s="18"/>
      <c r="R1447" s="18"/>
      <c r="S1447" s="18"/>
      <c r="T1447" s="18"/>
      <c r="U1447" s="18"/>
      <c r="V1447" s="18"/>
      <c r="W1447" s="18"/>
      <c r="X1447" s="18"/>
      <c r="Y1447" s="18"/>
      <c r="Z1447" s="18"/>
      <c r="AA1447" s="18"/>
      <c r="AB1447" s="18"/>
      <c r="AC1447" s="18"/>
      <c r="AD1447" s="18"/>
      <c r="AE1447" s="18"/>
      <c r="AF1447" s="18"/>
      <c r="AG1447" s="18" t="s">
        <v>168</v>
      </c>
      <c r="AH1447" s="18"/>
      <c r="AI1447" s="18" t="s">
        <v>4051</v>
      </c>
      <c r="AJ1447" s="22" t="n">
        <v>31</v>
      </c>
      <c r="AK1447" s="23" t="s">
        <v>224</v>
      </c>
      <c r="AL1447" s="24" t="s">
        <v>225</v>
      </c>
      <c r="AM1447" s="25" t="n">
        <v>1909</v>
      </c>
      <c r="AN1447" s="18" t="s">
        <v>141</v>
      </c>
      <c r="AO1447" s="18"/>
      <c r="AP1447" s="18"/>
      <c r="AQ1447" s="0" t="s">
        <v>142</v>
      </c>
      <c r="AS1447" s="17"/>
      <c r="AT1447" s="46" t="n">
        <v>31</v>
      </c>
      <c r="AU1447" s="25" t="s">
        <v>224</v>
      </c>
      <c r="AV1447" s="22" t="s">
        <v>225</v>
      </c>
      <c r="AW1447" s="25" t="n">
        <v>1909</v>
      </c>
      <c r="AX1447" s="18"/>
      <c r="AY1447" s="19"/>
      <c r="AZ1447" s="73"/>
      <c r="BA1447" s="73"/>
      <c r="BB1447" s="19"/>
      <c r="BC1447" s="19" t="s">
        <v>4027</v>
      </c>
      <c r="BD1447" s="18"/>
      <c r="BE1447" s="18"/>
      <c r="BF1447" s="18"/>
      <c r="BG1447" s="18"/>
      <c r="BH1447" s="18" t="s">
        <v>85</v>
      </c>
      <c r="BI1447" s="18" t="s">
        <v>4028</v>
      </c>
      <c r="BJ1447" s="18"/>
      <c r="BK1447" s="0" t="str">
        <f aca="false">IF(ISBLANK(P1447), IF(ISBLANK(I1447), IF(ISBLANK(G1447), IF(ISBLANK(E1447), "Niet", E1447), G1447), I1447), P1447)</f>
        <v>A26/14</v>
      </c>
      <c r="BL1447" s="0" t="str">
        <f aca="false">IF(COUNTIF($BK$2:$BK$3066, BK1447)&gt;1, "Double", "Correct")</f>
        <v>Correct</v>
      </c>
    </row>
    <row r="1448" customFormat="false" ht="15.75" hidden="true" customHeight="true" outlineLevel="0" collapsed="false">
      <c r="A1448" s="17" t="s">
        <v>65</v>
      </c>
      <c r="B1448" s="18" t="s">
        <v>4018</v>
      </c>
      <c r="C1448" s="18" t="s">
        <v>4019</v>
      </c>
      <c r="D1448" s="18" t="s">
        <v>4020</v>
      </c>
      <c r="E1448" s="19"/>
      <c r="F1448" s="20"/>
      <c r="G1448" s="18"/>
      <c r="H1448" s="18"/>
      <c r="I1448" s="18"/>
      <c r="J1448" s="18"/>
      <c r="K1448" s="18" t="s">
        <v>73</v>
      </c>
      <c r="L1448" s="17" t="s">
        <v>4021</v>
      </c>
      <c r="M1448" s="18"/>
      <c r="N1448" s="18"/>
      <c r="O1448" s="18" t="s">
        <v>4065</v>
      </c>
      <c r="P1448" s="18" t="s">
        <v>4066</v>
      </c>
      <c r="Q1448" s="18"/>
      <c r="R1448" s="18"/>
      <c r="S1448" s="18"/>
      <c r="T1448" s="18"/>
      <c r="U1448" s="18"/>
      <c r="V1448" s="18"/>
      <c r="W1448" s="18"/>
      <c r="X1448" s="18"/>
      <c r="Y1448" s="18"/>
      <c r="Z1448" s="18"/>
      <c r="AA1448" s="18"/>
      <c r="AB1448" s="18"/>
      <c r="AC1448" s="18"/>
      <c r="AD1448" s="18"/>
      <c r="AE1448" s="18"/>
      <c r="AF1448" s="18"/>
      <c r="AG1448" s="18" t="s">
        <v>168</v>
      </c>
      <c r="AH1448" s="18"/>
      <c r="AI1448" s="18" t="s">
        <v>4067</v>
      </c>
      <c r="AJ1448" s="22" t="n">
        <v>23</v>
      </c>
      <c r="AK1448" s="23" t="s">
        <v>180</v>
      </c>
      <c r="AL1448" s="32" t="s">
        <v>181</v>
      </c>
      <c r="AM1448" s="25" t="n">
        <v>1909</v>
      </c>
      <c r="AN1448" s="18" t="s">
        <v>113</v>
      </c>
      <c r="AO1448" s="18"/>
      <c r="AP1448" s="18"/>
      <c r="AQ1448" s="0" t="s">
        <v>114</v>
      </c>
      <c r="AS1448" s="17"/>
      <c r="AT1448" s="46" t="n">
        <v>23</v>
      </c>
      <c r="AU1448" s="25" t="s">
        <v>180</v>
      </c>
      <c r="AV1448" s="22" t="s">
        <v>181</v>
      </c>
      <c r="AW1448" s="25" t="n">
        <v>1909</v>
      </c>
      <c r="AX1448" s="18"/>
      <c r="AY1448" s="19"/>
      <c r="AZ1448" s="73"/>
      <c r="BA1448" s="73"/>
      <c r="BB1448" s="19"/>
      <c r="BC1448" s="19" t="s">
        <v>4027</v>
      </c>
      <c r="BD1448" s="18"/>
      <c r="BE1448" s="18"/>
      <c r="BF1448" s="18"/>
      <c r="BG1448" s="18"/>
      <c r="BH1448" s="18" t="s">
        <v>85</v>
      </c>
      <c r="BI1448" s="18" t="s">
        <v>4028</v>
      </c>
      <c r="BJ1448" s="18"/>
      <c r="BK1448" s="0" t="str">
        <f aca="false">IF(ISBLANK(P1448), IF(ISBLANK(I1448), IF(ISBLANK(G1448), IF(ISBLANK(E1448), "Niet", E1448), G1448), I1448), P1448)</f>
        <v>A26/15</v>
      </c>
      <c r="BL1448" s="0" t="str">
        <f aca="false">IF(COUNTIF($BK$2:$BK$3066, BK1448)&gt;1, "Double", "Correct")</f>
        <v>Correct</v>
      </c>
    </row>
    <row r="1449" customFormat="false" ht="15.75" hidden="true" customHeight="true" outlineLevel="0" collapsed="false">
      <c r="A1449" s="17" t="s">
        <v>65</v>
      </c>
      <c r="B1449" s="18" t="s">
        <v>4018</v>
      </c>
      <c r="C1449" s="18" t="s">
        <v>4019</v>
      </c>
      <c r="D1449" s="18" t="s">
        <v>4020</v>
      </c>
      <c r="E1449" s="19"/>
      <c r="F1449" s="20"/>
      <c r="G1449" s="18"/>
      <c r="H1449" s="18"/>
      <c r="I1449" s="18"/>
      <c r="J1449" s="18"/>
      <c r="K1449" s="18" t="s">
        <v>73</v>
      </c>
      <c r="L1449" s="17" t="s">
        <v>4068</v>
      </c>
      <c r="M1449" s="18"/>
      <c r="N1449" s="18"/>
      <c r="O1449" s="18" t="s">
        <v>4063</v>
      </c>
      <c r="P1449" s="18" t="s">
        <v>4069</v>
      </c>
      <c r="Q1449" s="18"/>
      <c r="R1449" s="18"/>
      <c r="S1449" s="18"/>
      <c r="T1449" s="18"/>
      <c r="U1449" s="31" t="s">
        <v>4070</v>
      </c>
      <c r="V1449" s="18" t="n">
        <v>187</v>
      </c>
      <c r="W1449" s="18"/>
      <c r="X1449" s="18"/>
      <c r="Y1449" s="18"/>
      <c r="Z1449" s="18"/>
      <c r="AA1449" s="18"/>
      <c r="AB1449" s="18"/>
      <c r="AC1449" s="18"/>
      <c r="AD1449" s="18"/>
      <c r="AE1449" s="18" t="s">
        <v>4071</v>
      </c>
      <c r="AF1449" s="18" t="n">
        <v>274</v>
      </c>
      <c r="AG1449" s="18" t="s">
        <v>168</v>
      </c>
      <c r="AH1449" s="18"/>
      <c r="AI1449" s="18" t="s">
        <v>4072</v>
      </c>
      <c r="AJ1449" s="22" t="n">
        <v>31</v>
      </c>
      <c r="AK1449" s="23" t="s">
        <v>224</v>
      </c>
      <c r="AL1449" s="24" t="s">
        <v>225</v>
      </c>
      <c r="AM1449" s="25" t="n">
        <v>1909</v>
      </c>
      <c r="AN1449" s="18"/>
      <c r="AO1449" s="18"/>
      <c r="AP1449" s="18"/>
      <c r="AS1449" s="17"/>
      <c r="AT1449" s="46" t="n">
        <v>31</v>
      </c>
      <c r="AU1449" s="25" t="s">
        <v>224</v>
      </c>
      <c r="AV1449" s="22" t="s">
        <v>225</v>
      </c>
      <c r="AW1449" s="25" t="n">
        <v>1909</v>
      </c>
      <c r="AX1449" s="18"/>
      <c r="AY1449" s="19"/>
      <c r="AZ1449" s="73"/>
      <c r="BA1449" s="73"/>
      <c r="BB1449" s="19"/>
      <c r="BC1449" s="19" t="s">
        <v>4027</v>
      </c>
      <c r="BD1449" s="18"/>
      <c r="BE1449" s="18"/>
      <c r="BF1449" s="18"/>
      <c r="BG1449" s="18"/>
      <c r="BH1449" s="18" t="s">
        <v>85</v>
      </c>
      <c r="BI1449" s="18" t="s">
        <v>4028</v>
      </c>
      <c r="BJ1449" s="18"/>
      <c r="BK1449" s="0" t="str">
        <f aca="false">IF(ISBLANK(P1449), IF(ISBLANK(I1449), IF(ISBLANK(G1449), IF(ISBLANK(E1449), "Niet", E1449), G1449), I1449), P1449)</f>
        <v>A26/16</v>
      </c>
      <c r="BL1449" s="0" t="str">
        <f aca="false">IF(COUNTIF($BK$2:$BK$3066, BK1449)&gt;1, "Double", "Correct")</f>
        <v>Correct</v>
      </c>
    </row>
    <row r="1450" customFormat="false" ht="15.75" hidden="true" customHeight="true" outlineLevel="0" collapsed="false">
      <c r="A1450" s="17" t="s">
        <v>65</v>
      </c>
      <c r="B1450" s="18" t="s">
        <v>4018</v>
      </c>
      <c r="C1450" s="18" t="s">
        <v>4019</v>
      </c>
      <c r="D1450" s="18" t="s">
        <v>4020</v>
      </c>
      <c r="E1450" s="19"/>
      <c r="F1450" s="20"/>
      <c r="G1450" s="18"/>
      <c r="H1450" s="18"/>
      <c r="I1450" s="18"/>
      <c r="J1450" s="18"/>
      <c r="K1450" s="18" t="s">
        <v>73</v>
      </c>
      <c r="L1450" s="17" t="s">
        <v>4021</v>
      </c>
      <c r="M1450" s="18"/>
      <c r="N1450" s="18"/>
      <c r="O1450" s="18" t="s">
        <v>4073</v>
      </c>
      <c r="P1450" s="18" t="s">
        <v>4074</v>
      </c>
      <c r="Q1450" s="18"/>
      <c r="R1450" s="18"/>
      <c r="S1450" s="18"/>
      <c r="T1450" s="18"/>
      <c r="U1450" s="31" t="s">
        <v>4070</v>
      </c>
      <c r="V1450" s="18" t="n">
        <v>187</v>
      </c>
      <c r="W1450" s="18"/>
      <c r="X1450" s="18"/>
      <c r="Y1450" s="18"/>
      <c r="Z1450" s="18"/>
      <c r="AA1450" s="18"/>
      <c r="AB1450" s="18"/>
      <c r="AC1450" s="18"/>
      <c r="AD1450" s="18"/>
      <c r="AE1450" s="18" t="s">
        <v>4071</v>
      </c>
      <c r="AF1450" s="18" t="n">
        <v>274</v>
      </c>
      <c r="AG1450" s="18" t="s">
        <v>168</v>
      </c>
      <c r="AH1450" s="18"/>
      <c r="AI1450" s="18" t="s">
        <v>4075</v>
      </c>
      <c r="AJ1450" s="22" t="n">
        <v>23</v>
      </c>
      <c r="AK1450" s="23" t="s">
        <v>180</v>
      </c>
      <c r="AL1450" s="32" t="s">
        <v>181</v>
      </c>
      <c r="AM1450" s="25" t="n">
        <v>1909</v>
      </c>
      <c r="AN1450" s="18" t="s">
        <v>141</v>
      </c>
      <c r="AO1450" s="18"/>
      <c r="AP1450" s="18"/>
      <c r="AQ1450" s="0" t="s">
        <v>142</v>
      </c>
      <c r="AS1450" s="17"/>
      <c r="AT1450" s="46" t="n">
        <v>23</v>
      </c>
      <c r="AU1450" s="25" t="s">
        <v>180</v>
      </c>
      <c r="AV1450" s="22" t="s">
        <v>181</v>
      </c>
      <c r="AW1450" s="25" t="n">
        <v>1909</v>
      </c>
      <c r="AX1450" s="18"/>
      <c r="AY1450" s="19"/>
      <c r="AZ1450" s="73"/>
      <c r="BA1450" s="73"/>
      <c r="BB1450" s="19"/>
      <c r="BC1450" s="19" t="s">
        <v>4027</v>
      </c>
      <c r="BD1450" s="18"/>
      <c r="BE1450" s="18"/>
      <c r="BF1450" s="18"/>
      <c r="BG1450" s="18"/>
      <c r="BH1450" s="18" t="s">
        <v>85</v>
      </c>
      <c r="BI1450" s="18" t="s">
        <v>4028</v>
      </c>
      <c r="BJ1450" s="18"/>
      <c r="BK1450" s="0" t="str">
        <f aca="false">IF(ISBLANK(P1450), IF(ISBLANK(I1450), IF(ISBLANK(G1450), IF(ISBLANK(E1450), "Niet", E1450), G1450), I1450), P1450)</f>
        <v>A26/17</v>
      </c>
      <c r="BL1450" s="0" t="str">
        <f aca="false">IF(COUNTIF($BK$2:$BK$3066, BK1450)&gt;1, "Double", "Correct")</f>
        <v>Correct</v>
      </c>
    </row>
    <row r="1451" customFormat="false" ht="15.75" hidden="true" customHeight="true" outlineLevel="0" collapsed="false">
      <c r="A1451" s="17" t="s">
        <v>65</v>
      </c>
      <c r="B1451" s="18" t="s">
        <v>4018</v>
      </c>
      <c r="C1451" s="18" t="s">
        <v>4019</v>
      </c>
      <c r="D1451" s="18" t="s">
        <v>4020</v>
      </c>
      <c r="E1451" s="19"/>
      <c r="F1451" s="20"/>
      <c r="G1451" s="18"/>
      <c r="H1451" s="18"/>
      <c r="I1451" s="18"/>
      <c r="J1451" s="18"/>
      <c r="K1451" s="18" t="s">
        <v>73</v>
      </c>
      <c r="L1451" s="17" t="s">
        <v>4068</v>
      </c>
      <c r="M1451" s="18"/>
      <c r="N1451" s="18"/>
      <c r="O1451" s="18" t="s">
        <v>4076</v>
      </c>
      <c r="P1451" s="18" t="s">
        <v>4077</v>
      </c>
      <c r="Q1451" s="18"/>
      <c r="R1451" s="18"/>
      <c r="S1451" s="18"/>
      <c r="T1451" s="18"/>
      <c r="U1451" s="18"/>
      <c r="V1451" s="18"/>
      <c r="W1451" s="31" t="s">
        <v>4078</v>
      </c>
      <c r="X1451" s="18" t="s">
        <v>4079</v>
      </c>
      <c r="Y1451" s="18"/>
      <c r="Z1451" s="18"/>
      <c r="AA1451" s="18"/>
      <c r="AB1451" s="18"/>
      <c r="AC1451" s="18"/>
      <c r="AD1451" s="18"/>
      <c r="AE1451" s="18"/>
      <c r="AF1451" s="18"/>
      <c r="AG1451" s="18" t="s">
        <v>168</v>
      </c>
      <c r="AH1451" s="18"/>
      <c r="AI1451" s="18" t="s">
        <v>4080</v>
      </c>
      <c r="AJ1451" s="22" t="s">
        <v>131</v>
      </c>
      <c r="AK1451" s="23" t="s">
        <v>121</v>
      </c>
      <c r="AL1451" s="24" t="s">
        <v>122</v>
      </c>
      <c r="AM1451" s="25" t="n">
        <v>1909</v>
      </c>
      <c r="AN1451" s="18" t="s">
        <v>141</v>
      </c>
      <c r="AO1451" s="18"/>
      <c r="AP1451" s="18"/>
      <c r="AQ1451" s="0" t="s">
        <v>142</v>
      </c>
      <c r="AS1451" s="17"/>
      <c r="AT1451" s="46" t="s">
        <v>131</v>
      </c>
      <c r="AU1451" s="25" t="s">
        <v>121</v>
      </c>
      <c r="AV1451" s="22" t="s">
        <v>122</v>
      </c>
      <c r="AW1451" s="25" t="n">
        <v>1909</v>
      </c>
      <c r="AX1451" s="18"/>
      <c r="AY1451" s="19"/>
      <c r="AZ1451" s="73"/>
      <c r="BA1451" s="73"/>
      <c r="BB1451" s="19"/>
      <c r="BC1451" s="19" t="s">
        <v>4027</v>
      </c>
      <c r="BD1451" s="18"/>
      <c r="BE1451" s="18"/>
      <c r="BF1451" s="18"/>
      <c r="BG1451" s="18"/>
      <c r="BH1451" s="18" t="s">
        <v>85</v>
      </c>
      <c r="BI1451" s="18" t="s">
        <v>4028</v>
      </c>
      <c r="BJ1451" s="18"/>
      <c r="BK1451" s="0" t="str">
        <f aca="false">IF(ISBLANK(P1451), IF(ISBLANK(I1451), IF(ISBLANK(G1451), IF(ISBLANK(E1451), "Niet", E1451), G1451), I1451), P1451)</f>
        <v>A26/18</v>
      </c>
      <c r="BL1451" s="0" t="str">
        <f aca="false">IF(COUNTIF($BK$2:$BK$3066, BK1451)&gt;1, "Double", "Correct")</f>
        <v>Correct</v>
      </c>
    </row>
    <row r="1452" customFormat="false" ht="15.75" hidden="true" customHeight="true" outlineLevel="0" collapsed="false">
      <c r="A1452" s="17" t="s">
        <v>65</v>
      </c>
      <c r="B1452" s="18" t="s">
        <v>4018</v>
      </c>
      <c r="C1452" s="18" t="s">
        <v>4019</v>
      </c>
      <c r="D1452" s="18" t="s">
        <v>4020</v>
      </c>
      <c r="E1452" s="19"/>
      <c r="F1452" s="20"/>
      <c r="G1452" s="18"/>
      <c r="H1452" s="18"/>
      <c r="I1452" s="18"/>
      <c r="J1452" s="18"/>
      <c r="K1452" s="18" t="s">
        <v>73</v>
      </c>
      <c r="L1452" s="17" t="s">
        <v>4021</v>
      </c>
      <c r="M1452" s="18"/>
      <c r="N1452" s="18"/>
      <c r="O1452" s="18" t="s">
        <v>4081</v>
      </c>
      <c r="P1452" s="18" t="s">
        <v>4082</v>
      </c>
      <c r="Q1452" s="18"/>
      <c r="R1452" s="18"/>
      <c r="S1452" s="18"/>
      <c r="T1452" s="18"/>
      <c r="U1452" s="31" t="s">
        <v>4070</v>
      </c>
      <c r="V1452" s="18" t="n">
        <v>187</v>
      </c>
      <c r="W1452" s="18"/>
      <c r="X1452" s="18"/>
      <c r="Y1452" s="18"/>
      <c r="Z1452" s="18"/>
      <c r="AA1452" s="18"/>
      <c r="AB1452" s="18"/>
      <c r="AC1452" s="18"/>
      <c r="AD1452" s="18"/>
      <c r="AE1452" s="18" t="s">
        <v>4071</v>
      </c>
      <c r="AF1452" s="18" t="n">
        <v>274</v>
      </c>
      <c r="AG1452" s="18" t="s">
        <v>168</v>
      </c>
      <c r="AH1452" s="18"/>
      <c r="AI1452" s="18" t="s">
        <v>4083</v>
      </c>
      <c r="AJ1452" s="22" t="n">
        <v>23</v>
      </c>
      <c r="AK1452" s="23" t="s">
        <v>121</v>
      </c>
      <c r="AL1452" s="24" t="s">
        <v>122</v>
      </c>
      <c r="AM1452" s="25" t="n">
        <v>1909</v>
      </c>
      <c r="AN1452" s="18" t="s">
        <v>141</v>
      </c>
      <c r="AO1452" s="18"/>
      <c r="AP1452" s="18"/>
      <c r="AQ1452" s="0" t="s">
        <v>142</v>
      </c>
      <c r="AS1452" s="17"/>
      <c r="AT1452" s="46" t="n">
        <v>23</v>
      </c>
      <c r="AU1452" s="25" t="s">
        <v>121</v>
      </c>
      <c r="AV1452" s="22" t="s">
        <v>122</v>
      </c>
      <c r="AW1452" s="25" t="n">
        <v>1909</v>
      </c>
      <c r="AX1452" s="18"/>
      <c r="AY1452" s="19"/>
      <c r="AZ1452" s="73"/>
      <c r="BA1452" s="73"/>
      <c r="BB1452" s="19"/>
      <c r="BC1452" s="19" t="s">
        <v>4027</v>
      </c>
      <c r="BD1452" s="18"/>
      <c r="BE1452" s="18"/>
      <c r="BF1452" s="18"/>
      <c r="BG1452" s="18"/>
      <c r="BH1452" s="18" t="s">
        <v>85</v>
      </c>
      <c r="BI1452" s="18" t="s">
        <v>4028</v>
      </c>
      <c r="BJ1452" s="18"/>
      <c r="BK1452" s="0" t="str">
        <f aca="false">IF(ISBLANK(P1452), IF(ISBLANK(I1452), IF(ISBLANK(G1452), IF(ISBLANK(E1452), "Niet", E1452), G1452), I1452), P1452)</f>
        <v>A26/19</v>
      </c>
      <c r="BL1452" s="0" t="str">
        <f aca="false">IF(COUNTIF($BK$2:$BK$3066, BK1452)&gt;1, "Double", "Correct")</f>
        <v>Correct</v>
      </c>
    </row>
    <row r="1453" customFormat="false" ht="15.75" hidden="true" customHeight="true" outlineLevel="0" collapsed="false">
      <c r="A1453" s="17" t="s">
        <v>65</v>
      </c>
      <c r="B1453" s="18" t="s">
        <v>4018</v>
      </c>
      <c r="C1453" s="18" t="s">
        <v>4084</v>
      </c>
      <c r="D1453" s="152" t="s">
        <v>4085</v>
      </c>
      <c r="E1453" s="19"/>
      <c r="F1453" s="44"/>
      <c r="G1453" s="18"/>
      <c r="H1453" s="18"/>
      <c r="I1453" s="18"/>
      <c r="J1453" s="18"/>
      <c r="K1453" s="18" t="s">
        <v>73</v>
      </c>
      <c r="L1453" s="17" t="s">
        <v>4021</v>
      </c>
      <c r="M1453" s="18"/>
      <c r="N1453" s="18"/>
      <c r="O1453" s="18" t="s">
        <v>4086</v>
      </c>
      <c r="P1453" s="18" t="s">
        <v>4087</v>
      </c>
      <c r="Q1453" s="18"/>
      <c r="R1453" s="18"/>
      <c r="S1453" s="18"/>
      <c r="T1453" s="18"/>
      <c r="U1453" s="18"/>
      <c r="V1453" s="18"/>
      <c r="W1453" s="18"/>
      <c r="X1453" s="18"/>
      <c r="Y1453" s="18"/>
      <c r="Z1453" s="18"/>
      <c r="AA1453" s="18"/>
      <c r="AB1453" s="18"/>
      <c r="AC1453" s="18"/>
      <c r="AD1453" s="18"/>
      <c r="AE1453" s="18"/>
      <c r="AF1453" s="18"/>
      <c r="AG1453" s="18" t="s">
        <v>168</v>
      </c>
      <c r="AH1453" s="18"/>
      <c r="AI1453" s="18" t="s">
        <v>4088</v>
      </c>
      <c r="AJ1453" s="22" t="n">
        <v>15</v>
      </c>
      <c r="AK1453" s="23" t="s">
        <v>100</v>
      </c>
      <c r="AL1453" s="24" t="s">
        <v>101</v>
      </c>
      <c r="AM1453" s="25" t="n">
        <v>1910</v>
      </c>
      <c r="AN1453" s="18" t="s">
        <v>376</v>
      </c>
      <c r="AO1453" s="18"/>
      <c r="AP1453" s="18"/>
      <c r="AQ1453" s="0" t="s">
        <v>377</v>
      </c>
      <c r="AS1453" s="17"/>
      <c r="AT1453" s="46" t="n">
        <v>15</v>
      </c>
      <c r="AU1453" s="25" t="s">
        <v>100</v>
      </c>
      <c r="AV1453" s="22" t="s">
        <v>101</v>
      </c>
      <c r="AW1453" s="25" t="n">
        <v>1910</v>
      </c>
      <c r="AX1453" s="18"/>
      <c r="AY1453" s="19"/>
      <c r="AZ1453" s="73"/>
      <c r="BA1453" s="73"/>
      <c r="BB1453" s="18"/>
      <c r="BC1453" s="18" t="s">
        <v>4089</v>
      </c>
      <c r="BD1453" s="18"/>
      <c r="BE1453" s="18"/>
      <c r="BF1453" s="18"/>
      <c r="BG1453" s="18"/>
      <c r="BH1453" s="18" t="s">
        <v>85</v>
      </c>
      <c r="BI1453" s="18" t="s">
        <v>4028</v>
      </c>
      <c r="BJ1453" s="18"/>
      <c r="BK1453" s="0" t="str">
        <f aca="false">IF(ISBLANK(P1453), IF(ISBLANK(I1453), IF(ISBLANK(G1453), IF(ISBLANK(E1453), "Niet", E1453), G1453), I1453), P1453)</f>
        <v>A27/1</v>
      </c>
      <c r="BL1453" s="0" t="str">
        <f aca="false">IF(COUNTIF($BK$2:$BK$3066, BK1453)&gt;1, "Double", "Correct")</f>
        <v>Correct</v>
      </c>
    </row>
    <row r="1454" customFormat="false" ht="15.75" hidden="true" customHeight="true" outlineLevel="0" collapsed="false">
      <c r="A1454" s="17" t="s">
        <v>65</v>
      </c>
      <c r="B1454" s="18" t="s">
        <v>4018</v>
      </c>
      <c r="C1454" s="18" t="s">
        <v>4084</v>
      </c>
      <c r="D1454" s="153" t="s">
        <v>4085</v>
      </c>
      <c r="E1454" s="19"/>
      <c r="F1454" s="20"/>
      <c r="G1454" s="18"/>
      <c r="H1454" s="18"/>
      <c r="I1454" s="18"/>
      <c r="J1454" s="18"/>
      <c r="K1454" s="18" t="s">
        <v>73</v>
      </c>
      <c r="L1454" s="17" t="s">
        <v>4021</v>
      </c>
      <c r="M1454" s="18"/>
      <c r="N1454" s="18"/>
      <c r="O1454" s="18" t="s">
        <v>4090</v>
      </c>
      <c r="P1454" s="18" t="s">
        <v>4091</v>
      </c>
      <c r="Q1454" s="18"/>
      <c r="R1454" s="18"/>
      <c r="S1454" s="18"/>
      <c r="T1454" s="18"/>
      <c r="U1454" s="18"/>
      <c r="V1454" s="18"/>
      <c r="W1454" s="18"/>
      <c r="X1454" s="18"/>
      <c r="Y1454" s="18"/>
      <c r="Z1454" s="18"/>
      <c r="AA1454" s="18"/>
      <c r="AB1454" s="18"/>
      <c r="AC1454" s="18"/>
      <c r="AD1454" s="18"/>
      <c r="AE1454" s="18"/>
      <c r="AF1454" s="18"/>
      <c r="AG1454" s="18" t="s">
        <v>168</v>
      </c>
      <c r="AH1454" s="18"/>
      <c r="AI1454" s="18" t="s">
        <v>4092</v>
      </c>
      <c r="AJ1454" s="22" t="n">
        <v>18</v>
      </c>
      <c r="AK1454" s="23" t="s">
        <v>100</v>
      </c>
      <c r="AL1454" s="24" t="s">
        <v>101</v>
      </c>
      <c r="AM1454" s="25" t="n">
        <v>1910</v>
      </c>
      <c r="AN1454" s="18" t="s">
        <v>141</v>
      </c>
      <c r="AO1454" s="18"/>
      <c r="AP1454" s="18"/>
      <c r="AQ1454" s="0" t="s">
        <v>142</v>
      </c>
      <c r="AS1454" s="17"/>
      <c r="AT1454" s="46" t="n">
        <v>18</v>
      </c>
      <c r="AU1454" s="25" t="s">
        <v>100</v>
      </c>
      <c r="AV1454" s="22" t="s">
        <v>101</v>
      </c>
      <c r="AW1454" s="25" t="n">
        <v>1910</v>
      </c>
      <c r="AX1454" s="18"/>
      <c r="AY1454" s="19"/>
      <c r="AZ1454" s="73"/>
      <c r="BA1454" s="73"/>
      <c r="BB1454" s="18"/>
      <c r="BC1454" s="18" t="s">
        <v>4089</v>
      </c>
      <c r="BD1454" s="18"/>
      <c r="BE1454" s="18"/>
      <c r="BF1454" s="18"/>
      <c r="BG1454" s="18"/>
      <c r="BH1454" s="18" t="s">
        <v>85</v>
      </c>
      <c r="BI1454" s="18" t="s">
        <v>4028</v>
      </c>
      <c r="BJ1454" s="18"/>
      <c r="BK1454" s="0" t="str">
        <f aca="false">IF(ISBLANK(P1454), IF(ISBLANK(I1454), IF(ISBLANK(G1454), IF(ISBLANK(E1454), "Niet", E1454), G1454), I1454), P1454)</f>
        <v>A27/2</v>
      </c>
      <c r="BL1454" s="0" t="str">
        <f aca="false">IF(COUNTIF($BK$2:$BK$3066, BK1454)&gt;1, "Double", "Correct")</f>
        <v>Correct</v>
      </c>
    </row>
    <row r="1455" customFormat="false" ht="15.75" hidden="true" customHeight="true" outlineLevel="0" collapsed="false">
      <c r="A1455" s="17" t="s">
        <v>65</v>
      </c>
      <c r="B1455" s="18" t="s">
        <v>4018</v>
      </c>
      <c r="C1455" s="18" t="s">
        <v>4084</v>
      </c>
      <c r="D1455" s="18" t="s">
        <v>4093</v>
      </c>
      <c r="E1455" s="19"/>
      <c r="F1455" s="20"/>
      <c r="G1455" s="18"/>
      <c r="H1455" s="18"/>
      <c r="I1455" s="18"/>
      <c r="J1455" s="18"/>
      <c r="K1455" s="18" t="s">
        <v>73</v>
      </c>
      <c r="L1455" s="17" t="s">
        <v>4021</v>
      </c>
      <c r="M1455" s="18"/>
      <c r="N1455" s="18"/>
      <c r="O1455" s="18" t="s">
        <v>4046</v>
      </c>
      <c r="P1455" s="18" t="s">
        <v>4094</v>
      </c>
      <c r="Q1455" s="18"/>
      <c r="R1455" s="18"/>
      <c r="S1455" s="18"/>
      <c r="T1455" s="18"/>
      <c r="U1455" s="18"/>
      <c r="V1455" s="18"/>
      <c r="W1455" s="31" t="s">
        <v>4078</v>
      </c>
      <c r="X1455" s="18" t="s">
        <v>4079</v>
      </c>
      <c r="Y1455" s="18"/>
      <c r="Z1455" s="18"/>
      <c r="AA1455" s="18"/>
      <c r="AB1455" s="18"/>
      <c r="AC1455" s="18"/>
      <c r="AD1455" s="18"/>
      <c r="AE1455" s="18"/>
      <c r="AF1455" s="18"/>
      <c r="AG1455" s="18" t="s">
        <v>168</v>
      </c>
      <c r="AH1455" s="18"/>
      <c r="AI1455" s="18" t="s">
        <v>4095</v>
      </c>
      <c r="AJ1455" s="22" t="n">
        <v>19</v>
      </c>
      <c r="AK1455" s="23" t="s">
        <v>412</v>
      </c>
      <c r="AL1455" s="24" t="s">
        <v>413</v>
      </c>
      <c r="AM1455" s="25" t="n">
        <v>1910</v>
      </c>
      <c r="AN1455" s="18" t="s">
        <v>141</v>
      </c>
      <c r="AO1455" s="18"/>
      <c r="AP1455" s="18"/>
      <c r="AQ1455" s="0" t="s">
        <v>142</v>
      </c>
      <c r="AS1455" s="17"/>
      <c r="AT1455" s="46" t="n">
        <v>19</v>
      </c>
      <c r="AU1455" s="25" t="s">
        <v>412</v>
      </c>
      <c r="AV1455" s="22" t="s">
        <v>413</v>
      </c>
      <c r="AW1455" s="25" t="n">
        <v>1910</v>
      </c>
      <c r="AX1455" s="18"/>
      <c r="AY1455" s="19"/>
      <c r="AZ1455" s="73"/>
      <c r="BA1455" s="73"/>
      <c r="BB1455" s="18"/>
      <c r="BC1455" s="18" t="s">
        <v>4089</v>
      </c>
      <c r="BD1455" s="18"/>
      <c r="BE1455" s="18"/>
      <c r="BF1455" s="18"/>
      <c r="BG1455" s="18"/>
      <c r="BH1455" s="18" t="s">
        <v>85</v>
      </c>
      <c r="BI1455" s="18" t="s">
        <v>4028</v>
      </c>
      <c r="BJ1455" s="18"/>
      <c r="BK1455" s="0" t="str">
        <f aca="false">IF(ISBLANK(P1455), IF(ISBLANK(I1455), IF(ISBLANK(G1455), IF(ISBLANK(E1455), "Niet", E1455), G1455), I1455), P1455)</f>
        <v>A27/3</v>
      </c>
      <c r="BL1455" s="0" t="str">
        <f aca="false">IF(COUNTIF($BK$2:$BK$3066, BK1455)&gt;1, "Double", "Correct")</f>
        <v>Correct</v>
      </c>
    </row>
    <row r="1456" customFormat="false" ht="15.75" hidden="true" customHeight="true" outlineLevel="0" collapsed="false">
      <c r="A1456" s="17" t="s">
        <v>65</v>
      </c>
      <c r="B1456" s="18" t="s">
        <v>4018</v>
      </c>
      <c r="C1456" s="18" t="s">
        <v>4084</v>
      </c>
      <c r="D1456" s="18" t="s">
        <v>4093</v>
      </c>
      <c r="E1456" s="19"/>
      <c r="F1456" s="20"/>
      <c r="G1456" s="18"/>
      <c r="H1456" s="18"/>
      <c r="I1456" s="18"/>
      <c r="J1456" s="18"/>
      <c r="K1456" s="18" t="s">
        <v>73</v>
      </c>
      <c r="L1456" s="17" t="s">
        <v>4021</v>
      </c>
      <c r="M1456" s="18"/>
      <c r="N1456" s="18"/>
      <c r="O1456" s="18" t="s">
        <v>4096</v>
      </c>
      <c r="P1456" s="18" t="s">
        <v>4097</v>
      </c>
      <c r="Q1456" s="18"/>
      <c r="R1456" s="18"/>
      <c r="S1456" s="18"/>
      <c r="T1456" s="18"/>
      <c r="U1456" s="18"/>
      <c r="V1456" s="18"/>
      <c r="W1456" s="18"/>
      <c r="X1456" s="18"/>
      <c r="Y1456" s="18"/>
      <c r="Z1456" s="18"/>
      <c r="AA1456" s="18"/>
      <c r="AB1456" s="18"/>
      <c r="AC1456" s="18"/>
      <c r="AD1456" s="18"/>
      <c r="AE1456" s="18"/>
      <c r="AF1456" s="18"/>
      <c r="AG1456" s="18" t="s">
        <v>168</v>
      </c>
      <c r="AH1456" s="18"/>
      <c r="AI1456" s="18" t="s">
        <v>4098</v>
      </c>
      <c r="AJ1456" s="22" t="n">
        <v>15</v>
      </c>
      <c r="AK1456" s="23" t="s">
        <v>412</v>
      </c>
      <c r="AL1456" s="24" t="s">
        <v>413</v>
      </c>
      <c r="AM1456" s="25" t="n">
        <v>1910</v>
      </c>
      <c r="AN1456" s="18" t="s">
        <v>141</v>
      </c>
      <c r="AO1456" s="18"/>
      <c r="AP1456" s="18"/>
      <c r="AQ1456" s="0" t="s">
        <v>142</v>
      </c>
      <c r="AS1456" s="17"/>
      <c r="AT1456" s="46" t="n">
        <v>15</v>
      </c>
      <c r="AU1456" s="25" t="s">
        <v>412</v>
      </c>
      <c r="AV1456" s="22" t="s">
        <v>413</v>
      </c>
      <c r="AW1456" s="25" t="n">
        <v>1910</v>
      </c>
      <c r="AX1456" s="18"/>
      <c r="AY1456" s="19"/>
      <c r="AZ1456" s="73"/>
      <c r="BA1456" s="73"/>
      <c r="BB1456" s="18"/>
      <c r="BC1456" s="18" t="s">
        <v>4089</v>
      </c>
      <c r="BD1456" s="18"/>
      <c r="BE1456" s="18"/>
      <c r="BF1456" s="18"/>
      <c r="BG1456" s="18"/>
      <c r="BH1456" s="18" t="s">
        <v>85</v>
      </c>
      <c r="BI1456" s="18" t="s">
        <v>4028</v>
      </c>
      <c r="BJ1456" s="18"/>
      <c r="BK1456" s="0" t="str">
        <f aca="false">IF(ISBLANK(P1456), IF(ISBLANK(I1456), IF(ISBLANK(G1456), IF(ISBLANK(E1456), "Niet", E1456), G1456), I1456), P1456)</f>
        <v>A27/4</v>
      </c>
      <c r="BL1456" s="0" t="str">
        <f aca="false">IF(COUNTIF($BK$2:$BK$3066, BK1456)&gt;1, "Double", "Correct")</f>
        <v>Correct</v>
      </c>
    </row>
    <row r="1457" customFormat="false" ht="15.75" hidden="true" customHeight="true" outlineLevel="0" collapsed="false">
      <c r="A1457" s="17" t="s">
        <v>65</v>
      </c>
      <c r="B1457" s="18" t="s">
        <v>4018</v>
      </c>
      <c r="C1457" s="18" t="s">
        <v>4084</v>
      </c>
      <c r="D1457" s="18" t="s">
        <v>4093</v>
      </c>
      <c r="E1457" s="19"/>
      <c r="F1457" s="20"/>
      <c r="G1457" s="18"/>
      <c r="H1457" s="18"/>
      <c r="I1457" s="18"/>
      <c r="J1457" s="18"/>
      <c r="K1457" s="18" t="s">
        <v>73</v>
      </c>
      <c r="L1457" s="17" t="s">
        <v>4021</v>
      </c>
      <c r="M1457" s="18"/>
      <c r="N1457" s="18"/>
      <c r="O1457" s="18" t="s">
        <v>4046</v>
      </c>
      <c r="P1457" s="18" t="s">
        <v>4099</v>
      </c>
      <c r="Q1457" s="18"/>
      <c r="R1457" s="18"/>
      <c r="S1457" s="18"/>
      <c r="T1457" s="18"/>
      <c r="U1457" s="18"/>
      <c r="V1457" s="18"/>
      <c r="W1457" s="18"/>
      <c r="X1457" s="18"/>
      <c r="Y1457" s="18"/>
      <c r="Z1457" s="18"/>
      <c r="AA1457" s="18"/>
      <c r="AB1457" s="18"/>
      <c r="AC1457" s="18"/>
      <c r="AD1457" s="18"/>
      <c r="AE1457" s="18"/>
      <c r="AF1457" s="18"/>
      <c r="AG1457" s="18" t="s">
        <v>168</v>
      </c>
      <c r="AH1457" s="18"/>
      <c r="AI1457" s="18" t="s">
        <v>4100</v>
      </c>
      <c r="AJ1457" s="22" t="n">
        <v>19</v>
      </c>
      <c r="AK1457" s="23" t="s">
        <v>412</v>
      </c>
      <c r="AL1457" s="24" t="s">
        <v>413</v>
      </c>
      <c r="AM1457" s="25" t="n">
        <v>1910</v>
      </c>
      <c r="AN1457" s="18" t="s">
        <v>141</v>
      </c>
      <c r="AO1457" s="18"/>
      <c r="AP1457" s="18"/>
      <c r="AQ1457" s="0" t="s">
        <v>142</v>
      </c>
      <c r="AS1457" s="17"/>
      <c r="AT1457" s="46" t="n">
        <v>19</v>
      </c>
      <c r="AU1457" s="25" t="s">
        <v>412</v>
      </c>
      <c r="AV1457" s="22" t="s">
        <v>413</v>
      </c>
      <c r="AW1457" s="25" t="n">
        <v>1910</v>
      </c>
      <c r="AX1457" s="18"/>
      <c r="AY1457" s="19"/>
      <c r="AZ1457" s="73"/>
      <c r="BA1457" s="73"/>
      <c r="BB1457" s="18"/>
      <c r="BC1457" s="18" t="s">
        <v>4089</v>
      </c>
      <c r="BD1457" s="18"/>
      <c r="BE1457" s="18"/>
      <c r="BF1457" s="18"/>
      <c r="BG1457" s="18"/>
      <c r="BH1457" s="18" t="s">
        <v>85</v>
      </c>
      <c r="BI1457" s="18" t="s">
        <v>4028</v>
      </c>
      <c r="BJ1457" s="18"/>
      <c r="BK1457" s="0" t="str">
        <f aca="false">IF(ISBLANK(P1457), IF(ISBLANK(I1457), IF(ISBLANK(G1457), IF(ISBLANK(E1457), "Niet", E1457), G1457), I1457), P1457)</f>
        <v>A27/5</v>
      </c>
      <c r="BL1457" s="0" t="str">
        <f aca="false">IF(COUNTIF($BK$2:$BK$3066, BK1457)&gt;1, "Double", "Correct")</f>
        <v>Correct</v>
      </c>
    </row>
    <row r="1458" customFormat="false" ht="15.75" hidden="true" customHeight="true" outlineLevel="0" collapsed="false">
      <c r="A1458" s="17" t="s">
        <v>65</v>
      </c>
      <c r="B1458" s="18" t="s">
        <v>4018</v>
      </c>
      <c r="C1458" s="18" t="s">
        <v>4084</v>
      </c>
      <c r="D1458" s="18" t="s">
        <v>4093</v>
      </c>
      <c r="E1458" s="19"/>
      <c r="F1458" s="20"/>
      <c r="G1458" s="18"/>
      <c r="H1458" s="18"/>
      <c r="I1458" s="18"/>
      <c r="J1458" s="18"/>
      <c r="K1458" s="18" t="s">
        <v>73</v>
      </c>
      <c r="L1458" s="17" t="s">
        <v>4021</v>
      </c>
      <c r="M1458" s="18"/>
      <c r="N1458" s="18"/>
      <c r="O1458" s="18" t="s">
        <v>4049</v>
      </c>
      <c r="P1458" s="18" t="s">
        <v>4101</v>
      </c>
      <c r="Q1458" s="18"/>
      <c r="R1458" s="18"/>
      <c r="S1458" s="18"/>
      <c r="T1458" s="18"/>
      <c r="U1458" s="18"/>
      <c r="V1458" s="18"/>
      <c r="W1458" s="18"/>
      <c r="X1458" s="18"/>
      <c r="Y1458" s="18"/>
      <c r="Z1458" s="18"/>
      <c r="AA1458" s="18"/>
      <c r="AB1458" s="18"/>
      <c r="AC1458" s="18"/>
      <c r="AD1458" s="18"/>
      <c r="AE1458" s="18"/>
      <c r="AF1458" s="18"/>
      <c r="AG1458" s="18" t="s">
        <v>168</v>
      </c>
      <c r="AH1458" s="18"/>
      <c r="AI1458" s="18" t="s">
        <v>4102</v>
      </c>
      <c r="AJ1458" s="22" t="n">
        <v>28</v>
      </c>
      <c r="AK1458" s="23" t="s">
        <v>192</v>
      </c>
      <c r="AL1458" s="24" t="s">
        <v>92</v>
      </c>
      <c r="AM1458" s="25" t="n">
        <v>1911</v>
      </c>
      <c r="AN1458" s="18" t="s">
        <v>141</v>
      </c>
      <c r="AO1458" s="18"/>
      <c r="AP1458" s="18"/>
      <c r="AQ1458" s="0" t="s">
        <v>142</v>
      </c>
      <c r="AS1458" s="17"/>
      <c r="AT1458" s="46" t="n">
        <v>28</v>
      </c>
      <c r="AU1458" s="25" t="s">
        <v>192</v>
      </c>
      <c r="AV1458" s="22" t="s">
        <v>92</v>
      </c>
      <c r="AW1458" s="25" t="n">
        <v>1911</v>
      </c>
      <c r="AX1458" s="18"/>
      <c r="AY1458" s="19"/>
      <c r="AZ1458" s="73"/>
      <c r="BA1458" s="73"/>
      <c r="BB1458" s="18"/>
      <c r="BC1458" s="18" t="s">
        <v>4089</v>
      </c>
      <c r="BD1458" s="18"/>
      <c r="BE1458" s="18"/>
      <c r="BF1458" s="18"/>
      <c r="BG1458" s="18"/>
      <c r="BH1458" s="18" t="s">
        <v>85</v>
      </c>
      <c r="BI1458" s="18" t="s">
        <v>4028</v>
      </c>
      <c r="BJ1458" s="18"/>
      <c r="BK1458" s="0" t="str">
        <f aca="false">IF(ISBLANK(P1458), IF(ISBLANK(I1458), IF(ISBLANK(G1458), IF(ISBLANK(E1458), "Niet", E1458), G1458), I1458), P1458)</f>
        <v>A27/6</v>
      </c>
      <c r="BL1458" s="0" t="str">
        <f aca="false">IF(COUNTIF($BK$2:$BK$3066, BK1458)&gt;1, "Double", "Correct")</f>
        <v>Correct</v>
      </c>
    </row>
    <row r="1459" customFormat="false" ht="15.75" hidden="true" customHeight="true" outlineLevel="0" collapsed="false">
      <c r="A1459" s="17" t="s">
        <v>65</v>
      </c>
      <c r="B1459" s="18" t="s">
        <v>4018</v>
      </c>
      <c r="C1459" s="18" t="s">
        <v>4084</v>
      </c>
      <c r="D1459" s="18" t="s">
        <v>4093</v>
      </c>
      <c r="E1459" s="19"/>
      <c r="F1459" s="20"/>
      <c r="G1459" s="18"/>
      <c r="H1459" s="18"/>
      <c r="I1459" s="18"/>
      <c r="J1459" s="18"/>
      <c r="K1459" s="18" t="s">
        <v>73</v>
      </c>
      <c r="L1459" s="17" t="s">
        <v>4021</v>
      </c>
      <c r="M1459" s="18"/>
      <c r="N1459" s="18"/>
      <c r="O1459" s="18" t="s">
        <v>4049</v>
      </c>
      <c r="P1459" s="18" t="s">
        <v>4103</v>
      </c>
      <c r="Q1459" s="18"/>
      <c r="R1459" s="18"/>
      <c r="S1459" s="18"/>
      <c r="T1459" s="18"/>
      <c r="U1459" s="18"/>
      <c r="V1459" s="18"/>
      <c r="W1459" s="18"/>
      <c r="X1459" s="18"/>
      <c r="Y1459" s="18"/>
      <c r="Z1459" s="18"/>
      <c r="AA1459" s="18"/>
      <c r="AB1459" s="18"/>
      <c r="AC1459" s="18"/>
      <c r="AD1459" s="18"/>
      <c r="AE1459" s="18"/>
      <c r="AF1459" s="18"/>
      <c r="AG1459" s="18" t="s">
        <v>168</v>
      </c>
      <c r="AH1459" s="18"/>
      <c r="AI1459" s="18" t="s">
        <v>4104</v>
      </c>
      <c r="AJ1459" s="22" t="s">
        <v>131</v>
      </c>
      <c r="AK1459" s="23" t="s">
        <v>79</v>
      </c>
      <c r="AL1459" s="24" t="s">
        <v>80</v>
      </c>
      <c r="AM1459" s="25" t="n">
        <v>1911</v>
      </c>
      <c r="AN1459" s="18" t="s">
        <v>141</v>
      </c>
      <c r="AO1459" s="18"/>
      <c r="AP1459" s="18"/>
      <c r="AQ1459" s="0" t="s">
        <v>142</v>
      </c>
      <c r="AS1459" s="17"/>
      <c r="AT1459" s="46" t="s">
        <v>131</v>
      </c>
      <c r="AU1459" s="25" t="s">
        <v>79</v>
      </c>
      <c r="AV1459" s="22" t="s">
        <v>80</v>
      </c>
      <c r="AW1459" s="25" t="n">
        <v>1911</v>
      </c>
      <c r="AX1459" s="18"/>
      <c r="AY1459" s="19"/>
      <c r="AZ1459" s="73"/>
      <c r="BA1459" s="73"/>
      <c r="BB1459" s="18"/>
      <c r="BC1459" s="18" t="s">
        <v>4089</v>
      </c>
      <c r="BD1459" s="18"/>
      <c r="BE1459" s="18"/>
      <c r="BF1459" s="18"/>
      <c r="BG1459" s="18"/>
      <c r="BH1459" s="18" t="s">
        <v>85</v>
      </c>
      <c r="BI1459" s="18" t="s">
        <v>4028</v>
      </c>
      <c r="BJ1459" s="18"/>
      <c r="BK1459" s="0" t="str">
        <f aca="false">IF(ISBLANK(P1459), IF(ISBLANK(I1459), IF(ISBLANK(G1459), IF(ISBLANK(E1459), "Niet", E1459), G1459), I1459), P1459)</f>
        <v>A27/7</v>
      </c>
      <c r="BL1459" s="0" t="str">
        <f aca="false">IF(COUNTIF($BK$2:$BK$3066, BK1459)&gt;1, "Double", "Correct")</f>
        <v>Correct</v>
      </c>
    </row>
    <row r="1460" customFormat="false" ht="15.75" hidden="true" customHeight="true" outlineLevel="0" collapsed="false">
      <c r="A1460" s="17" t="s">
        <v>65</v>
      </c>
      <c r="B1460" s="18" t="s">
        <v>4018</v>
      </c>
      <c r="C1460" s="18" t="s">
        <v>4084</v>
      </c>
      <c r="D1460" s="18" t="s">
        <v>4093</v>
      </c>
      <c r="E1460" s="19"/>
      <c r="F1460" s="20"/>
      <c r="G1460" s="18"/>
      <c r="H1460" s="18"/>
      <c r="I1460" s="18"/>
      <c r="J1460" s="18"/>
      <c r="K1460" s="18" t="s">
        <v>73</v>
      </c>
      <c r="L1460" s="17" t="s">
        <v>4021</v>
      </c>
      <c r="M1460" s="18"/>
      <c r="N1460" s="18"/>
      <c r="O1460" s="18" t="s">
        <v>4105</v>
      </c>
      <c r="P1460" s="18" t="s">
        <v>4106</v>
      </c>
      <c r="Q1460" s="18"/>
      <c r="R1460" s="18"/>
      <c r="S1460" s="18"/>
      <c r="T1460" s="18"/>
      <c r="U1460" s="18"/>
      <c r="V1460" s="18"/>
      <c r="W1460" s="18"/>
      <c r="X1460" s="18"/>
      <c r="Y1460" s="18"/>
      <c r="Z1460" s="18"/>
      <c r="AA1460" s="18"/>
      <c r="AB1460" s="18"/>
      <c r="AC1460" s="18"/>
      <c r="AD1460" s="18"/>
      <c r="AE1460" s="18"/>
      <c r="AF1460" s="18"/>
      <c r="AG1460" s="18" t="s">
        <v>168</v>
      </c>
      <c r="AH1460" s="18"/>
      <c r="AI1460" s="18" t="s">
        <v>4107</v>
      </c>
      <c r="AJ1460" s="22" t="s">
        <v>92</v>
      </c>
      <c r="AK1460" s="23" t="s">
        <v>79</v>
      </c>
      <c r="AL1460" s="24" t="s">
        <v>80</v>
      </c>
      <c r="AM1460" s="25" t="n">
        <v>1911</v>
      </c>
      <c r="AN1460" s="18" t="s">
        <v>376</v>
      </c>
      <c r="AO1460" s="18"/>
      <c r="AP1460" s="18"/>
      <c r="AQ1460" s="0" t="s">
        <v>377</v>
      </c>
      <c r="AS1460" s="17"/>
      <c r="AT1460" s="46" t="s">
        <v>92</v>
      </c>
      <c r="AU1460" s="25" t="s">
        <v>79</v>
      </c>
      <c r="AV1460" s="22" t="s">
        <v>80</v>
      </c>
      <c r="AW1460" s="25" t="n">
        <v>1911</v>
      </c>
      <c r="AX1460" s="18"/>
      <c r="AY1460" s="19"/>
      <c r="AZ1460" s="73"/>
      <c r="BA1460" s="73"/>
      <c r="BB1460" s="18"/>
      <c r="BC1460" s="18" t="s">
        <v>4089</v>
      </c>
      <c r="BD1460" s="18"/>
      <c r="BE1460" s="18"/>
      <c r="BF1460" s="18"/>
      <c r="BG1460" s="18"/>
      <c r="BH1460" s="18" t="s">
        <v>85</v>
      </c>
      <c r="BI1460" s="18" t="s">
        <v>4028</v>
      </c>
      <c r="BJ1460" s="18"/>
      <c r="BK1460" s="0" t="str">
        <f aca="false">IF(ISBLANK(P1460), IF(ISBLANK(I1460), IF(ISBLANK(G1460), IF(ISBLANK(E1460), "Niet", E1460), G1460), I1460), P1460)</f>
        <v>A27/8</v>
      </c>
      <c r="BL1460" s="0" t="str">
        <f aca="false">IF(COUNTIF($BK$2:$BK$3066, BK1460)&gt;1, "Double", "Correct")</f>
        <v>Correct</v>
      </c>
    </row>
    <row r="1461" customFormat="false" ht="15.75" hidden="true" customHeight="true" outlineLevel="0" collapsed="false">
      <c r="A1461" s="17" t="s">
        <v>65</v>
      </c>
      <c r="B1461" s="18" t="s">
        <v>4018</v>
      </c>
      <c r="C1461" s="18" t="s">
        <v>4084</v>
      </c>
      <c r="D1461" s="18" t="s">
        <v>4093</v>
      </c>
      <c r="E1461" s="19"/>
      <c r="F1461" s="20"/>
      <c r="G1461" s="18"/>
      <c r="H1461" s="18"/>
      <c r="I1461" s="18"/>
      <c r="J1461" s="18"/>
      <c r="K1461" s="18" t="s">
        <v>73</v>
      </c>
      <c r="L1461" s="17" t="s">
        <v>4021</v>
      </c>
      <c r="M1461" s="18"/>
      <c r="N1461" s="18"/>
      <c r="O1461" s="18" t="s">
        <v>4049</v>
      </c>
      <c r="P1461" s="18" t="s">
        <v>4108</v>
      </c>
      <c r="Q1461" s="18"/>
      <c r="R1461" s="18"/>
      <c r="S1461" s="18"/>
      <c r="T1461" s="18"/>
      <c r="U1461" s="18"/>
      <c r="V1461" s="18"/>
      <c r="W1461" s="18"/>
      <c r="X1461" s="18"/>
      <c r="Y1461" s="18"/>
      <c r="Z1461" s="18"/>
      <c r="AA1461" s="18"/>
      <c r="AB1461" s="18"/>
      <c r="AC1461" s="18"/>
      <c r="AD1461" s="18"/>
      <c r="AE1461" s="18"/>
      <c r="AF1461" s="18"/>
      <c r="AG1461" s="18" t="s">
        <v>168</v>
      </c>
      <c r="AH1461" s="18"/>
      <c r="AI1461" s="18" t="s">
        <v>4109</v>
      </c>
      <c r="AJ1461" s="22" t="s">
        <v>101</v>
      </c>
      <c r="AK1461" s="23" t="s">
        <v>79</v>
      </c>
      <c r="AL1461" s="24" t="s">
        <v>80</v>
      </c>
      <c r="AM1461" s="25" t="n">
        <v>1911</v>
      </c>
      <c r="AN1461" s="18" t="s">
        <v>141</v>
      </c>
      <c r="AO1461" s="18"/>
      <c r="AP1461" s="18"/>
      <c r="AQ1461" s="0" t="s">
        <v>142</v>
      </c>
      <c r="AS1461" s="17"/>
      <c r="AT1461" s="46" t="s">
        <v>101</v>
      </c>
      <c r="AU1461" s="25" t="s">
        <v>79</v>
      </c>
      <c r="AV1461" s="22" t="s">
        <v>80</v>
      </c>
      <c r="AW1461" s="25" t="n">
        <v>1911</v>
      </c>
      <c r="AX1461" s="18"/>
      <c r="AY1461" s="19"/>
      <c r="AZ1461" s="73"/>
      <c r="BA1461" s="73"/>
      <c r="BB1461" s="18"/>
      <c r="BC1461" s="18" t="s">
        <v>4089</v>
      </c>
      <c r="BD1461" s="18"/>
      <c r="BE1461" s="18"/>
      <c r="BF1461" s="18"/>
      <c r="BG1461" s="18"/>
      <c r="BH1461" s="18" t="s">
        <v>85</v>
      </c>
      <c r="BI1461" s="18" t="s">
        <v>4028</v>
      </c>
      <c r="BJ1461" s="18"/>
      <c r="BK1461" s="0" t="str">
        <f aca="false">IF(ISBLANK(P1461), IF(ISBLANK(I1461), IF(ISBLANK(G1461), IF(ISBLANK(E1461), "Niet", E1461), G1461), I1461), P1461)</f>
        <v>A27/9</v>
      </c>
      <c r="BL1461" s="0" t="str">
        <f aca="false">IF(COUNTIF($BK$2:$BK$3066, BK1461)&gt;1, "Double", "Correct")</f>
        <v>Correct</v>
      </c>
    </row>
    <row r="1462" customFormat="false" ht="15.75" hidden="true" customHeight="true" outlineLevel="0" collapsed="false">
      <c r="A1462" s="17" t="s">
        <v>65</v>
      </c>
      <c r="B1462" s="18" t="s">
        <v>4018</v>
      </c>
      <c r="C1462" s="18" t="s">
        <v>4084</v>
      </c>
      <c r="D1462" s="18" t="s">
        <v>4093</v>
      </c>
      <c r="E1462" s="19"/>
      <c r="F1462" s="20"/>
      <c r="G1462" s="18"/>
      <c r="H1462" s="18"/>
      <c r="I1462" s="18"/>
      <c r="J1462" s="18"/>
      <c r="K1462" s="18" t="s">
        <v>73</v>
      </c>
      <c r="L1462" s="17" t="s">
        <v>4021</v>
      </c>
      <c r="M1462" s="18"/>
      <c r="N1462" s="18"/>
      <c r="O1462" s="18" t="s">
        <v>4049</v>
      </c>
      <c r="P1462" s="18" t="s">
        <v>4110</v>
      </c>
      <c r="Q1462" s="18"/>
      <c r="R1462" s="18"/>
      <c r="S1462" s="18"/>
      <c r="T1462" s="18"/>
      <c r="U1462" s="18"/>
      <c r="V1462" s="18"/>
      <c r="W1462" s="18"/>
      <c r="X1462" s="18"/>
      <c r="Y1462" s="18"/>
      <c r="Z1462" s="18"/>
      <c r="AA1462" s="18"/>
      <c r="AB1462" s="18"/>
      <c r="AC1462" s="18"/>
      <c r="AD1462" s="18"/>
      <c r="AE1462" s="18"/>
      <c r="AF1462" s="18"/>
      <c r="AG1462" s="18" t="s">
        <v>168</v>
      </c>
      <c r="AH1462" s="18"/>
      <c r="AI1462" s="18" t="s">
        <v>4111</v>
      </c>
      <c r="AJ1462" s="22" t="s">
        <v>280</v>
      </c>
      <c r="AK1462" s="23" t="s">
        <v>79</v>
      </c>
      <c r="AL1462" s="24" t="s">
        <v>80</v>
      </c>
      <c r="AM1462" s="25" t="n">
        <v>1911</v>
      </c>
      <c r="AN1462" s="18" t="s">
        <v>141</v>
      </c>
      <c r="AO1462" s="18"/>
      <c r="AP1462" s="18"/>
      <c r="AQ1462" s="0" t="s">
        <v>142</v>
      </c>
      <c r="AS1462" s="17"/>
      <c r="AT1462" s="46" t="s">
        <v>280</v>
      </c>
      <c r="AU1462" s="25" t="s">
        <v>79</v>
      </c>
      <c r="AV1462" s="22" t="s">
        <v>80</v>
      </c>
      <c r="AW1462" s="25" t="n">
        <v>1911</v>
      </c>
      <c r="AX1462" s="18"/>
      <c r="AY1462" s="19"/>
      <c r="AZ1462" s="73"/>
      <c r="BA1462" s="73"/>
      <c r="BB1462" s="18"/>
      <c r="BC1462" s="18" t="s">
        <v>4089</v>
      </c>
      <c r="BD1462" s="18"/>
      <c r="BE1462" s="18"/>
      <c r="BF1462" s="18"/>
      <c r="BG1462" s="18"/>
      <c r="BH1462" s="18" t="s">
        <v>85</v>
      </c>
      <c r="BI1462" s="18" t="s">
        <v>4028</v>
      </c>
      <c r="BJ1462" s="18"/>
      <c r="BK1462" s="0" t="str">
        <f aca="false">IF(ISBLANK(P1462), IF(ISBLANK(I1462), IF(ISBLANK(G1462), IF(ISBLANK(E1462), "Niet", E1462), G1462), I1462), P1462)</f>
        <v>A27/10</v>
      </c>
      <c r="BL1462" s="0" t="str">
        <f aca="false">IF(COUNTIF($BK$2:$BK$3066, BK1462)&gt;1, "Double", "Correct")</f>
        <v>Correct</v>
      </c>
    </row>
    <row r="1463" customFormat="false" ht="15.75" hidden="true" customHeight="true" outlineLevel="0" collapsed="false">
      <c r="A1463" s="17" t="s">
        <v>65</v>
      </c>
      <c r="B1463" s="18" t="s">
        <v>4018</v>
      </c>
      <c r="C1463" s="18" t="s">
        <v>4084</v>
      </c>
      <c r="D1463" s="18" t="s">
        <v>4093</v>
      </c>
      <c r="E1463" s="19"/>
      <c r="F1463" s="20"/>
      <c r="G1463" s="18"/>
      <c r="H1463" s="18"/>
      <c r="I1463" s="18"/>
      <c r="J1463" s="18"/>
      <c r="K1463" s="18" t="s">
        <v>73</v>
      </c>
      <c r="L1463" s="17" t="s">
        <v>4021</v>
      </c>
      <c r="M1463" s="18"/>
      <c r="N1463" s="18"/>
      <c r="O1463" s="18" t="s">
        <v>4049</v>
      </c>
      <c r="P1463" s="18" t="s">
        <v>4112</v>
      </c>
      <c r="Q1463" s="18"/>
      <c r="R1463" s="18"/>
      <c r="S1463" s="18"/>
      <c r="T1463" s="18"/>
      <c r="U1463" s="18"/>
      <c r="V1463" s="18"/>
      <c r="W1463" s="18"/>
      <c r="X1463" s="18"/>
      <c r="Y1463" s="18"/>
      <c r="Z1463" s="18"/>
      <c r="AA1463" s="18"/>
      <c r="AB1463" s="18"/>
      <c r="AC1463" s="18"/>
      <c r="AD1463" s="18"/>
      <c r="AE1463" s="18"/>
      <c r="AF1463" s="18"/>
      <c r="AG1463" s="18" t="s">
        <v>168</v>
      </c>
      <c r="AH1463" s="18"/>
      <c r="AI1463" s="18" t="s">
        <v>4113</v>
      </c>
      <c r="AJ1463" s="22" t="n">
        <v>11</v>
      </c>
      <c r="AK1463" s="23" t="s">
        <v>79</v>
      </c>
      <c r="AL1463" s="24" t="s">
        <v>80</v>
      </c>
      <c r="AM1463" s="25" t="n">
        <v>1911</v>
      </c>
      <c r="AN1463" s="18" t="s">
        <v>141</v>
      </c>
      <c r="AO1463" s="18"/>
      <c r="AP1463" s="18"/>
      <c r="AQ1463" s="0" t="s">
        <v>142</v>
      </c>
      <c r="AS1463" s="17"/>
      <c r="AT1463" s="46" t="n">
        <v>11</v>
      </c>
      <c r="AU1463" s="25" t="s">
        <v>79</v>
      </c>
      <c r="AV1463" s="22" t="s">
        <v>80</v>
      </c>
      <c r="AW1463" s="25" t="n">
        <v>1911</v>
      </c>
      <c r="AX1463" s="18"/>
      <c r="AY1463" s="19"/>
      <c r="AZ1463" s="73"/>
      <c r="BA1463" s="73"/>
      <c r="BB1463" s="18"/>
      <c r="BC1463" s="18" t="s">
        <v>4089</v>
      </c>
      <c r="BD1463" s="18"/>
      <c r="BE1463" s="18"/>
      <c r="BF1463" s="18"/>
      <c r="BG1463" s="18"/>
      <c r="BH1463" s="18" t="s">
        <v>85</v>
      </c>
      <c r="BI1463" s="18" t="s">
        <v>4028</v>
      </c>
      <c r="BJ1463" s="18"/>
      <c r="BK1463" s="0" t="str">
        <f aca="false">IF(ISBLANK(P1463), IF(ISBLANK(I1463), IF(ISBLANK(G1463), IF(ISBLANK(E1463), "Niet", E1463), G1463), I1463), P1463)</f>
        <v>A27/11</v>
      </c>
      <c r="BL1463" s="0" t="str">
        <f aca="false">IF(COUNTIF($BK$2:$BK$3066, BK1463)&gt;1, "Double", "Correct")</f>
        <v>Correct</v>
      </c>
    </row>
    <row r="1464" customFormat="false" ht="15.75" hidden="true" customHeight="true" outlineLevel="0" collapsed="false">
      <c r="A1464" s="17" t="s">
        <v>65</v>
      </c>
      <c r="B1464" s="18" t="s">
        <v>4018</v>
      </c>
      <c r="C1464" s="18" t="s">
        <v>4084</v>
      </c>
      <c r="D1464" s="18" t="s">
        <v>4093</v>
      </c>
      <c r="E1464" s="19"/>
      <c r="F1464" s="20"/>
      <c r="G1464" s="18"/>
      <c r="H1464" s="18"/>
      <c r="I1464" s="18"/>
      <c r="J1464" s="18"/>
      <c r="K1464" s="18" t="s">
        <v>73</v>
      </c>
      <c r="L1464" s="17" t="s">
        <v>4021</v>
      </c>
      <c r="M1464" s="18"/>
      <c r="N1464" s="18"/>
      <c r="O1464" s="18" t="s">
        <v>4049</v>
      </c>
      <c r="P1464" s="18" t="s">
        <v>4114</v>
      </c>
      <c r="Q1464" s="18"/>
      <c r="R1464" s="18"/>
      <c r="S1464" s="18"/>
      <c r="T1464" s="18"/>
      <c r="U1464" s="18"/>
      <c r="V1464" s="18"/>
      <c r="W1464" s="18"/>
      <c r="X1464" s="18"/>
      <c r="Y1464" s="18"/>
      <c r="Z1464" s="18"/>
      <c r="AA1464" s="18"/>
      <c r="AB1464" s="18"/>
      <c r="AC1464" s="18"/>
      <c r="AD1464" s="18"/>
      <c r="AE1464" s="18"/>
      <c r="AF1464" s="18"/>
      <c r="AG1464" s="18" t="s">
        <v>168</v>
      </c>
      <c r="AH1464" s="18"/>
      <c r="AI1464" s="18" t="s">
        <v>4115</v>
      </c>
      <c r="AJ1464" s="22" t="n">
        <v>12</v>
      </c>
      <c r="AK1464" s="23" t="s">
        <v>79</v>
      </c>
      <c r="AL1464" s="24" t="s">
        <v>80</v>
      </c>
      <c r="AM1464" s="25" t="n">
        <v>1911</v>
      </c>
      <c r="AN1464" s="18" t="s">
        <v>141</v>
      </c>
      <c r="AO1464" s="18"/>
      <c r="AP1464" s="18"/>
      <c r="AQ1464" s="0" t="s">
        <v>142</v>
      </c>
      <c r="AS1464" s="17"/>
      <c r="AT1464" s="46" t="n">
        <v>12</v>
      </c>
      <c r="AU1464" s="25" t="s">
        <v>79</v>
      </c>
      <c r="AV1464" s="22" t="s">
        <v>80</v>
      </c>
      <c r="AW1464" s="25" t="n">
        <v>1911</v>
      </c>
      <c r="AX1464" s="18"/>
      <c r="AY1464" s="19"/>
      <c r="AZ1464" s="73"/>
      <c r="BA1464" s="73"/>
      <c r="BB1464" s="18"/>
      <c r="BC1464" s="18" t="s">
        <v>4089</v>
      </c>
      <c r="BD1464" s="18"/>
      <c r="BE1464" s="18"/>
      <c r="BF1464" s="18"/>
      <c r="BG1464" s="18"/>
      <c r="BH1464" s="18" t="s">
        <v>85</v>
      </c>
      <c r="BI1464" s="18" t="s">
        <v>4028</v>
      </c>
      <c r="BJ1464" s="18"/>
      <c r="BK1464" s="0" t="str">
        <f aca="false">IF(ISBLANK(P1464), IF(ISBLANK(I1464), IF(ISBLANK(G1464), IF(ISBLANK(E1464), "Niet", E1464), G1464), I1464), P1464)</f>
        <v>A27/12</v>
      </c>
      <c r="BL1464" s="0" t="str">
        <f aca="false">IF(COUNTIF($BK$2:$BK$3066, BK1464)&gt;1, "Double", "Correct")</f>
        <v>Correct</v>
      </c>
    </row>
    <row r="1465" customFormat="false" ht="15.75" hidden="true" customHeight="true" outlineLevel="0" collapsed="false">
      <c r="A1465" s="17" t="s">
        <v>65</v>
      </c>
      <c r="B1465" s="18" t="s">
        <v>4018</v>
      </c>
      <c r="C1465" s="18" t="s">
        <v>4084</v>
      </c>
      <c r="D1465" s="18" t="s">
        <v>4093</v>
      </c>
      <c r="E1465" s="19"/>
      <c r="F1465" s="20"/>
      <c r="G1465" s="18"/>
      <c r="H1465" s="18"/>
      <c r="I1465" s="18"/>
      <c r="J1465" s="18"/>
      <c r="K1465" s="18" t="s">
        <v>73</v>
      </c>
      <c r="L1465" s="17" t="s">
        <v>4021</v>
      </c>
      <c r="M1465" s="18"/>
      <c r="N1465" s="18"/>
      <c r="O1465" s="18" t="s">
        <v>4049</v>
      </c>
      <c r="P1465" s="18" t="s">
        <v>4116</v>
      </c>
      <c r="Q1465" s="18"/>
      <c r="R1465" s="18"/>
      <c r="S1465" s="18"/>
      <c r="T1465" s="18"/>
      <c r="U1465" s="18"/>
      <c r="V1465" s="18"/>
      <c r="W1465" s="18"/>
      <c r="X1465" s="18"/>
      <c r="Y1465" s="18"/>
      <c r="Z1465" s="18"/>
      <c r="AA1465" s="18"/>
      <c r="AB1465" s="18"/>
      <c r="AC1465" s="18"/>
      <c r="AD1465" s="18"/>
      <c r="AE1465" s="18"/>
      <c r="AF1465" s="18"/>
      <c r="AG1465" s="18" t="s">
        <v>168</v>
      </c>
      <c r="AH1465" s="18"/>
      <c r="AI1465" s="18" t="s">
        <v>4117</v>
      </c>
      <c r="AJ1465" s="22" t="n">
        <v>16</v>
      </c>
      <c r="AK1465" s="23" t="s">
        <v>79</v>
      </c>
      <c r="AL1465" s="24" t="s">
        <v>80</v>
      </c>
      <c r="AM1465" s="25" t="n">
        <v>1911</v>
      </c>
      <c r="AN1465" s="18" t="s">
        <v>141</v>
      </c>
      <c r="AO1465" s="18"/>
      <c r="AP1465" s="18"/>
      <c r="AQ1465" s="0" t="s">
        <v>142</v>
      </c>
      <c r="AS1465" s="17"/>
      <c r="AT1465" s="46" t="n">
        <v>16</v>
      </c>
      <c r="AU1465" s="25" t="s">
        <v>79</v>
      </c>
      <c r="AV1465" s="22" t="s">
        <v>80</v>
      </c>
      <c r="AW1465" s="25" t="n">
        <v>1911</v>
      </c>
      <c r="AX1465" s="18"/>
      <c r="AY1465" s="19"/>
      <c r="AZ1465" s="73"/>
      <c r="BA1465" s="73"/>
      <c r="BB1465" s="18"/>
      <c r="BC1465" s="18" t="s">
        <v>4089</v>
      </c>
      <c r="BD1465" s="18"/>
      <c r="BE1465" s="18"/>
      <c r="BF1465" s="18"/>
      <c r="BG1465" s="18"/>
      <c r="BH1465" s="18" t="s">
        <v>85</v>
      </c>
      <c r="BI1465" s="18" t="s">
        <v>4028</v>
      </c>
      <c r="BJ1465" s="18"/>
      <c r="BK1465" s="0" t="str">
        <f aca="false">IF(ISBLANK(P1465), IF(ISBLANK(I1465), IF(ISBLANK(G1465), IF(ISBLANK(E1465), "Niet", E1465), G1465), I1465), P1465)</f>
        <v>A27/13</v>
      </c>
      <c r="BL1465" s="0" t="str">
        <f aca="false">IF(COUNTIF($BK$2:$BK$3066, BK1465)&gt;1, "Double", "Correct")</f>
        <v>Correct</v>
      </c>
    </row>
    <row r="1466" customFormat="false" ht="15.75" hidden="true" customHeight="true" outlineLevel="0" collapsed="false">
      <c r="A1466" s="17" t="s">
        <v>65</v>
      </c>
      <c r="B1466" s="18" t="s">
        <v>4018</v>
      </c>
      <c r="C1466" s="18" t="s">
        <v>4084</v>
      </c>
      <c r="D1466" s="18" t="s">
        <v>4093</v>
      </c>
      <c r="E1466" s="19"/>
      <c r="F1466" s="20"/>
      <c r="G1466" s="18"/>
      <c r="H1466" s="18"/>
      <c r="I1466" s="18"/>
      <c r="J1466" s="18"/>
      <c r="K1466" s="18" t="s">
        <v>73</v>
      </c>
      <c r="L1466" s="17" t="s">
        <v>4021</v>
      </c>
      <c r="M1466" s="18"/>
      <c r="N1466" s="18"/>
      <c r="O1466" s="18" t="s">
        <v>4049</v>
      </c>
      <c r="P1466" s="18" t="s">
        <v>4118</v>
      </c>
      <c r="Q1466" s="18"/>
      <c r="R1466" s="18"/>
      <c r="S1466" s="18"/>
      <c r="T1466" s="18"/>
      <c r="U1466" s="31" t="s">
        <v>4070</v>
      </c>
      <c r="V1466" s="18" t="n">
        <v>187</v>
      </c>
      <c r="W1466" s="18"/>
      <c r="X1466" s="18"/>
      <c r="Y1466" s="18"/>
      <c r="Z1466" s="18"/>
      <c r="AA1466" s="18"/>
      <c r="AB1466" s="18"/>
      <c r="AC1466" s="18"/>
      <c r="AD1466" s="18"/>
      <c r="AE1466" s="18" t="s">
        <v>4071</v>
      </c>
      <c r="AF1466" s="18" t="n">
        <v>274</v>
      </c>
      <c r="AG1466" s="18" t="s">
        <v>168</v>
      </c>
      <c r="AH1466" s="18"/>
      <c r="AI1466" s="18" t="s">
        <v>4119</v>
      </c>
      <c r="AJ1466" s="22" t="n">
        <v>17</v>
      </c>
      <c r="AK1466" s="23" t="s">
        <v>79</v>
      </c>
      <c r="AL1466" s="24" t="s">
        <v>80</v>
      </c>
      <c r="AM1466" s="25" t="n">
        <v>1911</v>
      </c>
      <c r="AN1466" s="18" t="s">
        <v>141</v>
      </c>
      <c r="AO1466" s="18"/>
      <c r="AP1466" s="18"/>
      <c r="AQ1466" s="0" t="s">
        <v>142</v>
      </c>
      <c r="AS1466" s="17"/>
      <c r="AT1466" s="46" t="n">
        <v>17</v>
      </c>
      <c r="AU1466" s="25" t="s">
        <v>79</v>
      </c>
      <c r="AV1466" s="22" t="s">
        <v>80</v>
      </c>
      <c r="AW1466" s="25" t="n">
        <v>1911</v>
      </c>
      <c r="AX1466" s="18"/>
      <c r="AY1466" s="19"/>
      <c r="AZ1466" s="73"/>
      <c r="BA1466" s="73"/>
      <c r="BB1466" s="18"/>
      <c r="BC1466" s="18" t="s">
        <v>4089</v>
      </c>
      <c r="BD1466" s="18"/>
      <c r="BE1466" s="18"/>
      <c r="BF1466" s="18"/>
      <c r="BG1466" s="18"/>
      <c r="BH1466" s="18" t="s">
        <v>85</v>
      </c>
      <c r="BI1466" s="18" t="s">
        <v>4028</v>
      </c>
      <c r="BJ1466" s="18"/>
      <c r="BK1466" s="0" t="str">
        <f aca="false">IF(ISBLANK(P1466), IF(ISBLANK(I1466), IF(ISBLANK(G1466), IF(ISBLANK(E1466), "Niet", E1466), G1466), I1466), P1466)</f>
        <v>A27/14</v>
      </c>
      <c r="BL1466" s="0" t="str">
        <f aca="false">IF(COUNTIF($BK$2:$BK$3066, BK1466)&gt;1, "Double", "Correct")</f>
        <v>Correct</v>
      </c>
    </row>
    <row r="1467" customFormat="false" ht="15.75" hidden="true" customHeight="true" outlineLevel="0" collapsed="false">
      <c r="A1467" s="17" t="s">
        <v>65</v>
      </c>
      <c r="B1467" s="18" t="s">
        <v>4018</v>
      </c>
      <c r="C1467" s="18" t="s">
        <v>4084</v>
      </c>
      <c r="D1467" s="18" t="s">
        <v>4093</v>
      </c>
      <c r="E1467" s="19"/>
      <c r="F1467" s="20"/>
      <c r="G1467" s="18"/>
      <c r="H1467" s="18"/>
      <c r="I1467" s="18"/>
      <c r="J1467" s="18"/>
      <c r="K1467" s="18" t="s">
        <v>73</v>
      </c>
      <c r="L1467" s="17" t="s">
        <v>4021</v>
      </c>
      <c r="M1467" s="18"/>
      <c r="N1467" s="18"/>
      <c r="O1467" s="18" t="s">
        <v>4049</v>
      </c>
      <c r="P1467" s="18" t="s">
        <v>4120</v>
      </c>
      <c r="Q1467" s="18"/>
      <c r="R1467" s="18"/>
      <c r="S1467" s="18"/>
      <c r="T1467" s="18"/>
      <c r="U1467" s="18"/>
      <c r="V1467" s="18"/>
      <c r="W1467" s="18"/>
      <c r="X1467" s="18"/>
      <c r="Y1467" s="18"/>
      <c r="Z1467" s="18"/>
      <c r="AA1467" s="18"/>
      <c r="AB1467" s="18"/>
      <c r="AC1467" s="18"/>
      <c r="AD1467" s="18"/>
      <c r="AE1467" s="18"/>
      <c r="AF1467" s="18"/>
      <c r="AG1467" s="18" t="s">
        <v>168</v>
      </c>
      <c r="AH1467" s="18"/>
      <c r="AI1467" s="18" t="s">
        <v>4121</v>
      </c>
      <c r="AJ1467" s="22" t="n">
        <v>25</v>
      </c>
      <c r="AK1467" s="23" t="s">
        <v>100</v>
      </c>
      <c r="AL1467" s="24" t="s">
        <v>101</v>
      </c>
      <c r="AM1467" s="25" t="n">
        <v>1911</v>
      </c>
      <c r="AN1467" s="18" t="s">
        <v>141</v>
      </c>
      <c r="AO1467" s="18"/>
      <c r="AP1467" s="18"/>
      <c r="AQ1467" s="0" t="s">
        <v>142</v>
      </c>
      <c r="AS1467" s="17"/>
      <c r="AT1467" s="46" t="n">
        <v>25</v>
      </c>
      <c r="AU1467" s="25" t="s">
        <v>100</v>
      </c>
      <c r="AV1467" s="22" t="s">
        <v>101</v>
      </c>
      <c r="AW1467" s="25" t="n">
        <v>1911</v>
      </c>
      <c r="AX1467" s="18"/>
      <c r="AY1467" s="19"/>
      <c r="AZ1467" s="73"/>
      <c r="BA1467" s="73"/>
      <c r="BB1467" s="18"/>
      <c r="BC1467" s="18" t="s">
        <v>4089</v>
      </c>
      <c r="BD1467" s="18"/>
      <c r="BE1467" s="18"/>
      <c r="BF1467" s="18"/>
      <c r="BG1467" s="18"/>
      <c r="BH1467" s="18" t="s">
        <v>85</v>
      </c>
      <c r="BI1467" s="18" t="s">
        <v>4028</v>
      </c>
      <c r="BJ1467" s="18"/>
      <c r="BK1467" s="0" t="str">
        <f aca="false">IF(ISBLANK(P1467), IF(ISBLANK(I1467), IF(ISBLANK(G1467), IF(ISBLANK(E1467), "Niet", E1467), G1467), I1467), P1467)</f>
        <v>A27/15</v>
      </c>
      <c r="BL1467" s="0" t="str">
        <f aca="false">IF(COUNTIF($BK$2:$BK$3066, BK1467)&gt;1, "Double", "Correct")</f>
        <v>Correct</v>
      </c>
    </row>
    <row r="1468" customFormat="false" ht="15.75" hidden="true" customHeight="true" outlineLevel="0" collapsed="false">
      <c r="A1468" s="17" t="s">
        <v>65</v>
      </c>
      <c r="B1468" s="18" t="s">
        <v>4018</v>
      </c>
      <c r="C1468" s="18" t="s">
        <v>4084</v>
      </c>
      <c r="D1468" s="18" t="s">
        <v>4093</v>
      </c>
      <c r="E1468" s="19"/>
      <c r="F1468" s="20"/>
      <c r="G1468" s="18"/>
      <c r="H1468" s="18"/>
      <c r="I1468" s="18"/>
      <c r="J1468" s="18"/>
      <c r="K1468" s="18" t="s">
        <v>73</v>
      </c>
      <c r="L1468" s="17" t="s">
        <v>4021</v>
      </c>
      <c r="M1468" s="18"/>
      <c r="N1468" s="18"/>
      <c r="O1468" s="18" t="s">
        <v>4122</v>
      </c>
      <c r="P1468" s="18" t="s">
        <v>4123</v>
      </c>
      <c r="Q1468" s="18"/>
      <c r="R1468" s="18"/>
      <c r="S1468" s="18"/>
      <c r="T1468" s="18"/>
      <c r="U1468" s="18"/>
      <c r="V1468" s="18"/>
      <c r="W1468" s="18"/>
      <c r="X1468" s="18"/>
      <c r="Y1468" s="18"/>
      <c r="Z1468" s="18"/>
      <c r="AA1468" s="18"/>
      <c r="AB1468" s="18"/>
      <c r="AC1468" s="18"/>
      <c r="AD1468" s="18"/>
      <c r="AE1468" s="18"/>
      <c r="AF1468" s="18"/>
      <c r="AG1468" s="18" t="s">
        <v>168</v>
      </c>
      <c r="AH1468" s="18"/>
      <c r="AI1468" s="18" t="s">
        <v>4124</v>
      </c>
      <c r="AJ1468" s="22" t="n">
        <v>18</v>
      </c>
      <c r="AK1468" s="23" t="s">
        <v>279</v>
      </c>
      <c r="AL1468" s="24" t="s">
        <v>280</v>
      </c>
      <c r="AM1468" s="25" t="n">
        <v>1911</v>
      </c>
      <c r="AN1468" s="18" t="s">
        <v>141</v>
      </c>
      <c r="AO1468" s="18"/>
      <c r="AP1468" s="18"/>
      <c r="AQ1468" s="0" t="s">
        <v>142</v>
      </c>
      <c r="AS1468" s="17"/>
      <c r="AT1468" s="46" t="n">
        <v>18</v>
      </c>
      <c r="AU1468" s="25" t="s">
        <v>279</v>
      </c>
      <c r="AV1468" s="22" t="s">
        <v>280</v>
      </c>
      <c r="AW1468" s="25" t="n">
        <v>1911</v>
      </c>
      <c r="AX1468" s="18"/>
      <c r="AY1468" s="19"/>
      <c r="AZ1468" s="73"/>
      <c r="BA1468" s="73"/>
      <c r="BB1468" s="18"/>
      <c r="BC1468" s="18" t="s">
        <v>4089</v>
      </c>
      <c r="BD1468" s="18"/>
      <c r="BE1468" s="18"/>
      <c r="BF1468" s="18"/>
      <c r="BG1468" s="18"/>
      <c r="BH1468" s="18" t="s">
        <v>85</v>
      </c>
      <c r="BI1468" s="18" t="s">
        <v>4028</v>
      </c>
      <c r="BJ1468" s="18"/>
      <c r="BK1468" s="0" t="str">
        <f aca="false">IF(ISBLANK(P1468), IF(ISBLANK(I1468), IF(ISBLANK(G1468), IF(ISBLANK(E1468), "Niet", E1468), G1468), I1468), P1468)</f>
        <v>A27/16</v>
      </c>
      <c r="BL1468" s="0" t="str">
        <f aca="false">IF(COUNTIF($BK$2:$BK$3066, BK1468)&gt;1, "Double", "Correct")</f>
        <v>Correct</v>
      </c>
    </row>
    <row r="1469" customFormat="false" ht="15.75" hidden="true" customHeight="true" outlineLevel="0" collapsed="false">
      <c r="A1469" s="17" t="s">
        <v>65</v>
      </c>
      <c r="B1469" s="18" t="s">
        <v>4018</v>
      </c>
      <c r="C1469" s="18" t="s">
        <v>4084</v>
      </c>
      <c r="D1469" s="18" t="s">
        <v>4093</v>
      </c>
      <c r="E1469" s="19"/>
      <c r="F1469" s="20"/>
      <c r="G1469" s="18"/>
      <c r="H1469" s="18"/>
      <c r="I1469" s="18"/>
      <c r="J1469" s="18"/>
      <c r="K1469" s="18" t="s">
        <v>73</v>
      </c>
      <c r="L1469" s="17" t="s">
        <v>4068</v>
      </c>
      <c r="M1469" s="18"/>
      <c r="N1469" s="18"/>
      <c r="O1469" s="18" t="s">
        <v>4125</v>
      </c>
      <c r="P1469" s="18" t="s">
        <v>4126</v>
      </c>
      <c r="Q1469" s="18"/>
      <c r="R1469" s="18"/>
      <c r="S1469" s="18"/>
      <c r="T1469" s="18"/>
      <c r="U1469" s="31" t="s">
        <v>4070</v>
      </c>
      <c r="V1469" s="18" t="n">
        <v>187</v>
      </c>
      <c r="W1469" s="18"/>
      <c r="X1469" s="18"/>
      <c r="Y1469" s="18"/>
      <c r="Z1469" s="18"/>
      <c r="AA1469" s="18"/>
      <c r="AB1469" s="18"/>
      <c r="AC1469" s="18"/>
      <c r="AD1469" s="18"/>
      <c r="AE1469" s="18" t="s">
        <v>4071</v>
      </c>
      <c r="AF1469" s="18" t="n">
        <v>274</v>
      </c>
      <c r="AG1469" s="18" t="s">
        <v>168</v>
      </c>
      <c r="AH1469" s="18"/>
      <c r="AI1469" s="18" t="s">
        <v>4127</v>
      </c>
      <c r="AJ1469" s="22" t="s">
        <v>131</v>
      </c>
      <c r="AK1469" s="23" t="s">
        <v>79</v>
      </c>
      <c r="AL1469" s="24" t="s">
        <v>80</v>
      </c>
      <c r="AM1469" s="25" t="n">
        <v>1911</v>
      </c>
      <c r="AN1469" s="18"/>
      <c r="AO1469" s="18"/>
      <c r="AP1469" s="18"/>
      <c r="AS1469" s="17"/>
      <c r="AT1469" s="46" t="s">
        <v>131</v>
      </c>
      <c r="AU1469" s="25" t="s">
        <v>79</v>
      </c>
      <c r="AV1469" s="22" t="s">
        <v>80</v>
      </c>
      <c r="AW1469" s="25" t="n">
        <v>1911</v>
      </c>
      <c r="AX1469" s="18"/>
      <c r="AY1469" s="19"/>
      <c r="AZ1469" s="73"/>
      <c r="BA1469" s="73"/>
      <c r="BB1469" s="18"/>
      <c r="BC1469" s="18" t="s">
        <v>4089</v>
      </c>
      <c r="BD1469" s="18"/>
      <c r="BE1469" s="18"/>
      <c r="BF1469" s="18"/>
      <c r="BG1469" s="18"/>
      <c r="BH1469" s="18" t="s">
        <v>85</v>
      </c>
      <c r="BI1469" s="18" t="s">
        <v>4028</v>
      </c>
      <c r="BJ1469" s="18"/>
      <c r="BK1469" s="0" t="str">
        <f aca="false">IF(ISBLANK(P1469), IF(ISBLANK(I1469), IF(ISBLANK(G1469), IF(ISBLANK(E1469), "Niet", E1469), G1469), I1469), P1469)</f>
        <v>A27/17</v>
      </c>
      <c r="BL1469" s="0" t="str">
        <f aca="false">IF(COUNTIF($BK$2:$BK$3066, BK1469)&gt;1, "Double", "Correct")</f>
        <v>Correct</v>
      </c>
    </row>
    <row r="1470" customFormat="false" ht="15.75" hidden="true" customHeight="true" outlineLevel="0" collapsed="false">
      <c r="A1470" s="17" t="s">
        <v>65</v>
      </c>
      <c r="B1470" s="18" t="s">
        <v>4018</v>
      </c>
      <c r="C1470" s="18" t="s">
        <v>4084</v>
      </c>
      <c r="D1470" s="18" t="s">
        <v>4093</v>
      </c>
      <c r="E1470" s="19"/>
      <c r="F1470" s="20"/>
      <c r="G1470" s="18"/>
      <c r="H1470" s="18"/>
      <c r="I1470" s="18"/>
      <c r="J1470" s="18"/>
      <c r="K1470" s="18" t="s">
        <v>73</v>
      </c>
      <c r="L1470" s="17" t="s">
        <v>4068</v>
      </c>
      <c r="M1470" s="18"/>
      <c r="N1470" s="18"/>
      <c r="O1470" s="18" t="s">
        <v>4128</v>
      </c>
      <c r="P1470" s="18" t="s">
        <v>4129</v>
      </c>
      <c r="Q1470" s="18"/>
      <c r="R1470" s="18"/>
      <c r="S1470" s="18"/>
      <c r="T1470" s="18"/>
      <c r="U1470" s="18"/>
      <c r="V1470" s="18"/>
      <c r="W1470" s="18"/>
      <c r="X1470" s="18"/>
      <c r="Y1470" s="18"/>
      <c r="Z1470" s="18"/>
      <c r="AA1470" s="18"/>
      <c r="AB1470" s="18"/>
      <c r="AC1470" s="18"/>
      <c r="AD1470" s="18"/>
      <c r="AE1470" s="18"/>
      <c r="AF1470" s="18"/>
      <c r="AG1470" s="18" t="s">
        <v>168</v>
      </c>
      <c r="AH1470" s="18"/>
      <c r="AI1470" s="18" t="s">
        <v>4130</v>
      </c>
      <c r="AJ1470" s="22" t="s">
        <v>225</v>
      </c>
      <c r="AK1470" s="23" t="s">
        <v>79</v>
      </c>
      <c r="AL1470" s="24" t="s">
        <v>80</v>
      </c>
      <c r="AM1470" s="25" t="n">
        <v>1911</v>
      </c>
      <c r="AN1470" s="18"/>
      <c r="AO1470" s="18"/>
      <c r="AP1470" s="18"/>
      <c r="AS1470" s="17"/>
      <c r="AT1470" s="46" t="s">
        <v>225</v>
      </c>
      <c r="AU1470" s="25" t="s">
        <v>79</v>
      </c>
      <c r="AV1470" s="22" t="s">
        <v>80</v>
      </c>
      <c r="AW1470" s="25" t="n">
        <v>1911</v>
      </c>
      <c r="AX1470" s="18"/>
      <c r="AY1470" s="19"/>
      <c r="AZ1470" s="73"/>
      <c r="BA1470" s="73"/>
      <c r="BB1470" s="18"/>
      <c r="BC1470" s="18" t="s">
        <v>4089</v>
      </c>
      <c r="BD1470" s="18"/>
      <c r="BE1470" s="18"/>
      <c r="BF1470" s="18"/>
      <c r="BG1470" s="18"/>
      <c r="BH1470" s="18" t="s">
        <v>85</v>
      </c>
      <c r="BI1470" s="18" t="s">
        <v>4028</v>
      </c>
      <c r="BJ1470" s="18"/>
      <c r="BK1470" s="0" t="str">
        <f aca="false">IF(ISBLANK(P1470), IF(ISBLANK(I1470), IF(ISBLANK(G1470), IF(ISBLANK(E1470), "Niet", E1470), G1470), I1470), P1470)</f>
        <v>A27/18</v>
      </c>
      <c r="BL1470" s="0" t="str">
        <f aca="false">IF(COUNTIF($BK$2:$BK$3066, BK1470)&gt;1, "Double", "Correct")</f>
        <v>Correct</v>
      </c>
    </row>
    <row r="1471" customFormat="false" ht="15.75" hidden="true" customHeight="true" outlineLevel="0" collapsed="false">
      <c r="A1471" s="17" t="s">
        <v>65</v>
      </c>
      <c r="B1471" s="18" t="s">
        <v>4018</v>
      </c>
      <c r="C1471" s="18" t="s">
        <v>4084</v>
      </c>
      <c r="D1471" s="18" t="s">
        <v>4093</v>
      </c>
      <c r="E1471" s="19"/>
      <c r="F1471" s="20"/>
      <c r="G1471" s="18"/>
      <c r="H1471" s="18"/>
      <c r="I1471" s="18"/>
      <c r="J1471" s="18"/>
      <c r="K1471" s="18" t="s">
        <v>73</v>
      </c>
      <c r="L1471" s="17" t="s">
        <v>4068</v>
      </c>
      <c r="M1471" s="18"/>
      <c r="N1471" s="18"/>
      <c r="O1471" s="18" t="s">
        <v>4131</v>
      </c>
      <c r="P1471" s="18" t="s">
        <v>4132</v>
      </c>
      <c r="Q1471" s="18"/>
      <c r="R1471" s="18"/>
      <c r="S1471" s="18"/>
      <c r="T1471" s="18"/>
      <c r="U1471" s="18"/>
      <c r="V1471" s="18"/>
      <c r="W1471" s="18"/>
      <c r="X1471" s="18"/>
      <c r="Y1471" s="18"/>
      <c r="Z1471" s="18"/>
      <c r="AA1471" s="18"/>
      <c r="AB1471" s="18"/>
      <c r="AC1471" s="18"/>
      <c r="AD1471" s="18"/>
      <c r="AE1471" s="18"/>
      <c r="AF1471" s="18"/>
      <c r="AG1471" s="18" t="s">
        <v>168</v>
      </c>
      <c r="AH1471" s="18"/>
      <c r="AI1471" s="18" t="s">
        <v>4133</v>
      </c>
      <c r="AJ1471" s="22" t="n">
        <v>25</v>
      </c>
      <c r="AK1471" s="23" t="s">
        <v>100</v>
      </c>
      <c r="AL1471" s="24" t="s">
        <v>101</v>
      </c>
      <c r="AM1471" s="25" t="n">
        <v>1911</v>
      </c>
      <c r="AN1471" s="18"/>
      <c r="AO1471" s="18"/>
      <c r="AP1471" s="18"/>
      <c r="AS1471" s="17"/>
      <c r="AT1471" s="46" t="n">
        <v>25</v>
      </c>
      <c r="AU1471" s="25" t="s">
        <v>100</v>
      </c>
      <c r="AV1471" s="22" t="s">
        <v>101</v>
      </c>
      <c r="AW1471" s="25" t="n">
        <v>1911</v>
      </c>
      <c r="AX1471" s="18"/>
      <c r="AY1471" s="19"/>
      <c r="AZ1471" s="73"/>
      <c r="BA1471" s="73"/>
      <c r="BB1471" s="18"/>
      <c r="BC1471" s="18" t="s">
        <v>4089</v>
      </c>
      <c r="BD1471" s="18"/>
      <c r="BE1471" s="18"/>
      <c r="BF1471" s="18"/>
      <c r="BG1471" s="18"/>
      <c r="BH1471" s="18" t="s">
        <v>85</v>
      </c>
      <c r="BI1471" s="18" t="s">
        <v>4028</v>
      </c>
      <c r="BJ1471" s="18"/>
      <c r="BK1471" s="0" t="str">
        <f aca="false">IF(ISBLANK(P1471), IF(ISBLANK(I1471), IF(ISBLANK(G1471), IF(ISBLANK(E1471), "Niet", E1471), G1471), I1471), P1471)</f>
        <v>A27/19</v>
      </c>
      <c r="BL1471" s="0" t="str">
        <f aca="false">IF(COUNTIF($BK$2:$BK$3066, BK1471)&gt;1, "Double", "Correct")</f>
        <v>Correct</v>
      </c>
    </row>
    <row r="1472" customFormat="false" ht="15.75" hidden="true" customHeight="true" outlineLevel="0" collapsed="false">
      <c r="A1472" s="17" t="s">
        <v>65</v>
      </c>
      <c r="B1472" s="18" t="s">
        <v>4018</v>
      </c>
      <c r="C1472" s="18" t="s">
        <v>4084</v>
      </c>
      <c r="D1472" s="18" t="s">
        <v>4093</v>
      </c>
      <c r="E1472" s="19"/>
      <c r="F1472" s="20"/>
      <c r="G1472" s="18"/>
      <c r="H1472" s="18"/>
      <c r="I1472" s="18"/>
      <c r="J1472" s="18"/>
      <c r="K1472" s="18" t="s">
        <v>73</v>
      </c>
      <c r="L1472" s="17" t="s">
        <v>4068</v>
      </c>
      <c r="M1472" s="18"/>
      <c r="N1472" s="18"/>
      <c r="O1472" s="18" t="s">
        <v>4134</v>
      </c>
      <c r="P1472" s="18" t="s">
        <v>4135</v>
      </c>
      <c r="Q1472" s="18"/>
      <c r="R1472" s="18"/>
      <c r="S1472" s="18"/>
      <c r="T1472" s="18"/>
      <c r="U1472" s="18"/>
      <c r="V1472" s="18"/>
      <c r="W1472" s="18"/>
      <c r="X1472" s="18"/>
      <c r="Y1472" s="18"/>
      <c r="Z1472" s="18"/>
      <c r="AA1472" s="18"/>
      <c r="AB1472" s="18"/>
      <c r="AC1472" s="18"/>
      <c r="AD1472" s="18"/>
      <c r="AE1472" s="18"/>
      <c r="AF1472" s="18"/>
      <c r="AG1472" s="18" t="s">
        <v>168</v>
      </c>
      <c r="AH1472" s="18"/>
      <c r="AI1472" s="18" t="s">
        <v>4136</v>
      </c>
      <c r="AJ1472" s="22" t="n">
        <v>30</v>
      </c>
      <c r="AK1472" s="23" t="s">
        <v>100</v>
      </c>
      <c r="AL1472" s="24" t="s">
        <v>101</v>
      </c>
      <c r="AM1472" s="25" t="n">
        <v>1911</v>
      </c>
      <c r="AN1472" s="18"/>
      <c r="AO1472" s="18"/>
      <c r="AP1472" s="18"/>
      <c r="AS1472" s="17"/>
      <c r="AT1472" s="46" t="n">
        <v>30</v>
      </c>
      <c r="AU1472" s="25" t="s">
        <v>100</v>
      </c>
      <c r="AV1472" s="22" t="s">
        <v>101</v>
      </c>
      <c r="AW1472" s="25" t="n">
        <v>1911</v>
      </c>
      <c r="AX1472" s="18"/>
      <c r="AY1472" s="19"/>
      <c r="AZ1472" s="73"/>
      <c r="BA1472" s="73"/>
      <c r="BB1472" s="18"/>
      <c r="BC1472" s="18" t="s">
        <v>4089</v>
      </c>
      <c r="BD1472" s="18"/>
      <c r="BE1472" s="18"/>
      <c r="BF1472" s="18"/>
      <c r="BG1472" s="18"/>
      <c r="BH1472" s="18" t="s">
        <v>85</v>
      </c>
      <c r="BI1472" s="18" t="s">
        <v>4028</v>
      </c>
      <c r="BJ1472" s="18"/>
      <c r="BK1472" s="0" t="str">
        <f aca="false">IF(ISBLANK(P1472), IF(ISBLANK(I1472), IF(ISBLANK(G1472), IF(ISBLANK(E1472), "Niet", E1472), G1472), I1472), P1472)</f>
        <v>A27/20</v>
      </c>
      <c r="BL1472" s="0" t="str">
        <f aca="false">IF(COUNTIF($BK$2:$BK$3066, BK1472)&gt;1, "Double", "Correct")</f>
        <v>Correct</v>
      </c>
    </row>
    <row r="1473" customFormat="false" ht="15.75" hidden="true" customHeight="true" outlineLevel="0" collapsed="false">
      <c r="A1473" s="17" t="s">
        <v>65</v>
      </c>
      <c r="B1473" s="18" t="s">
        <v>4018</v>
      </c>
      <c r="C1473" s="18" t="s">
        <v>4084</v>
      </c>
      <c r="D1473" s="18" t="s">
        <v>4093</v>
      </c>
      <c r="E1473" s="19"/>
      <c r="F1473" s="20"/>
      <c r="G1473" s="18"/>
      <c r="H1473" s="18"/>
      <c r="I1473" s="18"/>
      <c r="J1473" s="18"/>
      <c r="K1473" s="18" t="s">
        <v>73</v>
      </c>
      <c r="L1473" s="17" t="s">
        <v>4068</v>
      </c>
      <c r="M1473" s="18"/>
      <c r="N1473" s="18"/>
      <c r="O1473" s="18" t="s">
        <v>4137</v>
      </c>
      <c r="P1473" s="18" t="s">
        <v>4138</v>
      </c>
      <c r="Q1473" s="18"/>
      <c r="R1473" s="18"/>
      <c r="S1473" s="18"/>
      <c r="T1473" s="18"/>
      <c r="U1473" s="18"/>
      <c r="V1473" s="18"/>
      <c r="W1473" s="18" t="s">
        <v>887</v>
      </c>
      <c r="X1473" s="18" t="n">
        <v>96</v>
      </c>
      <c r="Y1473" s="18"/>
      <c r="Z1473" s="18"/>
      <c r="AA1473" s="18"/>
      <c r="AB1473" s="18"/>
      <c r="AC1473" s="18"/>
      <c r="AD1473" s="18"/>
      <c r="AE1473" s="18"/>
      <c r="AF1473" s="18"/>
      <c r="AG1473" s="18" t="s">
        <v>168</v>
      </c>
      <c r="AH1473" s="18"/>
      <c r="AI1473" s="18" t="s">
        <v>4139</v>
      </c>
      <c r="AJ1473" s="22" t="n">
        <v>17</v>
      </c>
      <c r="AK1473" s="23" t="s">
        <v>279</v>
      </c>
      <c r="AL1473" s="24" t="s">
        <v>280</v>
      </c>
      <c r="AM1473" s="25" t="n">
        <v>1911</v>
      </c>
      <c r="AN1473" s="18"/>
      <c r="AO1473" s="18"/>
      <c r="AP1473" s="18"/>
      <c r="AS1473" s="17"/>
      <c r="AT1473" s="46" t="n">
        <v>17</v>
      </c>
      <c r="AU1473" s="25" t="s">
        <v>279</v>
      </c>
      <c r="AV1473" s="22" t="s">
        <v>280</v>
      </c>
      <c r="AW1473" s="25" t="n">
        <v>1911</v>
      </c>
      <c r="AX1473" s="18"/>
      <c r="AY1473" s="19"/>
      <c r="AZ1473" s="73"/>
      <c r="BA1473" s="73"/>
      <c r="BB1473" s="18"/>
      <c r="BC1473" s="18" t="s">
        <v>4089</v>
      </c>
      <c r="BD1473" s="18"/>
      <c r="BE1473" s="18"/>
      <c r="BF1473" s="18"/>
      <c r="BG1473" s="18"/>
      <c r="BH1473" s="18" t="s">
        <v>85</v>
      </c>
      <c r="BI1473" s="18" t="s">
        <v>4028</v>
      </c>
      <c r="BJ1473" s="18"/>
      <c r="BK1473" s="0" t="str">
        <f aca="false">IF(ISBLANK(P1473), IF(ISBLANK(I1473), IF(ISBLANK(G1473), IF(ISBLANK(E1473), "Niet", E1473), G1473), I1473), P1473)</f>
        <v>A27/21</v>
      </c>
      <c r="BL1473" s="0" t="str">
        <f aca="false">IF(COUNTIF($BK$2:$BK$3066, BK1473)&gt;1, "Double", "Correct")</f>
        <v>Correct</v>
      </c>
    </row>
    <row r="1474" customFormat="false" ht="15.75" hidden="true" customHeight="true" outlineLevel="0" collapsed="false">
      <c r="A1474" s="17" t="s">
        <v>65</v>
      </c>
      <c r="B1474" s="18" t="s">
        <v>4018</v>
      </c>
      <c r="C1474" s="18" t="s">
        <v>4084</v>
      </c>
      <c r="D1474" s="18" t="s">
        <v>4093</v>
      </c>
      <c r="E1474" s="19"/>
      <c r="F1474" s="20"/>
      <c r="G1474" s="18"/>
      <c r="H1474" s="18"/>
      <c r="I1474" s="18"/>
      <c r="J1474" s="18"/>
      <c r="K1474" s="18" t="s">
        <v>73</v>
      </c>
      <c r="L1474" s="17" t="s">
        <v>4068</v>
      </c>
      <c r="M1474" s="18"/>
      <c r="N1474" s="18"/>
      <c r="O1474" s="18" t="s">
        <v>4140</v>
      </c>
      <c r="P1474" s="18" t="s">
        <v>4141</v>
      </c>
      <c r="Q1474" s="18"/>
      <c r="R1474" s="18"/>
      <c r="S1474" s="18"/>
      <c r="T1474" s="18"/>
      <c r="U1474" s="18"/>
      <c r="V1474" s="18"/>
      <c r="W1474" s="18" t="s">
        <v>887</v>
      </c>
      <c r="X1474" s="18" t="n">
        <v>96</v>
      </c>
      <c r="Y1474" s="18"/>
      <c r="Z1474" s="18"/>
      <c r="AA1474" s="18"/>
      <c r="AB1474" s="18"/>
      <c r="AC1474" s="18"/>
      <c r="AD1474" s="18"/>
      <c r="AE1474" s="18"/>
      <c r="AF1474" s="18"/>
      <c r="AG1474" s="18" t="s">
        <v>168</v>
      </c>
      <c r="AH1474" s="18"/>
      <c r="AI1474" s="18" t="s">
        <v>4142</v>
      </c>
      <c r="AJ1474" s="22" t="n">
        <v>19</v>
      </c>
      <c r="AK1474" s="23" t="s">
        <v>279</v>
      </c>
      <c r="AL1474" s="24" t="s">
        <v>280</v>
      </c>
      <c r="AM1474" s="25" t="n">
        <v>1911</v>
      </c>
      <c r="AN1474" s="18"/>
      <c r="AO1474" s="18"/>
      <c r="AP1474" s="18"/>
      <c r="AS1474" s="17"/>
      <c r="AT1474" s="46" t="n">
        <v>19</v>
      </c>
      <c r="AU1474" s="25" t="s">
        <v>279</v>
      </c>
      <c r="AV1474" s="22" t="s">
        <v>280</v>
      </c>
      <c r="AW1474" s="25" t="n">
        <v>1911</v>
      </c>
      <c r="AX1474" s="18"/>
      <c r="AY1474" s="19"/>
      <c r="AZ1474" s="73"/>
      <c r="BA1474" s="73"/>
      <c r="BB1474" s="18"/>
      <c r="BC1474" s="18" t="s">
        <v>4089</v>
      </c>
      <c r="BD1474" s="18"/>
      <c r="BE1474" s="18"/>
      <c r="BF1474" s="18"/>
      <c r="BG1474" s="18"/>
      <c r="BH1474" s="18" t="s">
        <v>85</v>
      </c>
      <c r="BI1474" s="18" t="s">
        <v>4028</v>
      </c>
      <c r="BJ1474" s="18"/>
      <c r="BK1474" s="0" t="str">
        <f aca="false">IF(ISBLANK(P1474), IF(ISBLANK(I1474), IF(ISBLANK(G1474), IF(ISBLANK(E1474), "Niet", E1474), G1474), I1474), P1474)</f>
        <v>A27/22</v>
      </c>
      <c r="BL1474" s="0" t="str">
        <f aca="false">IF(COUNTIF($BK$2:$BK$3066, BK1474)&gt;1, "Double", "Correct")</f>
        <v>Correct</v>
      </c>
    </row>
    <row r="1475" customFormat="false" ht="15.75" hidden="true" customHeight="true" outlineLevel="0" collapsed="false">
      <c r="A1475" s="17" t="s">
        <v>65</v>
      </c>
      <c r="B1475" s="18" t="s">
        <v>4018</v>
      </c>
      <c r="C1475" s="18" t="s">
        <v>4084</v>
      </c>
      <c r="D1475" s="18" t="s">
        <v>4093</v>
      </c>
      <c r="E1475" s="19"/>
      <c r="F1475" s="20"/>
      <c r="G1475" s="18"/>
      <c r="H1475" s="18"/>
      <c r="I1475" s="18"/>
      <c r="J1475" s="18"/>
      <c r="K1475" s="18" t="s">
        <v>73</v>
      </c>
      <c r="L1475" s="17" t="s">
        <v>4068</v>
      </c>
      <c r="M1475" s="18"/>
      <c r="N1475" s="18"/>
      <c r="O1475" s="18" t="s">
        <v>4143</v>
      </c>
      <c r="P1475" s="18" t="s">
        <v>4144</v>
      </c>
      <c r="Q1475" s="18"/>
      <c r="R1475" s="18"/>
      <c r="S1475" s="18"/>
      <c r="T1475" s="18"/>
      <c r="U1475" s="18"/>
      <c r="V1475" s="18"/>
      <c r="W1475" s="18"/>
      <c r="X1475" s="18"/>
      <c r="Y1475" s="18"/>
      <c r="Z1475" s="18"/>
      <c r="AA1475" s="18"/>
      <c r="AB1475" s="18"/>
      <c r="AC1475" s="18"/>
      <c r="AD1475" s="18"/>
      <c r="AE1475" s="18"/>
      <c r="AF1475" s="18"/>
      <c r="AG1475" s="18" t="s">
        <v>168</v>
      </c>
      <c r="AH1475" s="18"/>
      <c r="AI1475" s="18" t="s">
        <v>4145</v>
      </c>
      <c r="AJ1475" s="22" t="s">
        <v>99</v>
      </c>
      <c r="AK1475" s="23" t="s">
        <v>412</v>
      </c>
      <c r="AL1475" s="24" t="s">
        <v>413</v>
      </c>
      <c r="AM1475" s="25" t="n">
        <v>1911</v>
      </c>
      <c r="AN1475" s="18"/>
      <c r="AO1475" s="18"/>
      <c r="AP1475" s="18"/>
      <c r="AS1475" s="17"/>
      <c r="AT1475" s="46" t="s">
        <v>99</v>
      </c>
      <c r="AU1475" s="25" t="s">
        <v>412</v>
      </c>
      <c r="AV1475" s="22" t="s">
        <v>413</v>
      </c>
      <c r="AW1475" s="25" t="n">
        <v>1911</v>
      </c>
      <c r="AX1475" s="18"/>
      <c r="AY1475" s="19"/>
      <c r="AZ1475" s="73"/>
      <c r="BA1475" s="73"/>
      <c r="BB1475" s="18"/>
      <c r="BC1475" s="18" t="s">
        <v>4089</v>
      </c>
      <c r="BD1475" s="18"/>
      <c r="BE1475" s="18"/>
      <c r="BF1475" s="18"/>
      <c r="BG1475" s="18"/>
      <c r="BH1475" s="18" t="s">
        <v>85</v>
      </c>
      <c r="BI1475" s="18" t="s">
        <v>4028</v>
      </c>
      <c r="BJ1475" s="18"/>
      <c r="BK1475" s="0" t="str">
        <f aca="false">IF(ISBLANK(P1475), IF(ISBLANK(I1475), IF(ISBLANK(G1475), IF(ISBLANK(E1475), "Niet", E1475), G1475), I1475), P1475)</f>
        <v>A27/23</v>
      </c>
      <c r="BL1475" s="0" t="str">
        <f aca="false">IF(COUNTIF($BK$2:$BK$3066, BK1475)&gt;1, "Double", "Correct")</f>
        <v>Correct</v>
      </c>
    </row>
    <row r="1476" customFormat="false" ht="15.75" hidden="true" customHeight="true" outlineLevel="0" collapsed="false">
      <c r="A1476" s="17" t="s">
        <v>65</v>
      </c>
      <c r="B1476" s="18" t="s">
        <v>4018</v>
      </c>
      <c r="C1476" s="18" t="s">
        <v>4084</v>
      </c>
      <c r="D1476" s="18" t="s">
        <v>4093</v>
      </c>
      <c r="E1476" s="19"/>
      <c r="F1476" s="20"/>
      <c r="G1476" s="18"/>
      <c r="H1476" s="18"/>
      <c r="I1476" s="18"/>
      <c r="J1476" s="18"/>
      <c r="K1476" s="18" t="s">
        <v>73</v>
      </c>
      <c r="L1476" s="17" t="s">
        <v>4068</v>
      </c>
      <c r="M1476" s="18"/>
      <c r="N1476" s="18"/>
      <c r="O1476" s="18" t="s">
        <v>4146</v>
      </c>
      <c r="P1476" s="18" t="s">
        <v>4147</v>
      </c>
      <c r="Q1476" s="18"/>
      <c r="R1476" s="18"/>
      <c r="S1476" s="18"/>
      <c r="T1476" s="18"/>
      <c r="U1476" s="18"/>
      <c r="V1476" s="18"/>
      <c r="W1476" s="18"/>
      <c r="X1476" s="18"/>
      <c r="Y1476" s="18"/>
      <c r="Z1476" s="18"/>
      <c r="AA1476" s="18"/>
      <c r="AB1476" s="18"/>
      <c r="AC1476" s="18"/>
      <c r="AD1476" s="18"/>
      <c r="AE1476" s="18"/>
      <c r="AF1476" s="18"/>
      <c r="AG1476" s="18" t="s">
        <v>168</v>
      </c>
      <c r="AH1476" s="18"/>
      <c r="AI1476" s="18" t="s">
        <v>4148</v>
      </c>
      <c r="AJ1476" s="22" t="n">
        <v>27</v>
      </c>
      <c r="AK1476" s="23" t="s">
        <v>412</v>
      </c>
      <c r="AL1476" s="24" t="s">
        <v>413</v>
      </c>
      <c r="AM1476" s="25" t="n">
        <v>1911</v>
      </c>
      <c r="AN1476" s="18"/>
      <c r="AO1476" s="18"/>
      <c r="AP1476" s="18"/>
      <c r="AS1476" s="17"/>
      <c r="AT1476" s="46" t="n">
        <v>27</v>
      </c>
      <c r="AU1476" s="25" t="s">
        <v>412</v>
      </c>
      <c r="AV1476" s="22" t="s">
        <v>413</v>
      </c>
      <c r="AW1476" s="25" t="n">
        <v>1911</v>
      </c>
      <c r="AX1476" s="18"/>
      <c r="AY1476" s="19"/>
      <c r="AZ1476" s="73"/>
      <c r="BA1476" s="73"/>
      <c r="BB1476" s="18"/>
      <c r="BC1476" s="18" t="s">
        <v>4089</v>
      </c>
      <c r="BD1476" s="18"/>
      <c r="BE1476" s="18"/>
      <c r="BF1476" s="18"/>
      <c r="BG1476" s="18"/>
      <c r="BH1476" s="18" t="s">
        <v>85</v>
      </c>
      <c r="BI1476" s="18" t="s">
        <v>4028</v>
      </c>
      <c r="BJ1476" s="18"/>
      <c r="BK1476" s="0" t="str">
        <f aca="false">IF(ISBLANK(P1476), IF(ISBLANK(I1476), IF(ISBLANK(G1476), IF(ISBLANK(E1476), "Niet", E1476), G1476), I1476), P1476)</f>
        <v>A27/24</v>
      </c>
      <c r="BL1476" s="0" t="str">
        <f aca="false">IF(COUNTIF($BK$2:$BK$3066, BK1476)&gt;1, "Double", "Correct")</f>
        <v>Correct</v>
      </c>
    </row>
    <row r="1477" customFormat="false" ht="15.75" hidden="true" customHeight="true" outlineLevel="0" collapsed="false">
      <c r="A1477" s="17" t="s">
        <v>65</v>
      </c>
      <c r="B1477" s="18" t="s">
        <v>4018</v>
      </c>
      <c r="C1477" s="18" t="s">
        <v>4084</v>
      </c>
      <c r="D1477" s="18" t="s">
        <v>4093</v>
      </c>
      <c r="E1477" s="19"/>
      <c r="F1477" s="20"/>
      <c r="G1477" s="18"/>
      <c r="H1477" s="18"/>
      <c r="I1477" s="18"/>
      <c r="J1477" s="18"/>
      <c r="K1477" s="18" t="s">
        <v>73</v>
      </c>
      <c r="L1477" s="17" t="s">
        <v>4068</v>
      </c>
      <c r="M1477" s="18"/>
      <c r="N1477" s="18"/>
      <c r="O1477" s="18" t="s">
        <v>4149</v>
      </c>
      <c r="P1477" s="18" t="s">
        <v>4150</v>
      </c>
      <c r="Q1477" s="18"/>
      <c r="R1477" s="18"/>
      <c r="S1477" s="18"/>
      <c r="T1477" s="18"/>
      <c r="U1477" s="18"/>
      <c r="V1477" s="18"/>
      <c r="W1477" s="18"/>
      <c r="X1477" s="18"/>
      <c r="Y1477" s="18"/>
      <c r="Z1477" s="18"/>
      <c r="AA1477" s="18"/>
      <c r="AB1477" s="18"/>
      <c r="AC1477" s="18"/>
      <c r="AD1477" s="18"/>
      <c r="AE1477" s="18"/>
      <c r="AF1477" s="18"/>
      <c r="AG1477" s="18" t="s">
        <v>168</v>
      </c>
      <c r="AH1477" s="18"/>
      <c r="AI1477" s="18" t="s">
        <v>4151</v>
      </c>
      <c r="AJ1477" s="22" t="n">
        <v>10</v>
      </c>
      <c r="AK1477" s="23" t="s">
        <v>224</v>
      </c>
      <c r="AL1477" s="24" t="s">
        <v>225</v>
      </c>
      <c r="AM1477" s="25" t="n">
        <v>1911</v>
      </c>
      <c r="AN1477" s="18"/>
      <c r="AO1477" s="18"/>
      <c r="AP1477" s="18"/>
      <c r="AS1477" s="17"/>
      <c r="AT1477" s="46" t="n">
        <v>10</v>
      </c>
      <c r="AU1477" s="25" t="s">
        <v>224</v>
      </c>
      <c r="AV1477" s="22" t="s">
        <v>225</v>
      </c>
      <c r="AW1477" s="25" t="n">
        <v>1911</v>
      </c>
      <c r="AX1477" s="18"/>
      <c r="AY1477" s="19"/>
      <c r="AZ1477" s="73"/>
      <c r="BA1477" s="73"/>
      <c r="BB1477" s="18"/>
      <c r="BC1477" s="18" t="s">
        <v>4089</v>
      </c>
      <c r="BD1477" s="18"/>
      <c r="BE1477" s="18"/>
      <c r="BF1477" s="18"/>
      <c r="BG1477" s="18"/>
      <c r="BH1477" s="18" t="s">
        <v>85</v>
      </c>
      <c r="BI1477" s="18" t="s">
        <v>4028</v>
      </c>
      <c r="BJ1477" s="18"/>
      <c r="BK1477" s="0" t="str">
        <f aca="false">IF(ISBLANK(P1477), IF(ISBLANK(I1477), IF(ISBLANK(G1477), IF(ISBLANK(E1477), "Niet", E1477), G1477), I1477), P1477)</f>
        <v>A27/25</v>
      </c>
      <c r="BL1477" s="0" t="str">
        <f aca="false">IF(COUNTIF($BK$2:$BK$3066, BK1477)&gt;1, "Double", "Correct")</f>
        <v>Correct</v>
      </c>
    </row>
    <row r="1478" customFormat="false" ht="15.75" hidden="true" customHeight="true" outlineLevel="0" collapsed="false">
      <c r="A1478" s="17" t="s">
        <v>65</v>
      </c>
      <c r="B1478" s="18" t="s">
        <v>4018</v>
      </c>
      <c r="C1478" s="18" t="s">
        <v>4084</v>
      </c>
      <c r="D1478" s="18" t="s">
        <v>4093</v>
      </c>
      <c r="E1478" s="19"/>
      <c r="F1478" s="20"/>
      <c r="G1478" s="18"/>
      <c r="H1478" s="18"/>
      <c r="I1478" s="18"/>
      <c r="J1478" s="18"/>
      <c r="K1478" s="18" t="s">
        <v>73</v>
      </c>
      <c r="L1478" s="17" t="s">
        <v>4068</v>
      </c>
      <c r="M1478" s="18"/>
      <c r="N1478" s="18"/>
      <c r="O1478" s="18" t="s">
        <v>4152</v>
      </c>
      <c r="P1478" s="18" t="s">
        <v>4153</v>
      </c>
      <c r="Q1478" s="18"/>
      <c r="R1478" s="18"/>
      <c r="S1478" s="18"/>
      <c r="T1478" s="18"/>
      <c r="U1478" s="89" t="s">
        <v>2985</v>
      </c>
      <c r="V1478" s="18" t="n">
        <v>180</v>
      </c>
      <c r="W1478" s="18"/>
      <c r="X1478" s="18"/>
      <c r="Y1478" s="18"/>
      <c r="Z1478" s="18"/>
      <c r="AA1478" s="18"/>
      <c r="AB1478" s="18"/>
      <c r="AC1478" s="18"/>
      <c r="AD1478" s="18"/>
      <c r="AE1478" s="18"/>
      <c r="AF1478" s="18"/>
      <c r="AG1478" s="18" t="s">
        <v>168</v>
      </c>
      <c r="AH1478" s="18"/>
      <c r="AI1478" s="18" t="s">
        <v>4154</v>
      </c>
      <c r="AJ1478" s="22" t="n">
        <v>31</v>
      </c>
      <c r="AK1478" s="23" t="s">
        <v>224</v>
      </c>
      <c r="AL1478" s="24" t="s">
        <v>225</v>
      </c>
      <c r="AM1478" s="25" t="n">
        <v>1911</v>
      </c>
      <c r="AN1478" s="18"/>
      <c r="AO1478" s="18"/>
      <c r="AP1478" s="18"/>
      <c r="AS1478" s="17"/>
      <c r="AT1478" s="46" t="n">
        <v>31</v>
      </c>
      <c r="AU1478" s="25" t="s">
        <v>224</v>
      </c>
      <c r="AV1478" s="22" t="s">
        <v>225</v>
      </c>
      <c r="AW1478" s="25" t="n">
        <v>1911</v>
      </c>
      <c r="AX1478" s="18"/>
      <c r="AY1478" s="19"/>
      <c r="AZ1478" s="73"/>
      <c r="BA1478" s="73"/>
      <c r="BB1478" s="18"/>
      <c r="BC1478" s="18" t="s">
        <v>4089</v>
      </c>
      <c r="BD1478" s="18"/>
      <c r="BE1478" s="18"/>
      <c r="BF1478" s="18"/>
      <c r="BG1478" s="18"/>
      <c r="BH1478" s="18" t="s">
        <v>85</v>
      </c>
      <c r="BI1478" s="18" t="s">
        <v>4028</v>
      </c>
      <c r="BJ1478" s="18"/>
      <c r="BK1478" s="0" t="str">
        <f aca="false">IF(ISBLANK(P1478), IF(ISBLANK(I1478), IF(ISBLANK(G1478), IF(ISBLANK(E1478), "Niet", E1478), G1478), I1478), P1478)</f>
        <v>A27/26</v>
      </c>
      <c r="BL1478" s="0" t="str">
        <f aca="false">IF(COUNTIF($BK$2:$BK$3066, BK1478)&gt;1, "Double", "Correct")</f>
        <v>Correct</v>
      </c>
    </row>
    <row r="1479" customFormat="false" ht="15.75" hidden="true" customHeight="true" outlineLevel="0" collapsed="false">
      <c r="A1479" s="17" t="s">
        <v>65</v>
      </c>
      <c r="B1479" s="18" t="s">
        <v>4018</v>
      </c>
      <c r="C1479" s="18" t="s">
        <v>4084</v>
      </c>
      <c r="D1479" s="18" t="s">
        <v>4093</v>
      </c>
      <c r="E1479" s="19"/>
      <c r="F1479" s="20"/>
      <c r="G1479" s="18"/>
      <c r="H1479" s="18"/>
      <c r="I1479" s="18"/>
      <c r="J1479" s="18"/>
      <c r="K1479" s="18" t="s">
        <v>73</v>
      </c>
      <c r="L1479" s="17" t="s">
        <v>4068</v>
      </c>
      <c r="M1479" s="18"/>
      <c r="N1479" s="18"/>
      <c r="O1479" s="18" t="s">
        <v>4155</v>
      </c>
      <c r="P1479" s="18" t="s">
        <v>4156</v>
      </c>
      <c r="Q1479" s="18"/>
      <c r="R1479" s="18"/>
      <c r="S1479" s="18"/>
      <c r="T1479" s="18"/>
      <c r="U1479" s="31" t="s">
        <v>4070</v>
      </c>
      <c r="V1479" s="18" t="n">
        <v>187</v>
      </c>
      <c r="W1479" s="18"/>
      <c r="X1479" s="18"/>
      <c r="Y1479" s="18"/>
      <c r="Z1479" s="18"/>
      <c r="AA1479" s="18"/>
      <c r="AB1479" s="18"/>
      <c r="AC1479" s="18"/>
      <c r="AD1479" s="18"/>
      <c r="AE1479" s="18" t="s">
        <v>4071</v>
      </c>
      <c r="AF1479" s="18" t="n">
        <v>274</v>
      </c>
      <c r="AG1479" s="18" t="s">
        <v>168</v>
      </c>
      <c r="AH1479" s="18"/>
      <c r="AI1479" s="18" t="s">
        <v>4157</v>
      </c>
      <c r="AJ1479" s="22" t="s">
        <v>131</v>
      </c>
      <c r="AK1479" s="23" t="s">
        <v>295</v>
      </c>
      <c r="AL1479" s="24" t="s">
        <v>99</v>
      </c>
      <c r="AM1479" s="25" t="n">
        <v>1911</v>
      </c>
      <c r="AN1479" s="18"/>
      <c r="AO1479" s="18"/>
      <c r="AP1479" s="18"/>
      <c r="AS1479" s="17"/>
      <c r="AT1479" s="46" t="s">
        <v>131</v>
      </c>
      <c r="AU1479" s="25" t="s">
        <v>295</v>
      </c>
      <c r="AV1479" s="22" t="s">
        <v>99</v>
      </c>
      <c r="AW1479" s="25" t="n">
        <v>1911</v>
      </c>
      <c r="AX1479" s="18"/>
      <c r="AY1479" s="19"/>
      <c r="AZ1479" s="73"/>
      <c r="BA1479" s="73"/>
      <c r="BB1479" s="18"/>
      <c r="BC1479" s="18" t="s">
        <v>4089</v>
      </c>
      <c r="BD1479" s="18"/>
      <c r="BE1479" s="18"/>
      <c r="BF1479" s="18"/>
      <c r="BG1479" s="18"/>
      <c r="BH1479" s="18" t="s">
        <v>85</v>
      </c>
      <c r="BI1479" s="18" t="s">
        <v>4028</v>
      </c>
      <c r="BJ1479" s="18"/>
      <c r="BK1479" s="0" t="str">
        <f aca="false">IF(ISBLANK(P1479), IF(ISBLANK(I1479), IF(ISBLANK(G1479), IF(ISBLANK(E1479), "Niet", E1479), G1479), I1479), P1479)</f>
        <v>A27/27</v>
      </c>
      <c r="BL1479" s="0" t="str">
        <f aca="false">IF(COUNTIF($BK$2:$BK$3066, BK1479)&gt;1, "Double", "Correct")</f>
        <v>Correct</v>
      </c>
    </row>
    <row r="1480" customFormat="false" ht="15.75" hidden="true" customHeight="true" outlineLevel="0" collapsed="false">
      <c r="A1480" s="17" t="s">
        <v>65</v>
      </c>
      <c r="B1480" s="18" t="s">
        <v>4018</v>
      </c>
      <c r="C1480" s="18" t="s">
        <v>4084</v>
      </c>
      <c r="D1480" s="18" t="s">
        <v>4093</v>
      </c>
      <c r="E1480" s="19"/>
      <c r="F1480" s="20"/>
      <c r="G1480" s="18"/>
      <c r="H1480" s="18"/>
      <c r="I1480" s="18"/>
      <c r="J1480" s="18"/>
      <c r="K1480" s="18" t="s">
        <v>73</v>
      </c>
      <c r="L1480" s="17" t="s">
        <v>4068</v>
      </c>
      <c r="M1480" s="18"/>
      <c r="N1480" s="18"/>
      <c r="O1480" s="18" t="s">
        <v>4158</v>
      </c>
      <c r="P1480" s="18" t="s">
        <v>4159</v>
      </c>
      <c r="Q1480" s="18"/>
      <c r="R1480" s="18"/>
      <c r="S1480" s="18"/>
      <c r="T1480" s="18"/>
      <c r="U1480" s="18"/>
      <c r="V1480" s="18"/>
      <c r="W1480" s="18"/>
      <c r="X1480" s="18"/>
      <c r="Y1480" s="18"/>
      <c r="Z1480" s="18"/>
      <c r="AA1480" s="18"/>
      <c r="AB1480" s="18"/>
      <c r="AC1480" s="18"/>
      <c r="AD1480" s="18"/>
      <c r="AE1480" s="18"/>
      <c r="AF1480" s="18"/>
      <c r="AG1480" s="18" t="s">
        <v>168</v>
      </c>
      <c r="AH1480" s="18"/>
      <c r="AI1480" s="18" t="s">
        <v>4160</v>
      </c>
      <c r="AJ1480" s="22" t="s">
        <v>413</v>
      </c>
      <c r="AK1480" s="23" t="s">
        <v>295</v>
      </c>
      <c r="AL1480" s="24" t="s">
        <v>99</v>
      </c>
      <c r="AM1480" s="25" t="n">
        <v>1911</v>
      </c>
      <c r="AN1480" s="18"/>
      <c r="AO1480" s="18"/>
      <c r="AP1480" s="18"/>
      <c r="AS1480" s="17"/>
      <c r="AT1480" s="46" t="s">
        <v>413</v>
      </c>
      <c r="AU1480" s="25" t="s">
        <v>295</v>
      </c>
      <c r="AV1480" s="22" t="s">
        <v>99</v>
      </c>
      <c r="AW1480" s="25" t="n">
        <v>1911</v>
      </c>
      <c r="AX1480" s="18"/>
      <c r="AY1480" s="19"/>
      <c r="AZ1480" s="73"/>
      <c r="BA1480" s="73"/>
      <c r="BB1480" s="18"/>
      <c r="BC1480" s="18" t="s">
        <v>4089</v>
      </c>
      <c r="BD1480" s="18"/>
      <c r="BE1480" s="18"/>
      <c r="BF1480" s="18"/>
      <c r="BG1480" s="18"/>
      <c r="BH1480" s="18" t="s">
        <v>85</v>
      </c>
      <c r="BI1480" s="18" t="s">
        <v>4028</v>
      </c>
      <c r="BJ1480" s="18"/>
      <c r="BK1480" s="0" t="str">
        <f aca="false">IF(ISBLANK(P1480), IF(ISBLANK(I1480), IF(ISBLANK(G1480), IF(ISBLANK(E1480), "Niet", E1480), G1480), I1480), P1480)</f>
        <v>A27/28</v>
      </c>
      <c r="BL1480" s="0" t="str">
        <f aca="false">IF(COUNTIF($BK$2:$BK$3066, BK1480)&gt;1, "Double", "Correct")</f>
        <v>Correct</v>
      </c>
    </row>
    <row r="1481" customFormat="false" ht="15.75" hidden="true" customHeight="true" outlineLevel="0" collapsed="false">
      <c r="A1481" s="17" t="s">
        <v>65</v>
      </c>
      <c r="B1481" s="18" t="s">
        <v>4018</v>
      </c>
      <c r="C1481" s="18" t="s">
        <v>4084</v>
      </c>
      <c r="D1481" s="18" t="s">
        <v>4093</v>
      </c>
      <c r="E1481" s="19"/>
      <c r="F1481" s="20"/>
      <c r="G1481" s="18"/>
      <c r="H1481" s="18"/>
      <c r="I1481" s="18"/>
      <c r="J1481" s="18"/>
      <c r="K1481" s="18" t="s">
        <v>73</v>
      </c>
      <c r="L1481" s="17" t="s">
        <v>4068</v>
      </c>
      <c r="M1481" s="18"/>
      <c r="N1481" s="18"/>
      <c r="O1481" s="18" t="s">
        <v>4161</v>
      </c>
      <c r="P1481" s="18" t="s">
        <v>4162</v>
      </c>
      <c r="Q1481" s="18"/>
      <c r="R1481" s="18"/>
      <c r="S1481" s="18"/>
      <c r="T1481" s="18"/>
      <c r="U1481" s="18"/>
      <c r="V1481" s="18"/>
      <c r="W1481" s="18"/>
      <c r="X1481" s="18"/>
      <c r="Y1481" s="18"/>
      <c r="Z1481" s="18"/>
      <c r="AA1481" s="18"/>
      <c r="AB1481" s="18"/>
      <c r="AC1481" s="18"/>
      <c r="AD1481" s="18"/>
      <c r="AE1481" s="18"/>
      <c r="AF1481" s="18"/>
      <c r="AG1481" s="18" t="s">
        <v>168</v>
      </c>
      <c r="AH1481" s="18"/>
      <c r="AI1481" s="18" t="s">
        <v>4163</v>
      </c>
      <c r="AJ1481" s="22"/>
      <c r="AK1481" s="23"/>
      <c r="AL1481" s="32"/>
      <c r="AM1481" s="25"/>
      <c r="AN1481" s="18"/>
      <c r="AO1481" s="18"/>
      <c r="AP1481" s="18"/>
      <c r="AS1481" s="17"/>
      <c r="AT1481" s="46"/>
      <c r="AU1481" s="25"/>
      <c r="AV1481" s="22"/>
      <c r="AW1481" s="18"/>
      <c r="AX1481" s="18"/>
      <c r="AY1481" s="19"/>
      <c r="AZ1481" s="73"/>
      <c r="BA1481" s="73"/>
      <c r="BB1481" s="18"/>
      <c r="BC1481" s="18" t="s">
        <v>4089</v>
      </c>
      <c r="BD1481" s="18"/>
      <c r="BE1481" s="18"/>
      <c r="BF1481" s="18"/>
      <c r="BG1481" s="18"/>
      <c r="BH1481" s="18" t="s">
        <v>85</v>
      </c>
      <c r="BI1481" s="18" t="s">
        <v>4028</v>
      </c>
      <c r="BJ1481" s="18"/>
      <c r="BK1481" s="0" t="str">
        <f aca="false">IF(ISBLANK(P1481), IF(ISBLANK(I1481), IF(ISBLANK(G1481), IF(ISBLANK(E1481), "Niet", E1481), G1481), I1481), P1481)</f>
        <v>A27/29</v>
      </c>
      <c r="BL1481" s="0" t="str">
        <f aca="false">IF(COUNTIF($BK$2:$BK$3066, BK1481)&gt;1, "Double", "Correct")</f>
        <v>Correct</v>
      </c>
    </row>
    <row r="1482" customFormat="false" ht="15.75" hidden="true" customHeight="true" outlineLevel="0" collapsed="false">
      <c r="A1482" s="17" t="s">
        <v>65</v>
      </c>
      <c r="B1482" s="18" t="s">
        <v>4018</v>
      </c>
      <c r="C1482" s="18" t="s">
        <v>4084</v>
      </c>
      <c r="D1482" s="18" t="s">
        <v>4093</v>
      </c>
      <c r="E1482" s="19"/>
      <c r="F1482" s="20"/>
      <c r="G1482" s="18"/>
      <c r="H1482" s="18"/>
      <c r="I1482" s="18"/>
      <c r="J1482" s="18"/>
      <c r="K1482" s="18" t="s">
        <v>73</v>
      </c>
      <c r="L1482" s="17" t="s">
        <v>4068</v>
      </c>
      <c r="M1482" s="18"/>
      <c r="N1482" s="18"/>
      <c r="O1482" s="18" t="s">
        <v>4164</v>
      </c>
      <c r="P1482" s="18" t="s">
        <v>4165</v>
      </c>
      <c r="Q1482" s="18"/>
      <c r="R1482" s="18"/>
      <c r="S1482" s="18"/>
      <c r="T1482" s="18"/>
      <c r="U1482" s="18"/>
      <c r="V1482" s="18"/>
      <c r="W1482" s="31" t="s">
        <v>4078</v>
      </c>
      <c r="X1482" s="18" t="s">
        <v>4079</v>
      </c>
      <c r="Y1482" s="18"/>
      <c r="Z1482" s="18"/>
      <c r="AA1482" s="18"/>
      <c r="AB1482" s="18"/>
      <c r="AC1482" s="18"/>
      <c r="AD1482" s="18"/>
      <c r="AE1482" s="18" t="s">
        <v>1813</v>
      </c>
      <c r="AF1482" s="18" t="n">
        <v>277</v>
      </c>
      <c r="AG1482" s="18" t="s">
        <v>168</v>
      </c>
      <c r="AH1482" s="18"/>
      <c r="AI1482" s="18" t="s">
        <v>4166</v>
      </c>
      <c r="AJ1482" s="22" t="n">
        <v>30</v>
      </c>
      <c r="AK1482" s="23" t="s">
        <v>295</v>
      </c>
      <c r="AL1482" s="24" t="s">
        <v>99</v>
      </c>
      <c r="AM1482" s="25" t="n">
        <v>1911</v>
      </c>
      <c r="AN1482" s="18"/>
      <c r="AO1482" s="18"/>
      <c r="AP1482" s="18"/>
      <c r="AS1482" s="17"/>
      <c r="AT1482" s="46" t="n">
        <v>30</v>
      </c>
      <c r="AU1482" s="25" t="s">
        <v>295</v>
      </c>
      <c r="AV1482" s="22" t="s">
        <v>99</v>
      </c>
      <c r="AW1482" s="25" t="n">
        <v>1911</v>
      </c>
      <c r="AX1482" s="18"/>
      <c r="AY1482" s="19"/>
      <c r="AZ1482" s="73"/>
      <c r="BA1482" s="73"/>
      <c r="BB1482" s="18"/>
      <c r="BC1482" s="18" t="s">
        <v>4089</v>
      </c>
      <c r="BD1482" s="18"/>
      <c r="BE1482" s="18"/>
      <c r="BF1482" s="18"/>
      <c r="BG1482" s="18"/>
      <c r="BH1482" s="18" t="s">
        <v>85</v>
      </c>
      <c r="BI1482" s="18" t="s">
        <v>4028</v>
      </c>
      <c r="BJ1482" s="18"/>
      <c r="BK1482" s="0" t="str">
        <f aca="false">IF(ISBLANK(P1482), IF(ISBLANK(I1482), IF(ISBLANK(G1482), IF(ISBLANK(E1482), "Niet", E1482), G1482), I1482), P1482)</f>
        <v>A27/30</v>
      </c>
      <c r="BL1482" s="0" t="str">
        <f aca="false">IF(COUNTIF($BK$2:$BK$3066, BK1482)&gt;1, "Double", "Correct")</f>
        <v>Correct</v>
      </c>
    </row>
    <row r="1483" customFormat="false" ht="15.75" hidden="true" customHeight="true" outlineLevel="0" collapsed="false">
      <c r="A1483" s="17" t="s">
        <v>65</v>
      </c>
      <c r="B1483" s="18" t="s">
        <v>4018</v>
      </c>
      <c r="C1483" s="18" t="s">
        <v>4084</v>
      </c>
      <c r="D1483" s="18" t="s">
        <v>4093</v>
      </c>
      <c r="E1483" s="19"/>
      <c r="F1483" s="20"/>
      <c r="G1483" s="18"/>
      <c r="H1483" s="18"/>
      <c r="I1483" s="18"/>
      <c r="J1483" s="18"/>
      <c r="K1483" s="18" t="s">
        <v>73</v>
      </c>
      <c r="L1483" s="17" t="s">
        <v>4068</v>
      </c>
      <c r="M1483" s="18"/>
      <c r="N1483" s="18"/>
      <c r="O1483" s="18" t="s">
        <v>4125</v>
      </c>
      <c r="P1483" s="18" t="s">
        <v>4167</v>
      </c>
      <c r="Q1483" s="18"/>
      <c r="R1483" s="18"/>
      <c r="S1483" s="18"/>
      <c r="T1483" s="18"/>
      <c r="U1483" s="31" t="s">
        <v>4070</v>
      </c>
      <c r="V1483" s="18" t="n">
        <v>187</v>
      </c>
      <c r="W1483" s="18"/>
      <c r="X1483" s="18"/>
      <c r="Y1483" s="18"/>
      <c r="Z1483" s="18"/>
      <c r="AA1483" s="18"/>
      <c r="AB1483" s="18"/>
      <c r="AC1483" s="18"/>
      <c r="AD1483" s="18"/>
      <c r="AE1483" s="18" t="s">
        <v>4071</v>
      </c>
      <c r="AF1483" s="18" t="n">
        <v>274</v>
      </c>
      <c r="AG1483" s="18" t="s">
        <v>168</v>
      </c>
      <c r="AH1483" s="18"/>
      <c r="AI1483" s="18" t="s">
        <v>4168</v>
      </c>
      <c r="AJ1483" s="22" t="s">
        <v>99</v>
      </c>
      <c r="AK1483" s="23" t="s">
        <v>180</v>
      </c>
      <c r="AL1483" s="32" t="s">
        <v>181</v>
      </c>
      <c r="AM1483" s="25" t="n">
        <v>1911</v>
      </c>
      <c r="AN1483" s="18"/>
      <c r="AO1483" s="18"/>
      <c r="AP1483" s="18"/>
      <c r="AS1483" s="17"/>
      <c r="AT1483" s="46" t="s">
        <v>99</v>
      </c>
      <c r="AU1483" s="25" t="s">
        <v>180</v>
      </c>
      <c r="AV1483" s="22" t="s">
        <v>181</v>
      </c>
      <c r="AW1483" s="25" t="n">
        <v>1911</v>
      </c>
      <c r="AX1483" s="18"/>
      <c r="AY1483" s="19"/>
      <c r="AZ1483" s="73"/>
      <c r="BA1483" s="73"/>
      <c r="BB1483" s="18"/>
      <c r="BC1483" s="18" t="s">
        <v>4089</v>
      </c>
      <c r="BD1483" s="18"/>
      <c r="BE1483" s="18"/>
      <c r="BF1483" s="18"/>
      <c r="BG1483" s="18"/>
      <c r="BH1483" s="18" t="s">
        <v>85</v>
      </c>
      <c r="BI1483" s="18" t="s">
        <v>4028</v>
      </c>
      <c r="BJ1483" s="18"/>
      <c r="BK1483" s="0" t="str">
        <f aca="false">IF(ISBLANK(P1483), IF(ISBLANK(I1483), IF(ISBLANK(G1483), IF(ISBLANK(E1483), "Niet", E1483), G1483), I1483), P1483)</f>
        <v>A27/31</v>
      </c>
      <c r="BL1483" s="0" t="str">
        <f aca="false">IF(COUNTIF($BK$2:$BK$3066, BK1483)&gt;1, "Double", "Correct")</f>
        <v>Correct</v>
      </c>
    </row>
    <row r="1484" customFormat="false" ht="15.75" hidden="true" customHeight="true" outlineLevel="0" collapsed="false">
      <c r="A1484" s="17" t="s">
        <v>65</v>
      </c>
      <c r="B1484" s="18" t="s">
        <v>4018</v>
      </c>
      <c r="C1484" s="18" t="s">
        <v>4084</v>
      </c>
      <c r="D1484" s="18" t="s">
        <v>4093</v>
      </c>
      <c r="E1484" s="19"/>
      <c r="F1484" s="20"/>
      <c r="G1484" s="18"/>
      <c r="H1484" s="18"/>
      <c r="I1484" s="18"/>
      <c r="J1484" s="18"/>
      <c r="K1484" s="18" t="s">
        <v>73</v>
      </c>
      <c r="L1484" s="17" t="s">
        <v>4068</v>
      </c>
      <c r="M1484" s="18"/>
      <c r="N1484" s="18"/>
      <c r="O1484" s="18" t="s">
        <v>4169</v>
      </c>
      <c r="P1484" s="18" t="s">
        <v>4170</v>
      </c>
      <c r="Q1484" s="18"/>
      <c r="R1484" s="18"/>
      <c r="S1484" s="18"/>
      <c r="T1484" s="18"/>
      <c r="U1484" s="18"/>
      <c r="V1484" s="18"/>
      <c r="W1484" s="31" t="s">
        <v>4078</v>
      </c>
      <c r="X1484" s="18" t="s">
        <v>4079</v>
      </c>
      <c r="Y1484" s="18"/>
      <c r="Z1484" s="18"/>
      <c r="AA1484" s="18"/>
      <c r="AB1484" s="18"/>
      <c r="AC1484" s="18"/>
      <c r="AD1484" s="18"/>
      <c r="AE1484" s="18"/>
      <c r="AF1484" s="18"/>
      <c r="AG1484" s="18" t="s">
        <v>168</v>
      </c>
      <c r="AH1484" s="18"/>
      <c r="AI1484" s="18" t="s">
        <v>4171</v>
      </c>
      <c r="AJ1484" s="22" t="s">
        <v>225</v>
      </c>
      <c r="AK1484" s="23" t="s">
        <v>111</v>
      </c>
      <c r="AL1484" s="24" t="s">
        <v>112</v>
      </c>
      <c r="AM1484" s="25" t="n">
        <v>1911</v>
      </c>
      <c r="AN1484" s="18"/>
      <c r="AO1484" s="18"/>
      <c r="AP1484" s="18"/>
      <c r="AS1484" s="17"/>
      <c r="AT1484" s="46" t="s">
        <v>225</v>
      </c>
      <c r="AU1484" s="25" t="s">
        <v>111</v>
      </c>
      <c r="AV1484" s="22" t="s">
        <v>112</v>
      </c>
      <c r="AW1484" s="25" t="n">
        <v>1911</v>
      </c>
      <c r="AX1484" s="18"/>
      <c r="AY1484" s="19"/>
      <c r="AZ1484" s="73"/>
      <c r="BA1484" s="73"/>
      <c r="BB1484" s="18"/>
      <c r="BC1484" s="18" t="s">
        <v>4089</v>
      </c>
      <c r="BD1484" s="18"/>
      <c r="BE1484" s="18"/>
      <c r="BF1484" s="18"/>
      <c r="BG1484" s="18"/>
      <c r="BH1484" s="18" t="s">
        <v>85</v>
      </c>
      <c r="BI1484" s="18" t="s">
        <v>4028</v>
      </c>
      <c r="BJ1484" s="18"/>
      <c r="BK1484" s="0" t="str">
        <f aca="false">IF(ISBLANK(P1484), IF(ISBLANK(I1484), IF(ISBLANK(G1484), IF(ISBLANK(E1484), "Niet", E1484), G1484), I1484), P1484)</f>
        <v>A27/32</v>
      </c>
      <c r="BL1484" s="0" t="str">
        <f aca="false">IF(COUNTIF($BK$2:$BK$3066, BK1484)&gt;1, "Double", "Correct")</f>
        <v>Correct</v>
      </c>
    </row>
    <row r="1485" customFormat="false" ht="15.75" hidden="true" customHeight="true" outlineLevel="0" collapsed="false">
      <c r="A1485" s="17" t="s">
        <v>65</v>
      </c>
      <c r="B1485" s="18" t="s">
        <v>4018</v>
      </c>
      <c r="C1485" s="18" t="s">
        <v>4084</v>
      </c>
      <c r="D1485" s="18" t="s">
        <v>4093</v>
      </c>
      <c r="E1485" s="19"/>
      <c r="F1485" s="20"/>
      <c r="G1485" s="18"/>
      <c r="H1485" s="18"/>
      <c r="I1485" s="18"/>
      <c r="J1485" s="18"/>
      <c r="K1485" s="18" t="s">
        <v>73</v>
      </c>
      <c r="L1485" s="17" t="s">
        <v>4068</v>
      </c>
      <c r="M1485" s="18"/>
      <c r="N1485" s="18"/>
      <c r="O1485" s="18" t="s">
        <v>4172</v>
      </c>
      <c r="P1485" s="18" t="s">
        <v>4173</v>
      </c>
      <c r="Q1485" s="18"/>
      <c r="R1485" s="18"/>
      <c r="S1485" s="18"/>
      <c r="T1485" s="18"/>
      <c r="U1485" s="18"/>
      <c r="V1485" s="18"/>
      <c r="W1485" s="18"/>
      <c r="X1485" s="18"/>
      <c r="Y1485" s="18"/>
      <c r="Z1485" s="18"/>
      <c r="AA1485" s="18"/>
      <c r="AB1485" s="18"/>
      <c r="AC1485" s="18"/>
      <c r="AD1485" s="18"/>
      <c r="AE1485" s="18" t="s">
        <v>1813</v>
      </c>
      <c r="AF1485" s="18" t="n">
        <v>277</v>
      </c>
      <c r="AG1485" s="18" t="s">
        <v>168</v>
      </c>
      <c r="AH1485" s="18"/>
      <c r="AI1485" s="18" t="s">
        <v>4174</v>
      </c>
      <c r="AJ1485" s="22" t="s">
        <v>131</v>
      </c>
      <c r="AK1485" s="23" t="s">
        <v>121</v>
      </c>
      <c r="AL1485" s="24" t="s">
        <v>122</v>
      </c>
      <c r="AM1485" s="25" t="n">
        <v>1911</v>
      </c>
      <c r="AN1485" s="18"/>
      <c r="AO1485" s="18"/>
      <c r="AP1485" s="18"/>
      <c r="AS1485" s="17"/>
      <c r="AT1485" s="46" t="s">
        <v>131</v>
      </c>
      <c r="AU1485" s="25" t="s">
        <v>121</v>
      </c>
      <c r="AV1485" s="22" t="s">
        <v>122</v>
      </c>
      <c r="AW1485" s="25" t="n">
        <v>1911</v>
      </c>
      <c r="AX1485" s="18"/>
      <c r="AY1485" s="19"/>
      <c r="AZ1485" s="73"/>
      <c r="BA1485" s="73"/>
      <c r="BB1485" s="18"/>
      <c r="BC1485" s="18" t="s">
        <v>4089</v>
      </c>
      <c r="BD1485" s="18"/>
      <c r="BE1485" s="18"/>
      <c r="BF1485" s="18"/>
      <c r="BG1485" s="18"/>
      <c r="BH1485" s="18" t="s">
        <v>85</v>
      </c>
      <c r="BI1485" s="18" t="s">
        <v>4028</v>
      </c>
      <c r="BJ1485" s="18"/>
      <c r="BK1485" s="0" t="str">
        <f aca="false">IF(ISBLANK(P1485), IF(ISBLANK(I1485), IF(ISBLANK(G1485), IF(ISBLANK(E1485), "Niet", E1485), G1485), I1485), P1485)</f>
        <v>A27/33</v>
      </c>
      <c r="BL1485" s="0" t="str">
        <f aca="false">IF(COUNTIF($BK$2:$BK$3066, BK1485)&gt;1, "Double", "Correct")</f>
        <v>Correct</v>
      </c>
    </row>
    <row r="1486" customFormat="false" ht="15.75" hidden="true" customHeight="true" outlineLevel="0" collapsed="false">
      <c r="A1486" s="17" t="s">
        <v>65</v>
      </c>
      <c r="B1486" s="18" t="s">
        <v>4018</v>
      </c>
      <c r="C1486" s="18" t="s">
        <v>4084</v>
      </c>
      <c r="D1486" s="18" t="s">
        <v>4093</v>
      </c>
      <c r="E1486" s="19"/>
      <c r="F1486" s="20"/>
      <c r="G1486" s="18"/>
      <c r="H1486" s="18"/>
      <c r="I1486" s="18"/>
      <c r="J1486" s="18"/>
      <c r="K1486" s="18" t="s">
        <v>73</v>
      </c>
      <c r="L1486" s="17" t="s">
        <v>4068</v>
      </c>
      <c r="M1486" s="18"/>
      <c r="N1486" s="18"/>
      <c r="O1486" s="18" t="s">
        <v>4175</v>
      </c>
      <c r="P1486" s="18" t="s">
        <v>4176</v>
      </c>
      <c r="Q1486" s="18"/>
      <c r="R1486" s="18"/>
      <c r="S1486" s="18"/>
      <c r="T1486" s="18"/>
      <c r="U1486" s="18"/>
      <c r="V1486" s="18"/>
      <c r="W1486" s="18"/>
      <c r="X1486" s="18"/>
      <c r="Y1486" s="18"/>
      <c r="Z1486" s="18"/>
      <c r="AA1486" s="18"/>
      <c r="AB1486" s="18"/>
      <c r="AC1486" s="18"/>
      <c r="AD1486" s="18"/>
      <c r="AE1486" s="18"/>
      <c r="AF1486" s="18"/>
      <c r="AG1486" s="18" t="s">
        <v>168</v>
      </c>
      <c r="AH1486" s="18"/>
      <c r="AI1486" s="18" t="s">
        <v>4177</v>
      </c>
      <c r="AJ1486" s="22" t="n">
        <v>17</v>
      </c>
      <c r="AK1486" s="23" t="s">
        <v>121</v>
      </c>
      <c r="AL1486" s="24" t="s">
        <v>122</v>
      </c>
      <c r="AM1486" s="25" t="n">
        <v>1911</v>
      </c>
      <c r="AN1486" s="18"/>
      <c r="AO1486" s="18"/>
      <c r="AP1486" s="18"/>
      <c r="AS1486" s="17"/>
      <c r="AT1486" s="46" t="n">
        <v>17</v>
      </c>
      <c r="AU1486" s="25" t="s">
        <v>121</v>
      </c>
      <c r="AV1486" s="22" t="s">
        <v>122</v>
      </c>
      <c r="AW1486" s="25" t="n">
        <v>1911</v>
      </c>
      <c r="AX1486" s="18"/>
      <c r="AY1486" s="19"/>
      <c r="AZ1486" s="73"/>
      <c r="BA1486" s="73"/>
      <c r="BB1486" s="18"/>
      <c r="BC1486" s="18" t="s">
        <v>4089</v>
      </c>
      <c r="BD1486" s="18"/>
      <c r="BE1486" s="18"/>
      <c r="BF1486" s="18"/>
      <c r="BG1486" s="18"/>
      <c r="BH1486" s="18" t="s">
        <v>85</v>
      </c>
      <c r="BI1486" s="18" t="s">
        <v>4028</v>
      </c>
      <c r="BJ1486" s="18"/>
      <c r="BK1486" s="0" t="str">
        <f aca="false">IF(ISBLANK(P1486), IF(ISBLANK(I1486), IF(ISBLANK(G1486), IF(ISBLANK(E1486), "Niet", E1486), G1486), I1486), P1486)</f>
        <v>A27/34</v>
      </c>
      <c r="BL1486" s="0" t="str">
        <f aca="false">IF(COUNTIF($BK$2:$BK$3066, BK1486)&gt;1, "Double", "Correct")</f>
        <v>Correct</v>
      </c>
    </row>
    <row r="1487" customFormat="false" ht="15.75" hidden="true" customHeight="true" outlineLevel="0" collapsed="false">
      <c r="A1487" s="17" t="s">
        <v>65</v>
      </c>
      <c r="B1487" s="18" t="s">
        <v>4018</v>
      </c>
      <c r="C1487" s="18" t="s">
        <v>4084</v>
      </c>
      <c r="D1487" s="18" t="s">
        <v>4093</v>
      </c>
      <c r="E1487" s="19"/>
      <c r="F1487" s="20"/>
      <c r="G1487" s="18"/>
      <c r="H1487" s="18"/>
      <c r="I1487" s="18"/>
      <c r="J1487" s="18"/>
      <c r="K1487" s="18" t="s">
        <v>73</v>
      </c>
      <c r="L1487" s="17" t="s">
        <v>4068</v>
      </c>
      <c r="M1487" s="18"/>
      <c r="N1487" s="18"/>
      <c r="O1487" s="18" t="s">
        <v>4065</v>
      </c>
      <c r="P1487" s="18" t="s">
        <v>4178</v>
      </c>
      <c r="Q1487" s="18"/>
      <c r="R1487" s="18"/>
      <c r="S1487" s="18"/>
      <c r="T1487" s="18"/>
      <c r="U1487" s="18"/>
      <c r="V1487" s="18"/>
      <c r="W1487" s="31" t="s">
        <v>4078</v>
      </c>
      <c r="X1487" s="18" t="s">
        <v>4079</v>
      </c>
      <c r="Y1487" s="18"/>
      <c r="Z1487" s="18"/>
      <c r="AA1487" s="18"/>
      <c r="AB1487" s="18"/>
      <c r="AC1487" s="18"/>
      <c r="AD1487" s="18"/>
      <c r="AE1487" s="18"/>
      <c r="AF1487" s="18"/>
      <c r="AG1487" s="18" t="s">
        <v>168</v>
      </c>
      <c r="AH1487" s="18"/>
      <c r="AI1487" s="18" t="s">
        <v>4179</v>
      </c>
      <c r="AJ1487" s="22" t="n">
        <v>23</v>
      </c>
      <c r="AK1487" s="23" t="s">
        <v>121</v>
      </c>
      <c r="AL1487" s="24" t="s">
        <v>122</v>
      </c>
      <c r="AM1487" s="25" t="n">
        <v>1911</v>
      </c>
      <c r="AN1487" s="18"/>
      <c r="AO1487" s="18"/>
      <c r="AP1487" s="18"/>
      <c r="AS1487" s="17"/>
      <c r="AT1487" s="46" t="n">
        <v>23</v>
      </c>
      <c r="AU1487" s="25" t="s">
        <v>121</v>
      </c>
      <c r="AV1487" s="22" t="s">
        <v>122</v>
      </c>
      <c r="AW1487" s="25" t="n">
        <v>1911</v>
      </c>
      <c r="AX1487" s="18"/>
      <c r="AY1487" s="19"/>
      <c r="AZ1487" s="73"/>
      <c r="BA1487" s="73"/>
      <c r="BB1487" s="18"/>
      <c r="BC1487" s="18" t="s">
        <v>4089</v>
      </c>
      <c r="BD1487" s="18"/>
      <c r="BE1487" s="18"/>
      <c r="BF1487" s="18"/>
      <c r="BG1487" s="18"/>
      <c r="BH1487" s="18" t="s">
        <v>85</v>
      </c>
      <c r="BI1487" s="18" t="s">
        <v>4028</v>
      </c>
      <c r="BJ1487" s="18"/>
      <c r="BK1487" s="0" t="str">
        <f aca="false">IF(ISBLANK(P1487), IF(ISBLANK(I1487), IF(ISBLANK(G1487), IF(ISBLANK(E1487), "Niet", E1487), G1487), I1487), P1487)</f>
        <v>A27/35</v>
      </c>
      <c r="BL1487" s="0" t="str">
        <f aca="false">IF(COUNTIF($BK$2:$BK$3066, BK1487)&gt;1, "Double", "Correct")</f>
        <v>Correct</v>
      </c>
    </row>
    <row r="1488" customFormat="false" ht="15.75" hidden="true" customHeight="true" outlineLevel="0" collapsed="false">
      <c r="A1488" s="17" t="s">
        <v>65</v>
      </c>
      <c r="B1488" s="18" t="s">
        <v>4018</v>
      </c>
      <c r="C1488" s="18" t="s">
        <v>4084</v>
      </c>
      <c r="D1488" s="18" t="s">
        <v>4093</v>
      </c>
      <c r="E1488" s="19"/>
      <c r="F1488" s="20"/>
      <c r="G1488" s="18"/>
      <c r="H1488" s="18"/>
      <c r="I1488" s="18"/>
      <c r="J1488" s="18"/>
      <c r="K1488" s="18" t="s">
        <v>73</v>
      </c>
      <c r="L1488" s="17" t="s">
        <v>4021</v>
      </c>
      <c r="M1488" s="18"/>
      <c r="N1488" s="18"/>
      <c r="O1488" s="18" t="s">
        <v>4137</v>
      </c>
      <c r="P1488" s="18" t="s">
        <v>4180</v>
      </c>
      <c r="Q1488" s="18"/>
      <c r="R1488" s="18"/>
      <c r="S1488" s="18"/>
      <c r="T1488" s="18"/>
      <c r="U1488" s="18"/>
      <c r="V1488" s="18"/>
      <c r="W1488" s="18"/>
      <c r="X1488" s="18"/>
      <c r="Y1488" s="18"/>
      <c r="Z1488" s="18"/>
      <c r="AA1488" s="18"/>
      <c r="AB1488" s="18"/>
      <c r="AC1488" s="18"/>
      <c r="AD1488" s="18"/>
      <c r="AE1488" s="18"/>
      <c r="AF1488" s="18"/>
      <c r="AG1488" s="18" t="s">
        <v>168</v>
      </c>
      <c r="AH1488" s="18"/>
      <c r="AI1488" s="18" t="s">
        <v>4181</v>
      </c>
      <c r="AJ1488" s="22" t="n">
        <v>28</v>
      </c>
      <c r="AK1488" s="23" t="s">
        <v>192</v>
      </c>
      <c r="AL1488" s="24" t="s">
        <v>92</v>
      </c>
      <c r="AM1488" s="25" t="n">
        <v>1911</v>
      </c>
      <c r="AN1488" s="18"/>
      <c r="AO1488" s="18"/>
      <c r="AP1488" s="18"/>
      <c r="AS1488" s="17"/>
      <c r="AT1488" s="46" t="n">
        <v>28</v>
      </c>
      <c r="AU1488" s="25" t="s">
        <v>192</v>
      </c>
      <c r="AV1488" s="22" t="s">
        <v>92</v>
      </c>
      <c r="AW1488" s="25" t="n">
        <v>1911</v>
      </c>
      <c r="AX1488" s="18"/>
      <c r="AY1488" s="19"/>
      <c r="AZ1488" s="73"/>
      <c r="BA1488" s="73"/>
      <c r="BB1488" s="18"/>
      <c r="BC1488" s="18" t="s">
        <v>4089</v>
      </c>
      <c r="BD1488" s="18"/>
      <c r="BE1488" s="18"/>
      <c r="BF1488" s="18"/>
      <c r="BG1488" s="18"/>
      <c r="BH1488" s="18" t="s">
        <v>85</v>
      </c>
      <c r="BI1488" s="18" t="s">
        <v>4028</v>
      </c>
      <c r="BJ1488" s="18"/>
      <c r="BK1488" s="0" t="str">
        <f aca="false">IF(ISBLANK(P1488), IF(ISBLANK(I1488), IF(ISBLANK(G1488), IF(ISBLANK(E1488), "Niet", E1488), G1488), I1488), P1488)</f>
        <v>A27/36</v>
      </c>
      <c r="BL1488" s="0" t="str">
        <f aca="false">IF(COUNTIF($BK$2:$BK$3066, BK1488)&gt;1, "Double", "Correct")</f>
        <v>Correct</v>
      </c>
    </row>
    <row r="1489" customFormat="false" ht="15.75" hidden="true" customHeight="true" outlineLevel="0" collapsed="false">
      <c r="A1489" s="17" t="s">
        <v>65</v>
      </c>
      <c r="B1489" s="18" t="s">
        <v>4018</v>
      </c>
      <c r="C1489" s="18" t="s">
        <v>4084</v>
      </c>
      <c r="D1489" s="18" t="s">
        <v>4093</v>
      </c>
      <c r="E1489" s="19"/>
      <c r="F1489" s="20"/>
      <c r="G1489" s="18"/>
      <c r="H1489" s="18"/>
      <c r="I1489" s="18"/>
      <c r="J1489" s="18"/>
      <c r="K1489" s="18" t="s">
        <v>73</v>
      </c>
      <c r="L1489" s="17" t="s">
        <v>4021</v>
      </c>
      <c r="M1489" s="18"/>
      <c r="N1489" s="18"/>
      <c r="O1489" s="18" t="s">
        <v>4137</v>
      </c>
      <c r="P1489" s="18" t="s">
        <v>4182</v>
      </c>
      <c r="Q1489" s="18"/>
      <c r="R1489" s="18"/>
      <c r="S1489" s="18"/>
      <c r="T1489" s="18"/>
      <c r="U1489" s="18"/>
      <c r="V1489" s="18"/>
      <c r="W1489" s="18"/>
      <c r="X1489" s="18"/>
      <c r="Y1489" s="18"/>
      <c r="Z1489" s="18"/>
      <c r="AA1489" s="18"/>
      <c r="AB1489" s="18"/>
      <c r="AC1489" s="18"/>
      <c r="AD1489" s="18"/>
      <c r="AE1489" s="18"/>
      <c r="AF1489" s="18"/>
      <c r="AG1489" s="18" t="s">
        <v>168</v>
      </c>
      <c r="AH1489" s="18"/>
      <c r="AI1489" s="18" t="s">
        <v>4183</v>
      </c>
      <c r="AJ1489" s="22" t="s">
        <v>131</v>
      </c>
      <c r="AK1489" s="23" t="s">
        <v>79</v>
      </c>
      <c r="AL1489" s="24" t="s">
        <v>80</v>
      </c>
      <c r="AM1489" s="25" t="n">
        <v>1911</v>
      </c>
      <c r="AN1489" s="18"/>
      <c r="AO1489" s="18"/>
      <c r="AP1489" s="18"/>
      <c r="AS1489" s="17"/>
      <c r="AT1489" s="46" t="s">
        <v>131</v>
      </c>
      <c r="AU1489" s="25" t="s">
        <v>79</v>
      </c>
      <c r="AV1489" s="22" t="s">
        <v>80</v>
      </c>
      <c r="AW1489" s="25" t="n">
        <v>1911</v>
      </c>
      <c r="AX1489" s="18"/>
      <c r="AY1489" s="19"/>
      <c r="AZ1489" s="73"/>
      <c r="BA1489" s="73"/>
      <c r="BB1489" s="18"/>
      <c r="BC1489" s="18" t="s">
        <v>4089</v>
      </c>
      <c r="BD1489" s="18"/>
      <c r="BE1489" s="18"/>
      <c r="BF1489" s="18"/>
      <c r="BG1489" s="18"/>
      <c r="BH1489" s="18" t="s">
        <v>85</v>
      </c>
      <c r="BI1489" s="18" t="s">
        <v>4028</v>
      </c>
      <c r="BJ1489" s="18"/>
      <c r="BK1489" s="0" t="str">
        <f aca="false">IF(ISBLANK(P1489), IF(ISBLANK(I1489), IF(ISBLANK(G1489), IF(ISBLANK(E1489), "Niet", E1489), G1489), I1489), P1489)</f>
        <v>A27/37</v>
      </c>
      <c r="BL1489" s="0" t="str">
        <f aca="false">IF(COUNTIF($BK$2:$BK$3066, BK1489)&gt;1, "Double", "Correct")</f>
        <v>Correct</v>
      </c>
    </row>
    <row r="1490" customFormat="false" ht="15.75" hidden="true" customHeight="true" outlineLevel="0" collapsed="false">
      <c r="A1490" s="17" t="s">
        <v>65</v>
      </c>
      <c r="B1490" s="18" t="s">
        <v>4018</v>
      </c>
      <c r="C1490" s="18" t="s">
        <v>4084</v>
      </c>
      <c r="D1490" s="18" t="s">
        <v>4093</v>
      </c>
      <c r="E1490" s="19"/>
      <c r="F1490" s="20"/>
      <c r="G1490" s="18"/>
      <c r="H1490" s="18"/>
      <c r="I1490" s="18"/>
      <c r="J1490" s="18"/>
      <c r="K1490" s="18" t="s">
        <v>73</v>
      </c>
      <c r="L1490" s="17" t="s">
        <v>4021</v>
      </c>
      <c r="M1490" s="18"/>
      <c r="N1490" s="18"/>
      <c r="O1490" s="18" t="s">
        <v>4137</v>
      </c>
      <c r="P1490" s="18" t="s">
        <v>4184</v>
      </c>
      <c r="Q1490" s="18"/>
      <c r="R1490" s="18"/>
      <c r="S1490" s="18"/>
      <c r="T1490" s="18"/>
      <c r="U1490" s="18"/>
      <c r="V1490" s="18"/>
      <c r="W1490" s="18"/>
      <c r="X1490" s="18"/>
      <c r="Y1490" s="18"/>
      <c r="Z1490" s="18"/>
      <c r="AA1490" s="18"/>
      <c r="AB1490" s="18"/>
      <c r="AC1490" s="18"/>
      <c r="AD1490" s="18"/>
      <c r="AE1490" s="18"/>
      <c r="AF1490" s="18"/>
      <c r="AG1490" s="18" t="s">
        <v>168</v>
      </c>
      <c r="AH1490" s="18"/>
      <c r="AI1490" s="18" t="s">
        <v>4185</v>
      </c>
      <c r="AJ1490" s="22" t="n">
        <v>11</v>
      </c>
      <c r="AK1490" s="23" t="s">
        <v>79</v>
      </c>
      <c r="AL1490" s="24" t="s">
        <v>80</v>
      </c>
      <c r="AM1490" s="25" t="n">
        <v>1911</v>
      </c>
      <c r="AN1490" s="18"/>
      <c r="AO1490" s="18"/>
      <c r="AP1490" s="18"/>
      <c r="AS1490" s="17"/>
      <c r="AT1490" s="46" t="n">
        <v>11</v>
      </c>
      <c r="AU1490" s="25" t="s">
        <v>79</v>
      </c>
      <c r="AV1490" s="22" t="s">
        <v>80</v>
      </c>
      <c r="AW1490" s="25" t="n">
        <v>1911</v>
      </c>
      <c r="AX1490" s="18"/>
      <c r="AY1490" s="19"/>
      <c r="AZ1490" s="73"/>
      <c r="BA1490" s="73"/>
      <c r="BB1490" s="18"/>
      <c r="BC1490" s="18" t="s">
        <v>4089</v>
      </c>
      <c r="BD1490" s="18"/>
      <c r="BE1490" s="18"/>
      <c r="BF1490" s="18"/>
      <c r="BG1490" s="18"/>
      <c r="BH1490" s="18" t="s">
        <v>85</v>
      </c>
      <c r="BI1490" s="18" t="s">
        <v>4028</v>
      </c>
      <c r="BJ1490" s="18"/>
      <c r="BK1490" s="0" t="str">
        <f aca="false">IF(ISBLANK(P1490), IF(ISBLANK(I1490), IF(ISBLANK(G1490), IF(ISBLANK(E1490), "Niet", E1490), G1490), I1490), P1490)</f>
        <v>A27/38</v>
      </c>
      <c r="BL1490" s="0" t="str">
        <f aca="false">IF(COUNTIF($BK$2:$BK$3066, BK1490)&gt;1, "Double", "Correct")</f>
        <v>Correct</v>
      </c>
    </row>
    <row r="1491" customFormat="false" ht="15.75" hidden="true" customHeight="true" outlineLevel="0" collapsed="false">
      <c r="A1491" s="17" t="s">
        <v>65</v>
      </c>
      <c r="B1491" s="18" t="s">
        <v>4018</v>
      </c>
      <c r="C1491" s="18" t="s">
        <v>4084</v>
      </c>
      <c r="D1491" s="18" t="s">
        <v>4093</v>
      </c>
      <c r="E1491" s="19"/>
      <c r="F1491" s="20"/>
      <c r="G1491" s="18"/>
      <c r="H1491" s="18"/>
      <c r="I1491" s="18"/>
      <c r="J1491" s="18"/>
      <c r="K1491" s="18" t="s">
        <v>73</v>
      </c>
      <c r="L1491" s="17" t="s">
        <v>4021</v>
      </c>
      <c r="M1491" s="18"/>
      <c r="N1491" s="18"/>
      <c r="O1491" s="18" t="s">
        <v>4137</v>
      </c>
      <c r="P1491" s="18" t="s">
        <v>4186</v>
      </c>
      <c r="Q1491" s="18"/>
      <c r="R1491" s="18"/>
      <c r="S1491" s="18"/>
      <c r="T1491" s="18"/>
      <c r="U1491" s="18"/>
      <c r="V1491" s="18"/>
      <c r="W1491" s="18"/>
      <c r="X1491" s="18"/>
      <c r="Y1491" s="18"/>
      <c r="Z1491" s="18"/>
      <c r="AA1491" s="18"/>
      <c r="AB1491" s="18"/>
      <c r="AC1491" s="18"/>
      <c r="AD1491" s="18"/>
      <c r="AE1491" s="18"/>
      <c r="AF1491" s="18"/>
      <c r="AG1491" s="18" t="s">
        <v>168</v>
      </c>
      <c r="AH1491" s="18"/>
      <c r="AI1491" s="18" t="s">
        <v>4187</v>
      </c>
      <c r="AJ1491" s="22" t="n">
        <v>13</v>
      </c>
      <c r="AK1491" s="23" t="s">
        <v>79</v>
      </c>
      <c r="AL1491" s="24" t="s">
        <v>80</v>
      </c>
      <c r="AM1491" s="25" t="n">
        <v>1911</v>
      </c>
      <c r="AN1491" s="18"/>
      <c r="AO1491" s="18"/>
      <c r="AP1491" s="18"/>
      <c r="AS1491" s="17"/>
      <c r="AT1491" s="46" t="n">
        <v>13</v>
      </c>
      <c r="AU1491" s="25" t="s">
        <v>79</v>
      </c>
      <c r="AV1491" s="22" t="s">
        <v>80</v>
      </c>
      <c r="AW1491" s="25" t="n">
        <v>1911</v>
      </c>
      <c r="AX1491" s="18"/>
      <c r="AY1491" s="19"/>
      <c r="AZ1491" s="73"/>
      <c r="BA1491" s="73"/>
      <c r="BB1491" s="18"/>
      <c r="BC1491" s="18" t="s">
        <v>4089</v>
      </c>
      <c r="BD1491" s="18"/>
      <c r="BE1491" s="18"/>
      <c r="BF1491" s="18"/>
      <c r="BG1491" s="18"/>
      <c r="BH1491" s="18" t="s">
        <v>85</v>
      </c>
      <c r="BI1491" s="18" t="s">
        <v>4028</v>
      </c>
      <c r="BJ1491" s="18"/>
      <c r="BK1491" s="0" t="str">
        <f aca="false">IF(ISBLANK(P1491), IF(ISBLANK(I1491), IF(ISBLANK(G1491), IF(ISBLANK(E1491), "Niet", E1491), G1491), I1491), P1491)</f>
        <v>A27/39</v>
      </c>
      <c r="BL1491" s="0" t="str">
        <f aca="false">IF(COUNTIF($BK$2:$BK$3066, BK1491)&gt;1, "Double", "Correct")</f>
        <v>Correct</v>
      </c>
    </row>
    <row r="1492" customFormat="false" ht="15.75" hidden="true" customHeight="true" outlineLevel="0" collapsed="false">
      <c r="A1492" s="17" t="s">
        <v>65</v>
      </c>
      <c r="B1492" s="18" t="s">
        <v>4018</v>
      </c>
      <c r="C1492" s="18" t="s">
        <v>4084</v>
      </c>
      <c r="D1492" s="18" t="s">
        <v>4093</v>
      </c>
      <c r="E1492" s="19"/>
      <c r="F1492" s="20"/>
      <c r="G1492" s="18"/>
      <c r="H1492" s="18"/>
      <c r="I1492" s="18"/>
      <c r="J1492" s="18"/>
      <c r="K1492" s="18" t="s">
        <v>73</v>
      </c>
      <c r="L1492" s="17" t="s">
        <v>4021</v>
      </c>
      <c r="M1492" s="18"/>
      <c r="N1492" s="18"/>
      <c r="O1492" s="18" t="s">
        <v>4137</v>
      </c>
      <c r="P1492" s="18" t="s">
        <v>4188</v>
      </c>
      <c r="Q1492" s="18"/>
      <c r="R1492" s="18"/>
      <c r="S1492" s="18"/>
      <c r="T1492" s="18"/>
      <c r="U1492" s="18"/>
      <c r="V1492" s="18"/>
      <c r="W1492" s="18"/>
      <c r="X1492" s="18"/>
      <c r="Y1492" s="18"/>
      <c r="Z1492" s="18"/>
      <c r="AA1492" s="18"/>
      <c r="AB1492" s="18"/>
      <c r="AC1492" s="18"/>
      <c r="AD1492" s="18"/>
      <c r="AE1492" s="18"/>
      <c r="AF1492" s="18"/>
      <c r="AG1492" s="18" t="s">
        <v>168</v>
      </c>
      <c r="AH1492" s="18"/>
      <c r="AI1492" s="18" t="s">
        <v>4189</v>
      </c>
      <c r="AJ1492" s="22" t="n">
        <v>14</v>
      </c>
      <c r="AK1492" s="23" t="s">
        <v>79</v>
      </c>
      <c r="AL1492" s="24" t="s">
        <v>80</v>
      </c>
      <c r="AM1492" s="25" t="n">
        <v>1911</v>
      </c>
      <c r="AN1492" s="18"/>
      <c r="AO1492" s="18"/>
      <c r="AP1492" s="18"/>
      <c r="AS1492" s="17"/>
      <c r="AT1492" s="46" t="n">
        <v>14</v>
      </c>
      <c r="AU1492" s="25" t="s">
        <v>79</v>
      </c>
      <c r="AV1492" s="22" t="s">
        <v>80</v>
      </c>
      <c r="AW1492" s="25" t="n">
        <v>1911</v>
      </c>
      <c r="AX1492" s="18"/>
      <c r="AY1492" s="19"/>
      <c r="AZ1492" s="73"/>
      <c r="BA1492" s="73"/>
      <c r="BB1492" s="18"/>
      <c r="BC1492" s="18" t="s">
        <v>4089</v>
      </c>
      <c r="BD1492" s="18"/>
      <c r="BE1492" s="18"/>
      <c r="BF1492" s="18"/>
      <c r="BG1492" s="18"/>
      <c r="BH1492" s="18" t="s">
        <v>85</v>
      </c>
      <c r="BI1492" s="18" t="s">
        <v>4028</v>
      </c>
      <c r="BJ1492" s="18"/>
      <c r="BK1492" s="0" t="str">
        <f aca="false">IF(ISBLANK(P1492), IF(ISBLANK(I1492), IF(ISBLANK(G1492), IF(ISBLANK(E1492), "Niet", E1492), G1492), I1492), P1492)</f>
        <v>A27/40</v>
      </c>
      <c r="BL1492" s="0" t="str">
        <f aca="false">IF(COUNTIF($BK$2:$BK$3066, BK1492)&gt;1, "Double", "Correct")</f>
        <v>Correct</v>
      </c>
    </row>
    <row r="1493" customFormat="false" ht="15.75" hidden="true" customHeight="true" outlineLevel="0" collapsed="false">
      <c r="A1493" s="17" t="s">
        <v>65</v>
      </c>
      <c r="B1493" s="18" t="s">
        <v>4018</v>
      </c>
      <c r="C1493" s="18" t="s">
        <v>4084</v>
      </c>
      <c r="D1493" s="18" t="s">
        <v>4093</v>
      </c>
      <c r="E1493" s="19"/>
      <c r="F1493" s="20"/>
      <c r="G1493" s="18"/>
      <c r="H1493" s="18"/>
      <c r="I1493" s="18"/>
      <c r="J1493" s="18"/>
      <c r="K1493" s="18" t="s">
        <v>73</v>
      </c>
      <c r="L1493" s="17" t="s">
        <v>4021</v>
      </c>
      <c r="M1493" s="18"/>
      <c r="N1493" s="18"/>
      <c r="O1493" s="18" t="s">
        <v>4137</v>
      </c>
      <c r="P1493" s="18" t="s">
        <v>4190</v>
      </c>
      <c r="Q1493" s="18"/>
      <c r="R1493" s="18"/>
      <c r="S1493" s="18"/>
      <c r="T1493" s="18"/>
      <c r="U1493" s="18"/>
      <c r="V1493" s="18"/>
      <c r="W1493" s="18"/>
      <c r="X1493" s="18"/>
      <c r="Y1493" s="18"/>
      <c r="Z1493" s="18"/>
      <c r="AA1493" s="18"/>
      <c r="AB1493" s="18"/>
      <c r="AC1493" s="18"/>
      <c r="AD1493" s="18"/>
      <c r="AE1493" s="18"/>
      <c r="AF1493" s="18"/>
      <c r="AG1493" s="18" t="s">
        <v>168</v>
      </c>
      <c r="AH1493" s="18"/>
      <c r="AI1493" s="18" t="s">
        <v>4191</v>
      </c>
      <c r="AJ1493" s="22" t="n">
        <v>16</v>
      </c>
      <c r="AK1493" s="23" t="s">
        <v>79</v>
      </c>
      <c r="AL1493" s="24" t="s">
        <v>80</v>
      </c>
      <c r="AM1493" s="25" t="n">
        <v>1911</v>
      </c>
      <c r="AN1493" s="18"/>
      <c r="AO1493" s="18"/>
      <c r="AP1493" s="18"/>
      <c r="AS1493" s="17"/>
      <c r="AT1493" s="46" t="n">
        <v>16</v>
      </c>
      <c r="AU1493" s="25" t="s">
        <v>79</v>
      </c>
      <c r="AV1493" s="22" t="s">
        <v>80</v>
      </c>
      <c r="AW1493" s="25" t="n">
        <v>1911</v>
      </c>
      <c r="AX1493" s="18"/>
      <c r="AY1493" s="19"/>
      <c r="AZ1493" s="73"/>
      <c r="BA1493" s="73"/>
      <c r="BB1493" s="18"/>
      <c r="BC1493" s="18" t="s">
        <v>4089</v>
      </c>
      <c r="BD1493" s="18"/>
      <c r="BE1493" s="18"/>
      <c r="BF1493" s="18"/>
      <c r="BG1493" s="18"/>
      <c r="BH1493" s="18" t="s">
        <v>85</v>
      </c>
      <c r="BI1493" s="18" t="s">
        <v>4028</v>
      </c>
      <c r="BJ1493" s="18"/>
      <c r="BK1493" s="0" t="str">
        <f aca="false">IF(ISBLANK(P1493), IF(ISBLANK(I1493), IF(ISBLANK(G1493), IF(ISBLANK(E1493), "Niet", E1493), G1493), I1493), P1493)</f>
        <v>A27/41</v>
      </c>
      <c r="BL1493" s="0" t="str">
        <f aca="false">IF(COUNTIF($BK$2:$BK$3066, BK1493)&gt;1, "Double", "Correct")</f>
        <v>Correct</v>
      </c>
    </row>
    <row r="1494" customFormat="false" ht="15.75" hidden="true" customHeight="true" outlineLevel="0" collapsed="false">
      <c r="A1494" s="17" t="s">
        <v>65</v>
      </c>
      <c r="B1494" s="18" t="s">
        <v>4018</v>
      </c>
      <c r="C1494" s="18" t="s">
        <v>4084</v>
      </c>
      <c r="D1494" s="18" t="s">
        <v>4093</v>
      </c>
      <c r="E1494" s="19"/>
      <c r="F1494" s="20"/>
      <c r="G1494" s="18"/>
      <c r="H1494" s="18"/>
      <c r="I1494" s="18"/>
      <c r="J1494" s="18"/>
      <c r="K1494" s="18" t="s">
        <v>73</v>
      </c>
      <c r="L1494" s="17" t="s">
        <v>4021</v>
      </c>
      <c r="M1494" s="18"/>
      <c r="N1494" s="18"/>
      <c r="O1494" s="18" t="s">
        <v>4137</v>
      </c>
      <c r="P1494" s="18" t="s">
        <v>4192</v>
      </c>
      <c r="Q1494" s="18"/>
      <c r="R1494" s="18"/>
      <c r="S1494" s="18"/>
      <c r="T1494" s="18"/>
      <c r="U1494" s="18"/>
      <c r="V1494" s="18"/>
      <c r="W1494" s="18"/>
      <c r="X1494" s="18"/>
      <c r="Y1494" s="18"/>
      <c r="Z1494" s="18"/>
      <c r="AA1494" s="18"/>
      <c r="AB1494" s="18"/>
      <c r="AC1494" s="18"/>
      <c r="AD1494" s="18"/>
      <c r="AE1494" s="18"/>
      <c r="AF1494" s="18"/>
      <c r="AG1494" s="18" t="s">
        <v>168</v>
      </c>
      <c r="AH1494" s="18"/>
      <c r="AI1494" s="18" t="s">
        <v>4193</v>
      </c>
      <c r="AJ1494" s="22" t="s">
        <v>99</v>
      </c>
      <c r="AK1494" s="23" t="s">
        <v>295</v>
      </c>
      <c r="AL1494" s="24" t="s">
        <v>99</v>
      </c>
      <c r="AM1494" s="25" t="n">
        <v>1911</v>
      </c>
      <c r="AN1494" s="18"/>
      <c r="AO1494" s="18"/>
      <c r="AP1494" s="18"/>
      <c r="AS1494" s="17"/>
      <c r="AT1494" s="46" t="s">
        <v>99</v>
      </c>
      <c r="AU1494" s="25" t="s">
        <v>295</v>
      </c>
      <c r="AV1494" s="22" t="s">
        <v>99</v>
      </c>
      <c r="AW1494" s="25" t="n">
        <v>1911</v>
      </c>
      <c r="AX1494" s="18"/>
      <c r="AY1494" s="19"/>
      <c r="AZ1494" s="73"/>
      <c r="BA1494" s="73"/>
      <c r="BB1494" s="18"/>
      <c r="BC1494" s="18" t="s">
        <v>4089</v>
      </c>
      <c r="BD1494" s="18"/>
      <c r="BE1494" s="18"/>
      <c r="BF1494" s="18"/>
      <c r="BG1494" s="18"/>
      <c r="BH1494" s="18" t="s">
        <v>85</v>
      </c>
      <c r="BI1494" s="18" t="s">
        <v>4028</v>
      </c>
      <c r="BJ1494" s="18"/>
      <c r="BK1494" s="0" t="str">
        <f aca="false">IF(ISBLANK(P1494), IF(ISBLANK(I1494), IF(ISBLANK(G1494), IF(ISBLANK(E1494), "Niet", E1494), G1494), I1494), P1494)</f>
        <v>A27/42</v>
      </c>
      <c r="BL1494" s="0" t="str">
        <f aca="false">IF(COUNTIF($BK$2:$BK$3066, BK1494)&gt;1, "Double", "Correct")</f>
        <v>Correct</v>
      </c>
    </row>
    <row r="1495" customFormat="false" ht="15.75" hidden="true" customHeight="true" outlineLevel="0" collapsed="false">
      <c r="A1495" s="17" t="s">
        <v>65</v>
      </c>
      <c r="B1495" s="18" t="s">
        <v>4018</v>
      </c>
      <c r="C1495" s="18" t="s">
        <v>4084</v>
      </c>
      <c r="D1495" s="18" t="s">
        <v>4093</v>
      </c>
      <c r="E1495" s="19"/>
      <c r="F1495" s="20"/>
      <c r="G1495" s="18"/>
      <c r="H1495" s="18"/>
      <c r="I1495" s="18"/>
      <c r="J1495" s="18"/>
      <c r="K1495" s="18" t="s">
        <v>73</v>
      </c>
      <c r="L1495" s="17" t="s">
        <v>4021</v>
      </c>
      <c r="M1495" s="18"/>
      <c r="N1495" s="18"/>
      <c r="O1495" s="18" t="s">
        <v>4137</v>
      </c>
      <c r="P1495" s="18" t="s">
        <v>4194</v>
      </c>
      <c r="Q1495" s="18"/>
      <c r="R1495" s="18"/>
      <c r="S1495" s="18"/>
      <c r="T1495" s="18"/>
      <c r="U1495" s="18"/>
      <c r="V1495" s="18"/>
      <c r="W1495" s="18"/>
      <c r="X1495" s="18"/>
      <c r="Y1495" s="18"/>
      <c r="Z1495" s="18"/>
      <c r="AA1495" s="18"/>
      <c r="AB1495" s="18"/>
      <c r="AC1495" s="18"/>
      <c r="AD1495" s="18"/>
      <c r="AE1495" s="18"/>
      <c r="AF1495" s="18"/>
      <c r="AG1495" s="18" t="s">
        <v>168</v>
      </c>
      <c r="AH1495" s="18"/>
      <c r="AI1495" s="18" t="s">
        <v>4195</v>
      </c>
      <c r="AJ1495" s="22" t="n">
        <v>14</v>
      </c>
      <c r="AK1495" s="23" t="s">
        <v>111</v>
      </c>
      <c r="AL1495" s="24" t="s">
        <v>112</v>
      </c>
      <c r="AM1495" s="25" t="n">
        <v>1911</v>
      </c>
      <c r="AN1495" s="18"/>
      <c r="AO1495" s="18"/>
      <c r="AP1495" s="18"/>
      <c r="AS1495" s="17"/>
      <c r="AT1495" s="46" t="n">
        <v>14</v>
      </c>
      <c r="AU1495" s="25" t="s">
        <v>111</v>
      </c>
      <c r="AV1495" s="22" t="s">
        <v>112</v>
      </c>
      <c r="AW1495" s="25" t="n">
        <v>1911</v>
      </c>
      <c r="AX1495" s="18"/>
      <c r="AY1495" s="19"/>
      <c r="AZ1495" s="73"/>
      <c r="BA1495" s="73"/>
      <c r="BB1495" s="18"/>
      <c r="BC1495" s="18" t="s">
        <v>4089</v>
      </c>
      <c r="BD1495" s="18"/>
      <c r="BE1495" s="18"/>
      <c r="BF1495" s="18"/>
      <c r="BG1495" s="18"/>
      <c r="BH1495" s="18" t="s">
        <v>85</v>
      </c>
      <c r="BI1495" s="18" t="s">
        <v>4028</v>
      </c>
      <c r="BJ1495" s="18"/>
      <c r="BK1495" s="0" t="str">
        <f aca="false">IF(ISBLANK(P1495), IF(ISBLANK(I1495), IF(ISBLANK(G1495), IF(ISBLANK(E1495), "Niet", E1495), G1495), I1495), P1495)</f>
        <v>A27/43</v>
      </c>
      <c r="BL1495" s="0" t="str">
        <f aca="false">IF(COUNTIF($BK$2:$BK$3066, BK1495)&gt;1, "Double", "Correct")</f>
        <v>Correct</v>
      </c>
    </row>
    <row r="1496" customFormat="false" ht="15.75" hidden="true" customHeight="true" outlineLevel="0" collapsed="false">
      <c r="A1496" s="17" t="s">
        <v>65</v>
      </c>
      <c r="B1496" s="18" t="s">
        <v>4018</v>
      </c>
      <c r="C1496" s="18" t="s">
        <v>4084</v>
      </c>
      <c r="D1496" s="18" t="s">
        <v>4093</v>
      </c>
      <c r="E1496" s="19"/>
      <c r="F1496" s="20"/>
      <c r="G1496" s="18"/>
      <c r="H1496" s="18"/>
      <c r="I1496" s="18"/>
      <c r="J1496" s="18"/>
      <c r="K1496" s="18" t="s">
        <v>73</v>
      </c>
      <c r="L1496" s="17" t="s">
        <v>4021</v>
      </c>
      <c r="M1496" s="18"/>
      <c r="N1496" s="18"/>
      <c r="O1496" s="18" t="s">
        <v>4137</v>
      </c>
      <c r="P1496" s="18" t="s">
        <v>4196</v>
      </c>
      <c r="Q1496" s="18"/>
      <c r="R1496" s="18"/>
      <c r="S1496" s="18"/>
      <c r="T1496" s="18"/>
      <c r="U1496" s="18"/>
      <c r="V1496" s="18"/>
      <c r="W1496" s="18"/>
      <c r="X1496" s="18"/>
      <c r="Y1496" s="18"/>
      <c r="Z1496" s="18"/>
      <c r="AA1496" s="18"/>
      <c r="AB1496" s="18"/>
      <c r="AC1496" s="18"/>
      <c r="AD1496" s="18"/>
      <c r="AE1496" s="18"/>
      <c r="AF1496" s="18"/>
      <c r="AG1496" s="18" t="s">
        <v>168</v>
      </c>
      <c r="AH1496" s="18"/>
      <c r="AI1496" s="18" t="s">
        <v>4195</v>
      </c>
      <c r="AJ1496" s="22" t="n">
        <v>15</v>
      </c>
      <c r="AK1496" s="23" t="s">
        <v>111</v>
      </c>
      <c r="AL1496" s="24" t="s">
        <v>112</v>
      </c>
      <c r="AM1496" s="25" t="n">
        <v>1911</v>
      </c>
      <c r="AN1496" s="18"/>
      <c r="AO1496" s="18"/>
      <c r="AP1496" s="18"/>
      <c r="AS1496" s="17"/>
      <c r="AT1496" s="46" t="n">
        <v>15</v>
      </c>
      <c r="AU1496" s="25" t="s">
        <v>111</v>
      </c>
      <c r="AV1496" s="22" t="s">
        <v>112</v>
      </c>
      <c r="AW1496" s="25" t="n">
        <v>1911</v>
      </c>
      <c r="AX1496" s="18"/>
      <c r="AY1496" s="19"/>
      <c r="AZ1496" s="73"/>
      <c r="BA1496" s="73"/>
      <c r="BB1496" s="18"/>
      <c r="BC1496" s="18" t="s">
        <v>4089</v>
      </c>
      <c r="BD1496" s="18"/>
      <c r="BE1496" s="18"/>
      <c r="BF1496" s="18"/>
      <c r="BG1496" s="18"/>
      <c r="BH1496" s="18" t="s">
        <v>85</v>
      </c>
      <c r="BI1496" s="18" t="s">
        <v>4028</v>
      </c>
      <c r="BJ1496" s="18"/>
      <c r="BK1496" s="0" t="str">
        <f aca="false">IF(ISBLANK(P1496), IF(ISBLANK(I1496), IF(ISBLANK(G1496), IF(ISBLANK(E1496), "Niet", E1496), G1496), I1496), P1496)</f>
        <v>A27/44</v>
      </c>
      <c r="BL1496" s="0" t="str">
        <f aca="false">IF(COUNTIF($BK$2:$BK$3066, BK1496)&gt;1, "Double", "Correct")</f>
        <v>Correct</v>
      </c>
    </row>
    <row r="1497" customFormat="false" ht="15.75" hidden="true" customHeight="true" outlineLevel="0" collapsed="false">
      <c r="A1497" s="17" t="s">
        <v>65</v>
      </c>
      <c r="B1497" s="18" t="s">
        <v>4018</v>
      </c>
      <c r="C1497" s="18" t="s">
        <v>4197</v>
      </c>
      <c r="D1497" s="17" t="s">
        <v>4198</v>
      </c>
      <c r="E1497" s="19"/>
      <c r="F1497" s="20"/>
      <c r="G1497" s="18"/>
      <c r="H1497" s="18"/>
      <c r="I1497" s="18"/>
      <c r="J1497" s="18"/>
      <c r="K1497" s="18" t="s">
        <v>73</v>
      </c>
      <c r="L1497" s="17" t="s">
        <v>4021</v>
      </c>
      <c r="M1497" s="18"/>
      <c r="N1497" s="18"/>
      <c r="O1497" s="18" t="s">
        <v>4199</v>
      </c>
      <c r="P1497" s="18" t="s">
        <v>4200</v>
      </c>
      <c r="Q1497" s="18"/>
      <c r="R1497" s="18"/>
      <c r="S1497" s="18"/>
      <c r="T1497" s="18"/>
      <c r="U1497" s="18"/>
      <c r="V1497" s="18"/>
      <c r="W1497" s="18"/>
      <c r="X1497" s="18"/>
      <c r="Y1497" s="18"/>
      <c r="Z1497" s="18"/>
      <c r="AA1497" s="18"/>
      <c r="AB1497" s="18"/>
      <c r="AC1497" s="18"/>
      <c r="AD1497" s="18"/>
      <c r="AE1497" s="18"/>
      <c r="AF1497" s="18"/>
      <c r="AG1497" s="18" t="s">
        <v>168</v>
      </c>
      <c r="AH1497" s="18"/>
      <c r="AI1497" s="21" t="s">
        <v>4201</v>
      </c>
      <c r="AJ1497" s="22" t="n">
        <v>22</v>
      </c>
      <c r="AK1497" s="23" t="s">
        <v>130</v>
      </c>
      <c r="AL1497" s="24" t="s">
        <v>131</v>
      </c>
      <c r="AM1497" s="25" t="n">
        <v>1911</v>
      </c>
      <c r="AN1497" s="18"/>
      <c r="AO1497" s="18"/>
      <c r="AP1497" s="18"/>
      <c r="AS1497" s="17"/>
      <c r="AT1497" s="46" t="n">
        <v>22</v>
      </c>
      <c r="AU1497" s="25" t="s">
        <v>130</v>
      </c>
      <c r="AV1497" s="22" t="s">
        <v>131</v>
      </c>
      <c r="AW1497" s="25" t="n">
        <v>1911</v>
      </c>
      <c r="AX1497" s="18"/>
      <c r="AY1497" s="19"/>
      <c r="AZ1497" s="73"/>
      <c r="BA1497" s="73"/>
      <c r="BB1497" s="18"/>
      <c r="BC1497" s="18" t="s">
        <v>4202</v>
      </c>
      <c r="BD1497" s="21" t="s">
        <v>4203</v>
      </c>
      <c r="BE1497" s="18"/>
      <c r="BF1497" s="18"/>
      <c r="BG1497" s="18"/>
      <c r="BH1497" s="18" t="s">
        <v>85</v>
      </c>
      <c r="BI1497" s="18" t="s">
        <v>4028</v>
      </c>
      <c r="BJ1497" s="18"/>
      <c r="BK1497" s="0" t="str">
        <f aca="false">IF(ISBLANK(P1497), IF(ISBLANK(I1497), IF(ISBLANK(G1497), IF(ISBLANK(E1497), "Niet", E1497), G1497), I1497), P1497)</f>
        <v>A28/1</v>
      </c>
      <c r="BL1497" s="0" t="str">
        <f aca="false">IF(COUNTIF($BK$2:$BK$3066, BK1497)&gt;1, "Double", "Correct")</f>
        <v>Correct</v>
      </c>
    </row>
    <row r="1498" customFormat="false" ht="15.75" hidden="true" customHeight="true" outlineLevel="0" collapsed="false">
      <c r="A1498" s="17" t="s">
        <v>65</v>
      </c>
      <c r="B1498" s="18" t="s">
        <v>4018</v>
      </c>
      <c r="C1498" s="18" t="s">
        <v>4197</v>
      </c>
      <c r="D1498" s="17" t="s">
        <v>4198</v>
      </c>
      <c r="E1498" s="19"/>
      <c r="F1498" s="20"/>
      <c r="G1498" s="18"/>
      <c r="H1498" s="18"/>
      <c r="I1498" s="18"/>
      <c r="J1498" s="18"/>
      <c r="K1498" s="18" t="s">
        <v>73</v>
      </c>
      <c r="L1498" s="17" t="s">
        <v>4021</v>
      </c>
      <c r="M1498" s="18"/>
      <c r="N1498" s="18"/>
      <c r="O1498" s="18" t="s">
        <v>4199</v>
      </c>
      <c r="P1498" s="18" t="s">
        <v>4204</v>
      </c>
      <c r="Q1498" s="18"/>
      <c r="R1498" s="18"/>
      <c r="S1498" s="18"/>
      <c r="T1498" s="18"/>
      <c r="U1498" s="18"/>
      <c r="V1498" s="18"/>
      <c r="W1498" s="18"/>
      <c r="X1498" s="18"/>
      <c r="Y1498" s="18"/>
      <c r="Z1498" s="18"/>
      <c r="AA1498" s="18"/>
      <c r="AB1498" s="18"/>
      <c r="AC1498" s="18"/>
      <c r="AD1498" s="18"/>
      <c r="AE1498" s="18"/>
      <c r="AF1498" s="18"/>
      <c r="AG1498" s="18" t="s">
        <v>168</v>
      </c>
      <c r="AH1498" s="18"/>
      <c r="AI1498" s="21" t="s">
        <v>4201</v>
      </c>
      <c r="AJ1498" s="22" t="n">
        <v>26</v>
      </c>
      <c r="AK1498" s="23" t="s">
        <v>130</v>
      </c>
      <c r="AL1498" s="24" t="s">
        <v>131</v>
      </c>
      <c r="AM1498" s="25" t="n">
        <v>1911</v>
      </c>
      <c r="AN1498" s="18"/>
      <c r="AO1498" s="18"/>
      <c r="AP1498" s="18"/>
      <c r="AS1498" s="17"/>
      <c r="AT1498" s="46" t="n">
        <v>26</v>
      </c>
      <c r="AU1498" s="25" t="s">
        <v>130</v>
      </c>
      <c r="AV1498" s="22" t="s">
        <v>131</v>
      </c>
      <c r="AW1498" s="25" t="n">
        <v>1911</v>
      </c>
      <c r="AX1498" s="18"/>
      <c r="AY1498" s="19"/>
      <c r="AZ1498" s="73"/>
      <c r="BA1498" s="73"/>
      <c r="BB1498" s="18"/>
      <c r="BC1498" s="18" t="s">
        <v>4202</v>
      </c>
      <c r="BD1498" s="21" t="s">
        <v>4203</v>
      </c>
      <c r="BE1498" s="18"/>
      <c r="BF1498" s="18"/>
      <c r="BG1498" s="18"/>
      <c r="BH1498" s="18" t="s">
        <v>85</v>
      </c>
      <c r="BI1498" s="18" t="s">
        <v>4028</v>
      </c>
      <c r="BJ1498" s="18"/>
      <c r="BK1498" s="0" t="str">
        <f aca="false">IF(ISBLANK(P1498), IF(ISBLANK(I1498), IF(ISBLANK(G1498), IF(ISBLANK(E1498), "Niet", E1498), G1498), I1498), P1498)</f>
        <v>A28/2</v>
      </c>
      <c r="BL1498" s="0" t="str">
        <f aca="false">IF(COUNTIF($BK$2:$BK$3066, BK1498)&gt;1, "Double", "Correct")</f>
        <v>Correct</v>
      </c>
    </row>
    <row r="1499" customFormat="false" ht="15.75" hidden="true" customHeight="true" outlineLevel="0" collapsed="false">
      <c r="A1499" s="17" t="s">
        <v>65</v>
      </c>
      <c r="B1499" s="18" t="s">
        <v>4018</v>
      </c>
      <c r="C1499" s="18" t="s">
        <v>4197</v>
      </c>
      <c r="D1499" s="17" t="s">
        <v>4198</v>
      </c>
      <c r="E1499" s="19"/>
      <c r="F1499" s="20"/>
      <c r="G1499" s="18"/>
      <c r="H1499" s="18"/>
      <c r="I1499" s="18"/>
      <c r="J1499" s="18"/>
      <c r="K1499" s="18" t="s">
        <v>73</v>
      </c>
      <c r="L1499" s="17" t="s">
        <v>4205</v>
      </c>
      <c r="M1499" s="18"/>
      <c r="N1499" s="18"/>
      <c r="O1499" s="18" t="s">
        <v>4199</v>
      </c>
      <c r="P1499" s="18" t="s">
        <v>4206</v>
      </c>
      <c r="Q1499" s="18"/>
      <c r="R1499" s="18"/>
      <c r="S1499" s="18"/>
      <c r="T1499" s="18"/>
      <c r="U1499" s="18"/>
      <c r="V1499" s="18"/>
      <c r="W1499" s="18"/>
      <c r="X1499" s="18"/>
      <c r="Y1499" s="18"/>
      <c r="Z1499" s="18"/>
      <c r="AA1499" s="18"/>
      <c r="AB1499" s="18"/>
      <c r="AC1499" s="18"/>
      <c r="AD1499" s="18"/>
      <c r="AE1499" s="18"/>
      <c r="AF1499" s="18"/>
      <c r="AG1499" s="18" t="s">
        <v>168</v>
      </c>
      <c r="AH1499" s="18"/>
      <c r="AI1499" s="21" t="s">
        <v>4201</v>
      </c>
      <c r="AJ1499" s="22" t="n">
        <v>29</v>
      </c>
      <c r="AK1499" s="23" t="s">
        <v>130</v>
      </c>
      <c r="AL1499" s="24" t="s">
        <v>131</v>
      </c>
      <c r="AM1499" s="25" t="n">
        <v>1911</v>
      </c>
      <c r="AN1499" s="18"/>
      <c r="AO1499" s="18"/>
      <c r="AP1499" s="18"/>
      <c r="AS1499" s="17"/>
      <c r="AT1499" s="46" t="n">
        <v>29</v>
      </c>
      <c r="AU1499" s="25" t="s">
        <v>130</v>
      </c>
      <c r="AV1499" s="22" t="s">
        <v>131</v>
      </c>
      <c r="AW1499" s="25" t="n">
        <v>1911</v>
      </c>
      <c r="AX1499" s="18"/>
      <c r="AY1499" s="19"/>
      <c r="AZ1499" s="73"/>
      <c r="BA1499" s="73"/>
      <c r="BB1499" s="18"/>
      <c r="BC1499" s="18" t="s">
        <v>4202</v>
      </c>
      <c r="BD1499" s="21" t="s">
        <v>4203</v>
      </c>
      <c r="BE1499" s="18"/>
      <c r="BF1499" s="18"/>
      <c r="BG1499" s="18"/>
      <c r="BH1499" s="18" t="s">
        <v>85</v>
      </c>
      <c r="BI1499" s="18" t="s">
        <v>4028</v>
      </c>
      <c r="BJ1499" s="18"/>
      <c r="BK1499" s="0" t="str">
        <f aca="false">IF(ISBLANK(P1499), IF(ISBLANK(I1499), IF(ISBLANK(G1499), IF(ISBLANK(E1499), "Niet", E1499), G1499), I1499), P1499)</f>
        <v>A28/3</v>
      </c>
      <c r="BL1499" s="0" t="str">
        <f aca="false">IF(COUNTIF($BK$2:$BK$3066, BK1499)&gt;1, "Double", "Correct")</f>
        <v>Correct</v>
      </c>
    </row>
    <row r="1500" customFormat="false" ht="15.75" hidden="true" customHeight="true" outlineLevel="0" collapsed="false">
      <c r="A1500" s="17" t="s">
        <v>65</v>
      </c>
      <c r="B1500" s="18" t="s">
        <v>4018</v>
      </c>
      <c r="C1500" s="18" t="s">
        <v>4197</v>
      </c>
      <c r="D1500" s="17" t="s">
        <v>4198</v>
      </c>
      <c r="E1500" s="19"/>
      <c r="F1500" s="20"/>
      <c r="G1500" s="18"/>
      <c r="H1500" s="18"/>
      <c r="I1500" s="18"/>
      <c r="J1500" s="18"/>
      <c r="K1500" s="18" t="s">
        <v>73</v>
      </c>
      <c r="L1500" s="17" t="s">
        <v>4021</v>
      </c>
      <c r="M1500" s="18"/>
      <c r="N1500" s="18"/>
      <c r="O1500" s="18" t="s">
        <v>4199</v>
      </c>
      <c r="P1500" s="18" t="s">
        <v>4207</v>
      </c>
      <c r="Q1500" s="18"/>
      <c r="R1500" s="18"/>
      <c r="S1500" s="18"/>
      <c r="T1500" s="18"/>
      <c r="U1500" s="18"/>
      <c r="V1500" s="18"/>
      <c r="W1500" s="18"/>
      <c r="X1500" s="18"/>
      <c r="Y1500" s="18"/>
      <c r="Z1500" s="18"/>
      <c r="AA1500" s="18"/>
      <c r="AB1500" s="18"/>
      <c r="AC1500" s="18"/>
      <c r="AD1500" s="18"/>
      <c r="AE1500" s="18"/>
      <c r="AF1500" s="18"/>
      <c r="AG1500" s="18" t="s">
        <v>168</v>
      </c>
      <c r="AH1500" s="18"/>
      <c r="AI1500" s="21" t="s">
        <v>4201</v>
      </c>
      <c r="AJ1500" s="22" t="n">
        <v>23</v>
      </c>
      <c r="AK1500" s="23" t="s">
        <v>192</v>
      </c>
      <c r="AL1500" s="24" t="s">
        <v>92</v>
      </c>
      <c r="AM1500" s="25" t="n">
        <v>1911</v>
      </c>
      <c r="AN1500" s="18"/>
      <c r="AO1500" s="18"/>
      <c r="AP1500" s="18"/>
      <c r="AS1500" s="17"/>
      <c r="AT1500" s="46" t="n">
        <v>23</v>
      </c>
      <c r="AU1500" s="25" t="s">
        <v>192</v>
      </c>
      <c r="AV1500" s="22" t="s">
        <v>92</v>
      </c>
      <c r="AW1500" s="25" t="n">
        <v>1911</v>
      </c>
      <c r="AX1500" s="18"/>
      <c r="AY1500" s="19"/>
      <c r="AZ1500" s="73"/>
      <c r="BA1500" s="73"/>
      <c r="BB1500" s="18"/>
      <c r="BC1500" s="18" t="s">
        <v>4202</v>
      </c>
      <c r="BD1500" s="21" t="s">
        <v>4203</v>
      </c>
      <c r="BE1500" s="18"/>
      <c r="BF1500" s="18"/>
      <c r="BG1500" s="18"/>
      <c r="BH1500" s="18" t="s">
        <v>85</v>
      </c>
      <c r="BI1500" s="18" t="s">
        <v>4028</v>
      </c>
      <c r="BJ1500" s="18"/>
      <c r="BK1500" s="0" t="str">
        <f aca="false">IF(ISBLANK(P1500), IF(ISBLANK(I1500), IF(ISBLANK(G1500), IF(ISBLANK(E1500), "Niet", E1500), G1500), I1500), P1500)</f>
        <v>A28/4</v>
      </c>
      <c r="BL1500" s="0" t="str">
        <f aca="false">IF(COUNTIF($BK$2:$BK$3066, BK1500)&gt;1, "Double", "Correct")</f>
        <v>Correct</v>
      </c>
    </row>
    <row r="1501" customFormat="false" ht="15.75" hidden="true" customHeight="true" outlineLevel="0" collapsed="false">
      <c r="A1501" s="17" t="s">
        <v>65</v>
      </c>
      <c r="B1501" s="18" t="s">
        <v>4018</v>
      </c>
      <c r="C1501" s="18" t="s">
        <v>4197</v>
      </c>
      <c r="D1501" s="17" t="s">
        <v>4198</v>
      </c>
      <c r="E1501" s="19"/>
      <c r="F1501" s="20"/>
      <c r="G1501" s="18"/>
      <c r="H1501" s="18"/>
      <c r="I1501" s="18"/>
      <c r="J1501" s="18"/>
      <c r="K1501" s="18" t="s">
        <v>73</v>
      </c>
      <c r="L1501" s="17" t="s">
        <v>4021</v>
      </c>
      <c r="M1501" s="18"/>
      <c r="N1501" s="18"/>
      <c r="O1501" s="18" t="s">
        <v>4199</v>
      </c>
      <c r="P1501" s="18" t="s">
        <v>4208</v>
      </c>
      <c r="Q1501" s="18"/>
      <c r="R1501" s="18"/>
      <c r="S1501" s="18"/>
      <c r="T1501" s="18"/>
      <c r="U1501" s="18"/>
      <c r="V1501" s="18"/>
      <c r="W1501" s="18"/>
      <c r="X1501" s="18"/>
      <c r="Y1501" s="18"/>
      <c r="Z1501" s="18"/>
      <c r="AA1501" s="18"/>
      <c r="AB1501" s="18"/>
      <c r="AC1501" s="18"/>
      <c r="AD1501" s="18"/>
      <c r="AE1501" s="18"/>
      <c r="AF1501" s="18"/>
      <c r="AG1501" s="18" t="s">
        <v>168</v>
      </c>
      <c r="AH1501" s="18"/>
      <c r="AI1501" s="21" t="s">
        <v>4201</v>
      </c>
      <c r="AJ1501" s="22" t="n">
        <v>26</v>
      </c>
      <c r="AK1501" s="23" t="s">
        <v>192</v>
      </c>
      <c r="AL1501" s="24" t="s">
        <v>92</v>
      </c>
      <c r="AM1501" s="25" t="n">
        <v>1911</v>
      </c>
      <c r="AN1501" s="18"/>
      <c r="AO1501" s="18"/>
      <c r="AP1501" s="18"/>
      <c r="AS1501" s="17"/>
      <c r="AT1501" s="46" t="n">
        <v>26</v>
      </c>
      <c r="AU1501" s="25" t="s">
        <v>192</v>
      </c>
      <c r="AV1501" s="22" t="s">
        <v>92</v>
      </c>
      <c r="AW1501" s="25" t="n">
        <v>1911</v>
      </c>
      <c r="AX1501" s="18"/>
      <c r="AY1501" s="19"/>
      <c r="AZ1501" s="73"/>
      <c r="BA1501" s="73"/>
      <c r="BB1501" s="18"/>
      <c r="BC1501" s="18" t="s">
        <v>4202</v>
      </c>
      <c r="BD1501" s="21" t="s">
        <v>4203</v>
      </c>
      <c r="BE1501" s="18"/>
      <c r="BF1501" s="18"/>
      <c r="BG1501" s="18"/>
      <c r="BH1501" s="18" t="s">
        <v>85</v>
      </c>
      <c r="BI1501" s="18" t="s">
        <v>4028</v>
      </c>
      <c r="BJ1501" s="18"/>
      <c r="BK1501" s="0" t="str">
        <f aca="false">IF(ISBLANK(P1501), IF(ISBLANK(I1501), IF(ISBLANK(G1501), IF(ISBLANK(E1501), "Niet", E1501), G1501), I1501), P1501)</f>
        <v>A28/5</v>
      </c>
      <c r="BL1501" s="0" t="str">
        <f aca="false">IF(COUNTIF($BK$2:$BK$3066, BK1501)&gt;1, "Double", "Correct")</f>
        <v>Correct</v>
      </c>
    </row>
    <row r="1502" customFormat="false" ht="15.75" hidden="true" customHeight="true" outlineLevel="0" collapsed="false">
      <c r="A1502" s="17" t="s">
        <v>65</v>
      </c>
      <c r="B1502" s="18" t="s">
        <v>4018</v>
      </c>
      <c r="C1502" s="18" t="s">
        <v>4197</v>
      </c>
      <c r="D1502" s="17" t="s">
        <v>4198</v>
      </c>
      <c r="E1502" s="19"/>
      <c r="F1502" s="20"/>
      <c r="G1502" s="18"/>
      <c r="H1502" s="18"/>
      <c r="I1502" s="18"/>
      <c r="J1502" s="18"/>
      <c r="K1502" s="18" t="s">
        <v>73</v>
      </c>
      <c r="L1502" s="17" t="s">
        <v>4021</v>
      </c>
      <c r="M1502" s="18"/>
      <c r="N1502" s="18"/>
      <c r="O1502" s="18" t="s">
        <v>4199</v>
      </c>
      <c r="P1502" s="18" t="s">
        <v>4209</v>
      </c>
      <c r="Q1502" s="18"/>
      <c r="R1502" s="18"/>
      <c r="S1502" s="18"/>
      <c r="T1502" s="18"/>
      <c r="U1502" s="18"/>
      <c r="V1502" s="18"/>
      <c r="W1502" s="18"/>
      <c r="X1502" s="18"/>
      <c r="Y1502" s="18"/>
      <c r="Z1502" s="18"/>
      <c r="AA1502" s="18"/>
      <c r="AB1502" s="18"/>
      <c r="AC1502" s="18"/>
      <c r="AD1502" s="18"/>
      <c r="AE1502" s="18"/>
      <c r="AF1502" s="18"/>
      <c r="AG1502" s="18" t="s">
        <v>168</v>
      </c>
      <c r="AH1502" s="18"/>
      <c r="AI1502" s="21" t="s">
        <v>4201</v>
      </c>
      <c r="AJ1502" s="22" t="s">
        <v>280</v>
      </c>
      <c r="AK1502" s="23" t="s">
        <v>79</v>
      </c>
      <c r="AL1502" s="24" t="s">
        <v>80</v>
      </c>
      <c r="AM1502" s="25" t="n">
        <v>1911</v>
      </c>
      <c r="AN1502" s="18"/>
      <c r="AO1502" s="18"/>
      <c r="AP1502" s="18"/>
      <c r="AS1502" s="17"/>
      <c r="AT1502" s="46" t="s">
        <v>280</v>
      </c>
      <c r="AU1502" s="25" t="s">
        <v>79</v>
      </c>
      <c r="AV1502" s="22" t="s">
        <v>80</v>
      </c>
      <c r="AW1502" s="25" t="n">
        <v>1911</v>
      </c>
      <c r="AX1502" s="18"/>
      <c r="AY1502" s="19"/>
      <c r="AZ1502" s="73"/>
      <c r="BA1502" s="73"/>
      <c r="BB1502" s="18"/>
      <c r="BC1502" s="18" t="s">
        <v>4202</v>
      </c>
      <c r="BD1502" s="21" t="s">
        <v>4203</v>
      </c>
      <c r="BE1502" s="18"/>
      <c r="BF1502" s="18"/>
      <c r="BG1502" s="18"/>
      <c r="BH1502" s="18" t="s">
        <v>85</v>
      </c>
      <c r="BI1502" s="18" t="s">
        <v>4028</v>
      </c>
      <c r="BJ1502" s="18"/>
      <c r="BK1502" s="0" t="str">
        <f aca="false">IF(ISBLANK(P1502), IF(ISBLANK(I1502), IF(ISBLANK(G1502), IF(ISBLANK(E1502), "Niet", E1502), G1502), I1502), P1502)</f>
        <v>A28/6</v>
      </c>
      <c r="BL1502" s="0" t="str">
        <f aca="false">IF(COUNTIF($BK$2:$BK$3066, BK1502)&gt;1, "Double", "Correct")</f>
        <v>Correct</v>
      </c>
    </row>
    <row r="1503" customFormat="false" ht="15.75" hidden="true" customHeight="true" outlineLevel="0" collapsed="false">
      <c r="A1503" s="17" t="s">
        <v>65</v>
      </c>
      <c r="B1503" s="18" t="s">
        <v>4018</v>
      </c>
      <c r="C1503" s="18" t="s">
        <v>4197</v>
      </c>
      <c r="D1503" s="17" t="s">
        <v>4198</v>
      </c>
      <c r="E1503" s="19"/>
      <c r="F1503" s="20"/>
      <c r="G1503" s="18"/>
      <c r="H1503" s="18"/>
      <c r="I1503" s="18"/>
      <c r="J1503" s="18"/>
      <c r="K1503" s="18" t="s">
        <v>73</v>
      </c>
      <c r="L1503" s="17" t="s">
        <v>4021</v>
      </c>
      <c r="M1503" s="18"/>
      <c r="N1503" s="18"/>
      <c r="O1503" s="18" t="s">
        <v>4199</v>
      </c>
      <c r="P1503" s="18" t="s">
        <v>4210</v>
      </c>
      <c r="Q1503" s="18"/>
      <c r="R1503" s="18"/>
      <c r="S1503" s="18"/>
      <c r="T1503" s="18"/>
      <c r="U1503" s="18"/>
      <c r="V1503" s="18"/>
      <c r="W1503" s="18"/>
      <c r="X1503" s="18"/>
      <c r="Y1503" s="18"/>
      <c r="Z1503" s="18"/>
      <c r="AA1503" s="18"/>
      <c r="AB1503" s="18"/>
      <c r="AC1503" s="18"/>
      <c r="AD1503" s="18"/>
      <c r="AE1503" s="18"/>
      <c r="AF1503" s="18"/>
      <c r="AG1503" s="18" t="s">
        <v>168</v>
      </c>
      <c r="AH1503" s="18"/>
      <c r="AI1503" s="21" t="s">
        <v>4201</v>
      </c>
      <c r="AJ1503" s="22" t="s">
        <v>99</v>
      </c>
      <c r="AK1503" s="23" t="s">
        <v>79</v>
      </c>
      <c r="AL1503" s="24" t="s">
        <v>80</v>
      </c>
      <c r="AM1503" s="25" t="n">
        <v>1911</v>
      </c>
      <c r="AN1503" s="18"/>
      <c r="AO1503" s="18"/>
      <c r="AP1503" s="18"/>
      <c r="AS1503" s="17"/>
      <c r="AT1503" s="46" t="s">
        <v>99</v>
      </c>
      <c r="AU1503" s="25" t="s">
        <v>79</v>
      </c>
      <c r="AV1503" s="22" t="s">
        <v>80</v>
      </c>
      <c r="AW1503" s="25" t="n">
        <v>1911</v>
      </c>
      <c r="AX1503" s="18"/>
      <c r="AY1503" s="19"/>
      <c r="AZ1503" s="73"/>
      <c r="BA1503" s="73"/>
      <c r="BB1503" s="18"/>
      <c r="BC1503" s="18" t="s">
        <v>4202</v>
      </c>
      <c r="BD1503" s="21" t="s">
        <v>4203</v>
      </c>
      <c r="BE1503" s="18"/>
      <c r="BF1503" s="18"/>
      <c r="BG1503" s="18"/>
      <c r="BH1503" s="18" t="s">
        <v>85</v>
      </c>
      <c r="BI1503" s="18" t="s">
        <v>4028</v>
      </c>
      <c r="BJ1503" s="18"/>
      <c r="BK1503" s="0" t="str">
        <f aca="false">IF(ISBLANK(P1503), IF(ISBLANK(I1503), IF(ISBLANK(G1503), IF(ISBLANK(E1503), "Niet", E1503), G1503), I1503), P1503)</f>
        <v>A28/7</v>
      </c>
      <c r="BL1503" s="0" t="str">
        <f aca="false">IF(COUNTIF($BK$2:$BK$3066, BK1503)&gt;1, "Double", "Correct")</f>
        <v>Correct</v>
      </c>
    </row>
    <row r="1504" customFormat="false" ht="15.75" hidden="true" customHeight="true" outlineLevel="0" collapsed="false">
      <c r="A1504" s="17" t="s">
        <v>65</v>
      </c>
      <c r="B1504" s="18" t="s">
        <v>4018</v>
      </c>
      <c r="C1504" s="18" t="s">
        <v>4197</v>
      </c>
      <c r="D1504" s="17" t="s">
        <v>4198</v>
      </c>
      <c r="E1504" s="19"/>
      <c r="F1504" s="20"/>
      <c r="G1504" s="18"/>
      <c r="H1504" s="18"/>
      <c r="I1504" s="18"/>
      <c r="J1504" s="18"/>
      <c r="K1504" s="18" t="s">
        <v>73</v>
      </c>
      <c r="L1504" s="17" t="s">
        <v>4211</v>
      </c>
      <c r="M1504" s="18"/>
      <c r="N1504" s="18"/>
      <c r="O1504" s="18" t="s">
        <v>4212</v>
      </c>
      <c r="P1504" s="18" t="s">
        <v>4213</v>
      </c>
      <c r="Q1504" s="18"/>
      <c r="R1504" s="18"/>
      <c r="S1504" s="18"/>
      <c r="T1504" s="18"/>
      <c r="U1504" s="18"/>
      <c r="V1504" s="18"/>
      <c r="W1504" s="18"/>
      <c r="X1504" s="18"/>
      <c r="Y1504" s="18"/>
      <c r="Z1504" s="18"/>
      <c r="AA1504" s="18"/>
      <c r="AB1504" s="18"/>
      <c r="AC1504" s="18"/>
      <c r="AD1504" s="18"/>
      <c r="AE1504" s="18"/>
      <c r="AF1504" s="18"/>
      <c r="AG1504" s="18" t="s">
        <v>168</v>
      </c>
      <c r="AH1504" s="18"/>
      <c r="AI1504" s="21" t="s">
        <v>4214</v>
      </c>
      <c r="AJ1504" s="22" t="n">
        <v>11</v>
      </c>
      <c r="AK1504" s="23" t="s">
        <v>79</v>
      </c>
      <c r="AL1504" s="24" t="s">
        <v>80</v>
      </c>
      <c r="AM1504" s="25" t="n">
        <v>1911</v>
      </c>
      <c r="AN1504" s="18"/>
      <c r="AO1504" s="18"/>
      <c r="AP1504" s="18"/>
      <c r="AS1504" s="17"/>
      <c r="AT1504" s="46" t="n">
        <v>11</v>
      </c>
      <c r="AU1504" s="25" t="s">
        <v>79</v>
      </c>
      <c r="AV1504" s="22" t="s">
        <v>80</v>
      </c>
      <c r="AW1504" s="25" t="n">
        <v>1911</v>
      </c>
      <c r="AX1504" s="18"/>
      <c r="AY1504" s="19"/>
      <c r="AZ1504" s="73"/>
      <c r="BA1504" s="73"/>
      <c r="BB1504" s="18"/>
      <c r="BC1504" s="18" t="s">
        <v>4202</v>
      </c>
      <c r="BD1504" s="21" t="s">
        <v>4203</v>
      </c>
      <c r="BE1504" s="18"/>
      <c r="BF1504" s="18"/>
      <c r="BG1504" s="18"/>
      <c r="BH1504" s="18" t="s">
        <v>85</v>
      </c>
      <c r="BI1504" s="18" t="s">
        <v>4028</v>
      </c>
      <c r="BJ1504" s="18"/>
      <c r="BK1504" s="0" t="str">
        <f aca="false">IF(ISBLANK(P1504), IF(ISBLANK(I1504), IF(ISBLANK(G1504), IF(ISBLANK(E1504), "Niet", E1504), G1504), I1504), P1504)</f>
        <v>A28/8</v>
      </c>
      <c r="BL1504" s="0" t="str">
        <f aca="false">IF(COUNTIF($BK$2:$BK$3066, BK1504)&gt;1, "Double", "Correct")</f>
        <v>Correct</v>
      </c>
    </row>
    <row r="1505" customFormat="false" ht="15.75" hidden="true" customHeight="true" outlineLevel="0" collapsed="false">
      <c r="A1505" s="17" t="s">
        <v>65</v>
      </c>
      <c r="B1505" s="18" t="s">
        <v>4018</v>
      </c>
      <c r="C1505" s="18" t="s">
        <v>4197</v>
      </c>
      <c r="D1505" s="17" t="s">
        <v>4198</v>
      </c>
      <c r="E1505" s="19"/>
      <c r="F1505" s="20"/>
      <c r="G1505" s="18"/>
      <c r="H1505" s="18"/>
      <c r="I1505" s="18"/>
      <c r="J1505" s="18"/>
      <c r="K1505" s="18" t="s">
        <v>73</v>
      </c>
      <c r="L1505" s="17" t="s">
        <v>4021</v>
      </c>
      <c r="M1505" s="18"/>
      <c r="N1505" s="18"/>
      <c r="O1505" s="18" t="s">
        <v>4199</v>
      </c>
      <c r="P1505" s="18" t="s">
        <v>4215</v>
      </c>
      <c r="Q1505" s="18"/>
      <c r="R1505" s="18"/>
      <c r="S1505" s="18"/>
      <c r="T1505" s="18"/>
      <c r="U1505" s="18"/>
      <c r="V1505" s="18"/>
      <c r="W1505" s="18"/>
      <c r="X1505" s="18"/>
      <c r="Y1505" s="18"/>
      <c r="Z1505" s="18"/>
      <c r="AA1505" s="18"/>
      <c r="AB1505" s="18"/>
      <c r="AC1505" s="18"/>
      <c r="AD1505" s="18"/>
      <c r="AE1505" s="18"/>
      <c r="AF1505" s="18"/>
      <c r="AG1505" s="18" t="s">
        <v>168</v>
      </c>
      <c r="AH1505" s="18"/>
      <c r="AI1505" s="18" t="s">
        <v>4145</v>
      </c>
      <c r="AJ1505" s="22" t="s">
        <v>280</v>
      </c>
      <c r="AK1505" s="23" t="s">
        <v>412</v>
      </c>
      <c r="AL1505" s="24" t="s">
        <v>413</v>
      </c>
      <c r="AM1505" s="25" t="n">
        <v>1911</v>
      </c>
      <c r="AN1505" s="18"/>
      <c r="AO1505" s="18"/>
      <c r="AP1505" s="18"/>
      <c r="AS1505" s="17"/>
      <c r="AT1505" s="46" t="s">
        <v>280</v>
      </c>
      <c r="AU1505" s="25" t="s">
        <v>412</v>
      </c>
      <c r="AV1505" s="22" t="s">
        <v>413</v>
      </c>
      <c r="AW1505" s="25" t="n">
        <v>1911</v>
      </c>
      <c r="AX1505" s="18"/>
      <c r="AY1505" s="19"/>
      <c r="AZ1505" s="73"/>
      <c r="BA1505" s="73"/>
      <c r="BB1505" s="18"/>
      <c r="BC1505" s="18" t="s">
        <v>4202</v>
      </c>
      <c r="BD1505" s="18"/>
      <c r="BE1505" s="18"/>
      <c r="BF1505" s="18"/>
      <c r="BG1505" s="18"/>
      <c r="BH1505" s="18" t="s">
        <v>85</v>
      </c>
      <c r="BI1505" s="18" t="s">
        <v>4028</v>
      </c>
      <c r="BJ1505" s="18"/>
      <c r="BK1505" s="0" t="str">
        <f aca="false">IF(ISBLANK(P1505), IF(ISBLANK(I1505), IF(ISBLANK(G1505), IF(ISBLANK(E1505), "Niet", E1505), G1505), I1505), P1505)</f>
        <v>A28/9</v>
      </c>
      <c r="BL1505" s="0" t="str">
        <f aca="false">IF(COUNTIF($BK$2:$BK$3066, BK1505)&gt;1, "Double", "Correct")</f>
        <v>Correct</v>
      </c>
    </row>
    <row r="1506" customFormat="false" ht="15.75" hidden="true" customHeight="true" outlineLevel="0" collapsed="false">
      <c r="A1506" s="17" t="s">
        <v>65</v>
      </c>
      <c r="B1506" s="18" t="s">
        <v>4018</v>
      </c>
      <c r="C1506" s="18" t="s">
        <v>4197</v>
      </c>
      <c r="D1506" s="17" t="s">
        <v>4198</v>
      </c>
      <c r="E1506" s="19"/>
      <c r="F1506" s="20"/>
      <c r="G1506" s="18"/>
      <c r="H1506" s="18"/>
      <c r="I1506" s="18"/>
      <c r="J1506" s="18"/>
      <c r="K1506" s="18" t="s">
        <v>73</v>
      </c>
      <c r="L1506" s="17" t="s">
        <v>4211</v>
      </c>
      <c r="M1506" s="18"/>
      <c r="N1506" s="18"/>
      <c r="O1506" s="18" t="s">
        <v>4140</v>
      </c>
      <c r="P1506" s="18" t="s">
        <v>4216</v>
      </c>
      <c r="Q1506" s="18"/>
      <c r="R1506" s="18"/>
      <c r="S1506" s="18"/>
      <c r="T1506" s="18"/>
      <c r="U1506" s="18"/>
      <c r="V1506" s="18"/>
      <c r="W1506" s="18"/>
      <c r="X1506" s="18"/>
      <c r="Y1506" s="18"/>
      <c r="Z1506" s="18"/>
      <c r="AA1506" s="18"/>
      <c r="AB1506" s="18"/>
      <c r="AC1506" s="18"/>
      <c r="AD1506" s="18"/>
      <c r="AE1506" s="18"/>
      <c r="AF1506" s="18"/>
      <c r="AG1506" s="18" t="s">
        <v>168</v>
      </c>
      <c r="AH1506" s="18"/>
      <c r="AI1506" s="21" t="s">
        <v>4214</v>
      </c>
      <c r="AJ1506" s="22" t="n">
        <v>10</v>
      </c>
      <c r="AK1506" s="23" t="s">
        <v>412</v>
      </c>
      <c r="AL1506" s="24" t="s">
        <v>413</v>
      </c>
      <c r="AM1506" s="25" t="n">
        <v>1911</v>
      </c>
      <c r="AN1506" s="18"/>
      <c r="AO1506" s="18"/>
      <c r="AP1506" s="18"/>
      <c r="AS1506" s="17"/>
      <c r="AT1506" s="46" t="n">
        <v>10</v>
      </c>
      <c r="AU1506" s="25" t="s">
        <v>412</v>
      </c>
      <c r="AV1506" s="22" t="s">
        <v>413</v>
      </c>
      <c r="AW1506" s="25" t="n">
        <v>1911</v>
      </c>
      <c r="AX1506" s="18"/>
      <c r="AY1506" s="19"/>
      <c r="AZ1506" s="73"/>
      <c r="BA1506" s="73"/>
      <c r="BB1506" s="18"/>
      <c r="BC1506" s="18" t="s">
        <v>4202</v>
      </c>
      <c r="BD1506" s="18" t="s">
        <v>4203</v>
      </c>
      <c r="BE1506" s="18"/>
      <c r="BF1506" s="18"/>
      <c r="BG1506" s="18"/>
      <c r="BH1506" s="18" t="s">
        <v>85</v>
      </c>
      <c r="BI1506" s="18" t="s">
        <v>4028</v>
      </c>
      <c r="BJ1506" s="18"/>
      <c r="BK1506" s="0" t="str">
        <f aca="false">IF(ISBLANK(P1506), IF(ISBLANK(I1506), IF(ISBLANK(G1506), IF(ISBLANK(E1506), "Niet", E1506), G1506), I1506), P1506)</f>
        <v>A28/10</v>
      </c>
      <c r="BL1506" s="0" t="str">
        <f aca="false">IF(COUNTIF($BK$2:$BK$3066, BK1506)&gt;1, "Double", "Correct")</f>
        <v>Correct</v>
      </c>
    </row>
    <row r="1507" customFormat="false" ht="15.75" hidden="true" customHeight="true" outlineLevel="0" collapsed="false">
      <c r="A1507" s="17" t="s">
        <v>65</v>
      </c>
      <c r="B1507" s="18" t="s">
        <v>4018</v>
      </c>
      <c r="C1507" s="18" t="s">
        <v>4197</v>
      </c>
      <c r="D1507" s="17" t="s">
        <v>4198</v>
      </c>
      <c r="E1507" s="19"/>
      <c r="F1507" s="20"/>
      <c r="G1507" s="18"/>
      <c r="H1507" s="18"/>
      <c r="I1507" s="18"/>
      <c r="J1507" s="18"/>
      <c r="K1507" s="18" t="s">
        <v>73</v>
      </c>
      <c r="L1507" s="17" t="s">
        <v>4021</v>
      </c>
      <c r="M1507" s="18"/>
      <c r="N1507" s="18"/>
      <c r="O1507" s="18" t="s">
        <v>4199</v>
      </c>
      <c r="P1507" s="18" t="s">
        <v>4217</v>
      </c>
      <c r="Q1507" s="18"/>
      <c r="R1507" s="18"/>
      <c r="S1507" s="18"/>
      <c r="T1507" s="18"/>
      <c r="U1507" s="18"/>
      <c r="V1507" s="18"/>
      <c r="W1507" s="18"/>
      <c r="X1507" s="18"/>
      <c r="Y1507" s="18"/>
      <c r="Z1507" s="18"/>
      <c r="AA1507" s="18"/>
      <c r="AB1507" s="18"/>
      <c r="AC1507" s="18"/>
      <c r="AD1507" s="18"/>
      <c r="AE1507" s="18"/>
      <c r="AF1507" s="18"/>
      <c r="AG1507" s="18" t="s">
        <v>168</v>
      </c>
      <c r="AH1507" s="18"/>
      <c r="AI1507" s="18" t="s">
        <v>4218</v>
      </c>
      <c r="AJ1507" s="22" t="n">
        <v>23</v>
      </c>
      <c r="AK1507" s="23" t="s">
        <v>412</v>
      </c>
      <c r="AL1507" s="24" t="s">
        <v>413</v>
      </c>
      <c r="AM1507" s="25" t="n">
        <v>1911</v>
      </c>
      <c r="AN1507" s="18"/>
      <c r="AO1507" s="18"/>
      <c r="AP1507" s="18"/>
      <c r="AS1507" s="17"/>
      <c r="AT1507" s="46" t="n">
        <v>23</v>
      </c>
      <c r="AU1507" s="25" t="s">
        <v>412</v>
      </c>
      <c r="AV1507" s="22" t="s">
        <v>413</v>
      </c>
      <c r="AW1507" s="25" t="n">
        <v>1911</v>
      </c>
      <c r="AX1507" s="18"/>
      <c r="AY1507" s="19"/>
      <c r="AZ1507" s="73"/>
      <c r="BA1507" s="73"/>
      <c r="BB1507" s="18"/>
      <c r="BC1507" s="18" t="s">
        <v>4202</v>
      </c>
      <c r="BD1507" s="18"/>
      <c r="BE1507" s="18"/>
      <c r="BF1507" s="18"/>
      <c r="BG1507" s="18"/>
      <c r="BH1507" s="18" t="s">
        <v>85</v>
      </c>
      <c r="BI1507" s="18" t="s">
        <v>4028</v>
      </c>
      <c r="BJ1507" s="18"/>
      <c r="BK1507" s="0" t="str">
        <f aca="false">IF(ISBLANK(P1507), IF(ISBLANK(I1507), IF(ISBLANK(G1507), IF(ISBLANK(E1507), "Niet", E1507), G1507), I1507), P1507)</f>
        <v>A28/11</v>
      </c>
      <c r="BL1507" s="0" t="str">
        <f aca="false">IF(COUNTIF($BK$2:$BK$3066, BK1507)&gt;1, "Double", "Correct")</f>
        <v>Correct</v>
      </c>
    </row>
    <row r="1508" customFormat="false" ht="15.75" hidden="true" customHeight="true" outlineLevel="0" collapsed="false">
      <c r="A1508" s="17" t="s">
        <v>65</v>
      </c>
      <c r="B1508" s="18" t="s">
        <v>4018</v>
      </c>
      <c r="C1508" s="18" t="s">
        <v>4197</v>
      </c>
      <c r="D1508" s="17" t="s">
        <v>4198</v>
      </c>
      <c r="E1508" s="19"/>
      <c r="F1508" s="20"/>
      <c r="G1508" s="18"/>
      <c r="H1508" s="18"/>
      <c r="I1508" s="18"/>
      <c r="J1508" s="18"/>
      <c r="K1508" s="18" t="s">
        <v>73</v>
      </c>
      <c r="L1508" s="17" t="s">
        <v>4021</v>
      </c>
      <c r="M1508" s="18"/>
      <c r="N1508" s="18"/>
      <c r="O1508" s="18" t="s">
        <v>4140</v>
      </c>
      <c r="P1508" s="18" t="s">
        <v>4219</v>
      </c>
      <c r="Q1508" s="18"/>
      <c r="R1508" s="18"/>
      <c r="S1508" s="18"/>
      <c r="T1508" s="18"/>
      <c r="U1508" s="18"/>
      <c r="V1508" s="18"/>
      <c r="W1508" s="18"/>
      <c r="X1508" s="18"/>
      <c r="Y1508" s="18"/>
      <c r="Z1508" s="18"/>
      <c r="AA1508" s="18"/>
      <c r="AB1508" s="18"/>
      <c r="AC1508" s="18"/>
      <c r="AD1508" s="18"/>
      <c r="AE1508" s="18"/>
      <c r="AF1508" s="18"/>
      <c r="AG1508" s="18" t="s">
        <v>168</v>
      </c>
      <c r="AH1508" s="18"/>
      <c r="AI1508" s="21" t="s">
        <v>4214</v>
      </c>
      <c r="AJ1508" s="22" t="n">
        <v>27</v>
      </c>
      <c r="AK1508" s="23" t="s">
        <v>412</v>
      </c>
      <c r="AL1508" s="24" t="s">
        <v>413</v>
      </c>
      <c r="AM1508" s="25" t="n">
        <v>1911</v>
      </c>
      <c r="AN1508" s="18"/>
      <c r="AO1508" s="18"/>
      <c r="AP1508" s="18"/>
      <c r="AS1508" s="17"/>
      <c r="AT1508" s="46" t="n">
        <v>27</v>
      </c>
      <c r="AU1508" s="25" t="s">
        <v>412</v>
      </c>
      <c r="AV1508" s="22" t="s">
        <v>413</v>
      </c>
      <c r="AW1508" s="25" t="n">
        <v>1911</v>
      </c>
      <c r="AX1508" s="18"/>
      <c r="AY1508" s="19"/>
      <c r="AZ1508" s="73"/>
      <c r="BA1508" s="73"/>
      <c r="BB1508" s="18"/>
      <c r="BC1508" s="18" t="s">
        <v>4202</v>
      </c>
      <c r="BD1508" s="18" t="s">
        <v>4203</v>
      </c>
      <c r="BE1508" s="18"/>
      <c r="BF1508" s="18"/>
      <c r="BG1508" s="18"/>
      <c r="BH1508" s="18" t="s">
        <v>85</v>
      </c>
      <c r="BI1508" s="18" t="s">
        <v>4028</v>
      </c>
      <c r="BJ1508" s="18"/>
      <c r="BK1508" s="0" t="str">
        <f aca="false">IF(ISBLANK(P1508), IF(ISBLANK(I1508), IF(ISBLANK(G1508), IF(ISBLANK(E1508), "Niet", E1508), G1508), I1508), P1508)</f>
        <v>A28/12</v>
      </c>
      <c r="BL1508" s="0" t="str">
        <f aca="false">IF(COUNTIF($BK$2:$BK$3066, BK1508)&gt;1, "Double", "Correct")</f>
        <v>Correct</v>
      </c>
    </row>
    <row r="1509" customFormat="false" ht="15.75" hidden="true" customHeight="true" outlineLevel="0" collapsed="false">
      <c r="A1509" s="17" t="s">
        <v>65</v>
      </c>
      <c r="B1509" s="18" t="s">
        <v>4018</v>
      </c>
      <c r="C1509" s="18" t="s">
        <v>4197</v>
      </c>
      <c r="D1509" s="17" t="s">
        <v>4198</v>
      </c>
      <c r="E1509" s="19"/>
      <c r="F1509" s="20"/>
      <c r="G1509" s="18"/>
      <c r="H1509" s="18"/>
      <c r="I1509" s="18"/>
      <c r="J1509" s="18"/>
      <c r="K1509" s="18" t="s">
        <v>73</v>
      </c>
      <c r="L1509" s="17" t="s">
        <v>4021</v>
      </c>
      <c r="M1509" s="18"/>
      <c r="N1509" s="18"/>
      <c r="O1509" s="18" t="s">
        <v>4158</v>
      </c>
      <c r="P1509" s="18" t="s">
        <v>4220</v>
      </c>
      <c r="Q1509" s="18"/>
      <c r="R1509" s="18"/>
      <c r="S1509" s="18"/>
      <c r="T1509" s="18"/>
      <c r="U1509" s="31" t="s">
        <v>4070</v>
      </c>
      <c r="V1509" s="18" t="n">
        <v>187</v>
      </c>
      <c r="W1509" s="18"/>
      <c r="X1509" s="18"/>
      <c r="Y1509" s="18"/>
      <c r="Z1509" s="18"/>
      <c r="AA1509" s="18"/>
      <c r="AB1509" s="18"/>
      <c r="AC1509" s="18"/>
      <c r="AD1509" s="18"/>
      <c r="AE1509" s="18" t="s">
        <v>4071</v>
      </c>
      <c r="AF1509" s="18" t="n">
        <v>274</v>
      </c>
      <c r="AG1509" s="18" t="s">
        <v>168</v>
      </c>
      <c r="AH1509" s="18"/>
      <c r="AI1509" s="18" t="s">
        <v>4221</v>
      </c>
      <c r="AJ1509" s="22" t="s">
        <v>101</v>
      </c>
      <c r="AK1509" s="23" t="s">
        <v>295</v>
      </c>
      <c r="AL1509" s="24" t="s">
        <v>99</v>
      </c>
      <c r="AM1509" s="25" t="n">
        <v>1911</v>
      </c>
      <c r="AN1509" s="18"/>
      <c r="AO1509" s="18"/>
      <c r="AP1509" s="18"/>
      <c r="AS1509" s="17"/>
      <c r="AT1509" s="46" t="s">
        <v>101</v>
      </c>
      <c r="AU1509" s="25" t="s">
        <v>295</v>
      </c>
      <c r="AV1509" s="22" t="s">
        <v>99</v>
      </c>
      <c r="AW1509" s="25" t="n">
        <v>1911</v>
      </c>
      <c r="AX1509" s="18"/>
      <c r="AY1509" s="19"/>
      <c r="AZ1509" s="73"/>
      <c r="BA1509" s="73"/>
      <c r="BB1509" s="18"/>
      <c r="BC1509" s="18" t="s">
        <v>4202</v>
      </c>
      <c r="BD1509" s="18"/>
      <c r="BE1509" s="18"/>
      <c r="BF1509" s="18"/>
      <c r="BG1509" s="18"/>
      <c r="BH1509" s="18" t="s">
        <v>85</v>
      </c>
      <c r="BI1509" s="18" t="s">
        <v>4028</v>
      </c>
      <c r="BJ1509" s="18"/>
      <c r="BK1509" s="0" t="str">
        <f aca="false">IF(ISBLANK(P1509), IF(ISBLANK(I1509), IF(ISBLANK(G1509), IF(ISBLANK(E1509), "Niet", E1509), G1509), I1509), P1509)</f>
        <v>A28/13</v>
      </c>
      <c r="BL1509" s="0" t="str">
        <f aca="false">IF(COUNTIF($BK$2:$BK$3066, BK1509)&gt;1, "Double", "Correct")</f>
        <v>Correct</v>
      </c>
    </row>
    <row r="1510" customFormat="false" ht="15.75" hidden="true" customHeight="true" outlineLevel="0" collapsed="false">
      <c r="A1510" s="17" t="s">
        <v>65</v>
      </c>
      <c r="B1510" s="18" t="s">
        <v>4018</v>
      </c>
      <c r="C1510" s="18" t="s">
        <v>4197</v>
      </c>
      <c r="D1510" s="17" t="s">
        <v>4198</v>
      </c>
      <c r="E1510" s="19"/>
      <c r="F1510" s="20"/>
      <c r="G1510" s="18"/>
      <c r="H1510" s="18"/>
      <c r="I1510" s="18"/>
      <c r="J1510" s="18"/>
      <c r="K1510" s="18" t="s">
        <v>73</v>
      </c>
      <c r="L1510" s="17" t="s">
        <v>4021</v>
      </c>
      <c r="M1510" s="18"/>
      <c r="N1510" s="18"/>
      <c r="O1510" s="18" t="s">
        <v>4222</v>
      </c>
      <c r="P1510" s="18" t="s">
        <v>4223</v>
      </c>
      <c r="Q1510" s="18"/>
      <c r="R1510" s="18"/>
      <c r="S1510" s="18"/>
      <c r="T1510" s="18"/>
      <c r="U1510" s="18"/>
      <c r="V1510" s="18"/>
      <c r="W1510" s="18"/>
      <c r="X1510" s="18"/>
      <c r="Y1510" s="18"/>
      <c r="Z1510" s="18"/>
      <c r="AA1510" s="18"/>
      <c r="AB1510" s="18"/>
      <c r="AC1510" s="18"/>
      <c r="AD1510" s="18"/>
      <c r="AE1510" s="18"/>
      <c r="AF1510" s="18"/>
      <c r="AG1510" s="18" t="s">
        <v>168</v>
      </c>
      <c r="AH1510" s="18"/>
      <c r="AI1510" s="21" t="s">
        <v>4214</v>
      </c>
      <c r="AJ1510" s="22" t="n">
        <v>22</v>
      </c>
      <c r="AK1510" s="23" t="s">
        <v>111</v>
      </c>
      <c r="AL1510" s="24" t="s">
        <v>112</v>
      </c>
      <c r="AM1510" s="25" t="n">
        <v>1911</v>
      </c>
      <c r="AN1510" s="18"/>
      <c r="AO1510" s="18"/>
      <c r="AP1510" s="18"/>
      <c r="AS1510" s="17"/>
      <c r="AT1510" s="46" t="n">
        <v>22</v>
      </c>
      <c r="AU1510" s="25" t="s">
        <v>111</v>
      </c>
      <c r="AV1510" s="22" t="s">
        <v>112</v>
      </c>
      <c r="AW1510" s="25" t="n">
        <v>1911</v>
      </c>
      <c r="AX1510" s="18"/>
      <c r="AY1510" s="19"/>
      <c r="AZ1510" s="73"/>
      <c r="BA1510" s="73"/>
      <c r="BB1510" s="18"/>
      <c r="BC1510" s="18" t="s">
        <v>4202</v>
      </c>
      <c r="BD1510" s="18" t="s">
        <v>4224</v>
      </c>
      <c r="BE1510" s="18"/>
      <c r="BF1510" s="18"/>
      <c r="BG1510" s="18"/>
      <c r="BH1510" s="18" t="s">
        <v>85</v>
      </c>
      <c r="BI1510" s="18" t="s">
        <v>4028</v>
      </c>
      <c r="BJ1510" s="18"/>
      <c r="BK1510" s="0" t="str">
        <f aca="false">IF(ISBLANK(P1510), IF(ISBLANK(I1510), IF(ISBLANK(G1510), IF(ISBLANK(E1510), "Niet", E1510), G1510), I1510), P1510)</f>
        <v>A28/14</v>
      </c>
      <c r="BL1510" s="0" t="str">
        <f aca="false">IF(COUNTIF($BK$2:$BK$3066, BK1510)&gt;1, "Double", "Correct")</f>
        <v>Correct</v>
      </c>
    </row>
    <row r="1511" customFormat="false" ht="15.75" hidden="true" customHeight="true" outlineLevel="0" collapsed="false">
      <c r="A1511" s="17" t="s">
        <v>65</v>
      </c>
      <c r="B1511" s="18" t="s">
        <v>4018</v>
      </c>
      <c r="C1511" s="18" t="s">
        <v>4197</v>
      </c>
      <c r="D1511" s="17" t="s">
        <v>4198</v>
      </c>
      <c r="E1511" s="19"/>
      <c r="F1511" s="20"/>
      <c r="G1511" s="18"/>
      <c r="H1511" s="18"/>
      <c r="I1511" s="18"/>
      <c r="J1511" s="18"/>
      <c r="K1511" s="18" t="s">
        <v>73</v>
      </c>
      <c r="L1511" s="17" t="s">
        <v>4021</v>
      </c>
      <c r="M1511" s="18"/>
      <c r="N1511" s="18"/>
      <c r="O1511" s="18" t="s">
        <v>4212</v>
      </c>
      <c r="P1511" s="18" t="s">
        <v>4225</v>
      </c>
      <c r="Q1511" s="18"/>
      <c r="R1511" s="18"/>
      <c r="S1511" s="18"/>
      <c r="T1511" s="18"/>
      <c r="U1511" s="18"/>
      <c r="V1511" s="18"/>
      <c r="W1511" s="18"/>
      <c r="X1511" s="18"/>
      <c r="Y1511" s="18"/>
      <c r="Z1511" s="18"/>
      <c r="AA1511" s="18"/>
      <c r="AB1511" s="18"/>
      <c r="AC1511" s="18"/>
      <c r="AD1511" s="18"/>
      <c r="AE1511" s="18"/>
      <c r="AF1511" s="18"/>
      <c r="AG1511" s="18" t="s">
        <v>168</v>
      </c>
      <c r="AH1511" s="18"/>
      <c r="AI1511" s="21" t="s">
        <v>4214</v>
      </c>
      <c r="AJ1511" s="22" t="n">
        <v>30</v>
      </c>
      <c r="AK1511" s="23" t="s">
        <v>79</v>
      </c>
      <c r="AL1511" s="24" t="s">
        <v>80</v>
      </c>
      <c r="AM1511" s="25" t="n">
        <v>1913</v>
      </c>
      <c r="AN1511" s="18"/>
      <c r="AO1511" s="18"/>
      <c r="AP1511" s="18"/>
      <c r="AS1511" s="17"/>
      <c r="AT1511" s="46" t="n">
        <v>30</v>
      </c>
      <c r="AU1511" s="25" t="s">
        <v>79</v>
      </c>
      <c r="AV1511" s="22" t="s">
        <v>80</v>
      </c>
      <c r="AW1511" s="25" t="n">
        <v>1913</v>
      </c>
      <c r="AX1511" s="18"/>
      <c r="AY1511" s="19"/>
      <c r="AZ1511" s="73"/>
      <c r="BA1511" s="73"/>
      <c r="BB1511" s="18"/>
      <c r="BC1511" s="18" t="s">
        <v>4202</v>
      </c>
      <c r="BD1511" s="18" t="s">
        <v>4224</v>
      </c>
      <c r="BE1511" s="18"/>
      <c r="BF1511" s="18"/>
      <c r="BG1511" s="18"/>
      <c r="BH1511" s="18" t="s">
        <v>85</v>
      </c>
      <c r="BI1511" s="18" t="s">
        <v>4028</v>
      </c>
      <c r="BJ1511" s="18"/>
      <c r="BK1511" s="0" t="str">
        <f aca="false">IF(ISBLANK(P1511), IF(ISBLANK(I1511), IF(ISBLANK(G1511), IF(ISBLANK(E1511), "Niet", E1511), G1511), I1511), P1511)</f>
        <v>A28/15</v>
      </c>
      <c r="BL1511" s="0" t="str">
        <f aca="false">IF(COUNTIF($BK$2:$BK$3066, BK1511)&gt;1, "Double", "Correct")</f>
        <v>Correct</v>
      </c>
    </row>
    <row r="1512" customFormat="false" ht="15.75" hidden="true" customHeight="true" outlineLevel="0" collapsed="false">
      <c r="A1512" s="17" t="s">
        <v>65</v>
      </c>
      <c r="B1512" s="18" t="s">
        <v>4018</v>
      </c>
      <c r="C1512" s="18" t="s">
        <v>4197</v>
      </c>
      <c r="D1512" s="17" t="s">
        <v>4198</v>
      </c>
      <c r="E1512" s="19"/>
      <c r="F1512" s="20"/>
      <c r="G1512" s="18"/>
      <c r="H1512" s="18"/>
      <c r="I1512" s="18"/>
      <c r="J1512" s="18"/>
      <c r="K1512" s="18" t="s">
        <v>73</v>
      </c>
      <c r="L1512" s="17" t="s">
        <v>4021</v>
      </c>
      <c r="M1512" s="18"/>
      <c r="N1512" s="18"/>
      <c r="O1512" s="18" t="s">
        <v>4222</v>
      </c>
      <c r="P1512" s="18" t="s">
        <v>4226</v>
      </c>
      <c r="Q1512" s="18"/>
      <c r="R1512" s="18"/>
      <c r="S1512" s="18"/>
      <c r="T1512" s="18"/>
      <c r="U1512" s="18"/>
      <c r="V1512" s="18"/>
      <c r="W1512" s="18"/>
      <c r="X1512" s="18"/>
      <c r="Y1512" s="18"/>
      <c r="Z1512" s="18"/>
      <c r="AA1512" s="18"/>
      <c r="AB1512" s="18"/>
      <c r="AC1512" s="18"/>
      <c r="AD1512" s="18"/>
      <c r="AE1512" s="18"/>
      <c r="AF1512" s="18"/>
      <c r="AG1512" s="18" t="s">
        <v>168</v>
      </c>
      <c r="AH1512" s="18"/>
      <c r="AI1512" s="21" t="s">
        <v>4214</v>
      </c>
      <c r="AJ1512" s="22"/>
      <c r="AK1512" s="23"/>
      <c r="AL1512" s="32"/>
      <c r="AM1512" s="25"/>
      <c r="AN1512" s="18"/>
      <c r="AO1512" s="18"/>
      <c r="AP1512" s="18"/>
      <c r="AS1512" s="17"/>
      <c r="AT1512" s="46"/>
      <c r="AU1512" s="25"/>
      <c r="AV1512" s="22"/>
      <c r="AW1512" s="18"/>
      <c r="AX1512" s="18"/>
      <c r="AY1512" s="19"/>
      <c r="AZ1512" s="73"/>
      <c r="BA1512" s="73"/>
      <c r="BB1512" s="18"/>
      <c r="BC1512" s="18" t="s">
        <v>4202</v>
      </c>
      <c r="BD1512" s="18" t="s">
        <v>4227</v>
      </c>
      <c r="BE1512" s="18"/>
      <c r="BF1512" s="18"/>
      <c r="BG1512" s="18"/>
      <c r="BH1512" s="18" t="s">
        <v>85</v>
      </c>
      <c r="BI1512" s="18" t="s">
        <v>4028</v>
      </c>
      <c r="BJ1512" s="18"/>
      <c r="BK1512" s="0" t="str">
        <f aca="false">IF(ISBLANK(P1512), IF(ISBLANK(I1512), IF(ISBLANK(G1512), IF(ISBLANK(E1512), "Niet", E1512), G1512), I1512), P1512)</f>
        <v>A28/16</v>
      </c>
      <c r="BL1512" s="0" t="str">
        <f aca="false">IF(COUNTIF($BK$2:$BK$3066, BK1512)&gt;1, "Double", "Correct")</f>
        <v>Correct</v>
      </c>
    </row>
    <row r="1513" customFormat="false" ht="15.75" hidden="true" customHeight="true" outlineLevel="0" collapsed="false">
      <c r="A1513" s="17" t="s">
        <v>65</v>
      </c>
      <c r="B1513" s="18" t="s">
        <v>4018</v>
      </c>
      <c r="C1513" s="18" t="s">
        <v>4197</v>
      </c>
      <c r="D1513" s="17" t="s">
        <v>4198</v>
      </c>
      <c r="E1513" s="19"/>
      <c r="F1513" s="20"/>
      <c r="G1513" s="18"/>
      <c r="H1513" s="18"/>
      <c r="I1513" s="18"/>
      <c r="J1513" s="18"/>
      <c r="K1513" s="18" t="s">
        <v>73</v>
      </c>
      <c r="L1513" s="17" t="s">
        <v>4021</v>
      </c>
      <c r="M1513" s="18"/>
      <c r="N1513" s="18"/>
      <c r="O1513" s="18" t="s">
        <v>4228</v>
      </c>
      <c r="P1513" s="18" t="s">
        <v>4229</v>
      </c>
      <c r="Q1513" s="18"/>
      <c r="R1513" s="18"/>
      <c r="S1513" s="18"/>
      <c r="T1513" s="18"/>
      <c r="U1513" s="18"/>
      <c r="V1513" s="18"/>
      <c r="W1513" s="18"/>
      <c r="X1513" s="18"/>
      <c r="Y1513" s="18"/>
      <c r="Z1513" s="18"/>
      <c r="AA1513" s="18"/>
      <c r="AB1513" s="18"/>
      <c r="AC1513" s="18"/>
      <c r="AD1513" s="18"/>
      <c r="AE1513" s="18"/>
      <c r="AF1513" s="18"/>
      <c r="AG1513" s="18" t="s">
        <v>168</v>
      </c>
      <c r="AH1513" s="18"/>
      <c r="AI1513" s="18" t="s">
        <v>4230</v>
      </c>
      <c r="AJ1513" s="22" t="n">
        <v>26</v>
      </c>
      <c r="AK1513" s="23" t="s">
        <v>100</v>
      </c>
      <c r="AL1513" s="24" t="s">
        <v>101</v>
      </c>
      <c r="AM1513" s="25" t="n">
        <v>1911</v>
      </c>
      <c r="AN1513" s="18"/>
      <c r="AO1513" s="18"/>
      <c r="AP1513" s="18"/>
      <c r="AS1513" s="17"/>
      <c r="AT1513" s="46" t="n">
        <v>26</v>
      </c>
      <c r="AU1513" s="25" t="s">
        <v>100</v>
      </c>
      <c r="AV1513" s="22" t="s">
        <v>101</v>
      </c>
      <c r="AW1513" s="25" t="n">
        <v>1911</v>
      </c>
      <c r="AX1513" s="18"/>
      <c r="AY1513" s="19"/>
      <c r="AZ1513" s="73"/>
      <c r="BA1513" s="73"/>
      <c r="BB1513" s="18"/>
      <c r="BC1513" s="18" t="s">
        <v>4202</v>
      </c>
      <c r="BD1513" s="18"/>
      <c r="BE1513" s="18"/>
      <c r="BF1513" s="18"/>
      <c r="BG1513" s="18"/>
      <c r="BH1513" s="18" t="s">
        <v>85</v>
      </c>
      <c r="BI1513" s="18" t="s">
        <v>4028</v>
      </c>
      <c r="BJ1513" s="18"/>
      <c r="BK1513" s="0" t="str">
        <f aca="false">IF(ISBLANK(P1513), IF(ISBLANK(I1513), IF(ISBLANK(G1513), IF(ISBLANK(E1513), "Niet", E1513), G1513), I1513), P1513)</f>
        <v>A28/17</v>
      </c>
      <c r="BL1513" s="0" t="str">
        <f aca="false">IF(COUNTIF($BK$2:$BK$3066, BK1513)&gt;1, "Double", "Correct")</f>
        <v>Correct</v>
      </c>
    </row>
    <row r="1514" customFormat="false" ht="15.75" hidden="true" customHeight="true" outlineLevel="0" collapsed="false">
      <c r="A1514" s="17" t="s">
        <v>65</v>
      </c>
      <c r="B1514" s="18" t="s">
        <v>4018</v>
      </c>
      <c r="C1514" s="18" t="s">
        <v>4197</v>
      </c>
      <c r="D1514" s="17" t="s">
        <v>4198</v>
      </c>
      <c r="E1514" s="19"/>
      <c r="F1514" s="20"/>
      <c r="G1514" s="18"/>
      <c r="H1514" s="18"/>
      <c r="I1514" s="18"/>
      <c r="J1514" s="18"/>
      <c r="K1514" s="18" t="s">
        <v>73</v>
      </c>
      <c r="L1514" s="17" t="s">
        <v>4021</v>
      </c>
      <c r="M1514" s="18"/>
      <c r="N1514" s="18"/>
      <c r="O1514" s="18" t="s">
        <v>4158</v>
      </c>
      <c r="P1514" s="18" t="s">
        <v>4231</v>
      </c>
      <c r="Q1514" s="18"/>
      <c r="R1514" s="18"/>
      <c r="S1514" s="18"/>
      <c r="T1514" s="18"/>
      <c r="U1514" s="18"/>
      <c r="V1514" s="18"/>
      <c r="W1514" s="18"/>
      <c r="X1514" s="18"/>
      <c r="Y1514" s="18"/>
      <c r="Z1514" s="18"/>
      <c r="AA1514" s="18"/>
      <c r="AB1514" s="18"/>
      <c r="AC1514" s="18"/>
      <c r="AD1514" s="18"/>
      <c r="AE1514" s="18"/>
      <c r="AF1514" s="18"/>
      <c r="AG1514" s="18" t="s">
        <v>168</v>
      </c>
      <c r="AH1514" s="18"/>
      <c r="AI1514" s="18" t="s">
        <v>4232</v>
      </c>
      <c r="AJ1514" s="22" t="n">
        <v>29</v>
      </c>
      <c r="AK1514" s="23" t="s">
        <v>100</v>
      </c>
      <c r="AL1514" s="24" t="s">
        <v>101</v>
      </c>
      <c r="AM1514" s="25" t="n">
        <v>1911</v>
      </c>
      <c r="AN1514" s="18"/>
      <c r="AO1514" s="18"/>
      <c r="AP1514" s="18"/>
      <c r="AS1514" s="17"/>
      <c r="AT1514" s="46" t="n">
        <v>29</v>
      </c>
      <c r="AU1514" s="25" t="s">
        <v>100</v>
      </c>
      <c r="AV1514" s="22" t="s">
        <v>101</v>
      </c>
      <c r="AW1514" s="25" t="n">
        <v>1911</v>
      </c>
      <c r="AX1514" s="18"/>
      <c r="AY1514" s="19"/>
      <c r="AZ1514" s="73"/>
      <c r="BA1514" s="73"/>
      <c r="BB1514" s="18"/>
      <c r="BC1514" s="18" t="s">
        <v>4202</v>
      </c>
      <c r="BD1514" s="18"/>
      <c r="BE1514" s="18"/>
      <c r="BF1514" s="18"/>
      <c r="BG1514" s="18"/>
      <c r="BH1514" s="18" t="s">
        <v>85</v>
      </c>
      <c r="BI1514" s="18" t="s">
        <v>4028</v>
      </c>
      <c r="BJ1514" s="18"/>
      <c r="BK1514" s="0" t="str">
        <f aca="false">IF(ISBLANK(P1514), IF(ISBLANK(I1514), IF(ISBLANK(G1514), IF(ISBLANK(E1514), "Niet", E1514), G1514), I1514), P1514)</f>
        <v>A28/18</v>
      </c>
      <c r="BL1514" s="0" t="str">
        <f aca="false">IF(COUNTIF($BK$2:$BK$3066, BK1514)&gt;1, "Double", "Correct")</f>
        <v>Correct</v>
      </c>
    </row>
    <row r="1515" customFormat="false" ht="15.75" hidden="true" customHeight="true" outlineLevel="0" collapsed="false">
      <c r="A1515" s="17" t="s">
        <v>65</v>
      </c>
      <c r="B1515" s="18" t="s">
        <v>4018</v>
      </c>
      <c r="C1515" s="18" t="s">
        <v>4197</v>
      </c>
      <c r="D1515" s="17" t="s">
        <v>4198</v>
      </c>
      <c r="E1515" s="19"/>
      <c r="F1515" s="20"/>
      <c r="G1515" s="18"/>
      <c r="H1515" s="18"/>
      <c r="I1515" s="18"/>
      <c r="J1515" s="18"/>
      <c r="K1515" s="18" t="s">
        <v>73</v>
      </c>
      <c r="L1515" s="17" t="s">
        <v>4021</v>
      </c>
      <c r="M1515" s="18"/>
      <c r="N1515" s="18"/>
      <c r="O1515" s="18" t="s">
        <v>4233</v>
      </c>
      <c r="P1515" s="18" t="s">
        <v>4234</v>
      </c>
      <c r="Q1515" s="18"/>
      <c r="R1515" s="18"/>
      <c r="S1515" s="18"/>
      <c r="T1515" s="18"/>
      <c r="U1515" s="18"/>
      <c r="V1515" s="18"/>
      <c r="W1515" s="18"/>
      <c r="X1515" s="18"/>
      <c r="Y1515" s="18"/>
      <c r="Z1515" s="18"/>
      <c r="AA1515" s="18"/>
      <c r="AB1515" s="18"/>
      <c r="AC1515" s="18"/>
      <c r="AD1515" s="18"/>
      <c r="AE1515" s="18"/>
      <c r="AF1515" s="18"/>
      <c r="AG1515" s="18" t="s">
        <v>168</v>
      </c>
      <c r="AH1515" s="18"/>
      <c r="AI1515" s="18" t="s">
        <v>4235</v>
      </c>
      <c r="AJ1515" s="22" t="n">
        <v>29</v>
      </c>
      <c r="AK1515" s="23" t="s">
        <v>100</v>
      </c>
      <c r="AL1515" s="24" t="s">
        <v>101</v>
      </c>
      <c r="AM1515" s="25" t="n">
        <v>1911</v>
      </c>
      <c r="AN1515" s="18"/>
      <c r="AO1515" s="18"/>
      <c r="AP1515" s="18"/>
      <c r="AS1515" s="17"/>
      <c r="AT1515" s="46" t="n">
        <v>29</v>
      </c>
      <c r="AU1515" s="25" t="s">
        <v>100</v>
      </c>
      <c r="AV1515" s="22" t="s">
        <v>101</v>
      </c>
      <c r="AW1515" s="25" t="n">
        <v>1911</v>
      </c>
      <c r="AX1515" s="18"/>
      <c r="AY1515" s="19"/>
      <c r="AZ1515" s="73"/>
      <c r="BA1515" s="73"/>
      <c r="BB1515" s="18"/>
      <c r="BC1515" s="18" t="s">
        <v>4202</v>
      </c>
      <c r="BD1515" s="18"/>
      <c r="BE1515" s="18"/>
      <c r="BF1515" s="18"/>
      <c r="BG1515" s="18"/>
      <c r="BH1515" s="18" t="s">
        <v>85</v>
      </c>
      <c r="BI1515" s="18" t="s">
        <v>4028</v>
      </c>
      <c r="BJ1515" s="18"/>
      <c r="BK1515" s="0" t="str">
        <f aca="false">IF(ISBLANK(P1515), IF(ISBLANK(I1515), IF(ISBLANK(G1515), IF(ISBLANK(E1515), "Niet", E1515), G1515), I1515), P1515)</f>
        <v>A28/19</v>
      </c>
      <c r="BL1515" s="0" t="str">
        <f aca="false">IF(COUNTIF($BK$2:$BK$3066, BK1515)&gt;1, "Double", "Correct")</f>
        <v>Correct</v>
      </c>
    </row>
    <row r="1516" customFormat="false" ht="15.75" hidden="true" customHeight="true" outlineLevel="0" collapsed="false">
      <c r="A1516" s="17" t="s">
        <v>65</v>
      </c>
      <c r="B1516" s="18" t="s">
        <v>4018</v>
      </c>
      <c r="C1516" s="18" t="s">
        <v>4197</v>
      </c>
      <c r="D1516" s="17" t="s">
        <v>4198</v>
      </c>
      <c r="E1516" s="19"/>
      <c r="F1516" s="20"/>
      <c r="G1516" s="18"/>
      <c r="H1516" s="18"/>
      <c r="I1516" s="18"/>
      <c r="J1516" s="18"/>
      <c r="K1516" s="18" t="s">
        <v>73</v>
      </c>
      <c r="L1516" s="17" t="s">
        <v>4021</v>
      </c>
      <c r="M1516" s="18"/>
      <c r="N1516" s="18"/>
      <c r="O1516" s="18" t="s">
        <v>4049</v>
      </c>
      <c r="P1516" s="18" t="s">
        <v>4236</v>
      </c>
      <c r="Q1516" s="18"/>
      <c r="R1516" s="18"/>
      <c r="S1516" s="18"/>
      <c r="T1516" s="18"/>
      <c r="U1516" s="18"/>
      <c r="V1516" s="18"/>
      <c r="W1516" s="18"/>
      <c r="X1516" s="18"/>
      <c r="Y1516" s="18"/>
      <c r="Z1516" s="18"/>
      <c r="AA1516" s="18"/>
      <c r="AB1516" s="18"/>
      <c r="AC1516" s="18"/>
      <c r="AD1516" s="18"/>
      <c r="AE1516" s="18"/>
      <c r="AF1516" s="18"/>
      <c r="AG1516" s="18" t="s">
        <v>168</v>
      </c>
      <c r="AH1516" s="18"/>
      <c r="AI1516" s="18" t="s">
        <v>4235</v>
      </c>
      <c r="AJ1516" s="22" t="s">
        <v>131</v>
      </c>
      <c r="AK1516" s="23" t="s">
        <v>279</v>
      </c>
      <c r="AL1516" s="24" t="s">
        <v>280</v>
      </c>
      <c r="AM1516" s="25" t="n">
        <v>1911</v>
      </c>
      <c r="AN1516" s="18"/>
      <c r="AO1516" s="18"/>
      <c r="AP1516" s="18"/>
      <c r="AS1516" s="17"/>
      <c r="AT1516" s="46" t="s">
        <v>131</v>
      </c>
      <c r="AU1516" s="25" t="s">
        <v>279</v>
      </c>
      <c r="AV1516" s="22" t="s">
        <v>280</v>
      </c>
      <c r="AW1516" s="25" t="n">
        <v>1911</v>
      </c>
      <c r="AX1516" s="18"/>
      <c r="AY1516" s="19"/>
      <c r="AZ1516" s="73"/>
      <c r="BA1516" s="73"/>
      <c r="BB1516" s="18"/>
      <c r="BC1516" s="18" t="s">
        <v>4202</v>
      </c>
      <c r="BD1516" s="18"/>
      <c r="BE1516" s="18"/>
      <c r="BF1516" s="18"/>
      <c r="BG1516" s="18"/>
      <c r="BH1516" s="18" t="s">
        <v>85</v>
      </c>
      <c r="BI1516" s="18" t="s">
        <v>4028</v>
      </c>
      <c r="BJ1516" s="18"/>
      <c r="BK1516" s="0" t="str">
        <f aca="false">IF(ISBLANK(P1516), IF(ISBLANK(I1516), IF(ISBLANK(G1516), IF(ISBLANK(E1516), "Niet", E1516), G1516), I1516), P1516)</f>
        <v>A28/20</v>
      </c>
      <c r="BL1516" s="0" t="str">
        <f aca="false">IF(COUNTIF($BK$2:$BK$3066, BK1516)&gt;1, "Double", "Correct")</f>
        <v>Correct</v>
      </c>
    </row>
    <row r="1517" customFormat="false" ht="15.75" hidden="true" customHeight="true" outlineLevel="0" collapsed="false">
      <c r="A1517" s="17" t="s">
        <v>65</v>
      </c>
      <c r="B1517" s="18" t="s">
        <v>4018</v>
      </c>
      <c r="C1517" s="18" t="s">
        <v>4197</v>
      </c>
      <c r="D1517" s="17" t="s">
        <v>4198</v>
      </c>
      <c r="E1517" s="19"/>
      <c r="F1517" s="20"/>
      <c r="G1517" s="18"/>
      <c r="H1517" s="18"/>
      <c r="I1517" s="18"/>
      <c r="J1517" s="18"/>
      <c r="K1517" s="18" t="s">
        <v>73</v>
      </c>
      <c r="L1517" s="17" t="s">
        <v>4021</v>
      </c>
      <c r="M1517" s="18"/>
      <c r="N1517" s="18"/>
      <c r="O1517" s="18" t="s">
        <v>4105</v>
      </c>
      <c r="P1517" s="18" t="s">
        <v>4237</v>
      </c>
      <c r="Q1517" s="18"/>
      <c r="R1517" s="18"/>
      <c r="S1517" s="18"/>
      <c r="T1517" s="18"/>
      <c r="U1517" s="18"/>
      <c r="V1517" s="18"/>
      <c r="W1517" s="18"/>
      <c r="X1517" s="18"/>
      <c r="Y1517" s="18"/>
      <c r="Z1517" s="18"/>
      <c r="AA1517" s="18"/>
      <c r="AB1517" s="18"/>
      <c r="AC1517" s="18"/>
      <c r="AD1517" s="18"/>
      <c r="AE1517" s="18"/>
      <c r="AF1517" s="18"/>
      <c r="AG1517" s="18" t="s">
        <v>168</v>
      </c>
      <c r="AH1517" s="18"/>
      <c r="AI1517" s="18" t="s">
        <v>4238</v>
      </c>
      <c r="AJ1517" s="22" t="n">
        <v>21</v>
      </c>
      <c r="AK1517" s="23" t="s">
        <v>279</v>
      </c>
      <c r="AL1517" s="24" t="s">
        <v>280</v>
      </c>
      <c r="AM1517" s="25" t="n">
        <v>1911</v>
      </c>
      <c r="AN1517" s="18"/>
      <c r="AO1517" s="18"/>
      <c r="AP1517" s="18"/>
      <c r="AS1517" s="17"/>
      <c r="AT1517" s="46" t="n">
        <v>21</v>
      </c>
      <c r="AU1517" s="25" t="s">
        <v>279</v>
      </c>
      <c r="AV1517" s="22" t="s">
        <v>280</v>
      </c>
      <c r="AW1517" s="25" t="n">
        <v>1911</v>
      </c>
      <c r="AX1517" s="18"/>
      <c r="AY1517" s="19"/>
      <c r="AZ1517" s="73"/>
      <c r="BA1517" s="73"/>
      <c r="BB1517" s="18"/>
      <c r="BC1517" s="18" t="s">
        <v>4202</v>
      </c>
      <c r="BD1517" s="18"/>
      <c r="BE1517" s="18"/>
      <c r="BF1517" s="18"/>
      <c r="BG1517" s="18"/>
      <c r="BH1517" s="18" t="s">
        <v>85</v>
      </c>
      <c r="BI1517" s="18" t="s">
        <v>4028</v>
      </c>
      <c r="BJ1517" s="18"/>
      <c r="BK1517" s="0" t="str">
        <f aca="false">IF(ISBLANK(P1517), IF(ISBLANK(I1517), IF(ISBLANK(G1517), IF(ISBLANK(E1517), "Niet", E1517), G1517), I1517), P1517)</f>
        <v>A28/21</v>
      </c>
      <c r="BL1517" s="0" t="str">
        <f aca="false">IF(COUNTIF($BK$2:$BK$3066, BK1517)&gt;1, "Double", "Correct")</f>
        <v>Correct</v>
      </c>
    </row>
    <row r="1518" customFormat="false" ht="15.75" hidden="true" customHeight="true" outlineLevel="0" collapsed="false">
      <c r="A1518" s="17" t="s">
        <v>65</v>
      </c>
      <c r="B1518" s="18" t="s">
        <v>4018</v>
      </c>
      <c r="C1518" s="18" t="s">
        <v>4197</v>
      </c>
      <c r="D1518" s="17" t="s">
        <v>4198</v>
      </c>
      <c r="E1518" s="19"/>
      <c r="F1518" s="20"/>
      <c r="G1518" s="18"/>
      <c r="H1518" s="18"/>
      <c r="I1518" s="18"/>
      <c r="J1518" s="18"/>
      <c r="K1518" s="18" t="s">
        <v>73</v>
      </c>
      <c r="L1518" s="17" t="s">
        <v>4021</v>
      </c>
      <c r="M1518" s="18"/>
      <c r="N1518" s="18"/>
      <c r="O1518" s="18" t="s">
        <v>4158</v>
      </c>
      <c r="P1518" s="18" t="s">
        <v>4239</v>
      </c>
      <c r="Q1518" s="18"/>
      <c r="R1518" s="18"/>
      <c r="S1518" s="18"/>
      <c r="T1518" s="18"/>
      <c r="U1518" s="18"/>
      <c r="V1518" s="18"/>
      <c r="W1518" s="18"/>
      <c r="X1518" s="18"/>
      <c r="Y1518" s="18"/>
      <c r="Z1518" s="18"/>
      <c r="AA1518" s="18"/>
      <c r="AB1518" s="18"/>
      <c r="AC1518" s="18"/>
      <c r="AD1518" s="18"/>
      <c r="AE1518" s="18"/>
      <c r="AF1518" s="18"/>
      <c r="AG1518" s="18" t="s">
        <v>168</v>
      </c>
      <c r="AH1518" s="18"/>
      <c r="AI1518" s="18" t="s">
        <v>4240</v>
      </c>
      <c r="AJ1518" s="22" t="n">
        <v>23</v>
      </c>
      <c r="AK1518" s="23" t="s">
        <v>279</v>
      </c>
      <c r="AL1518" s="24" t="s">
        <v>280</v>
      </c>
      <c r="AM1518" s="25" t="n">
        <v>1911</v>
      </c>
      <c r="AN1518" s="18"/>
      <c r="AO1518" s="18"/>
      <c r="AP1518" s="18"/>
      <c r="AS1518" s="17"/>
      <c r="AT1518" s="46" t="n">
        <v>23</v>
      </c>
      <c r="AU1518" s="25" t="s">
        <v>279</v>
      </c>
      <c r="AV1518" s="22" t="s">
        <v>280</v>
      </c>
      <c r="AW1518" s="25" t="n">
        <v>1911</v>
      </c>
      <c r="AX1518" s="18"/>
      <c r="AY1518" s="19"/>
      <c r="AZ1518" s="73"/>
      <c r="BA1518" s="73"/>
      <c r="BB1518" s="18"/>
      <c r="BC1518" s="18" t="s">
        <v>4202</v>
      </c>
      <c r="BD1518" s="18"/>
      <c r="BE1518" s="18"/>
      <c r="BF1518" s="18"/>
      <c r="BG1518" s="18"/>
      <c r="BH1518" s="18" t="s">
        <v>85</v>
      </c>
      <c r="BI1518" s="18" t="s">
        <v>4028</v>
      </c>
      <c r="BJ1518" s="18"/>
      <c r="BK1518" s="0" t="str">
        <f aca="false">IF(ISBLANK(P1518), IF(ISBLANK(I1518), IF(ISBLANK(G1518), IF(ISBLANK(E1518), "Niet", E1518), G1518), I1518), P1518)</f>
        <v>A28/22</v>
      </c>
      <c r="BL1518" s="0" t="str">
        <f aca="false">IF(COUNTIF($BK$2:$BK$3066, BK1518)&gt;1, "Double", "Correct")</f>
        <v>Correct</v>
      </c>
    </row>
    <row r="1519" customFormat="false" ht="15.75" hidden="true" customHeight="true" outlineLevel="0" collapsed="false">
      <c r="A1519" s="17" t="s">
        <v>65</v>
      </c>
      <c r="B1519" s="18" t="s">
        <v>4018</v>
      </c>
      <c r="C1519" s="18" t="s">
        <v>4197</v>
      </c>
      <c r="D1519" s="17" t="s">
        <v>4198</v>
      </c>
      <c r="E1519" s="19"/>
      <c r="F1519" s="20"/>
      <c r="G1519" s="18"/>
      <c r="H1519" s="18"/>
      <c r="I1519" s="18"/>
      <c r="J1519" s="18"/>
      <c r="K1519" s="18" t="s">
        <v>73</v>
      </c>
      <c r="L1519" s="17" t="s">
        <v>4021</v>
      </c>
      <c r="M1519" s="18"/>
      <c r="N1519" s="18"/>
      <c r="O1519" s="18" t="s">
        <v>4158</v>
      </c>
      <c r="P1519" s="18" t="s">
        <v>4241</v>
      </c>
      <c r="Q1519" s="18"/>
      <c r="R1519" s="18"/>
      <c r="S1519" s="18"/>
      <c r="T1519" s="18"/>
      <c r="U1519" s="31" t="s">
        <v>4070</v>
      </c>
      <c r="V1519" s="18" t="n">
        <v>187</v>
      </c>
      <c r="W1519" s="18"/>
      <c r="X1519" s="18"/>
      <c r="Y1519" s="18"/>
      <c r="Z1519" s="18"/>
      <c r="AA1519" s="18"/>
      <c r="AB1519" s="18"/>
      <c r="AC1519" s="18"/>
      <c r="AD1519" s="18"/>
      <c r="AE1519" s="18" t="s">
        <v>4071</v>
      </c>
      <c r="AF1519" s="18" t="n">
        <v>274</v>
      </c>
      <c r="AG1519" s="18" t="s">
        <v>168</v>
      </c>
      <c r="AH1519" s="18"/>
      <c r="AI1519" s="18" t="s">
        <v>4242</v>
      </c>
      <c r="AJ1519" s="22" t="s">
        <v>225</v>
      </c>
      <c r="AK1519" s="23" t="s">
        <v>412</v>
      </c>
      <c r="AL1519" s="24" t="s">
        <v>413</v>
      </c>
      <c r="AM1519" s="25" t="n">
        <v>1911</v>
      </c>
      <c r="AN1519" s="18"/>
      <c r="AO1519" s="18"/>
      <c r="AP1519" s="18"/>
      <c r="AS1519" s="17"/>
      <c r="AT1519" s="46" t="s">
        <v>225</v>
      </c>
      <c r="AU1519" s="25" t="s">
        <v>412</v>
      </c>
      <c r="AV1519" s="22" t="s">
        <v>413</v>
      </c>
      <c r="AW1519" s="25" t="n">
        <v>1911</v>
      </c>
      <c r="AX1519" s="18"/>
      <c r="AY1519" s="19"/>
      <c r="AZ1519" s="73"/>
      <c r="BA1519" s="73"/>
      <c r="BB1519" s="18"/>
      <c r="BC1519" s="18" t="s">
        <v>4202</v>
      </c>
      <c r="BD1519" s="18"/>
      <c r="BE1519" s="18"/>
      <c r="BF1519" s="18"/>
      <c r="BG1519" s="18"/>
      <c r="BH1519" s="18" t="s">
        <v>85</v>
      </c>
      <c r="BI1519" s="18" t="s">
        <v>4028</v>
      </c>
      <c r="BJ1519" s="18"/>
      <c r="BK1519" s="0" t="str">
        <f aca="false">IF(ISBLANK(P1519), IF(ISBLANK(I1519), IF(ISBLANK(G1519), IF(ISBLANK(E1519), "Niet", E1519), G1519), I1519), P1519)</f>
        <v>A28/23</v>
      </c>
      <c r="BL1519" s="0" t="str">
        <f aca="false">IF(COUNTIF($BK$2:$BK$3066, BK1519)&gt;1, "Double", "Correct")</f>
        <v>Correct</v>
      </c>
    </row>
    <row r="1520" customFormat="false" ht="15.75" hidden="true" customHeight="true" outlineLevel="0" collapsed="false">
      <c r="A1520" s="17" t="s">
        <v>65</v>
      </c>
      <c r="B1520" s="18" t="s">
        <v>4018</v>
      </c>
      <c r="C1520" s="18" t="s">
        <v>4197</v>
      </c>
      <c r="D1520" s="17" t="s">
        <v>4198</v>
      </c>
      <c r="E1520" s="19"/>
      <c r="F1520" s="20"/>
      <c r="G1520" s="18"/>
      <c r="H1520" s="18"/>
      <c r="I1520" s="18"/>
      <c r="J1520" s="18"/>
      <c r="K1520" s="18" t="s">
        <v>73</v>
      </c>
      <c r="L1520" s="17" t="s">
        <v>4021</v>
      </c>
      <c r="M1520" s="18"/>
      <c r="N1520" s="18"/>
      <c r="O1520" s="18" t="s">
        <v>4046</v>
      </c>
      <c r="P1520" s="18" t="s">
        <v>4243</v>
      </c>
      <c r="Q1520" s="18"/>
      <c r="R1520" s="18"/>
      <c r="S1520" s="18"/>
      <c r="T1520" s="18"/>
      <c r="U1520" s="18"/>
      <c r="V1520" s="18"/>
      <c r="W1520" s="18"/>
      <c r="X1520" s="18"/>
      <c r="Y1520" s="18"/>
      <c r="Z1520" s="18"/>
      <c r="AA1520" s="18"/>
      <c r="AB1520" s="18"/>
      <c r="AC1520" s="18"/>
      <c r="AD1520" s="18"/>
      <c r="AE1520" s="18"/>
      <c r="AF1520" s="18"/>
      <c r="AG1520" s="18" t="s">
        <v>168</v>
      </c>
      <c r="AH1520" s="18"/>
      <c r="AI1520" s="18" t="s">
        <v>4244</v>
      </c>
      <c r="AJ1520" s="22" t="s">
        <v>225</v>
      </c>
      <c r="AK1520" s="23" t="s">
        <v>412</v>
      </c>
      <c r="AL1520" s="24" t="s">
        <v>413</v>
      </c>
      <c r="AM1520" s="25" t="n">
        <v>1911</v>
      </c>
      <c r="AN1520" s="18"/>
      <c r="AO1520" s="18"/>
      <c r="AP1520" s="18"/>
      <c r="AS1520" s="17"/>
      <c r="AT1520" s="46" t="s">
        <v>225</v>
      </c>
      <c r="AU1520" s="25" t="s">
        <v>412</v>
      </c>
      <c r="AV1520" s="22" t="s">
        <v>413</v>
      </c>
      <c r="AW1520" s="25" t="n">
        <v>1911</v>
      </c>
      <c r="AX1520" s="18"/>
      <c r="AY1520" s="19"/>
      <c r="AZ1520" s="73"/>
      <c r="BA1520" s="73"/>
      <c r="BB1520" s="18"/>
      <c r="BC1520" s="18" t="s">
        <v>4202</v>
      </c>
      <c r="BD1520" s="18"/>
      <c r="BE1520" s="18"/>
      <c r="BF1520" s="18"/>
      <c r="BG1520" s="18"/>
      <c r="BH1520" s="18" t="s">
        <v>85</v>
      </c>
      <c r="BI1520" s="18" t="s">
        <v>4028</v>
      </c>
      <c r="BJ1520" s="18"/>
      <c r="BK1520" s="0" t="str">
        <f aca="false">IF(ISBLANK(P1520), IF(ISBLANK(I1520), IF(ISBLANK(G1520), IF(ISBLANK(E1520), "Niet", E1520), G1520), I1520), P1520)</f>
        <v>A28/24</v>
      </c>
      <c r="BL1520" s="0" t="str">
        <f aca="false">IF(COUNTIF($BK$2:$BK$3066, BK1520)&gt;1, "Double", "Correct")</f>
        <v>Correct</v>
      </c>
    </row>
    <row r="1521" customFormat="false" ht="15.75" hidden="true" customHeight="true" outlineLevel="0" collapsed="false">
      <c r="A1521" s="17" t="s">
        <v>65</v>
      </c>
      <c r="B1521" s="18" t="s">
        <v>4018</v>
      </c>
      <c r="C1521" s="18" t="s">
        <v>4197</v>
      </c>
      <c r="D1521" s="17" t="s">
        <v>4198</v>
      </c>
      <c r="E1521" s="19"/>
      <c r="F1521" s="20"/>
      <c r="G1521" s="18"/>
      <c r="H1521" s="18"/>
      <c r="I1521" s="18"/>
      <c r="J1521" s="18"/>
      <c r="K1521" s="18" t="s">
        <v>73</v>
      </c>
      <c r="L1521" s="17" t="s">
        <v>4205</v>
      </c>
      <c r="M1521" s="18"/>
      <c r="N1521" s="18"/>
      <c r="O1521" s="18" t="s">
        <v>4158</v>
      </c>
      <c r="P1521" s="18" t="s">
        <v>4245</v>
      </c>
      <c r="Q1521" s="18"/>
      <c r="R1521" s="18"/>
      <c r="S1521" s="18"/>
      <c r="T1521" s="18"/>
      <c r="U1521" s="18"/>
      <c r="V1521" s="18"/>
      <c r="W1521" s="18"/>
      <c r="X1521" s="18"/>
      <c r="Y1521" s="18"/>
      <c r="Z1521" s="18"/>
      <c r="AA1521" s="18"/>
      <c r="AB1521" s="18"/>
      <c r="AC1521" s="18"/>
      <c r="AD1521" s="18"/>
      <c r="AE1521" s="18"/>
      <c r="AF1521" s="18"/>
      <c r="AG1521" s="18" t="s">
        <v>168</v>
      </c>
      <c r="AH1521" s="18"/>
      <c r="AI1521" s="18" t="s">
        <v>4246</v>
      </c>
      <c r="AJ1521" s="22" t="s">
        <v>99</v>
      </c>
      <c r="AK1521" s="23" t="s">
        <v>412</v>
      </c>
      <c r="AL1521" s="24" t="s">
        <v>413</v>
      </c>
      <c r="AM1521" s="25" t="n">
        <v>1911</v>
      </c>
      <c r="AN1521" s="18"/>
      <c r="AO1521" s="18"/>
      <c r="AP1521" s="18"/>
      <c r="AS1521" s="17"/>
      <c r="AT1521" s="46" t="s">
        <v>99</v>
      </c>
      <c r="AU1521" s="25" t="s">
        <v>412</v>
      </c>
      <c r="AV1521" s="22" t="s">
        <v>413</v>
      </c>
      <c r="AW1521" s="25" t="n">
        <v>1911</v>
      </c>
      <c r="AX1521" s="18"/>
      <c r="AY1521" s="19"/>
      <c r="AZ1521" s="73"/>
      <c r="BA1521" s="73"/>
      <c r="BB1521" s="18"/>
      <c r="BC1521" s="18" t="s">
        <v>4202</v>
      </c>
      <c r="BD1521" s="18"/>
      <c r="BE1521" s="18"/>
      <c r="BF1521" s="18"/>
      <c r="BG1521" s="18"/>
      <c r="BH1521" s="18" t="s">
        <v>85</v>
      </c>
      <c r="BI1521" s="18" t="s">
        <v>4028</v>
      </c>
      <c r="BJ1521" s="18"/>
      <c r="BK1521" s="0" t="str">
        <f aca="false">IF(ISBLANK(P1521), IF(ISBLANK(I1521), IF(ISBLANK(G1521), IF(ISBLANK(E1521), "Niet", E1521), G1521), I1521), P1521)</f>
        <v>A28/25</v>
      </c>
      <c r="BL1521" s="0" t="str">
        <f aca="false">IF(COUNTIF($BK$2:$BK$3066, BK1521)&gt;1, "Double", "Correct")</f>
        <v>Correct</v>
      </c>
    </row>
    <row r="1522" customFormat="false" ht="15.75" hidden="true" customHeight="true" outlineLevel="0" collapsed="false">
      <c r="A1522" s="17" t="s">
        <v>65</v>
      </c>
      <c r="B1522" s="18" t="s">
        <v>4018</v>
      </c>
      <c r="C1522" s="18" t="s">
        <v>4197</v>
      </c>
      <c r="D1522" s="17" t="s">
        <v>4198</v>
      </c>
      <c r="E1522" s="19"/>
      <c r="F1522" s="20"/>
      <c r="G1522" s="18"/>
      <c r="H1522" s="18"/>
      <c r="I1522" s="18"/>
      <c r="J1522" s="18"/>
      <c r="K1522" s="18" t="s">
        <v>73</v>
      </c>
      <c r="L1522" s="17" t="s">
        <v>4021</v>
      </c>
      <c r="M1522" s="18"/>
      <c r="N1522" s="18"/>
      <c r="O1522" s="18" t="s">
        <v>4158</v>
      </c>
      <c r="P1522" s="18" t="s">
        <v>4247</v>
      </c>
      <c r="Q1522" s="18"/>
      <c r="R1522" s="18"/>
      <c r="S1522" s="18"/>
      <c r="T1522" s="18"/>
      <c r="U1522" s="18"/>
      <c r="V1522" s="18"/>
      <c r="W1522" s="18"/>
      <c r="X1522" s="18"/>
      <c r="Y1522" s="18"/>
      <c r="Z1522" s="18"/>
      <c r="AA1522" s="18"/>
      <c r="AB1522" s="18"/>
      <c r="AC1522" s="18"/>
      <c r="AD1522" s="18"/>
      <c r="AE1522" s="18"/>
      <c r="AF1522" s="18"/>
      <c r="AG1522" s="18" t="s">
        <v>168</v>
      </c>
      <c r="AH1522" s="18"/>
      <c r="AI1522" s="18" t="s">
        <v>4248</v>
      </c>
      <c r="AJ1522" s="22" t="n">
        <v>22</v>
      </c>
      <c r="AK1522" s="23" t="s">
        <v>412</v>
      </c>
      <c r="AL1522" s="24" t="s">
        <v>413</v>
      </c>
      <c r="AM1522" s="25" t="n">
        <v>1911</v>
      </c>
      <c r="AN1522" s="18"/>
      <c r="AO1522" s="18"/>
      <c r="AP1522" s="18"/>
      <c r="AS1522" s="17"/>
      <c r="AT1522" s="46" t="n">
        <v>22</v>
      </c>
      <c r="AU1522" s="25" t="s">
        <v>412</v>
      </c>
      <c r="AV1522" s="22" t="s">
        <v>413</v>
      </c>
      <c r="AW1522" s="25" t="n">
        <v>1911</v>
      </c>
      <c r="AX1522" s="18"/>
      <c r="AY1522" s="19"/>
      <c r="AZ1522" s="73"/>
      <c r="BA1522" s="73"/>
      <c r="BB1522" s="18"/>
      <c r="BC1522" s="18" t="s">
        <v>4202</v>
      </c>
      <c r="BD1522" s="18"/>
      <c r="BE1522" s="18"/>
      <c r="BF1522" s="18"/>
      <c r="BG1522" s="18"/>
      <c r="BH1522" s="18" t="s">
        <v>85</v>
      </c>
      <c r="BI1522" s="18" t="s">
        <v>4028</v>
      </c>
      <c r="BJ1522" s="18"/>
      <c r="BK1522" s="0" t="str">
        <f aca="false">IF(ISBLANK(P1522), IF(ISBLANK(I1522), IF(ISBLANK(G1522), IF(ISBLANK(E1522), "Niet", E1522), G1522), I1522), P1522)</f>
        <v>A28/26</v>
      </c>
      <c r="BL1522" s="0" t="str">
        <f aca="false">IF(COUNTIF($BK$2:$BK$3066, BK1522)&gt;1, "Double", "Correct")</f>
        <v>Correct</v>
      </c>
    </row>
    <row r="1523" customFormat="false" ht="15.75" hidden="true" customHeight="true" outlineLevel="0" collapsed="false">
      <c r="A1523" s="17" t="s">
        <v>65</v>
      </c>
      <c r="B1523" s="18" t="s">
        <v>4018</v>
      </c>
      <c r="C1523" s="18" t="s">
        <v>4197</v>
      </c>
      <c r="D1523" s="17" t="s">
        <v>4198</v>
      </c>
      <c r="E1523" s="19"/>
      <c r="F1523" s="20"/>
      <c r="G1523" s="18"/>
      <c r="H1523" s="18"/>
      <c r="I1523" s="18"/>
      <c r="J1523" s="18"/>
      <c r="K1523" s="18" t="s">
        <v>73</v>
      </c>
      <c r="L1523" s="17" t="s">
        <v>4021</v>
      </c>
      <c r="M1523" s="18"/>
      <c r="N1523" s="18"/>
      <c r="O1523" s="18" t="s">
        <v>4158</v>
      </c>
      <c r="P1523" s="18" t="s">
        <v>4249</v>
      </c>
      <c r="Q1523" s="18"/>
      <c r="R1523" s="18"/>
      <c r="S1523" s="18"/>
      <c r="T1523" s="18"/>
      <c r="U1523" s="31" t="s">
        <v>4070</v>
      </c>
      <c r="V1523" s="18" t="n">
        <v>187</v>
      </c>
      <c r="W1523" s="18"/>
      <c r="X1523" s="18"/>
      <c r="Y1523" s="18"/>
      <c r="Z1523" s="18"/>
      <c r="AA1523" s="18"/>
      <c r="AB1523" s="18"/>
      <c r="AC1523" s="18"/>
      <c r="AD1523" s="18"/>
      <c r="AE1523" s="18" t="s">
        <v>4071</v>
      </c>
      <c r="AF1523" s="18" t="n">
        <v>274</v>
      </c>
      <c r="AG1523" s="18" t="s">
        <v>168</v>
      </c>
      <c r="AH1523" s="18"/>
      <c r="AI1523" s="18" t="s">
        <v>4250</v>
      </c>
      <c r="AJ1523" s="22" t="n">
        <v>27</v>
      </c>
      <c r="AK1523" s="23" t="s">
        <v>412</v>
      </c>
      <c r="AL1523" s="24" t="s">
        <v>413</v>
      </c>
      <c r="AM1523" s="25" t="n">
        <v>1911</v>
      </c>
      <c r="AN1523" s="18"/>
      <c r="AO1523" s="18"/>
      <c r="AP1523" s="18"/>
      <c r="AS1523" s="17"/>
      <c r="AT1523" s="46" t="n">
        <v>27</v>
      </c>
      <c r="AU1523" s="25" t="s">
        <v>412</v>
      </c>
      <c r="AV1523" s="22" t="s">
        <v>413</v>
      </c>
      <c r="AW1523" s="25" t="n">
        <v>1911</v>
      </c>
      <c r="AX1523" s="18"/>
      <c r="AY1523" s="19"/>
      <c r="AZ1523" s="73"/>
      <c r="BA1523" s="73"/>
      <c r="BB1523" s="18"/>
      <c r="BC1523" s="18" t="s">
        <v>4202</v>
      </c>
      <c r="BD1523" s="18"/>
      <c r="BE1523" s="18"/>
      <c r="BF1523" s="18"/>
      <c r="BG1523" s="18"/>
      <c r="BH1523" s="18" t="s">
        <v>85</v>
      </c>
      <c r="BI1523" s="18" t="s">
        <v>4028</v>
      </c>
      <c r="BJ1523" s="18"/>
      <c r="BK1523" s="0" t="str">
        <f aca="false">IF(ISBLANK(P1523), IF(ISBLANK(I1523), IF(ISBLANK(G1523), IF(ISBLANK(E1523), "Niet", E1523), G1523), I1523), P1523)</f>
        <v>A28/27</v>
      </c>
      <c r="BL1523" s="0" t="str">
        <f aca="false">IF(COUNTIF($BK$2:$BK$3066, BK1523)&gt;1, "Double", "Correct")</f>
        <v>Correct</v>
      </c>
    </row>
    <row r="1524" customFormat="false" ht="15.75" hidden="true" customHeight="true" outlineLevel="0" collapsed="false">
      <c r="A1524" s="17" t="s">
        <v>65</v>
      </c>
      <c r="B1524" s="18" t="s">
        <v>4018</v>
      </c>
      <c r="C1524" s="18" t="s">
        <v>4197</v>
      </c>
      <c r="D1524" s="17" t="s">
        <v>4198</v>
      </c>
      <c r="E1524" s="19"/>
      <c r="F1524" s="20"/>
      <c r="G1524" s="18"/>
      <c r="H1524" s="18"/>
      <c r="I1524" s="18"/>
      <c r="J1524" s="18"/>
      <c r="K1524" s="18" t="s">
        <v>73</v>
      </c>
      <c r="L1524" s="17" t="s">
        <v>4021</v>
      </c>
      <c r="M1524" s="18"/>
      <c r="N1524" s="18"/>
      <c r="O1524" s="18" t="s">
        <v>4199</v>
      </c>
      <c r="P1524" s="18" t="s">
        <v>4251</v>
      </c>
      <c r="Q1524" s="18"/>
      <c r="R1524" s="18"/>
      <c r="S1524" s="18"/>
      <c r="T1524" s="18"/>
      <c r="U1524" s="31" t="s">
        <v>4070</v>
      </c>
      <c r="V1524" s="18" t="n">
        <v>187</v>
      </c>
      <c r="W1524" s="18"/>
      <c r="X1524" s="18"/>
      <c r="Y1524" s="18"/>
      <c r="Z1524" s="18"/>
      <c r="AA1524" s="18"/>
      <c r="AB1524" s="18"/>
      <c r="AC1524" s="18"/>
      <c r="AD1524" s="18"/>
      <c r="AE1524" s="18" t="s">
        <v>4071</v>
      </c>
      <c r="AF1524" s="18" t="n">
        <v>274</v>
      </c>
      <c r="AG1524" s="18" t="s">
        <v>168</v>
      </c>
      <c r="AH1524" s="18"/>
      <c r="AI1524" s="18" t="s">
        <v>4252</v>
      </c>
      <c r="AJ1524" s="22" t="n">
        <v>27</v>
      </c>
      <c r="AK1524" s="23" t="s">
        <v>224</v>
      </c>
      <c r="AL1524" s="24" t="s">
        <v>225</v>
      </c>
      <c r="AM1524" s="25" t="n">
        <v>1911</v>
      </c>
      <c r="AN1524" s="18"/>
      <c r="AO1524" s="18"/>
      <c r="AP1524" s="18"/>
      <c r="AS1524" s="17"/>
      <c r="AT1524" s="46" t="n">
        <v>27</v>
      </c>
      <c r="AU1524" s="25" t="s">
        <v>224</v>
      </c>
      <c r="AV1524" s="22" t="s">
        <v>225</v>
      </c>
      <c r="AW1524" s="25" t="n">
        <v>1911</v>
      </c>
      <c r="AX1524" s="18"/>
      <c r="AY1524" s="19"/>
      <c r="AZ1524" s="73"/>
      <c r="BA1524" s="73"/>
      <c r="BB1524" s="18"/>
      <c r="BC1524" s="18" t="s">
        <v>4202</v>
      </c>
      <c r="BD1524" s="18"/>
      <c r="BE1524" s="18"/>
      <c r="BF1524" s="18"/>
      <c r="BG1524" s="18"/>
      <c r="BH1524" s="18" t="s">
        <v>85</v>
      </c>
      <c r="BI1524" s="18" t="s">
        <v>4028</v>
      </c>
      <c r="BJ1524" s="18"/>
      <c r="BK1524" s="0" t="str">
        <f aca="false">IF(ISBLANK(P1524), IF(ISBLANK(I1524), IF(ISBLANK(G1524), IF(ISBLANK(E1524), "Niet", E1524), G1524), I1524), P1524)</f>
        <v>A28/28</v>
      </c>
      <c r="BL1524" s="0" t="str">
        <f aca="false">IF(COUNTIF($BK$2:$BK$3066, BK1524)&gt;1, "Double", "Correct")</f>
        <v>Correct</v>
      </c>
    </row>
    <row r="1525" customFormat="false" ht="15.75" hidden="true" customHeight="true" outlineLevel="0" collapsed="false">
      <c r="A1525" s="17" t="s">
        <v>65</v>
      </c>
      <c r="B1525" s="18" t="s">
        <v>4018</v>
      </c>
      <c r="C1525" s="18" t="s">
        <v>4197</v>
      </c>
      <c r="D1525" s="17" t="s">
        <v>4198</v>
      </c>
      <c r="E1525" s="19"/>
      <c r="F1525" s="20"/>
      <c r="G1525" s="18"/>
      <c r="H1525" s="18"/>
      <c r="I1525" s="18"/>
      <c r="J1525" s="18"/>
      <c r="K1525" s="18" t="s">
        <v>73</v>
      </c>
      <c r="L1525" s="17" t="s">
        <v>4021</v>
      </c>
      <c r="M1525" s="18"/>
      <c r="N1525" s="18"/>
      <c r="O1525" s="18" t="s">
        <v>4158</v>
      </c>
      <c r="P1525" s="18" t="s">
        <v>4253</v>
      </c>
      <c r="Q1525" s="18"/>
      <c r="R1525" s="18"/>
      <c r="S1525" s="18"/>
      <c r="T1525" s="18"/>
      <c r="U1525" s="18"/>
      <c r="V1525" s="18"/>
      <c r="W1525" s="18"/>
      <c r="X1525" s="18"/>
      <c r="Y1525" s="18"/>
      <c r="Z1525" s="18"/>
      <c r="AA1525" s="18"/>
      <c r="AB1525" s="18"/>
      <c r="AC1525" s="18"/>
      <c r="AD1525" s="18"/>
      <c r="AE1525" s="18"/>
      <c r="AF1525" s="18"/>
      <c r="AG1525" s="18" t="s">
        <v>168</v>
      </c>
      <c r="AH1525" s="18"/>
      <c r="AI1525" s="18" t="s">
        <v>4254</v>
      </c>
      <c r="AJ1525" s="22" t="n">
        <v>12</v>
      </c>
      <c r="AK1525" s="23" t="s">
        <v>295</v>
      </c>
      <c r="AL1525" s="24" t="s">
        <v>99</v>
      </c>
      <c r="AM1525" s="25" t="n">
        <v>1911</v>
      </c>
      <c r="AN1525" s="18"/>
      <c r="AO1525" s="18"/>
      <c r="AP1525" s="18"/>
      <c r="AS1525" s="17"/>
      <c r="AT1525" s="46" t="n">
        <v>12</v>
      </c>
      <c r="AU1525" s="25" t="s">
        <v>295</v>
      </c>
      <c r="AV1525" s="22" t="s">
        <v>99</v>
      </c>
      <c r="AW1525" s="25" t="n">
        <v>1911</v>
      </c>
      <c r="AX1525" s="18"/>
      <c r="AY1525" s="19"/>
      <c r="AZ1525" s="73"/>
      <c r="BA1525" s="73"/>
      <c r="BB1525" s="18"/>
      <c r="BC1525" s="18" t="s">
        <v>4202</v>
      </c>
      <c r="BD1525" s="18"/>
      <c r="BE1525" s="18"/>
      <c r="BF1525" s="18"/>
      <c r="BG1525" s="18"/>
      <c r="BH1525" s="18" t="s">
        <v>85</v>
      </c>
      <c r="BI1525" s="18" t="s">
        <v>4028</v>
      </c>
      <c r="BJ1525" s="18"/>
      <c r="BK1525" s="0" t="str">
        <f aca="false">IF(ISBLANK(P1525), IF(ISBLANK(I1525), IF(ISBLANK(G1525), IF(ISBLANK(E1525), "Niet", E1525), G1525), I1525), P1525)</f>
        <v>A28/29</v>
      </c>
      <c r="BL1525" s="0" t="str">
        <f aca="false">IF(COUNTIF($BK$2:$BK$3066, BK1525)&gt;1, "Double", "Correct")</f>
        <v>Correct</v>
      </c>
    </row>
    <row r="1526" customFormat="false" ht="15.75" hidden="true" customHeight="true" outlineLevel="0" collapsed="false">
      <c r="A1526" s="17" t="s">
        <v>65</v>
      </c>
      <c r="B1526" s="18" t="s">
        <v>4018</v>
      </c>
      <c r="C1526" s="18" t="s">
        <v>4197</v>
      </c>
      <c r="D1526" s="17" t="s">
        <v>4198</v>
      </c>
      <c r="E1526" s="19"/>
      <c r="F1526" s="20"/>
      <c r="G1526" s="18"/>
      <c r="H1526" s="18"/>
      <c r="I1526" s="18"/>
      <c r="J1526" s="18"/>
      <c r="K1526" s="18" t="s">
        <v>73</v>
      </c>
      <c r="L1526" s="17" t="s">
        <v>4021</v>
      </c>
      <c r="M1526" s="18"/>
      <c r="N1526" s="18"/>
      <c r="O1526" s="18" t="s">
        <v>4158</v>
      </c>
      <c r="P1526" s="18" t="s">
        <v>4255</v>
      </c>
      <c r="Q1526" s="18"/>
      <c r="R1526" s="18"/>
      <c r="S1526" s="18"/>
      <c r="T1526" s="18"/>
      <c r="U1526" s="18"/>
      <c r="V1526" s="18"/>
      <c r="W1526" s="18"/>
      <c r="X1526" s="18"/>
      <c r="Y1526" s="18"/>
      <c r="Z1526" s="18"/>
      <c r="AA1526" s="18"/>
      <c r="AB1526" s="18"/>
      <c r="AC1526" s="18"/>
      <c r="AD1526" s="18"/>
      <c r="AE1526" s="18"/>
      <c r="AF1526" s="18"/>
      <c r="AG1526" s="18" t="s">
        <v>168</v>
      </c>
      <c r="AH1526" s="18"/>
      <c r="AI1526" s="18" t="s">
        <v>4256</v>
      </c>
      <c r="AJ1526" s="22" t="n">
        <v>13</v>
      </c>
      <c r="AK1526" s="23" t="s">
        <v>295</v>
      </c>
      <c r="AL1526" s="24" t="s">
        <v>99</v>
      </c>
      <c r="AM1526" s="25" t="n">
        <v>1911</v>
      </c>
      <c r="AN1526" s="18"/>
      <c r="AO1526" s="18"/>
      <c r="AP1526" s="18"/>
      <c r="AS1526" s="17"/>
      <c r="AT1526" s="46" t="n">
        <v>13</v>
      </c>
      <c r="AU1526" s="25" t="s">
        <v>295</v>
      </c>
      <c r="AV1526" s="22" t="s">
        <v>99</v>
      </c>
      <c r="AW1526" s="25" t="n">
        <v>1911</v>
      </c>
      <c r="AX1526" s="18"/>
      <c r="AY1526" s="19"/>
      <c r="AZ1526" s="73"/>
      <c r="BA1526" s="73"/>
      <c r="BB1526" s="18"/>
      <c r="BC1526" s="18" t="s">
        <v>4202</v>
      </c>
      <c r="BD1526" s="18"/>
      <c r="BE1526" s="18"/>
      <c r="BF1526" s="18"/>
      <c r="BG1526" s="18"/>
      <c r="BH1526" s="18" t="s">
        <v>85</v>
      </c>
      <c r="BI1526" s="18" t="s">
        <v>4028</v>
      </c>
      <c r="BJ1526" s="18"/>
      <c r="BK1526" s="0" t="str">
        <f aca="false">IF(ISBLANK(P1526), IF(ISBLANK(I1526), IF(ISBLANK(G1526), IF(ISBLANK(E1526), "Niet", E1526), G1526), I1526), P1526)</f>
        <v>A28/30</v>
      </c>
      <c r="BL1526" s="0" t="str">
        <f aca="false">IF(COUNTIF($BK$2:$BK$3066, BK1526)&gt;1, "Double", "Correct")</f>
        <v>Correct</v>
      </c>
    </row>
    <row r="1527" customFormat="false" ht="15.75" hidden="true" customHeight="true" outlineLevel="0" collapsed="false">
      <c r="A1527" s="17" t="s">
        <v>65</v>
      </c>
      <c r="B1527" s="18" t="s">
        <v>4018</v>
      </c>
      <c r="C1527" s="18" t="s">
        <v>4197</v>
      </c>
      <c r="D1527" s="17" t="s">
        <v>4198</v>
      </c>
      <c r="E1527" s="19"/>
      <c r="F1527" s="20"/>
      <c r="G1527" s="18"/>
      <c r="H1527" s="18"/>
      <c r="I1527" s="18"/>
      <c r="J1527" s="18"/>
      <c r="K1527" s="18" t="s">
        <v>73</v>
      </c>
      <c r="L1527" s="17" t="s">
        <v>4021</v>
      </c>
      <c r="M1527" s="18"/>
      <c r="N1527" s="18"/>
      <c r="O1527" s="18" t="s">
        <v>4199</v>
      </c>
      <c r="P1527" s="18" t="s">
        <v>4257</v>
      </c>
      <c r="Q1527" s="18"/>
      <c r="R1527" s="18"/>
      <c r="S1527" s="18"/>
      <c r="T1527" s="18"/>
      <c r="U1527" s="18"/>
      <c r="V1527" s="18"/>
      <c r="W1527" s="18"/>
      <c r="X1527" s="18"/>
      <c r="Y1527" s="18"/>
      <c r="Z1527" s="18"/>
      <c r="AA1527" s="18"/>
      <c r="AB1527" s="18"/>
      <c r="AC1527" s="18"/>
      <c r="AD1527" s="18"/>
      <c r="AE1527" s="18"/>
      <c r="AF1527" s="18"/>
      <c r="AG1527" s="18" t="s">
        <v>168</v>
      </c>
      <c r="AH1527" s="18"/>
      <c r="AI1527" s="18" t="s">
        <v>4258</v>
      </c>
      <c r="AJ1527" s="22" t="n">
        <v>26</v>
      </c>
      <c r="AK1527" s="23" t="s">
        <v>180</v>
      </c>
      <c r="AL1527" s="32" t="s">
        <v>181</v>
      </c>
      <c r="AM1527" s="25" t="n">
        <v>1911</v>
      </c>
      <c r="AN1527" s="18"/>
      <c r="AO1527" s="18"/>
      <c r="AP1527" s="18"/>
      <c r="AS1527" s="17"/>
      <c r="AT1527" s="46" t="n">
        <v>26</v>
      </c>
      <c r="AU1527" s="25" t="s">
        <v>180</v>
      </c>
      <c r="AV1527" s="22" t="s">
        <v>181</v>
      </c>
      <c r="AW1527" s="25" t="n">
        <v>1911</v>
      </c>
      <c r="AX1527" s="18"/>
      <c r="AY1527" s="19"/>
      <c r="AZ1527" s="73"/>
      <c r="BA1527" s="73"/>
      <c r="BB1527" s="18"/>
      <c r="BC1527" s="18" t="s">
        <v>4202</v>
      </c>
      <c r="BD1527" s="18"/>
      <c r="BE1527" s="18"/>
      <c r="BF1527" s="18"/>
      <c r="BG1527" s="18"/>
      <c r="BH1527" s="18" t="s">
        <v>85</v>
      </c>
      <c r="BI1527" s="18" t="s">
        <v>4028</v>
      </c>
      <c r="BJ1527" s="18"/>
      <c r="BK1527" s="0" t="str">
        <f aca="false">IF(ISBLANK(P1527), IF(ISBLANK(I1527), IF(ISBLANK(G1527), IF(ISBLANK(E1527), "Niet", E1527), G1527), I1527), P1527)</f>
        <v>A28/31</v>
      </c>
      <c r="BL1527" s="0" t="str">
        <f aca="false">IF(COUNTIF($BK$2:$BK$3066, BK1527)&gt;1, "Double", "Correct")</f>
        <v>Correct</v>
      </c>
    </row>
    <row r="1528" customFormat="false" ht="15.75" hidden="true" customHeight="true" outlineLevel="0" collapsed="false">
      <c r="A1528" s="17" t="s">
        <v>65</v>
      </c>
      <c r="B1528" s="18" t="s">
        <v>4018</v>
      </c>
      <c r="C1528" s="18" t="s">
        <v>4197</v>
      </c>
      <c r="D1528" s="17" t="s">
        <v>4198</v>
      </c>
      <c r="E1528" s="19"/>
      <c r="F1528" s="20"/>
      <c r="G1528" s="18"/>
      <c r="H1528" s="18"/>
      <c r="I1528" s="18"/>
      <c r="J1528" s="18"/>
      <c r="K1528" s="18" t="s">
        <v>73</v>
      </c>
      <c r="L1528" s="17" t="s">
        <v>4021</v>
      </c>
      <c r="M1528" s="18"/>
      <c r="N1528" s="18"/>
      <c r="O1528" s="18" t="s">
        <v>4199</v>
      </c>
      <c r="P1528" s="18" t="s">
        <v>4259</v>
      </c>
      <c r="Q1528" s="18"/>
      <c r="R1528" s="18"/>
      <c r="S1528" s="18"/>
      <c r="T1528" s="18"/>
      <c r="U1528" s="18"/>
      <c r="V1528" s="18"/>
      <c r="W1528" s="18"/>
      <c r="X1528" s="18"/>
      <c r="Y1528" s="18"/>
      <c r="Z1528" s="18"/>
      <c r="AA1528" s="18"/>
      <c r="AB1528" s="18"/>
      <c r="AC1528" s="18"/>
      <c r="AD1528" s="18"/>
      <c r="AE1528" s="18"/>
      <c r="AF1528" s="18"/>
      <c r="AG1528" s="18" t="s">
        <v>168</v>
      </c>
      <c r="AH1528" s="18"/>
      <c r="AI1528" s="18" t="s">
        <v>4260</v>
      </c>
      <c r="AJ1528" s="22" t="n">
        <v>27</v>
      </c>
      <c r="AK1528" s="23" t="s">
        <v>180</v>
      </c>
      <c r="AL1528" s="32" t="s">
        <v>181</v>
      </c>
      <c r="AM1528" s="25" t="n">
        <v>1911</v>
      </c>
      <c r="AN1528" s="18"/>
      <c r="AO1528" s="18"/>
      <c r="AP1528" s="18"/>
      <c r="AS1528" s="17"/>
      <c r="AT1528" s="46" t="n">
        <v>27</v>
      </c>
      <c r="AU1528" s="25" t="s">
        <v>180</v>
      </c>
      <c r="AV1528" s="22" t="s">
        <v>181</v>
      </c>
      <c r="AW1528" s="25" t="n">
        <v>1911</v>
      </c>
      <c r="AX1528" s="18"/>
      <c r="AY1528" s="19"/>
      <c r="AZ1528" s="73"/>
      <c r="BA1528" s="73"/>
      <c r="BB1528" s="18"/>
      <c r="BC1528" s="18" t="s">
        <v>4202</v>
      </c>
      <c r="BD1528" s="18"/>
      <c r="BE1528" s="18"/>
      <c r="BF1528" s="18"/>
      <c r="BG1528" s="18"/>
      <c r="BH1528" s="18" t="s">
        <v>85</v>
      </c>
      <c r="BI1528" s="18" t="s">
        <v>4028</v>
      </c>
      <c r="BJ1528" s="18"/>
      <c r="BK1528" s="0" t="str">
        <f aca="false">IF(ISBLANK(P1528), IF(ISBLANK(I1528), IF(ISBLANK(G1528), IF(ISBLANK(E1528), "Niet", E1528), G1528), I1528), P1528)</f>
        <v>A28/32</v>
      </c>
      <c r="BL1528" s="0" t="str">
        <f aca="false">IF(COUNTIF($BK$2:$BK$3066, BK1528)&gt;1, "Double", "Correct")</f>
        <v>Correct</v>
      </c>
    </row>
    <row r="1529" customFormat="false" ht="15.75" hidden="true" customHeight="true" outlineLevel="0" collapsed="false">
      <c r="A1529" s="17" t="s">
        <v>65</v>
      </c>
      <c r="B1529" s="18" t="s">
        <v>4018</v>
      </c>
      <c r="C1529" s="18" t="s">
        <v>4197</v>
      </c>
      <c r="D1529" s="17" t="s">
        <v>4198</v>
      </c>
      <c r="E1529" s="19"/>
      <c r="F1529" s="20"/>
      <c r="G1529" s="18"/>
      <c r="H1529" s="18"/>
      <c r="I1529" s="18"/>
      <c r="J1529" s="18"/>
      <c r="K1529" s="18" t="s">
        <v>73</v>
      </c>
      <c r="L1529" s="17" t="s">
        <v>4021</v>
      </c>
      <c r="M1529" s="18"/>
      <c r="N1529" s="18"/>
      <c r="O1529" s="18" t="s">
        <v>4261</v>
      </c>
      <c r="P1529" s="18" t="s">
        <v>4262</v>
      </c>
      <c r="Q1529" s="18"/>
      <c r="R1529" s="18"/>
      <c r="S1529" s="18"/>
      <c r="T1529" s="18"/>
      <c r="U1529" s="18"/>
      <c r="V1529" s="18"/>
      <c r="W1529" s="18"/>
      <c r="X1529" s="18"/>
      <c r="Y1529" s="18"/>
      <c r="Z1529" s="18"/>
      <c r="AA1529" s="18"/>
      <c r="AB1529" s="18"/>
      <c r="AC1529" s="18"/>
      <c r="AD1529" s="18"/>
      <c r="AE1529" s="18"/>
      <c r="AF1529" s="18"/>
      <c r="AG1529" s="18" t="s">
        <v>168</v>
      </c>
      <c r="AH1529" s="18"/>
      <c r="AI1529" s="18" t="s">
        <v>4263</v>
      </c>
      <c r="AJ1529" s="22" t="n">
        <v>14</v>
      </c>
      <c r="AK1529" s="23" t="s">
        <v>111</v>
      </c>
      <c r="AL1529" s="24" t="s">
        <v>112</v>
      </c>
      <c r="AM1529" s="25" t="n">
        <v>1911</v>
      </c>
      <c r="AN1529" s="18"/>
      <c r="AO1529" s="18"/>
      <c r="AP1529" s="18"/>
      <c r="AS1529" s="17"/>
      <c r="AT1529" s="46" t="n">
        <v>14</v>
      </c>
      <c r="AU1529" s="25" t="s">
        <v>111</v>
      </c>
      <c r="AV1529" s="22" t="s">
        <v>112</v>
      </c>
      <c r="AW1529" s="25" t="n">
        <v>1911</v>
      </c>
      <c r="AX1529" s="18"/>
      <c r="AY1529" s="19"/>
      <c r="AZ1529" s="73"/>
      <c r="BA1529" s="73"/>
      <c r="BB1529" s="18"/>
      <c r="BC1529" s="18" t="s">
        <v>4202</v>
      </c>
      <c r="BD1529" s="18"/>
      <c r="BE1529" s="18"/>
      <c r="BF1529" s="18"/>
      <c r="BG1529" s="18"/>
      <c r="BH1529" s="18" t="s">
        <v>85</v>
      </c>
      <c r="BI1529" s="18" t="s">
        <v>4028</v>
      </c>
      <c r="BJ1529" s="18"/>
      <c r="BK1529" s="0" t="str">
        <f aca="false">IF(ISBLANK(P1529), IF(ISBLANK(I1529), IF(ISBLANK(G1529), IF(ISBLANK(E1529), "Niet", E1529), G1529), I1529), P1529)</f>
        <v>A28/33</v>
      </c>
      <c r="BL1529" s="0" t="str">
        <f aca="false">IF(COUNTIF($BK$2:$BK$3066, BK1529)&gt;1, "Double", "Correct")</f>
        <v>Correct</v>
      </c>
    </row>
    <row r="1530" customFormat="false" ht="15.75" hidden="true" customHeight="true" outlineLevel="0" collapsed="false">
      <c r="A1530" s="17" t="s">
        <v>65</v>
      </c>
      <c r="B1530" s="18" t="s">
        <v>4018</v>
      </c>
      <c r="C1530" s="18" t="s">
        <v>4197</v>
      </c>
      <c r="D1530" s="17" t="s">
        <v>4198</v>
      </c>
      <c r="E1530" s="19"/>
      <c r="F1530" s="20"/>
      <c r="G1530" s="18"/>
      <c r="H1530" s="18"/>
      <c r="I1530" s="18"/>
      <c r="J1530" s="18"/>
      <c r="K1530" s="18" t="s">
        <v>73</v>
      </c>
      <c r="L1530" s="17" t="s">
        <v>4021</v>
      </c>
      <c r="M1530" s="18"/>
      <c r="N1530" s="18"/>
      <c r="O1530" s="18" t="s">
        <v>4199</v>
      </c>
      <c r="P1530" s="18" t="s">
        <v>4264</v>
      </c>
      <c r="Q1530" s="18"/>
      <c r="R1530" s="18"/>
      <c r="S1530" s="18"/>
      <c r="T1530" s="18"/>
      <c r="U1530" s="31" t="s">
        <v>4070</v>
      </c>
      <c r="V1530" s="18" t="n">
        <v>187</v>
      </c>
      <c r="W1530" s="18"/>
      <c r="X1530" s="18"/>
      <c r="Y1530" s="18"/>
      <c r="Z1530" s="18"/>
      <c r="AA1530" s="18"/>
      <c r="AB1530" s="18"/>
      <c r="AC1530" s="18"/>
      <c r="AD1530" s="18"/>
      <c r="AE1530" s="18" t="s">
        <v>4071</v>
      </c>
      <c r="AF1530" s="18" t="n">
        <v>274</v>
      </c>
      <c r="AG1530" s="18" t="s">
        <v>168</v>
      </c>
      <c r="AH1530" s="18"/>
      <c r="AI1530" s="18" t="s">
        <v>4265</v>
      </c>
      <c r="AJ1530" s="22" t="n">
        <v>14</v>
      </c>
      <c r="AK1530" s="23" t="s">
        <v>111</v>
      </c>
      <c r="AL1530" s="24" t="s">
        <v>112</v>
      </c>
      <c r="AM1530" s="25" t="n">
        <v>1911</v>
      </c>
      <c r="AN1530" s="18"/>
      <c r="AO1530" s="18"/>
      <c r="AP1530" s="18"/>
      <c r="AS1530" s="17"/>
      <c r="AT1530" s="46" t="n">
        <v>14</v>
      </c>
      <c r="AU1530" s="25" t="s">
        <v>111</v>
      </c>
      <c r="AV1530" s="22" t="s">
        <v>112</v>
      </c>
      <c r="AW1530" s="25" t="n">
        <v>1911</v>
      </c>
      <c r="AX1530" s="18"/>
      <c r="AY1530" s="19"/>
      <c r="AZ1530" s="73"/>
      <c r="BA1530" s="73"/>
      <c r="BB1530" s="18"/>
      <c r="BC1530" s="18" t="s">
        <v>4202</v>
      </c>
      <c r="BD1530" s="18"/>
      <c r="BE1530" s="18"/>
      <c r="BF1530" s="18"/>
      <c r="BG1530" s="18"/>
      <c r="BH1530" s="18" t="s">
        <v>85</v>
      </c>
      <c r="BI1530" s="18" t="s">
        <v>4028</v>
      </c>
      <c r="BJ1530" s="18"/>
      <c r="BK1530" s="0" t="str">
        <f aca="false">IF(ISBLANK(P1530), IF(ISBLANK(I1530), IF(ISBLANK(G1530), IF(ISBLANK(E1530), "Niet", E1530), G1530), I1530), P1530)</f>
        <v>A28/34</v>
      </c>
      <c r="BL1530" s="0" t="str">
        <f aca="false">IF(COUNTIF($BK$2:$BK$3066, BK1530)&gt;1, "Double", "Correct")</f>
        <v>Correct</v>
      </c>
    </row>
    <row r="1531" customFormat="false" ht="15.75" hidden="true" customHeight="true" outlineLevel="0" collapsed="false">
      <c r="A1531" s="17" t="s">
        <v>65</v>
      </c>
      <c r="B1531" s="18" t="s">
        <v>4018</v>
      </c>
      <c r="C1531" s="18" t="s">
        <v>4266</v>
      </c>
      <c r="D1531" s="18" t="s">
        <v>4267</v>
      </c>
      <c r="E1531" s="19"/>
      <c r="F1531" s="20"/>
      <c r="G1531" s="18"/>
      <c r="H1531" s="18"/>
      <c r="I1531" s="18"/>
      <c r="J1531" s="18"/>
      <c r="K1531" s="18" t="s">
        <v>73</v>
      </c>
      <c r="L1531" s="17" t="s">
        <v>4021</v>
      </c>
      <c r="M1531" s="18"/>
      <c r="N1531" s="18"/>
      <c r="O1531" s="18" t="s">
        <v>4137</v>
      </c>
      <c r="P1531" s="18" t="s">
        <v>4268</v>
      </c>
      <c r="Q1531" s="18"/>
      <c r="R1531" s="18"/>
      <c r="S1531" s="18"/>
      <c r="T1531" s="18"/>
      <c r="U1531" s="18"/>
      <c r="V1531" s="18"/>
      <c r="W1531" s="18"/>
      <c r="X1531" s="18"/>
      <c r="Y1531" s="18"/>
      <c r="Z1531" s="18"/>
      <c r="AA1531" s="18"/>
      <c r="AB1531" s="18"/>
      <c r="AC1531" s="18"/>
      <c r="AD1531" s="18"/>
      <c r="AE1531" s="18"/>
      <c r="AF1531" s="18"/>
      <c r="AG1531" s="18" t="s">
        <v>168</v>
      </c>
      <c r="AH1531" s="18"/>
      <c r="AI1531" s="18" t="s">
        <v>4269</v>
      </c>
      <c r="AJ1531" s="22" t="n">
        <v>10</v>
      </c>
      <c r="AK1531" s="23" t="s">
        <v>192</v>
      </c>
      <c r="AL1531" s="24" t="s">
        <v>92</v>
      </c>
      <c r="AM1531" s="25" t="n">
        <v>1912</v>
      </c>
      <c r="AN1531" s="18"/>
      <c r="AO1531" s="18"/>
      <c r="AP1531" s="18"/>
      <c r="AS1531" s="17"/>
      <c r="AT1531" s="46" t="n">
        <v>10</v>
      </c>
      <c r="AU1531" s="25" t="s">
        <v>192</v>
      </c>
      <c r="AV1531" s="22" t="s">
        <v>92</v>
      </c>
      <c r="AW1531" s="25" t="n">
        <v>1912</v>
      </c>
      <c r="AX1531" s="18"/>
      <c r="AY1531" s="19"/>
      <c r="AZ1531" s="73"/>
      <c r="BA1531" s="73"/>
      <c r="BB1531" s="18"/>
      <c r="BC1531" s="18" t="s">
        <v>4270</v>
      </c>
      <c r="BD1531" s="18"/>
      <c r="BE1531" s="18"/>
      <c r="BF1531" s="18"/>
      <c r="BG1531" s="18"/>
      <c r="BH1531" s="18" t="s">
        <v>85</v>
      </c>
      <c r="BI1531" s="18" t="s">
        <v>4028</v>
      </c>
      <c r="BJ1531" s="18"/>
      <c r="BK1531" s="0" t="str">
        <f aca="false">IF(ISBLANK(P1531), IF(ISBLANK(I1531), IF(ISBLANK(G1531), IF(ISBLANK(E1531), "Niet", E1531), G1531), I1531), P1531)</f>
        <v>A29/1</v>
      </c>
      <c r="BL1531" s="0" t="str">
        <f aca="false">IF(COUNTIF($BK$2:$BK$3066, BK1531)&gt;1, "Double", "Correct")</f>
        <v>Correct</v>
      </c>
    </row>
    <row r="1532" customFormat="false" ht="15.75" hidden="true" customHeight="true" outlineLevel="0" collapsed="false">
      <c r="A1532" s="17" t="s">
        <v>65</v>
      </c>
      <c r="B1532" s="18" t="s">
        <v>4018</v>
      </c>
      <c r="C1532" s="18" t="s">
        <v>4266</v>
      </c>
      <c r="D1532" s="18" t="s">
        <v>4267</v>
      </c>
      <c r="E1532" s="19"/>
      <c r="F1532" s="20"/>
      <c r="G1532" s="18"/>
      <c r="H1532" s="18"/>
      <c r="I1532" s="18"/>
      <c r="J1532" s="18"/>
      <c r="K1532" s="18" t="s">
        <v>73</v>
      </c>
      <c r="L1532" s="17" t="s">
        <v>4271</v>
      </c>
      <c r="M1532" s="18"/>
      <c r="N1532" s="18"/>
      <c r="O1532" s="18" t="s">
        <v>4272</v>
      </c>
      <c r="P1532" s="18" t="s">
        <v>4273</v>
      </c>
      <c r="Q1532" s="18"/>
      <c r="R1532" s="18"/>
      <c r="S1532" s="18"/>
      <c r="T1532" s="18"/>
      <c r="U1532" s="18"/>
      <c r="V1532" s="18"/>
      <c r="W1532" s="18"/>
      <c r="X1532" s="18"/>
      <c r="Y1532" s="18"/>
      <c r="Z1532" s="18"/>
      <c r="AA1532" s="18"/>
      <c r="AB1532" s="18"/>
      <c r="AC1532" s="18"/>
      <c r="AD1532" s="18"/>
      <c r="AE1532" s="18"/>
      <c r="AF1532" s="18"/>
      <c r="AG1532" s="18" t="s">
        <v>168</v>
      </c>
      <c r="AH1532" s="18"/>
      <c r="AI1532" s="18" t="s">
        <v>4274</v>
      </c>
      <c r="AJ1532" s="22" t="s">
        <v>131</v>
      </c>
      <c r="AK1532" s="23" t="s">
        <v>130</v>
      </c>
      <c r="AL1532" s="24" t="s">
        <v>131</v>
      </c>
      <c r="AM1532" s="25" t="n">
        <v>1912</v>
      </c>
      <c r="AN1532" s="18"/>
      <c r="AO1532" s="18"/>
      <c r="AP1532" s="18"/>
      <c r="AS1532" s="17"/>
      <c r="AT1532" s="46" t="s">
        <v>131</v>
      </c>
      <c r="AU1532" s="25" t="s">
        <v>130</v>
      </c>
      <c r="AV1532" s="22" t="s">
        <v>131</v>
      </c>
      <c r="AW1532" s="25" t="n">
        <v>1912</v>
      </c>
      <c r="AX1532" s="18"/>
      <c r="AY1532" s="19"/>
      <c r="AZ1532" s="73"/>
      <c r="BA1532" s="73"/>
      <c r="BB1532" s="18"/>
      <c r="BC1532" s="18" t="s">
        <v>4270</v>
      </c>
      <c r="BD1532" s="18"/>
      <c r="BE1532" s="18"/>
      <c r="BF1532" s="18"/>
      <c r="BG1532" s="18"/>
      <c r="BH1532" s="18" t="s">
        <v>85</v>
      </c>
      <c r="BI1532" s="18" t="s">
        <v>4028</v>
      </c>
      <c r="BJ1532" s="18"/>
      <c r="BK1532" s="0" t="str">
        <f aca="false">IF(ISBLANK(P1532), IF(ISBLANK(I1532), IF(ISBLANK(G1532), IF(ISBLANK(E1532), "Niet", E1532), G1532), I1532), P1532)</f>
        <v>A29/2</v>
      </c>
      <c r="BL1532" s="0" t="str">
        <f aca="false">IF(COUNTIF($BK$2:$BK$3066, BK1532)&gt;1, "Double", "Correct")</f>
        <v>Correct</v>
      </c>
    </row>
    <row r="1533" customFormat="false" ht="15.75" hidden="true" customHeight="true" outlineLevel="0" collapsed="false">
      <c r="A1533" s="17" t="s">
        <v>65</v>
      </c>
      <c r="B1533" s="18" t="s">
        <v>4018</v>
      </c>
      <c r="C1533" s="18" t="s">
        <v>4266</v>
      </c>
      <c r="D1533" s="18" t="s">
        <v>4267</v>
      </c>
      <c r="E1533" s="19"/>
      <c r="F1533" s="20"/>
      <c r="G1533" s="18"/>
      <c r="H1533" s="18"/>
      <c r="I1533" s="18"/>
      <c r="J1533" s="18"/>
      <c r="K1533" s="18" t="s">
        <v>73</v>
      </c>
      <c r="L1533" s="17" t="s">
        <v>4271</v>
      </c>
      <c r="M1533" s="18"/>
      <c r="N1533" s="18"/>
      <c r="O1533" s="18" t="s">
        <v>4272</v>
      </c>
      <c r="P1533" s="18" t="s">
        <v>4275</v>
      </c>
      <c r="Q1533" s="18"/>
      <c r="R1533" s="18"/>
      <c r="S1533" s="18"/>
      <c r="T1533" s="18"/>
      <c r="U1533" s="18"/>
      <c r="V1533" s="18"/>
      <c r="W1533" s="18"/>
      <c r="X1533" s="18"/>
      <c r="Y1533" s="18"/>
      <c r="Z1533" s="18"/>
      <c r="AA1533" s="18"/>
      <c r="AB1533" s="18"/>
      <c r="AC1533" s="18"/>
      <c r="AD1533" s="18"/>
      <c r="AE1533" s="18"/>
      <c r="AF1533" s="18"/>
      <c r="AG1533" s="18" t="s">
        <v>168</v>
      </c>
      <c r="AH1533" s="18"/>
      <c r="AI1533" s="18" t="s">
        <v>4276</v>
      </c>
      <c r="AJ1533" s="22" t="s">
        <v>131</v>
      </c>
      <c r="AK1533" s="23" t="s">
        <v>192</v>
      </c>
      <c r="AL1533" s="24" t="s">
        <v>92</v>
      </c>
      <c r="AM1533" s="25" t="n">
        <v>1912</v>
      </c>
      <c r="AN1533" s="18"/>
      <c r="AO1533" s="18"/>
      <c r="AP1533" s="18"/>
      <c r="AS1533" s="17"/>
      <c r="AT1533" s="46" t="s">
        <v>131</v>
      </c>
      <c r="AU1533" s="25" t="s">
        <v>192</v>
      </c>
      <c r="AV1533" s="22" t="s">
        <v>92</v>
      </c>
      <c r="AW1533" s="25" t="n">
        <v>1912</v>
      </c>
      <c r="AX1533" s="18"/>
      <c r="AY1533" s="19"/>
      <c r="AZ1533" s="73"/>
      <c r="BA1533" s="73"/>
      <c r="BB1533" s="18"/>
      <c r="BC1533" s="18" t="s">
        <v>4270</v>
      </c>
      <c r="BD1533" s="18"/>
      <c r="BE1533" s="18"/>
      <c r="BF1533" s="18"/>
      <c r="BG1533" s="18"/>
      <c r="BH1533" s="18" t="s">
        <v>85</v>
      </c>
      <c r="BI1533" s="18" t="s">
        <v>4028</v>
      </c>
      <c r="BJ1533" s="18"/>
      <c r="BK1533" s="0" t="str">
        <f aca="false">IF(ISBLANK(P1533), IF(ISBLANK(I1533), IF(ISBLANK(G1533), IF(ISBLANK(E1533), "Niet", E1533), G1533), I1533), P1533)</f>
        <v>A29/3</v>
      </c>
      <c r="BL1533" s="0" t="str">
        <f aca="false">IF(COUNTIF($BK$2:$BK$3066, BK1533)&gt;1, "Double", "Correct")</f>
        <v>Correct</v>
      </c>
    </row>
    <row r="1534" customFormat="false" ht="15.75" hidden="true" customHeight="true" outlineLevel="0" collapsed="false">
      <c r="A1534" s="17" t="s">
        <v>65</v>
      </c>
      <c r="B1534" s="18" t="s">
        <v>4018</v>
      </c>
      <c r="C1534" s="18" t="s">
        <v>4266</v>
      </c>
      <c r="D1534" s="18" t="s">
        <v>4267</v>
      </c>
      <c r="E1534" s="19"/>
      <c r="F1534" s="20"/>
      <c r="G1534" s="18"/>
      <c r="H1534" s="18"/>
      <c r="I1534" s="18"/>
      <c r="J1534" s="18"/>
      <c r="K1534" s="18" t="s">
        <v>73</v>
      </c>
      <c r="L1534" s="17" t="s">
        <v>4271</v>
      </c>
      <c r="M1534" s="18"/>
      <c r="N1534" s="18"/>
      <c r="O1534" s="18" t="s">
        <v>4272</v>
      </c>
      <c r="P1534" s="18" t="s">
        <v>4277</v>
      </c>
      <c r="Q1534" s="18"/>
      <c r="R1534" s="18"/>
      <c r="S1534" s="18"/>
      <c r="T1534" s="18"/>
      <c r="U1534" s="18"/>
      <c r="V1534" s="18"/>
      <c r="W1534" s="18"/>
      <c r="X1534" s="18"/>
      <c r="Y1534" s="18"/>
      <c r="Z1534" s="18"/>
      <c r="AA1534" s="18"/>
      <c r="AB1534" s="18"/>
      <c r="AC1534" s="18"/>
      <c r="AD1534" s="18"/>
      <c r="AE1534" s="18"/>
      <c r="AF1534" s="18"/>
      <c r="AG1534" s="18" t="s">
        <v>168</v>
      </c>
      <c r="AH1534" s="18"/>
      <c r="AI1534" s="18" t="s">
        <v>4278</v>
      </c>
      <c r="AJ1534" s="22" t="s">
        <v>131</v>
      </c>
      <c r="AK1534" s="23" t="s">
        <v>79</v>
      </c>
      <c r="AL1534" s="24" t="s">
        <v>80</v>
      </c>
      <c r="AM1534" s="25" t="n">
        <v>1912</v>
      </c>
      <c r="AN1534" s="18"/>
      <c r="AO1534" s="18"/>
      <c r="AP1534" s="18"/>
      <c r="AS1534" s="17"/>
      <c r="AT1534" s="46" t="s">
        <v>131</v>
      </c>
      <c r="AU1534" s="25" t="s">
        <v>79</v>
      </c>
      <c r="AV1534" s="22" t="s">
        <v>80</v>
      </c>
      <c r="AW1534" s="25" t="n">
        <v>1912</v>
      </c>
      <c r="AX1534" s="18"/>
      <c r="AY1534" s="19"/>
      <c r="AZ1534" s="73"/>
      <c r="BA1534" s="73"/>
      <c r="BB1534" s="18"/>
      <c r="BC1534" s="18" t="s">
        <v>4270</v>
      </c>
      <c r="BD1534" s="18"/>
      <c r="BE1534" s="18"/>
      <c r="BF1534" s="18"/>
      <c r="BG1534" s="18"/>
      <c r="BH1534" s="18" t="s">
        <v>85</v>
      </c>
      <c r="BI1534" s="18" t="s">
        <v>4028</v>
      </c>
      <c r="BJ1534" s="18"/>
      <c r="BK1534" s="0" t="str">
        <f aca="false">IF(ISBLANK(P1534), IF(ISBLANK(I1534), IF(ISBLANK(G1534), IF(ISBLANK(E1534), "Niet", E1534), G1534), I1534), P1534)</f>
        <v>A29/4</v>
      </c>
      <c r="BL1534" s="0" t="str">
        <f aca="false">IF(COUNTIF($BK$2:$BK$3066, BK1534)&gt;1, "Double", "Correct")</f>
        <v>Correct</v>
      </c>
    </row>
    <row r="1535" customFormat="false" ht="15.75" hidden="true" customHeight="true" outlineLevel="0" collapsed="false">
      <c r="A1535" s="17" t="s">
        <v>65</v>
      </c>
      <c r="B1535" s="18" t="s">
        <v>4018</v>
      </c>
      <c r="C1535" s="18" t="s">
        <v>4266</v>
      </c>
      <c r="D1535" s="18" t="s">
        <v>4267</v>
      </c>
      <c r="E1535" s="19"/>
      <c r="F1535" s="20"/>
      <c r="G1535" s="18"/>
      <c r="H1535" s="18"/>
      <c r="I1535" s="18"/>
      <c r="J1535" s="18"/>
      <c r="K1535" s="18" t="s">
        <v>73</v>
      </c>
      <c r="L1535" s="17" t="s">
        <v>4271</v>
      </c>
      <c r="M1535" s="18"/>
      <c r="N1535" s="18"/>
      <c r="O1535" s="18" t="s">
        <v>4272</v>
      </c>
      <c r="P1535" s="18" t="s">
        <v>4279</v>
      </c>
      <c r="Q1535" s="18"/>
      <c r="R1535" s="18"/>
      <c r="S1535" s="18"/>
      <c r="T1535" s="18"/>
      <c r="U1535" s="18"/>
      <c r="V1535" s="18"/>
      <c r="W1535" s="18"/>
      <c r="X1535" s="18"/>
      <c r="Y1535" s="18"/>
      <c r="Z1535" s="18"/>
      <c r="AA1535" s="18"/>
      <c r="AB1535" s="18"/>
      <c r="AC1535" s="18"/>
      <c r="AD1535" s="18"/>
      <c r="AE1535" s="18"/>
      <c r="AF1535" s="18"/>
      <c r="AG1535" s="18" t="s">
        <v>168</v>
      </c>
      <c r="AH1535" s="18"/>
      <c r="AI1535" s="18" t="s">
        <v>4280</v>
      </c>
      <c r="AJ1535" s="22" t="s">
        <v>131</v>
      </c>
      <c r="AK1535" s="23" t="s">
        <v>279</v>
      </c>
      <c r="AL1535" s="24" t="s">
        <v>280</v>
      </c>
      <c r="AM1535" s="25" t="n">
        <v>1912</v>
      </c>
      <c r="AN1535" s="18"/>
      <c r="AO1535" s="18"/>
      <c r="AP1535" s="18"/>
      <c r="AS1535" s="17"/>
      <c r="AT1535" s="46" t="s">
        <v>131</v>
      </c>
      <c r="AU1535" s="25" t="s">
        <v>279</v>
      </c>
      <c r="AV1535" s="22" t="s">
        <v>280</v>
      </c>
      <c r="AW1535" s="25" t="n">
        <v>1912</v>
      </c>
      <c r="AX1535" s="18"/>
      <c r="AY1535" s="19"/>
      <c r="AZ1535" s="73"/>
      <c r="BA1535" s="73"/>
      <c r="BB1535" s="18"/>
      <c r="BC1535" s="18" t="s">
        <v>4270</v>
      </c>
      <c r="BD1535" s="18"/>
      <c r="BE1535" s="18"/>
      <c r="BF1535" s="18"/>
      <c r="BG1535" s="18"/>
      <c r="BH1535" s="18" t="s">
        <v>85</v>
      </c>
      <c r="BI1535" s="18" t="s">
        <v>4028</v>
      </c>
      <c r="BJ1535" s="18"/>
      <c r="BK1535" s="0" t="str">
        <f aca="false">IF(ISBLANK(P1535), IF(ISBLANK(I1535), IF(ISBLANK(G1535), IF(ISBLANK(E1535), "Niet", E1535), G1535), I1535), P1535)</f>
        <v>A29/5</v>
      </c>
      <c r="BL1535" s="0" t="str">
        <f aca="false">IF(COUNTIF($BK$2:$BK$3066, BK1535)&gt;1, "Double", "Correct")</f>
        <v>Correct</v>
      </c>
    </row>
    <row r="1536" customFormat="false" ht="15.75" hidden="true" customHeight="true" outlineLevel="0" collapsed="false">
      <c r="A1536" s="17" t="s">
        <v>65</v>
      </c>
      <c r="B1536" s="18" t="s">
        <v>4018</v>
      </c>
      <c r="C1536" s="18" t="s">
        <v>4266</v>
      </c>
      <c r="D1536" s="18" t="s">
        <v>4267</v>
      </c>
      <c r="E1536" s="19"/>
      <c r="F1536" s="20"/>
      <c r="G1536" s="18"/>
      <c r="H1536" s="18"/>
      <c r="I1536" s="18"/>
      <c r="J1536" s="18"/>
      <c r="K1536" s="18" t="s">
        <v>73</v>
      </c>
      <c r="L1536" s="17" t="s">
        <v>4271</v>
      </c>
      <c r="M1536" s="18"/>
      <c r="N1536" s="17"/>
      <c r="O1536" s="18" t="s">
        <v>4272</v>
      </c>
      <c r="P1536" s="18" t="s">
        <v>4281</v>
      </c>
      <c r="Q1536" s="17"/>
      <c r="R1536" s="17"/>
      <c r="S1536" s="17"/>
      <c r="T1536" s="17"/>
      <c r="U1536" s="17"/>
      <c r="V1536" s="17"/>
      <c r="W1536" s="17"/>
      <c r="X1536" s="17"/>
      <c r="Y1536" s="17"/>
      <c r="Z1536" s="17"/>
      <c r="AA1536" s="17"/>
      <c r="AB1536" s="17"/>
      <c r="AC1536" s="17"/>
      <c r="AD1536" s="17"/>
      <c r="AE1536" s="17"/>
      <c r="AF1536" s="17"/>
      <c r="AG1536" s="18" t="s">
        <v>168</v>
      </c>
      <c r="AH1536" s="17"/>
      <c r="AI1536" s="18" t="s">
        <v>4282</v>
      </c>
      <c r="AJ1536" s="22" t="s">
        <v>131</v>
      </c>
      <c r="AK1536" s="23" t="s">
        <v>224</v>
      </c>
      <c r="AL1536" s="24" t="s">
        <v>225</v>
      </c>
      <c r="AM1536" s="25" t="n">
        <v>1912</v>
      </c>
      <c r="AN1536" s="18"/>
      <c r="AO1536" s="18"/>
      <c r="AP1536" s="18"/>
      <c r="AS1536" s="17"/>
      <c r="AT1536" s="46" t="s">
        <v>131</v>
      </c>
      <c r="AU1536" s="25" t="s">
        <v>224</v>
      </c>
      <c r="AV1536" s="22" t="s">
        <v>225</v>
      </c>
      <c r="AW1536" s="25" t="n">
        <v>1912</v>
      </c>
      <c r="AX1536" s="18"/>
      <c r="AY1536" s="19"/>
      <c r="AZ1536" s="73"/>
      <c r="BA1536" s="73"/>
      <c r="BB1536" s="18"/>
      <c r="BC1536" s="18" t="s">
        <v>4270</v>
      </c>
      <c r="BD1536" s="18"/>
      <c r="BE1536" s="18"/>
      <c r="BF1536" s="18"/>
      <c r="BG1536" s="18"/>
      <c r="BH1536" s="18" t="s">
        <v>85</v>
      </c>
      <c r="BI1536" s="18" t="s">
        <v>4028</v>
      </c>
      <c r="BJ1536" s="18"/>
      <c r="BK1536" s="0" t="str">
        <f aca="false">IF(ISBLANK(P1536), IF(ISBLANK(I1536), IF(ISBLANK(G1536), IF(ISBLANK(E1536), "Niet", E1536), G1536), I1536), P1536)</f>
        <v>A29/6</v>
      </c>
      <c r="BL1536" s="0" t="str">
        <f aca="false">IF(COUNTIF($BK$2:$BK$3066, BK1536)&gt;1, "Double", "Correct")</f>
        <v>Correct</v>
      </c>
    </row>
    <row r="1537" customFormat="false" ht="15.75" hidden="true" customHeight="true" outlineLevel="0" collapsed="false">
      <c r="A1537" s="17" t="s">
        <v>65</v>
      </c>
      <c r="B1537" s="18" t="s">
        <v>4018</v>
      </c>
      <c r="C1537" s="18" t="s">
        <v>4266</v>
      </c>
      <c r="D1537" s="17" t="s">
        <v>4283</v>
      </c>
      <c r="E1537" s="19"/>
      <c r="F1537" s="20"/>
      <c r="G1537" s="18"/>
      <c r="H1537" s="18"/>
      <c r="I1537" s="17"/>
      <c r="J1537" s="17"/>
      <c r="K1537" s="18" t="s">
        <v>73</v>
      </c>
      <c r="L1537" s="17" t="s">
        <v>4271</v>
      </c>
      <c r="M1537" s="17"/>
      <c r="N1537" s="17"/>
      <c r="O1537" s="17" t="s">
        <v>4272</v>
      </c>
      <c r="P1537" s="18" t="s">
        <v>4284</v>
      </c>
      <c r="Q1537" s="17"/>
      <c r="R1537" s="17"/>
      <c r="S1537" s="17"/>
      <c r="T1537" s="17"/>
      <c r="U1537" s="17"/>
      <c r="V1537" s="17"/>
      <c r="W1537" s="17"/>
      <c r="X1537" s="17"/>
      <c r="Y1537" s="17"/>
      <c r="Z1537" s="17"/>
      <c r="AA1537" s="17"/>
      <c r="AB1537" s="17"/>
      <c r="AC1537" s="17"/>
      <c r="AD1537" s="17"/>
      <c r="AE1537" s="17"/>
      <c r="AF1537" s="17"/>
      <c r="AG1537" s="18" t="s">
        <v>168</v>
      </c>
      <c r="AH1537" s="17"/>
      <c r="AI1537" s="17" t="s">
        <v>4285</v>
      </c>
      <c r="AJ1537" s="22" t="s">
        <v>131</v>
      </c>
      <c r="AK1537" s="23" t="s">
        <v>130</v>
      </c>
      <c r="AL1537" s="24" t="s">
        <v>131</v>
      </c>
      <c r="AM1537" s="25" t="n">
        <v>1913</v>
      </c>
      <c r="AN1537" s="18"/>
      <c r="AO1537" s="18"/>
      <c r="AP1537" s="18"/>
      <c r="AS1537" s="17"/>
      <c r="AT1537" s="46" t="s">
        <v>131</v>
      </c>
      <c r="AU1537" s="25" t="s">
        <v>130</v>
      </c>
      <c r="AV1537" s="22" t="s">
        <v>131</v>
      </c>
      <c r="AW1537" s="25" t="n">
        <v>1913</v>
      </c>
      <c r="AX1537" s="18"/>
      <c r="AY1537" s="26"/>
      <c r="AZ1537" s="73"/>
      <c r="BA1537" s="73"/>
      <c r="BB1537" s="17"/>
      <c r="BC1537" s="17" t="s">
        <v>4286</v>
      </c>
      <c r="BD1537" s="18"/>
      <c r="BE1537" s="17"/>
      <c r="BF1537" s="17"/>
      <c r="BG1537" s="17"/>
      <c r="BH1537" s="18" t="s">
        <v>85</v>
      </c>
      <c r="BI1537" s="18" t="s">
        <v>4028</v>
      </c>
      <c r="BJ1537" s="18"/>
      <c r="BK1537" s="0" t="str">
        <f aca="false">IF(ISBLANK(P1537), IF(ISBLANK(I1537), IF(ISBLANK(G1537), IF(ISBLANK(E1537), "Niet", E1537), G1537), I1537), P1537)</f>
        <v>A29/7</v>
      </c>
      <c r="BL1537" s="0" t="str">
        <f aca="false">IF(COUNTIF($BK$2:$BK$3066, BK1537)&gt;1, "Double", "Correct")</f>
        <v>Correct</v>
      </c>
    </row>
    <row r="1538" customFormat="false" ht="15.75" hidden="true" customHeight="true" outlineLevel="0" collapsed="false">
      <c r="A1538" s="17" t="s">
        <v>65</v>
      </c>
      <c r="B1538" s="18" t="s">
        <v>4018</v>
      </c>
      <c r="C1538" s="18" t="s">
        <v>4266</v>
      </c>
      <c r="D1538" s="17" t="s">
        <v>4283</v>
      </c>
      <c r="E1538" s="19"/>
      <c r="F1538" s="20"/>
      <c r="G1538" s="18"/>
      <c r="H1538" s="18"/>
      <c r="I1538" s="17"/>
      <c r="J1538" s="17"/>
      <c r="K1538" s="18" t="s">
        <v>73</v>
      </c>
      <c r="L1538" s="17" t="s">
        <v>4271</v>
      </c>
      <c r="M1538" s="17"/>
      <c r="N1538" s="17"/>
      <c r="O1538" s="17" t="s">
        <v>4272</v>
      </c>
      <c r="P1538" s="18" t="s">
        <v>4287</v>
      </c>
      <c r="Q1538" s="17"/>
      <c r="R1538" s="17"/>
      <c r="S1538" s="17"/>
      <c r="T1538" s="17"/>
      <c r="U1538" s="17"/>
      <c r="V1538" s="17"/>
      <c r="W1538" s="17"/>
      <c r="X1538" s="17"/>
      <c r="Y1538" s="17"/>
      <c r="Z1538" s="17"/>
      <c r="AA1538" s="17"/>
      <c r="AB1538" s="17"/>
      <c r="AC1538" s="17"/>
      <c r="AD1538" s="17"/>
      <c r="AE1538" s="17"/>
      <c r="AF1538" s="17"/>
      <c r="AG1538" s="18" t="s">
        <v>168</v>
      </c>
      <c r="AH1538" s="17"/>
      <c r="AI1538" s="17" t="s">
        <v>4288</v>
      </c>
      <c r="AJ1538" s="22" t="n">
        <v>21</v>
      </c>
      <c r="AK1538" s="23" t="s">
        <v>79</v>
      </c>
      <c r="AL1538" s="24" t="s">
        <v>80</v>
      </c>
      <c r="AM1538" s="25" t="n">
        <v>1913</v>
      </c>
      <c r="AN1538" s="18"/>
      <c r="AO1538" s="18"/>
      <c r="AP1538" s="18"/>
      <c r="AS1538" s="17"/>
      <c r="AT1538" s="46" t="n">
        <v>21</v>
      </c>
      <c r="AU1538" s="25" t="s">
        <v>79</v>
      </c>
      <c r="AV1538" s="22" t="s">
        <v>80</v>
      </c>
      <c r="AW1538" s="25" t="n">
        <v>1913</v>
      </c>
      <c r="AX1538" s="18"/>
      <c r="AY1538" s="26"/>
      <c r="AZ1538" s="73"/>
      <c r="BA1538" s="73"/>
      <c r="BB1538" s="17"/>
      <c r="BC1538" s="17" t="s">
        <v>4286</v>
      </c>
      <c r="BD1538" s="18"/>
      <c r="BE1538" s="17"/>
      <c r="BF1538" s="17"/>
      <c r="BG1538" s="17"/>
      <c r="BH1538" s="18" t="s">
        <v>85</v>
      </c>
      <c r="BI1538" s="18" t="s">
        <v>4028</v>
      </c>
      <c r="BJ1538" s="18"/>
      <c r="BK1538" s="0" t="str">
        <f aca="false">IF(ISBLANK(P1538), IF(ISBLANK(I1538), IF(ISBLANK(G1538), IF(ISBLANK(E1538), "Niet", E1538), G1538), I1538), P1538)</f>
        <v>A29/8</v>
      </c>
      <c r="BL1538" s="0" t="str">
        <f aca="false">IF(COUNTIF($BK$2:$BK$3066, BK1538)&gt;1, "Double", "Correct")</f>
        <v>Correct</v>
      </c>
    </row>
    <row r="1539" customFormat="false" ht="15.75" hidden="true" customHeight="true" outlineLevel="0" collapsed="false">
      <c r="A1539" s="17" t="s">
        <v>65</v>
      </c>
      <c r="B1539" s="18" t="s">
        <v>4018</v>
      </c>
      <c r="C1539" s="18" t="s">
        <v>4266</v>
      </c>
      <c r="D1539" s="17" t="s">
        <v>4283</v>
      </c>
      <c r="E1539" s="19"/>
      <c r="F1539" s="20"/>
      <c r="G1539" s="18"/>
      <c r="H1539" s="18"/>
      <c r="I1539" s="17"/>
      <c r="J1539" s="17"/>
      <c r="K1539" s="18" t="s">
        <v>73</v>
      </c>
      <c r="L1539" s="17" t="s">
        <v>4271</v>
      </c>
      <c r="M1539" s="17"/>
      <c r="N1539" s="17"/>
      <c r="O1539" s="17" t="s">
        <v>4272</v>
      </c>
      <c r="P1539" s="18" t="s">
        <v>4289</v>
      </c>
      <c r="Q1539" s="17"/>
      <c r="R1539" s="17"/>
      <c r="S1539" s="17"/>
      <c r="T1539" s="17"/>
      <c r="U1539" s="17"/>
      <c r="V1539" s="17"/>
      <c r="W1539" s="17"/>
      <c r="X1539" s="17"/>
      <c r="Y1539" s="17"/>
      <c r="Z1539" s="17"/>
      <c r="AA1539" s="17"/>
      <c r="AB1539" s="17"/>
      <c r="AC1539" s="17"/>
      <c r="AD1539" s="17"/>
      <c r="AE1539" s="17"/>
      <c r="AF1539" s="17"/>
      <c r="AG1539" s="18" t="s">
        <v>168</v>
      </c>
      <c r="AH1539" s="17"/>
      <c r="AI1539" s="17" t="s">
        <v>4290</v>
      </c>
      <c r="AJ1539" s="22" t="s">
        <v>131</v>
      </c>
      <c r="AK1539" s="23" t="s">
        <v>100</v>
      </c>
      <c r="AL1539" s="24" t="s">
        <v>101</v>
      </c>
      <c r="AM1539" s="25" t="n">
        <v>1913</v>
      </c>
      <c r="AN1539" s="18"/>
      <c r="AO1539" s="18"/>
      <c r="AP1539" s="18"/>
      <c r="AS1539" s="17"/>
      <c r="AT1539" s="46" t="s">
        <v>131</v>
      </c>
      <c r="AU1539" s="25" t="s">
        <v>100</v>
      </c>
      <c r="AV1539" s="22" t="s">
        <v>101</v>
      </c>
      <c r="AW1539" s="25" t="n">
        <v>1913</v>
      </c>
      <c r="AX1539" s="18"/>
      <c r="AY1539" s="26"/>
      <c r="AZ1539" s="73"/>
      <c r="BA1539" s="73"/>
      <c r="BB1539" s="17"/>
      <c r="BC1539" s="17" t="s">
        <v>4286</v>
      </c>
      <c r="BD1539" s="18"/>
      <c r="BE1539" s="17"/>
      <c r="BF1539" s="17"/>
      <c r="BG1539" s="17"/>
      <c r="BH1539" s="18" t="s">
        <v>85</v>
      </c>
      <c r="BI1539" s="18" t="s">
        <v>4028</v>
      </c>
      <c r="BJ1539" s="18"/>
      <c r="BK1539" s="0" t="str">
        <f aca="false">IF(ISBLANK(P1539), IF(ISBLANK(I1539), IF(ISBLANK(G1539), IF(ISBLANK(E1539), "Niet", E1539), G1539), I1539), P1539)</f>
        <v>A29/9</v>
      </c>
      <c r="BL1539" s="0" t="str">
        <f aca="false">IF(COUNTIF($BK$2:$BK$3066, BK1539)&gt;1, "Double", "Correct")</f>
        <v>Correct</v>
      </c>
    </row>
    <row r="1540" customFormat="false" ht="15.75" hidden="true" customHeight="true" outlineLevel="0" collapsed="false">
      <c r="A1540" s="17" t="s">
        <v>65</v>
      </c>
      <c r="B1540" s="18" t="s">
        <v>4018</v>
      </c>
      <c r="C1540" s="18" t="s">
        <v>4266</v>
      </c>
      <c r="D1540" s="17" t="s">
        <v>4283</v>
      </c>
      <c r="E1540" s="19"/>
      <c r="F1540" s="20"/>
      <c r="G1540" s="18"/>
      <c r="H1540" s="18"/>
      <c r="I1540" s="17"/>
      <c r="J1540" s="17"/>
      <c r="K1540" s="18" t="s">
        <v>73</v>
      </c>
      <c r="L1540" s="17" t="s">
        <v>4271</v>
      </c>
      <c r="M1540" s="17"/>
      <c r="N1540" s="17"/>
      <c r="O1540" s="17" t="s">
        <v>4272</v>
      </c>
      <c r="P1540" s="18" t="s">
        <v>4291</v>
      </c>
      <c r="Q1540" s="17"/>
      <c r="R1540" s="17"/>
      <c r="S1540" s="17"/>
      <c r="T1540" s="17"/>
      <c r="U1540" s="17"/>
      <c r="V1540" s="17"/>
      <c r="W1540" s="17"/>
      <c r="X1540" s="17"/>
      <c r="Y1540" s="17"/>
      <c r="Z1540" s="17"/>
      <c r="AA1540" s="17"/>
      <c r="AB1540" s="17"/>
      <c r="AC1540" s="17"/>
      <c r="AD1540" s="17"/>
      <c r="AE1540" s="17"/>
      <c r="AF1540" s="17"/>
      <c r="AG1540" s="18" t="s">
        <v>168</v>
      </c>
      <c r="AH1540" s="17"/>
      <c r="AI1540" s="17" t="s">
        <v>4292</v>
      </c>
      <c r="AJ1540" s="22" t="s">
        <v>131</v>
      </c>
      <c r="AK1540" s="23" t="s">
        <v>279</v>
      </c>
      <c r="AL1540" s="24" t="s">
        <v>280</v>
      </c>
      <c r="AM1540" s="25" t="n">
        <v>1913</v>
      </c>
      <c r="AN1540" s="18"/>
      <c r="AO1540" s="18"/>
      <c r="AP1540" s="18"/>
      <c r="AS1540" s="17"/>
      <c r="AT1540" s="46" t="s">
        <v>131</v>
      </c>
      <c r="AU1540" s="25" t="s">
        <v>279</v>
      </c>
      <c r="AV1540" s="22" t="s">
        <v>280</v>
      </c>
      <c r="AW1540" s="25" t="n">
        <v>1913</v>
      </c>
      <c r="AX1540" s="18"/>
      <c r="AY1540" s="26"/>
      <c r="AZ1540" s="73"/>
      <c r="BA1540" s="73"/>
      <c r="BB1540" s="17"/>
      <c r="BC1540" s="17" t="s">
        <v>4286</v>
      </c>
      <c r="BD1540" s="18"/>
      <c r="BE1540" s="17"/>
      <c r="BF1540" s="17"/>
      <c r="BG1540" s="17"/>
      <c r="BH1540" s="18" t="s">
        <v>85</v>
      </c>
      <c r="BI1540" s="18" t="s">
        <v>4028</v>
      </c>
      <c r="BJ1540" s="18"/>
      <c r="BK1540" s="0" t="str">
        <f aca="false">IF(ISBLANK(P1540), IF(ISBLANK(I1540), IF(ISBLANK(G1540), IF(ISBLANK(E1540), "Niet", E1540), G1540), I1540), P1540)</f>
        <v>A29/10</v>
      </c>
      <c r="BL1540" s="0" t="str">
        <f aca="false">IF(COUNTIF($BK$2:$BK$3066, BK1540)&gt;1, "Double", "Correct")</f>
        <v>Correct</v>
      </c>
    </row>
    <row r="1541" customFormat="false" ht="15.75" hidden="true" customHeight="true" outlineLevel="0" collapsed="false">
      <c r="A1541" s="17" t="s">
        <v>65</v>
      </c>
      <c r="B1541" s="18" t="s">
        <v>4018</v>
      </c>
      <c r="C1541" s="18" t="s">
        <v>4266</v>
      </c>
      <c r="D1541" s="17" t="s">
        <v>4283</v>
      </c>
      <c r="E1541" s="19"/>
      <c r="F1541" s="20"/>
      <c r="G1541" s="18"/>
      <c r="H1541" s="18"/>
      <c r="I1541" s="17"/>
      <c r="J1541" s="17"/>
      <c r="K1541" s="18" t="s">
        <v>73</v>
      </c>
      <c r="L1541" s="17" t="s">
        <v>4271</v>
      </c>
      <c r="M1541" s="17"/>
      <c r="N1541" s="17"/>
      <c r="O1541" s="17" t="s">
        <v>4272</v>
      </c>
      <c r="P1541" s="18" t="s">
        <v>4293</v>
      </c>
      <c r="Q1541" s="17"/>
      <c r="R1541" s="17"/>
      <c r="S1541" s="17"/>
      <c r="T1541" s="17"/>
      <c r="U1541" s="17"/>
      <c r="V1541" s="17"/>
      <c r="W1541" s="17"/>
      <c r="X1541" s="17"/>
      <c r="Y1541" s="17"/>
      <c r="Z1541" s="17"/>
      <c r="AA1541" s="17"/>
      <c r="AB1541" s="17"/>
      <c r="AC1541" s="17"/>
      <c r="AD1541" s="17"/>
      <c r="AE1541" s="17"/>
      <c r="AF1541" s="17"/>
      <c r="AG1541" s="18" t="s">
        <v>168</v>
      </c>
      <c r="AH1541" s="17"/>
      <c r="AI1541" s="17" t="s">
        <v>4294</v>
      </c>
      <c r="AJ1541" s="22" t="s">
        <v>131</v>
      </c>
      <c r="AK1541" s="23" t="s">
        <v>412</v>
      </c>
      <c r="AL1541" s="24" t="s">
        <v>413</v>
      </c>
      <c r="AM1541" s="25" t="n">
        <v>1913</v>
      </c>
      <c r="AN1541" s="18"/>
      <c r="AO1541" s="18"/>
      <c r="AP1541" s="18"/>
      <c r="AS1541" s="17"/>
      <c r="AT1541" s="46" t="s">
        <v>131</v>
      </c>
      <c r="AU1541" s="25" t="s">
        <v>412</v>
      </c>
      <c r="AV1541" s="22" t="s">
        <v>413</v>
      </c>
      <c r="AW1541" s="25" t="n">
        <v>1913</v>
      </c>
      <c r="AX1541" s="18"/>
      <c r="AY1541" s="26"/>
      <c r="AZ1541" s="73"/>
      <c r="BA1541" s="73"/>
      <c r="BB1541" s="17"/>
      <c r="BC1541" s="17" t="s">
        <v>4286</v>
      </c>
      <c r="BD1541" s="18"/>
      <c r="BE1541" s="17"/>
      <c r="BF1541" s="17"/>
      <c r="BG1541" s="17"/>
      <c r="BH1541" s="18" t="s">
        <v>85</v>
      </c>
      <c r="BI1541" s="18" t="s">
        <v>4028</v>
      </c>
      <c r="BJ1541" s="18"/>
      <c r="BK1541" s="0" t="str">
        <f aca="false">IF(ISBLANK(P1541), IF(ISBLANK(I1541), IF(ISBLANK(G1541), IF(ISBLANK(E1541), "Niet", E1541), G1541), I1541), P1541)</f>
        <v>A29/11</v>
      </c>
      <c r="BL1541" s="0" t="str">
        <f aca="false">IF(COUNTIF($BK$2:$BK$3066, BK1541)&gt;1, "Double", "Correct")</f>
        <v>Correct</v>
      </c>
    </row>
    <row r="1542" customFormat="false" ht="15.75" hidden="true" customHeight="true" outlineLevel="0" collapsed="false">
      <c r="A1542" s="17" t="s">
        <v>65</v>
      </c>
      <c r="B1542" s="18" t="s">
        <v>4018</v>
      </c>
      <c r="C1542" s="18" t="s">
        <v>4266</v>
      </c>
      <c r="D1542" s="17" t="s">
        <v>4283</v>
      </c>
      <c r="E1542" s="19"/>
      <c r="F1542" s="20"/>
      <c r="G1542" s="18"/>
      <c r="H1542" s="18"/>
      <c r="I1542" s="17"/>
      <c r="J1542" s="17"/>
      <c r="K1542" s="18" t="s">
        <v>73</v>
      </c>
      <c r="L1542" s="17" t="s">
        <v>4271</v>
      </c>
      <c r="M1542" s="17"/>
      <c r="N1542" s="17"/>
      <c r="O1542" s="17" t="s">
        <v>4272</v>
      </c>
      <c r="P1542" s="18" t="s">
        <v>4295</v>
      </c>
      <c r="Q1542" s="17"/>
      <c r="R1542" s="17"/>
      <c r="S1542" s="17"/>
      <c r="T1542" s="17"/>
      <c r="U1542" s="17"/>
      <c r="V1542" s="17"/>
      <c r="W1542" s="17"/>
      <c r="X1542" s="17"/>
      <c r="Y1542" s="17"/>
      <c r="Z1542" s="17"/>
      <c r="AA1542" s="17"/>
      <c r="AB1542" s="17"/>
      <c r="AC1542" s="17"/>
      <c r="AD1542" s="17"/>
      <c r="AE1542" s="17"/>
      <c r="AF1542" s="17"/>
      <c r="AG1542" s="18" t="s">
        <v>168</v>
      </c>
      <c r="AH1542" s="17"/>
      <c r="AI1542" s="17" t="s">
        <v>4296</v>
      </c>
      <c r="AJ1542" s="22" t="n">
        <v>12</v>
      </c>
      <c r="AK1542" s="23" t="s">
        <v>224</v>
      </c>
      <c r="AL1542" s="24" t="s">
        <v>225</v>
      </c>
      <c r="AM1542" s="25" t="n">
        <v>1913</v>
      </c>
      <c r="AN1542" s="18"/>
      <c r="AO1542" s="18"/>
      <c r="AP1542" s="18"/>
      <c r="AS1542" s="17"/>
      <c r="AT1542" s="46" t="n">
        <v>12</v>
      </c>
      <c r="AU1542" s="25" t="s">
        <v>224</v>
      </c>
      <c r="AV1542" s="22" t="s">
        <v>225</v>
      </c>
      <c r="AW1542" s="25" t="n">
        <v>1913</v>
      </c>
      <c r="AX1542" s="18"/>
      <c r="AY1542" s="26"/>
      <c r="AZ1542" s="73"/>
      <c r="BA1542" s="73"/>
      <c r="BB1542" s="17"/>
      <c r="BC1542" s="17" t="s">
        <v>4286</v>
      </c>
      <c r="BD1542" s="18"/>
      <c r="BE1542" s="17"/>
      <c r="BF1542" s="17"/>
      <c r="BG1542" s="17"/>
      <c r="BH1542" s="18" t="s">
        <v>85</v>
      </c>
      <c r="BI1542" s="18" t="s">
        <v>4028</v>
      </c>
      <c r="BJ1542" s="18"/>
      <c r="BK1542" s="0" t="str">
        <f aca="false">IF(ISBLANK(P1542), IF(ISBLANK(I1542), IF(ISBLANK(G1542), IF(ISBLANK(E1542), "Niet", E1542), G1542), I1542), P1542)</f>
        <v>A29/12</v>
      </c>
      <c r="BL1542" s="0" t="str">
        <f aca="false">IF(COUNTIF($BK$2:$BK$3066, BK1542)&gt;1, "Double", "Correct")</f>
        <v>Correct</v>
      </c>
    </row>
    <row r="1543" customFormat="false" ht="15.75" hidden="true" customHeight="true" outlineLevel="0" collapsed="false">
      <c r="A1543" s="17" t="s">
        <v>65</v>
      </c>
      <c r="B1543" s="18" t="s">
        <v>4018</v>
      </c>
      <c r="C1543" s="18" t="s">
        <v>4266</v>
      </c>
      <c r="D1543" s="17" t="s">
        <v>4283</v>
      </c>
      <c r="E1543" s="19"/>
      <c r="F1543" s="20"/>
      <c r="G1543" s="18"/>
      <c r="H1543" s="18"/>
      <c r="I1543" s="17"/>
      <c r="J1543" s="17"/>
      <c r="K1543" s="18" t="s">
        <v>73</v>
      </c>
      <c r="L1543" s="17" t="s">
        <v>4271</v>
      </c>
      <c r="M1543" s="17"/>
      <c r="N1543" s="17"/>
      <c r="O1543" s="17" t="s">
        <v>4297</v>
      </c>
      <c r="P1543" s="18" t="s">
        <v>4298</v>
      </c>
      <c r="Q1543" s="17"/>
      <c r="R1543" s="17"/>
      <c r="S1543" s="17"/>
      <c r="T1543" s="17"/>
      <c r="U1543" s="17"/>
      <c r="V1543" s="17"/>
      <c r="W1543" s="17"/>
      <c r="X1543" s="17"/>
      <c r="Y1543" s="17"/>
      <c r="Z1543" s="17"/>
      <c r="AA1543" s="17"/>
      <c r="AB1543" s="17"/>
      <c r="AC1543" s="17"/>
      <c r="AD1543" s="17"/>
      <c r="AE1543" s="17"/>
      <c r="AF1543" s="17"/>
      <c r="AG1543" s="18" t="s">
        <v>168</v>
      </c>
      <c r="AH1543" s="17"/>
      <c r="AI1543" s="17" t="s">
        <v>4299</v>
      </c>
      <c r="AJ1543" s="22" t="n">
        <v>11</v>
      </c>
      <c r="AK1543" s="23" t="s">
        <v>224</v>
      </c>
      <c r="AL1543" s="24" t="s">
        <v>225</v>
      </c>
      <c r="AM1543" s="25" t="n">
        <v>1913</v>
      </c>
      <c r="AN1543" s="18"/>
      <c r="AO1543" s="18"/>
      <c r="AP1543" s="18"/>
      <c r="AS1543" s="17"/>
      <c r="AT1543" s="46" t="n">
        <v>11</v>
      </c>
      <c r="AU1543" s="25" t="s">
        <v>224</v>
      </c>
      <c r="AV1543" s="22" t="s">
        <v>225</v>
      </c>
      <c r="AW1543" s="25" t="n">
        <v>1913</v>
      </c>
      <c r="AX1543" s="18"/>
      <c r="AY1543" s="26"/>
      <c r="AZ1543" s="73"/>
      <c r="BA1543" s="73"/>
      <c r="BB1543" s="17"/>
      <c r="BC1543" s="17" t="s">
        <v>4286</v>
      </c>
      <c r="BD1543" s="18"/>
      <c r="BE1543" s="17"/>
      <c r="BF1543" s="17"/>
      <c r="BG1543" s="17"/>
      <c r="BH1543" s="18" t="s">
        <v>85</v>
      </c>
      <c r="BI1543" s="18" t="s">
        <v>4028</v>
      </c>
      <c r="BJ1543" s="18"/>
      <c r="BK1543" s="0" t="str">
        <f aca="false">IF(ISBLANK(P1543), IF(ISBLANK(I1543), IF(ISBLANK(G1543), IF(ISBLANK(E1543), "Niet", E1543), G1543), I1543), P1543)</f>
        <v>A29/13</v>
      </c>
      <c r="BL1543" s="0" t="str">
        <f aca="false">IF(COUNTIF($BK$2:$BK$3066, BK1543)&gt;1, "Double", "Correct")</f>
        <v>Correct</v>
      </c>
    </row>
    <row r="1544" customFormat="false" ht="15.75" hidden="true" customHeight="true" outlineLevel="0" collapsed="false">
      <c r="A1544" s="17" t="s">
        <v>65</v>
      </c>
      <c r="B1544" s="18" t="s">
        <v>4018</v>
      </c>
      <c r="C1544" s="18" t="s">
        <v>4266</v>
      </c>
      <c r="D1544" s="17" t="s">
        <v>4283</v>
      </c>
      <c r="E1544" s="19"/>
      <c r="F1544" s="20"/>
      <c r="G1544" s="18"/>
      <c r="H1544" s="18"/>
      <c r="I1544" s="17"/>
      <c r="J1544" s="17"/>
      <c r="K1544" s="18" t="s">
        <v>73</v>
      </c>
      <c r="L1544" s="17" t="s">
        <v>4271</v>
      </c>
      <c r="M1544" s="17"/>
      <c r="N1544" s="17"/>
      <c r="O1544" s="17" t="s">
        <v>4272</v>
      </c>
      <c r="P1544" s="18" t="s">
        <v>4300</v>
      </c>
      <c r="Q1544" s="17"/>
      <c r="R1544" s="17"/>
      <c r="S1544" s="17"/>
      <c r="T1544" s="17"/>
      <c r="U1544" s="17"/>
      <c r="V1544" s="17"/>
      <c r="W1544" s="17"/>
      <c r="X1544" s="17"/>
      <c r="Y1544" s="17"/>
      <c r="Z1544" s="17"/>
      <c r="AA1544" s="17"/>
      <c r="AB1544" s="17"/>
      <c r="AC1544" s="17"/>
      <c r="AD1544" s="17"/>
      <c r="AE1544" s="17"/>
      <c r="AF1544" s="17"/>
      <c r="AG1544" s="18" t="s">
        <v>168</v>
      </c>
      <c r="AH1544" s="17"/>
      <c r="AI1544" s="17" t="s">
        <v>4301</v>
      </c>
      <c r="AJ1544" s="22" t="n">
        <v>13</v>
      </c>
      <c r="AK1544" s="23" t="s">
        <v>295</v>
      </c>
      <c r="AL1544" s="24" t="s">
        <v>99</v>
      </c>
      <c r="AM1544" s="25" t="n">
        <v>1913</v>
      </c>
      <c r="AN1544" s="18"/>
      <c r="AO1544" s="18"/>
      <c r="AP1544" s="18"/>
      <c r="AS1544" s="17"/>
      <c r="AT1544" s="46" t="n">
        <v>13</v>
      </c>
      <c r="AU1544" s="25" t="s">
        <v>295</v>
      </c>
      <c r="AV1544" s="22" t="s">
        <v>99</v>
      </c>
      <c r="AW1544" s="25" t="n">
        <v>1913</v>
      </c>
      <c r="AX1544" s="18"/>
      <c r="AY1544" s="26"/>
      <c r="AZ1544" s="73"/>
      <c r="BA1544" s="73"/>
      <c r="BB1544" s="17"/>
      <c r="BC1544" s="17" t="s">
        <v>4286</v>
      </c>
      <c r="BD1544" s="18"/>
      <c r="BE1544" s="17"/>
      <c r="BF1544" s="17"/>
      <c r="BG1544" s="17"/>
      <c r="BH1544" s="18" t="s">
        <v>85</v>
      </c>
      <c r="BI1544" s="18" t="s">
        <v>4028</v>
      </c>
      <c r="BJ1544" s="18"/>
      <c r="BK1544" s="0" t="str">
        <f aca="false">IF(ISBLANK(P1544), IF(ISBLANK(I1544), IF(ISBLANK(G1544), IF(ISBLANK(E1544), "Niet", E1544), G1544), I1544), P1544)</f>
        <v>A29/14</v>
      </c>
      <c r="BL1544" s="0" t="str">
        <f aca="false">IF(COUNTIF($BK$2:$BK$3066, BK1544)&gt;1, "Double", "Correct")</f>
        <v>Correct</v>
      </c>
    </row>
    <row r="1545" customFormat="false" ht="15.75" hidden="true" customHeight="true" outlineLevel="0" collapsed="false">
      <c r="A1545" s="17" t="s">
        <v>65</v>
      </c>
      <c r="B1545" s="18" t="s">
        <v>4018</v>
      </c>
      <c r="C1545" s="18" t="s">
        <v>4266</v>
      </c>
      <c r="D1545" s="17" t="s">
        <v>4283</v>
      </c>
      <c r="E1545" s="19"/>
      <c r="F1545" s="20"/>
      <c r="G1545" s="18"/>
      <c r="H1545" s="18"/>
      <c r="I1545" s="17"/>
      <c r="J1545" s="17"/>
      <c r="K1545" s="18" t="s">
        <v>73</v>
      </c>
      <c r="L1545" s="17" t="s">
        <v>4271</v>
      </c>
      <c r="M1545" s="17"/>
      <c r="N1545" s="17"/>
      <c r="O1545" s="17" t="s">
        <v>4272</v>
      </c>
      <c r="P1545" s="18" t="s">
        <v>4302</v>
      </c>
      <c r="Q1545" s="17"/>
      <c r="R1545" s="17"/>
      <c r="S1545" s="17"/>
      <c r="T1545" s="17"/>
      <c r="U1545" s="17"/>
      <c r="V1545" s="17"/>
      <c r="W1545" s="17"/>
      <c r="X1545" s="17"/>
      <c r="Y1545" s="17"/>
      <c r="Z1545" s="17"/>
      <c r="AA1545" s="17"/>
      <c r="AB1545" s="17"/>
      <c r="AC1545" s="17"/>
      <c r="AD1545" s="17"/>
      <c r="AE1545" s="17"/>
      <c r="AF1545" s="17"/>
      <c r="AG1545" s="18" t="s">
        <v>168</v>
      </c>
      <c r="AH1545" s="17"/>
      <c r="AI1545" s="17" t="s">
        <v>4303</v>
      </c>
      <c r="AJ1545" s="22" t="n">
        <v>13</v>
      </c>
      <c r="AK1545" s="23" t="s">
        <v>111</v>
      </c>
      <c r="AL1545" s="24" t="s">
        <v>112</v>
      </c>
      <c r="AM1545" s="25" t="n">
        <v>1913</v>
      </c>
      <c r="AN1545" s="18"/>
      <c r="AO1545" s="18"/>
      <c r="AP1545" s="18"/>
      <c r="AS1545" s="17"/>
      <c r="AT1545" s="46" t="n">
        <v>13</v>
      </c>
      <c r="AU1545" s="25" t="s">
        <v>111</v>
      </c>
      <c r="AV1545" s="22" t="s">
        <v>112</v>
      </c>
      <c r="AW1545" s="25" t="n">
        <v>1913</v>
      </c>
      <c r="AX1545" s="18"/>
      <c r="AY1545" s="26"/>
      <c r="AZ1545" s="73"/>
      <c r="BA1545" s="73"/>
      <c r="BB1545" s="17"/>
      <c r="BC1545" s="17" t="s">
        <v>4286</v>
      </c>
      <c r="BD1545" s="18"/>
      <c r="BE1545" s="17"/>
      <c r="BF1545" s="17"/>
      <c r="BG1545" s="17"/>
      <c r="BH1545" s="18" t="s">
        <v>85</v>
      </c>
      <c r="BI1545" s="18" t="s">
        <v>4028</v>
      </c>
      <c r="BJ1545" s="18"/>
      <c r="BK1545" s="0" t="str">
        <f aca="false">IF(ISBLANK(P1545), IF(ISBLANK(I1545), IF(ISBLANK(G1545), IF(ISBLANK(E1545), "Niet", E1545), G1545), I1545), P1545)</f>
        <v>A29/15</v>
      </c>
      <c r="BL1545" s="0" t="str">
        <f aca="false">IF(COUNTIF($BK$2:$BK$3066, BK1545)&gt;1, "Double", "Correct")</f>
        <v>Correct</v>
      </c>
    </row>
    <row r="1546" customFormat="false" ht="15.75" hidden="true" customHeight="true" outlineLevel="0" collapsed="false">
      <c r="A1546" s="17" t="s">
        <v>65</v>
      </c>
      <c r="B1546" s="18" t="s">
        <v>4018</v>
      </c>
      <c r="C1546" s="18" t="s">
        <v>4266</v>
      </c>
      <c r="D1546" s="17" t="s">
        <v>4283</v>
      </c>
      <c r="E1546" s="19"/>
      <c r="F1546" s="20"/>
      <c r="G1546" s="18"/>
      <c r="H1546" s="18"/>
      <c r="I1546" s="17"/>
      <c r="J1546" s="17"/>
      <c r="K1546" s="18" t="s">
        <v>73</v>
      </c>
      <c r="L1546" s="17" t="s">
        <v>4271</v>
      </c>
      <c r="M1546" s="17"/>
      <c r="N1546" s="17"/>
      <c r="O1546" s="17" t="s">
        <v>4272</v>
      </c>
      <c r="P1546" s="18" t="s">
        <v>4304</v>
      </c>
      <c r="Q1546" s="17"/>
      <c r="R1546" s="17"/>
      <c r="S1546" s="17"/>
      <c r="T1546" s="17"/>
      <c r="U1546" s="17"/>
      <c r="V1546" s="17"/>
      <c r="W1546" s="17"/>
      <c r="X1546" s="17"/>
      <c r="Y1546" s="17"/>
      <c r="Z1546" s="17"/>
      <c r="AA1546" s="17"/>
      <c r="AB1546" s="17"/>
      <c r="AC1546" s="17"/>
      <c r="AD1546" s="17"/>
      <c r="AE1546" s="17"/>
      <c r="AF1546" s="17"/>
      <c r="AG1546" s="18" t="s">
        <v>168</v>
      </c>
      <c r="AH1546" s="17"/>
      <c r="AI1546" s="17" t="s">
        <v>4305</v>
      </c>
      <c r="AJ1546" s="22" t="s">
        <v>99</v>
      </c>
      <c r="AK1546" s="23" t="s">
        <v>295</v>
      </c>
      <c r="AL1546" s="24" t="s">
        <v>99</v>
      </c>
      <c r="AM1546" s="25" t="n">
        <v>1913</v>
      </c>
      <c r="AN1546" s="18"/>
      <c r="AO1546" s="18"/>
      <c r="AP1546" s="18"/>
      <c r="AS1546" s="17"/>
      <c r="AT1546" s="46" t="s">
        <v>99</v>
      </c>
      <c r="AU1546" s="25" t="s">
        <v>295</v>
      </c>
      <c r="AV1546" s="22" t="s">
        <v>99</v>
      </c>
      <c r="AW1546" s="25" t="n">
        <v>1913</v>
      </c>
      <c r="AX1546" s="18"/>
      <c r="AY1546" s="26"/>
      <c r="AZ1546" s="73"/>
      <c r="BA1546" s="73"/>
      <c r="BB1546" s="17"/>
      <c r="BC1546" s="17" t="s">
        <v>4286</v>
      </c>
      <c r="BD1546" s="18"/>
      <c r="BE1546" s="17"/>
      <c r="BF1546" s="17"/>
      <c r="BG1546" s="17"/>
      <c r="BH1546" s="18" t="s">
        <v>85</v>
      </c>
      <c r="BI1546" s="18" t="s">
        <v>4028</v>
      </c>
      <c r="BJ1546" s="18"/>
      <c r="BK1546" s="0" t="str">
        <f aca="false">IF(ISBLANK(P1546), IF(ISBLANK(I1546), IF(ISBLANK(G1546), IF(ISBLANK(E1546), "Niet", E1546), G1546), I1546), P1546)</f>
        <v>A29/16</v>
      </c>
      <c r="BL1546" s="0" t="str">
        <f aca="false">IF(COUNTIF($BK$2:$BK$3066, BK1546)&gt;1, "Double", "Correct")</f>
        <v>Correct</v>
      </c>
    </row>
    <row r="1547" customFormat="false" ht="15.75" hidden="true" customHeight="true" outlineLevel="0" collapsed="false">
      <c r="A1547" s="17" t="s">
        <v>65</v>
      </c>
      <c r="B1547" s="18" t="s">
        <v>4018</v>
      </c>
      <c r="C1547" s="18" t="s">
        <v>4266</v>
      </c>
      <c r="D1547" s="17" t="s">
        <v>4283</v>
      </c>
      <c r="E1547" s="19"/>
      <c r="F1547" s="20"/>
      <c r="G1547" s="18"/>
      <c r="H1547" s="18"/>
      <c r="I1547" s="17"/>
      <c r="J1547" s="17"/>
      <c r="K1547" s="18" t="s">
        <v>73</v>
      </c>
      <c r="L1547" s="17" t="s">
        <v>4271</v>
      </c>
      <c r="M1547" s="17"/>
      <c r="N1547" s="17"/>
      <c r="O1547" s="17" t="s">
        <v>4272</v>
      </c>
      <c r="P1547" s="18" t="s">
        <v>4306</v>
      </c>
      <c r="Q1547" s="17"/>
      <c r="R1547" s="17"/>
      <c r="S1547" s="17"/>
      <c r="T1547" s="17"/>
      <c r="U1547" s="17"/>
      <c r="V1547" s="17"/>
      <c r="W1547" s="17"/>
      <c r="X1547" s="17"/>
      <c r="Y1547" s="17"/>
      <c r="Z1547" s="17"/>
      <c r="AA1547" s="17"/>
      <c r="AB1547" s="17"/>
      <c r="AC1547" s="17"/>
      <c r="AD1547" s="17"/>
      <c r="AE1547" s="17"/>
      <c r="AF1547" s="17"/>
      <c r="AG1547" s="18" t="s">
        <v>168</v>
      </c>
      <c r="AH1547" s="17"/>
      <c r="AI1547" s="17" t="s">
        <v>4307</v>
      </c>
      <c r="AJ1547" s="22" t="n">
        <v>24</v>
      </c>
      <c r="AK1547" s="23" t="s">
        <v>295</v>
      </c>
      <c r="AL1547" s="24" t="s">
        <v>99</v>
      </c>
      <c r="AM1547" s="25" t="n">
        <v>1913</v>
      </c>
      <c r="AN1547" s="18"/>
      <c r="AO1547" s="18"/>
      <c r="AP1547" s="18"/>
      <c r="AS1547" s="17"/>
      <c r="AT1547" s="46" t="n">
        <v>24</v>
      </c>
      <c r="AU1547" s="25" t="s">
        <v>295</v>
      </c>
      <c r="AV1547" s="22" t="s">
        <v>99</v>
      </c>
      <c r="AW1547" s="25" t="n">
        <v>1913</v>
      </c>
      <c r="AX1547" s="18"/>
      <c r="AY1547" s="26"/>
      <c r="AZ1547" s="73"/>
      <c r="BA1547" s="73"/>
      <c r="BB1547" s="17"/>
      <c r="BC1547" s="17" t="s">
        <v>4286</v>
      </c>
      <c r="BD1547" s="18"/>
      <c r="BE1547" s="17"/>
      <c r="BF1547" s="17"/>
      <c r="BG1547" s="17"/>
      <c r="BH1547" s="18" t="s">
        <v>85</v>
      </c>
      <c r="BI1547" s="18" t="s">
        <v>4028</v>
      </c>
      <c r="BJ1547" s="18"/>
      <c r="BK1547" s="0" t="str">
        <f aca="false">IF(ISBLANK(P1547), IF(ISBLANK(I1547), IF(ISBLANK(G1547), IF(ISBLANK(E1547), "Niet", E1547), G1547), I1547), P1547)</f>
        <v>A29/17</v>
      </c>
      <c r="BL1547" s="0" t="str">
        <f aca="false">IF(COUNTIF($BK$2:$BK$3066, BK1547)&gt;1, "Double", "Correct")</f>
        <v>Correct</v>
      </c>
    </row>
    <row r="1548" customFormat="false" ht="15.75" hidden="true" customHeight="true" outlineLevel="0" collapsed="false">
      <c r="A1548" s="17" t="s">
        <v>65</v>
      </c>
      <c r="B1548" s="18" t="s">
        <v>4018</v>
      </c>
      <c r="C1548" s="18" t="s">
        <v>4266</v>
      </c>
      <c r="D1548" s="17" t="s">
        <v>4283</v>
      </c>
      <c r="E1548" s="19"/>
      <c r="F1548" s="20"/>
      <c r="G1548" s="18"/>
      <c r="H1548" s="18"/>
      <c r="I1548" s="17"/>
      <c r="J1548" s="17"/>
      <c r="K1548" s="18" t="s">
        <v>73</v>
      </c>
      <c r="L1548" s="17" t="s">
        <v>4271</v>
      </c>
      <c r="M1548" s="17"/>
      <c r="N1548" s="17"/>
      <c r="O1548" s="17" t="s">
        <v>4272</v>
      </c>
      <c r="P1548" s="18" t="s">
        <v>4308</v>
      </c>
      <c r="Q1548" s="17"/>
      <c r="R1548" s="17"/>
      <c r="S1548" s="17"/>
      <c r="T1548" s="17"/>
      <c r="U1548" s="31" t="s">
        <v>4070</v>
      </c>
      <c r="V1548" s="18" t="n">
        <v>187</v>
      </c>
      <c r="W1548" s="17"/>
      <c r="X1548" s="17"/>
      <c r="Y1548" s="17"/>
      <c r="Z1548" s="17"/>
      <c r="AA1548" s="17"/>
      <c r="AB1548" s="17"/>
      <c r="AC1548" s="17"/>
      <c r="AD1548" s="17"/>
      <c r="AE1548" s="18" t="s">
        <v>4071</v>
      </c>
      <c r="AF1548" s="18" t="n">
        <v>274</v>
      </c>
      <c r="AG1548" s="18" t="s">
        <v>168</v>
      </c>
      <c r="AH1548" s="17"/>
      <c r="AI1548" s="17" t="s">
        <v>4309</v>
      </c>
      <c r="AJ1548" s="22" t="n">
        <v>29</v>
      </c>
      <c r="AK1548" s="23" t="s">
        <v>295</v>
      </c>
      <c r="AL1548" s="24" t="s">
        <v>99</v>
      </c>
      <c r="AM1548" s="25" t="n">
        <v>1913</v>
      </c>
      <c r="AN1548" s="18"/>
      <c r="AO1548" s="18"/>
      <c r="AP1548" s="18"/>
      <c r="AS1548" s="17"/>
      <c r="AT1548" s="46" t="n">
        <v>29</v>
      </c>
      <c r="AU1548" s="25" t="s">
        <v>295</v>
      </c>
      <c r="AV1548" s="22" t="s">
        <v>99</v>
      </c>
      <c r="AW1548" s="25" t="n">
        <v>1913</v>
      </c>
      <c r="AX1548" s="18"/>
      <c r="AY1548" s="26"/>
      <c r="AZ1548" s="73"/>
      <c r="BA1548" s="73"/>
      <c r="BB1548" s="17"/>
      <c r="BC1548" s="17" t="s">
        <v>4286</v>
      </c>
      <c r="BD1548" s="18"/>
      <c r="BE1548" s="17"/>
      <c r="BF1548" s="17"/>
      <c r="BG1548" s="17"/>
      <c r="BH1548" s="18" t="s">
        <v>85</v>
      </c>
      <c r="BI1548" s="18" t="s">
        <v>4028</v>
      </c>
      <c r="BJ1548" s="18"/>
      <c r="BK1548" s="0" t="str">
        <f aca="false">IF(ISBLANK(P1548), IF(ISBLANK(I1548), IF(ISBLANK(G1548), IF(ISBLANK(E1548), "Niet", E1548), G1548), I1548), P1548)</f>
        <v>A29/18</v>
      </c>
      <c r="BL1548" s="0" t="str">
        <f aca="false">IF(COUNTIF($BK$2:$BK$3066, BK1548)&gt;1, "Double", "Correct")</f>
        <v>Correct</v>
      </c>
    </row>
    <row r="1549" customFormat="false" ht="15.75" hidden="true" customHeight="true" outlineLevel="0" collapsed="false">
      <c r="A1549" s="17" t="s">
        <v>65</v>
      </c>
      <c r="B1549" s="18" t="s">
        <v>4018</v>
      </c>
      <c r="C1549" s="18" t="s">
        <v>4266</v>
      </c>
      <c r="D1549" s="17" t="s">
        <v>4283</v>
      </c>
      <c r="E1549" s="19"/>
      <c r="F1549" s="20"/>
      <c r="G1549" s="18"/>
      <c r="H1549" s="18"/>
      <c r="I1549" s="17"/>
      <c r="J1549" s="17"/>
      <c r="K1549" s="18" t="s">
        <v>73</v>
      </c>
      <c r="L1549" s="17" t="s">
        <v>4271</v>
      </c>
      <c r="M1549" s="17"/>
      <c r="N1549" s="17"/>
      <c r="O1549" s="17" t="s">
        <v>4272</v>
      </c>
      <c r="P1549" s="18" t="s">
        <v>4310</v>
      </c>
      <c r="Q1549" s="17"/>
      <c r="R1549" s="17"/>
      <c r="S1549" s="17"/>
      <c r="T1549" s="17"/>
      <c r="U1549" s="17"/>
      <c r="V1549" s="17"/>
      <c r="W1549" s="17"/>
      <c r="X1549" s="17"/>
      <c r="Y1549" s="17"/>
      <c r="Z1549" s="17"/>
      <c r="AA1549" s="17"/>
      <c r="AB1549" s="17"/>
      <c r="AC1549" s="17"/>
      <c r="AD1549" s="17"/>
      <c r="AE1549" s="17"/>
      <c r="AF1549" s="17"/>
      <c r="AG1549" s="18" t="s">
        <v>168</v>
      </c>
      <c r="AH1549" s="17"/>
      <c r="AI1549" s="17" t="s">
        <v>4311</v>
      </c>
      <c r="AJ1549" s="22" t="n">
        <v>14</v>
      </c>
      <c r="AK1549" s="23" t="s">
        <v>180</v>
      </c>
      <c r="AL1549" s="32" t="s">
        <v>181</v>
      </c>
      <c r="AM1549" s="25" t="n">
        <v>1913</v>
      </c>
      <c r="AN1549" s="18"/>
      <c r="AO1549" s="18"/>
      <c r="AP1549" s="18"/>
      <c r="AS1549" s="17"/>
      <c r="AT1549" s="46" t="n">
        <v>14</v>
      </c>
      <c r="AU1549" s="25" t="s">
        <v>180</v>
      </c>
      <c r="AV1549" s="22" t="s">
        <v>181</v>
      </c>
      <c r="AW1549" s="25" t="n">
        <v>1913</v>
      </c>
      <c r="AX1549" s="18"/>
      <c r="AY1549" s="26"/>
      <c r="AZ1549" s="73"/>
      <c r="BA1549" s="73"/>
      <c r="BB1549" s="17"/>
      <c r="BC1549" s="17" t="s">
        <v>4286</v>
      </c>
      <c r="BD1549" s="18"/>
      <c r="BE1549" s="17"/>
      <c r="BF1549" s="17"/>
      <c r="BG1549" s="17"/>
      <c r="BH1549" s="18" t="s">
        <v>85</v>
      </c>
      <c r="BI1549" s="18" t="s">
        <v>4028</v>
      </c>
      <c r="BJ1549" s="18"/>
      <c r="BK1549" s="0" t="str">
        <f aca="false">IF(ISBLANK(P1549), IF(ISBLANK(I1549), IF(ISBLANK(G1549), IF(ISBLANK(E1549), "Niet", E1549), G1549), I1549), P1549)</f>
        <v>A29/19</v>
      </c>
      <c r="BL1549" s="0" t="str">
        <f aca="false">IF(COUNTIF($BK$2:$BK$3066, BK1549)&gt;1, "Double", "Correct")</f>
        <v>Correct</v>
      </c>
    </row>
    <row r="1550" customFormat="false" ht="15.75" hidden="true" customHeight="true" outlineLevel="0" collapsed="false">
      <c r="A1550" s="17" t="s">
        <v>65</v>
      </c>
      <c r="B1550" s="18" t="s">
        <v>4018</v>
      </c>
      <c r="C1550" s="18" t="s">
        <v>4266</v>
      </c>
      <c r="D1550" s="17" t="s">
        <v>4283</v>
      </c>
      <c r="E1550" s="19"/>
      <c r="F1550" s="20"/>
      <c r="G1550" s="18"/>
      <c r="H1550" s="18"/>
      <c r="I1550" s="17"/>
      <c r="J1550" s="17"/>
      <c r="K1550" s="18" t="s">
        <v>73</v>
      </c>
      <c r="L1550" s="17" t="s">
        <v>4271</v>
      </c>
      <c r="M1550" s="17"/>
      <c r="N1550" s="17"/>
      <c r="O1550" s="17" t="s">
        <v>4272</v>
      </c>
      <c r="P1550" s="18" t="s">
        <v>4312</v>
      </c>
      <c r="Q1550" s="17"/>
      <c r="R1550" s="17"/>
      <c r="S1550" s="17"/>
      <c r="T1550" s="17"/>
      <c r="U1550" s="17"/>
      <c r="V1550" s="17"/>
      <c r="W1550" s="17"/>
      <c r="X1550" s="17"/>
      <c r="Y1550" s="17"/>
      <c r="Z1550" s="17"/>
      <c r="AA1550" s="17"/>
      <c r="AB1550" s="17"/>
      <c r="AC1550" s="17"/>
      <c r="AD1550" s="17"/>
      <c r="AE1550" s="17"/>
      <c r="AF1550" s="17"/>
      <c r="AG1550" s="18" t="s">
        <v>168</v>
      </c>
      <c r="AH1550" s="17"/>
      <c r="AI1550" s="17" t="s">
        <v>4313</v>
      </c>
      <c r="AJ1550" s="22" t="n">
        <v>14</v>
      </c>
      <c r="AK1550" s="23" t="s">
        <v>180</v>
      </c>
      <c r="AL1550" s="32" t="s">
        <v>181</v>
      </c>
      <c r="AM1550" s="25" t="n">
        <v>1913</v>
      </c>
      <c r="AN1550" s="18"/>
      <c r="AO1550" s="18"/>
      <c r="AP1550" s="18"/>
      <c r="AS1550" s="17"/>
      <c r="AT1550" s="46" t="n">
        <v>14</v>
      </c>
      <c r="AU1550" s="25" t="s">
        <v>180</v>
      </c>
      <c r="AV1550" s="22" t="s">
        <v>181</v>
      </c>
      <c r="AW1550" s="25" t="n">
        <v>1913</v>
      </c>
      <c r="AX1550" s="18"/>
      <c r="AY1550" s="26"/>
      <c r="AZ1550" s="73"/>
      <c r="BA1550" s="73"/>
      <c r="BB1550" s="17"/>
      <c r="BC1550" s="17" t="s">
        <v>4286</v>
      </c>
      <c r="BD1550" s="18"/>
      <c r="BE1550" s="17"/>
      <c r="BF1550" s="17"/>
      <c r="BG1550" s="17"/>
      <c r="BH1550" s="18" t="s">
        <v>85</v>
      </c>
      <c r="BI1550" s="18" t="s">
        <v>4028</v>
      </c>
      <c r="BJ1550" s="18"/>
      <c r="BK1550" s="0" t="str">
        <f aca="false">IF(ISBLANK(P1550), IF(ISBLANK(I1550), IF(ISBLANK(G1550), IF(ISBLANK(E1550), "Niet", E1550), G1550), I1550), P1550)</f>
        <v>A29/20</v>
      </c>
      <c r="BL1550" s="0" t="str">
        <f aca="false">IF(COUNTIF($BK$2:$BK$3066, BK1550)&gt;1, "Double", "Correct")</f>
        <v>Correct</v>
      </c>
    </row>
    <row r="1551" customFormat="false" ht="15.75" hidden="true" customHeight="true" outlineLevel="0" collapsed="false">
      <c r="A1551" s="17" t="s">
        <v>65</v>
      </c>
      <c r="B1551" s="18" t="s">
        <v>4018</v>
      </c>
      <c r="C1551" s="18" t="s">
        <v>4266</v>
      </c>
      <c r="D1551" s="17" t="s">
        <v>4283</v>
      </c>
      <c r="E1551" s="19"/>
      <c r="F1551" s="20"/>
      <c r="G1551" s="18"/>
      <c r="H1551" s="18"/>
      <c r="I1551" s="17"/>
      <c r="J1551" s="17"/>
      <c r="K1551" s="18" t="s">
        <v>73</v>
      </c>
      <c r="L1551" s="17" t="s">
        <v>4271</v>
      </c>
      <c r="M1551" s="17"/>
      <c r="N1551" s="17"/>
      <c r="O1551" s="17" t="s">
        <v>4272</v>
      </c>
      <c r="P1551" s="18" t="s">
        <v>4314</v>
      </c>
      <c r="Q1551" s="17"/>
      <c r="R1551" s="17"/>
      <c r="S1551" s="17"/>
      <c r="T1551" s="17"/>
      <c r="U1551" s="17"/>
      <c r="V1551" s="17"/>
      <c r="W1551" s="17"/>
      <c r="X1551" s="17"/>
      <c r="Y1551" s="17"/>
      <c r="Z1551" s="17"/>
      <c r="AA1551" s="17"/>
      <c r="AB1551" s="17"/>
      <c r="AC1551" s="17"/>
      <c r="AD1551" s="17"/>
      <c r="AE1551" s="17"/>
      <c r="AF1551" s="17"/>
      <c r="AG1551" s="18" t="s">
        <v>168</v>
      </c>
      <c r="AH1551" s="17"/>
      <c r="AI1551" s="17" t="s">
        <v>4315</v>
      </c>
      <c r="AJ1551" s="22" t="n">
        <v>13</v>
      </c>
      <c r="AK1551" s="23" t="s">
        <v>111</v>
      </c>
      <c r="AL1551" s="24" t="s">
        <v>112</v>
      </c>
      <c r="AM1551" s="25" t="n">
        <v>1913</v>
      </c>
      <c r="AN1551" s="18"/>
      <c r="AO1551" s="18"/>
      <c r="AP1551" s="18"/>
      <c r="AS1551" s="17"/>
      <c r="AT1551" s="46" t="n">
        <v>13</v>
      </c>
      <c r="AU1551" s="25" t="s">
        <v>111</v>
      </c>
      <c r="AV1551" s="22" t="s">
        <v>112</v>
      </c>
      <c r="AW1551" s="25" t="n">
        <v>1913</v>
      </c>
      <c r="AX1551" s="18"/>
      <c r="AY1551" s="26"/>
      <c r="AZ1551" s="73"/>
      <c r="BA1551" s="73"/>
      <c r="BB1551" s="17"/>
      <c r="BC1551" s="17" t="s">
        <v>4286</v>
      </c>
      <c r="BD1551" s="18"/>
      <c r="BE1551" s="17"/>
      <c r="BF1551" s="17"/>
      <c r="BG1551" s="17"/>
      <c r="BH1551" s="18" t="s">
        <v>85</v>
      </c>
      <c r="BI1551" s="18" t="s">
        <v>4028</v>
      </c>
      <c r="BJ1551" s="18"/>
      <c r="BK1551" s="0" t="str">
        <f aca="false">IF(ISBLANK(P1551), IF(ISBLANK(I1551), IF(ISBLANK(G1551), IF(ISBLANK(E1551), "Niet", E1551), G1551), I1551), P1551)</f>
        <v>A29/21</v>
      </c>
      <c r="BL1551" s="0" t="str">
        <f aca="false">IF(COUNTIF($BK$2:$BK$3066, BK1551)&gt;1, "Double", "Correct")</f>
        <v>Correct</v>
      </c>
    </row>
    <row r="1552" customFormat="false" ht="15.75" hidden="true" customHeight="true" outlineLevel="0" collapsed="false">
      <c r="A1552" s="17" t="s">
        <v>65</v>
      </c>
      <c r="B1552" s="18" t="s">
        <v>4018</v>
      </c>
      <c r="C1552" s="18" t="s">
        <v>4266</v>
      </c>
      <c r="D1552" s="17" t="s">
        <v>4283</v>
      </c>
      <c r="E1552" s="19"/>
      <c r="F1552" s="20"/>
      <c r="G1552" s="18"/>
      <c r="H1552" s="18"/>
      <c r="I1552" s="17"/>
      <c r="J1552" s="17"/>
      <c r="K1552" s="18" t="s">
        <v>73</v>
      </c>
      <c r="L1552" s="17" t="s">
        <v>4316</v>
      </c>
      <c r="M1552" s="17"/>
      <c r="N1552" s="17"/>
      <c r="O1552" s="17" t="s">
        <v>4158</v>
      </c>
      <c r="P1552" s="18" t="s">
        <v>4317</v>
      </c>
      <c r="Q1552" s="17"/>
      <c r="R1552" s="17"/>
      <c r="S1552" s="17"/>
      <c r="T1552" s="17"/>
      <c r="U1552" s="17"/>
      <c r="V1552" s="17"/>
      <c r="W1552" s="17"/>
      <c r="X1552" s="17"/>
      <c r="Y1552" s="17"/>
      <c r="Z1552" s="17"/>
      <c r="AA1552" s="17"/>
      <c r="AB1552" s="17"/>
      <c r="AC1552" s="17"/>
      <c r="AD1552" s="17"/>
      <c r="AE1552" s="17"/>
      <c r="AF1552" s="17"/>
      <c r="AG1552" s="18" t="s">
        <v>168</v>
      </c>
      <c r="AH1552" s="17"/>
      <c r="AI1552" s="17" t="s">
        <v>4318</v>
      </c>
      <c r="AJ1552" s="22" t="n">
        <v>12</v>
      </c>
      <c r="AK1552" s="23" t="s">
        <v>224</v>
      </c>
      <c r="AL1552" s="24" t="s">
        <v>225</v>
      </c>
      <c r="AM1552" s="25" t="n">
        <v>1913</v>
      </c>
      <c r="AN1552" s="18"/>
      <c r="AO1552" s="18"/>
      <c r="AP1552" s="18"/>
      <c r="AS1552" s="17"/>
      <c r="AT1552" s="46" t="n">
        <v>12</v>
      </c>
      <c r="AU1552" s="25" t="s">
        <v>224</v>
      </c>
      <c r="AV1552" s="22" t="s">
        <v>225</v>
      </c>
      <c r="AW1552" s="25" t="n">
        <v>1913</v>
      </c>
      <c r="AX1552" s="18"/>
      <c r="AY1552" s="26"/>
      <c r="AZ1552" s="73"/>
      <c r="BA1552" s="73"/>
      <c r="BB1552" s="17"/>
      <c r="BC1552" s="17" t="s">
        <v>4286</v>
      </c>
      <c r="BD1552" s="18"/>
      <c r="BE1552" s="17"/>
      <c r="BF1552" s="17"/>
      <c r="BG1552" s="17"/>
      <c r="BH1552" s="18" t="s">
        <v>85</v>
      </c>
      <c r="BI1552" s="18" t="s">
        <v>4028</v>
      </c>
      <c r="BJ1552" s="18"/>
      <c r="BK1552" s="0" t="str">
        <f aca="false">IF(ISBLANK(P1552), IF(ISBLANK(I1552), IF(ISBLANK(G1552), IF(ISBLANK(E1552), "Niet", E1552), G1552), I1552), P1552)</f>
        <v>A29/22</v>
      </c>
      <c r="BL1552" s="0" t="str">
        <f aca="false">IF(COUNTIF($BK$2:$BK$3066, BK1552)&gt;1, "Double", "Correct")</f>
        <v>Correct</v>
      </c>
    </row>
    <row r="1553" customFormat="false" ht="15.75" hidden="true" customHeight="true" outlineLevel="0" collapsed="false">
      <c r="A1553" s="17" t="s">
        <v>65</v>
      </c>
      <c r="B1553" s="18" t="s">
        <v>4018</v>
      </c>
      <c r="C1553" s="18" t="s">
        <v>4266</v>
      </c>
      <c r="D1553" s="17" t="s">
        <v>4283</v>
      </c>
      <c r="E1553" s="19"/>
      <c r="F1553" s="20"/>
      <c r="G1553" s="18"/>
      <c r="H1553" s="18"/>
      <c r="I1553" s="17"/>
      <c r="J1553" s="17"/>
      <c r="K1553" s="18" t="s">
        <v>73</v>
      </c>
      <c r="L1553" s="17" t="s">
        <v>4021</v>
      </c>
      <c r="M1553" s="17"/>
      <c r="N1553" s="17"/>
      <c r="O1553" s="17" t="s">
        <v>4319</v>
      </c>
      <c r="P1553" s="18" t="s">
        <v>4320</v>
      </c>
      <c r="Q1553" s="17"/>
      <c r="R1553" s="17"/>
      <c r="S1553" s="17"/>
      <c r="T1553" s="17"/>
      <c r="U1553" s="17"/>
      <c r="V1553" s="17"/>
      <c r="W1553" s="17"/>
      <c r="X1553" s="17"/>
      <c r="Y1553" s="17"/>
      <c r="Z1553" s="17"/>
      <c r="AA1553" s="17"/>
      <c r="AB1553" s="17"/>
      <c r="AC1553" s="17"/>
      <c r="AD1553" s="17"/>
      <c r="AE1553" s="17"/>
      <c r="AF1553" s="17"/>
      <c r="AG1553" s="18" t="s">
        <v>168</v>
      </c>
      <c r="AH1553" s="17"/>
      <c r="AI1553" s="17" t="s">
        <v>4321</v>
      </c>
      <c r="AJ1553" s="22" t="n">
        <v>12</v>
      </c>
      <c r="AK1553" s="23" t="s">
        <v>224</v>
      </c>
      <c r="AL1553" s="24" t="s">
        <v>225</v>
      </c>
      <c r="AM1553" s="25" t="n">
        <v>1913</v>
      </c>
      <c r="AN1553" s="18"/>
      <c r="AO1553" s="18"/>
      <c r="AP1553" s="18"/>
      <c r="AS1553" s="17"/>
      <c r="AT1553" s="46" t="n">
        <v>12</v>
      </c>
      <c r="AU1553" s="25" t="s">
        <v>224</v>
      </c>
      <c r="AV1553" s="22" t="s">
        <v>225</v>
      </c>
      <c r="AW1553" s="25" t="n">
        <v>1913</v>
      </c>
      <c r="AX1553" s="18"/>
      <c r="AY1553" s="26"/>
      <c r="AZ1553" s="73"/>
      <c r="BA1553" s="73"/>
      <c r="BB1553" s="17"/>
      <c r="BC1553" s="17" t="s">
        <v>4286</v>
      </c>
      <c r="BD1553" s="18"/>
      <c r="BE1553" s="17"/>
      <c r="BF1553" s="17"/>
      <c r="BG1553" s="17"/>
      <c r="BH1553" s="18" t="s">
        <v>85</v>
      </c>
      <c r="BI1553" s="18" t="s">
        <v>4028</v>
      </c>
      <c r="BJ1553" s="18"/>
      <c r="BK1553" s="0" t="str">
        <f aca="false">IF(ISBLANK(P1553), IF(ISBLANK(I1553), IF(ISBLANK(G1553), IF(ISBLANK(E1553), "Niet", E1553), G1553), I1553), P1553)</f>
        <v>A29/23</v>
      </c>
      <c r="BL1553" s="0" t="str">
        <f aca="false">IF(COUNTIF($BK$2:$BK$3066, BK1553)&gt;1, "Double", "Correct")</f>
        <v>Correct</v>
      </c>
    </row>
    <row r="1554" customFormat="false" ht="15.75" hidden="true" customHeight="true" outlineLevel="0" collapsed="false">
      <c r="A1554" s="17" t="s">
        <v>65</v>
      </c>
      <c r="B1554" s="18" t="s">
        <v>4018</v>
      </c>
      <c r="C1554" s="18" t="s">
        <v>4266</v>
      </c>
      <c r="D1554" s="17" t="s">
        <v>4283</v>
      </c>
      <c r="E1554" s="19"/>
      <c r="F1554" s="20"/>
      <c r="G1554" s="18"/>
      <c r="H1554" s="18"/>
      <c r="I1554" s="17"/>
      <c r="J1554" s="17"/>
      <c r="K1554" s="18" t="s">
        <v>73</v>
      </c>
      <c r="L1554" s="17" t="s">
        <v>4316</v>
      </c>
      <c r="M1554" s="17"/>
      <c r="N1554" s="17"/>
      <c r="O1554" s="17" t="s">
        <v>4158</v>
      </c>
      <c r="P1554" s="18" t="s">
        <v>4322</v>
      </c>
      <c r="Q1554" s="17"/>
      <c r="R1554" s="17"/>
      <c r="S1554" s="17"/>
      <c r="T1554" s="17"/>
      <c r="U1554" s="17"/>
      <c r="V1554" s="17"/>
      <c r="W1554" s="17"/>
      <c r="X1554" s="17"/>
      <c r="Y1554" s="17"/>
      <c r="Z1554" s="17"/>
      <c r="AA1554" s="17"/>
      <c r="AB1554" s="17"/>
      <c r="AC1554" s="17"/>
      <c r="AD1554" s="17"/>
      <c r="AE1554" s="17"/>
      <c r="AF1554" s="17"/>
      <c r="AG1554" s="18" t="s">
        <v>168</v>
      </c>
      <c r="AH1554" s="17"/>
      <c r="AI1554" s="17" t="s">
        <v>4323</v>
      </c>
      <c r="AJ1554" s="22" t="n">
        <v>14</v>
      </c>
      <c r="AK1554" s="23" t="s">
        <v>295</v>
      </c>
      <c r="AL1554" s="24" t="s">
        <v>99</v>
      </c>
      <c r="AM1554" s="25" t="n">
        <v>1913</v>
      </c>
      <c r="AN1554" s="18"/>
      <c r="AO1554" s="18"/>
      <c r="AP1554" s="18"/>
      <c r="AS1554" s="17"/>
      <c r="AT1554" s="46" t="n">
        <v>14</v>
      </c>
      <c r="AU1554" s="25" t="s">
        <v>295</v>
      </c>
      <c r="AV1554" s="22" t="s">
        <v>99</v>
      </c>
      <c r="AW1554" s="25" t="n">
        <v>1913</v>
      </c>
      <c r="AX1554" s="18"/>
      <c r="AY1554" s="26"/>
      <c r="AZ1554" s="73"/>
      <c r="BA1554" s="73"/>
      <c r="BB1554" s="17"/>
      <c r="BC1554" s="17" t="s">
        <v>4286</v>
      </c>
      <c r="BD1554" s="18"/>
      <c r="BE1554" s="17"/>
      <c r="BF1554" s="17"/>
      <c r="BG1554" s="17"/>
      <c r="BH1554" s="18" t="s">
        <v>85</v>
      </c>
      <c r="BI1554" s="18" t="s">
        <v>4028</v>
      </c>
      <c r="BJ1554" s="18"/>
      <c r="BK1554" s="0" t="str">
        <f aca="false">IF(ISBLANK(P1554), IF(ISBLANK(I1554), IF(ISBLANK(G1554), IF(ISBLANK(E1554), "Niet", E1554), G1554), I1554), P1554)</f>
        <v>A29/24</v>
      </c>
      <c r="BL1554" s="0" t="str">
        <f aca="false">IF(COUNTIF($BK$2:$BK$3066, BK1554)&gt;1, "Double", "Correct")</f>
        <v>Correct</v>
      </c>
    </row>
    <row r="1555" customFormat="false" ht="15.75" hidden="true" customHeight="true" outlineLevel="0" collapsed="false">
      <c r="A1555" s="17" t="s">
        <v>65</v>
      </c>
      <c r="B1555" s="18" t="s">
        <v>4018</v>
      </c>
      <c r="C1555" s="18" t="s">
        <v>4266</v>
      </c>
      <c r="D1555" s="17" t="s">
        <v>4283</v>
      </c>
      <c r="E1555" s="19"/>
      <c r="F1555" s="20"/>
      <c r="G1555" s="18"/>
      <c r="H1555" s="18"/>
      <c r="I1555" s="17"/>
      <c r="J1555" s="17"/>
      <c r="K1555" s="18" t="s">
        <v>73</v>
      </c>
      <c r="L1555" s="17" t="s">
        <v>4021</v>
      </c>
      <c r="M1555" s="17"/>
      <c r="N1555" s="17"/>
      <c r="O1555" s="17" t="s">
        <v>4324</v>
      </c>
      <c r="P1555" s="18" t="s">
        <v>4325</v>
      </c>
      <c r="Q1555" s="17"/>
      <c r="R1555" s="17"/>
      <c r="S1555" s="17"/>
      <c r="T1555" s="17"/>
      <c r="U1555" s="17"/>
      <c r="V1555" s="17"/>
      <c r="W1555" s="17"/>
      <c r="X1555" s="17"/>
      <c r="Y1555" s="17"/>
      <c r="Z1555" s="17"/>
      <c r="AA1555" s="17"/>
      <c r="AB1555" s="17"/>
      <c r="AC1555" s="17"/>
      <c r="AD1555" s="17"/>
      <c r="AE1555" s="17"/>
      <c r="AF1555" s="17"/>
      <c r="AG1555" s="18" t="s">
        <v>168</v>
      </c>
      <c r="AH1555" s="17"/>
      <c r="AI1555" s="17" t="s">
        <v>4326</v>
      </c>
      <c r="AJ1555" s="22" t="n">
        <v>14</v>
      </c>
      <c r="AK1555" s="23" t="s">
        <v>295</v>
      </c>
      <c r="AL1555" s="24" t="s">
        <v>99</v>
      </c>
      <c r="AM1555" s="25" t="n">
        <v>1913</v>
      </c>
      <c r="AN1555" s="18"/>
      <c r="AO1555" s="18"/>
      <c r="AP1555" s="18"/>
      <c r="AS1555" s="17"/>
      <c r="AT1555" s="46" t="n">
        <v>14</v>
      </c>
      <c r="AU1555" s="25" t="s">
        <v>295</v>
      </c>
      <c r="AV1555" s="22" t="s">
        <v>99</v>
      </c>
      <c r="AW1555" s="25" t="n">
        <v>1913</v>
      </c>
      <c r="AX1555" s="18"/>
      <c r="AY1555" s="26"/>
      <c r="AZ1555" s="73"/>
      <c r="BA1555" s="73"/>
      <c r="BB1555" s="17"/>
      <c r="BC1555" s="17" t="s">
        <v>4286</v>
      </c>
      <c r="BD1555" s="18"/>
      <c r="BE1555" s="17"/>
      <c r="BF1555" s="17"/>
      <c r="BG1555" s="17"/>
      <c r="BH1555" s="18" t="s">
        <v>85</v>
      </c>
      <c r="BI1555" s="18" t="s">
        <v>4028</v>
      </c>
      <c r="BJ1555" s="18"/>
      <c r="BK1555" s="0" t="str">
        <f aca="false">IF(ISBLANK(P1555), IF(ISBLANK(I1555), IF(ISBLANK(G1555), IF(ISBLANK(E1555), "Niet", E1555), G1555), I1555), P1555)</f>
        <v>A29/25</v>
      </c>
      <c r="BL1555" s="0" t="str">
        <f aca="false">IF(COUNTIF($BK$2:$BK$3066, BK1555)&gt;1, "Double", "Correct")</f>
        <v>Correct</v>
      </c>
    </row>
    <row r="1556" customFormat="false" ht="15.75" hidden="true" customHeight="true" outlineLevel="0" collapsed="false">
      <c r="A1556" s="17" t="s">
        <v>65</v>
      </c>
      <c r="B1556" s="18" t="s">
        <v>4018</v>
      </c>
      <c r="C1556" s="18" t="s">
        <v>4266</v>
      </c>
      <c r="D1556" s="17" t="s">
        <v>4283</v>
      </c>
      <c r="E1556" s="19"/>
      <c r="F1556" s="20"/>
      <c r="G1556" s="18"/>
      <c r="H1556" s="18"/>
      <c r="I1556" s="17"/>
      <c r="J1556" s="17"/>
      <c r="K1556" s="18" t="s">
        <v>73</v>
      </c>
      <c r="L1556" s="17" t="s">
        <v>4021</v>
      </c>
      <c r="M1556" s="17"/>
      <c r="N1556" s="17"/>
      <c r="O1556" s="17" t="s">
        <v>4158</v>
      </c>
      <c r="P1556" s="18" t="s">
        <v>4327</v>
      </c>
      <c r="Q1556" s="17"/>
      <c r="R1556" s="17"/>
      <c r="S1556" s="17"/>
      <c r="T1556" s="17"/>
      <c r="U1556" s="17"/>
      <c r="V1556" s="17"/>
      <c r="W1556" s="17"/>
      <c r="X1556" s="17"/>
      <c r="Y1556" s="17"/>
      <c r="Z1556" s="17"/>
      <c r="AA1556" s="17"/>
      <c r="AB1556" s="17"/>
      <c r="AC1556" s="17"/>
      <c r="AD1556" s="17"/>
      <c r="AE1556" s="17"/>
      <c r="AF1556" s="17"/>
      <c r="AG1556" s="18" t="s">
        <v>168</v>
      </c>
      <c r="AH1556" s="17"/>
      <c r="AI1556" s="17" t="s">
        <v>4328</v>
      </c>
      <c r="AJ1556" s="22" t="n">
        <v>28</v>
      </c>
      <c r="AK1556" s="23" t="s">
        <v>295</v>
      </c>
      <c r="AL1556" s="24" t="s">
        <v>99</v>
      </c>
      <c r="AM1556" s="25" t="n">
        <v>1913</v>
      </c>
      <c r="AN1556" s="18"/>
      <c r="AO1556" s="18"/>
      <c r="AP1556" s="18"/>
      <c r="AS1556" s="17"/>
      <c r="AT1556" s="46" t="n">
        <v>28</v>
      </c>
      <c r="AU1556" s="25" t="s">
        <v>295</v>
      </c>
      <c r="AV1556" s="22" t="s">
        <v>99</v>
      </c>
      <c r="AW1556" s="25" t="n">
        <v>1913</v>
      </c>
      <c r="AX1556" s="18"/>
      <c r="AY1556" s="26"/>
      <c r="AZ1556" s="73"/>
      <c r="BA1556" s="73"/>
      <c r="BB1556" s="17"/>
      <c r="BC1556" s="17" t="s">
        <v>4286</v>
      </c>
      <c r="BD1556" s="18"/>
      <c r="BE1556" s="17"/>
      <c r="BF1556" s="17"/>
      <c r="BG1556" s="17"/>
      <c r="BH1556" s="18" t="s">
        <v>85</v>
      </c>
      <c r="BI1556" s="18" t="s">
        <v>4028</v>
      </c>
      <c r="BJ1556" s="18"/>
      <c r="BK1556" s="0" t="str">
        <f aca="false">IF(ISBLANK(P1556), IF(ISBLANK(I1556), IF(ISBLANK(G1556), IF(ISBLANK(E1556), "Niet", E1556), G1556), I1556), P1556)</f>
        <v>A29/26</v>
      </c>
      <c r="BL1556" s="0" t="str">
        <f aca="false">IF(COUNTIF($BK$2:$BK$3066, BK1556)&gt;1, "Double", "Correct")</f>
        <v>Correct</v>
      </c>
    </row>
    <row r="1557" customFormat="false" ht="15.75" hidden="true" customHeight="true" outlineLevel="0" collapsed="false">
      <c r="A1557" s="17" t="s">
        <v>65</v>
      </c>
      <c r="B1557" s="18" t="s">
        <v>4018</v>
      </c>
      <c r="C1557" s="18" t="s">
        <v>4266</v>
      </c>
      <c r="D1557" s="17" t="s">
        <v>4283</v>
      </c>
      <c r="E1557" s="19"/>
      <c r="F1557" s="20"/>
      <c r="G1557" s="18"/>
      <c r="H1557" s="18"/>
      <c r="I1557" s="17"/>
      <c r="J1557" s="17"/>
      <c r="K1557" s="18" t="s">
        <v>73</v>
      </c>
      <c r="L1557" s="17" t="s">
        <v>4316</v>
      </c>
      <c r="M1557" s="17"/>
      <c r="N1557" s="18"/>
      <c r="O1557" s="17" t="s">
        <v>4158</v>
      </c>
      <c r="P1557" s="18" t="s">
        <v>4329</v>
      </c>
      <c r="Q1557" s="18"/>
      <c r="R1557" s="18"/>
      <c r="S1557" s="18"/>
      <c r="T1557" s="18"/>
      <c r="U1557" s="18"/>
      <c r="V1557" s="18"/>
      <c r="W1557" s="18"/>
      <c r="X1557" s="18"/>
      <c r="Y1557" s="18"/>
      <c r="Z1557" s="18"/>
      <c r="AA1557" s="18"/>
      <c r="AB1557" s="18"/>
      <c r="AC1557" s="18"/>
      <c r="AD1557" s="18"/>
      <c r="AE1557" s="18"/>
      <c r="AF1557" s="18"/>
      <c r="AG1557" s="18" t="s">
        <v>168</v>
      </c>
      <c r="AH1557" s="18"/>
      <c r="AI1557" s="17" t="s">
        <v>4330</v>
      </c>
      <c r="AJ1557" s="22" t="n">
        <v>14</v>
      </c>
      <c r="AK1557" s="23" t="s">
        <v>180</v>
      </c>
      <c r="AL1557" s="32" t="s">
        <v>181</v>
      </c>
      <c r="AM1557" s="25" t="n">
        <v>1913</v>
      </c>
      <c r="AN1557" s="18"/>
      <c r="AO1557" s="18"/>
      <c r="AP1557" s="18"/>
      <c r="AS1557" s="17"/>
      <c r="AT1557" s="46" t="n">
        <v>14</v>
      </c>
      <c r="AU1557" s="25" t="s">
        <v>180</v>
      </c>
      <c r="AV1557" s="22" t="s">
        <v>181</v>
      </c>
      <c r="AW1557" s="25" t="n">
        <v>1913</v>
      </c>
      <c r="AX1557" s="18"/>
      <c r="AY1557" s="26"/>
      <c r="AZ1557" s="73"/>
      <c r="BA1557" s="73"/>
      <c r="BB1557" s="17"/>
      <c r="BC1557" s="17" t="s">
        <v>4286</v>
      </c>
      <c r="BD1557" s="18"/>
      <c r="BE1557" s="17"/>
      <c r="BF1557" s="17"/>
      <c r="BG1557" s="17"/>
      <c r="BH1557" s="18" t="s">
        <v>85</v>
      </c>
      <c r="BI1557" s="18" t="s">
        <v>4028</v>
      </c>
      <c r="BJ1557" s="18"/>
      <c r="BK1557" s="0" t="str">
        <f aca="false">IF(ISBLANK(P1557), IF(ISBLANK(I1557), IF(ISBLANK(G1557), IF(ISBLANK(E1557), "Niet", E1557), G1557), I1557), P1557)</f>
        <v>A29/27</v>
      </c>
      <c r="BL1557" s="0" t="str">
        <f aca="false">IF(COUNTIF($BK$2:$BK$3066, BK1557)&gt;1, "Double", "Correct")</f>
        <v>Correct</v>
      </c>
    </row>
    <row r="1558" customFormat="false" ht="15.75" hidden="true" customHeight="true" outlineLevel="0" collapsed="false">
      <c r="A1558" s="17" t="s">
        <v>65</v>
      </c>
      <c r="B1558" s="18" t="s">
        <v>4018</v>
      </c>
      <c r="C1558" s="18" t="s">
        <v>4331</v>
      </c>
      <c r="D1558" s="18" t="s">
        <v>4332</v>
      </c>
      <c r="E1558" s="19"/>
      <c r="F1558" s="20"/>
      <c r="G1558" s="18"/>
      <c r="H1558" s="18"/>
      <c r="I1558" s="18"/>
      <c r="J1558" s="18"/>
      <c r="K1558" s="18" t="s">
        <v>73</v>
      </c>
      <c r="L1558" s="17" t="s">
        <v>4021</v>
      </c>
      <c r="M1558" s="18"/>
      <c r="N1558" s="18"/>
      <c r="O1558" s="18" t="s">
        <v>4137</v>
      </c>
      <c r="P1558" s="18" t="s">
        <v>4333</v>
      </c>
      <c r="Q1558" s="18"/>
      <c r="R1558" s="18"/>
      <c r="S1558" s="18"/>
      <c r="T1558" s="18"/>
      <c r="U1558" s="18"/>
      <c r="V1558" s="18"/>
      <c r="W1558" s="18"/>
      <c r="X1558" s="18"/>
      <c r="Y1558" s="18"/>
      <c r="Z1558" s="18"/>
      <c r="AA1558" s="18"/>
      <c r="AB1558" s="18"/>
      <c r="AC1558" s="18"/>
      <c r="AD1558" s="18"/>
      <c r="AE1558" s="18"/>
      <c r="AF1558" s="18"/>
      <c r="AG1558" s="18" t="s">
        <v>168</v>
      </c>
      <c r="AH1558" s="18"/>
      <c r="AI1558" s="18" t="s">
        <v>4334</v>
      </c>
      <c r="AJ1558" s="22" t="n">
        <v>30</v>
      </c>
      <c r="AK1558" s="23" t="s">
        <v>130</v>
      </c>
      <c r="AL1558" s="24" t="s">
        <v>131</v>
      </c>
      <c r="AM1558" s="25" t="n">
        <v>1914</v>
      </c>
      <c r="AN1558" s="18"/>
      <c r="AO1558" s="18"/>
      <c r="AP1558" s="18"/>
      <c r="AS1558" s="17"/>
      <c r="AT1558" s="46" t="n">
        <v>30</v>
      </c>
      <c r="AU1558" s="25" t="s">
        <v>130</v>
      </c>
      <c r="AV1558" s="22" t="s">
        <v>131</v>
      </c>
      <c r="AW1558" s="25" t="n">
        <v>1914</v>
      </c>
      <c r="AX1558" s="18"/>
      <c r="AY1558" s="19"/>
      <c r="AZ1558" s="73"/>
      <c r="BA1558" s="73"/>
      <c r="BB1558" s="18"/>
      <c r="BC1558" s="18" t="s">
        <v>4335</v>
      </c>
      <c r="BD1558" s="18"/>
      <c r="BE1558" s="18"/>
      <c r="BF1558" s="18"/>
      <c r="BG1558" s="18"/>
      <c r="BH1558" s="18" t="s">
        <v>85</v>
      </c>
      <c r="BI1558" s="18" t="s">
        <v>4028</v>
      </c>
      <c r="BJ1558" s="18"/>
      <c r="BK1558" s="0" t="str">
        <f aca="false">IF(ISBLANK(P1558), IF(ISBLANK(I1558), IF(ISBLANK(G1558), IF(ISBLANK(E1558), "Niet", E1558), G1558), I1558), P1558)</f>
        <v>A30/1</v>
      </c>
      <c r="BL1558" s="0" t="str">
        <f aca="false">IF(COUNTIF($BK$2:$BK$3066, BK1558)&gt;1, "Double", "Correct")</f>
        <v>Correct</v>
      </c>
    </row>
    <row r="1559" customFormat="false" ht="15.75" hidden="true" customHeight="true" outlineLevel="0" collapsed="false">
      <c r="A1559" s="17" t="s">
        <v>65</v>
      </c>
      <c r="B1559" s="18" t="s">
        <v>4018</v>
      </c>
      <c r="C1559" s="18" t="s">
        <v>4331</v>
      </c>
      <c r="D1559" s="18" t="s">
        <v>4332</v>
      </c>
      <c r="E1559" s="19"/>
      <c r="F1559" s="20"/>
      <c r="G1559" s="18"/>
      <c r="H1559" s="18"/>
      <c r="I1559" s="18"/>
      <c r="J1559" s="18"/>
      <c r="K1559" s="18" t="s">
        <v>73</v>
      </c>
      <c r="L1559" s="17" t="s">
        <v>4021</v>
      </c>
      <c r="M1559" s="18"/>
      <c r="N1559" s="18"/>
      <c r="O1559" s="18" t="s">
        <v>4137</v>
      </c>
      <c r="P1559" s="18" t="s">
        <v>4336</v>
      </c>
      <c r="Q1559" s="18"/>
      <c r="R1559" s="18"/>
      <c r="S1559" s="18"/>
      <c r="T1559" s="18"/>
      <c r="U1559" s="18"/>
      <c r="V1559" s="18"/>
      <c r="W1559" s="18"/>
      <c r="X1559" s="18"/>
      <c r="Y1559" s="18"/>
      <c r="Z1559" s="18"/>
      <c r="AA1559" s="18"/>
      <c r="AB1559" s="18"/>
      <c r="AC1559" s="18"/>
      <c r="AD1559" s="18"/>
      <c r="AE1559" s="18"/>
      <c r="AF1559" s="18"/>
      <c r="AG1559" s="18" t="s">
        <v>168</v>
      </c>
      <c r="AH1559" s="18"/>
      <c r="AI1559" s="18" t="s">
        <v>4334</v>
      </c>
      <c r="AJ1559" s="22" t="n">
        <v>26</v>
      </c>
      <c r="AK1559" s="23" t="s">
        <v>412</v>
      </c>
      <c r="AL1559" s="24" t="s">
        <v>413</v>
      </c>
      <c r="AM1559" s="25" t="n">
        <v>1914</v>
      </c>
      <c r="AN1559" s="18"/>
      <c r="AO1559" s="18"/>
      <c r="AP1559" s="18"/>
      <c r="AS1559" s="17"/>
      <c r="AT1559" s="46" t="n">
        <v>26</v>
      </c>
      <c r="AU1559" s="25" t="s">
        <v>412</v>
      </c>
      <c r="AV1559" s="22" t="s">
        <v>413</v>
      </c>
      <c r="AW1559" s="25" t="n">
        <v>1914</v>
      </c>
      <c r="AX1559" s="18"/>
      <c r="AY1559" s="19"/>
      <c r="AZ1559" s="73"/>
      <c r="BA1559" s="73"/>
      <c r="BB1559" s="18"/>
      <c r="BC1559" s="18" t="s">
        <v>4335</v>
      </c>
      <c r="BD1559" s="18"/>
      <c r="BE1559" s="18"/>
      <c r="BF1559" s="18"/>
      <c r="BG1559" s="18"/>
      <c r="BH1559" s="18" t="s">
        <v>85</v>
      </c>
      <c r="BI1559" s="18" t="s">
        <v>4028</v>
      </c>
      <c r="BJ1559" s="18"/>
      <c r="BK1559" s="0" t="str">
        <f aca="false">IF(ISBLANK(P1559), IF(ISBLANK(I1559), IF(ISBLANK(G1559), IF(ISBLANK(E1559), "Niet", E1559), G1559), I1559), P1559)</f>
        <v>A30/2</v>
      </c>
      <c r="BL1559" s="0" t="str">
        <f aca="false">IF(COUNTIF($BK$2:$BK$3066, BK1559)&gt;1, "Double", "Correct")</f>
        <v>Correct</v>
      </c>
    </row>
    <row r="1560" customFormat="false" ht="15.75" hidden="true" customHeight="true" outlineLevel="0" collapsed="false">
      <c r="A1560" s="17" t="s">
        <v>65</v>
      </c>
      <c r="B1560" s="18" t="s">
        <v>4018</v>
      </c>
      <c r="C1560" s="18" t="s">
        <v>4331</v>
      </c>
      <c r="D1560" s="18" t="s">
        <v>4332</v>
      </c>
      <c r="E1560" s="19"/>
      <c r="F1560" s="20"/>
      <c r="G1560" s="18"/>
      <c r="H1560" s="18"/>
      <c r="I1560" s="18"/>
      <c r="J1560" s="18"/>
      <c r="K1560" s="18" t="s">
        <v>73</v>
      </c>
      <c r="L1560" s="17" t="s">
        <v>4021</v>
      </c>
      <c r="M1560" s="18"/>
      <c r="N1560" s="18"/>
      <c r="O1560" s="18" t="s">
        <v>4137</v>
      </c>
      <c r="P1560" s="18" t="s">
        <v>4337</v>
      </c>
      <c r="Q1560" s="18"/>
      <c r="R1560" s="18"/>
      <c r="S1560" s="18"/>
      <c r="T1560" s="18"/>
      <c r="U1560" s="18"/>
      <c r="V1560" s="18"/>
      <c r="W1560" s="18"/>
      <c r="X1560" s="18"/>
      <c r="Y1560" s="18"/>
      <c r="Z1560" s="18"/>
      <c r="AA1560" s="18"/>
      <c r="AB1560" s="18"/>
      <c r="AC1560" s="18"/>
      <c r="AD1560" s="18"/>
      <c r="AE1560" s="18"/>
      <c r="AF1560" s="18"/>
      <c r="AG1560" s="18" t="s">
        <v>168</v>
      </c>
      <c r="AH1560" s="18"/>
      <c r="AI1560" s="18" t="s">
        <v>4334</v>
      </c>
      <c r="AJ1560" s="22" t="s">
        <v>131</v>
      </c>
      <c r="AK1560" s="23" t="s">
        <v>224</v>
      </c>
      <c r="AL1560" s="24" t="s">
        <v>225</v>
      </c>
      <c r="AM1560" s="25" t="n">
        <v>1914</v>
      </c>
      <c r="AN1560" s="18"/>
      <c r="AO1560" s="18"/>
      <c r="AP1560" s="18"/>
      <c r="AS1560" s="17"/>
      <c r="AT1560" s="46" t="s">
        <v>131</v>
      </c>
      <c r="AU1560" s="25" t="s">
        <v>224</v>
      </c>
      <c r="AV1560" s="22" t="s">
        <v>225</v>
      </c>
      <c r="AW1560" s="25" t="n">
        <v>1914</v>
      </c>
      <c r="AX1560" s="18"/>
      <c r="AY1560" s="19"/>
      <c r="AZ1560" s="73"/>
      <c r="BA1560" s="73"/>
      <c r="BB1560" s="18"/>
      <c r="BC1560" s="18" t="s">
        <v>4335</v>
      </c>
      <c r="BD1560" s="18"/>
      <c r="BE1560" s="18"/>
      <c r="BF1560" s="18"/>
      <c r="BG1560" s="18"/>
      <c r="BH1560" s="18" t="s">
        <v>85</v>
      </c>
      <c r="BI1560" s="18" t="s">
        <v>4028</v>
      </c>
      <c r="BJ1560" s="18"/>
      <c r="BK1560" s="0" t="str">
        <f aca="false">IF(ISBLANK(P1560), IF(ISBLANK(I1560), IF(ISBLANK(G1560), IF(ISBLANK(E1560), "Niet", E1560), G1560), I1560), P1560)</f>
        <v>A30/3</v>
      </c>
      <c r="BL1560" s="0" t="str">
        <f aca="false">IF(COUNTIF($BK$2:$BK$3066, BK1560)&gt;1, "Double", "Correct")</f>
        <v>Correct</v>
      </c>
    </row>
    <row r="1561" customFormat="false" ht="15.75" hidden="true" customHeight="true" outlineLevel="0" collapsed="false">
      <c r="A1561" s="17" t="s">
        <v>65</v>
      </c>
      <c r="B1561" s="18" t="s">
        <v>4018</v>
      </c>
      <c r="C1561" s="18" t="s">
        <v>4331</v>
      </c>
      <c r="D1561" s="18" t="s">
        <v>4332</v>
      </c>
      <c r="E1561" s="19"/>
      <c r="F1561" s="20"/>
      <c r="G1561" s="18"/>
      <c r="H1561" s="18"/>
      <c r="I1561" s="18"/>
      <c r="J1561" s="18"/>
      <c r="K1561" s="18" t="s">
        <v>73</v>
      </c>
      <c r="L1561" s="17" t="s">
        <v>4021</v>
      </c>
      <c r="M1561" s="18"/>
      <c r="N1561" s="18"/>
      <c r="O1561" s="18" t="s">
        <v>4137</v>
      </c>
      <c r="P1561" s="18" t="s">
        <v>4338</v>
      </c>
      <c r="Q1561" s="18"/>
      <c r="R1561" s="18"/>
      <c r="S1561" s="18"/>
      <c r="T1561" s="18"/>
      <c r="U1561" s="18"/>
      <c r="V1561" s="18"/>
      <c r="W1561" s="18"/>
      <c r="X1561" s="18"/>
      <c r="Y1561" s="18"/>
      <c r="Z1561" s="18"/>
      <c r="AA1561" s="18"/>
      <c r="AB1561" s="18"/>
      <c r="AC1561" s="18"/>
      <c r="AD1561" s="18"/>
      <c r="AE1561" s="18"/>
      <c r="AF1561" s="18"/>
      <c r="AG1561" s="18" t="s">
        <v>168</v>
      </c>
      <c r="AH1561" s="18"/>
      <c r="AI1561" s="18" t="s">
        <v>4334</v>
      </c>
      <c r="AJ1561" s="22" t="s">
        <v>94</v>
      </c>
      <c r="AK1561" s="23" t="s">
        <v>224</v>
      </c>
      <c r="AL1561" s="24" t="s">
        <v>225</v>
      </c>
      <c r="AM1561" s="25" t="n">
        <v>1914</v>
      </c>
      <c r="AN1561" s="18"/>
      <c r="AO1561" s="18"/>
      <c r="AP1561" s="18"/>
      <c r="AS1561" s="17"/>
      <c r="AT1561" s="46" t="s">
        <v>94</v>
      </c>
      <c r="AU1561" s="25" t="s">
        <v>224</v>
      </c>
      <c r="AV1561" s="22" t="s">
        <v>225</v>
      </c>
      <c r="AW1561" s="25" t="n">
        <v>1914</v>
      </c>
      <c r="AX1561" s="18"/>
      <c r="AY1561" s="19"/>
      <c r="AZ1561" s="73"/>
      <c r="BA1561" s="73"/>
      <c r="BB1561" s="18"/>
      <c r="BC1561" s="18" t="s">
        <v>4335</v>
      </c>
      <c r="BD1561" s="18"/>
      <c r="BE1561" s="18"/>
      <c r="BF1561" s="18"/>
      <c r="BG1561" s="18"/>
      <c r="BH1561" s="18" t="s">
        <v>85</v>
      </c>
      <c r="BI1561" s="18" t="s">
        <v>4028</v>
      </c>
      <c r="BJ1561" s="18"/>
      <c r="BK1561" s="0" t="str">
        <f aca="false">IF(ISBLANK(P1561), IF(ISBLANK(I1561), IF(ISBLANK(G1561), IF(ISBLANK(E1561), "Niet", E1561), G1561), I1561), P1561)</f>
        <v>A30/4</v>
      </c>
      <c r="BL1561" s="0" t="str">
        <f aca="false">IF(COUNTIF($BK$2:$BK$3066, BK1561)&gt;1, "Double", "Correct")</f>
        <v>Correct</v>
      </c>
    </row>
    <row r="1562" customFormat="false" ht="15.75" hidden="true" customHeight="true" outlineLevel="0" collapsed="false">
      <c r="A1562" s="17" t="s">
        <v>65</v>
      </c>
      <c r="B1562" s="18" t="s">
        <v>4018</v>
      </c>
      <c r="C1562" s="18" t="s">
        <v>4331</v>
      </c>
      <c r="D1562" s="18" t="s">
        <v>4332</v>
      </c>
      <c r="E1562" s="19"/>
      <c r="F1562" s="20"/>
      <c r="G1562" s="18"/>
      <c r="H1562" s="18"/>
      <c r="I1562" s="18"/>
      <c r="J1562" s="18"/>
      <c r="K1562" s="18" t="s">
        <v>73</v>
      </c>
      <c r="L1562" s="17" t="s">
        <v>4021</v>
      </c>
      <c r="M1562" s="18"/>
      <c r="N1562" s="18"/>
      <c r="O1562" s="18" t="s">
        <v>4137</v>
      </c>
      <c r="P1562" s="18" t="s">
        <v>4339</v>
      </c>
      <c r="Q1562" s="18"/>
      <c r="R1562" s="18"/>
      <c r="S1562" s="18"/>
      <c r="T1562" s="18"/>
      <c r="U1562" s="18"/>
      <c r="V1562" s="18"/>
      <c r="W1562" s="18"/>
      <c r="X1562" s="18"/>
      <c r="Y1562" s="18"/>
      <c r="Z1562" s="18"/>
      <c r="AA1562" s="18"/>
      <c r="AB1562" s="18"/>
      <c r="AC1562" s="18"/>
      <c r="AD1562" s="18"/>
      <c r="AE1562" s="18"/>
      <c r="AF1562" s="18"/>
      <c r="AG1562" s="18" t="s">
        <v>168</v>
      </c>
      <c r="AH1562" s="18"/>
      <c r="AI1562" s="18" t="s">
        <v>4334</v>
      </c>
      <c r="AJ1562" s="22" t="s">
        <v>92</v>
      </c>
      <c r="AK1562" s="23" t="s">
        <v>224</v>
      </c>
      <c r="AL1562" s="24" t="s">
        <v>225</v>
      </c>
      <c r="AM1562" s="25" t="n">
        <v>1914</v>
      </c>
      <c r="AN1562" s="18"/>
      <c r="AO1562" s="18"/>
      <c r="AP1562" s="18"/>
      <c r="AS1562" s="17"/>
      <c r="AT1562" s="46" t="s">
        <v>92</v>
      </c>
      <c r="AU1562" s="25" t="s">
        <v>224</v>
      </c>
      <c r="AV1562" s="22" t="s">
        <v>225</v>
      </c>
      <c r="AW1562" s="25" t="n">
        <v>1914</v>
      </c>
      <c r="AX1562" s="18"/>
      <c r="AY1562" s="19"/>
      <c r="AZ1562" s="73"/>
      <c r="BA1562" s="73"/>
      <c r="BB1562" s="18"/>
      <c r="BC1562" s="18" t="s">
        <v>4335</v>
      </c>
      <c r="BD1562" s="18"/>
      <c r="BE1562" s="18"/>
      <c r="BF1562" s="18"/>
      <c r="BG1562" s="18"/>
      <c r="BH1562" s="18" t="s">
        <v>85</v>
      </c>
      <c r="BI1562" s="18" t="s">
        <v>4028</v>
      </c>
      <c r="BJ1562" s="18"/>
      <c r="BK1562" s="0" t="str">
        <f aca="false">IF(ISBLANK(P1562), IF(ISBLANK(I1562), IF(ISBLANK(G1562), IF(ISBLANK(E1562), "Niet", E1562), G1562), I1562), P1562)</f>
        <v>A30/5</v>
      </c>
      <c r="BL1562" s="0" t="str">
        <f aca="false">IF(COUNTIF($BK$2:$BK$3066, BK1562)&gt;1, "Double", "Correct")</f>
        <v>Correct</v>
      </c>
    </row>
    <row r="1563" customFormat="false" ht="15.75" hidden="true" customHeight="true" outlineLevel="0" collapsed="false">
      <c r="A1563" s="17" t="s">
        <v>65</v>
      </c>
      <c r="B1563" s="18" t="s">
        <v>4018</v>
      </c>
      <c r="C1563" s="18" t="s">
        <v>4331</v>
      </c>
      <c r="D1563" s="18" t="s">
        <v>4332</v>
      </c>
      <c r="E1563" s="19"/>
      <c r="F1563" s="20"/>
      <c r="G1563" s="18"/>
      <c r="H1563" s="18"/>
      <c r="I1563" s="18"/>
      <c r="J1563" s="18"/>
      <c r="K1563" s="18" t="s">
        <v>73</v>
      </c>
      <c r="L1563" s="17" t="s">
        <v>4021</v>
      </c>
      <c r="M1563" s="18"/>
      <c r="N1563" s="18"/>
      <c r="O1563" s="18" t="s">
        <v>4137</v>
      </c>
      <c r="P1563" s="18" t="s">
        <v>4340</v>
      </c>
      <c r="Q1563" s="18"/>
      <c r="R1563" s="18"/>
      <c r="S1563" s="18"/>
      <c r="T1563" s="18"/>
      <c r="U1563" s="18"/>
      <c r="V1563" s="18"/>
      <c r="W1563" s="18"/>
      <c r="X1563" s="18"/>
      <c r="Y1563" s="18"/>
      <c r="Z1563" s="18"/>
      <c r="AA1563" s="18"/>
      <c r="AB1563" s="18"/>
      <c r="AC1563" s="18"/>
      <c r="AD1563" s="18"/>
      <c r="AE1563" s="18"/>
      <c r="AF1563" s="18"/>
      <c r="AG1563" s="18" t="s">
        <v>168</v>
      </c>
      <c r="AH1563" s="18"/>
      <c r="AI1563" s="18" t="s">
        <v>4334</v>
      </c>
      <c r="AJ1563" s="22" t="s">
        <v>80</v>
      </c>
      <c r="AK1563" s="23" t="s">
        <v>224</v>
      </c>
      <c r="AL1563" s="24" t="s">
        <v>225</v>
      </c>
      <c r="AM1563" s="25" t="n">
        <v>1914</v>
      </c>
      <c r="AN1563" s="18"/>
      <c r="AO1563" s="18"/>
      <c r="AP1563" s="18"/>
      <c r="AS1563" s="17"/>
      <c r="AT1563" s="46" t="s">
        <v>80</v>
      </c>
      <c r="AU1563" s="25" t="s">
        <v>224</v>
      </c>
      <c r="AV1563" s="22" t="s">
        <v>225</v>
      </c>
      <c r="AW1563" s="25" t="n">
        <v>1914</v>
      </c>
      <c r="AX1563" s="18"/>
      <c r="AY1563" s="19"/>
      <c r="AZ1563" s="73"/>
      <c r="BA1563" s="73"/>
      <c r="BB1563" s="18"/>
      <c r="BC1563" s="18" t="s">
        <v>4335</v>
      </c>
      <c r="BD1563" s="18"/>
      <c r="BE1563" s="18"/>
      <c r="BF1563" s="18"/>
      <c r="BG1563" s="18"/>
      <c r="BH1563" s="18" t="s">
        <v>85</v>
      </c>
      <c r="BI1563" s="18" t="s">
        <v>4028</v>
      </c>
      <c r="BJ1563" s="18"/>
      <c r="BK1563" s="0" t="str">
        <f aca="false">IF(ISBLANK(P1563), IF(ISBLANK(I1563), IF(ISBLANK(G1563), IF(ISBLANK(E1563), "Niet", E1563), G1563), I1563), P1563)</f>
        <v>A30/6</v>
      </c>
      <c r="BL1563" s="0" t="str">
        <f aca="false">IF(COUNTIF($BK$2:$BK$3066, BK1563)&gt;1, "Double", "Correct")</f>
        <v>Correct</v>
      </c>
    </row>
    <row r="1564" customFormat="false" ht="15.75" hidden="true" customHeight="true" outlineLevel="0" collapsed="false">
      <c r="A1564" s="17" t="s">
        <v>65</v>
      </c>
      <c r="B1564" s="18" t="s">
        <v>4018</v>
      </c>
      <c r="C1564" s="18" t="s">
        <v>4331</v>
      </c>
      <c r="D1564" s="18" t="s">
        <v>4332</v>
      </c>
      <c r="E1564" s="19"/>
      <c r="F1564" s="20"/>
      <c r="G1564" s="18"/>
      <c r="H1564" s="18"/>
      <c r="I1564" s="18"/>
      <c r="J1564" s="18"/>
      <c r="K1564" s="18" t="s">
        <v>73</v>
      </c>
      <c r="L1564" s="17" t="s">
        <v>4021</v>
      </c>
      <c r="M1564" s="18"/>
      <c r="N1564" s="18"/>
      <c r="O1564" s="18" t="s">
        <v>4137</v>
      </c>
      <c r="P1564" s="18" t="s">
        <v>4341</v>
      </c>
      <c r="Q1564" s="18"/>
      <c r="R1564" s="18"/>
      <c r="S1564" s="18"/>
      <c r="T1564" s="18"/>
      <c r="U1564" s="18"/>
      <c r="V1564" s="18"/>
      <c r="W1564" s="18"/>
      <c r="X1564" s="18"/>
      <c r="Y1564" s="18"/>
      <c r="Z1564" s="18"/>
      <c r="AA1564" s="18"/>
      <c r="AB1564" s="18"/>
      <c r="AC1564" s="18"/>
      <c r="AD1564" s="18"/>
      <c r="AE1564" s="18"/>
      <c r="AF1564" s="18"/>
      <c r="AG1564" s="18" t="s">
        <v>168</v>
      </c>
      <c r="AH1564" s="18"/>
      <c r="AI1564" s="18" t="s">
        <v>4334</v>
      </c>
      <c r="AJ1564" s="22" t="s">
        <v>101</v>
      </c>
      <c r="AK1564" s="23" t="s">
        <v>224</v>
      </c>
      <c r="AL1564" s="24" t="s">
        <v>225</v>
      </c>
      <c r="AM1564" s="25" t="n">
        <v>1914</v>
      </c>
      <c r="AN1564" s="18"/>
      <c r="AO1564" s="18"/>
      <c r="AP1564" s="18"/>
      <c r="AS1564" s="17"/>
      <c r="AT1564" s="46" t="s">
        <v>101</v>
      </c>
      <c r="AU1564" s="25" t="s">
        <v>224</v>
      </c>
      <c r="AV1564" s="22" t="s">
        <v>225</v>
      </c>
      <c r="AW1564" s="25" t="n">
        <v>1914</v>
      </c>
      <c r="AX1564" s="18"/>
      <c r="AY1564" s="19"/>
      <c r="AZ1564" s="73"/>
      <c r="BA1564" s="73"/>
      <c r="BB1564" s="18"/>
      <c r="BC1564" s="18" t="s">
        <v>4335</v>
      </c>
      <c r="BD1564" s="18"/>
      <c r="BE1564" s="18"/>
      <c r="BF1564" s="18"/>
      <c r="BG1564" s="18"/>
      <c r="BH1564" s="18" t="s">
        <v>85</v>
      </c>
      <c r="BI1564" s="18" t="s">
        <v>4028</v>
      </c>
      <c r="BJ1564" s="18"/>
      <c r="BK1564" s="0" t="str">
        <f aca="false">IF(ISBLANK(P1564), IF(ISBLANK(I1564), IF(ISBLANK(G1564), IF(ISBLANK(E1564), "Niet", E1564), G1564), I1564), P1564)</f>
        <v>A30/7</v>
      </c>
      <c r="BL1564" s="0" t="str">
        <f aca="false">IF(COUNTIF($BK$2:$BK$3066, BK1564)&gt;1, "Double", "Correct")</f>
        <v>Correct</v>
      </c>
    </row>
    <row r="1565" customFormat="false" ht="15.75" hidden="true" customHeight="true" outlineLevel="0" collapsed="false">
      <c r="A1565" s="17" t="s">
        <v>65</v>
      </c>
      <c r="B1565" s="18" t="s">
        <v>4018</v>
      </c>
      <c r="C1565" s="18" t="s">
        <v>4331</v>
      </c>
      <c r="D1565" s="18" t="s">
        <v>4332</v>
      </c>
      <c r="E1565" s="19"/>
      <c r="F1565" s="20"/>
      <c r="G1565" s="18"/>
      <c r="H1565" s="18"/>
      <c r="I1565" s="18"/>
      <c r="J1565" s="18"/>
      <c r="K1565" s="18" t="s">
        <v>73</v>
      </c>
      <c r="L1565" s="17" t="s">
        <v>4021</v>
      </c>
      <c r="M1565" s="18"/>
      <c r="N1565" s="18"/>
      <c r="O1565" s="18" t="s">
        <v>4137</v>
      </c>
      <c r="P1565" s="18" t="s">
        <v>4342</v>
      </c>
      <c r="Q1565" s="18"/>
      <c r="R1565" s="18"/>
      <c r="S1565" s="18"/>
      <c r="T1565" s="18"/>
      <c r="U1565" s="18"/>
      <c r="V1565" s="18"/>
      <c r="W1565" s="18"/>
      <c r="X1565" s="18"/>
      <c r="Y1565" s="18"/>
      <c r="Z1565" s="18"/>
      <c r="AA1565" s="18"/>
      <c r="AB1565" s="18"/>
      <c r="AC1565" s="18"/>
      <c r="AD1565" s="18"/>
      <c r="AE1565" s="18"/>
      <c r="AF1565" s="18"/>
      <c r="AG1565" s="18" t="s">
        <v>168</v>
      </c>
      <c r="AH1565" s="18"/>
      <c r="AI1565" s="18" t="s">
        <v>4334</v>
      </c>
      <c r="AJ1565" s="22" t="s">
        <v>280</v>
      </c>
      <c r="AK1565" s="23" t="s">
        <v>224</v>
      </c>
      <c r="AL1565" s="24" t="s">
        <v>225</v>
      </c>
      <c r="AM1565" s="25" t="n">
        <v>1914</v>
      </c>
      <c r="AN1565" s="18"/>
      <c r="AO1565" s="18"/>
      <c r="AP1565" s="18"/>
      <c r="AS1565" s="17"/>
      <c r="AT1565" s="46" t="s">
        <v>280</v>
      </c>
      <c r="AU1565" s="25" t="s">
        <v>224</v>
      </c>
      <c r="AV1565" s="22" t="s">
        <v>225</v>
      </c>
      <c r="AW1565" s="25" t="n">
        <v>1914</v>
      </c>
      <c r="AX1565" s="18"/>
      <c r="AY1565" s="19"/>
      <c r="AZ1565" s="73"/>
      <c r="BA1565" s="73"/>
      <c r="BB1565" s="18"/>
      <c r="BC1565" s="18" t="s">
        <v>4335</v>
      </c>
      <c r="BD1565" s="18"/>
      <c r="BE1565" s="18"/>
      <c r="BF1565" s="18"/>
      <c r="BG1565" s="18"/>
      <c r="BH1565" s="18" t="s">
        <v>85</v>
      </c>
      <c r="BI1565" s="18" t="s">
        <v>4028</v>
      </c>
      <c r="BJ1565" s="18"/>
      <c r="BK1565" s="0" t="str">
        <f aca="false">IF(ISBLANK(P1565), IF(ISBLANK(I1565), IF(ISBLANK(G1565), IF(ISBLANK(E1565), "Niet", E1565), G1565), I1565), P1565)</f>
        <v>A30/8</v>
      </c>
      <c r="BL1565" s="0" t="str">
        <f aca="false">IF(COUNTIF($BK$2:$BK$3066, BK1565)&gt;1, "Double", "Correct")</f>
        <v>Correct</v>
      </c>
    </row>
    <row r="1566" customFormat="false" ht="15.75" hidden="true" customHeight="true" outlineLevel="0" collapsed="false">
      <c r="A1566" s="17" t="s">
        <v>65</v>
      </c>
      <c r="B1566" s="18" t="s">
        <v>4018</v>
      </c>
      <c r="C1566" s="18" t="s">
        <v>4331</v>
      </c>
      <c r="D1566" s="18" t="s">
        <v>4332</v>
      </c>
      <c r="E1566" s="19"/>
      <c r="F1566" s="20"/>
      <c r="G1566" s="18"/>
      <c r="H1566" s="18"/>
      <c r="I1566" s="18"/>
      <c r="J1566" s="18"/>
      <c r="K1566" s="18" t="s">
        <v>73</v>
      </c>
      <c r="L1566" s="17" t="s">
        <v>4021</v>
      </c>
      <c r="M1566" s="18"/>
      <c r="N1566" s="18"/>
      <c r="O1566" s="18" t="s">
        <v>4137</v>
      </c>
      <c r="P1566" s="18" t="s">
        <v>4343</v>
      </c>
      <c r="Q1566" s="18"/>
      <c r="R1566" s="18"/>
      <c r="S1566" s="18"/>
      <c r="T1566" s="18"/>
      <c r="U1566" s="18"/>
      <c r="V1566" s="18"/>
      <c r="W1566" s="18"/>
      <c r="X1566" s="18"/>
      <c r="Y1566" s="18"/>
      <c r="Z1566" s="18"/>
      <c r="AA1566" s="18"/>
      <c r="AB1566" s="18"/>
      <c r="AC1566" s="18"/>
      <c r="AD1566" s="18"/>
      <c r="AE1566" s="18"/>
      <c r="AF1566" s="18"/>
      <c r="AG1566" s="18" t="s">
        <v>168</v>
      </c>
      <c r="AH1566" s="18"/>
      <c r="AI1566" s="18" t="s">
        <v>4334</v>
      </c>
      <c r="AJ1566" s="22" t="s">
        <v>413</v>
      </c>
      <c r="AK1566" s="23" t="s">
        <v>224</v>
      </c>
      <c r="AL1566" s="24" t="s">
        <v>225</v>
      </c>
      <c r="AM1566" s="25" t="n">
        <v>1914</v>
      </c>
      <c r="AN1566" s="18"/>
      <c r="AO1566" s="18"/>
      <c r="AP1566" s="18"/>
      <c r="AS1566" s="17"/>
      <c r="AT1566" s="46" t="s">
        <v>413</v>
      </c>
      <c r="AU1566" s="25" t="s">
        <v>224</v>
      </c>
      <c r="AV1566" s="22" t="s">
        <v>225</v>
      </c>
      <c r="AW1566" s="25" t="n">
        <v>1914</v>
      </c>
      <c r="AX1566" s="18"/>
      <c r="AY1566" s="19"/>
      <c r="AZ1566" s="73"/>
      <c r="BA1566" s="73"/>
      <c r="BB1566" s="18"/>
      <c r="BC1566" s="18" t="s">
        <v>4335</v>
      </c>
      <c r="BD1566" s="18"/>
      <c r="BE1566" s="18"/>
      <c r="BF1566" s="18"/>
      <c r="BG1566" s="18"/>
      <c r="BH1566" s="18" t="s">
        <v>85</v>
      </c>
      <c r="BI1566" s="18" t="s">
        <v>4028</v>
      </c>
      <c r="BJ1566" s="18"/>
      <c r="BK1566" s="0" t="str">
        <f aca="false">IF(ISBLANK(P1566), IF(ISBLANK(I1566), IF(ISBLANK(G1566), IF(ISBLANK(E1566), "Niet", E1566), G1566), I1566), P1566)</f>
        <v>A30/9</v>
      </c>
      <c r="BL1566" s="0" t="str">
        <f aca="false">IF(COUNTIF($BK$2:$BK$3066, BK1566)&gt;1, "Double", "Correct")</f>
        <v>Correct</v>
      </c>
    </row>
    <row r="1567" customFormat="false" ht="15.75" hidden="true" customHeight="true" outlineLevel="0" collapsed="false">
      <c r="A1567" s="17" t="s">
        <v>65</v>
      </c>
      <c r="B1567" s="18" t="s">
        <v>4018</v>
      </c>
      <c r="C1567" s="18" t="s">
        <v>4331</v>
      </c>
      <c r="D1567" s="18" t="s">
        <v>4332</v>
      </c>
      <c r="E1567" s="19"/>
      <c r="F1567" s="20"/>
      <c r="G1567" s="18"/>
      <c r="H1567" s="18"/>
      <c r="I1567" s="18"/>
      <c r="J1567" s="18"/>
      <c r="K1567" s="18" t="s">
        <v>73</v>
      </c>
      <c r="L1567" s="17" t="s">
        <v>4021</v>
      </c>
      <c r="M1567" s="18"/>
      <c r="N1567" s="18"/>
      <c r="O1567" s="18" t="s">
        <v>4137</v>
      </c>
      <c r="P1567" s="18" t="s">
        <v>4344</v>
      </c>
      <c r="Q1567" s="18"/>
      <c r="R1567" s="18"/>
      <c r="S1567" s="18"/>
      <c r="T1567" s="18"/>
      <c r="U1567" s="18"/>
      <c r="V1567" s="18"/>
      <c r="W1567" s="18"/>
      <c r="X1567" s="18"/>
      <c r="Y1567" s="18"/>
      <c r="Z1567" s="18"/>
      <c r="AA1567" s="18"/>
      <c r="AB1567" s="18"/>
      <c r="AC1567" s="18"/>
      <c r="AD1567" s="18"/>
      <c r="AE1567" s="18"/>
      <c r="AF1567" s="18"/>
      <c r="AG1567" s="18" t="s">
        <v>168</v>
      </c>
      <c r="AH1567" s="18"/>
      <c r="AI1567" s="18" t="s">
        <v>4334</v>
      </c>
      <c r="AJ1567" s="22" t="s">
        <v>225</v>
      </c>
      <c r="AK1567" s="23" t="s">
        <v>224</v>
      </c>
      <c r="AL1567" s="24" t="s">
        <v>225</v>
      </c>
      <c r="AM1567" s="25" t="n">
        <v>1914</v>
      </c>
      <c r="AN1567" s="18"/>
      <c r="AO1567" s="18"/>
      <c r="AP1567" s="18"/>
      <c r="AS1567" s="17"/>
      <c r="AT1567" s="46" t="s">
        <v>225</v>
      </c>
      <c r="AU1567" s="25" t="s">
        <v>224</v>
      </c>
      <c r="AV1567" s="22" t="s">
        <v>225</v>
      </c>
      <c r="AW1567" s="25" t="n">
        <v>1914</v>
      </c>
      <c r="AX1567" s="18"/>
      <c r="AY1567" s="19"/>
      <c r="AZ1567" s="73"/>
      <c r="BA1567" s="73"/>
      <c r="BB1567" s="18"/>
      <c r="BC1567" s="18" t="s">
        <v>4335</v>
      </c>
      <c r="BD1567" s="18"/>
      <c r="BE1567" s="18"/>
      <c r="BF1567" s="18"/>
      <c r="BG1567" s="18"/>
      <c r="BH1567" s="18" t="s">
        <v>85</v>
      </c>
      <c r="BI1567" s="18" t="s">
        <v>4028</v>
      </c>
      <c r="BJ1567" s="18"/>
      <c r="BK1567" s="0" t="str">
        <f aca="false">IF(ISBLANK(P1567), IF(ISBLANK(I1567), IF(ISBLANK(G1567), IF(ISBLANK(E1567), "Niet", E1567), G1567), I1567), P1567)</f>
        <v>A30/10</v>
      </c>
      <c r="BL1567" s="0" t="str">
        <f aca="false">IF(COUNTIF($BK$2:$BK$3066, BK1567)&gt;1, "Double", "Correct")</f>
        <v>Correct</v>
      </c>
    </row>
    <row r="1568" customFormat="false" ht="15.75" hidden="true" customHeight="true" outlineLevel="0" collapsed="false">
      <c r="A1568" s="17" t="s">
        <v>65</v>
      </c>
      <c r="B1568" s="18" t="s">
        <v>4018</v>
      </c>
      <c r="C1568" s="18" t="s">
        <v>4331</v>
      </c>
      <c r="D1568" s="18" t="s">
        <v>4332</v>
      </c>
      <c r="E1568" s="19"/>
      <c r="F1568" s="20"/>
      <c r="G1568" s="18"/>
      <c r="H1568" s="18"/>
      <c r="I1568" s="18"/>
      <c r="J1568" s="18"/>
      <c r="K1568" s="18" t="s">
        <v>73</v>
      </c>
      <c r="L1568" s="17" t="s">
        <v>4021</v>
      </c>
      <c r="M1568" s="18"/>
      <c r="N1568" s="18"/>
      <c r="O1568" s="18" t="s">
        <v>4137</v>
      </c>
      <c r="P1568" s="18" t="s">
        <v>4345</v>
      </c>
      <c r="Q1568" s="18"/>
      <c r="R1568" s="18"/>
      <c r="S1568" s="18"/>
      <c r="T1568" s="18"/>
      <c r="U1568" s="18"/>
      <c r="V1568" s="18"/>
      <c r="W1568" s="18"/>
      <c r="X1568" s="18"/>
      <c r="Y1568" s="18"/>
      <c r="Z1568" s="18"/>
      <c r="AA1568" s="18"/>
      <c r="AB1568" s="18"/>
      <c r="AC1568" s="18"/>
      <c r="AD1568" s="18"/>
      <c r="AE1568" s="18"/>
      <c r="AF1568" s="18"/>
      <c r="AG1568" s="18" t="s">
        <v>168</v>
      </c>
      <c r="AH1568" s="18"/>
      <c r="AI1568" s="18" t="s">
        <v>4334</v>
      </c>
      <c r="AJ1568" s="22" t="s">
        <v>99</v>
      </c>
      <c r="AK1568" s="23" t="s">
        <v>224</v>
      </c>
      <c r="AL1568" s="24" t="s">
        <v>225</v>
      </c>
      <c r="AM1568" s="25" t="n">
        <v>1914</v>
      </c>
      <c r="AN1568" s="18"/>
      <c r="AO1568" s="18"/>
      <c r="AP1568" s="18"/>
      <c r="AS1568" s="17"/>
      <c r="AT1568" s="46" t="s">
        <v>99</v>
      </c>
      <c r="AU1568" s="25" t="s">
        <v>224</v>
      </c>
      <c r="AV1568" s="22" t="s">
        <v>225</v>
      </c>
      <c r="AW1568" s="25" t="n">
        <v>1914</v>
      </c>
      <c r="AX1568" s="18"/>
      <c r="AY1568" s="19"/>
      <c r="AZ1568" s="73"/>
      <c r="BA1568" s="73"/>
      <c r="BB1568" s="18"/>
      <c r="BC1568" s="18" t="s">
        <v>4335</v>
      </c>
      <c r="BD1568" s="18"/>
      <c r="BE1568" s="18"/>
      <c r="BF1568" s="18"/>
      <c r="BG1568" s="18"/>
      <c r="BH1568" s="18" t="s">
        <v>85</v>
      </c>
      <c r="BI1568" s="18" t="s">
        <v>4028</v>
      </c>
      <c r="BJ1568" s="18"/>
      <c r="BK1568" s="0" t="str">
        <f aca="false">IF(ISBLANK(P1568), IF(ISBLANK(I1568), IF(ISBLANK(G1568), IF(ISBLANK(E1568), "Niet", E1568), G1568), I1568), P1568)</f>
        <v>A30/11</v>
      </c>
      <c r="BL1568" s="0" t="str">
        <f aca="false">IF(COUNTIF($BK$2:$BK$3066, BK1568)&gt;1, "Double", "Correct")</f>
        <v>Correct</v>
      </c>
    </row>
    <row r="1569" customFormat="false" ht="15.75" hidden="true" customHeight="true" outlineLevel="0" collapsed="false">
      <c r="A1569" s="17" t="s">
        <v>65</v>
      </c>
      <c r="B1569" s="18" t="s">
        <v>4018</v>
      </c>
      <c r="C1569" s="18" t="s">
        <v>4331</v>
      </c>
      <c r="D1569" s="18" t="s">
        <v>4332</v>
      </c>
      <c r="E1569" s="19"/>
      <c r="F1569" s="20"/>
      <c r="G1569" s="18"/>
      <c r="H1569" s="18"/>
      <c r="I1569" s="18"/>
      <c r="J1569" s="18"/>
      <c r="K1569" s="18" t="s">
        <v>73</v>
      </c>
      <c r="L1569" s="17" t="s">
        <v>4021</v>
      </c>
      <c r="M1569" s="18"/>
      <c r="N1569" s="18"/>
      <c r="O1569" s="18" t="s">
        <v>4137</v>
      </c>
      <c r="P1569" s="18" t="s">
        <v>4346</v>
      </c>
      <c r="Q1569" s="18"/>
      <c r="R1569" s="18"/>
      <c r="S1569" s="18"/>
      <c r="T1569" s="18"/>
      <c r="U1569" s="18"/>
      <c r="V1569" s="18"/>
      <c r="W1569" s="18"/>
      <c r="X1569" s="18"/>
      <c r="Y1569" s="18"/>
      <c r="Z1569" s="18"/>
      <c r="AA1569" s="18"/>
      <c r="AB1569" s="18"/>
      <c r="AC1569" s="18"/>
      <c r="AD1569" s="18"/>
      <c r="AE1569" s="18"/>
      <c r="AF1569" s="18"/>
      <c r="AG1569" s="18" t="s">
        <v>168</v>
      </c>
      <c r="AH1569" s="18"/>
      <c r="AI1569" s="18" t="s">
        <v>4334</v>
      </c>
      <c r="AJ1569" s="22" t="n">
        <v>10</v>
      </c>
      <c r="AK1569" s="23" t="s">
        <v>224</v>
      </c>
      <c r="AL1569" s="24" t="s">
        <v>225</v>
      </c>
      <c r="AM1569" s="25" t="n">
        <v>1914</v>
      </c>
      <c r="AN1569" s="18"/>
      <c r="AO1569" s="18"/>
      <c r="AP1569" s="18"/>
      <c r="AS1569" s="17"/>
      <c r="AT1569" s="46" t="n">
        <v>10</v>
      </c>
      <c r="AU1569" s="25" t="s">
        <v>224</v>
      </c>
      <c r="AV1569" s="22" t="s">
        <v>225</v>
      </c>
      <c r="AW1569" s="25" t="n">
        <v>1914</v>
      </c>
      <c r="AX1569" s="18"/>
      <c r="AY1569" s="19"/>
      <c r="AZ1569" s="73"/>
      <c r="BA1569" s="73"/>
      <c r="BB1569" s="18"/>
      <c r="BC1569" s="18" t="s">
        <v>4335</v>
      </c>
      <c r="BD1569" s="18"/>
      <c r="BE1569" s="18"/>
      <c r="BF1569" s="18"/>
      <c r="BG1569" s="18"/>
      <c r="BH1569" s="18" t="s">
        <v>85</v>
      </c>
      <c r="BI1569" s="18" t="s">
        <v>4028</v>
      </c>
      <c r="BJ1569" s="18"/>
      <c r="BK1569" s="0" t="str">
        <f aca="false">IF(ISBLANK(P1569), IF(ISBLANK(I1569), IF(ISBLANK(G1569), IF(ISBLANK(E1569), "Niet", E1569), G1569), I1569), P1569)</f>
        <v>A30/12</v>
      </c>
      <c r="BL1569" s="0" t="str">
        <f aca="false">IF(COUNTIF($BK$2:$BK$3066, BK1569)&gt;1, "Double", "Correct")</f>
        <v>Correct</v>
      </c>
    </row>
    <row r="1570" customFormat="false" ht="15.75" hidden="true" customHeight="true" outlineLevel="0" collapsed="false">
      <c r="A1570" s="17" t="s">
        <v>65</v>
      </c>
      <c r="B1570" s="18" t="s">
        <v>4018</v>
      </c>
      <c r="C1570" s="18" t="s">
        <v>4331</v>
      </c>
      <c r="D1570" s="18" t="s">
        <v>4332</v>
      </c>
      <c r="E1570" s="19"/>
      <c r="F1570" s="20"/>
      <c r="G1570" s="18"/>
      <c r="H1570" s="18"/>
      <c r="I1570" s="18"/>
      <c r="J1570" s="18"/>
      <c r="K1570" s="18" t="s">
        <v>73</v>
      </c>
      <c r="L1570" s="17" t="s">
        <v>4021</v>
      </c>
      <c r="M1570" s="18"/>
      <c r="N1570" s="18"/>
      <c r="O1570" s="18" t="s">
        <v>4137</v>
      </c>
      <c r="P1570" s="18" t="s">
        <v>4347</v>
      </c>
      <c r="Q1570" s="18"/>
      <c r="R1570" s="18"/>
      <c r="S1570" s="18"/>
      <c r="T1570" s="18"/>
      <c r="U1570" s="18"/>
      <c r="V1570" s="18"/>
      <c r="W1570" s="18"/>
      <c r="X1570" s="18"/>
      <c r="Y1570" s="18"/>
      <c r="Z1570" s="18"/>
      <c r="AA1570" s="18"/>
      <c r="AB1570" s="18"/>
      <c r="AC1570" s="18"/>
      <c r="AD1570" s="18"/>
      <c r="AE1570" s="18"/>
      <c r="AF1570" s="18"/>
      <c r="AG1570" s="18" t="s">
        <v>168</v>
      </c>
      <c r="AH1570" s="18"/>
      <c r="AI1570" s="18" t="s">
        <v>4334</v>
      </c>
      <c r="AJ1570" s="22" t="n">
        <v>11</v>
      </c>
      <c r="AK1570" s="23" t="s">
        <v>224</v>
      </c>
      <c r="AL1570" s="24" t="s">
        <v>225</v>
      </c>
      <c r="AM1570" s="25" t="n">
        <v>1914</v>
      </c>
      <c r="AN1570" s="18"/>
      <c r="AO1570" s="18"/>
      <c r="AP1570" s="18"/>
      <c r="AS1570" s="17"/>
      <c r="AT1570" s="46" t="n">
        <v>11</v>
      </c>
      <c r="AU1570" s="25" t="s">
        <v>224</v>
      </c>
      <c r="AV1570" s="22" t="s">
        <v>225</v>
      </c>
      <c r="AW1570" s="25" t="n">
        <v>1914</v>
      </c>
      <c r="AX1570" s="18"/>
      <c r="AY1570" s="19"/>
      <c r="AZ1570" s="73"/>
      <c r="BA1570" s="73"/>
      <c r="BB1570" s="18"/>
      <c r="BC1570" s="18" t="s">
        <v>4335</v>
      </c>
      <c r="BD1570" s="18"/>
      <c r="BE1570" s="18"/>
      <c r="BF1570" s="18"/>
      <c r="BG1570" s="18"/>
      <c r="BH1570" s="18" t="s">
        <v>85</v>
      </c>
      <c r="BI1570" s="18" t="s">
        <v>4028</v>
      </c>
      <c r="BJ1570" s="18"/>
      <c r="BK1570" s="0" t="str">
        <f aca="false">IF(ISBLANK(P1570), IF(ISBLANK(I1570), IF(ISBLANK(G1570), IF(ISBLANK(E1570), "Niet", E1570), G1570), I1570), P1570)</f>
        <v>A30/13</v>
      </c>
      <c r="BL1570" s="0" t="str">
        <f aca="false">IF(COUNTIF($BK$2:$BK$3066, BK1570)&gt;1, "Double", "Correct")</f>
        <v>Correct</v>
      </c>
    </row>
    <row r="1571" customFormat="false" ht="15.75" hidden="true" customHeight="true" outlineLevel="0" collapsed="false">
      <c r="A1571" s="17" t="s">
        <v>65</v>
      </c>
      <c r="B1571" s="18" t="s">
        <v>4018</v>
      </c>
      <c r="C1571" s="18" t="s">
        <v>4331</v>
      </c>
      <c r="D1571" s="18" t="s">
        <v>4332</v>
      </c>
      <c r="E1571" s="19"/>
      <c r="F1571" s="20"/>
      <c r="G1571" s="18"/>
      <c r="H1571" s="18"/>
      <c r="I1571" s="18"/>
      <c r="J1571" s="18"/>
      <c r="K1571" s="18" t="s">
        <v>73</v>
      </c>
      <c r="L1571" s="17" t="s">
        <v>4021</v>
      </c>
      <c r="M1571" s="18"/>
      <c r="N1571" s="18"/>
      <c r="O1571" s="18" t="s">
        <v>4137</v>
      </c>
      <c r="P1571" s="18" t="s">
        <v>4348</v>
      </c>
      <c r="Q1571" s="18"/>
      <c r="R1571" s="18"/>
      <c r="S1571" s="18"/>
      <c r="T1571" s="18"/>
      <c r="U1571" s="18"/>
      <c r="V1571" s="18"/>
      <c r="W1571" s="18"/>
      <c r="X1571" s="18"/>
      <c r="Y1571" s="18"/>
      <c r="Z1571" s="18"/>
      <c r="AA1571" s="18"/>
      <c r="AB1571" s="18"/>
      <c r="AC1571" s="18"/>
      <c r="AD1571" s="18"/>
      <c r="AE1571" s="18"/>
      <c r="AF1571" s="18"/>
      <c r="AG1571" s="18" t="s">
        <v>168</v>
      </c>
      <c r="AH1571" s="18"/>
      <c r="AI1571" s="18" t="s">
        <v>4334</v>
      </c>
      <c r="AJ1571" s="22" t="n">
        <v>12</v>
      </c>
      <c r="AK1571" s="23" t="s">
        <v>224</v>
      </c>
      <c r="AL1571" s="24" t="s">
        <v>225</v>
      </c>
      <c r="AM1571" s="25" t="n">
        <v>1914</v>
      </c>
      <c r="AN1571" s="18"/>
      <c r="AO1571" s="18"/>
      <c r="AP1571" s="18"/>
      <c r="AS1571" s="17"/>
      <c r="AT1571" s="46" t="n">
        <v>12</v>
      </c>
      <c r="AU1571" s="25" t="s">
        <v>224</v>
      </c>
      <c r="AV1571" s="22" t="s">
        <v>225</v>
      </c>
      <c r="AW1571" s="25" t="n">
        <v>1914</v>
      </c>
      <c r="AX1571" s="18"/>
      <c r="AY1571" s="19"/>
      <c r="AZ1571" s="73"/>
      <c r="BA1571" s="73"/>
      <c r="BB1571" s="18"/>
      <c r="BC1571" s="18" t="s">
        <v>4335</v>
      </c>
      <c r="BD1571" s="18"/>
      <c r="BE1571" s="18"/>
      <c r="BF1571" s="18"/>
      <c r="BG1571" s="18"/>
      <c r="BH1571" s="18" t="s">
        <v>85</v>
      </c>
      <c r="BI1571" s="18" t="s">
        <v>4028</v>
      </c>
      <c r="BJ1571" s="18"/>
      <c r="BK1571" s="0" t="str">
        <f aca="false">IF(ISBLANK(P1571), IF(ISBLANK(I1571), IF(ISBLANK(G1571), IF(ISBLANK(E1571), "Niet", E1571), G1571), I1571), P1571)</f>
        <v>A30/14</v>
      </c>
      <c r="BL1571" s="0" t="str">
        <f aca="false">IF(COUNTIF($BK$2:$BK$3066, BK1571)&gt;1, "Double", "Correct")</f>
        <v>Correct</v>
      </c>
    </row>
    <row r="1572" customFormat="false" ht="15.75" hidden="true" customHeight="true" outlineLevel="0" collapsed="false">
      <c r="A1572" s="17" t="s">
        <v>65</v>
      </c>
      <c r="B1572" s="18" t="s">
        <v>4018</v>
      </c>
      <c r="C1572" s="18" t="s">
        <v>4331</v>
      </c>
      <c r="D1572" s="18" t="s">
        <v>4332</v>
      </c>
      <c r="E1572" s="19"/>
      <c r="F1572" s="20"/>
      <c r="G1572" s="18"/>
      <c r="H1572" s="18"/>
      <c r="I1572" s="18"/>
      <c r="J1572" s="18"/>
      <c r="K1572" s="18" t="s">
        <v>73</v>
      </c>
      <c r="L1572" s="17" t="s">
        <v>4021</v>
      </c>
      <c r="M1572" s="18"/>
      <c r="N1572" s="18"/>
      <c r="O1572" s="18" t="s">
        <v>4137</v>
      </c>
      <c r="P1572" s="18" t="s">
        <v>4349</v>
      </c>
      <c r="Q1572" s="18"/>
      <c r="R1572" s="18"/>
      <c r="S1572" s="18"/>
      <c r="T1572" s="18"/>
      <c r="U1572" s="18"/>
      <c r="V1572" s="18"/>
      <c r="W1572" s="18"/>
      <c r="X1572" s="18"/>
      <c r="Y1572" s="18"/>
      <c r="Z1572" s="18"/>
      <c r="AA1572" s="18"/>
      <c r="AB1572" s="18"/>
      <c r="AC1572" s="18"/>
      <c r="AD1572" s="18"/>
      <c r="AE1572" s="18"/>
      <c r="AF1572" s="18"/>
      <c r="AG1572" s="18" t="s">
        <v>168</v>
      </c>
      <c r="AH1572" s="18"/>
      <c r="AI1572" s="18" t="s">
        <v>4334</v>
      </c>
      <c r="AJ1572" s="22" t="n">
        <v>13</v>
      </c>
      <c r="AK1572" s="23" t="s">
        <v>224</v>
      </c>
      <c r="AL1572" s="24" t="s">
        <v>225</v>
      </c>
      <c r="AM1572" s="25" t="n">
        <v>1914</v>
      </c>
      <c r="AN1572" s="18"/>
      <c r="AO1572" s="18"/>
      <c r="AP1572" s="18"/>
      <c r="AS1572" s="17"/>
      <c r="AT1572" s="46" t="n">
        <v>13</v>
      </c>
      <c r="AU1572" s="25" t="s">
        <v>224</v>
      </c>
      <c r="AV1572" s="22" t="s">
        <v>225</v>
      </c>
      <c r="AW1572" s="25" t="n">
        <v>1914</v>
      </c>
      <c r="AX1572" s="18"/>
      <c r="AY1572" s="19"/>
      <c r="AZ1572" s="73"/>
      <c r="BA1572" s="73"/>
      <c r="BB1572" s="18"/>
      <c r="BC1572" s="18" t="s">
        <v>4335</v>
      </c>
      <c r="BD1572" s="18"/>
      <c r="BE1572" s="18"/>
      <c r="BF1572" s="18"/>
      <c r="BG1572" s="18"/>
      <c r="BH1572" s="18" t="s">
        <v>85</v>
      </c>
      <c r="BI1572" s="18" t="s">
        <v>4028</v>
      </c>
      <c r="BJ1572" s="18"/>
      <c r="BK1572" s="0" t="str">
        <f aca="false">IF(ISBLANK(P1572), IF(ISBLANK(I1572), IF(ISBLANK(G1572), IF(ISBLANK(E1572), "Niet", E1572), G1572), I1572), P1572)</f>
        <v>A30/15</v>
      </c>
      <c r="BL1572" s="0" t="str">
        <f aca="false">IF(COUNTIF($BK$2:$BK$3066, BK1572)&gt;1, "Double", "Correct")</f>
        <v>Correct</v>
      </c>
    </row>
    <row r="1573" customFormat="false" ht="15.75" hidden="true" customHeight="true" outlineLevel="0" collapsed="false">
      <c r="A1573" s="17" t="s">
        <v>65</v>
      </c>
      <c r="B1573" s="18" t="s">
        <v>4018</v>
      </c>
      <c r="C1573" s="18" t="s">
        <v>4331</v>
      </c>
      <c r="D1573" s="18" t="s">
        <v>4332</v>
      </c>
      <c r="E1573" s="19"/>
      <c r="F1573" s="20"/>
      <c r="G1573" s="18"/>
      <c r="H1573" s="18"/>
      <c r="I1573" s="18"/>
      <c r="J1573" s="18"/>
      <c r="K1573" s="18" t="s">
        <v>73</v>
      </c>
      <c r="L1573" s="17" t="s">
        <v>4021</v>
      </c>
      <c r="M1573" s="18"/>
      <c r="N1573" s="18"/>
      <c r="O1573" s="18" t="s">
        <v>4137</v>
      </c>
      <c r="P1573" s="18" t="s">
        <v>4350</v>
      </c>
      <c r="Q1573" s="18"/>
      <c r="R1573" s="18"/>
      <c r="S1573" s="18"/>
      <c r="T1573" s="18"/>
      <c r="U1573" s="18"/>
      <c r="V1573" s="18"/>
      <c r="W1573" s="18"/>
      <c r="X1573" s="18"/>
      <c r="Y1573" s="18"/>
      <c r="Z1573" s="18"/>
      <c r="AA1573" s="18"/>
      <c r="AB1573" s="18"/>
      <c r="AC1573" s="18"/>
      <c r="AD1573" s="18"/>
      <c r="AE1573" s="18"/>
      <c r="AF1573" s="18"/>
      <c r="AG1573" s="18" t="s">
        <v>168</v>
      </c>
      <c r="AH1573" s="18"/>
      <c r="AI1573" s="18" t="s">
        <v>4334</v>
      </c>
      <c r="AJ1573" s="22" t="n">
        <v>14</v>
      </c>
      <c r="AK1573" s="23" t="s">
        <v>224</v>
      </c>
      <c r="AL1573" s="24" t="s">
        <v>225</v>
      </c>
      <c r="AM1573" s="25" t="n">
        <v>1914</v>
      </c>
      <c r="AN1573" s="18"/>
      <c r="AO1573" s="18"/>
      <c r="AP1573" s="18"/>
      <c r="AS1573" s="17"/>
      <c r="AT1573" s="46" t="n">
        <v>14</v>
      </c>
      <c r="AU1573" s="25" t="s">
        <v>224</v>
      </c>
      <c r="AV1573" s="22" t="s">
        <v>225</v>
      </c>
      <c r="AW1573" s="25" t="n">
        <v>1914</v>
      </c>
      <c r="AX1573" s="18"/>
      <c r="AY1573" s="19"/>
      <c r="AZ1573" s="73"/>
      <c r="BA1573" s="73"/>
      <c r="BB1573" s="18"/>
      <c r="BC1573" s="18" t="s">
        <v>4335</v>
      </c>
      <c r="BD1573" s="18"/>
      <c r="BE1573" s="18"/>
      <c r="BF1573" s="18"/>
      <c r="BG1573" s="18"/>
      <c r="BH1573" s="18" t="s">
        <v>85</v>
      </c>
      <c r="BI1573" s="18" t="s">
        <v>4028</v>
      </c>
      <c r="BJ1573" s="18"/>
      <c r="BK1573" s="0" t="str">
        <f aca="false">IF(ISBLANK(P1573), IF(ISBLANK(I1573), IF(ISBLANK(G1573), IF(ISBLANK(E1573), "Niet", E1573), G1573), I1573), P1573)</f>
        <v>A30/16</v>
      </c>
      <c r="BL1573" s="0" t="str">
        <f aca="false">IF(COUNTIF($BK$2:$BK$3066, BK1573)&gt;1, "Double", "Correct")</f>
        <v>Correct</v>
      </c>
    </row>
    <row r="1574" customFormat="false" ht="15.75" hidden="true" customHeight="true" outlineLevel="0" collapsed="false">
      <c r="A1574" s="17" t="s">
        <v>65</v>
      </c>
      <c r="B1574" s="18" t="s">
        <v>4018</v>
      </c>
      <c r="C1574" s="18" t="s">
        <v>4331</v>
      </c>
      <c r="D1574" s="18" t="s">
        <v>4332</v>
      </c>
      <c r="E1574" s="19"/>
      <c r="F1574" s="20"/>
      <c r="G1574" s="18"/>
      <c r="H1574" s="18"/>
      <c r="I1574" s="18"/>
      <c r="J1574" s="18"/>
      <c r="K1574" s="18" t="s">
        <v>73</v>
      </c>
      <c r="L1574" s="17" t="s">
        <v>4021</v>
      </c>
      <c r="M1574" s="18"/>
      <c r="N1574" s="18"/>
      <c r="O1574" s="18" t="s">
        <v>4137</v>
      </c>
      <c r="P1574" s="18" t="s">
        <v>4351</v>
      </c>
      <c r="Q1574" s="18"/>
      <c r="R1574" s="18"/>
      <c r="S1574" s="18"/>
      <c r="T1574" s="18"/>
      <c r="U1574" s="18"/>
      <c r="V1574" s="18"/>
      <c r="W1574" s="18"/>
      <c r="X1574" s="18"/>
      <c r="Y1574" s="18"/>
      <c r="Z1574" s="18"/>
      <c r="AA1574" s="18"/>
      <c r="AB1574" s="18"/>
      <c r="AC1574" s="18"/>
      <c r="AD1574" s="18"/>
      <c r="AE1574" s="18"/>
      <c r="AF1574" s="18"/>
      <c r="AG1574" s="18" t="s">
        <v>168</v>
      </c>
      <c r="AH1574" s="18"/>
      <c r="AI1574" s="18" t="s">
        <v>4334</v>
      </c>
      <c r="AJ1574" s="22" t="n">
        <v>15</v>
      </c>
      <c r="AK1574" s="23" t="s">
        <v>224</v>
      </c>
      <c r="AL1574" s="24" t="s">
        <v>225</v>
      </c>
      <c r="AM1574" s="25" t="n">
        <v>1914</v>
      </c>
      <c r="AN1574" s="18"/>
      <c r="AO1574" s="18"/>
      <c r="AP1574" s="18"/>
      <c r="AS1574" s="17"/>
      <c r="AT1574" s="46" t="n">
        <v>15</v>
      </c>
      <c r="AU1574" s="25" t="s">
        <v>224</v>
      </c>
      <c r="AV1574" s="22" t="s">
        <v>225</v>
      </c>
      <c r="AW1574" s="25" t="n">
        <v>1914</v>
      </c>
      <c r="AX1574" s="18"/>
      <c r="AY1574" s="19"/>
      <c r="AZ1574" s="73"/>
      <c r="BA1574" s="73"/>
      <c r="BB1574" s="18"/>
      <c r="BC1574" s="18" t="s">
        <v>4335</v>
      </c>
      <c r="BD1574" s="18"/>
      <c r="BE1574" s="18"/>
      <c r="BF1574" s="18"/>
      <c r="BG1574" s="18"/>
      <c r="BH1574" s="18" t="s">
        <v>85</v>
      </c>
      <c r="BI1574" s="18" t="s">
        <v>4028</v>
      </c>
      <c r="BJ1574" s="18"/>
      <c r="BK1574" s="0" t="str">
        <f aca="false">IF(ISBLANK(P1574), IF(ISBLANK(I1574), IF(ISBLANK(G1574), IF(ISBLANK(E1574), "Niet", E1574), G1574), I1574), P1574)</f>
        <v>A30/17</v>
      </c>
      <c r="BL1574" s="0" t="str">
        <f aca="false">IF(COUNTIF($BK$2:$BK$3066, BK1574)&gt;1, "Double", "Correct")</f>
        <v>Correct</v>
      </c>
    </row>
    <row r="1575" customFormat="false" ht="15.75" hidden="true" customHeight="true" outlineLevel="0" collapsed="false">
      <c r="A1575" s="17" t="s">
        <v>65</v>
      </c>
      <c r="B1575" s="18" t="s">
        <v>4018</v>
      </c>
      <c r="C1575" s="18" t="s">
        <v>4331</v>
      </c>
      <c r="D1575" s="18" t="s">
        <v>4332</v>
      </c>
      <c r="E1575" s="19"/>
      <c r="F1575" s="20"/>
      <c r="G1575" s="18"/>
      <c r="H1575" s="18"/>
      <c r="I1575" s="18"/>
      <c r="J1575" s="18"/>
      <c r="K1575" s="18" t="s">
        <v>73</v>
      </c>
      <c r="L1575" s="17" t="s">
        <v>4021</v>
      </c>
      <c r="M1575" s="18"/>
      <c r="N1575" s="18"/>
      <c r="O1575" s="18" t="s">
        <v>4137</v>
      </c>
      <c r="P1575" s="18" t="s">
        <v>4352</v>
      </c>
      <c r="Q1575" s="18"/>
      <c r="R1575" s="18"/>
      <c r="S1575" s="18"/>
      <c r="T1575" s="18"/>
      <c r="U1575" s="18"/>
      <c r="V1575" s="18"/>
      <c r="W1575" s="18"/>
      <c r="X1575" s="18"/>
      <c r="Y1575" s="18"/>
      <c r="Z1575" s="18"/>
      <c r="AA1575" s="18"/>
      <c r="AB1575" s="18"/>
      <c r="AC1575" s="18"/>
      <c r="AD1575" s="18"/>
      <c r="AE1575" s="18"/>
      <c r="AF1575" s="18"/>
      <c r="AG1575" s="18" t="s">
        <v>168</v>
      </c>
      <c r="AH1575" s="18"/>
      <c r="AI1575" s="18" t="s">
        <v>4334</v>
      </c>
      <c r="AJ1575" s="22" t="n">
        <v>16</v>
      </c>
      <c r="AK1575" s="23" t="s">
        <v>224</v>
      </c>
      <c r="AL1575" s="24" t="s">
        <v>225</v>
      </c>
      <c r="AM1575" s="25" t="n">
        <v>1914</v>
      </c>
      <c r="AN1575" s="18"/>
      <c r="AO1575" s="18"/>
      <c r="AP1575" s="18"/>
      <c r="AS1575" s="17"/>
      <c r="AT1575" s="46" t="n">
        <v>16</v>
      </c>
      <c r="AU1575" s="25" t="s">
        <v>224</v>
      </c>
      <c r="AV1575" s="22" t="s">
        <v>225</v>
      </c>
      <c r="AW1575" s="25" t="n">
        <v>1914</v>
      </c>
      <c r="AX1575" s="18"/>
      <c r="AY1575" s="19"/>
      <c r="AZ1575" s="73"/>
      <c r="BA1575" s="73"/>
      <c r="BB1575" s="18"/>
      <c r="BC1575" s="18" t="s">
        <v>4335</v>
      </c>
      <c r="BD1575" s="18"/>
      <c r="BE1575" s="18"/>
      <c r="BF1575" s="18"/>
      <c r="BG1575" s="18"/>
      <c r="BH1575" s="18" t="s">
        <v>85</v>
      </c>
      <c r="BI1575" s="18" t="s">
        <v>4028</v>
      </c>
      <c r="BJ1575" s="18"/>
      <c r="BK1575" s="0" t="str">
        <f aca="false">IF(ISBLANK(P1575), IF(ISBLANK(I1575), IF(ISBLANK(G1575), IF(ISBLANK(E1575), "Niet", E1575), G1575), I1575), P1575)</f>
        <v>A30/18</v>
      </c>
      <c r="BL1575" s="0" t="str">
        <f aca="false">IF(COUNTIF($BK$2:$BK$3066, BK1575)&gt;1, "Double", "Correct")</f>
        <v>Correct</v>
      </c>
    </row>
    <row r="1576" customFormat="false" ht="15.75" hidden="true" customHeight="true" outlineLevel="0" collapsed="false">
      <c r="A1576" s="17" t="s">
        <v>65</v>
      </c>
      <c r="B1576" s="18" t="s">
        <v>4018</v>
      </c>
      <c r="C1576" s="18" t="s">
        <v>4331</v>
      </c>
      <c r="D1576" s="18" t="s">
        <v>4332</v>
      </c>
      <c r="E1576" s="19"/>
      <c r="F1576" s="20"/>
      <c r="G1576" s="18"/>
      <c r="H1576" s="18"/>
      <c r="I1576" s="18"/>
      <c r="J1576" s="18"/>
      <c r="K1576" s="18" t="s">
        <v>73</v>
      </c>
      <c r="L1576" s="17" t="s">
        <v>4021</v>
      </c>
      <c r="M1576" s="18"/>
      <c r="N1576" s="18"/>
      <c r="O1576" s="18" t="s">
        <v>4137</v>
      </c>
      <c r="P1576" s="18" t="s">
        <v>4353</v>
      </c>
      <c r="Q1576" s="18"/>
      <c r="R1576" s="18"/>
      <c r="S1576" s="18"/>
      <c r="T1576" s="18"/>
      <c r="U1576" s="18"/>
      <c r="V1576" s="18"/>
      <c r="W1576" s="18"/>
      <c r="X1576" s="18"/>
      <c r="Y1576" s="18"/>
      <c r="Z1576" s="18"/>
      <c r="AA1576" s="18"/>
      <c r="AB1576" s="18"/>
      <c r="AC1576" s="18"/>
      <c r="AD1576" s="18"/>
      <c r="AE1576" s="18"/>
      <c r="AF1576" s="18"/>
      <c r="AG1576" s="18" t="s">
        <v>168</v>
      </c>
      <c r="AH1576" s="18"/>
      <c r="AI1576" s="18" t="s">
        <v>4334</v>
      </c>
      <c r="AJ1576" s="22" t="n">
        <v>17</v>
      </c>
      <c r="AK1576" s="23" t="s">
        <v>224</v>
      </c>
      <c r="AL1576" s="24" t="s">
        <v>225</v>
      </c>
      <c r="AM1576" s="25" t="n">
        <v>1914</v>
      </c>
      <c r="AN1576" s="18"/>
      <c r="AO1576" s="18"/>
      <c r="AP1576" s="18"/>
      <c r="AS1576" s="17"/>
      <c r="AT1576" s="46" t="n">
        <v>17</v>
      </c>
      <c r="AU1576" s="25" t="s">
        <v>224</v>
      </c>
      <c r="AV1576" s="22" t="s">
        <v>225</v>
      </c>
      <c r="AW1576" s="25" t="n">
        <v>1914</v>
      </c>
      <c r="AX1576" s="18"/>
      <c r="AY1576" s="19"/>
      <c r="AZ1576" s="73"/>
      <c r="BA1576" s="73"/>
      <c r="BB1576" s="18"/>
      <c r="BC1576" s="18" t="s">
        <v>4335</v>
      </c>
      <c r="BD1576" s="18"/>
      <c r="BE1576" s="18"/>
      <c r="BF1576" s="18"/>
      <c r="BG1576" s="18"/>
      <c r="BH1576" s="18" t="s">
        <v>85</v>
      </c>
      <c r="BI1576" s="18" t="s">
        <v>4028</v>
      </c>
      <c r="BJ1576" s="18"/>
      <c r="BK1576" s="0" t="str">
        <f aca="false">IF(ISBLANK(P1576), IF(ISBLANK(I1576), IF(ISBLANK(G1576), IF(ISBLANK(E1576), "Niet", E1576), G1576), I1576), P1576)</f>
        <v>A30/19</v>
      </c>
      <c r="BL1576" s="0" t="str">
        <f aca="false">IF(COUNTIF($BK$2:$BK$3066, BK1576)&gt;1, "Double", "Correct")</f>
        <v>Correct</v>
      </c>
    </row>
    <row r="1577" customFormat="false" ht="15.75" hidden="true" customHeight="true" outlineLevel="0" collapsed="false">
      <c r="A1577" s="17" t="s">
        <v>65</v>
      </c>
      <c r="B1577" s="18" t="s">
        <v>4018</v>
      </c>
      <c r="C1577" s="18" t="s">
        <v>4331</v>
      </c>
      <c r="D1577" s="18" t="s">
        <v>4332</v>
      </c>
      <c r="E1577" s="19"/>
      <c r="F1577" s="20"/>
      <c r="G1577" s="18"/>
      <c r="H1577" s="18"/>
      <c r="I1577" s="18"/>
      <c r="J1577" s="18"/>
      <c r="K1577" s="18" t="s">
        <v>73</v>
      </c>
      <c r="L1577" s="17" t="s">
        <v>4021</v>
      </c>
      <c r="M1577" s="18"/>
      <c r="N1577" s="18"/>
      <c r="O1577" s="18" t="s">
        <v>4137</v>
      </c>
      <c r="P1577" s="18" t="s">
        <v>4354</v>
      </c>
      <c r="Q1577" s="18"/>
      <c r="R1577" s="18"/>
      <c r="S1577" s="18"/>
      <c r="T1577" s="18"/>
      <c r="U1577" s="18"/>
      <c r="V1577" s="18"/>
      <c r="W1577" s="18"/>
      <c r="X1577" s="18"/>
      <c r="Y1577" s="18"/>
      <c r="Z1577" s="18"/>
      <c r="AA1577" s="18"/>
      <c r="AB1577" s="18"/>
      <c r="AC1577" s="18"/>
      <c r="AD1577" s="18"/>
      <c r="AE1577" s="18"/>
      <c r="AF1577" s="18"/>
      <c r="AG1577" s="18" t="s">
        <v>168</v>
      </c>
      <c r="AH1577" s="18"/>
      <c r="AI1577" s="18" t="s">
        <v>4334</v>
      </c>
      <c r="AJ1577" s="22" t="n">
        <v>18</v>
      </c>
      <c r="AK1577" s="23" t="s">
        <v>224</v>
      </c>
      <c r="AL1577" s="24" t="s">
        <v>225</v>
      </c>
      <c r="AM1577" s="25" t="n">
        <v>1914</v>
      </c>
      <c r="AN1577" s="18"/>
      <c r="AO1577" s="18"/>
      <c r="AP1577" s="18"/>
      <c r="AS1577" s="17"/>
      <c r="AT1577" s="46" t="n">
        <v>18</v>
      </c>
      <c r="AU1577" s="25" t="s">
        <v>224</v>
      </c>
      <c r="AV1577" s="22" t="s">
        <v>225</v>
      </c>
      <c r="AW1577" s="25" t="n">
        <v>1914</v>
      </c>
      <c r="AX1577" s="18"/>
      <c r="AY1577" s="19"/>
      <c r="AZ1577" s="73"/>
      <c r="BA1577" s="73"/>
      <c r="BB1577" s="18"/>
      <c r="BC1577" s="18" t="s">
        <v>4335</v>
      </c>
      <c r="BD1577" s="18"/>
      <c r="BE1577" s="18"/>
      <c r="BF1577" s="18"/>
      <c r="BG1577" s="18"/>
      <c r="BH1577" s="18" t="s">
        <v>85</v>
      </c>
      <c r="BI1577" s="18" t="s">
        <v>4028</v>
      </c>
      <c r="BJ1577" s="18"/>
      <c r="BK1577" s="0" t="str">
        <f aca="false">IF(ISBLANK(P1577), IF(ISBLANK(I1577), IF(ISBLANK(G1577), IF(ISBLANK(E1577), "Niet", E1577), G1577), I1577), P1577)</f>
        <v>A30/20</v>
      </c>
      <c r="BL1577" s="0" t="str">
        <f aca="false">IF(COUNTIF($BK$2:$BK$3066, BK1577)&gt;1, "Double", "Correct")</f>
        <v>Correct</v>
      </c>
    </row>
    <row r="1578" customFormat="false" ht="15.75" hidden="true" customHeight="true" outlineLevel="0" collapsed="false">
      <c r="A1578" s="17" t="s">
        <v>65</v>
      </c>
      <c r="B1578" s="18" t="s">
        <v>4018</v>
      </c>
      <c r="C1578" s="18" t="s">
        <v>4331</v>
      </c>
      <c r="D1578" s="18" t="s">
        <v>4332</v>
      </c>
      <c r="E1578" s="19"/>
      <c r="F1578" s="20"/>
      <c r="G1578" s="18"/>
      <c r="H1578" s="18"/>
      <c r="I1578" s="18"/>
      <c r="J1578" s="18"/>
      <c r="K1578" s="18" t="s">
        <v>73</v>
      </c>
      <c r="L1578" s="17" t="s">
        <v>4021</v>
      </c>
      <c r="M1578" s="18"/>
      <c r="N1578" s="18"/>
      <c r="O1578" s="18" t="s">
        <v>4137</v>
      </c>
      <c r="P1578" s="18" t="s">
        <v>4355</v>
      </c>
      <c r="Q1578" s="18"/>
      <c r="R1578" s="18"/>
      <c r="S1578" s="18"/>
      <c r="T1578" s="18"/>
      <c r="U1578" s="18"/>
      <c r="V1578" s="18"/>
      <c r="W1578" s="18"/>
      <c r="X1578" s="18"/>
      <c r="Y1578" s="18"/>
      <c r="Z1578" s="18"/>
      <c r="AA1578" s="18"/>
      <c r="AB1578" s="18"/>
      <c r="AC1578" s="18"/>
      <c r="AD1578" s="18"/>
      <c r="AE1578" s="18"/>
      <c r="AF1578" s="18"/>
      <c r="AG1578" s="18" t="s">
        <v>168</v>
      </c>
      <c r="AH1578" s="18"/>
      <c r="AI1578" s="18" t="s">
        <v>4334</v>
      </c>
      <c r="AJ1578" s="22" t="n">
        <v>19</v>
      </c>
      <c r="AK1578" s="23" t="s">
        <v>224</v>
      </c>
      <c r="AL1578" s="24" t="s">
        <v>225</v>
      </c>
      <c r="AM1578" s="25" t="n">
        <v>1914</v>
      </c>
      <c r="AN1578" s="18"/>
      <c r="AO1578" s="18"/>
      <c r="AP1578" s="18"/>
      <c r="AS1578" s="17"/>
      <c r="AT1578" s="46" t="n">
        <v>19</v>
      </c>
      <c r="AU1578" s="25" t="s">
        <v>224</v>
      </c>
      <c r="AV1578" s="22" t="s">
        <v>225</v>
      </c>
      <c r="AW1578" s="25" t="n">
        <v>1914</v>
      </c>
      <c r="AX1578" s="18"/>
      <c r="AY1578" s="19"/>
      <c r="AZ1578" s="73"/>
      <c r="BA1578" s="73"/>
      <c r="BB1578" s="18"/>
      <c r="BC1578" s="18" t="s">
        <v>4335</v>
      </c>
      <c r="BD1578" s="18"/>
      <c r="BE1578" s="18"/>
      <c r="BF1578" s="18"/>
      <c r="BG1578" s="18"/>
      <c r="BH1578" s="18" t="s">
        <v>85</v>
      </c>
      <c r="BI1578" s="18" t="s">
        <v>4028</v>
      </c>
      <c r="BJ1578" s="18"/>
      <c r="BK1578" s="0" t="str">
        <f aca="false">IF(ISBLANK(P1578), IF(ISBLANK(I1578), IF(ISBLANK(G1578), IF(ISBLANK(E1578), "Niet", E1578), G1578), I1578), P1578)</f>
        <v>A30/21</v>
      </c>
      <c r="BL1578" s="0" t="str">
        <f aca="false">IF(COUNTIF($BK$2:$BK$3066, BK1578)&gt;1, "Double", "Correct")</f>
        <v>Correct</v>
      </c>
    </row>
    <row r="1579" customFormat="false" ht="15.75" hidden="true" customHeight="true" outlineLevel="0" collapsed="false">
      <c r="A1579" s="17" t="s">
        <v>65</v>
      </c>
      <c r="B1579" s="18" t="s">
        <v>4018</v>
      </c>
      <c r="C1579" s="18" t="s">
        <v>4331</v>
      </c>
      <c r="D1579" s="18" t="s">
        <v>4332</v>
      </c>
      <c r="E1579" s="19"/>
      <c r="F1579" s="20"/>
      <c r="G1579" s="18"/>
      <c r="H1579" s="18"/>
      <c r="I1579" s="18"/>
      <c r="J1579" s="18"/>
      <c r="K1579" s="18" t="s">
        <v>73</v>
      </c>
      <c r="L1579" s="17" t="s">
        <v>4021</v>
      </c>
      <c r="M1579" s="18"/>
      <c r="N1579" s="18"/>
      <c r="O1579" s="18" t="s">
        <v>4137</v>
      </c>
      <c r="P1579" s="18" t="s">
        <v>4356</v>
      </c>
      <c r="Q1579" s="18"/>
      <c r="R1579" s="18"/>
      <c r="S1579" s="18"/>
      <c r="T1579" s="18"/>
      <c r="U1579" s="18"/>
      <c r="V1579" s="18"/>
      <c r="W1579" s="18"/>
      <c r="X1579" s="18"/>
      <c r="Y1579" s="18"/>
      <c r="Z1579" s="18"/>
      <c r="AA1579" s="18"/>
      <c r="AB1579" s="18"/>
      <c r="AC1579" s="18"/>
      <c r="AD1579" s="18"/>
      <c r="AE1579" s="18"/>
      <c r="AF1579" s="18"/>
      <c r="AG1579" s="18" t="s">
        <v>168</v>
      </c>
      <c r="AH1579" s="18"/>
      <c r="AI1579" s="18" t="s">
        <v>4334</v>
      </c>
      <c r="AJ1579" s="22" t="n">
        <v>20</v>
      </c>
      <c r="AK1579" s="23" t="s">
        <v>224</v>
      </c>
      <c r="AL1579" s="24" t="s">
        <v>225</v>
      </c>
      <c r="AM1579" s="25" t="n">
        <v>1914</v>
      </c>
      <c r="AN1579" s="18"/>
      <c r="AO1579" s="18"/>
      <c r="AP1579" s="18"/>
      <c r="AS1579" s="17"/>
      <c r="AT1579" s="46" t="n">
        <v>20</v>
      </c>
      <c r="AU1579" s="25" t="s">
        <v>224</v>
      </c>
      <c r="AV1579" s="22" t="s">
        <v>225</v>
      </c>
      <c r="AW1579" s="25" t="n">
        <v>1914</v>
      </c>
      <c r="AX1579" s="18"/>
      <c r="AY1579" s="19"/>
      <c r="AZ1579" s="73"/>
      <c r="BA1579" s="73"/>
      <c r="BB1579" s="18"/>
      <c r="BC1579" s="18" t="s">
        <v>4335</v>
      </c>
      <c r="BD1579" s="18"/>
      <c r="BE1579" s="18"/>
      <c r="BF1579" s="18"/>
      <c r="BG1579" s="18"/>
      <c r="BH1579" s="18" t="s">
        <v>85</v>
      </c>
      <c r="BI1579" s="18" t="s">
        <v>4028</v>
      </c>
      <c r="BJ1579" s="18"/>
      <c r="BK1579" s="0" t="str">
        <f aca="false">IF(ISBLANK(P1579), IF(ISBLANK(I1579), IF(ISBLANK(G1579), IF(ISBLANK(E1579), "Niet", E1579), G1579), I1579), P1579)</f>
        <v>A30/22</v>
      </c>
      <c r="BL1579" s="0" t="str">
        <f aca="false">IF(COUNTIF($BK$2:$BK$3066, BK1579)&gt;1, "Double", "Correct")</f>
        <v>Correct</v>
      </c>
    </row>
    <row r="1580" customFormat="false" ht="15.75" hidden="true" customHeight="true" outlineLevel="0" collapsed="false">
      <c r="A1580" s="17" t="s">
        <v>65</v>
      </c>
      <c r="B1580" s="18" t="s">
        <v>4018</v>
      </c>
      <c r="C1580" s="18" t="s">
        <v>4331</v>
      </c>
      <c r="D1580" s="18" t="s">
        <v>4332</v>
      </c>
      <c r="E1580" s="19"/>
      <c r="F1580" s="20"/>
      <c r="G1580" s="18"/>
      <c r="H1580" s="18"/>
      <c r="I1580" s="18"/>
      <c r="J1580" s="18"/>
      <c r="K1580" s="18" t="s">
        <v>73</v>
      </c>
      <c r="L1580" s="17" t="s">
        <v>4021</v>
      </c>
      <c r="M1580" s="18"/>
      <c r="N1580" s="18"/>
      <c r="O1580" s="18" t="s">
        <v>4137</v>
      </c>
      <c r="P1580" s="18" t="s">
        <v>4357</v>
      </c>
      <c r="Q1580" s="18"/>
      <c r="R1580" s="18"/>
      <c r="S1580" s="18"/>
      <c r="T1580" s="18"/>
      <c r="U1580" s="18"/>
      <c r="V1580" s="18"/>
      <c r="W1580" s="18"/>
      <c r="X1580" s="18"/>
      <c r="Y1580" s="18"/>
      <c r="Z1580" s="18"/>
      <c r="AA1580" s="18"/>
      <c r="AB1580" s="18"/>
      <c r="AC1580" s="18"/>
      <c r="AD1580" s="18"/>
      <c r="AE1580" s="18"/>
      <c r="AF1580" s="18"/>
      <c r="AG1580" s="18" t="s">
        <v>168</v>
      </c>
      <c r="AH1580" s="18"/>
      <c r="AI1580" s="18" t="s">
        <v>4334</v>
      </c>
      <c r="AJ1580" s="22" t="n">
        <v>21</v>
      </c>
      <c r="AK1580" s="23" t="s">
        <v>224</v>
      </c>
      <c r="AL1580" s="24" t="s">
        <v>225</v>
      </c>
      <c r="AM1580" s="25" t="n">
        <v>1914</v>
      </c>
      <c r="AN1580" s="18"/>
      <c r="AO1580" s="18"/>
      <c r="AP1580" s="18"/>
      <c r="AS1580" s="17"/>
      <c r="AT1580" s="46" t="n">
        <v>21</v>
      </c>
      <c r="AU1580" s="25" t="s">
        <v>224</v>
      </c>
      <c r="AV1580" s="22" t="s">
        <v>225</v>
      </c>
      <c r="AW1580" s="25" t="n">
        <v>1914</v>
      </c>
      <c r="AX1580" s="18"/>
      <c r="AY1580" s="19"/>
      <c r="AZ1580" s="73"/>
      <c r="BA1580" s="73"/>
      <c r="BB1580" s="18"/>
      <c r="BC1580" s="18" t="s">
        <v>4335</v>
      </c>
      <c r="BD1580" s="18"/>
      <c r="BE1580" s="18"/>
      <c r="BF1580" s="18"/>
      <c r="BG1580" s="18"/>
      <c r="BH1580" s="18" t="s">
        <v>85</v>
      </c>
      <c r="BI1580" s="18" t="s">
        <v>4028</v>
      </c>
      <c r="BJ1580" s="18"/>
      <c r="BK1580" s="0" t="str">
        <f aca="false">IF(ISBLANK(P1580), IF(ISBLANK(I1580), IF(ISBLANK(G1580), IF(ISBLANK(E1580), "Niet", E1580), G1580), I1580), P1580)</f>
        <v>A30/23</v>
      </c>
      <c r="BL1580" s="0" t="str">
        <f aca="false">IF(COUNTIF($BK$2:$BK$3066, BK1580)&gt;1, "Double", "Correct")</f>
        <v>Correct</v>
      </c>
    </row>
    <row r="1581" customFormat="false" ht="15.75" hidden="true" customHeight="true" outlineLevel="0" collapsed="false">
      <c r="A1581" s="17" t="s">
        <v>65</v>
      </c>
      <c r="B1581" s="18" t="s">
        <v>4018</v>
      </c>
      <c r="C1581" s="18" t="s">
        <v>4331</v>
      </c>
      <c r="D1581" s="18" t="s">
        <v>4332</v>
      </c>
      <c r="E1581" s="19"/>
      <c r="F1581" s="20"/>
      <c r="G1581" s="18"/>
      <c r="H1581" s="18"/>
      <c r="I1581" s="18"/>
      <c r="J1581" s="18"/>
      <c r="K1581" s="18" t="s">
        <v>73</v>
      </c>
      <c r="L1581" s="17" t="s">
        <v>4021</v>
      </c>
      <c r="M1581" s="18"/>
      <c r="N1581" s="18"/>
      <c r="O1581" s="18" t="s">
        <v>4137</v>
      </c>
      <c r="P1581" s="18" t="s">
        <v>4358</v>
      </c>
      <c r="Q1581" s="18"/>
      <c r="R1581" s="18"/>
      <c r="S1581" s="18"/>
      <c r="T1581" s="18"/>
      <c r="U1581" s="18"/>
      <c r="V1581" s="18"/>
      <c r="W1581" s="18"/>
      <c r="X1581" s="18"/>
      <c r="Y1581" s="18"/>
      <c r="Z1581" s="18"/>
      <c r="AA1581" s="18"/>
      <c r="AB1581" s="18"/>
      <c r="AC1581" s="18"/>
      <c r="AD1581" s="18"/>
      <c r="AE1581" s="18"/>
      <c r="AF1581" s="18"/>
      <c r="AG1581" s="18" t="s">
        <v>168</v>
      </c>
      <c r="AH1581" s="18"/>
      <c r="AI1581" s="18" t="s">
        <v>4334</v>
      </c>
      <c r="AJ1581" s="22" t="n">
        <v>22</v>
      </c>
      <c r="AK1581" s="23" t="s">
        <v>224</v>
      </c>
      <c r="AL1581" s="24" t="s">
        <v>225</v>
      </c>
      <c r="AM1581" s="25" t="n">
        <v>1914</v>
      </c>
      <c r="AN1581" s="18"/>
      <c r="AO1581" s="18"/>
      <c r="AP1581" s="18"/>
      <c r="AS1581" s="17"/>
      <c r="AT1581" s="46" t="n">
        <v>22</v>
      </c>
      <c r="AU1581" s="25" t="s">
        <v>224</v>
      </c>
      <c r="AV1581" s="22" t="s">
        <v>225</v>
      </c>
      <c r="AW1581" s="25" t="n">
        <v>1914</v>
      </c>
      <c r="AX1581" s="18"/>
      <c r="AY1581" s="19"/>
      <c r="AZ1581" s="73"/>
      <c r="BA1581" s="73"/>
      <c r="BB1581" s="18"/>
      <c r="BC1581" s="18" t="s">
        <v>4335</v>
      </c>
      <c r="BD1581" s="18"/>
      <c r="BE1581" s="18"/>
      <c r="BF1581" s="18"/>
      <c r="BG1581" s="18"/>
      <c r="BH1581" s="18" t="s">
        <v>85</v>
      </c>
      <c r="BI1581" s="18" t="s">
        <v>4028</v>
      </c>
      <c r="BJ1581" s="18"/>
      <c r="BK1581" s="0" t="str">
        <f aca="false">IF(ISBLANK(P1581), IF(ISBLANK(I1581), IF(ISBLANK(G1581), IF(ISBLANK(E1581), "Niet", E1581), G1581), I1581), P1581)</f>
        <v>A30/24</v>
      </c>
      <c r="BL1581" s="0" t="str">
        <f aca="false">IF(COUNTIF($BK$2:$BK$3066, BK1581)&gt;1, "Double", "Correct")</f>
        <v>Correct</v>
      </c>
    </row>
    <row r="1582" customFormat="false" ht="15.75" hidden="true" customHeight="true" outlineLevel="0" collapsed="false">
      <c r="A1582" s="17" t="s">
        <v>65</v>
      </c>
      <c r="B1582" s="18" t="s">
        <v>4018</v>
      </c>
      <c r="C1582" s="18" t="s">
        <v>4331</v>
      </c>
      <c r="D1582" s="18" t="s">
        <v>4332</v>
      </c>
      <c r="E1582" s="19"/>
      <c r="F1582" s="20"/>
      <c r="G1582" s="18"/>
      <c r="H1582" s="18"/>
      <c r="I1582" s="18"/>
      <c r="J1582" s="18"/>
      <c r="K1582" s="18" t="s">
        <v>73</v>
      </c>
      <c r="L1582" s="17" t="s">
        <v>4021</v>
      </c>
      <c r="M1582" s="18"/>
      <c r="N1582" s="18"/>
      <c r="O1582" s="18" t="s">
        <v>4137</v>
      </c>
      <c r="P1582" s="18" t="s">
        <v>4359</v>
      </c>
      <c r="Q1582" s="18"/>
      <c r="R1582" s="18"/>
      <c r="S1582" s="18"/>
      <c r="T1582" s="18"/>
      <c r="U1582" s="18"/>
      <c r="V1582" s="18"/>
      <c r="W1582" s="18"/>
      <c r="X1582" s="18"/>
      <c r="Y1582" s="18"/>
      <c r="Z1582" s="18"/>
      <c r="AA1582" s="18"/>
      <c r="AB1582" s="18"/>
      <c r="AC1582" s="18"/>
      <c r="AD1582" s="18"/>
      <c r="AE1582" s="18"/>
      <c r="AF1582" s="18"/>
      <c r="AG1582" s="18" t="s">
        <v>168</v>
      </c>
      <c r="AH1582" s="18"/>
      <c r="AI1582" s="18" t="s">
        <v>4334</v>
      </c>
      <c r="AJ1582" s="22" t="n">
        <v>23</v>
      </c>
      <c r="AK1582" s="23" t="s">
        <v>224</v>
      </c>
      <c r="AL1582" s="24" t="s">
        <v>225</v>
      </c>
      <c r="AM1582" s="25" t="n">
        <v>1914</v>
      </c>
      <c r="AN1582" s="18"/>
      <c r="AO1582" s="18"/>
      <c r="AP1582" s="18"/>
      <c r="AS1582" s="17"/>
      <c r="AT1582" s="46" t="n">
        <v>23</v>
      </c>
      <c r="AU1582" s="25" t="s">
        <v>224</v>
      </c>
      <c r="AV1582" s="22" t="s">
        <v>225</v>
      </c>
      <c r="AW1582" s="25" t="n">
        <v>1914</v>
      </c>
      <c r="AX1582" s="18"/>
      <c r="AY1582" s="19"/>
      <c r="AZ1582" s="73"/>
      <c r="BA1582" s="73"/>
      <c r="BB1582" s="18"/>
      <c r="BC1582" s="18" t="s">
        <v>4335</v>
      </c>
      <c r="BD1582" s="18"/>
      <c r="BE1582" s="18"/>
      <c r="BF1582" s="18"/>
      <c r="BG1582" s="18"/>
      <c r="BH1582" s="18" t="s">
        <v>85</v>
      </c>
      <c r="BI1582" s="18" t="s">
        <v>4028</v>
      </c>
      <c r="BJ1582" s="18"/>
      <c r="BK1582" s="0" t="str">
        <f aca="false">IF(ISBLANK(P1582), IF(ISBLANK(I1582), IF(ISBLANK(G1582), IF(ISBLANK(E1582), "Niet", E1582), G1582), I1582), P1582)</f>
        <v>A30/25</v>
      </c>
      <c r="BL1582" s="0" t="str">
        <f aca="false">IF(COUNTIF($BK$2:$BK$3066, BK1582)&gt;1, "Double", "Correct")</f>
        <v>Correct</v>
      </c>
    </row>
    <row r="1583" customFormat="false" ht="15.75" hidden="true" customHeight="true" outlineLevel="0" collapsed="false">
      <c r="A1583" s="17" t="s">
        <v>65</v>
      </c>
      <c r="B1583" s="18" t="s">
        <v>4018</v>
      </c>
      <c r="C1583" s="18" t="s">
        <v>4331</v>
      </c>
      <c r="D1583" s="18" t="s">
        <v>4332</v>
      </c>
      <c r="E1583" s="19"/>
      <c r="F1583" s="20"/>
      <c r="G1583" s="18"/>
      <c r="H1583" s="18"/>
      <c r="I1583" s="18"/>
      <c r="J1583" s="18"/>
      <c r="K1583" s="18" t="s">
        <v>73</v>
      </c>
      <c r="L1583" s="17" t="s">
        <v>4021</v>
      </c>
      <c r="M1583" s="18"/>
      <c r="N1583" s="18"/>
      <c r="O1583" s="18" t="s">
        <v>4137</v>
      </c>
      <c r="P1583" s="18" t="s">
        <v>4360</v>
      </c>
      <c r="Q1583" s="18"/>
      <c r="R1583" s="18"/>
      <c r="S1583" s="18"/>
      <c r="T1583" s="18"/>
      <c r="U1583" s="18"/>
      <c r="V1583" s="18"/>
      <c r="W1583" s="18"/>
      <c r="X1583" s="18"/>
      <c r="Y1583" s="18"/>
      <c r="Z1583" s="18"/>
      <c r="AA1583" s="18"/>
      <c r="AB1583" s="18"/>
      <c r="AC1583" s="18"/>
      <c r="AD1583" s="18"/>
      <c r="AE1583" s="18"/>
      <c r="AF1583" s="18"/>
      <c r="AG1583" s="18" t="s">
        <v>168</v>
      </c>
      <c r="AH1583" s="18"/>
      <c r="AI1583" s="18" t="s">
        <v>4334</v>
      </c>
      <c r="AJ1583" s="22" t="n">
        <v>24</v>
      </c>
      <c r="AK1583" s="23" t="s">
        <v>224</v>
      </c>
      <c r="AL1583" s="24" t="s">
        <v>225</v>
      </c>
      <c r="AM1583" s="25" t="n">
        <v>1914</v>
      </c>
      <c r="AN1583" s="18"/>
      <c r="AO1583" s="18"/>
      <c r="AP1583" s="18"/>
      <c r="AS1583" s="17"/>
      <c r="AT1583" s="46" t="n">
        <v>24</v>
      </c>
      <c r="AU1583" s="25" t="s">
        <v>224</v>
      </c>
      <c r="AV1583" s="22" t="s">
        <v>225</v>
      </c>
      <c r="AW1583" s="25" t="n">
        <v>1914</v>
      </c>
      <c r="AX1583" s="18"/>
      <c r="AY1583" s="19"/>
      <c r="AZ1583" s="73"/>
      <c r="BA1583" s="73"/>
      <c r="BB1583" s="18"/>
      <c r="BC1583" s="18" t="s">
        <v>4335</v>
      </c>
      <c r="BD1583" s="18"/>
      <c r="BE1583" s="18"/>
      <c r="BF1583" s="18"/>
      <c r="BG1583" s="18"/>
      <c r="BH1583" s="18" t="s">
        <v>85</v>
      </c>
      <c r="BI1583" s="18" t="s">
        <v>4028</v>
      </c>
      <c r="BJ1583" s="18"/>
      <c r="BK1583" s="0" t="str">
        <f aca="false">IF(ISBLANK(P1583), IF(ISBLANK(I1583), IF(ISBLANK(G1583), IF(ISBLANK(E1583), "Niet", E1583), G1583), I1583), P1583)</f>
        <v>A30/26</v>
      </c>
      <c r="BL1583" s="0" t="str">
        <f aca="false">IF(COUNTIF($BK$2:$BK$3066, BK1583)&gt;1, "Double", "Correct")</f>
        <v>Correct</v>
      </c>
    </row>
    <row r="1584" customFormat="false" ht="15.75" hidden="true" customHeight="true" outlineLevel="0" collapsed="false">
      <c r="A1584" s="17" t="s">
        <v>65</v>
      </c>
      <c r="B1584" s="18" t="s">
        <v>4018</v>
      </c>
      <c r="C1584" s="18" t="s">
        <v>4331</v>
      </c>
      <c r="D1584" s="18" t="s">
        <v>4332</v>
      </c>
      <c r="E1584" s="19"/>
      <c r="F1584" s="20"/>
      <c r="G1584" s="18"/>
      <c r="H1584" s="18"/>
      <c r="I1584" s="18"/>
      <c r="J1584" s="18"/>
      <c r="K1584" s="18" t="s">
        <v>73</v>
      </c>
      <c r="L1584" s="17" t="s">
        <v>4021</v>
      </c>
      <c r="M1584" s="18"/>
      <c r="N1584" s="18"/>
      <c r="O1584" s="18" t="s">
        <v>4137</v>
      </c>
      <c r="P1584" s="18" t="s">
        <v>4361</v>
      </c>
      <c r="Q1584" s="18"/>
      <c r="R1584" s="18"/>
      <c r="S1584" s="18"/>
      <c r="T1584" s="18"/>
      <c r="U1584" s="18"/>
      <c r="V1584" s="18"/>
      <c r="W1584" s="18"/>
      <c r="X1584" s="18"/>
      <c r="Y1584" s="18"/>
      <c r="Z1584" s="18"/>
      <c r="AA1584" s="18"/>
      <c r="AB1584" s="18"/>
      <c r="AC1584" s="18"/>
      <c r="AD1584" s="18"/>
      <c r="AE1584" s="18"/>
      <c r="AF1584" s="18"/>
      <c r="AG1584" s="18" t="s">
        <v>168</v>
      </c>
      <c r="AH1584" s="18"/>
      <c r="AI1584" s="18" t="s">
        <v>4334</v>
      </c>
      <c r="AJ1584" s="22" t="n">
        <v>25</v>
      </c>
      <c r="AK1584" s="23" t="s">
        <v>224</v>
      </c>
      <c r="AL1584" s="24" t="s">
        <v>225</v>
      </c>
      <c r="AM1584" s="25" t="n">
        <v>1914</v>
      </c>
      <c r="AN1584" s="18"/>
      <c r="AO1584" s="18"/>
      <c r="AP1584" s="18"/>
      <c r="AS1584" s="17"/>
      <c r="AT1584" s="46" t="n">
        <v>25</v>
      </c>
      <c r="AU1584" s="25" t="s">
        <v>224</v>
      </c>
      <c r="AV1584" s="22" t="s">
        <v>225</v>
      </c>
      <c r="AW1584" s="25" t="n">
        <v>1914</v>
      </c>
      <c r="AX1584" s="18"/>
      <c r="AY1584" s="19"/>
      <c r="AZ1584" s="73"/>
      <c r="BA1584" s="73"/>
      <c r="BB1584" s="18"/>
      <c r="BC1584" s="18" t="s">
        <v>4335</v>
      </c>
      <c r="BD1584" s="18"/>
      <c r="BE1584" s="18"/>
      <c r="BF1584" s="18"/>
      <c r="BG1584" s="18"/>
      <c r="BH1584" s="18" t="s">
        <v>85</v>
      </c>
      <c r="BI1584" s="18" t="s">
        <v>4028</v>
      </c>
      <c r="BJ1584" s="18"/>
      <c r="BK1584" s="0" t="str">
        <f aca="false">IF(ISBLANK(P1584), IF(ISBLANK(I1584), IF(ISBLANK(G1584), IF(ISBLANK(E1584), "Niet", E1584), G1584), I1584), P1584)</f>
        <v>A30/27</v>
      </c>
      <c r="BL1584" s="0" t="str">
        <f aca="false">IF(COUNTIF($BK$2:$BK$3066, BK1584)&gt;1, "Double", "Correct")</f>
        <v>Correct</v>
      </c>
    </row>
    <row r="1585" customFormat="false" ht="15.75" hidden="true" customHeight="true" outlineLevel="0" collapsed="false">
      <c r="A1585" s="17" t="s">
        <v>65</v>
      </c>
      <c r="B1585" s="18" t="s">
        <v>4018</v>
      </c>
      <c r="C1585" s="18" t="s">
        <v>4331</v>
      </c>
      <c r="D1585" s="18" t="s">
        <v>4332</v>
      </c>
      <c r="E1585" s="19"/>
      <c r="F1585" s="20"/>
      <c r="G1585" s="18"/>
      <c r="H1585" s="18"/>
      <c r="I1585" s="18"/>
      <c r="J1585" s="18"/>
      <c r="K1585" s="18" t="s">
        <v>73</v>
      </c>
      <c r="L1585" s="17" t="s">
        <v>4021</v>
      </c>
      <c r="M1585" s="18"/>
      <c r="N1585" s="18"/>
      <c r="O1585" s="18" t="s">
        <v>4137</v>
      </c>
      <c r="P1585" s="18" t="s">
        <v>4362</v>
      </c>
      <c r="Q1585" s="18"/>
      <c r="R1585" s="18"/>
      <c r="S1585" s="18"/>
      <c r="T1585" s="18"/>
      <c r="U1585" s="18"/>
      <c r="V1585" s="18"/>
      <c r="W1585" s="18"/>
      <c r="X1585" s="18"/>
      <c r="Y1585" s="18"/>
      <c r="Z1585" s="18"/>
      <c r="AA1585" s="18"/>
      <c r="AB1585" s="18"/>
      <c r="AC1585" s="18"/>
      <c r="AD1585" s="18"/>
      <c r="AE1585" s="18"/>
      <c r="AF1585" s="18"/>
      <c r="AG1585" s="18" t="s">
        <v>168</v>
      </c>
      <c r="AH1585" s="18"/>
      <c r="AI1585" s="18" t="s">
        <v>4334</v>
      </c>
      <c r="AJ1585" s="22" t="n">
        <v>26</v>
      </c>
      <c r="AK1585" s="23" t="s">
        <v>224</v>
      </c>
      <c r="AL1585" s="24" t="s">
        <v>225</v>
      </c>
      <c r="AM1585" s="25" t="n">
        <v>1914</v>
      </c>
      <c r="AN1585" s="18"/>
      <c r="AO1585" s="18"/>
      <c r="AP1585" s="18"/>
      <c r="AS1585" s="17"/>
      <c r="AT1585" s="46" t="n">
        <v>26</v>
      </c>
      <c r="AU1585" s="25" t="s">
        <v>224</v>
      </c>
      <c r="AV1585" s="22" t="s">
        <v>225</v>
      </c>
      <c r="AW1585" s="25" t="n">
        <v>1914</v>
      </c>
      <c r="AX1585" s="18"/>
      <c r="AY1585" s="19"/>
      <c r="AZ1585" s="73"/>
      <c r="BA1585" s="73"/>
      <c r="BB1585" s="18"/>
      <c r="BC1585" s="18" t="s">
        <v>4335</v>
      </c>
      <c r="BD1585" s="18"/>
      <c r="BE1585" s="18"/>
      <c r="BF1585" s="18"/>
      <c r="BG1585" s="18"/>
      <c r="BH1585" s="18" t="s">
        <v>85</v>
      </c>
      <c r="BI1585" s="18" t="s">
        <v>4028</v>
      </c>
      <c r="BJ1585" s="18"/>
      <c r="BK1585" s="0" t="str">
        <f aca="false">IF(ISBLANK(P1585), IF(ISBLANK(I1585), IF(ISBLANK(G1585), IF(ISBLANK(E1585), "Niet", E1585), G1585), I1585), P1585)</f>
        <v>A30/28</v>
      </c>
      <c r="BL1585" s="0" t="str">
        <f aca="false">IF(COUNTIF($BK$2:$BK$3066, BK1585)&gt;1, "Double", "Correct")</f>
        <v>Correct</v>
      </c>
    </row>
    <row r="1586" customFormat="false" ht="15.75" hidden="true" customHeight="true" outlineLevel="0" collapsed="false">
      <c r="A1586" s="17" t="s">
        <v>65</v>
      </c>
      <c r="B1586" s="18" t="s">
        <v>4018</v>
      </c>
      <c r="C1586" s="18" t="s">
        <v>4331</v>
      </c>
      <c r="D1586" s="18" t="s">
        <v>4332</v>
      </c>
      <c r="E1586" s="19"/>
      <c r="F1586" s="20"/>
      <c r="G1586" s="18"/>
      <c r="H1586" s="18"/>
      <c r="I1586" s="18"/>
      <c r="J1586" s="18"/>
      <c r="K1586" s="18" t="s">
        <v>73</v>
      </c>
      <c r="L1586" s="17" t="s">
        <v>4021</v>
      </c>
      <c r="M1586" s="18"/>
      <c r="N1586" s="18"/>
      <c r="O1586" s="18" t="s">
        <v>4137</v>
      </c>
      <c r="P1586" s="18" t="s">
        <v>4363</v>
      </c>
      <c r="Q1586" s="18"/>
      <c r="R1586" s="18"/>
      <c r="S1586" s="18"/>
      <c r="T1586" s="18"/>
      <c r="U1586" s="18"/>
      <c r="V1586" s="18"/>
      <c r="W1586" s="18"/>
      <c r="X1586" s="18"/>
      <c r="Y1586" s="18"/>
      <c r="Z1586" s="18"/>
      <c r="AA1586" s="18"/>
      <c r="AB1586" s="18"/>
      <c r="AC1586" s="18"/>
      <c r="AD1586" s="18"/>
      <c r="AE1586" s="18"/>
      <c r="AF1586" s="18"/>
      <c r="AG1586" s="18" t="s">
        <v>168</v>
      </c>
      <c r="AH1586" s="18"/>
      <c r="AI1586" s="18" t="s">
        <v>4334</v>
      </c>
      <c r="AJ1586" s="22" t="n">
        <v>27</v>
      </c>
      <c r="AK1586" s="23" t="s">
        <v>224</v>
      </c>
      <c r="AL1586" s="24" t="s">
        <v>225</v>
      </c>
      <c r="AM1586" s="25" t="n">
        <v>1914</v>
      </c>
      <c r="AN1586" s="18"/>
      <c r="AO1586" s="18"/>
      <c r="AP1586" s="18"/>
      <c r="AS1586" s="17"/>
      <c r="AT1586" s="46" t="n">
        <v>27</v>
      </c>
      <c r="AU1586" s="25" t="s">
        <v>224</v>
      </c>
      <c r="AV1586" s="22" t="s">
        <v>225</v>
      </c>
      <c r="AW1586" s="25" t="n">
        <v>1914</v>
      </c>
      <c r="AX1586" s="18"/>
      <c r="AY1586" s="19"/>
      <c r="AZ1586" s="73"/>
      <c r="BA1586" s="73"/>
      <c r="BB1586" s="18"/>
      <c r="BC1586" s="18" t="s">
        <v>4335</v>
      </c>
      <c r="BD1586" s="18"/>
      <c r="BE1586" s="18"/>
      <c r="BF1586" s="18"/>
      <c r="BG1586" s="18"/>
      <c r="BH1586" s="18" t="s">
        <v>85</v>
      </c>
      <c r="BI1586" s="18" t="s">
        <v>4028</v>
      </c>
      <c r="BJ1586" s="18"/>
      <c r="BK1586" s="0" t="str">
        <f aca="false">IF(ISBLANK(P1586), IF(ISBLANK(I1586), IF(ISBLANK(G1586), IF(ISBLANK(E1586), "Niet", E1586), G1586), I1586), P1586)</f>
        <v>A30/29</v>
      </c>
      <c r="BL1586" s="0" t="str">
        <f aca="false">IF(COUNTIF($BK$2:$BK$3066, BK1586)&gt;1, "Double", "Correct")</f>
        <v>Correct</v>
      </c>
    </row>
    <row r="1587" customFormat="false" ht="15.75" hidden="true" customHeight="true" outlineLevel="0" collapsed="false">
      <c r="A1587" s="17" t="s">
        <v>65</v>
      </c>
      <c r="B1587" s="18" t="s">
        <v>4018</v>
      </c>
      <c r="C1587" s="18" t="s">
        <v>4331</v>
      </c>
      <c r="D1587" s="18" t="s">
        <v>4332</v>
      </c>
      <c r="E1587" s="19"/>
      <c r="F1587" s="20"/>
      <c r="G1587" s="18"/>
      <c r="H1587" s="18"/>
      <c r="I1587" s="18"/>
      <c r="J1587" s="18"/>
      <c r="K1587" s="18" t="s">
        <v>73</v>
      </c>
      <c r="L1587" s="17" t="s">
        <v>4021</v>
      </c>
      <c r="M1587" s="18"/>
      <c r="N1587" s="18"/>
      <c r="O1587" s="18" t="s">
        <v>4137</v>
      </c>
      <c r="P1587" s="18" t="s">
        <v>4364</v>
      </c>
      <c r="Q1587" s="18"/>
      <c r="R1587" s="18"/>
      <c r="S1587" s="18"/>
      <c r="T1587" s="18"/>
      <c r="U1587" s="18"/>
      <c r="V1587" s="18"/>
      <c r="W1587" s="18"/>
      <c r="X1587" s="18"/>
      <c r="Y1587" s="18"/>
      <c r="Z1587" s="18"/>
      <c r="AA1587" s="18"/>
      <c r="AB1587" s="18"/>
      <c r="AC1587" s="18"/>
      <c r="AD1587" s="18"/>
      <c r="AE1587" s="18"/>
      <c r="AF1587" s="18"/>
      <c r="AG1587" s="18" t="s">
        <v>168</v>
      </c>
      <c r="AH1587" s="18"/>
      <c r="AI1587" s="18" t="s">
        <v>4334</v>
      </c>
      <c r="AJ1587" s="22" t="n">
        <v>28</v>
      </c>
      <c r="AK1587" s="23" t="s">
        <v>224</v>
      </c>
      <c r="AL1587" s="24" t="s">
        <v>225</v>
      </c>
      <c r="AM1587" s="25" t="n">
        <v>1914</v>
      </c>
      <c r="AN1587" s="18"/>
      <c r="AO1587" s="18"/>
      <c r="AP1587" s="18"/>
      <c r="AS1587" s="17"/>
      <c r="AT1587" s="46" t="n">
        <v>28</v>
      </c>
      <c r="AU1587" s="25" t="s">
        <v>224</v>
      </c>
      <c r="AV1587" s="22" t="s">
        <v>225</v>
      </c>
      <c r="AW1587" s="25" t="n">
        <v>1914</v>
      </c>
      <c r="AX1587" s="18"/>
      <c r="AY1587" s="19"/>
      <c r="AZ1587" s="73"/>
      <c r="BA1587" s="73"/>
      <c r="BB1587" s="18"/>
      <c r="BC1587" s="18" t="s">
        <v>4335</v>
      </c>
      <c r="BD1587" s="18"/>
      <c r="BE1587" s="18"/>
      <c r="BF1587" s="18"/>
      <c r="BG1587" s="18"/>
      <c r="BH1587" s="18" t="s">
        <v>85</v>
      </c>
      <c r="BI1587" s="18" t="s">
        <v>4028</v>
      </c>
      <c r="BJ1587" s="18"/>
      <c r="BK1587" s="0" t="str">
        <f aca="false">IF(ISBLANK(P1587), IF(ISBLANK(I1587), IF(ISBLANK(G1587), IF(ISBLANK(E1587), "Niet", E1587), G1587), I1587), P1587)</f>
        <v>A30/30</v>
      </c>
      <c r="BL1587" s="0" t="str">
        <f aca="false">IF(COUNTIF($BK$2:$BK$3066, BK1587)&gt;1, "Double", "Correct")</f>
        <v>Correct</v>
      </c>
    </row>
    <row r="1588" customFormat="false" ht="15.75" hidden="true" customHeight="true" outlineLevel="0" collapsed="false">
      <c r="A1588" s="17" t="s">
        <v>65</v>
      </c>
      <c r="B1588" s="18" t="s">
        <v>4018</v>
      </c>
      <c r="C1588" s="18" t="s">
        <v>4331</v>
      </c>
      <c r="D1588" s="18" t="s">
        <v>4332</v>
      </c>
      <c r="E1588" s="19"/>
      <c r="F1588" s="20"/>
      <c r="G1588" s="18"/>
      <c r="H1588" s="18"/>
      <c r="I1588" s="18"/>
      <c r="J1588" s="18"/>
      <c r="K1588" s="18" t="s">
        <v>73</v>
      </c>
      <c r="L1588" s="17" t="s">
        <v>4021</v>
      </c>
      <c r="M1588" s="18"/>
      <c r="N1588" s="18"/>
      <c r="O1588" s="18" t="s">
        <v>4137</v>
      </c>
      <c r="P1588" s="18" t="s">
        <v>4365</v>
      </c>
      <c r="Q1588" s="18"/>
      <c r="R1588" s="18"/>
      <c r="S1588" s="18"/>
      <c r="T1588" s="18"/>
      <c r="U1588" s="18"/>
      <c r="V1588" s="18"/>
      <c r="W1588" s="18"/>
      <c r="X1588" s="18"/>
      <c r="Y1588" s="18"/>
      <c r="Z1588" s="18"/>
      <c r="AA1588" s="18"/>
      <c r="AB1588" s="18"/>
      <c r="AC1588" s="18"/>
      <c r="AD1588" s="18"/>
      <c r="AE1588" s="18"/>
      <c r="AF1588" s="18"/>
      <c r="AG1588" s="18" t="s">
        <v>168</v>
      </c>
      <c r="AH1588" s="18"/>
      <c r="AI1588" s="18" t="s">
        <v>4334</v>
      </c>
      <c r="AJ1588" s="22" t="n">
        <v>29</v>
      </c>
      <c r="AK1588" s="23" t="s">
        <v>224</v>
      </c>
      <c r="AL1588" s="24" t="s">
        <v>225</v>
      </c>
      <c r="AM1588" s="25" t="n">
        <v>1914</v>
      </c>
      <c r="AN1588" s="18"/>
      <c r="AO1588" s="18"/>
      <c r="AP1588" s="18"/>
      <c r="AS1588" s="17"/>
      <c r="AT1588" s="46" t="n">
        <v>29</v>
      </c>
      <c r="AU1588" s="25" t="s">
        <v>224</v>
      </c>
      <c r="AV1588" s="22" t="s">
        <v>225</v>
      </c>
      <c r="AW1588" s="25" t="n">
        <v>1914</v>
      </c>
      <c r="AX1588" s="18"/>
      <c r="AY1588" s="19"/>
      <c r="AZ1588" s="73"/>
      <c r="BA1588" s="73"/>
      <c r="BB1588" s="18"/>
      <c r="BC1588" s="18" t="s">
        <v>4335</v>
      </c>
      <c r="BD1588" s="18"/>
      <c r="BE1588" s="18"/>
      <c r="BF1588" s="18"/>
      <c r="BG1588" s="18"/>
      <c r="BH1588" s="18" t="s">
        <v>85</v>
      </c>
      <c r="BI1588" s="18" t="s">
        <v>4028</v>
      </c>
      <c r="BJ1588" s="18"/>
      <c r="BK1588" s="0" t="str">
        <f aca="false">IF(ISBLANK(P1588), IF(ISBLANK(I1588), IF(ISBLANK(G1588), IF(ISBLANK(E1588), "Niet", E1588), G1588), I1588), P1588)</f>
        <v>A30/31</v>
      </c>
      <c r="BL1588" s="0" t="str">
        <f aca="false">IF(COUNTIF($BK$2:$BK$3066, BK1588)&gt;1, "Double", "Correct")</f>
        <v>Correct</v>
      </c>
    </row>
    <row r="1589" customFormat="false" ht="15.75" hidden="true" customHeight="true" outlineLevel="0" collapsed="false">
      <c r="A1589" s="17" t="s">
        <v>65</v>
      </c>
      <c r="B1589" s="18" t="s">
        <v>4018</v>
      </c>
      <c r="C1589" s="18" t="s">
        <v>4331</v>
      </c>
      <c r="D1589" s="18" t="s">
        <v>4332</v>
      </c>
      <c r="E1589" s="19"/>
      <c r="F1589" s="20"/>
      <c r="G1589" s="18"/>
      <c r="H1589" s="18"/>
      <c r="I1589" s="18"/>
      <c r="J1589" s="18"/>
      <c r="K1589" s="18" t="s">
        <v>73</v>
      </c>
      <c r="L1589" s="17" t="s">
        <v>4021</v>
      </c>
      <c r="M1589" s="18"/>
      <c r="N1589" s="18"/>
      <c r="O1589" s="18" t="s">
        <v>4137</v>
      </c>
      <c r="P1589" s="18" t="s">
        <v>4366</v>
      </c>
      <c r="Q1589" s="18"/>
      <c r="R1589" s="18"/>
      <c r="S1589" s="18"/>
      <c r="T1589" s="18"/>
      <c r="U1589" s="18"/>
      <c r="V1589" s="18"/>
      <c r="W1589" s="18"/>
      <c r="X1589" s="18"/>
      <c r="Y1589" s="18"/>
      <c r="Z1589" s="18"/>
      <c r="AA1589" s="18"/>
      <c r="AB1589" s="18"/>
      <c r="AC1589" s="18"/>
      <c r="AD1589" s="18"/>
      <c r="AE1589" s="18"/>
      <c r="AF1589" s="18"/>
      <c r="AG1589" s="18" t="s">
        <v>168</v>
      </c>
      <c r="AH1589" s="18"/>
      <c r="AI1589" s="18" t="s">
        <v>4334</v>
      </c>
      <c r="AJ1589" s="22" t="n">
        <v>31</v>
      </c>
      <c r="AK1589" s="23" t="s">
        <v>224</v>
      </c>
      <c r="AL1589" s="24" t="s">
        <v>225</v>
      </c>
      <c r="AM1589" s="25" t="n">
        <v>1914</v>
      </c>
      <c r="AN1589" s="18"/>
      <c r="AO1589" s="18"/>
      <c r="AP1589" s="18"/>
      <c r="AS1589" s="17"/>
      <c r="AT1589" s="46" t="n">
        <v>31</v>
      </c>
      <c r="AU1589" s="25" t="s">
        <v>224</v>
      </c>
      <c r="AV1589" s="22" t="s">
        <v>225</v>
      </c>
      <c r="AW1589" s="25" t="n">
        <v>1914</v>
      </c>
      <c r="AX1589" s="18"/>
      <c r="AY1589" s="19"/>
      <c r="AZ1589" s="73"/>
      <c r="BA1589" s="73"/>
      <c r="BB1589" s="18"/>
      <c r="BC1589" s="18" t="s">
        <v>4335</v>
      </c>
      <c r="BD1589" s="18"/>
      <c r="BE1589" s="18"/>
      <c r="BF1589" s="18"/>
      <c r="BG1589" s="18"/>
      <c r="BH1589" s="18" t="s">
        <v>85</v>
      </c>
      <c r="BI1589" s="18" t="s">
        <v>4028</v>
      </c>
      <c r="BJ1589" s="18"/>
      <c r="BK1589" s="0" t="str">
        <f aca="false">IF(ISBLANK(P1589), IF(ISBLANK(I1589), IF(ISBLANK(G1589), IF(ISBLANK(E1589), "Niet", E1589), G1589), I1589), P1589)</f>
        <v>A30/32</v>
      </c>
      <c r="BL1589" s="0" t="str">
        <f aca="false">IF(COUNTIF($BK$2:$BK$3066, BK1589)&gt;1, "Double", "Correct")</f>
        <v>Correct</v>
      </c>
    </row>
    <row r="1590" customFormat="false" ht="15.75" hidden="true" customHeight="true" outlineLevel="0" collapsed="false">
      <c r="A1590" s="17" t="s">
        <v>65</v>
      </c>
      <c r="B1590" s="18" t="s">
        <v>4018</v>
      </c>
      <c r="C1590" s="18" t="s">
        <v>4331</v>
      </c>
      <c r="D1590" s="18" t="s">
        <v>4332</v>
      </c>
      <c r="E1590" s="19"/>
      <c r="F1590" s="20"/>
      <c r="G1590" s="18"/>
      <c r="H1590" s="18"/>
      <c r="I1590" s="18"/>
      <c r="J1590" s="18"/>
      <c r="K1590" s="18" t="s">
        <v>73</v>
      </c>
      <c r="L1590" s="17" t="s">
        <v>4021</v>
      </c>
      <c r="M1590" s="18"/>
      <c r="N1590" s="18"/>
      <c r="O1590" s="18" t="s">
        <v>4137</v>
      </c>
      <c r="P1590" s="18" t="s">
        <v>4367</v>
      </c>
      <c r="Q1590" s="18"/>
      <c r="R1590" s="18"/>
      <c r="S1590" s="18"/>
      <c r="T1590" s="18"/>
      <c r="U1590" s="18"/>
      <c r="V1590" s="18"/>
      <c r="W1590" s="18"/>
      <c r="X1590" s="18"/>
      <c r="Y1590" s="18"/>
      <c r="Z1590" s="18"/>
      <c r="AA1590" s="18"/>
      <c r="AB1590" s="18"/>
      <c r="AC1590" s="18"/>
      <c r="AD1590" s="18"/>
      <c r="AE1590" s="18"/>
      <c r="AF1590" s="18"/>
      <c r="AG1590" s="18" t="s">
        <v>168</v>
      </c>
      <c r="AH1590" s="18"/>
      <c r="AI1590" s="18" t="s">
        <v>4334</v>
      </c>
      <c r="AJ1590" s="22" t="n">
        <v>22</v>
      </c>
      <c r="AK1590" s="23" t="s">
        <v>111</v>
      </c>
      <c r="AL1590" s="24" t="s">
        <v>112</v>
      </c>
      <c r="AM1590" s="25" t="n">
        <v>1914</v>
      </c>
      <c r="AN1590" s="18"/>
      <c r="AO1590" s="18"/>
      <c r="AP1590" s="18"/>
      <c r="AS1590" s="17"/>
      <c r="AT1590" s="46" t="n">
        <v>22</v>
      </c>
      <c r="AU1590" s="25" t="s">
        <v>111</v>
      </c>
      <c r="AV1590" s="22" t="s">
        <v>112</v>
      </c>
      <c r="AW1590" s="25" t="n">
        <v>1914</v>
      </c>
      <c r="AX1590" s="18"/>
      <c r="AY1590" s="19"/>
      <c r="AZ1590" s="73"/>
      <c r="BA1590" s="73"/>
      <c r="BB1590" s="18"/>
      <c r="BC1590" s="18" t="s">
        <v>4335</v>
      </c>
      <c r="BD1590" s="18"/>
      <c r="BE1590" s="18"/>
      <c r="BF1590" s="18"/>
      <c r="BG1590" s="18"/>
      <c r="BH1590" s="18" t="s">
        <v>85</v>
      </c>
      <c r="BI1590" s="18" t="s">
        <v>4028</v>
      </c>
      <c r="BJ1590" s="18"/>
      <c r="BK1590" s="0" t="str">
        <f aca="false">IF(ISBLANK(P1590), IF(ISBLANK(I1590), IF(ISBLANK(G1590), IF(ISBLANK(E1590), "Niet", E1590), G1590), I1590), P1590)</f>
        <v>A30/33</v>
      </c>
      <c r="BL1590" s="0" t="str">
        <f aca="false">IF(COUNTIF($BK$2:$BK$3066, BK1590)&gt;1, "Double", "Correct")</f>
        <v>Correct</v>
      </c>
    </row>
    <row r="1591" customFormat="false" ht="15.75" hidden="true" customHeight="true" outlineLevel="0" collapsed="false">
      <c r="A1591" s="17" t="s">
        <v>65</v>
      </c>
      <c r="B1591" s="18" t="s">
        <v>4018</v>
      </c>
      <c r="C1591" s="18" t="s">
        <v>4331</v>
      </c>
      <c r="D1591" s="18" t="s">
        <v>4332</v>
      </c>
      <c r="E1591" s="19"/>
      <c r="F1591" s="20"/>
      <c r="G1591" s="18"/>
      <c r="H1591" s="18"/>
      <c r="I1591" s="18"/>
      <c r="J1591" s="18"/>
      <c r="K1591" s="18" t="s">
        <v>73</v>
      </c>
      <c r="L1591" s="17" t="s">
        <v>4021</v>
      </c>
      <c r="M1591" s="18"/>
      <c r="N1591" s="18"/>
      <c r="O1591" s="18" t="s">
        <v>4137</v>
      </c>
      <c r="P1591" s="18" t="s">
        <v>4368</v>
      </c>
      <c r="Q1591" s="18"/>
      <c r="R1591" s="18"/>
      <c r="S1591" s="18"/>
      <c r="T1591" s="18"/>
      <c r="U1591" s="18"/>
      <c r="V1591" s="18"/>
      <c r="W1591" s="18"/>
      <c r="X1591" s="18"/>
      <c r="Y1591" s="18"/>
      <c r="Z1591" s="18"/>
      <c r="AA1591" s="18"/>
      <c r="AB1591" s="18"/>
      <c r="AC1591" s="18"/>
      <c r="AD1591" s="18"/>
      <c r="AE1591" s="18"/>
      <c r="AF1591" s="18"/>
      <c r="AG1591" s="18" t="s">
        <v>168</v>
      </c>
      <c r="AH1591" s="18"/>
      <c r="AI1591" s="18" t="s">
        <v>4334</v>
      </c>
      <c r="AJ1591" s="22" t="n">
        <v>27</v>
      </c>
      <c r="AK1591" s="23" t="s">
        <v>121</v>
      </c>
      <c r="AL1591" s="24" t="s">
        <v>122</v>
      </c>
      <c r="AM1591" s="25" t="n">
        <v>1914</v>
      </c>
      <c r="AN1591" s="18"/>
      <c r="AO1591" s="18"/>
      <c r="AP1591" s="18"/>
      <c r="AS1591" s="17"/>
      <c r="AT1591" s="46" t="n">
        <v>27</v>
      </c>
      <c r="AU1591" s="25" t="s">
        <v>121</v>
      </c>
      <c r="AV1591" s="22" t="s">
        <v>122</v>
      </c>
      <c r="AW1591" s="25" t="n">
        <v>1914</v>
      </c>
      <c r="AX1591" s="18"/>
      <c r="AY1591" s="19"/>
      <c r="AZ1591" s="73"/>
      <c r="BA1591" s="73"/>
      <c r="BB1591" s="18"/>
      <c r="BC1591" s="18" t="s">
        <v>4335</v>
      </c>
      <c r="BD1591" s="18"/>
      <c r="BE1591" s="18"/>
      <c r="BF1591" s="18"/>
      <c r="BG1591" s="18"/>
      <c r="BH1591" s="18" t="s">
        <v>85</v>
      </c>
      <c r="BI1591" s="18" t="s">
        <v>4028</v>
      </c>
      <c r="BJ1591" s="18"/>
      <c r="BK1591" s="0" t="str">
        <f aca="false">IF(ISBLANK(P1591), IF(ISBLANK(I1591), IF(ISBLANK(G1591), IF(ISBLANK(E1591), "Niet", E1591), G1591), I1591), P1591)</f>
        <v>A30/34</v>
      </c>
      <c r="BL1591" s="0" t="str">
        <f aca="false">IF(COUNTIF($BK$2:$BK$3066, BK1591)&gt;1, "Double", "Correct")</f>
        <v>Correct</v>
      </c>
    </row>
    <row r="1592" customFormat="false" ht="15.75" hidden="true" customHeight="true" outlineLevel="0" collapsed="false">
      <c r="A1592" s="17" t="s">
        <v>65</v>
      </c>
      <c r="B1592" s="18" t="s">
        <v>4018</v>
      </c>
      <c r="C1592" s="18" t="s">
        <v>4331</v>
      </c>
      <c r="D1592" s="18" t="s">
        <v>4332</v>
      </c>
      <c r="E1592" s="19"/>
      <c r="F1592" s="20"/>
      <c r="G1592" s="18"/>
      <c r="H1592" s="18"/>
      <c r="I1592" s="18"/>
      <c r="J1592" s="18"/>
      <c r="K1592" s="18" t="s">
        <v>73</v>
      </c>
      <c r="L1592" s="17" t="s">
        <v>4021</v>
      </c>
      <c r="M1592" s="18"/>
      <c r="N1592" s="18"/>
      <c r="O1592" s="18" t="s">
        <v>4137</v>
      </c>
      <c r="P1592" s="18" t="s">
        <v>4369</v>
      </c>
      <c r="Q1592" s="18"/>
      <c r="R1592" s="18"/>
      <c r="S1592" s="18"/>
      <c r="T1592" s="18"/>
      <c r="U1592" s="18"/>
      <c r="V1592" s="18"/>
      <c r="W1592" s="18"/>
      <c r="X1592" s="18"/>
      <c r="Y1592" s="18"/>
      <c r="Z1592" s="18"/>
      <c r="AA1592" s="18"/>
      <c r="AB1592" s="18"/>
      <c r="AC1592" s="18"/>
      <c r="AD1592" s="18"/>
      <c r="AE1592" s="18"/>
      <c r="AF1592" s="18"/>
      <c r="AG1592" s="18" t="s">
        <v>168</v>
      </c>
      <c r="AH1592" s="18"/>
      <c r="AI1592" s="18" t="s">
        <v>4334</v>
      </c>
      <c r="AJ1592" s="22" t="s">
        <v>101</v>
      </c>
      <c r="AK1592" s="23" t="s">
        <v>192</v>
      </c>
      <c r="AL1592" s="24" t="s">
        <v>92</v>
      </c>
      <c r="AM1592" s="25" t="n">
        <v>1915</v>
      </c>
      <c r="AN1592" s="18"/>
      <c r="AO1592" s="18"/>
      <c r="AP1592" s="18"/>
      <c r="AS1592" s="17"/>
      <c r="AT1592" s="46" t="s">
        <v>101</v>
      </c>
      <c r="AU1592" s="25" t="s">
        <v>192</v>
      </c>
      <c r="AV1592" s="22" t="s">
        <v>92</v>
      </c>
      <c r="AW1592" s="25" t="n">
        <v>1915</v>
      </c>
      <c r="AX1592" s="18"/>
      <c r="AY1592" s="19"/>
      <c r="AZ1592" s="73"/>
      <c r="BA1592" s="73"/>
      <c r="BB1592" s="18"/>
      <c r="BC1592" s="18" t="s">
        <v>4335</v>
      </c>
      <c r="BD1592" s="18"/>
      <c r="BE1592" s="18"/>
      <c r="BF1592" s="18"/>
      <c r="BG1592" s="18"/>
      <c r="BH1592" s="18" t="s">
        <v>85</v>
      </c>
      <c r="BI1592" s="18" t="s">
        <v>4028</v>
      </c>
      <c r="BJ1592" s="18"/>
      <c r="BK1592" s="0" t="str">
        <f aca="false">IF(ISBLANK(P1592), IF(ISBLANK(I1592), IF(ISBLANK(G1592), IF(ISBLANK(E1592), "Niet", E1592), G1592), I1592), P1592)</f>
        <v>A30/35</v>
      </c>
      <c r="BL1592" s="0" t="str">
        <f aca="false">IF(COUNTIF($BK$2:$BK$3066, BK1592)&gt;1, "Double", "Correct")</f>
        <v>Correct</v>
      </c>
    </row>
    <row r="1593" customFormat="false" ht="15.75" hidden="true" customHeight="true" outlineLevel="0" collapsed="false">
      <c r="A1593" s="17" t="s">
        <v>65</v>
      </c>
      <c r="B1593" s="18" t="s">
        <v>4018</v>
      </c>
      <c r="C1593" s="18" t="s">
        <v>4331</v>
      </c>
      <c r="D1593" s="18" t="s">
        <v>4332</v>
      </c>
      <c r="E1593" s="19"/>
      <c r="F1593" s="20"/>
      <c r="G1593" s="18"/>
      <c r="H1593" s="18"/>
      <c r="I1593" s="18"/>
      <c r="J1593" s="18"/>
      <c r="K1593" s="18" t="s">
        <v>73</v>
      </c>
      <c r="L1593" s="17" t="s">
        <v>4021</v>
      </c>
      <c r="M1593" s="18"/>
      <c r="N1593" s="18"/>
      <c r="O1593" s="18" t="s">
        <v>4137</v>
      </c>
      <c r="P1593" s="18" t="s">
        <v>4370</v>
      </c>
      <c r="Q1593" s="18"/>
      <c r="R1593" s="18"/>
      <c r="S1593" s="18"/>
      <c r="T1593" s="18"/>
      <c r="U1593" s="18"/>
      <c r="V1593" s="18"/>
      <c r="W1593" s="18"/>
      <c r="X1593" s="18"/>
      <c r="Y1593" s="18"/>
      <c r="Z1593" s="18"/>
      <c r="AA1593" s="18"/>
      <c r="AB1593" s="18"/>
      <c r="AC1593" s="18"/>
      <c r="AD1593" s="18"/>
      <c r="AE1593" s="18"/>
      <c r="AF1593" s="18"/>
      <c r="AG1593" s="18" t="s">
        <v>168</v>
      </c>
      <c r="AH1593" s="18"/>
      <c r="AI1593" s="18" t="s">
        <v>4334</v>
      </c>
      <c r="AJ1593" s="22" t="n">
        <v>17</v>
      </c>
      <c r="AK1593" s="23" t="s">
        <v>100</v>
      </c>
      <c r="AL1593" s="24" t="s">
        <v>101</v>
      </c>
      <c r="AM1593" s="25" t="n">
        <v>1915</v>
      </c>
      <c r="AN1593" s="18"/>
      <c r="AO1593" s="18"/>
      <c r="AP1593" s="18"/>
      <c r="AS1593" s="17"/>
      <c r="AT1593" s="46" t="n">
        <v>17</v>
      </c>
      <c r="AU1593" s="25" t="s">
        <v>100</v>
      </c>
      <c r="AV1593" s="22" t="s">
        <v>101</v>
      </c>
      <c r="AW1593" s="25" t="n">
        <v>1915</v>
      </c>
      <c r="AX1593" s="18"/>
      <c r="AY1593" s="19"/>
      <c r="AZ1593" s="73"/>
      <c r="BA1593" s="73"/>
      <c r="BB1593" s="18"/>
      <c r="BC1593" s="18" t="s">
        <v>4335</v>
      </c>
      <c r="BD1593" s="18"/>
      <c r="BE1593" s="18"/>
      <c r="BF1593" s="18"/>
      <c r="BG1593" s="18"/>
      <c r="BH1593" s="18" t="s">
        <v>85</v>
      </c>
      <c r="BI1593" s="18" t="s">
        <v>4028</v>
      </c>
      <c r="BJ1593" s="18"/>
      <c r="BK1593" s="0" t="str">
        <f aca="false">IF(ISBLANK(P1593), IF(ISBLANK(I1593), IF(ISBLANK(G1593), IF(ISBLANK(E1593), "Niet", E1593), G1593), I1593), P1593)</f>
        <v>A30/36</v>
      </c>
      <c r="BL1593" s="0" t="str">
        <f aca="false">IF(COUNTIF($BK$2:$BK$3066, BK1593)&gt;1, "Double", "Correct")</f>
        <v>Correct</v>
      </c>
    </row>
    <row r="1594" customFormat="false" ht="15.75" hidden="true" customHeight="true" outlineLevel="0" collapsed="false">
      <c r="A1594" s="17" t="s">
        <v>65</v>
      </c>
      <c r="B1594" s="18" t="s">
        <v>4018</v>
      </c>
      <c r="C1594" s="18" t="s">
        <v>4331</v>
      </c>
      <c r="D1594" s="18" t="s">
        <v>4332</v>
      </c>
      <c r="E1594" s="19"/>
      <c r="F1594" s="20"/>
      <c r="G1594" s="18"/>
      <c r="H1594" s="18"/>
      <c r="I1594" s="18"/>
      <c r="J1594" s="18"/>
      <c r="K1594" s="18" t="s">
        <v>73</v>
      </c>
      <c r="L1594" s="17" t="s">
        <v>4021</v>
      </c>
      <c r="M1594" s="18"/>
      <c r="N1594" s="18"/>
      <c r="O1594" s="18" t="s">
        <v>4137</v>
      </c>
      <c r="P1594" s="18" t="s">
        <v>4371</v>
      </c>
      <c r="Q1594" s="18"/>
      <c r="R1594" s="18"/>
      <c r="S1594" s="18"/>
      <c r="T1594" s="18"/>
      <c r="U1594" s="18"/>
      <c r="V1594" s="18"/>
      <c r="W1594" s="18"/>
      <c r="X1594" s="18"/>
      <c r="Y1594" s="18"/>
      <c r="Z1594" s="18"/>
      <c r="AA1594" s="18"/>
      <c r="AB1594" s="18"/>
      <c r="AC1594" s="18"/>
      <c r="AD1594" s="18"/>
      <c r="AE1594" s="18"/>
      <c r="AF1594" s="18"/>
      <c r="AG1594" s="18" t="s">
        <v>168</v>
      </c>
      <c r="AH1594" s="18"/>
      <c r="AI1594" s="18" t="s">
        <v>4334</v>
      </c>
      <c r="AJ1594" s="22" t="s">
        <v>131</v>
      </c>
      <c r="AK1594" s="23" t="s">
        <v>295</v>
      </c>
      <c r="AL1594" s="24" t="s">
        <v>99</v>
      </c>
      <c r="AM1594" s="25" t="n">
        <v>1915</v>
      </c>
      <c r="AN1594" s="18"/>
      <c r="AO1594" s="18"/>
      <c r="AP1594" s="18"/>
      <c r="AS1594" s="17"/>
      <c r="AT1594" s="46" t="s">
        <v>131</v>
      </c>
      <c r="AU1594" s="25" t="s">
        <v>295</v>
      </c>
      <c r="AV1594" s="22" t="s">
        <v>99</v>
      </c>
      <c r="AW1594" s="25" t="n">
        <v>1915</v>
      </c>
      <c r="AX1594" s="18"/>
      <c r="AY1594" s="19"/>
      <c r="AZ1594" s="73"/>
      <c r="BA1594" s="73"/>
      <c r="BB1594" s="18"/>
      <c r="BC1594" s="18" t="s">
        <v>4335</v>
      </c>
      <c r="BD1594" s="18"/>
      <c r="BE1594" s="18"/>
      <c r="BF1594" s="18"/>
      <c r="BG1594" s="18"/>
      <c r="BH1594" s="18" t="s">
        <v>85</v>
      </c>
      <c r="BI1594" s="18" t="s">
        <v>4028</v>
      </c>
      <c r="BJ1594" s="18"/>
      <c r="BK1594" s="0" t="str">
        <f aca="false">IF(ISBLANK(P1594), IF(ISBLANK(I1594), IF(ISBLANK(G1594), IF(ISBLANK(E1594), "Niet", E1594), G1594), I1594), P1594)</f>
        <v>A30/37</v>
      </c>
      <c r="BL1594" s="0" t="str">
        <f aca="false">IF(COUNTIF($BK$2:$BK$3066, BK1594)&gt;1, "Double", "Correct")</f>
        <v>Correct</v>
      </c>
    </row>
    <row r="1595" customFormat="false" ht="15.75" hidden="true" customHeight="true" outlineLevel="0" collapsed="false">
      <c r="A1595" s="17" t="s">
        <v>65</v>
      </c>
      <c r="B1595" s="18" t="s">
        <v>4018</v>
      </c>
      <c r="C1595" s="18" t="s">
        <v>4331</v>
      </c>
      <c r="D1595" s="18" t="s">
        <v>4332</v>
      </c>
      <c r="E1595" s="19"/>
      <c r="F1595" s="20"/>
      <c r="G1595" s="18"/>
      <c r="H1595" s="18"/>
      <c r="I1595" s="18"/>
      <c r="J1595" s="18"/>
      <c r="K1595" s="18" t="s">
        <v>73</v>
      </c>
      <c r="L1595" s="17" t="s">
        <v>4021</v>
      </c>
      <c r="M1595" s="18"/>
      <c r="N1595" s="18"/>
      <c r="O1595" s="18" t="s">
        <v>4137</v>
      </c>
      <c r="P1595" s="18" t="s">
        <v>4372</v>
      </c>
      <c r="Q1595" s="18"/>
      <c r="R1595" s="18"/>
      <c r="S1595" s="18"/>
      <c r="T1595" s="18"/>
      <c r="U1595" s="18"/>
      <c r="V1595" s="18"/>
      <c r="W1595" s="18"/>
      <c r="X1595" s="18"/>
      <c r="Y1595" s="18"/>
      <c r="Z1595" s="18"/>
      <c r="AA1595" s="18"/>
      <c r="AB1595" s="18"/>
      <c r="AC1595" s="18"/>
      <c r="AD1595" s="18"/>
      <c r="AE1595" s="18"/>
      <c r="AF1595" s="18"/>
      <c r="AG1595" s="18" t="s">
        <v>168</v>
      </c>
      <c r="AH1595" s="18"/>
      <c r="AI1595" s="18" t="s">
        <v>4334</v>
      </c>
      <c r="AJ1595" s="22" t="n">
        <v>24</v>
      </c>
      <c r="AK1595" s="23" t="s">
        <v>93</v>
      </c>
      <c r="AL1595" s="24" t="s">
        <v>94</v>
      </c>
      <c r="AM1595" s="25" t="n">
        <v>1916</v>
      </c>
      <c r="AN1595" s="18"/>
      <c r="AO1595" s="18"/>
      <c r="AP1595" s="18"/>
      <c r="AS1595" s="17"/>
      <c r="AT1595" s="46" t="n">
        <v>24</v>
      </c>
      <c r="AU1595" s="25" t="s">
        <v>93</v>
      </c>
      <c r="AV1595" s="22" t="s">
        <v>94</v>
      </c>
      <c r="AW1595" s="25" t="n">
        <v>1916</v>
      </c>
      <c r="AX1595" s="18"/>
      <c r="AY1595" s="19"/>
      <c r="AZ1595" s="73"/>
      <c r="BA1595" s="73"/>
      <c r="BB1595" s="18"/>
      <c r="BC1595" s="18" t="s">
        <v>4335</v>
      </c>
      <c r="BD1595" s="18"/>
      <c r="BE1595" s="18"/>
      <c r="BF1595" s="18"/>
      <c r="BG1595" s="18"/>
      <c r="BH1595" s="18" t="s">
        <v>85</v>
      </c>
      <c r="BI1595" s="18" t="s">
        <v>4028</v>
      </c>
      <c r="BJ1595" s="18"/>
      <c r="BK1595" s="0" t="str">
        <f aca="false">IF(ISBLANK(P1595), IF(ISBLANK(I1595), IF(ISBLANK(G1595), IF(ISBLANK(E1595), "Niet", E1595), G1595), I1595), P1595)</f>
        <v>A30/38</v>
      </c>
      <c r="BL1595" s="0" t="str">
        <f aca="false">IF(COUNTIF($BK$2:$BK$3066, BK1595)&gt;1, "Double", "Correct")</f>
        <v>Correct</v>
      </c>
    </row>
    <row r="1596" customFormat="false" ht="15.75" hidden="true" customHeight="true" outlineLevel="0" collapsed="false">
      <c r="A1596" s="17" t="s">
        <v>65</v>
      </c>
      <c r="B1596" s="18" t="s">
        <v>4018</v>
      </c>
      <c r="C1596" s="18" t="s">
        <v>4331</v>
      </c>
      <c r="D1596" s="18" t="s">
        <v>4332</v>
      </c>
      <c r="E1596" s="19"/>
      <c r="F1596" s="20"/>
      <c r="G1596" s="18"/>
      <c r="H1596" s="18"/>
      <c r="I1596" s="18"/>
      <c r="J1596" s="18"/>
      <c r="K1596" s="18" t="s">
        <v>73</v>
      </c>
      <c r="L1596" s="17" t="s">
        <v>4021</v>
      </c>
      <c r="M1596" s="18"/>
      <c r="N1596" s="18"/>
      <c r="O1596" s="18" t="s">
        <v>4137</v>
      </c>
      <c r="P1596" s="18" t="s">
        <v>4373</v>
      </c>
      <c r="Q1596" s="18"/>
      <c r="R1596" s="18"/>
      <c r="S1596" s="18"/>
      <c r="T1596" s="18"/>
      <c r="U1596" s="18"/>
      <c r="V1596" s="18"/>
      <c r="W1596" s="18"/>
      <c r="X1596" s="18"/>
      <c r="Y1596" s="18"/>
      <c r="Z1596" s="18"/>
      <c r="AA1596" s="18"/>
      <c r="AB1596" s="18"/>
      <c r="AC1596" s="18"/>
      <c r="AD1596" s="18"/>
      <c r="AE1596" s="18"/>
      <c r="AF1596" s="18"/>
      <c r="AG1596" s="18" t="s">
        <v>168</v>
      </c>
      <c r="AH1596" s="18"/>
      <c r="AI1596" s="18" t="s">
        <v>4334</v>
      </c>
      <c r="AJ1596" s="22" t="n">
        <v>25</v>
      </c>
      <c r="AK1596" s="23" t="s">
        <v>93</v>
      </c>
      <c r="AL1596" s="24" t="s">
        <v>94</v>
      </c>
      <c r="AM1596" s="25" t="n">
        <v>1916</v>
      </c>
      <c r="AN1596" s="18"/>
      <c r="AO1596" s="18"/>
      <c r="AP1596" s="18"/>
      <c r="AS1596" s="17"/>
      <c r="AT1596" s="46" t="n">
        <v>25</v>
      </c>
      <c r="AU1596" s="25" t="s">
        <v>93</v>
      </c>
      <c r="AV1596" s="22" t="s">
        <v>94</v>
      </c>
      <c r="AW1596" s="25" t="n">
        <v>1916</v>
      </c>
      <c r="AX1596" s="18"/>
      <c r="AY1596" s="19"/>
      <c r="AZ1596" s="73"/>
      <c r="BA1596" s="73"/>
      <c r="BB1596" s="18"/>
      <c r="BC1596" s="18" t="s">
        <v>4335</v>
      </c>
      <c r="BD1596" s="18"/>
      <c r="BE1596" s="18"/>
      <c r="BF1596" s="18"/>
      <c r="BG1596" s="18"/>
      <c r="BH1596" s="18" t="s">
        <v>85</v>
      </c>
      <c r="BI1596" s="18" t="s">
        <v>4028</v>
      </c>
      <c r="BJ1596" s="18"/>
      <c r="BK1596" s="0" t="str">
        <f aca="false">IF(ISBLANK(P1596), IF(ISBLANK(I1596), IF(ISBLANK(G1596), IF(ISBLANK(E1596), "Niet", E1596), G1596), I1596), P1596)</f>
        <v>A30/39</v>
      </c>
      <c r="BL1596" s="0" t="str">
        <f aca="false">IF(COUNTIF($BK$2:$BK$3066, BK1596)&gt;1, "Double", "Correct")</f>
        <v>Correct</v>
      </c>
    </row>
    <row r="1597" customFormat="false" ht="15.75" hidden="true" customHeight="true" outlineLevel="0" collapsed="false">
      <c r="A1597" s="17" t="s">
        <v>65</v>
      </c>
      <c r="B1597" s="18" t="s">
        <v>4018</v>
      </c>
      <c r="C1597" s="18" t="s">
        <v>4331</v>
      </c>
      <c r="D1597" s="18" t="s">
        <v>4332</v>
      </c>
      <c r="E1597" s="19"/>
      <c r="F1597" s="20"/>
      <c r="G1597" s="18"/>
      <c r="H1597" s="18"/>
      <c r="I1597" s="18"/>
      <c r="J1597" s="18"/>
      <c r="K1597" s="18" t="s">
        <v>73</v>
      </c>
      <c r="L1597" s="17" t="s">
        <v>4021</v>
      </c>
      <c r="M1597" s="18"/>
      <c r="N1597" s="18"/>
      <c r="O1597" s="18" t="s">
        <v>4137</v>
      </c>
      <c r="P1597" s="18" t="s">
        <v>4374</v>
      </c>
      <c r="Q1597" s="18"/>
      <c r="R1597" s="18"/>
      <c r="S1597" s="18"/>
      <c r="T1597" s="18"/>
      <c r="U1597" s="18"/>
      <c r="V1597" s="18"/>
      <c r="W1597" s="18"/>
      <c r="X1597" s="18"/>
      <c r="Y1597" s="18"/>
      <c r="Z1597" s="18"/>
      <c r="AA1597" s="18"/>
      <c r="AB1597" s="18"/>
      <c r="AC1597" s="18"/>
      <c r="AD1597" s="18"/>
      <c r="AE1597" s="18"/>
      <c r="AF1597" s="18"/>
      <c r="AG1597" s="18" t="s">
        <v>168</v>
      </c>
      <c r="AH1597" s="18"/>
      <c r="AI1597" s="18" t="s">
        <v>4334</v>
      </c>
      <c r="AJ1597" s="22" t="n">
        <v>27</v>
      </c>
      <c r="AK1597" s="23" t="s">
        <v>93</v>
      </c>
      <c r="AL1597" s="24" t="s">
        <v>94</v>
      </c>
      <c r="AM1597" s="25" t="n">
        <v>1916</v>
      </c>
      <c r="AN1597" s="18"/>
      <c r="AO1597" s="18"/>
      <c r="AP1597" s="18"/>
      <c r="AS1597" s="17"/>
      <c r="AT1597" s="46" t="n">
        <v>27</v>
      </c>
      <c r="AU1597" s="25" t="s">
        <v>93</v>
      </c>
      <c r="AV1597" s="22" t="s">
        <v>94</v>
      </c>
      <c r="AW1597" s="25" t="n">
        <v>1916</v>
      </c>
      <c r="AX1597" s="18"/>
      <c r="AY1597" s="19"/>
      <c r="AZ1597" s="73"/>
      <c r="BA1597" s="73"/>
      <c r="BB1597" s="18"/>
      <c r="BC1597" s="18" t="s">
        <v>4335</v>
      </c>
      <c r="BD1597" s="18"/>
      <c r="BE1597" s="18"/>
      <c r="BF1597" s="18"/>
      <c r="BG1597" s="18"/>
      <c r="BH1597" s="18" t="s">
        <v>85</v>
      </c>
      <c r="BI1597" s="18" t="s">
        <v>4028</v>
      </c>
      <c r="BJ1597" s="18"/>
      <c r="BK1597" s="0" t="str">
        <f aca="false">IF(ISBLANK(P1597), IF(ISBLANK(I1597), IF(ISBLANK(G1597), IF(ISBLANK(E1597), "Niet", E1597), G1597), I1597), P1597)</f>
        <v>A30/40</v>
      </c>
      <c r="BL1597" s="0" t="str">
        <f aca="false">IF(COUNTIF($BK$2:$BK$3066, BK1597)&gt;1, "Double", "Correct")</f>
        <v>Correct</v>
      </c>
    </row>
    <row r="1598" customFormat="false" ht="15.75" hidden="true" customHeight="true" outlineLevel="0" collapsed="false">
      <c r="A1598" s="17" t="s">
        <v>65</v>
      </c>
      <c r="B1598" s="18" t="s">
        <v>4018</v>
      </c>
      <c r="C1598" s="18" t="s">
        <v>4331</v>
      </c>
      <c r="D1598" s="18" t="s">
        <v>4332</v>
      </c>
      <c r="E1598" s="19"/>
      <c r="F1598" s="20"/>
      <c r="G1598" s="18"/>
      <c r="H1598" s="18"/>
      <c r="I1598" s="18"/>
      <c r="J1598" s="18"/>
      <c r="K1598" s="18" t="s">
        <v>73</v>
      </c>
      <c r="L1598" s="17" t="s">
        <v>4021</v>
      </c>
      <c r="M1598" s="18"/>
      <c r="N1598" s="18"/>
      <c r="O1598" s="18" t="s">
        <v>4137</v>
      </c>
      <c r="P1598" s="18" t="s">
        <v>4375</v>
      </c>
      <c r="Q1598" s="18"/>
      <c r="R1598" s="18"/>
      <c r="S1598" s="18"/>
      <c r="T1598" s="18"/>
      <c r="U1598" s="18"/>
      <c r="V1598" s="18"/>
      <c r="W1598" s="18"/>
      <c r="X1598" s="18"/>
      <c r="Y1598" s="18"/>
      <c r="Z1598" s="18"/>
      <c r="AA1598" s="18"/>
      <c r="AB1598" s="18"/>
      <c r="AC1598" s="18"/>
      <c r="AD1598" s="18"/>
      <c r="AE1598" s="18"/>
      <c r="AF1598" s="18"/>
      <c r="AG1598" s="18" t="s">
        <v>168</v>
      </c>
      <c r="AH1598" s="18"/>
      <c r="AI1598" s="18" t="s">
        <v>4334</v>
      </c>
      <c r="AJ1598" s="22" t="n">
        <v>28</v>
      </c>
      <c r="AK1598" s="23" t="s">
        <v>93</v>
      </c>
      <c r="AL1598" s="24" t="s">
        <v>94</v>
      </c>
      <c r="AM1598" s="25" t="n">
        <v>1916</v>
      </c>
      <c r="AN1598" s="18"/>
      <c r="AO1598" s="18"/>
      <c r="AP1598" s="18"/>
      <c r="AS1598" s="17"/>
      <c r="AT1598" s="46" t="n">
        <v>28</v>
      </c>
      <c r="AU1598" s="25" t="s">
        <v>93</v>
      </c>
      <c r="AV1598" s="22" t="s">
        <v>94</v>
      </c>
      <c r="AW1598" s="25" t="n">
        <v>1916</v>
      </c>
      <c r="AX1598" s="18"/>
      <c r="AY1598" s="19"/>
      <c r="AZ1598" s="73"/>
      <c r="BA1598" s="73"/>
      <c r="BB1598" s="18"/>
      <c r="BC1598" s="18" t="s">
        <v>4335</v>
      </c>
      <c r="BD1598" s="18"/>
      <c r="BE1598" s="18"/>
      <c r="BF1598" s="18"/>
      <c r="BG1598" s="18"/>
      <c r="BH1598" s="18" t="s">
        <v>85</v>
      </c>
      <c r="BI1598" s="18" t="s">
        <v>4028</v>
      </c>
      <c r="BJ1598" s="18"/>
      <c r="BK1598" s="0" t="str">
        <f aca="false">IF(ISBLANK(P1598), IF(ISBLANK(I1598), IF(ISBLANK(G1598), IF(ISBLANK(E1598), "Niet", E1598), G1598), I1598), P1598)</f>
        <v>A30/41</v>
      </c>
      <c r="BL1598" s="0" t="str">
        <f aca="false">IF(COUNTIF($BK$2:$BK$3066, BK1598)&gt;1, "Double", "Correct")</f>
        <v>Correct</v>
      </c>
    </row>
    <row r="1599" customFormat="false" ht="15.75" hidden="true" customHeight="true" outlineLevel="0" collapsed="false">
      <c r="A1599" s="17" t="s">
        <v>65</v>
      </c>
      <c r="B1599" s="18" t="s">
        <v>4018</v>
      </c>
      <c r="C1599" s="18" t="s">
        <v>4331</v>
      </c>
      <c r="D1599" s="18" t="s">
        <v>4332</v>
      </c>
      <c r="E1599" s="19"/>
      <c r="F1599" s="20"/>
      <c r="G1599" s="18"/>
      <c r="H1599" s="18"/>
      <c r="I1599" s="18"/>
      <c r="J1599" s="18"/>
      <c r="K1599" s="18" t="s">
        <v>73</v>
      </c>
      <c r="L1599" s="17" t="s">
        <v>4021</v>
      </c>
      <c r="M1599" s="18"/>
      <c r="N1599" s="18"/>
      <c r="O1599" s="18" t="s">
        <v>4137</v>
      </c>
      <c r="P1599" s="18" t="s">
        <v>4376</v>
      </c>
      <c r="Q1599" s="18"/>
      <c r="R1599" s="18"/>
      <c r="S1599" s="18"/>
      <c r="T1599" s="18"/>
      <c r="U1599" s="18"/>
      <c r="V1599" s="18"/>
      <c r="W1599" s="18"/>
      <c r="X1599" s="18"/>
      <c r="Y1599" s="18"/>
      <c r="Z1599" s="18"/>
      <c r="AA1599" s="18"/>
      <c r="AB1599" s="18"/>
      <c r="AC1599" s="18"/>
      <c r="AD1599" s="18"/>
      <c r="AE1599" s="18"/>
      <c r="AF1599" s="18"/>
      <c r="AG1599" s="18" t="s">
        <v>168</v>
      </c>
      <c r="AH1599" s="18"/>
      <c r="AI1599" s="18" t="s">
        <v>4334</v>
      </c>
      <c r="AJ1599" s="22" t="n">
        <v>29</v>
      </c>
      <c r="AK1599" s="23" t="s">
        <v>93</v>
      </c>
      <c r="AL1599" s="24" t="s">
        <v>94</v>
      </c>
      <c r="AM1599" s="25" t="n">
        <v>1916</v>
      </c>
      <c r="AN1599" s="18"/>
      <c r="AO1599" s="18"/>
      <c r="AP1599" s="18"/>
      <c r="AS1599" s="17"/>
      <c r="AT1599" s="46" t="n">
        <v>29</v>
      </c>
      <c r="AU1599" s="25" t="s">
        <v>93</v>
      </c>
      <c r="AV1599" s="22" t="s">
        <v>94</v>
      </c>
      <c r="AW1599" s="25" t="n">
        <v>1916</v>
      </c>
      <c r="AX1599" s="18"/>
      <c r="AY1599" s="19"/>
      <c r="AZ1599" s="73"/>
      <c r="BA1599" s="73"/>
      <c r="BB1599" s="18"/>
      <c r="BC1599" s="18" t="s">
        <v>4335</v>
      </c>
      <c r="BD1599" s="18"/>
      <c r="BE1599" s="18"/>
      <c r="BF1599" s="18"/>
      <c r="BG1599" s="18"/>
      <c r="BH1599" s="18" t="s">
        <v>85</v>
      </c>
      <c r="BI1599" s="18" t="s">
        <v>4028</v>
      </c>
      <c r="BJ1599" s="18"/>
      <c r="BK1599" s="0" t="str">
        <f aca="false">IF(ISBLANK(P1599), IF(ISBLANK(I1599), IF(ISBLANK(G1599), IF(ISBLANK(E1599), "Niet", E1599), G1599), I1599), P1599)</f>
        <v>A30/42</v>
      </c>
      <c r="BL1599" s="0" t="str">
        <f aca="false">IF(COUNTIF($BK$2:$BK$3066, BK1599)&gt;1, "Double", "Correct")</f>
        <v>Correct</v>
      </c>
    </row>
    <row r="1600" customFormat="false" ht="15.75" hidden="true" customHeight="true" outlineLevel="0" collapsed="false">
      <c r="A1600" s="17" t="s">
        <v>65</v>
      </c>
      <c r="B1600" s="18" t="s">
        <v>4018</v>
      </c>
      <c r="C1600" s="18" t="s">
        <v>4331</v>
      </c>
      <c r="D1600" s="18" t="s">
        <v>4332</v>
      </c>
      <c r="E1600" s="19"/>
      <c r="F1600" s="20"/>
      <c r="G1600" s="18"/>
      <c r="H1600" s="18"/>
      <c r="I1600" s="18"/>
      <c r="J1600" s="18"/>
      <c r="K1600" s="18" t="s">
        <v>73</v>
      </c>
      <c r="L1600" s="17" t="s">
        <v>4021</v>
      </c>
      <c r="M1600" s="18"/>
      <c r="N1600" s="18"/>
      <c r="O1600" s="18" t="s">
        <v>4137</v>
      </c>
      <c r="P1600" s="18" t="s">
        <v>4377</v>
      </c>
      <c r="Q1600" s="18"/>
      <c r="R1600" s="18"/>
      <c r="S1600" s="18"/>
      <c r="T1600" s="18"/>
      <c r="U1600" s="18"/>
      <c r="V1600" s="18"/>
      <c r="W1600" s="18"/>
      <c r="X1600" s="18"/>
      <c r="Y1600" s="18"/>
      <c r="Z1600" s="18"/>
      <c r="AA1600" s="18"/>
      <c r="AB1600" s="18"/>
      <c r="AC1600" s="18"/>
      <c r="AD1600" s="18"/>
      <c r="AE1600" s="18"/>
      <c r="AF1600" s="18"/>
      <c r="AG1600" s="18" t="s">
        <v>168</v>
      </c>
      <c r="AH1600" s="18"/>
      <c r="AI1600" s="18" t="s">
        <v>4334</v>
      </c>
      <c r="AJ1600" s="22" t="s">
        <v>131</v>
      </c>
      <c r="AK1600" s="23" t="s">
        <v>192</v>
      </c>
      <c r="AL1600" s="24" t="s">
        <v>92</v>
      </c>
      <c r="AM1600" s="25" t="n">
        <v>1916</v>
      </c>
      <c r="AN1600" s="18"/>
      <c r="AO1600" s="18"/>
      <c r="AP1600" s="18"/>
      <c r="AS1600" s="17"/>
      <c r="AT1600" s="46" t="s">
        <v>131</v>
      </c>
      <c r="AU1600" s="25" t="s">
        <v>192</v>
      </c>
      <c r="AV1600" s="22" t="s">
        <v>92</v>
      </c>
      <c r="AW1600" s="25" t="n">
        <v>1916</v>
      </c>
      <c r="AX1600" s="18"/>
      <c r="AY1600" s="19"/>
      <c r="AZ1600" s="73"/>
      <c r="BA1600" s="73"/>
      <c r="BB1600" s="18"/>
      <c r="BC1600" s="18" t="s">
        <v>4335</v>
      </c>
      <c r="BD1600" s="18"/>
      <c r="BE1600" s="18"/>
      <c r="BF1600" s="18"/>
      <c r="BG1600" s="18"/>
      <c r="BH1600" s="18" t="s">
        <v>85</v>
      </c>
      <c r="BI1600" s="18" t="s">
        <v>4028</v>
      </c>
      <c r="BJ1600" s="18"/>
      <c r="BK1600" s="0" t="str">
        <f aca="false">IF(ISBLANK(P1600), IF(ISBLANK(I1600), IF(ISBLANK(G1600), IF(ISBLANK(E1600), "Niet", E1600), G1600), I1600), P1600)</f>
        <v>A30/43</v>
      </c>
      <c r="BL1600" s="0" t="str">
        <f aca="false">IF(COUNTIF($BK$2:$BK$3066, BK1600)&gt;1, "Double", "Correct")</f>
        <v>Correct</v>
      </c>
    </row>
    <row r="1601" customFormat="false" ht="15.75" hidden="true" customHeight="true" outlineLevel="0" collapsed="false">
      <c r="A1601" s="17" t="s">
        <v>65</v>
      </c>
      <c r="B1601" s="18" t="s">
        <v>4018</v>
      </c>
      <c r="C1601" s="18" t="s">
        <v>4331</v>
      </c>
      <c r="D1601" s="18" t="s">
        <v>4332</v>
      </c>
      <c r="E1601" s="19"/>
      <c r="F1601" s="20"/>
      <c r="G1601" s="18"/>
      <c r="H1601" s="18"/>
      <c r="I1601" s="18"/>
      <c r="J1601" s="18"/>
      <c r="K1601" s="18" t="s">
        <v>73</v>
      </c>
      <c r="L1601" s="17" t="s">
        <v>4021</v>
      </c>
      <c r="M1601" s="18"/>
      <c r="N1601" s="18"/>
      <c r="O1601" s="18" t="s">
        <v>4378</v>
      </c>
      <c r="P1601" s="18" t="s">
        <v>4379</v>
      </c>
      <c r="Q1601" s="18"/>
      <c r="R1601" s="18"/>
      <c r="S1601" s="18"/>
      <c r="T1601" s="18"/>
      <c r="U1601" s="18"/>
      <c r="V1601" s="18"/>
      <c r="W1601" s="18"/>
      <c r="X1601" s="18"/>
      <c r="Y1601" s="18"/>
      <c r="Z1601" s="18"/>
      <c r="AA1601" s="18"/>
      <c r="AB1601" s="18"/>
      <c r="AC1601" s="18"/>
      <c r="AD1601" s="18"/>
      <c r="AE1601" s="18"/>
      <c r="AF1601" s="18"/>
      <c r="AG1601" s="18" t="s">
        <v>168</v>
      </c>
      <c r="AH1601" s="18"/>
      <c r="AI1601" s="18" t="s">
        <v>4380</v>
      </c>
      <c r="AJ1601" s="22" t="s">
        <v>131</v>
      </c>
      <c r="AK1601" s="23" t="s">
        <v>111</v>
      </c>
      <c r="AL1601" s="24" t="s">
        <v>112</v>
      </c>
      <c r="AM1601" s="25" t="n">
        <v>1915</v>
      </c>
      <c r="AN1601" s="18"/>
      <c r="AO1601" s="18"/>
      <c r="AP1601" s="18"/>
      <c r="AS1601" s="17"/>
      <c r="AT1601" s="46" t="s">
        <v>131</v>
      </c>
      <c r="AU1601" s="25" t="s">
        <v>111</v>
      </c>
      <c r="AV1601" s="22" t="s">
        <v>112</v>
      </c>
      <c r="AW1601" s="25" t="n">
        <v>1915</v>
      </c>
      <c r="AX1601" s="18"/>
      <c r="AY1601" s="19"/>
      <c r="AZ1601" s="73"/>
      <c r="BA1601" s="73"/>
      <c r="BB1601" s="18"/>
      <c r="BC1601" s="18" t="s">
        <v>4335</v>
      </c>
      <c r="BD1601" s="18"/>
      <c r="BE1601" s="18"/>
      <c r="BF1601" s="18"/>
      <c r="BG1601" s="18"/>
      <c r="BH1601" s="18" t="s">
        <v>85</v>
      </c>
      <c r="BI1601" s="18" t="s">
        <v>4028</v>
      </c>
      <c r="BJ1601" s="18"/>
      <c r="BK1601" s="0" t="str">
        <f aca="false">IF(ISBLANK(P1601), IF(ISBLANK(I1601), IF(ISBLANK(G1601), IF(ISBLANK(E1601), "Niet", E1601), G1601), I1601), P1601)</f>
        <v>A30/44</v>
      </c>
      <c r="BL1601" s="0" t="str">
        <f aca="false">IF(COUNTIF($BK$2:$BK$3066, BK1601)&gt;1, "Double", "Correct")</f>
        <v>Correct</v>
      </c>
    </row>
    <row r="1602" customFormat="false" ht="15.75" hidden="true" customHeight="true" outlineLevel="0" collapsed="false">
      <c r="A1602" s="17" t="s">
        <v>65</v>
      </c>
      <c r="B1602" s="18" t="s">
        <v>4018</v>
      </c>
      <c r="C1602" s="18" t="s">
        <v>4331</v>
      </c>
      <c r="D1602" s="18" t="s">
        <v>4332</v>
      </c>
      <c r="E1602" s="19"/>
      <c r="F1602" s="20"/>
      <c r="G1602" s="18"/>
      <c r="H1602" s="18"/>
      <c r="I1602" s="18"/>
      <c r="J1602" s="18"/>
      <c r="K1602" s="18" t="s">
        <v>73</v>
      </c>
      <c r="L1602" s="17" t="s">
        <v>4021</v>
      </c>
      <c r="M1602" s="18"/>
      <c r="N1602" s="18"/>
      <c r="O1602" s="18" t="s">
        <v>4228</v>
      </c>
      <c r="P1602" s="18" t="s">
        <v>4381</v>
      </c>
      <c r="Q1602" s="18"/>
      <c r="R1602" s="18"/>
      <c r="S1602" s="18"/>
      <c r="T1602" s="18"/>
      <c r="U1602" s="18"/>
      <c r="V1602" s="18"/>
      <c r="W1602" s="18"/>
      <c r="X1602" s="18"/>
      <c r="Y1602" s="18"/>
      <c r="Z1602" s="18"/>
      <c r="AA1602" s="18"/>
      <c r="AB1602" s="18"/>
      <c r="AC1602" s="18"/>
      <c r="AD1602" s="18"/>
      <c r="AE1602" s="18"/>
      <c r="AF1602" s="18"/>
      <c r="AG1602" s="18" t="s">
        <v>168</v>
      </c>
      <c r="AH1602" s="18"/>
      <c r="AI1602" s="18" t="s">
        <v>4382</v>
      </c>
      <c r="AJ1602" s="22" t="n">
        <v>26</v>
      </c>
      <c r="AK1602" s="23" t="s">
        <v>412</v>
      </c>
      <c r="AL1602" s="24" t="s">
        <v>413</v>
      </c>
      <c r="AM1602" s="25" t="n">
        <v>1916</v>
      </c>
      <c r="AN1602" s="18"/>
      <c r="AO1602" s="18"/>
      <c r="AP1602" s="18"/>
      <c r="AS1602" s="17"/>
      <c r="AT1602" s="46" t="n">
        <v>26</v>
      </c>
      <c r="AU1602" s="25" t="s">
        <v>412</v>
      </c>
      <c r="AV1602" s="22" t="s">
        <v>413</v>
      </c>
      <c r="AW1602" s="25" t="n">
        <v>1916</v>
      </c>
      <c r="AX1602" s="18"/>
      <c r="AY1602" s="19"/>
      <c r="AZ1602" s="73"/>
      <c r="BA1602" s="73"/>
      <c r="BB1602" s="18"/>
      <c r="BC1602" s="18" t="s">
        <v>4335</v>
      </c>
      <c r="BD1602" s="18"/>
      <c r="BE1602" s="18"/>
      <c r="BF1602" s="18"/>
      <c r="BG1602" s="18"/>
      <c r="BH1602" s="18" t="s">
        <v>85</v>
      </c>
      <c r="BI1602" s="18" t="s">
        <v>4028</v>
      </c>
      <c r="BJ1602" s="18"/>
      <c r="BK1602" s="0" t="str">
        <f aca="false">IF(ISBLANK(P1602), IF(ISBLANK(I1602), IF(ISBLANK(G1602), IF(ISBLANK(E1602), "Niet", E1602), G1602), I1602), P1602)</f>
        <v>A30/45</v>
      </c>
      <c r="BL1602" s="0" t="str">
        <f aca="false">IF(COUNTIF($BK$2:$BK$3066, BK1602)&gt;1, "Double", "Correct")</f>
        <v>Correct</v>
      </c>
    </row>
    <row r="1603" customFormat="false" ht="15.75" hidden="true" customHeight="true" outlineLevel="0" collapsed="false">
      <c r="A1603" s="17" t="s">
        <v>65</v>
      </c>
      <c r="B1603" s="18" t="s">
        <v>4018</v>
      </c>
      <c r="C1603" s="18" t="s">
        <v>4331</v>
      </c>
      <c r="D1603" s="18" t="s">
        <v>4332</v>
      </c>
      <c r="E1603" s="19"/>
      <c r="F1603" s="20"/>
      <c r="G1603" s="18"/>
      <c r="H1603" s="18"/>
      <c r="I1603" s="18"/>
      <c r="J1603" s="18"/>
      <c r="K1603" s="18" t="s">
        <v>73</v>
      </c>
      <c r="L1603" s="17" t="s">
        <v>4021</v>
      </c>
      <c r="M1603" s="18"/>
      <c r="N1603" s="18"/>
      <c r="O1603" s="18" t="s">
        <v>4383</v>
      </c>
      <c r="P1603" s="18" t="s">
        <v>4384</v>
      </c>
      <c r="Q1603" s="18"/>
      <c r="R1603" s="18"/>
      <c r="S1603" s="18"/>
      <c r="T1603" s="18"/>
      <c r="U1603" s="18"/>
      <c r="V1603" s="18"/>
      <c r="W1603" s="18"/>
      <c r="X1603" s="18"/>
      <c r="Y1603" s="18"/>
      <c r="Z1603" s="18"/>
      <c r="AA1603" s="18"/>
      <c r="AB1603" s="18"/>
      <c r="AC1603" s="18"/>
      <c r="AD1603" s="18"/>
      <c r="AE1603" s="18"/>
      <c r="AF1603" s="18"/>
      <c r="AG1603" s="18" t="s">
        <v>168</v>
      </c>
      <c r="AH1603" s="18"/>
      <c r="AI1603" s="18" t="s">
        <v>4382</v>
      </c>
      <c r="AJ1603" s="22" t="n">
        <v>26</v>
      </c>
      <c r="AK1603" s="23" t="s">
        <v>412</v>
      </c>
      <c r="AL1603" s="24" t="s">
        <v>413</v>
      </c>
      <c r="AM1603" s="25" t="n">
        <v>1916</v>
      </c>
      <c r="AN1603" s="18"/>
      <c r="AO1603" s="18"/>
      <c r="AP1603" s="18"/>
      <c r="AS1603" s="17"/>
      <c r="AT1603" s="46" t="n">
        <v>26</v>
      </c>
      <c r="AU1603" s="25" t="s">
        <v>412</v>
      </c>
      <c r="AV1603" s="22" t="s">
        <v>413</v>
      </c>
      <c r="AW1603" s="25" t="n">
        <v>1916</v>
      </c>
      <c r="AX1603" s="18"/>
      <c r="AY1603" s="19"/>
      <c r="AZ1603" s="73"/>
      <c r="BA1603" s="73"/>
      <c r="BB1603" s="18"/>
      <c r="BC1603" s="18" t="s">
        <v>4335</v>
      </c>
      <c r="BD1603" s="18"/>
      <c r="BE1603" s="18"/>
      <c r="BF1603" s="18"/>
      <c r="BG1603" s="18"/>
      <c r="BH1603" s="18" t="s">
        <v>85</v>
      </c>
      <c r="BI1603" s="18" t="s">
        <v>4028</v>
      </c>
      <c r="BJ1603" s="18"/>
      <c r="BK1603" s="0" t="str">
        <f aca="false">IF(ISBLANK(P1603), IF(ISBLANK(I1603), IF(ISBLANK(G1603), IF(ISBLANK(E1603), "Niet", E1603), G1603), I1603), P1603)</f>
        <v>A30/46</v>
      </c>
      <c r="BL1603" s="0" t="str">
        <f aca="false">IF(COUNTIF($BK$2:$BK$3066, BK1603)&gt;1, "Double", "Correct")</f>
        <v>Correct</v>
      </c>
    </row>
    <row r="1604" customFormat="false" ht="15.75" hidden="true" customHeight="true" outlineLevel="0" collapsed="false">
      <c r="A1604" s="17" t="s">
        <v>65</v>
      </c>
      <c r="B1604" s="18" t="s">
        <v>4018</v>
      </c>
      <c r="C1604" s="18" t="s">
        <v>4331</v>
      </c>
      <c r="D1604" s="18" t="s">
        <v>4332</v>
      </c>
      <c r="E1604" s="19"/>
      <c r="F1604" s="20"/>
      <c r="G1604" s="18"/>
      <c r="H1604" s="18"/>
      <c r="I1604" s="18"/>
      <c r="J1604" s="18"/>
      <c r="K1604" s="18" t="s">
        <v>73</v>
      </c>
      <c r="L1604" s="17" t="s">
        <v>4068</v>
      </c>
      <c r="M1604" s="18"/>
      <c r="N1604" s="18"/>
      <c r="O1604" s="18" t="s">
        <v>4385</v>
      </c>
      <c r="P1604" s="18" t="s">
        <v>4386</v>
      </c>
      <c r="Q1604" s="18"/>
      <c r="R1604" s="18"/>
      <c r="S1604" s="18"/>
      <c r="T1604" s="18"/>
      <c r="U1604" s="18"/>
      <c r="V1604" s="18"/>
      <c r="W1604" s="18"/>
      <c r="X1604" s="18"/>
      <c r="Y1604" s="18"/>
      <c r="Z1604" s="18"/>
      <c r="AA1604" s="18"/>
      <c r="AB1604" s="18"/>
      <c r="AC1604" s="18"/>
      <c r="AD1604" s="18"/>
      <c r="AE1604" s="18"/>
      <c r="AF1604" s="18"/>
      <c r="AG1604" s="18" t="s">
        <v>168</v>
      </c>
      <c r="AH1604" s="18"/>
      <c r="AI1604" s="18" t="s">
        <v>4382</v>
      </c>
      <c r="AJ1604" s="22" t="n">
        <v>26</v>
      </c>
      <c r="AK1604" s="23" t="s">
        <v>412</v>
      </c>
      <c r="AL1604" s="24" t="s">
        <v>413</v>
      </c>
      <c r="AM1604" s="25" t="n">
        <v>1916</v>
      </c>
      <c r="AN1604" s="18"/>
      <c r="AO1604" s="18"/>
      <c r="AP1604" s="18"/>
      <c r="AS1604" s="17"/>
      <c r="AT1604" s="46" t="n">
        <v>26</v>
      </c>
      <c r="AU1604" s="25" t="s">
        <v>412</v>
      </c>
      <c r="AV1604" s="22" t="s">
        <v>413</v>
      </c>
      <c r="AW1604" s="25" t="n">
        <v>1916</v>
      </c>
      <c r="AX1604" s="18"/>
      <c r="AY1604" s="19"/>
      <c r="AZ1604" s="73"/>
      <c r="BA1604" s="73"/>
      <c r="BB1604" s="18"/>
      <c r="BC1604" s="18" t="s">
        <v>4335</v>
      </c>
      <c r="BD1604" s="18"/>
      <c r="BE1604" s="18"/>
      <c r="BF1604" s="18"/>
      <c r="BG1604" s="18"/>
      <c r="BH1604" s="18" t="s">
        <v>85</v>
      </c>
      <c r="BI1604" s="18" t="s">
        <v>4028</v>
      </c>
      <c r="BJ1604" s="18"/>
      <c r="BK1604" s="0" t="str">
        <f aca="false">IF(ISBLANK(P1604), IF(ISBLANK(I1604), IF(ISBLANK(G1604), IF(ISBLANK(E1604), "Niet", E1604), G1604), I1604), P1604)</f>
        <v>A30/47</v>
      </c>
      <c r="BL1604" s="0" t="str">
        <f aca="false">IF(COUNTIF($BK$2:$BK$3066, BK1604)&gt;1, "Double", "Correct")</f>
        <v>Correct</v>
      </c>
    </row>
    <row r="1605" customFormat="false" ht="15.75" hidden="true" customHeight="true" outlineLevel="0" collapsed="false">
      <c r="A1605" s="17" t="s">
        <v>65</v>
      </c>
      <c r="B1605" s="18" t="s">
        <v>4018</v>
      </c>
      <c r="C1605" s="18" t="s">
        <v>4331</v>
      </c>
      <c r="D1605" s="18" t="s">
        <v>4332</v>
      </c>
      <c r="E1605" s="19"/>
      <c r="F1605" s="20"/>
      <c r="G1605" s="18"/>
      <c r="H1605" s="18"/>
      <c r="I1605" s="18"/>
      <c r="J1605" s="18"/>
      <c r="K1605" s="18" t="s">
        <v>73</v>
      </c>
      <c r="L1605" s="17" t="s">
        <v>4068</v>
      </c>
      <c r="M1605" s="18"/>
      <c r="N1605" s="18"/>
      <c r="O1605" s="18" t="s">
        <v>4090</v>
      </c>
      <c r="P1605" s="18" t="s">
        <v>4387</v>
      </c>
      <c r="Q1605" s="18"/>
      <c r="R1605" s="18"/>
      <c r="S1605" s="18"/>
      <c r="T1605" s="18"/>
      <c r="U1605" s="18"/>
      <c r="V1605" s="18"/>
      <c r="W1605" s="18"/>
      <c r="X1605" s="18"/>
      <c r="Y1605" s="18"/>
      <c r="Z1605" s="18"/>
      <c r="AA1605" s="18"/>
      <c r="AB1605" s="18"/>
      <c r="AC1605" s="18"/>
      <c r="AD1605" s="18"/>
      <c r="AE1605" s="18"/>
      <c r="AF1605" s="18"/>
      <c r="AG1605" s="18" t="s">
        <v>168</v>
      </c>
      <c r="AH1605" s="18"/>
      <c r="AI1605" s="18" t="s">
        <v>4382</v>
      </c>
      <c r="AJ1605" s="22" t="n">
        <v>26</v>
      </c>
      <c r="AK1605" s="23" t="s">
        <v>412</v>
      </c>
      <c r="AL1605" s="24" t="s">
        <v>413</v>
      </c>
      <c r="AM1605" s="25" t="n">
        <v>1916</v>
      </c>
      <c r="AN1605" s="18"/>
      <c r="AO1605" s="18"/>
      <c r="AP1605" s="18"/>
      <c r="AS1605" s="17"/>
      <c r="AT1605" s="46" t="n">
        <v>26</v>
      </c>
      <c r="AU1605" s="25" t="s">
        <v>412</v>
      </c>
      <c r="AV1605" s="22" t="s">
        <v>413</v>
      </c>
      <c r="AW1605" s="25" t="n">
        <v>1916</v>
      </c>
      <c r="AX1605" s="18"/>
      <c r="AY1605" s="19"/>
      <c r="AZ1605" s="73"/>
      <c r="BA1605" s="73"/>
      <c r="BB1605" s="18"/>
      <c r="BC1605" s="18" t="s">
        <v>4335</v>
      </c>
      <c r="BD1605" s="18"/>
      <c r="BE1605" s="18"/>
      <c r="BF1605" s="18"/>
      <c r="BG1605" s="18"/>
      <c r="BH1605" s="18" t="s">
        <v>85</v>
      </c>
      <c r="BI1605" s="18" t="s">
        <v>4028</v>
      </c>
      <c r="BJ1605" s="18"/>
      <c r="BK1605" s="0" t="str">
        <f aca="false">IF(ISBLANK(P1605), IF(ISBLANK(I1605), IF(ISBLANK(G1605), IF(ISBLANK(E1605), "Niet", E1605), G1605), I1605), P1605)</f>
        <v>A30/48</v>
      </c>
      <c r="BL1605" s="0" t="str">
        <f aca="false">IF(COUNTIF($BK$2:$BK$3066, BK1605)&gt;1, "Double", "Correct")</f>
        <v>Correct</v>
      </c>
    </row>
    <row r="1606" customFormat="false" ht="15.75" hidden="true" customHeight="true" outlineLevel="0" collapsed="false">
      <c r="A1606" s="17" t="s">
        <v>65</v>
      </c>
      <c r="B1606" s="18" t="s">
        <v>4018</v>
      </c>
      <c r="C1606" s="18" t="s">
        <v>4331</v>
      </c>
      <c r="D1606" s="18" t="s">
        <v>4332</v>
      </c>
      <c r="E1606" s="19"/>
      <c r="F1606" s="20"/>
      <c r="G1606" s="18"/>
      <c r="H1606" s="18"/>
      <c r="I1606" s="18"/>
      <c r="J1606" s="18"/>
      <c r="K1606" s="18" t="s">
        <v>73</v>
      </c>
      <c r="L1606" s="17" t="s">
        <v>4271</v>
      </c>
      <c r="M1606" s="18"/>
      <c r="N1606" s="18"/>
      <c r="O1606" s="18" t="s">
        <v>4272</v>
      </c>
      <c r="P1606" s="18" t="s">
        <v>4388</v>
      </c>
      <c r="Q1606" s="18"/>
      <c r="R1606" s="18"/>
      <c r="S1606" s="18"/>
      <c r="T1606" s="18"/>
      <c r="U1606" s="18"/>
      <c r="V1606" s="18"/>
      <c r="W1606" s="18"/>
      <c r="X1606" s="18"/>
      <c r="Y1606" s="18"/>
      <c r="Z1606" s="18"/>
      <c r="AA1606" s="18"/>
      <c r="AB1606" s="18"/>
      <c r="AC1606" s="18"/>
      <c r="AD1606" s="18"/>
      <c r="AE1606" s="18"/>
      <c r="AF1606" s="18"/>
      <c r="AG1606" s="18" t="s">
        <v>168</v>
      </c>
      <c r="AH1606" s="18"/>
      <c r="AI1606" s="18" t="s">
        <v>4382</v>
      </c>
      <c r="AJ1606" s="22" t="n">
        <v>26</v>
      </c>
      <c r="AK1606" s="23" t="s">
        <v>412</v>
      </c>
      <c r="AL1606" s="24" t="s">
        <v>413</v>
      </c>
      <c r="AM1606" s="25" t="n">
        <v>1916</v>
      </c>
      <c r="AN1606" s="18"/>
      <c r="AO1606" s="18"/>
      <c r="AP1606" s="18"/>
      <c r="AS1606" s="17"/>
      <c r="AT1606" s="46" t="n">
        <v>26</v>
      </c>
      <c r="AU1606" s="25" t="s">
        <v>412</v>
      </c>
      <c r="AV1606" s="22" t="s">
        <v>413</v>
      </c>
      <c r="AW1606" s="25" t="n">
        <v>1916</v>
      </c>
      <c r="AX1606" s="18"/>
      <c r="AY1606" s="19"/>
      <c r="AZ1606" s="73"/>
      <c r="BA1606" s="73"/>
      <c r="BB1606" s="18"/>
      <c r="BC1606" s="18" t="s">
        <v>4335</v>
      </c>
      <c r="BD1606" s="18"/>
      <c r="BE1606" s="18"/>
      <c r="BF1606" s="18"/>
      <c r="BG1606" s="18"/>
      <c r="BH1606" s="18" t="s">
        <v>85</v>
      </c>
      <c r="BI1606" s="18" t="s">
        <v>4028</v>
      </c>
      <c r="BJ1606" s="18"/>
      <c r="BK1606" s="0" t="str">
        <f aca="false">IF(ISBLANK(P1606), IF(ISBLANK(I1606), IF(ISBLANK(G1606), IF(ISBLANK(E1606), "Niet", E1606), G1606), I1606), P1606)</f>
        <v>A30/49</v>
      </c>
      <c r="BL1606" s="0" t="str">
        <f aca="false">IF(COUNTIF($BK$2:$BK$3066, BK1606)&gt;1, "Double", "Correct")</f>
        <v>Correct</v>
      </c>
    </row>
    <row r="1607" customFormat="false" ht="15.75" hidden="true" customHeight="true" outlineLevel="0" collapsed="false">
      <c r="A1607" s="17" t="s">
        <v>65</v>
      </c>
      <c r="B1607" s="18" t="s">
        <v>4018</v>
      </c>
      <c r="C1607" s="18" t="s">
        <v>4331</v>
      </c>
      <c r="D1607" s="18" t="s">
        <v>4332</v>
      </c>
      <c r="E1607" s="19"/>
      <c r="F1607" s="20"/>
      <c r="G1607" s="18"/>
      <c r="H1607" s="18"/>
      <c r="I1607" s="18"/>
      <c r="J1607" s="18"/>
      <c r="K1607" s="18" t="s">
        <v>73</v>
      </c>
      <c r="L1607" s="17" t="s">
        <v>4021</v>
      </c>
      <c r="M1607" s="18"/>
      <c r="N1607" s="18"/>
      <c r="O1607" s="18" t="s">
        <v>4059</v>
      </c>
      <c r="P1607" s="18" t="s">
        <v>4389</v>
      </c>
      <c r="Q1607" s="18"/>
      <c r="R1607" s="18"/>
      <c r="S1607" s="18"/>
      <c r="T1607" s="18"/>
      <c r="U1607" s="18"/>
      <c r="V1607" s="18"/>
      <c r="W1607" s="18"/>
      <c r="X1607" s="18"/>
      <c r="Y1607" s="18"/>
      <c r="Z1607" s="18"/>
      <c r="AA1607" s="18"/>
      <c r="AB1607" s="18"/>
      <c r="AC1607" s="18"/>
      <c r="AD1607" s="18"/>
      <c r="AE1607" s="18"/>
      <c r="AF1607" s="18"/>
      <c r="AG1607" s="18" t="s">
        <v>168</v>
      </c>
      <c r="AH1607" s="18"/>
      <c r="AI1607" s="21" t="s">
        <v>4214</v>
      </c>
      <c r="AJ1607" s="22" t="n">
        <v>17</v>
      </c>
      <c r="AK1607" s="23" t="s">
        <v>224</v>
      </c>
      <c r="AL1607" s="24" t="s">
        <v>225</v>
      </c>
      <c r="AM1607" s="25" t="n">
        <v>1914</v>
      </c>
      <c r="AN1607" s="18"/>
      <c r="AO1607" s="18"/>
      <c r="AP1607" s="18"/>
      <c r="AS1607" s="17"/>
      <c r="AT1607" s="46" t="n">
        <v>17</v>
      </c>
      <c r="AU1607" s="25" t="s">
        <v>224</v>
      </c>
      <c r="AV1607" s="22" t="s">
        <v>225</v>
      </c>
      <c r="AW1607" s="25" t="n">
        <v>1914</v>
      </c>
      <c r="AX1607" s="18"/>
      <c r="AY1607" s="19"/>
      <c r="AZ1607" s="73"/>
      <c r="BA1607" s="73"/>
      <c r="BB1607" s="18"/>
      <c r="BC1607" s="18" t="s">
        <v>4335</v>
      </c>
      <c r="BD1607" s="18"/>
      <c r="BE1607" s="18"/>
      <c r="BF1607" s="18"/>
      <c r="BG1607" s="18"/>
      <c r="BH1607" s="18" t="s">
        <v>85</v>
      </c>
      <c r="BI1607" s="18" t="s">
        <v>4028</v>
      </c>
      <c r="BJ1607" s="18"/>
      <c r="BK1607" s="0" t="str">
        <f aca="false">IF(ISBLANK(P1607), IF(ISBLANK(I1607), IF(ISBLANK(G1607), IF(ISBLANK(E1607), "Niet", E1607), G1607), I1607), P1607)</f>
        <v>A30/50</v>
      </c>
      <c r="BL1607" s="0" t="str">
        <f aca="false">IF(COUNTIF($BK$2:$BK$3066, BK1607)&gt;1, "Double", "Correct")</f>
        <v>Correct</v>
      </c>
    </row>
    <row r="1608" customFormat="false" ht="15.75" hidden="true" customHeight="true" outlineLevel="0" collapsed="false">
      <c r="A1608" s="17" t="s">
        <v>65</v>
      </c>
      <c r="B1608" s="18" t="s">
        <v>4018</v>
      </c>
      <c r="C1608" s="18" t="s">
        <v>4331</v>
      </c>
      <c r="D1608" s="18" t="s">
        <v>4332</v>
      </c>
      <c r="E1608" s="19"/>
      <c r="F1608" s="20"/>
      <c r="G1608" s="18"/>
      <c r="H1608" s="18"/>
      <c r="I1608" s="18"/>
      <c r="J1608" s="18"/>
      <c r="K1608" s="18" t="s">
        <v>73</v>
      </c>
      <c r="L1608" s="17" t="s">
        <v>4021</v>
      </c>
      <c r="M1608" s="18"/>
      <c r="N1608" s="18"/>
      <c r="O1608" s="18" t="s">
        <v>4324</v>
      </c>
      <c r="P1608" s="18" t="s">
        <v>4390</v>
      </c>
      <c r="Q1608" s="18"/>
      <c r="R1608" s="18"/>
      <c r="S1608" s="18"/>
      <c r="T1608" s="18"/>
      <c r="U1608" s="18"/>
      <c r="V1608" s="18"/>
      <c r="W1608" s="18"/>
      <c r="X1608" s="18"/>
      <c r="Y1608" s="18"/>
      <c r="Z1608" s="18"/>
      <c r="AA1608" s="18"/>
      <c r="AB1608" s="18"/>
      <c r="AC1608" s="18"/>
      <c r="AD1608" s="18"/>
      <c r="AE1608" s="18"/>
      <c r="AF1608" s="18"/>
      <c r="AG1608" s="18" t="s">
        <v>168</v>
      </c>
      <c r="AH1608" s="18"/>
      <c r="AI1608" s="21" t="s">
        <v>4214</v>
      </c>
      <c r="AJ1608" s="22" t="n">
        <v>24</v>
      </c>
      <c r="AK1608" s="23" t="s">
        <v>224</v>
      </c>
      <c r="AL1608" s="24" t="s">
        <v>225</v>
      </c>
      <c r="AM1608" s="25" t="n">
        <v>1914</v>
      </c>
      <c r="AN1608" s="18"/>
      <c r="AO1608" s="18"/>
      <c r="AP1608" s="18"/>
      <c r="AS1608" s="17"/>
      <c r="AT1608" s="46" t="n">
        <v>24</v>
      </c>
      <c r="AU1608" s="25" t="s">
        <v>224</v>
      </c>
      <c r="AV1608" s="22" t="s">
        <v>225</v>
      </c>
      <c r="AW1608" s="25" t="n">
        <v>1914</v>
      </c>
      <c r="AX1608" s="18"/>
      <c r="AY1608" s="19"/>
      <c r="AZ1608" s="73"/>
      <c r="BA1608" s="73"/>
      <c r="BB1608" s="18"/>
      <c r="BC1608" s="18" t="s">
        <v>4335</v>
      </c>
      <c r="BD1608" s="18"/>
      <c r="BE1608" s="18"/>
      <c r="BF1608" s="18"/>
      <c r="BG1608" s="18"/>
      <c r="BH1608" s="18" t="s">
        <v>85</v>
      </c>
      <c r="BI1608" s="18" t="s">
        <v>4028</v>
      </c>
      <c r="BJ1608" s="18"/>
      <c r="BK1608" s="0" t="str">
        <f aca="false">IF(ISBLANK(P1608), IF(ISBLANK(I1608), IF(ISBLANK(G1608), IF(ISBLANK(E1608), "Niet", E1608), G1608), I1608), P1608)</f>
        <v>A30/51</v>
      </c>
      <c r="BL1608" s="0" t="str">
        <f aca="false">IF(COUNTIF($BK$2:$BK$3066, BK1608)&gt;1, "Double", "Correct")</f>
        <v>Correct</v>
      </c>
    </row>
    <row r="1609" customFormat="false" ht="15.75" hidden="true" customHeight="true" outlineLevel="0" collapsed="false">
      <c r="A1609" s="17" t="s">
        <v>65</v>
      </c>
      <c r="B1609" s="18" t="s">
        <v>4018</v>
      </c>
      <c r="C1609" s="18" t="s">
        <v>4331</v>
      </c>
      <c r="D1609" s="18" t="s">
        <v>4332</v>
      </c>
      <c r="E1609" s="19"/>
      <c r="F1609" s="20"/>
      <c r="G1609" s="18"/>
      <c r="H1609" s="18"/>
      <c r="I1609" s="18"/>
      <c r="J1609" s="18"/>
      <c r="K1609" s="18" t="s">
        <v>73</v>
      </c>
      <c r="L1609" s="17" t="s">
        <v>4021</v>
      </c>
      <c r="M1609" s="18"/>
      <c r="N1609" s="18"/>
      <c r="O1609" s="18" t="s">
        <v>4391</v>
      </c>
      <c r="P1609" s="18" t="s">
        <v>4392</v>
      </c>
      <c r="Q1609" s="18"/>
      <c r="R1609" s="18"/>
      <c r="S1609" s="18"/>
      <c r="T1609" s="18"/>
      <c r="U1609" s="18"/>
      <c r="V1609" s="18"/>
      <c r="W1609" s="18"/>
      <c r="X1609" s="18"/>
      <c r="Y1609" s="18"/>
      <c r="Z1609" s="18"/>
      <c r="AA1609" s="18"/>
      <c r="AB1609" s="18"/>
      <c r="AC1609" s="18"/>
      <c r="AD1609" s="18"/>
      <c r="AE1609" s="18"/>
      <c r="AF1609" s="18"/>
      <c r="AG1609" s="18" t="s">
        <v>168</v>
      </c>
      <c r="AH1609" s="18"/>
      <c r="AI1609" s="21" t="s">
        <v>4214</v>
      </c>
      <c r="AJ1609" s="22" t="n">
        <v>25</v>
      </c>
      <c r="AK1609" s="23" t="s">
        <v>224</v>
      </c>
      <c r="AL1609" s="24" t="s">
        <v>225</v>
      </c>
      <c r="AM1609" s="25" t="n">
        <v>1914</v>
      </c>
      <c r="AN1609" s="18"/>
      <c r="AO1609" s="18"/>
      <c r="AP1609" s="18"/>
      <c r="AS1609" s="17"/>
      <c r="AT1609" s="46" t="n">
        <v>25</v>
      </c>
      <c r="AU1609" s="25" t="s">
        <v>224</v>
      </c>
      <c r="AV1609" s="22" t="s">
        <v>225</v>
      </c>
      <c r="AW1609" s="25" t="n">
        <v>1914</v>
      </c>
      <c r="AX1609" s="18"/>
      <c r="AY1609" s="19"/>
      <c r="AZ1609" s="73"/>
      <c r="BA1609" s="73"/>
      <c r="BB1609" s="18"/>
      <c r="BC1609" s="18" t="s">
        <v>4335</v>
      </c>
      <c r="BD1609" s="18"/>
      <c r="BE1609" s="18"/>
      <c r="BF1609" s="18"/>
      <c r="BG1609" s="18"/>
      <c r="BH1609" s="18" t="s">
        <v>85</v>
      </c>
      <c r="BI1609" s="18" t="s">
        <v>4028</v>
      </c>
      <c r="BJ1609" s="18"/>
      <c r="BK1609" s="0" t="str">
        <f aca="false">IF(ISBLANK(P1609), IF(ISBLANK(I1609), IF(ISBLANK(G1609), IF(ISBLANK(E1609), "Niet", E1609), G1609), I1609), P1609)</f>
        <v>A30/52</v>
      </c>
      <c r="BL1609" s="0" t="str">
        <f aca="false">IF(COUNTIF($BK$2:$BK$3066, BK1609)&gt;1, "Double", "Correct")</f>
        <v>Correct</v>
      </c>
    </row>
    <row r="1610" customFormat="false" ht="15.75" hidden="true" customHeight="true" outlineLevel="0" collapsed="false">
      <c r="A1610" s="17" t="s">
        <v>65</v>
      </c>
      <c r="B1610" s="18" t="s">
        <v>4018</v>
      </c>
      <c r="C1610" s="18" t="s">
        <v>4331</v>
      </c>
      <c r="D1610" s="18" t="s">
        <v>4332</v>
      </c>
      <c r="E1610" s="19"/>
      <c r="F1610" s="20"/>
      <c r="G1610" s="18"/>
      <c r="H1610" s="18"/>
      <c r="I1610" s="18"/>
      <c r="J1610" s="18"/>
      <c r="K1610" s="18" t="s">
        <v>73</v>
      </c>
      <c r="L1610" s="17" t="s">
        <v>4021</v>
      </c>
      <c r="M1610" s="18"/>
      <c r="N1610" s="18"/>
      <c r="O1610" s="18" t="s">
        <v>4391</v>
      </c>
      <c r="P1610" s="18" t="s">
        <v>4393</v>
      </c>
      <c r="Q1610" s="18"/>
      <c r="R1610" s="18"/>
      <c r="S1610" s="18"/>
      <c r="T1610" s="18"/>
      <c r="U1610" s="18"/>
      <c r="V1610" s="18"/>
      <c r="W1610" s="18"/>
      <c r="X1610" s="18"/>
      <c r="Y1610" s="18"/>
      <c r="Z1610" s="18"/>
      <c r="AA1610" s="18"/>
      <c r="AB1610" s="18"/>
      <c r="AC1610" s="18"/>
      <c r="AD1610" s="18"/>
      <c r="AE1610" s="18"/>
      <c r="AF1610" s="18"/>
      <c r="AG1610" s="18" t="s">
        <v>168</v>
      </c>
      <c r="AH1610" s="18"/>
      <c r="AI1610" s="21" t="s">
        <v>4214</v>
      </c>
      <c r="AJ1610" s="22" t="n">
        <v>27</v>
      </c>
      <c r="AK1610" s="23" t="s">
        <v>224</v>
      </c>
      <c r="AL1610" s="24" t="s">
        <v>225</v>
      </c>
      <c r="AM1610" s="25" t="n">
        <v>1914</v>
      </c>
      <c r="AN1610" s="18"/>
      <c r="AO1610" s="18"/>
      <c r="AP1610" s="18"/>
      <c r="AS1610" s="17"/>
      <c r="AT1610" s="46" t="n">
        <v>27</v>
      </c>
      <c r="AU1610" s="25" t="s">
        <v>224</v>
      </c>
      <c r="AV1610" s="22" t="s">
        <v>225</v>
      </c>
      <c r="AW1610" s="25" t="n">
        <v>1914</v>
      </c>
      <c r="AX1610" s="18"/>
      <c r="AY1610" s="19"/>
      <c r="AZ1610" s="73"/>
      <c r="BA1610" s="73"/>
      <c r="BB1610" s="18"/>
      <c r="BC1610" s="18" t="s">
        <v>4335</v>
      </c>
      <c r="BD1610" s="18"/>
      <c r="BE1610" s="18"/>
      <c r="BF1610" s="18"/>
      <c r="BG1610" s="18"/>
      <c r="BH1610" s="18" t="s">
        <v>85</v>
      </c>
      <c r="BI1610" s="18" t="s">
        <v>4028</v>
      </c>
      <c r="BJ1610" s="18"/>
      <c r="BK1610" s="0" t="str">
        <f aca="false">IF(ISBLANK(P1610), IF(ISBLANK(I1610), IF(ISBLANK(G1610), IF(ISBLANK(E1610), "Niet", E1610), G1610), I1610), P1610)</f>
        <v>A30/53</v>
      </c>
      <c r="BL1610" s="0" t="str">
        <f aca="false">IF(COUNTIF($BK$2:$BK$3066, BK1610)&gt;1, "Double", "Correct")</f>
        <v>Correct</v>
      </c>
    </row>
    <row r="1611" customFormat="false" ht="15.75" hidden="true" customHeight="true" outlineLevel="0" collapsed="false">
      <c r="A1611" s="17" t="s">
        <v>65</v>
      </c>
      <c r="B1611" s="18" t="s">
        <v>4018</v>
      </c>
      <c r="C1611" s="18" t="s">
        <v>4331</v>
      </c>
      <c r="D1611" s="18" t="s">
        <v>4332</v>
      </c>
      <c r="E1611" s="19"/>
      <c r="F1611" s="20"/>
      <c r="G1611" s="18"/>
      <c r="H1611" s="18"/>
      <c r="I1611" s="18"/>
      <c r="J1611" s="18"/>
      <c r="K1611" s="18" t="s">
        <v>73</v>
      </c>
      <c r="L1611" s="17" t="s">
        <v>4021</v>
      </c>
      <c r="M1611" s="18"/>
      <c r="N1611" s="18"/>
      <c r="O1611" s="18" t="s">
        <v>4059</v>
      </c>
      <c r="P1611" s="18" t="s">
        <v>4394</v>
      </c>
      <c r="Q1611" s="18"/>
      <c r="R1611" s="18"/>
      <c r="S1611" s="18"/>
      <c r="T1611" s="18"/>
      <c r="U1611" s="18"/>
      <c r="V1611" s="18"/>
      <c r="W1611" s="18"/>
      <c r="X1611" s="18"/>
      <c r="Y1611" s="18"/>
      <c r="Z1611" s="18"/>
      <c r="AA1611" s="18"/>
      <c r="AB1611" s="18"/>
      <c r="AC1611" s="18"/>
      <c r="AD1611" s="18"/>
      <c r="AE1611" s="18"/>
      <c r="AF1611" s="18"/>
      <c r="AG1611" s="18" t="s">
        <v>168</v>
      </c>
      <c r="AH1611" s="18"/>
      <c r="AI1611" s="21" t="s">
        <v>4214</v>
      </c>
      <c r="AJ1611" s="22" t="n">
        <v>28</v>
      </c>
      <c r="AK1611" s="23" t="s">
        <v>121</v>
      </c>
      <c r="AL1611" s="24" t="s">
        <v>122</v>
      </c>
      <c r="AM1611" s="25" t="n">
        <v>1914</v>
      </c>
      <c r="AN1611" s="18"/>
      <c r="AO1611" s="18"/>
      <c r="AP1611" s="18"/>
      <c r="AS1611" s="17"/>
      <c r="AT1611" s="46" t="n">
        <v>28</v>
      </c>
      <c r="AU1611" s="25" t="s">
        <v>121</v>
      </c>
      <c r="AV1611" s="22" t="s">
        <v>122</v>
      </c>
      <c r="AW1611" s="25" t="n">
        <v>1914</v>
      </c>
      <c r="AX1611" s="18"/>
      <c r="AY1611" s="19"/>
      <c r="AZ1611" s="73"/>
      <c r="BA1611" s="73"/>
      <c r="BB1611" s="18"/>
      <c r="BC1611" s="18" t="s">
        <v>4335</v>
      </c>
      <c r="BD1611" s="18"/>
      <c r="BE1611" s="18"/>
      <c r="BF1611" s="18"/>
      <c r="BG1611" s="18"/>
      <c r="BH1611" s="18" t="s">
        <v>85</v>
      </c>
      <c r="BI1611" s="18" t="s">
        <v>4028</v>
      </c>
      <c r="BJ1611" s="18"/>
      <c r="BK1611" s="0" t="str">
        <f aca="false">IF(ISBLANK(P1611), IF(ISBLANK(I1611), IF(ISBLANK(G1611), IF(ISBLANK(E1611), "Niet", E1611), G1611), I1611), P1611)</f>
        <v>A30/54</v>
      </c>
      <c r="BL1611" s="0" t="str">
        <f aca="false">IF(COUNTIF($BK$2:$BK$3066, BK1611)&gt;1, "Double", "Correct")</f>
        <v>Correct</v>
      </c>
    </row>
    <row r="1612" customFormat="false" ht="15.75" hidden="true" customHeight="true" outlineLevel="0" collapsed="false">
      <c r="A1612" s="17" t="s">
        <v>65</v>
      </c>
      <c r="B1612" s="18" t="s">
        <v>4018</v>
      </c>
      <c r="C1612" s="18" t="s">
        <v>4331</v>
      </c>
      <c r="D1612" s="18" t="s">
        <v>4332</v>
      </c>
      <c r="E1612" s="19"/>
      <c r="F1612" s="20"/>
      <c r="G1612" s="18"/>
      <c r="H1612" s="18"/>
      <c r="I1612" s="18"/>
      <c r="J1612" s="18"/>
      <c r="K1612" s="18" t="s">
        <v>73</v>
      </c>
      <c r="L1612" s="17" t="s">
        <v>4021</v>
      </c>
      <c r="M1612" s="18"/>
      <c r="N1612" s="18"/>
      <c r="O1612" s="18" t="s">
        <v>4059</v>
      </c>
      <c r="P1612" s="18" t="s">
        <v>4395</v>
      </c>
      <c r="Q1612" s="18"/>
      <c r="R1612" s="18"/>
      <c r="S1612" s="18"/>
      <c r="T1612" s="18"/>
      <c r="U1612" s="18"/>
      <c r="V1612" s="18"/>
      <c r="W1612" s="18"/>
      <c r="X1612" s="18"/>
      <c r="Y1612" s="18"/>
      <c r="Z1612" s="18"/>
      <c r="AA1612" s="18"/>
      <c r="AB1612" s="18"/>
      <c r="AC1612" s="18"/>
      <c r="AD1612" s="18"/>
      <c r="AE1612" s="18"/>
      <c r="AF1612" s="18"/>
      <c r="AG1612" s="18" t="s">
        <v>168</v>
      </c>
      <c r="AH1612" s="18"/>
      <c r="AI1612" s="21" t="s">
        <v>4214</v>
      </c>
      <c r="AJ1612" s="22" t="n">
        <v>24</v>
      </c>
      <c r="AK1612" s="23" t="s">
        <v>93</v>
      </c>
      <c r="AL1612" s="24" t="s">
        <v>94</v>
      </c>
      <c r="AM1612" s="25" t="n">
        <v>1916</v>
      </c>
      <c r="AN1612" s="18"/>
      <c r="AO1612" s="18"/>
      <c r="AP1612" s="18"/>
      <c r="AS1612" s="17"/>
      <c r="AT1612" s="46" t="n">
        <v>24</v>
      </c>
      <c r="AU1612" s="25" t="s">
        <v>93</v>
      </c>
      <c r="AV1612" s="22" t="s">
        <v>94</v>
      </c>
      <c r="AW1612" s="25" t="n">
        <v>1916</v>
      </c>
      <c r="AX1612" s="18"/>
      <c r="AY1612" s="19"/>
      <c r="AZ1612" s="73"/>
      <c r="BA1612" s="73"/>
      <c r="BB1612" s="18"/>
      <c r="BC1612" s="18" t="s">
        <v>4335</v>
      </c>
      <c r="BD1612" s="18"/>
      <c r="BE1612" s="18"/>
      <c r="BF1612" s="18"/>
      <c r="BG1612" s="18"/>
      <c r="BH1612" s="18" t="s">
        <v>85</v>
      </c>
      <c r="BI1612" s="18" t="s">
        <v>4028</v>
      </c>
      <c r="BJ1612" s="18"/>
      <c r="BK1612" s="0" t="str">
        <f aca="false">IF(ISBLANK(P1612), IF(ISBLANK(I1612), IF(ISBLANK(G1612), IF(ISBLANK(E1612), "Niet", E1612), G1612), I1612), P1612)</f>
        <v>A30/55</v>
      </c>
      <c r="BL1612" s="0" t="str">
        <f aca="false">IF(COUNTIF($BK$2:$BK$3066, BK1612)&gt;1, "Double", "Correct")</f>
        <v>Correct</v>
      </c>
    </row>
    <row r="1613" customFormat="false" ht="15.75" hidden="true" customHeight="true" outlineLevel="0" collapsed="false">
      <c r="A1613" s="17" t="s">
        <v>65</v>
      </c>
      <c r="B1613" s="18" t="s">
        <v>4018</v>
      </c>
      <c r="C1613" s="18" t="s">
        <v>4331</v>
      </c>
      <c r="D1613" s="18" t="s">
        <v>4332</v>
      </c>
      <c r="E1613" s="19"/>
      <c r="F1613" s="20"/>
      <c r="G1613" s="18"/>
      <c r="H1613" s="18"/>
      <c r="I1613" s="18"/>
      <c r="J1613" s="18"/>
      <c r="K1613" s="18" t="s">
        <v>73</v>
      </c>
      <c r="L1613" s="17" t="s">
        <v>4021</v>
      </c>
      <c r="M1613" s="18"/>
      <c r="N1613" s="18"/>
      <c r="O1613" s="18" t="s">
        <v>4059</v>
      </c>
      <c r="P1613" s="18" t="s">
        <v>4396</v>
      </c>
      <c r="Q1613" s="18"/>
      <c r="R1613" s="18"/>
      <c r="S1613" s="18"/>
      <c r="T1613" s="18"/>
      <c r="U1613" s="18"/>
      <c r="V1613" s="18"/>
      <c r="W1613" s="18"/>
      <c r="X1613" s="18"/>
      <c r="Y1613" s="18"/>
      <c r="Z1613" s="18"/>
      <c r="AA1613" s="18"/>
      <c r="AB1613" s="18"/>
      <c r="AC1613" s="18"/>
      <c r="AD1613" s="18"/>
      <c r="AE1613" s="18"/>
      <c r="AF1613" s="18"/>
      <c r="AG1613" s="18" t="s">
        <v>168</v>
      </c>
      <c r="AH1613" s="18"/>
      <c r="AI1613" s="21" t="s">
        <v>4214</v>
      </c>
      <c r="AJ1613" s="22" t="n">
        <v>26</v>
      </c>
      <c r="AK1613" s="23" t="s">
        <v>93</v>
      </c>
      <c r="AL1613" s="24" t="s">
        <v>94</v>
      </c>
      <c r="AM1613" s="25" t="n">
        <v>1916</v>
      </c>
      <c r="AN1613" s="18"/>
      <c r="AO1613" s="18"/>
      <c r="AP1613" s="18"/>
      <c r="AS1613" s="17"/>
      <c r="AT1613" s="46" t="n">
        <v>26</v>
      </c>
      <c r="AU1613" s="25" t="s">
        <v>93</v>
      </c>
      <c r="AV1613" s="22" t="s">
        <v>94</v>
      </c>
      <c r="AW1613" s="25" t="n">
        <v>1916</v>
      </c>
      <c r="AX1613" s="18"/>
      <c r="AY1613" s="19"/>
      <c r="AZ1613" s="73"/>
      <c r="BA1613" s="73"/>
      <c r="BB1613" s="18"/>
      <c r="BC1613" s="18" t="s">
        <v>4335</v>
      </c>
      <c r="BD1613" s="18"/>
      <c r="BE1613" s="18"/>
      <c r="BF1613" s="18"/>
      <c r="BG1613" s="18"/>
      <c r="BH1613" s="18" t="s">
        <v>85</v>
      </c>
      <c r="BI1613" s="18" t="s">
        <v>4028</v>
      </c>
      <c r="BJ1613" s="18"/>
      <c r="BK1613" s="0" t="str">
        <f aca="false">IF(ISBLANK(P1613), IF(ISBLANK(I1613), IF(ISBLANK(G1613), IF(ISBLANK(E1613), "Niet", E1613), G1613), I1613), P1613)</f>
        <v>A30/56</v>
      </c>
      <c r="BL1613" s="0" t="str">
        <f aca="false">IF(COUNTIF($BK$2:$BK$3066, BK1613)&gt;1, "Double", "Correct")</f>
        <v>Correct</v>
      </c>
    </row>
    <row r="1614" customFormat="false" ht="15.75" hidden="true" customHeight="true" outlineLevel="0" collapsed="false">
      <c r="A1614" s="17" t="s">
        <v>65</v>
      </c>
      <c r="B1614" s="18" t="s">
        <v>4018</v>
      </c>
      <c r="C1614" s="18" t="s">
        <v>4331</v>
      </c>
      <c r="D1614" s="18" t="s">
        <v>4332</v>
      </c>
      <c r="E1614" s="19"/>
      <c r="F1614" s="20"/>
      <c r="G1614" s="18"/>
      <c r="H1614" s="18"/>
      <c r="I1614" s="18"/>
      <c r="J1614" s="18"/>
      <c r="K1614" s="18" t="s">
        <v>73</v>
      </c>
      <c r="L1614" s="17" t="s">
        <v>4021</v>
      </c>
      <c r="M1614" s="18"/>
      <c r="N1614" s="18"/>
      <c r="O1614" s="18" t="s">
        <v>4059</v>
      </c>
      <c r="P1614" s="18" t="s">
        <v>4397</v>
      </c>
      <c r="Q1614" s="18"/>
      <c r="R1614" s="18"/>
      <c r="S1614" s="18"/>
      <c r="T1614" s="18"/>
      <c r="U1614" s="18"/>
      <c r="V1614" s="18"/>
      <c r="W1614" s="18"/>
      <c r="X1614" s="18"/>
      <c r="Y1614" s="18"/>
      <c r="Z1614" s="18"/>
      <c r="AA1614" s="18"/>
      <c r="AB1614" s="18"/>
      <c r="AC1614" s="18"/>
      <c r="AD1614" s="18"/>
      <c r="AE1614" s="18"/>
      <c r="AF1614" s="18"/>
      <c r="AG1614" s="18" t="s">
        <v>168</v>
      </c>
      <c r="AH1614" s="18"/>
      <c r="AI1614" s="21" t="s">
        <v>4214</v>
      </c>
      <c r="AJ1614" s="22" t="s">
        <v>94</v>
      </c>
      <c r="AK1614" s="23" t="s">
        <v>192</v>
      </c>
      <c r="AL1614" s="24" t="s">
        <v>92</v>
      </c>
      <c r="AM1614" s="25" t="n">
        <v>1916</v>
      </c>
      <c r="AN1614" s="18"/>
      <c r="AO1614" s="18"/>
      <c r="AP1614" s="18"/>
      <c r="AS1614" s="17"/>
      <c r="AT1614" s="46" t="s">
        <v>94</v>
      </c>
      <c r="AU1614" s="25" t="s">
        <v>192</v>
      </c>
      <c r="AV1614" s="22" t="s">
        <v>92</v>
      </c>
      <c r="AW1614" s="25" t="n">
        <v>1916</v>
      </c>
      <c r="AX1614" s="18"/>
      <c r="AY1614" s="19"/>
      <c r="AZ1614" s="73"/>
      <c r="BA1614" s="73"/>
      <c r="BB1614" s="18"/>
      <c r="BC1614" s="18" t="s">
        <v>4335</v>
      </c>
      <c r="BD1614" s="18"/>
      <c r="BE1614" s="18"/>
      <c r="BF1614" s="18"/>
      <c r="BG1614" s="18"/>
      <c r="BH1614" s="18" t="s">
        <v>85</v>
      </c>
      <c r="BI1614" s="18" t="s">
        <v>4028</v>
      </c>
      <c r="BJ1614" s="18"/>
      <c r="BK1614" s="0" t="str">
        <f aca="false">IF(ISBLANK(P1614), IF(ISBLANK(I1614), IF(ISBLANK(G1614), IF(ISBLANK(E1614), "Niet", E1614), G1614), I1614), P1614)</f>
        <v>A30/57</v>
      </c>
      <c r="BL1614" s="0" t="str">
        <f aca="false">IF(COUNTIF($BK$2:$BK$3066, BK1614)&gt;1, "Double", "Correct")</f>
        <v>Correct</v>
      </c>
    </row>
    <row r="1615" customFormat="false" ht="15.75" hidden="true" customHeight="true" outlineLevel="0" collapsed="false">
      <c r="A1615" s="17" t="s">
        <v>65</v>
      </c>
      <c r="B1615" s="18" t="s">
        <v>4018</v>
      </c>
      <c r="C1615" s="18" t="s">
        <v>4398</v>
      </c>
      <c r="D1615" s="18" t="s">
        <v>4267</v>
      </c>
      <c r="E1615" s="19"/>
      <c r="F1615" s="20"/>
      <c r="G1615" s="18"/>
      <c r="H1615" s="18"/>
      <c r="I1615" s="18"/>
      <c r="J1615" s="18"/>
      <c r="K1615" s="18" t="s">
        <v>73</v>
      </c>
      <c r="L1615" s="17" t="s">
        <v>4399</v>
      </c>
      <c r="M1615" s="18"/>
      <c r="N1615" s="18"/>
      <c r="O1615" s="18"/>
      <c r="P1615" s="18" t="s">
        <v>4400</v>
      </c>
      <c r="Q1615" s="18"/>
      <c r="R1615" s="18"/>
      <c r="S1615" s="18"/>
      <c r="T1615" s="18"/>
      <c r="U1615" s="18"/>
      <c r="V1615" s="18"/>
      <c r="W1615" s="18"/>
      <c r="X1615" s="18"/>
      <c r="Y1615" s="18"/>
      <c r="Z1615" s="18"/>
      <c r="AA1615" s="18"/>
      <c r="AB1615" s="18"/>
      <c r="AC1615" s="18"/>
      <c r="AD1615" s="18"/>
      <c r="AE1615" s="18"/>
      <c r="AF1615" s="18"/>
      <c r="AG1615" s="18" t="s">
        <v>168</v>
      </c>
      <c r="AH1615" s="18"/>
      <c r="AI1615" s="17" t="s">
        <v>4401</v>
      </c>
      <c r="AJ1615" s="22"/>
      <c r="AK1615" s="23"/>
      <c r="AL1615" s="32"/>
      <c r="AM1615" s="25" t="n">
        <v>1923</v>
      </c>
      <c r="AN1615" s="18"/>
      <c r="AO1615" s="18"/>
      <c r="AP1615" s="18"/>
      <c r="AS1615" s="18"/>
      <c r="AT1615" s="46"/>
      <c r="AU1615" s="25"/>
      <c r="AV1615" s="22"/>
      <c r="AW1615" s="18" t="n">
        <v>1923</v>
      </c>
      <c r="AX1615" s="18"/>
      <c r="AY1615" s="19"/>
      <c r="AZ1615" s="73"/>
      <c r="BA1615" s="73"/>
      <c r="BB1615" s="18"/>
      <c r="BC1615" s="18"/>
      <c r="BD1615" s="18"/>
      <c r="BE1615" s="18"/>
      <c r="BF1615" s="18"/>
      <c r="BG1615" s="18"/>
      <c r="BH1615" s="18" t="s">
        <v>85</v>
      </c>
      <c r="BI1615" s="18" t="s">
        <v>4028</v>
      </c>
      <c r="BJ1615" s="18"/>
      <c r="BK1615" s="0" t="str">
        <f aca="false">IF(ISBLANK(P1615), IF(ISBLANK(I1615), IF(ISBLANK(G1615), IF(ISBLANK(E1615), "Niet", E1615), G1615), I1615), P1615)</f>
        <v>A31/1</v>
      </c>
      <c r="BL1615" s="0" t="str">
        <f aca="false">IF(COUNTIF($BK$2:$BK$3066, BK1615)&gt;1, "Double", "Correct")</f>
        <v>Correct</v>
      </c>
    </row>
    <row r="1616" customFormat="false" ht="15.75" hidden="true" customHeight="true" outlineLevel="0" collapsed="false">
      <c r="A1616" s="17" t="s">
        <v>65</v>
      </c>
      <c r="B1616" s="18" t="s">
        <v>4018</v>
      </c>
      <c r="C1616" s="18" t="s">
        <v>4398</v>
      </c>
      <c r="D1616" s="18" t="s">
        <v>4267</v>
      </c>
      <c r="E1616" s="19"/>
      <c r="F1616" s="20"/>
      <c r="G1616" s="18"/>
      <c r="H1616" s="18"/>
      <c r="I1616" s="18"/>
      <c r="J1616" s="18"/>
      <c r="K1616" s="18" t="s">
        <v>73</v>
      </c>
      <c r="L1616" s="17" t="s">
        <v>4399</v>
      </c>
      <c r="M1616" s="18"/>
      <c r="N1616" s="19"/>
      <c r="O1616" s="18"/>
      <c r="P1616" s="18" t="s">
        <v>4402</v>
      </c>
      <c r="Q1616" s="19"/>
      <c r="R1616" s="19"/>
      <c r="S1616" s="19"/>
      <c r="T1616" s="19"/>
      <c r="U1616" s="19"/>
      <c r="V1616" s="19"/>
      <c r="W1616" s="19"/>
      <c r="X1616" s="19"/>
      <c r="Y1616" s="19"/>
      <c r="Z1616" s="19"/>
      <c r="AA1616" s="19"/>
      <c r="AB1616" s="19"/>
      <c r="AC1616" s="18"/>
      <c r="AD1616" s="18"/>
      <c r="AE1616" s="18"/>
      <c r="AF1616" s="18"/>
      <c r="AG1616" s="18" t="s">
        <v>168</v>
      </c>
      <c r="AH1616" s="19"/>
      <c r="AI1616" s="17" t="s">
        <v>4401</v>
      </c>
      <c r="AJ1616" s="22"/>
      <c r="AK1616" s="23"/>
      <c r="AL1616" s="32"/>
      <c r="AM1616" s="25" t="n">
        <v>1923</v>
      </c>
      <c r="AN1616" s="18"/>
      <c r="AO1616" s="18"/>
      <c r="AP1616" s="18"/>
      <c r="AS1616" s="18"/>
      <c r="AT1616" s="46"/>
      <c r="AU1616" s="25"/>
      <c r="AV1616" s="22"/>
      <c r="AW1616" s="18" t="n">
        <v>1923</v>
      </c>
      <c r="AX1616" s="18"/>
      <c r="AY1616" s="19"/>
      <c r="AZ1616" s="73"/>
      <c r="BA1616" s="73"/>
      <c r="BB1616" s="18"/>
      <c r="BC1616" s="18"/>
      <c r="BD1616" s="18"/>
      <c r="BE1616" s="18"/>
      <c r="BF1616" s="18"/>
      <c r="BG1616" s="18"/>
      <c r="BH1616" s="18" t="s">
        <v>85</v>
      </c>
      <c r="BI1616" s="18" t="s">
        <v>4028</v>
      </c>
      <c r="BJ1616" s="18"/>
      <c r="BK1616" s="0" t="str">
        <f aca="false">IF(ISBLANK(P1616), IF(ISBLANK(I1616), IF(ISBLANK(G1616), IF(ISBLANK(E1616), "Niet", E1616), G1616), I1616), P1616)</f>
        <v>A31/2</v>
      </c>
      <c r="BL1616" s="0" t="str">
        <f aca="false">IF(COUNTIF($BK$2:$BK$3066, BK1616)&gt;1, "Double", "Correct")</f>
        <v>Correct</v>
      </c>
    </row>
    <row r="1617" customFormat="false" ht="15.75" hidden="true" customHeight="true" outlineLevel="0" collapsed="false">
      <c r="A1617" s="17" t="s">
        <v>65</v>
      </c>
      <c r="B1617" s="18" t="s">
        <v>4018</v>
      </c>
      <c r="C1617" s="26" t="s">
        <v>4403</v>
      </c>
      <c r="D1617" s="26" t="s">
        <v>4404</v>
      </c>
      <c r="E1617" s="26" t="s">
        <v>4405</v>
      </c>
      <c r="F1617" s="44" t="s">
        <v>4406</v>
      </c>
      <c r="G1617" s="26" t="s">
        <v>4407</v>
      </c>
      <c r="H1617" s="18" t="s">
        <v>4408</v>
      </c>
      <c r="I1617" s="18"/>
      <c r="J1617" s="19"/>
      <c r="K1617" s="18" t="s">
        <v>73</v>
      </c>
      <c r="L1617" s="17" t="s">
        <v>74</v>
      </c>
      <c r="M1617" s="19"/>
      <c r="N1617" s="19"/>
      <c r="O1617" s="19"/>
      <c r="P1617" s="26" t="s">
        <v>4409</v>
      </c>
      <c r="Q1617" s="19"/>
      <c r="R1617" s="19"/>
      <c r="S1617" s="19" t="s">
        <v>118</v>
      </c>
      <c r="T1617" s="19" t="n">
        <v>81</v>
      </c>
      <c r="U1617" s="19"/>
      <c r="V1617" s="19"/>
      <c r="W1617" s="19"/>
      <c r="X1617" s="19"/>
      <c r="Y1617" s="19"/>
      <c r="Z1617" s="19"/>
      <c r="AA1617" s="19"/>
      <c r="AB1617" s="19"/>
      <c r="AC1617" s="18"/>
      <c r="AD1617" s="18"/>
      <c r="AE1617" s="18" t="s">
        <v>4410</v>
      </c>
      <c r="AF1617" s="18" t="s">
        <v>4411</v>
      </c>
      <c r="AG1617" s="19" t="s">
        <v>382</v>
      </c>
      <c r="AH1617" s="19"/>
      <c r="AI1617" s="19" t="s">
        <v>4412</v>
      </c>
      <c r="AJ1617" s="22" t="n">
        <v>15</v>
      </c>
      <c r="AK1617" s="23" t="s">
        <v>180</v>
      </c>
      <c r="AL1617" s="32" t="s">
        <v>181</v>
      </c>
      <c r="AM1617" s="25" t="n">
        <v>1866</v>
      </c>
      <c r="AN1617" s="19" t="s">
        <v>1547</v>
      </c>
      <c r="AO1617" s="19"/>
      <c r="AP1617" s="19"/>
      <c r="AQ1617" s="0" t="s">
        <v>1548</v>
      </c>
      <c r="AS1617" s="19" t="s">
        <v>4413</v>
      </c>
      <c r="AT1617" s="46" t="n">
        <v>15</v>
      </c>
      <c r="AU1617" s="25" t="s">
        <v>180</v>
      </c>
      <c r="AV1617" s="22" t="s">
        <v>181</v>
      </c>
      <c r="AW1617" s="18" t="n">
        <v>1866</v>
      </c>
      <c r="AX1617" s="18"/>
      <c r="AY1617" s="19"/>
      <c r="AZ1617" s="19" t="s">
        <v>123</v>
      </c>
      <c r="BA1617" s="19"/>
      <c r="BB1617" s="19"/>
      <c r="BC1617" s="19" t="n">
        <v>1</v>
      </c>
      <c r="BD1617" s="19"/>
      <c r="BE1617" s="19"/>
      <c r="BF1617" s="19"/>
      <c r="BG1617" s="19"/>
      <c r="BH1617" s="18" t="s">
        <v>85</v>
      </c>
      <c r="BI1617" s="18" t="s">
        <v>4028</v>
      </c>
      <c r="BJ1617" s="18"/>
      <c r="BK1617" s="0" t="str">
        <f aca="false">IF(ISBLANK(P1617), IF(ISBLANK(I1617), IF(ISBLANK(G1617), IF(ISBLANK(E1617), "Niet", E1617), G1617), I1617), P1617)</f>
        <v>A32.1.1/1</v>
      </c>
      <c r="BL1617" s="0" t="str">
        <f aca="false">IF(COUNTIF($BK$2:$BK$3066, BK1617)&gt;1, "Double", "Correct")</f>
        <v>Correct</v>
      </c>
    </row>
    <row r="1618" customFormat="false" ht="15.75" hidden="true" customHeight="true" outlineLevel="0" collapsed="false">
      <c r="A1618" s="17" t="s">
        <v>65</v>
      </c>
      <c r="B1618" s="18" t="s">
        <v>4018</v>
      </c>
      <c r="C1618" s="26" t="s">
        <v>4403</v>
      </c>
      <c r="D1618" s="26" t="s">
        <v>4404</v>
      </c>
      <c r="E1618" s="26" t="s">
        <v>4405</v>
      </c>
      <c r="F1618" s="44" t="s">
        <v>4406</v>
      </c>
      <c r="G1618" s="26" t="s">
        <v>4407</v>
      </c>
      <c r="H1618" s="18" t="s">
        <v>4408</v>
      </c>
      <c r="I1618" s="19"/>
      <c r="J1618" s="19"/>
      <c r="K1618" s="18" t="s">
        <v>73</v>
      </c>
      <c r="L1618" s="17" t="s">
        <v>74</v>
      </c>
      <c r="M1618" s="19"/>
      <c r="N1618" s="19"/>
      <c r="O1618" s="19" t="s">
        <v>4414</v>
      </c>
      <c r="P1618" s="26" t="s">
        <v>4415</v>
      </c>
      <c r="Q1618" s="19"/>
      <c r="R1618" s="19"/>
      <c r="S1618" s="19" t="s">
        <v>118</v>
      </c>
      <c r="T1618" s="19" t="n">
        <v>81</v>
      </c>
      <c r="U1618" s="19"/>
      <c r="V1618" s="19"/>
      <c r="W1618" s="19"/>
      <c r="X1618" s="19"/>
      <c r="Y1618" s="19"/>
      <c r="Z1618" s="19"/>
      <c r="AA1618" s="19"/>
      <c r="AB1618" s="19"/>
      <c r="AC1618" s="18"/>
      <c r="AD1618" s="18"/>
      <c r="AE1618" s="18" t="s">
        <v>4416</v>
      </c>
      <c r="AF1618" s="18" t="s">
        <v>4417</v>
      </c>
      <c r="AG1618" s="19" t="s">
        <v>374</v>
      </c>
      <c r="AH1618" s="19"/>
      <c r="AI1618" s="21" t="s">
        <v>4418</v>
      </c>
      <c r="AJ1618" s="22"/>
      <c r="AK1618" s="23"/>
      <c r="AL1618" s="32"/>
      <c r="AM1618" s="25"/>
      <c r="AN1618" s="19"/>
      <c r="AO1618" s="19"/>
      <c r="AP1618" s="19"/>
      <c r="AS1618" s="21"/>
      <c r="AT1618" s="46"/>
      <c r="AU1618" s="25"/>
      <c r="AV1618" s="22"/>
      <c r="AW1618" s="18"/>
      <c r="AX1618" s="18"/>
      <c r="AY1618" s="19"/>
      <c r="AZ1618" s="19" t="s">
        <v>4419</v>
      </c>
      <c r="BA1618" s="19"/>
      <c r="BB1618" s="19"/>
      <c r="BC1618" s="19" t="n">
        <v>2</v>
      </c>
      <c r="BD1618" s="19"/>
      <c r="BE1618" s="19"/>
      <c r="BF1618" s="19"/>
      <c r="BG1618" s="19"/>
      <c r="BH1618" s="18" t="s">
        <v>85</v>
      </c>
      <c r="BI1618" s="18" t="s">
        <v>4028</v>
      </c>
      <c r="BJ1618" s="18"/>
      <c r="BK1618" s="0" t="str">
        <f aca="false">IF(ISBLANK(P1618), IF(ISBLANK(I1618), IF(ISBLANK(G1618), IF(ISBLANK(E1618), "Niet", E1618), G1618), I1618), P1618)</f>
        <v>A32.1.1/2</v>
      </c>
      <c r="BL1618" s="0" t="str">
        <f aca="false">IF(COUNTIF($BK$2:$BK$3066, BK1618)&gt;1, "Double", "Correct")</f>
        <v>Correct</v>
      </c>
    </row>
    <row r="1619" customFormat="false" ht="15.75" hidden="true" customHeight="true" outlineLevel="0" collapsed="false">
      <c r="A1619" s="17" t="s">
        <v>65</v>
      </c>
      <c r="B1619" s="18" t="s">
        <v>4018</v>
      </c>
      <c r="C1619" s="26" t="s">
        <v>4403</v>
      </c>
      <c r="D1619" s="26" t="s">
        <v>4404</v>
      </c>
      <c r="E1619" s="26" t="s">
        <v>4405</v>
      </c>
      <c r="F1619" s="44" t="s">
        <v>4406</v>
      </c>
      <c r="G1619" s="26" t="s">
        <v>4407</v>
      </c>
      <c r="H1619" s="18" t="s">
        <v>4408</v>
      </c>
      <c r="I1619" s="19"/>
      <c r="J1619" s="19"/>
      <c r="K1619" s="18" t="s">
        <v>73</v>
      </c>
      <c r="L1619" s="17" t="s">
        <v>74</v>
      </c>
      <c r="M1619" s="19"/>
      <c r="N1619" s="19"/>
      <c r="O1619" s="19" t="s">
        <v>4420</v>
      </c>
      <c r="P1619" s="26" t="s">
        <v>4421</v>
      </c>
      <c r="Q1619" s="19"/>
      <c r="R1619" s="19"/>
      <c r="S1619" s="19" t="s">
        <v>118</v>
      </c>
      <c r="T1619" s="19" t="n">
        <v>81</v>
      </c>
      <c r="U1619" s="19"/>
      <c r="V1619" s="19"/>
      <c r="W1619" s="19"/>
      <c r="X1619" s="19"/>
      <c r="Y1619" s="19"/>
      <c r="Z1619" s="19"/>
      <c r="AA1619" s="19"/>
      <c r="AB1619" s="19"/>
      <c r="AC1619" s="18"/>
      <c r="AD1619" s="18"/>
      <c r="AE1619" s="18" t="s">
        <v>4416</v>
      </c>
      <c r="AF1619" s="18" t="s">
        <v>4417</v>
      </c>
      <c r="AG1619" s="19" t="s">
        <v>374</v>
      </c>
      <c r="AH1619" s="19"/>
      <c r="AI1619" s="19" t="s">
        <v>4422</v>
      </c>
      <c r="AJ1619" s="22" t="n">
        <v>30</v>
      </c>
      <c r="AK1619" s="23" t="s">
        <v>121</v>
      </c>
      <c r="AL1619" s="24" t="s">
        <v>122</v>
      </c>
      <c r="AM1619" s="25" t="n">
        <v>1868</v>
      </c>
      <c r="AN1619" s="19" t="s">
        <v>113</v>
      </c>
      <c r="AO1619" s="19"/>
      <c r="AP1619" s="19"/>
      <c r="AQ1619" s="0" t="s">
        <v>114</v>
      </c>
      <c r="AS1619" s="19" t="s">
        <v>4423</v>
      </c>
      <c r="AT1619" s="46" t="n">
        <v>30</v>
      </c>
      <c r="AU1619" s="25" t="s">
        <v>121</v>
      </c>
      <c r="AV1619" s="22" t="s">
        <v>122</v>
      </c>
      <c r="AW1619" s="18" t="n">
        <v>1868</v>
      </c>
      <c r="AX1619" s="18"/>
      <c r="AY1619" s="29" t="s">
        <v>149</v>
      </c>
      <c r="AZ1619" s="19" t="s">
        <v>123</v>
      </c>
      <c r="BA1619" s="19"/>
      <c r="BB1619" s="19"/>
      <c r="BC1619" s="19"/>
      <c r="BD1619" s="19"/>
      <c r="BE1619" s="19"/>
      <c r="BF1619" s="19"/>
      <c r="BG1619" s="19"/>
      <c r="BH1619" s="18" t="s">
        <v>85</v>
      </c>
      <c r="BI1619" s="18" t="s">
        <v>4028</v>
      </c>
      <c r="BJ1619" s="18"/>
      <c r="BK1619" s="0" t="str">
        <f aca="false">IF(ISBLANK(P1619), IF(ISBLANK(I1619), IF(ISBLANK(G1619), IF(ISBLANK(E1619), "Niet", E1619), G1619), I1619), P1619)</f>
        <v>A32.1.1/3</v>
      </c>
      <c r="BL1619" s="0" t="str">
        <f aca="false">IF(COUNTIF($BK$2:$BK$3066, BK1619)&gt;1, "Double", "Correct")</f>
        <v>Correct</v>
      </c>
    </row>
    <row r="1620" customFormat="false" ht="15.75" hidden="true" customHeight="true" outlineLevel="0" collapsed="false">
      <c r="A1620" s="17" t="s">
        <v>65</v>
      </c>
      <c r="B1620" s="18" t="s">
        <v>4018</v>
      </c>
      <c r="C1620" s="26" t="s">
        <v>4403</v>
      </c>
      <c r="D1620" s="26" t="s">
        <v>4404</v>
      </c>
      <c r="E1620" s="26" t="s">
        <v>4405</v>
      </c>
      <c r="F1620" s="44" t="s">
        <v>4406</v>
      </c>
      <c r="G1620" s="26" t="s">
        <v>4407</v>
      </c>
      <c r="H1620" s="18" t="s">
        <v>4408</v>
      </c>
      <c r="I1620" s="19"/>
      <c r="J1620" s="19"/>
      <c r="K1620" s="18" t="s">
        <v>73</v>
      </c>
      <c r="L1620" s="17" t="s">
        <v>74</v>
      </c>
      <c r="M1620" s="19"/>
      <c r="N1620" s="19"/>
      <c r="O1620" s="21" t="s">
        <v>4424</v>
      </c>
      <c r="P1620" s="26" t="s">
        <v>4425</v>
      </c>
      <c r="Q1620" s="19"/>
      <c r="R1620" s="19"/>
      <c r="S1620" s="19" t="s">
        <v>118</v>
      </c>
      <c r="T1620" s="19" t="n">
        <v>81</v>
      </c>
      <c r="U1620" s="19"/>
      <c r="V1620" s="19"/>
      <c r="W1620" s="19"/>
      <c r="X1620" s="19"/>
      <c r="Y1620" s="19"/>
      <c r="Z1620" s="19"/>
      <c r="AA1620" s="19"/>
      <c r="AB1620" s="19"/>
      <c r="AC1620" s="18"/>
      <c r="AD1620" s="18"/>
      <c r="AE1620" s="18" t="s">
        <v>4416</v>
      </c>
      <c r="AF1620" s="18" t="s">
        <v>4417</v>
      </c>
      <c r="AG1620" s="19" t="s">
        <v>374</v>
      </c>
      <c r="AH1620" s="19"/>
      <c r="AI1620" s="21" t="s">
        <v>4426</v>
      </c>
      <c r="AJ1620" s="22"/>
      <c r="AK1620" s="23"/>
      <c r="AL1620" s="32"/>
      <c r="AM1620" s="25"/>
      <c r="AN1620" s="19"/>
      <c r="AO1620" s="19"/>
      <c r="AP1620" s="19"/>
      <c r="AS1620" s="21"/>
      <c r="AT1620" s="46"/>
      <c r="AU1620" s="25"/>
      <c r="AV1620" s="22"/>
      <c r="AW1620" s="18"/>
      <c r="AX1620" s="18"/>
      <c r="AY1620" s="19"/>
      <c r="AZ1620" s="19" t="s">
        <v>123</v>
      </c>
      <c r="BA1620" s="19"/>
      <c r="BB1620" s="19"/>
      <c r="BC1620" s="19" t="n">
        <v>4</v>
      </c>
      <c r="BD1620" s="19"/>
      <c r="BE1620" s="19"/>
      <c r="BF1620" s="19"/>
      <c r="BG1620" s="19"/>
      <c r="BH1620" s="18" t="s">
        <v>85</v>
      </c>
      <c r="BI1620" s="18" t="s">
        <v>4028</v>
      </c>
      <c r="BJ1620" s="18"/>
      <c r="BK1620" s="0" t="str">
        <f aca="false">IF(ISBLANK(P1620), IF(ISBLANK(I1620), IF(ISBLANK(G1620), IF(ISBLANK(E1620), "Niet", E1620), G1620), I1620), P1620)</f>
        <v>A32.1.1/4</v>
      </c>
      <c r="BL1620" s="0" t="str">
        <f aca="false">IF(COUNTIF($BK$2:$BK$3066, BK1620)&gt;1, "Double", "Correct")</f>
        <v>Correct</v>
      </c>
    </row>
    <row r="1621" customFormat="false" ht="15.75" hidden="true" customHeight="true" outlineLevel="0" collapsed="false">
      <c r="A1621" s="17" t="s">
        <v>65</v>
      </c>
      <c r="B1621" s="18" t="s">
        <v>4018</v>
      </c>
      <c r="C1621" s="26" t="s">
        <v>4403</v>
      </c>
      <c r="D1621" s="26" t="s">
        <v>4404</v>
      </c>
      <c r="E1621" s="26" t="s">
        <v>4405</v>
      </c>
      <c r="F1621" s="44" t="s">
        <v>4406</v>
      </c>
      <c r="G1621" s="26" t="s">
        <v>4407</v>
      </c>
      <c r="H1621" s="18" t="s">
        <v>4408</v>
      </c>
      <c r="I1621" s="19"/>
      <c r="J1621" s="19"/>
      <c r="K1621" s="18" t="s">
        <v>73</v>
      </c>
      <c r="L1621" s="17" t="s">
        <v>74</v>
      </c>
      <c r="M1621" s="19"/>
      <c r="N1621" s="19"/>
      <c r="O1621" s="19" t="s">
        <v>4427</v>
      </c>
      <c r="P1621" s="26" t="s">
        <v>4428</v>
      </c>
      <c r="Q1621" s="19"/>
      <c r="R1621" s="19"/>
      <c r="S1621" s="19" t="s">
        <v>118</v>
      </c>
      <c r="T1621" s="19" t="n">
        <v>81</v>
      </c>
      <c r="U1621" s="19"/>
      <c r="V1621" s="19"/>
      <c r="W1621" s="19"/>
      <c r="X1621" s="19"/>
      <c r="Y1621" s="19"/>
      <c r="Z1621" s="19"/>
      <c r="AA1621" s="19"/>
      <c r="AB1621" s="19"/>
      <c r="AC1621" s="18"/>
      <c r="AD1621" s="18"/>
      <c r="AE1621" s="18" t="s">
        <v>4416</v>
      </c>
      <c r="AF1621" s="18" t="s">
        <v>4417</v>
      </c>
      <c r="AG1621" s="19" t="s">
        <v>374</v>
      </c>
      <c r="AH1621" s="19"/>
      <c r="AI1621" s="19" t="s">
        <v>4429</v>
      </c>
      <c r="AJ1621" s="22" t="n">
        <v>24</v>
      </c>
      <c r="AK1621" s="23" t="s">
        <v>180</v>
      </c>
      <c r="AL1621" s="32" t="s">
        <v>181</v>
      </c>
      <c r="AM1621" s="25" t="n">
        <v>1811</v>
      </c>
      <c r="AN1621" s="19"/>
      <c r="AO1621" s="19"/>
      <c r="AP1621" s="19"/>
      <c r="AS1621" s="21"/>
      <c r="AT1621" s="46" t="n">
        <v>24</v>
      </c>
      <c r="AU1621" s="25" t="s">
        <v>180</v>
      </c>
      <c r="AV1621" s="22" t="s">
        <v>181</v>
      </c>
      <c r="AW1621" s="18" t="n">
        <v>1811</v>
      </c>
      <c r="AX1621" s="18"/>
      <c r="AY1621" s="19"/>
      <c r="AZ1621" s="19" t="s">
        <v>123</v>
      </c>
      <c r="BA1621" s="19"/>
      <c r="BB1621" s="19"/>
      <c r="BC1621" s="19" t="n">
        <v>5</v>
      </c>
      <c r="BD1621" s="19"/>
      <c r="BE1621" s="19"/>
      <c r="BF1621" s="19"/>
      <c r="BG1621" s="19"/>
      <c r="BH1621" s="18" t="s">
        <v>85</v>
      </c>
      <c r="BI1621" s="18" t="s">
        <v>4028</v>
      </c>
      <c r="BJ1621" s="18"/>
      <c r="BK1621" s="0" t="str">
        <f aca="false">IF(ISBLANK(P1621), IF(ISBLANK(I1621), IF(ISBLANK(G1621), IF(ISBLANK(E1621), "Niet", E1621), G1621), I1621), P1621)</f>
        <v>A32.1.1/5</v>
      </c>
      <c r="BL1621" s="0" t="str">
        <f aca="false">IF(COUNTIF($BK$2:$BK$3066, BK1621)&gt;1, "Double", "Correct")</f>
        <v>Correct</v>
      </c>
    </row>
    <row r="1622" customFormat="false" ht="15.75" hidden="true" customHeight="true" outlineLevel="0" collapsed="false">
      <c r="A1622" s="17" t="s">
        <v>65</v>
      </c>
      <c r="B1622" s="18" t="s">
        <v>4018</v>
      </c>
      <c r="C1622" s="26" t="s">
        <v>4403</v>
      </c>
      <c r="D1622" s="26" t="s">
        <v>4404</v>
      </c>
      <c r="E1622" s="26" t="s">
        <v>4405</v>
      </c>
      <c r="F1622" s="44" t="s">
        <v>4406</v>
      </c>
      <c r="G1622" s="26" t="s">
        <v>4407</v>
      </c>
      <c r="H1622" s="18" t="s">
        <v>4408</v>
      </c>
      <c r="I1622" s="19"/>
      <c r="J1622" s="19"/>
      <c r="K1622" s="18" t="s">
        <v>73</v>
      </c>
      <c r="L1622" s="17" t="s">
        <v>74</v>
      </c>
      <c r="M1622" s="19"/>
      <c r="N1622" s="19"/>
      <c r="O1622" s="19"/>
      <c r="P1622" s="26" t="s">
        <v>4430</v>
      </c>
      <c r="Q1622" s="19"/>
      <c r="R1622" s="19"/>
      <c r="S1622" s="19" t="s">
        <v>118</v>
      </c>
      <c r="T1622" s="19" t="n">
        <v>81</v>
      </c>
      <c r="U1622" s="19"/>
      <c r="V1622" s="19"/>
      <c r="W1622" s="26" t="s">
        <v>4431</v>
      </c>
      <c r="X1622" s="19"/>
      <c r="Y1622" s="19"/>
      <c r="Z1622" s="19"/>
      <c r="AA1622" s="19"/>
      <c r="AB1622" s="19"/>
      <c r="AC1622" s="18"/>
      <c r="AD1622" s="18"/>
      <c r="AE1622" s="18" t="s">
        <v>4432</v>
      </c>
      <c r="AF1622" s="18" t="n">
        <v>276</v>
      </c>
      <c r="AG1622" s="19" t="s">
        <v>382</v>
      </c>
      <c r="AH1622" s="19"/>
      <c r="AI1622" s="19" t="s">
        <v>4433</v>
      </c>
      <c r="AJ1622" s="22" t="s">
        <v>94</v>
      </c>
      <c r="AK1622" s="23" t="s">
        <v>295</v>
      </c>
      <c r="AL1622" s="24" t="s">
        <v>99</v>
      </c>
      <c r="AM1622" s="25" t="n">
        <v>1825</v>
      </c>
      <c r="AN1622" s="19" t="s">
        <v>81</v>
      </c>
      <c r="AO1622" s="19"/>
      <c r="AP1622" s="19"/>
      <c r="AQ1622" s="0" t="s">
        <v>82</v>
      </c>
      <c r="AS1622" s="19" t="s">
        <v>4434</v>
      </c>
      <c r="AT1622" s="46" t="s">
        <v>94</v>
      </c>
      <c r="AU1622" s="25" t="s">
        <v>295</v>
      </c>
      <c r="AV1622" s="22" t="s">
        <v>99</v>
      </c>
      <c r="AW1622" s="18" t="n">
        <v>1825</v>
      </c>
      <c r="AX1622" s="18"/>
      <c r="AY1622" s="19"/>
      <c r="AZ1622" s="19" t="s">
        <v>123</v>
      </c>
      <c r="BA1622" s="19"/>
      <c r="BB1622" s="19"/>
      <c r="BC1622" s="19" t="n">
        <v>6</v>
      </c>
      <c r="BD1622" s="19"/>
      <c r="BE1622" s="19"/>
      <c r="BF1622" s="19"/>
      <c r="BG1622" s="19"/>
      <c r="BH1622" s="18" t="s">
        <v>85</v>
      </c>
      <c r="BI1622" s="18" t="s">
        <v>4028</v>
      </c>
      <c r="BJ1622" s="18"/>
      <c r="BK1622" s="0" t="str">
        <f aca="false">IF(ISBLANK(P1622), IF(ISBLANK(I1622), IF(ISBLANK(G1622), IF(ISBLANK(E1622), "Niet", E1622), G1622), I1622), P1622)</f>
        <v>A32.1.1/6</v>
      </c>
      <c r="BL1622" s="0" t="str">
        <f aca="false">IF(COUNTIF($BK$2:$BK$3066, BK1622)&gt;1, "Double", "Correct")</f>
        <v>Correct</v>
      </c>
    </row>
    <row r="1623" customFormat="false" ht="15.75" hidden="true" customHeight="true" outlineLevel="0" collapsed="false">
      <c r="A1623" s="17" t="s">
        <v>65</v>
      </c>
      <c r="B1623" s="18" t="s">
        <v>4018</v>
      </c>
      <c r="C1623" s="26" t="s">
        <v>4403</v>
      </c>
      <c r="D1623" s="26" t="s">
        <v>4404</v>
      </c>
      <c r="E1623" s="26" t="s">
        <v>4405</v>
      </c>
      <c r="F1623" s="44" t="s">
        <v>4406</v>
      </c>
      <c r="G1623" s="26" t="s">
        <v>4407</v>
      </c>
      <c r="H1623" s="18" t="s">
        <v>4408</v>
      </c>
      <c r="I1623" s="19"/>
      <c r="J1623" s="19"/>
      <c r="K1623" s="18" t="s">
        <v>73</v>
      </c>
      <c r="L1623" s="17" t="s">
        <v>74</v>
      </c>
      <c r="M1623" s="19"/>
      <c r="N1623" s="19"/>
      <c r="O1623" s="19" t="s">
        <v>4435</v>
      </c>
      <c r="P1623" s="26" t="s">
        <v>4431</v>
      </c>
      <c r="Q1623" s="19"/>
      <c r="R1623" s="19"/>
      <c r="S1623" s="19"/>
      <c r="T1623" s="19"/>
      <c r="U1623" s="19"/>
      <c r="V1623" s="19"/>
      <c r="W1623" s="26" t="s">
        <v>4430</v>
      </c>
      <c r="X1623" s="19"/>
      <c r="Y1623" s="19"/>
      <c r="Z1623" s="19"/>
      <c r="AA1623" s="19"/>
      <c r="AB1623" s="19"/>
      <c r="AC1623" s="18"/>
      <c r="AD1623" s="18"/>
      <c r="AE1623" s="18" t="s">
        <v>4416</v>
      </c>
      <c r="AF1623" s="18" t="s">
        <v>4417</v>
      </c>
      <c r="AG1623" s="19" t="s">
        <v>374</v>
      </c>
      <c r="AH1623" s="19"/>
      <c r="AI1623" s="19" t="s">
        <v>4436</v>
      </c>
      <c r="AJ1623" s="22" t="s">
        <v>131</v>
      </c>
      <c r="AK1623" s="23" t="s">
        <v>295</v>
      </c>
      <c r="AL1623" s="24" t="s">
        <v>99</v>
      </c>
      <c r="AM1623" s="25" t="n">
        <v>1825</v>
      </c>
      <c r="AN1623" s="19" t="s">
        <v>81</v>
      </c>
      <c r="AO1623" s="19"/>
      <c r="AP1623" s="19"/>
      <c r="AQ1623" s="0" t="s">
        <v>82</v>
      </c>
      <c r="AS1623" s="19" t="s">
        <v>4434</v>
      </c>
      <c r="AT1623" s="46" t="s">
        <v>131</v>
      </c>
      <c r="AU1623" s="25" t="s">
        <v>295</v>
      </c>
      <c r="AV1623" s="22" t="s">
        <v>99</v>
      </c>
      <c r="AW1623" s="18" t="n">
        <v>1825</v>
      </c>
      <c r="AX1623" s="18"/>
      <c r="AY1623" s="19"/>
      <c r="AZ1623" s="19"/>
      <c r="BA1623" s="19"/>
      <c r="BB1623" s="19"/>
      <c r="BC1623" s="19" t="s">
        <v>4437</v>
      </c>
      <c r="BD1623" s="19"/>
      <c r="BE1623" s="19"/>
      <c r="BF1623" s="19"/>
      <c r="BG1623" s="19"/>
      <c r="BH1623" s="18" t="s">
        <v>85</v>
      </c>
      <c r="BI1623" s="18" t="s">
        <v>4028</v>
      </c>
      <c r="BJ1623" s="18"/>
      <c r="BK1623" s="0" t="str">
        <f aca="false">IF(ISBLANK(P1623), IF(ISBLANK(I1623), IF(ISBLANK(G1623), IF(ISBLANK(E1623), "Niet", E1623), G1623), I1623), P1623)</f>
        <v>A32.1.1/7</v>
      </c>
      <c r="BL1623" s="0" t="str">
        <f aca="false">IF(COUNTIF($BK$2:$BK$3066, BK1623)&gt;1, "Double", "Correct")</f>
        <v>Correct</v>
      </c>
    </row>
    <row r="1624" customFormat="false" ht="15.75" hidden="true" customHeight="true" outlineLevel="0" collapsed="false">
      <c r="A1624" s="17" t="s">
        <v>65</v>
      </c>
      <c r="B1624" s="18" t="s">
        <v>4018</v>
      </c>
      <c r="C1624" s="26" t="s">
        <v>4403</v>
      </c>
      <c r="D1624" s="26" t="s">
        <v>4404</v>
      </c>
      <c r="E1624" s="26" t="s">
        <v>4405</v>
      </c>
      <c r="F1624" s="44" t="s">
        <v>4406</v>
      </c>
      <c r="G1624" s="26" t="s">
        <v>4407</v>
      </c>
      <c r="H1624" s="18" t="s">
        <v>4408</v>
      </c>
      <c r="I1624" s="19"/>
      <c r="J1624" s="19"/>
      <c r="K1624" s="18" t="s">
        <v>73</v>
      </c>
      <c r="L1624" s="17" t="s">
        <v>74</v>
      </c>
      <c r="M1624" s="19"/>
      <c r="N1624" s="19"/>
      <c r="O1624" s="19" t="s">
        <v>4438</v>
      </c>
      <c r="P1624" s="26" t="s">
        <v>4439</v>
      </c>
      <c r="Q1624" s="19"/>
      <c r="R1624" s="19"/>
      <c r="S1624" s="19" t="s">
        <v>118</v>
      </c>
      <c r="T1624" s="19" t="n">
        <v>81</v>
      </c>
      <c r="U1624" s="19"/>
      <c r="V1624" s="19"/>
      <c r="W1624" s="19"/>
      <c r="X1624" s="19"/>
      <c r="Y1624" s="19"/>
      <c r="Z1624" s="19"/>
      <c r="AA1624" s="19"/>
      <c r="AB1624" s="19"/>
      <c r="AC1624" s="18"/>
      <c r="AD1624" s="18"/>
      <c r="AE1624" s="18" t="s">
        <v>4416</v>
      </c>
      <c r="AF1624" s="18" t="s">
        <v>4417</v>
      </c>
      <c r="AG1624" s="19" t="s">
        <v>374</v>
      </c>
      <c r="AH1624" s="19"/>
      <c r="AI1624" s="19" t="s">
        <v>4440</v>
      </c>
      <c r="AJ1624" s="22"/>
      <c r="AK1624" s="23"/>
      <c r="AL1624" s="32"/>
      <c r="AM1624" s="25" t="n">
        <v>1825</v>
      </c>
      <c r="AN1624" s="19"/>
      <c r="AO1624" s="19"/>
      <c r="AP1624" s="19"/>
      <c r="AS1624" s="19"/>
      <c r="AT1624" s="46"/>
      <c r="AU1624" s="25"/>
      <c r="AV1624" s="22"/>
      <c r="AW1624" s="18" t="n">
        <v>1825</v>
      </c>
      <c r="AX1624" s="18"/>
      <c r="AY1624" s="19"/>
      <c r="AZ1624" s="19" t="s">
        <v>123</v>
      </c>
      <c r="BA1624" s="19"/>
      <c r="BB1624" s="19"/>
      <c r="BC1624" s="19" t="n">
        <v>7</v>
      </c>
      <c r="BD1624" s="19"/>
      <c r="BE1624" s="19"/>
      <c r="BF1624" s="19"/>
      <c r="BG1624" s="19"/>
      <c r="BH1624" s="18" t="s">
        <v>85</v>
      </c>
      <c r="BI1624" s="18" t="s">
        <v>4028</v>
      </c>
      <c r="BJ1624" s="18"/>
      <c r="BK1624" s="0" t="str">
        <f aca="false">IF(ISBLANK(P1624), IF(ISBLANK(I1624), IF(ISBLANK(G1624), IF(ISBLANK(E1624), "Niet", E1624), G1624), I1624), P1624)</f>
        <v>A32.1.1/8</v>
      </c>
      <c r="BL1624" s="0" t="str">
        <f aca="false">IF(COUNTIF($BK$2:$BK$3066, BK1624)&gt;1, "Double", "Correct")</f>
        <v>Correct</v>
      </c>
    </row>
    <row r="1625" customFormat="false" ht="15.75" hidden="true" customHeight="true" outlineLevel="0" collapsed="false">
      <c r="A1625" s="17" t="s">
        <v>65</v>
      </c>
      <c r="B1625" s="18" t="s">
        <v>4018</v>
      </c>
      <c r="C1625" s="26" t="s">
        <v>4403</v>
      </c>
      <c r="D1625" s="26" t="s">
        <v>4404</v>
      </c>
      <c r="E1625" s="26" t="s">
        <v>4405</v>
      </c>
      <c r="F1625" s="44" t="s">
        <v>4406</v>
      </c>
      <c r="G1625" s="26" t="s">
        <v>4407</v>
      </c>
      <c r="H1625" s="18" t="s">
        <v>4408</v>
      </c>
      <c r="I1625" s="19"/>
      <c r="J1625" s="19"/>
      <c r="K1625" s="18" t="s">
        <v>73</v>
      </c>
      <c r="L1625" s="17" t="s">
        <v>74</v>
      </c>
      <c r="M1625" s="19"/>
      <c r="N1625" s="19"/>
      <c r="O1625" s="19" t="s">
        <v>4441</v>
      </c>
      <c r="P1625" s="26" t="s">
        <v>4442</v>
      </c>
      <c r="Q1625" s="19"/>
      <c r="R1625" s="19"/>
      <c r="S1625" s="19" t="s">
        <v>118</v>
      </c>
      <c r="T1625" s="19" t="n">
        <v>81</v>
      </c>
      <c r="U1625" s="19"/>
      <c r="V1625" s="19"/>
      <c r="W1625" s="19"/>
      <c r="X1625" s="19"/>
      <c r="Y1625" s="19"/>
      <c r="Z1625" s="19"/>
      <c r="AA1625" s="19"/>
      <c r="AB1625" s="19"/>
      <c r="AC1625" s="18"/>
      <c r="AD1625" s="18"/>
      <c r="AE1625" s="18" t="s">
        <v>4416</v>
      </c>
      <c r="AF1625" s="18" t="s">
        <v>4417</v>
      </c>
      <c r="AG1625" s="19" t="s">
        <v>374</v>
      </c>
      <c r="AH1625" s="19"/>
      <c r="AI1625" s="19" t="s">
        <v>4443</v>
      </c>
      <c r="AJ1625" s="22"/>
      <c r="AK1625" s="23"/>
      <c r="AL1625" s="32"/>
      <c r="AM1625" s="25" t="n">
        <v>1825</v>
      </c>
      <c r="AN1625" s="19"/>
      <c r="AO1625" s="19"/>
      <c r="AP1625" s="19"/>
      <c r="AS1625" s="19" t="s">
        <v>4444</v>
      </c>
      <c r="AT1625" s="46"/>
      <c r="AU1625" s="25"/>
      <c r="AV1625" s="22"/>
      <c r="AW1625" s="18" t="n">
        <v>1825</v>
      </c>
      <c r="AX1625" s="18"/>
      <c r="AY1625" s="19"/>
      <c r="AZ1625" s="19" t="s">
        <v>123</v>
      </c>
      <c r="BA1625" s="19"/>
      <c r="BB1625" s="19"/>
      <c r="BC1625" s="19" t="n">
        <v>8</v>
      </c>
      <c r="BD1625" s="19"/>
      <c r="BE1625" s="19"/>
      <c r="BF1625" s="19"/>
      <c r="BG1625" s="19"/>
      <c r="BH1625" s="18" t="s">
        <v>85</v>
      </c>
      <c r="BI1625" s="18" t="s">
        <v>4028</v>
      </c>
      <c r="BJ1625" s="18"/>
      <c r="BK1625" s="0" t="str">
        <f aca="false">IF(ISBLANK(P1625), IF(ISBLANK(I1625), IF(ISBLANK(G1625), IF(ISBLANK(E1625), "Niet", E1625), G1625), I1625), P1625)</f>
        <v>A32.1.1/9</v>
      </c>
      <c r="BL1625" s="0" t="str">
        <f aca="false">IF(COUNTIF($BK$2:$BK$3066, BK1625)&gt;1, "Double", "Correct")</f>
        <v>Correct</v>
      </c>
    </row>
    <row r="1626" customFormat="false" ht="15.75" hidden="true" customHeight="true" outlineLevel="0" collapsed="false">
      <c r="A1626" s="17" t="s">
        <v>65</v>
      </c>
      <c r="B1626" s="18" t="s">
        <v>4018</v>
      </c>
      <c r="C1626" s="26" t="s">
        <v>4403</v>
      </c>
      <c r="D1626" s="26" t="s">
        <v>4404</v>
      </c>
      <c r="E1626" s="26" t="s">
        <v>4405</v>
      </c>
      <c r="F1626" s="44" t="s">
        <v>4406</v>
      </c>
      <c r="G1626" s="26" t="s">
        <v>4407</v>
      </c>
      <c r="H1626" s="18" t="s">
        <v>4408</v>
      </c>
      <c r="I1626" s="19"/>
      <c r="J1626" s="19"/>
      <c r="K1626" s="18" t="s">
        <v>73</v>
      </c>
      <c r="L1626" s="17" t="s">
        <v>74</v>
      </c>
      <c r="M1626" s="19"/>
      <c r="N1626" s="19"/>
      <c r="O1626" s="19"/>
      <c r="P1626" s="26" t="s">
        <v>4445</v>
      </c>
      <c r="Q1626" s="19"/>
      <c r="R1626" s="19"/>
      <c r="S1626" s="19" t="s">
        <v>118</v>
      </c>
      <c r="T1626" s="19" t="n">
        <v>81</v>
      </c>
      <c r="U1626" s="19"/>
      <c r="V1626" s="19"/>
      <c r="W1626" s="19"/>
      <c r="X1626" s="19"/>
      <c r="Y1626" s="19"/>
      <c r="Z1626" s="19"/>
      <c r="AA1626" s="19"/>
      <c r="AB1626" s="19"/>
      <c r="AC1626" s="18"/>
      <c r="AD1626" s="18"/>
      <c r="AE1626" s="18" t="s">
        <v>4432</v>
      </c>
      <c r="AF1626" s="18" t="n">
        <v>276</v>
      </c>
      <c r="AG1626" s="19" t="s">
        <v>382</v>
      </c>
      <c r="AH1626" s="19"/>
      <c r="AI1626" s="19" t="s">
        <v>4446</v>
      </c>
      <c r="AJ1626" s="22" t="s">
        <v>413</v>
      </c>
      <c r="AK1626" s="23" t="s">
        <v>295</v>
      </c>
      <c r="AL1626" s="24" t="s">
        <v>99</v>
      </c>
      <c r="AM1626" s="25" t="n">
        <v>1825</v>
      </c>
      <c r="AN1626" s="19" t="s">
        <v>81</v>
      </c>
      <c r="AO1626" s="19"/>
      <c r="AP1626" s="19"/>
      <c r="AQ1626" s="0" t="s">
        <v>82</v>
      </c>
      <c r="AS1626" s="19"/>
      <c r="AT1626" s="46" t="s">
        <v>413</v>
      </c>
      <c r="AU1626" s="25" t="s">
        <v>295</v>
      </c>
      <c r="AV1626" s="22" t="s">
        <v>99</v>
      </c>
      <c r="AW1626" s="18" t="n">
        <v>1825</v>
      </c>
      <c r="AX1626" s="18"/>
      <c r="AY1626" s="19"/>
      <c r="AZ1626" s="19" t="s">
        <v>123</v>
      </c>
      <c r="BA1626" s="19"/>
      <c r="BB1626" s="19"/>
      <c r="BC1626" s="19" t="n">
        <v>9</v>
      </c>
      <c r="BD1626" s="19"/>
      <c r="BE1626" s="19"/>
      <c r="BF1626" s="19"/>
      <c r="BG1626" s="19"/>
      <c r="BH1626" s="18" t="s">
        <v>85</v>
      </c>
      <c r="BI1626" s="18" t="s">
        <v>4028</v>
      </c>
      <c r="BJ1626" s="18"/>
      <c r="BK1626" s="0" t="str">
        <f aca="false">IF(ISBLANK(P1626), IF(ISBLANK(I1626), IF(ISBLANK(G1626), IF(ISBLANK(E1626), "Niet", E1626), G1626), I1626), P1626)</f>
        <v>A32.1.1/10</v>
      </c>
      <c r="BL1626" s="0" t="str">
        <f aca="false">IF(COUNTIF($BK$2:$BK$3066, BK1626)&gt;1, "Double", "Correct")</f>
        <v>Correct</v>
      </c>
    </row>
    <row r="1627" customFormat="false" ht="15.75" hidden="true" customHeight="true" outlineLevel="0" collapsed="false">
      <c r="A1627" s="17" t="s">
        <v>65</v>
      </c>
      <c r="B1627" s="18" t="s">
        <v>4018</v>
      </c>
      <c r="C1627" s="26" t="s">
        <v>4403</v>
      </c>
      <c r="D1627" s="26" t="s">
        <v>4404</v>
      </c>
      <c r="E1627" s="26" t="s">
        <v>4405</v>
      </c>
      <c r="F1627" s="44" t="s">
        <v>4406</v>
      </c>
      <c r="G1627" s="26" t="s">
        <v>4407</v>
      </c>
      <c r="H1627" s="18" t="s">
        <v>4408</v>
      </c>
      <c r="I1627" s="19"/>
      <c r="J1627" s="19"/>
      <c r="K1627" s="18" t="s">
        <v>73</v>
      </c>
      <c r="L1627" s="17" t="s">
        <v>163</v>
      </c>
      <c r="M1627" s="19"/>
      <c r="N1627" s="19"/>
      <c r="O1627" s="19" t="s">
        <v>4447</v>
      </c>
      <c r="P1627" s="26" t="s">
        <v>4448</v>
      </c>
      <c r="Q1627" s="19"/>
      <c r="R1627" s="19"/>
      <c r="S1627" s="19" t="s">
        <v>118</v>
      </c>
      <c r="T1627" s="19" t="n">
        <v>81</v>
      </c>
      <c r="U1627" s="19"/>
      <c r="V1627" s="19"/>
      <c r="W1627" s="19" t="s">
        <v>4449</v>
      </c>
      <c r="X1627" s="19"/>
      <c r="Y1627" s="19"/>
      <c r="Z1627" s="19"/>
      <c r="AA1627" s="19"/>
      <c r="AB1627" s="19"/>
      <c r="AC1627" s="18"/>
      <c r="AD1627" s="18"/>
      <c r="AE1627" s="18" t="s">
        <v>4416</v>
      </c>
      <c r="AF1627" s="18" t="s">
        <v>4417</v>
      </c>
      <c r="AG1627" s="19" t="s">
        <v>374</v>
      </c>
      <c r="AH1627" s="19"/>
      <c r="AI1627" s="19" t="s">
        <v>4450</v>
      </c>
      <c r="AJ1627" s="22"/>
      <c r="AK1627" s="23"/>
      <c r="AL1627" s="32"/>
      <c r="AM1627" s="25" t="n">
        <v>1825</v>
      </c>
      <c r="AN1627" s="47" t="s">
        <v>648</v>
      </c>
      <c r="AO1627" s="47"/>
      <c r="AP1627" s="47"/>
      <c r="AQ1627" s="0" t="s">
        <v>649</v>
      </c>
      <c r="AS1627" s="19" t="s">
        <v>4451</v>
      </c>
      <c r="AT1627" s="46"/>
      <c r="AU1627" s="25"/>
      <c r="AV1627" s="22"/>
      <c r="AW1627" s="18" t="n">
        <v>1825</v>
      </c>
      <c r="AX1627" s="18"/>
      <c r="AY1627" s="19"/>
      <c r="AZ1627" s="19" t="s">
        <v>123</v>
      </c>
      <c r="BA1627" s="19"/>
      <c r="BB1627" s="19"/>
      <c r="BC1627" s="19" t="n">
        <v>10</v>
      </c>
      <c r="BD1627" s="19"/>
      <c r="BE1627" s="19"/>
      <c r="BF1627" s="19"/>
      <c r="BG1627" s="19"/>
      <c r="BH1627" s="18" t="s">
        <v>85</v>
      </c>
      <c r="BI1627" s="18" t="s">
        <v>4028</v>
      </c>
      <c r="BJ1627" s="18"/>
      <c r="BK1627" s="0" t="str">
        <f aca="false">IF(ISBLANK(P1627), IF(ISBLANK(I1627), IF(ISBLANK(G1627), IF(ISBLANK(E1627), "Niet", E1627), G1627), I1627), P1627)</f>
        <v>A32.1.1/11</v>
      </c>
      <c r="BL1627" s="0" t="str">
        <f aca="false">IF(COUNTIF($BK$2:$BK$3066, BK1627)&gt;1, "Double", "Correct")</f>
        <v>Correct</v>
      </c>
    </row>
    <row r="1628" customFormat="false" ht="15.75" hidden="true" customHeight="true" outlineLevel="0" collapsed="false">
      <c r="A1628" s="17" t="s">
        <v>65</v>
      </c>
      <c r="B1628" s="18" t="s">
        <v>4018</v>
      </c>
      <c r="C1628" s="26" t="s">
        <v>4403</v>
      </c>
      <c r="D1628" s="26" t="s">
        <v>4404</v>
      </c>
      <c r="E1628" s="26" t="s">
        <v>4405</v>
      </c>
      <c r="F1628" s="44" t="s">
        <v>4406</v>
      </c>
      <c r="G1628" s="26" t="s">
        <v>4407</v>
      </c>
      <c r="H1628" s="18" t="s">
        <v>4408</v>
      </c>
      <c r="I1628" s="19"/>
      <c r="J1628" s="19"/>
      <c r="K1628" s="18" t="s">
        <v>73</v>
      </c>
      <c r="L1628" s="17" t="s">
        <v>74</v>
      </c>
      <c r="M1628" s="19"/>
      <c r="N1628" s="19"/>
      <c r="O1628" s="19" t="s">
        <v>4447</v>
      </c>
      <c r="P1628" s="26" t="s">
        <v>4449</v>
      </c>
      <c r="Q1628" s="19"/>
      <c r="R1628" s="19"/>
      <c r="S1628" s="19" t="s">
        <v>118</v>
      </c>
      <c r="T1628" s="19" t="n">
        <v>81</v>
      </c>
      <c r="U1628" s="19"/>
      <c r="V1628" s="19"/>
      <c r="W1628" s="19" t="s">
        <v>4452</v>
      </c>
      <c r="X1628" s="19"/>
      <c r="Y1628" s="19"/>
      <c r="Z1628" s="19"/>
      <c r="AA1628" s="19"/>
      <c r="AB1628" s="19"/>
      <c r="AC1628" s="18"/>
      <c r="AD1628" s="18"/>
      <c r="AE1628" s="18" t="s">
        <v>4416</v>
      </c>
      <c r="AF1628" s="18" t="s">
        <v>4417</v>
      </c>
      <c r="AG1628" s="19" t="s">
        <v>374</v>
      </c>
      <c r="AH1628" s="19"/>
      <c r="AI1628" s="19" t="s">
        <v>4450</v>
      </c>
      <c r="AJ1628" s="22"/>
      <c r="AK1628" s="23"/>
      <c r="AL1628" s="32"/>
      <c r="AM1628" s="25" t="n">
        <v>1825</v>
      </c>
      <c r="AN1628" s="47" t="s">
        <v>648</v>
      </c>
      <c r="AO1628" s="47"/>
      <c r="AP1628" s="47"/>
      <c r="AQ1628" s="0" t="s">
        <v>649</v>
      </c>
      <c r="AS1628" s="19" t="s">
        <v>4451</v>
      </c>
      <c r="AT1628" s="46"/>
      <c r="AU1628" s="25"/>
      <c r="AV1628" s="22"/>
      <c r="AW1628" s="18" t="n">
        <v>1825</v>
      </c>
      <c r="AX1628" s="18"/>
      <c r="AY1628" s="19"/>
      <c r="AZ1628" s="19" t="s">
        <v>123</v>
      </c>
      <c r="BA1628" s="19"/>
      <c r="BB1628" s="19"/>
      <c r="BC1628" s="19" t="s">
        <v>4453</v>
      </c>
      <c r="BD1628" s="19"/>
      <c r="BE1628" s="19"/>
      <c r="BF1628" s="19"/>
      <c r="BG1628" s="19"/>
      <c r="BH1628" s="18" t="s">
        <v>85</v>
      </c>
      <c r="BI1628" s="18" t="s">
        <v>4028</v>
      </c>
      <c r="BJ1628" s="18"/>
      <c r="BK1628" s="0" t="str">
        <f aca="false">IF(ISBLANK(P1628), IF(ISBLANK(I1628), IF(ISBLANK(G1628), IF(ISBLANK(E1628), "Niet", E1628), G1628), I1628), P1628)</f>
        <v>A32.1.1/12</v>
      </c>
      <c r="BL1628" s="0" t="str">
        <f aca="false">IF(COUNTIF($BK$2:$BK$3066, BK1628)&gt;1, "Double", "Correct")</f>
        <v>Correct</v>
      </c>
    </row>
    <row r="1629" customFormat="false" ht="15.75" hidden="true" customHeight="true" outlineLevel="0" collapsed="false">
      <c r="A1629" s="17" t="s">
        <v>65</v>
      </c>
      <c r="B1629" s="18" t="s">
        <v>4018</v>
      </c>
      <c r="C1629" s="26" t="s">
        <v>4403</v>
      </c>
      <c r="D1629" s="26" t="s">
        <v>4404</v>
      </c>
      <c r="E1629" s="26" t="s">
        <v>4405</v>
      </c>
      <c r="F1629" s="44" t="s">
        <v>4406</v>
      </c>
      <c r="G1629" s="26" t="s">
        <v>4407</v>
      </c>
      <c r="H1629" s="18" t="s">
        <v>4408</v>
      </c>
      <c r="I1629" s="19"/>
      <c r="J1629" s="19"/>
      <c r="K1629" s="18" t="s">
        <v>73</v>
      </c>
      <c r="L1629" s="17" t="s">
        <v>74</v>
      </c>
      <c r="M1629" s="19"/>
      <c r="N1629" s="19"/>
      <c r="O1629" s="19" t="s">
        <v>4454</v>
      </c>
      <c r="P1629" s="26" t="s">
        <v>4452</v>
      </c>
      <c r="Q1629" s="19"/>
      <c r="R1629" s="19"/>
      <c r="S1629" s="19" t="s">
        <v>118</v>
      </c>
      <c r="T1629" s="19" t="n">
        <v>81</v>
      </c>
      <c r="U1629" s="19"/>
      <c r="V1629" s="19"/>
      <c r="W1629" s="19"/>
      <c r="X1629" s="19"/>
      <c r="Y1629" s="19"/>
      <c r="Z1629" s="19"/>
      <c r="AA1629" s="19"/>
      <c r="AB1629" s="19"/>
      <c r="AC1629" s="18"/>
      <c r="AD1629" s="18"/>
      <c r="AE1629" s="18" t="s">
        <v>4432</v>
      </c>
      <c r="AF1629" s="18" t="n">
        <v>276</v>
      </c>
      <c r="AG1629" s="19" t="s">
        <v>374</v>
      </c>
      <c r="AH1629" s="19"/>
      <c r="AI1629" s="19" t="s">
        <v>4455</v>
      </c>
      <c r="AJ1629" s="22"/>
      <c r="AK1629" s="23"/>
      <c r="AL1629" s="32"/>
      <c r="AM1629" s="25" t="n">
        <v>1825</v>
      </c>
      <c r="AN1629" s="19" t="s">
        <v>4456</v>
      </c>
      <c r="AO1629" s="19"/>
      <c r="AP1629" s="19"/>
      <c r="AQ1629" s="0" t="s">
        <v>4457</v>
      </c>
      <c r="AS1629" s="19" t="s">
        <v>4458</v>
      </c>
      <c r="AT1629" s="46"/>
      <c r="AU1629" s="25"/>
      <c r="AV1629" s="22"/>
      <c r="AW1629" s="18" t="n">
        <v>1825</v>
      </c>
      <c r="AX1629" s="18"/>
      <c r="AY1629" s="19"/>
      <c r="AZ1629" s="19" t="s">
        <v>123</v>
      </c>
      <c r="BA1629" s="19"/>
      <c r="BB1629" s="19"/>
      <c r="BC1629" s="19" t="n">
        <v>11</v>
      </c>
      <c r="BD1629" s="19"/>
      <c r="BE1629" s="19"/>
      <c r="BF1629" s="19"/>
      <c r="BG1629" s="19"/>
      <c r="BH1629" s="18" t="s">
        <v>85</v>
      </c>
      <c r="BI1629" s="18" t="s">
        <v>4028</v>
      </c>
      <c r="BJ1629" s="18"/>
      <c r="BK1629" s="0" t="str">
        <f aca="false">IF(ISBLANK(P1629), IF(ISBLANK(I1629), IF(ISBLANK(G1629), IF(ISBLANK(E1629), "Niet", E1629), G1629), I1629), P1629)</f>
        <v>A32.1.1/13</v>
      </c>
      <c r="BL1629" s="0" t="str">
        <f aca="false">IF(COUNTIF($BK$2:$BK$3066, BK1629)&gt;1, "Double", "Correct")</f>
        <v>Correct</v>
      </c>
    </row>
    <row r="1630" customFormat="false" ht="15.75" hidden="true" customHeight="true" outlineLevel="0" collapsed="false">
      <c r="A1630" s="17" t="s">
        <v>65</v>
      </c>
      <c r="B1630" s="18" t="s">
        <v>4018</v>
      </c>
      <c r="C1630" s="26" t="s">
        <v>4403</v>
      </c>
      <c r="D1630" s="26" t="s">
        <v>4404</v>
      </c>
      <c r="E1630" s="26" t="s">
        <v>4405</v>
      </c>
      <c r="F1630" s="44" t="s">
        <v>4406</v>
      </c>
      <c r="G1630" s="26" t="s">
        <v>4407</v>
      </c>
      <c r="H1630" s="18" t="s">
        <v>4408</v>
      </c>
      <c r="I1630" s="19"/>
      <c r="J1630" s="19"/>
      <c r="K1630" s="18" t="s">
        <v>73</v>
      </c>
      <c r="L1630" s="17" t="s">
        <v>74</v>
      </c>
      <c r="M1630" s="19"/>
      <c r="N1630" s="19"/>
      <c r="O1630" s="19"/>
      <c r="P1630" s="26" t="s">
        <v>4459</v>
      </c>
      <c r="Q1630" s="19"/>
      <c r="R1630" s="19"/>
      <c r="S1630" s="19" t="s">
        <v>118</v>
      </c>
      <c r="T1630" s="19" t="n">
        <v>81</v>
      </c>
      <c r="U1630" s="19"/>
      <c r="V1630" s="19"/>
      <c r="W1630" s="19"/>
      <c r="X1630" s="19"/>
      <c r="Y1630" s="19"/>
      <c r="Z1630" s="19"/>
      <c r="AA1630" s="19"/>
      <c r="AB1630" s="19"/>
      <c r="AC1630" s="18"/>
      <c r="AD1630" s="18"/>
      <c r="AE1630" s="18" t="s">
        <v>4416</v>
      </c>
      <c r="AF1630" s="18" t="s">
        <v>4417</v>
      </c>
      <c r="AG1630" s="19" t="s">
        <v>382</v>
      </c>
      <c r="AH1630" s="19"/>
      <c r="AI1630" s="19" t="s">
        <v>4460</v>
      </c>
      <c r="AJ1630" s="22" t="n">
        <v>25</v>
      </c>
      <c r="AK1630" s="23" t="s">
        <v>412</v>
      </c>
      <c r="AL1630" s="24" t="s">
        <v>413</v>
      </c>
      <c r="AM1630" s="25" t="n">
        <v>1871</v>
      </c>
      <c r="AN1630" s="19" t="s">
        <v>113</v>
      </c>
      <c r="AO1630" s="19"/>
      <c r="AP1630" s="19"/>
      <c r="AQ1630" s="0" t="s">
        <v>114</v>
      </c>
      <c r="AS1630" s="21" t="s">
        <v>4461</v>
      </c>
      <c r="AT1630" s="46" t="n">
        <v>25</v>
      </c>
      <c r="AU1630" s="25" t="s">
        <v>412</v>
      </c>
      <c r="AV1630" s="22" t="s">
        <v>413</v>
      </c>
      <c r="AW1630" s="18" t="n">
        <v>1871</v>
      </c>
      <c r="AX1630" s="18"/>
      <c r="AY1630" s="19"/>
      <c r="AZ1630" s="19" t="s">
        <v>123</v>
      </c>
      <c r="BA1630" s="19"/>
      <c r="BB1630" s="19"/>
      <c r="BC1630" s="19" t="n">
        <v>12</v>
      </c>
      <c r="BD1630" s="19"/>
      <c r="BE1630" s="19"/>
      <c r="BF1630" s="19"/>
      <c r="BG1630" s="19"/>
      <c r="BH1630" s="18" t="s">
        <v>85</v>
      </c>
      <c r="BI1630" s="18" t="s">
        <v>4028</v>
      </c>
      <c r="BJ1630" s="18"/>
      <c r="BK1630" s="0" t="str">
        <f aca="false">IF(ISBLANK(P1630), IF(ISBLANK(I1630), IF(ISBLANK(G1630), IF(ISBLANK(E1630), "Niet", E1630), G1630), I1630), P1630)</f>
        <v>A32.1.1/14</v>
      </c>
      <c r="BL1630" s="0" t="str">
        <f aca="false">IF(COUNTIF($BK$2:$BK$3066, BK1630)&gt;1, "Double", "Correct")</f>
        <v>Correct</v>
      </c>
    </row>
    <row r="1631" customFormat="false" ht="15.75" hidden="true" customHeight="true" outlineLevel="0" collapsed="false">
      <c r="A1631" s="17" t="s">
        <v>65</v>
      </c>
      <c r="B1631" s="18" t="s">
        <v>4018</v>
      </c>
      <c r="C1631" s="26" t="s">
        <v>4403</v>
      </c>
      <c r="D1631" s="26" t="s">
        <v>4404</v>
      </c>
      <c r="E1631" s="26" t="s">
        <v>4405</v>
      </c>
      <c r="F1631" s="44" t="s">
        <v>4406</v>
      </c>
      <c r="G1631" s="26" t="s">
        <v>4407</v>
      </c>
      <c r="H1631" s="18" t="s">
        <v>4408</v>
      </c>
      <c r="I1631" s="19"/>
      <c r="J1631" s="19"/>
      <c r="K1631" s="18" t="s">
        <v>73</v>
      </c>
      <c r="L1631" s="17" t="s">
        <v>74</v>
      </c>
      <c r="M1631" s="19"/>
      <c r="N1631" s="19"/>
      <c r="O1631" s="19" t="s">
        <v>4462</v>
      </c>
      <c r="P1631" s="26" t="s">
        <v>4463</v>
      </c>
      <c r="Q1631" s="19"/>
      <c r="R1631" s="19"/>
      <c r="S1631" s="19"/>
      <c r="T1631" s="19"/>
      <c r="U1631" s="19"/>
      <c r="V1631" s="19"/>
      <c r="W1631" s="19"/>
      <c r="X1631" s="19"/>
      <c r="Y1631" s="19"/>
      <c r="Z1631" s="19"/>
      <c r="AA1631" s="19"/>
      <c r="AB1631" s="19"/>
      <c r="AC1631" s="18"/>
      <c r="AD1631" s="18"/>
      <c r="AE1631" s="18" t="s">
        <v>4432</v>
      </c>
      <c r="AF1631" s="18" t="n">
        <v>276</v>
      </c>
      <c r="AG1631" s="19" t="s">
        <v>374</v>
      </c>
      <c r="AH1631" s="19"/>
      <c r="AI1631" s="19" t="s">
        <v>4464</v>
      </c>
      <c r="AJ1631" s="22" t="s">
        <v>131</v>
      </c>
      <c r="AK1631" s="23" t="s">
        <v>295</v>
      </c>
      <c r="AL1631" s="24" t="s">
        <v>99</v>
      </c>
      <c r="AM1631" s="25" t="n">
        <v>1825</v>
      </c>
      <c r="AN1631" s="19"/>
      <c r="AO1631" s="19"/>
      <c r="AP1631" s="19"/>
      <c r="AS1631" s="21" t="s">
        <v>4465</v>
      </c>
      <c r="AT1631" s="46" t="s">
        <v>131</v>
      </c>
      <c r="AU1631" s="25" t="s">
        <v>295</v>
      </c>
      <c r="AV1631" s="22" t="s">
        <v>99</v>
      </c>
      <c r="AW1631" s="18" t="n">
        <v>1825</v>
      </c>
      <c r="AX1631" s="18"/>
      <c r="AY1631" s="19"/>
      <c r="AZ1631" s="19"/>
      <c r="BA1631" s="19"/>
      <c r="BB1631" s="19"/>
      <c r="BC1631" s="19" t="n">
        <v>13</v>
      </c>
      <c r="BD1631" s="19"/>
      <c r="BE1631" s="19"/>
      <c r="BF1631" s="19"/>
      <c r="BG1631" s="19"/>
      <c r="BH1631" s="18" t="s">
        <v>85</v>
      </c>
      <c r="BI1631" s="18" t="s">
        <v>4028</v>
      </c>
      <c r="BJ1631" s="18"/>
      <c r="BK1631" s="0" t="str">
        <f aca="false">IF(ISBLANK(P1631), IF(ISBLANK(I1631), IF(ISBLANK(G1631), IF(ISBLANK(E1631), "Niet", E1631), G1631), I1631), P1631)</f>
        <v>A32.1.1/15</v>
      </c>
      <c r="BL1631" s="0" t="str">
        <f aca="false">IF(COUNTIF($BK$2:$BK$3066, BK1631)&gt;1, "Double", "Correct")</f>
        <v>Correct</v>
      </c>
    </row>
    <row r="1632" customFormat="false" ht="15.75" hidden="true" customHeight="true" outlineLevel="0" collapsed="false">
      <c r="A1632" s="17" t="s">
        <v>65</v>
      </c>
      <c r="B1632" s="18" t="s">
        <v>4018</v>
      </c>
      <c r="C1632" s="26" t="s">
        <v>4403</v>
      </c>
      <c r="D1632" s="26" t="s">
        <v>4404</v>
      </c>
      <c r="E1632" s="26" t="s">
        <v>4405</v>
      </c>
      <c r="F1632" s="44" t="s">
        <v>4406</v>
      </c>
      <c r="G1632" s="26" t="s">
        <v>4407</v>
      </c>
      <c r="H1632" s="18" t="s">
        <v>4408</v>
      </c>
      <c r="I1632" s="19"/>
      <c r="J1632" s="19"/>
      <c r="K1632" s="18" t="s">
        <v>73</v>
      </c>
      <c r="L1632" s="17" t="s">
        <v>74</v>
      </c>
      <c r="M1632" s="19"/>
      <c r="N1632" s="18"/>
      <c r="O1632" s="19"/>
      <c r="P1632" s="26" t="s">
        <v>4466</v>
      </c>
      <c r="Q1632" s="18"/>
      <c r="R1632" s="18"/>
      <c r="S1632" s="19"/>
      <c r="T1632" s="19"/>
      <c r="U1632" s="19"/>
      <c r="V1632" s="19"/>
      <c r="W1632" s="19"/>
      <c r="X1632" s="19"/>
      <c r="Y1632" s="19"/>
      <c r="Z1632" s="19"/>
      <c r="AA1632" s="19"/>
      <c r="AB1632" s="19"/>
      <c r="AC1632" s="18"/>
      <c r="AD1632" s="18"/>
      <c r="AE1632" s="18" t="s">
        <v>4432</v>
      </c>
      <c r="AF1632" s="18" t="n">
        <v>276</v>
      </c>
      <c r="AG1632" s="19" t="s">
        <v>374</v>
      </c>
      <c r="AH1632" s="18"/>
      <c r="AI1632" s="19" t="s">
        <v>4467</v>
      </c>
      <c r="AJ1632" s="22"/>
      <c r="AK1632" s="23"/>
      <c r="AL1632" s="32"/>
      <c r="AM1632" s="25" t="n">
        <v>1825</v>
      </c>
      <c r="AN1632" s="19"/>
      <c r="AO1632" s="19"/>
      <c r="AP1632" s="19"/>
      <c r="AS1632" s="19"/>
      <c r="AT1632" s="46"/>
      <c r="AU1632" s="25"/>
      <c r="AV1632" s="22"/>
      <c r="AW1632" s="18" t="n">
        <v>1825</v>
      </c>
      <c r="AX1632" s="18"/>
      <c r="AY1632" s="19"/>
      <c r="AZ1632" s="19"/>
      <c r="BA1632" s="19"/>
      <c r="BB1632" s="19"/>
      <c r="BC1632" s="19" t="n">
        <v>14</v>
      </c>
      <c r="BD1632" s="19"/>
      <c r="BE1632" s="19"/>
      <c r="BF1632" s="19"/>
      <c r="BG1632" s="19"/>
      <c r="BH1632" s="18" t="s">
        <v>85</v>
      </c>
      <c r="BI1632" s="18" t="s">
        <v>4028</v>
      </c>
      <c r="BJ1632" s="18"/>
      <c r="BK1632" s="0" t="str">
        <f aca="false">IF(ISBLANK(P1632), IF(ISBLANK(I1632), IF(ISBLANK(G1632), IF(ISBLANK(E1632), "Niet", E1632), G1632), I1632), P1632)</f>
        <v>A32.1.1/16</v>
      </c>
      <c r="BL1632" s="0" t="str">
        <f aca="false">IF(COUNTIF($BK$2:$BK$3066, BK1632)&gt;1, "Double", "Correct")</f>
        <v>Correct</v>
      </c>
    </row>
    <row r="1633" customFormat="false" ht="15.75" hidden="true" customHeight="true" outlineLevel="0" collapsed="false">
      <c r="A1633" s="17" t="s">
        <v>65</v>
      </c>
      <c r="B1633" s="18" t="s">
        <v>4018</v>
      </c>
      <c r="C1633" s="26" t="s">
        <v>4403</v>
      </c>
      <c r="D1633" s="26" t="s">
        <v>4404</v>
      </c>
      <c r="E1633" s="26" t="s">
        <v>4405</v>
      </c>
      <c r="F1633" s="44" t="s">
        <v>4406</v>
      </c>
      <c r="G1633" s="26" t="s">
        <v>4468</v>
      </c>
      <c r="H1633" s="18" t="s">
        <v>4469</v>
      </c>
      <c r="I1633" s="18"/>
      <c r="J1633" s="18"/>
      <c r="K1633" s="18" t="s">
        <v>73</v>
      </c>
      <c r="L1633" s="17" t="s">
        <v>163</v>
      </c>
      <c r="M1633" s="18"/>
      <c r="N1633" s="19"/>
      <c r="O1633" s="18"/>
      <c r="P1633" s="19" t="s">
        <v>4470</v>
      </c>
      <c r="Q1633" s="19"/>
      <c r="R1633" s="19"/>
      <c r="S1633" s="19"/>
      <c r="T1633" s="19"/>
      <c r="U1633" s="19"/>
      <c r="V1633" s="19"/>
      <c r="W1633" s="19"/>
      <c r="X1633" s="19"/>
      <c r="Y1633" s="19"/>
      <c r="Z1633" s="19"/>
      <c r="AA1633" s="19"/>
      <c r="AB1633" s="19"/>
      <c r="AC1633" s="18"/>
      <c r="AD1633" s="18"/>
      <c r="AE1633" s="18" t="s">
        <v>2904</v>
      </c>
      <c r="AF1633" s="18" t="n">
        <v>251</v>
      </c>
      <c r="AG1633" s="19" t="s">
        <v>168</v>
      </c>
      <c r="AH1633" s="19"/>
      <c r="AI1633" s="18" t="s">
        <v>4471</v>
      </c>
      <c r="AJ1633" s="22"/>
      <c r="AK1633" s="23"/>
      <c r="AL1633" s="32"/>
      <c r="AM1633" s="25" t="n">
        <v>1875</v>
      </c>
      <c r="AN1633" s="18"/>
      <c r="AO1633" s="18"/>
      <c r="AP1633" s="18"/>
      <c r="AS1633" s="18"/>
      <c r="AT1633" s="46"/>
      <c r="AU1633" s="25"/>
      <c r="AV1633" s="22"/>
      <c r="AW1633" s="18" t="n">
        <v>1875</v>
      </c>
      <c r="AX1633" s="18"/>
      <c r="AY1633" s="18"/>
      <c r="AZ1633" s="18"/>
      <c r="BA1633" s="18"/>
      <c r="BB1633" s="18"/>
      <c r="BC1633" s="18"/>
      <c r="BD1633" s="18"/>
      <c r="BE1633" s="18"/>
      <c r="BF1633" s="18"/>
      <c r="BG1633" s="18"/>
      <c r="BH1633" s="18" t="s">
        <v>85</v>
      </c>
      <c r="BI1633" s="18" t="s">
        <v>4028</v>
      </c>
      <c r="BJ1633" s="18"/>
      <c r="BK1633" s="0" t="str">
        <f aca="false">IF(ISBLANK(P1633), IF(ISBLANK(I1633), IF(ISBLANK(G1633), IF(ISBLANK(E1633), "Niet", E1633), G1633), I1633), P1633)</f>
        <v>A32.1.2/1</v>
      </c>
      <c r="BL1633" s="0" t="str">
        <f aca="false">IF(COUNTIF($BK$2:$BK$3066, BK1633)&gt;1, "Double", "Correct")</f>
        <v>Correct</v>
      </c>
    </row>
    <row r="1634" customFormat="false" ht="15.75" hidden="true" customHeight="true" outlineLevel="0" collapsed="false">
      <c r="A1634" s="17" t="s">
        <v>65</v>
      </c>
      <c r="B1634" s="18" t="s">
        <v>4018</v>
      </c>
      <c r="C1634" s="26" t="s">
        <v>4403</v>
      </c>
      <c r="D1634" s="26" t="s">
        <v>4404</v>
      </c>
      <c r="E1634" s="26" t="s">
        <v>4405</v>
      </c>
      <c r="F1634" s="44" t="s">
        <v>4406</v>
      </c>
      <c r="G1634" s="26" t="s">
        <v>4468</v>
      </c>
      <c r="H1634" s="18" t="s">
        <v>4469</v>
      </c>
      <c r="I1634" s="19"/>
      <c r="J1634" s="19"/>
      <c r="K1634" s="18" t="s">
        <v>73</v>
      </c>
      <c r="L1634" s="17" t="s">
        <v>163</v>
      </c>
      <c r="M1634" s="19"/>
      <c r="N1634" s="19"/>
      <c r="O1634" s="19" t="s">
        <v>4472</v>
      </c>
      <c r="P1634" s="19" t="s">
        <v>4473</v>
      </c>
      <c r="Q1634" s="19"/>
      <c r="R1634" s="19"/>
      <c r="S1634" s="19"/>
      <c r="T1634" s="19"/>
      <c r="U1634" s="19"/>
      <c r="V1634" s="19"/>
      <c r="W1634" s="19"/>
      <c r="X1634" s="19"/>
      <c r="Y1634" s="19"/>
      <c r="Z1634" s="19"/>
      <c r="AA1634" s="19"/>
      <c r="AB1634" s="19"/>
      <c r="AC1634" s="18"/>
      <c r="AD1634" s="18"/>
      <c r="AE1634" s="18" t="s">
        <v>4416</v>
      </c>
      <c r="AF1634" s="18" t="s">
        <v>4417</v>
      </c>
      <c r="AG1634" s="19" t="s">
        <v>374</v>
      </c>
      <c r="AH1634" s="19"/>
      <c r="AI1634" s="18" t="s">
        <v>4474</v>
      </c>
      <c r="AJ1634" s="22"/>
      <c r="AK1634" s="23"/>
      <c r="AL1634" s="32"/>
      <c r="AM1634" s="25" t="n">
        <v>1875</v>
      </c>
      <c r="AN1634" s="18" t="s">
        <v>113</v>
      </c>
      <c r="AO1634" s="18"/>
      <c r="AP1634" s="18"/>
      <c r="AQ1634" s="0" t="s">
        <v>114</v>
      </c>
      <c r="AS1634" s="21" t="s">
        <v>4461</v>
      </c>
      <c r="AT1634" s="46"/>
      <c r="AU1634" s="25"/>
      <c r="AV1634" s="22"/>
      <c r="AW1634" s="18" t="n">
        <v>1875</v>
      </c>
      <c r="AX1634" s="18"/>
      <c r="AY1634" s="18"/>
      <c r="AZ1634" s="18"/>
      <c r="BA1634" s="18"/>
      <c r="BB1634" s="18"/>
      <c r="BC1634" s="18"/>
      <c r="BD1634" s="18"/>
      <c r="BE1634" s="18"/>
      <c r="BF1634" s="18"/>
      <c r="BG1634" s="18"/>
      <c r="BH1634" s="18" t="s">
        <v>85</v>
      </c>
      <c r="BI1634" s="18" t="s">
        <v>4028</v>
      </c>
      <c r="BJ1634" s="18"/>
      <c r="BK1634" s="0" t="str">
        <f aca="false">IF(ISBLANK(P1634), IF(ISBLANK(I1634), IF(ISBLANK(G1634), IF(ISBLANK(E1634), "Niet", E1634), G1634), I1634), P1634)</f>
        <v>A32.1.2/2</v>
      </c>
      <c r="BL1634" s="0" t="str">
        <f aca="false">IF(COUNTIF($BK$2:$BK$3066, BK1634)&gt;1, "Double", "Correct")</f>
        <v>Correct</v>
      </c>
    </row>
    <row r="1635" customFormat="false" ht="15.75" hidden="true" customHeight="true" outlineLevel="0" collapsed="false">
      <c r="A1635" s="17" t="s">
        <v>65</v>
      </c>
      <c r="B1635" s="18" t="s">
        <v>4018</v>
      </c>
      <c r="C1635" s="26" t="s">
        <v>4403</v>
      </c>
      <c r="D1635" s="26" t="s">
        <v>4404</v>
      </c>
      <c r="E1635" s="26" t="s">
        <v>4405</v>
      </c>
      <c r="F1635" s="44" t="s">
        <v>4406</v>
      </c>
      <c r="G1635" s="26" t="s">
        <v>4475</v>
      </c>
      <c r="H1635" s="18" t="s">
        <v>4476</v>
      </c>
      <c r="I1635" s="18"/>
      <c r="J1635" s="19"/>
      <c r="K1635" s="18" t="s">
        <v>73</v>
      </c>
      <c r="L1635" s="17" t="s">
        <v>74</v>
      </c>
      <c r="M1635" s="19"/>
      <c r="N1635" s="19"/>
      <c r="O1635" s="19"/>
      <c r="P1635" s="19" t="s">
        <v>4477</v>
      </c>
      <c r="Q1635" s="19"/>
      <c r="R1635" s="19"/>
      <c r="S1635" s="19"/>
      <c r="T1635" s="19"/>
      <c r="U1635" s="19"/>
      <c r="V1635" s="19"/>
      <c r="W1635" s="19"/>
      <c r="X1635" s="19"/>
      <c r="Y1635" s="19"/>
      <c r="Z1635" s="19"/>
      <c r="AA1635" s="19"/>
      <c r="AB1635" s="19"/>
      <c r="AC1635" s="18"/>
      <c r="AD1635" s="18"/>
      <c r="AE1635" s="18" t="s">
        <v>2904</v>
      </c>
      <c r="AF1635" s="18" t="n">
        <v>251</v>
      </c>
      <c r="AG1635" s="19" t="s">
        <v>3881</v>
      </c>
      <c r="AH1635" s="19"/>
      <c r="AI1635" s="21" t="s">
        <v>4478</v>
      </c>
      <c r="AJ1635" s="22"/>
      <c r="AK1635" s="23"/>
      <c r="AL1635" s="32"/>
      <c r="AM1635" s="25"/>
      <c r="AN1635" s="19"/>
      <c r="AO1635" s="19"/>
      <c r="AP1635" s="19"/>
      <c r="AS1635" s="19"/>
      <c r="AT1635" s="46"/>
      <c r="AU1635" s="25"/>
      <c r="AV1635" s="22"/>
      <c r="AW1635" s="18"/>
      <c r="AX1635" s="18"/>
      <c r="AY1635" s="19"/>
      <c r="AZ1635" s="19"/>
      <c r="BA1635" s="19"/>
      <c r="BB1635" s="19"/>
      <c r="BC1635" s="19"/>
      <c r="BD1635" s="18"/>
      <c r="BE1635" s="18"/>
      <c r="BF1635" s="18"/>
      <c r="BG1635" s="18"/>
      <c r="BH1635" s="18" t="s">
        <v>85</v>
      </c>
      <c r="BI1635" s="18" t="s">
        <v>4028</v>
      </c>
      <c r="BJ1635" s="18"/>
      <c r="BK1635" s="0" t="str">
        <f aca="false">IF(ISBLANK(P1635), IF(ISBLANK(I1635), IF(ISBLANK(G1635), IF(ISBLANK(E1635), "Niet", E1635), G1635), I1635), P1635)</f>
        <v>A32.1.3/1</v>
      </c>
      <c r="BL1635" s="0" t="str">
        <f aca="false">IF(COUNTIF($BK$2:$BK$3066, BK1635)&gt;1, "Double", "Correct")</f>
        <v>Correct</v>
      </c>
    </row>
    <row r="1636" customFormat="false" ht="15.75" hidden="true" customHeight="true" outlineLevel="0" collapsed="false">
      <c r="A1636" s="17" t="s">
        <v>65</v>
      </c>
      <c r="B1636" s="18" t="s">
        <v>4018</v>
      </c>
      <c r="C1636" s="26" t="s">
        <v>4403</v>
      </c>
      <c r="D1636" s="26" t="s">
        <v>4404</v>
      </c>
      <c r="E1636" s="26" t="s">
        <v>4405</v>
      </c>
      <c r="F1636" s="44" t="s">
        <v>4406</v>
      </c>
      <c r="G1636" s="26" t="s">
        <v>4475</v>
      </c>
      <c r="H1636" s="18" t="s">
        <v>4476</v>
      </c>
      <c r="I1636" s="19"/>
      <c r="J1636" s="19"/>
      <c r="K1636" s="18" t="s">
        <v>73</v>
      </c>
      <c r="L1636" s="17" t="s">
        <v>74</v>
      </c>
      <c r="M1636" s="19"/>
      <c r="N1636" s="19"/>
      <c r="O1636" s="19"/>
      <c r="P1636" s="19" t="s">
        <v>4479</v>
      </c>
      <c r="Q1636" s="19"/>
      <c r="R1636" s="19"/>
      <c r="S1636" s="19"/>
      <c r="T1636" s="19"/>
      <c r="U1636" s="19"/>
      <c r="V1636" s="19"/>
      <c r="W1636" s="19"/>
      <c r="X1636" s="19"/>
      <c r="Y1636" s="19"/>
      <c r="Z1636" s="19"/>
      <c r="AA1636" s="19"/>
      <c r="AB1636" s="19"/>
      <c r="AC1636" s="18"/>
      <c r="AD1636" s="18"/>
      <c r="AE1636" s="18" t="s">
        <v>2904</v>
      </c>
      <c r="AF1636" s="18" t="n">
        <v>251</v>
      </c>
      <c r="AG1636" s="19" t="s">
        <v>382</v>
      </c>
      <c r="AH1636" s="19"/>
      <c r="AI1636" s="19" t="s">
        <v>4480</v>
      </c>
      <c r="AJ1636" s="22" t="s">
        <v>225</v>
      </c>
      <c r="AK1636" s="23" t="s">
        <v>93</v>
      </c>
      <c r="AL1636" s="24" t="s">
        <v>94</v>
      </c>
      <c r="AM1636" s="25" t="n">
        <v>1886</v>
      </c>
      <c r="AN1636" s="19" t="s">
        <v>376</v>
      </c>
      <c r="AO1636" s="19"/>
      <c r="AP1636" s="19"/>
      <c r="AQ1636" s="0" t="s">
        <v>377</v>
      </c>
      <c r="AS1636" s="21" t="s">
        <v>4481</v>
      </c>
      <c r="AT1636" s="46" t="s">
        <v>225</v>
      </c>
      <c r="AU1636" s="25" t="s">
        <v>93</v>
      </c>
      <c r="AV1636" s="22" t="s">
        <v>94</v>
      </c>
      <c r="AW1636" s="18" t="n">
        <v>1886</v>
      </c>
      <c r="AX1636" s="18"/>
      <c r="AY1636" s="19"/>
      <c r="AZ1636" s="19" t="s">
        <v>4482</v>
      </c>
      <c r="BA1636" s="19"/>
      <c r="BB1636" s="19"/>
      <c r="BC1636" s="19"/>
      <c r="BD1636" s="18"/>
      <c r="BE1636" s="18"/>
      <c r="BF1636" s="18"/>
      <c r="BG1636" s="18"/>
      <c r="BH1636" s="18" t="s">
        <v>85</v>
      </c>
      <c r="BI1636" s="18" t="s">
        <v>4028</v>
      </c>
      <c r="BJ1636" s="18"/>
      <c r="BK1636" s="0" t="str">
        <f aca="false">IF(ISBLANK(P1636), IF(ISBLANK(I1636), IF(ISBLANK(G1636), IF(ISBLANK(E1636), "Niet", E1636), G1636), I1636), P1636)</f>
        <v>A32.1.3/2</v>
      </c>
      <c r="BL1636" s="0" t="str">
        <f aca="false">IF(COUNTIF($BK$2:$BK$3066, BK1636)&gt;1, "Double", "Correct")</f>
        <v>Correct</v>
      </c>
    </row>
    <row r="1637" customFormat="false" ht="15.75" hidden="true" customHeight="true" outlineLevel="0" collapsed="false">
      <c r="A1637" s="17" t="s">
        <v>65</v>
      </c>
      <c r="B1637" s="18" t="s">
        <v>4018</v>
      </c>
      <c r="C1637" s="26" t="s">
        <v>4403</v>
      </c>
      <c r="D1637" s="26" t="s">
        <v>4404</v>
      </c>
      <c r="E1637" s="26" t="s">
        <v>4405</v>
      </c>
      <c r="F1637" s="44" t="s">
        <v>4406</v>
      </c>
      <c r="G1637" s="26" t="s">
        <v>4475</v>
      </c>
      <c r="H1637" s="18" t="s">
        <v>4476</v>
      </c>
      <c r="I1637" s="19"/>
      <c r="J1637" s="19"/>
      <c r="K1637" s="18" t="s">
        <v>73</v>
      </c>
      <c r="L1637" s="17" t="s">
        <v>74</v>
      </c>
      <c r="M1637" s="19"/>
      <c r="N1637" s="19"/>
      <c r="O1637" s="19" t="s">
        <v>4483</v>
      </c>
      <c r="P1637" s="19" t="s">
        <v>4484</v>
      </c>
      <c r="Q1637" s="19"/>
      <c r="R1637" s="19"/>
      <c r="S1637" s="19"/>
      <c r="T1637" s="19"/>
      <c r="U1637" s="19"/>
      <c r="V1637" s="19"/>
      <c r="W1637" s="19"/>
      <c r="X1637" s="19"/>
      <c r="Y1637" s="19"/>
      <c r="Z1637" s="19"/>
      <c r="AA1637" s="19"/>
      <c r="AB1637" s="19"/>
      <c r="AC1637" s="18"/>
      <c r="AD1637" s="18"/>
      <c r="AE1637" s="18" t="s">
        <v>2904</v>
      </c>
      <c r="AF1637" s="18" t="n">
        <v>251</v>
      </c>
      <c r="AG1637" s="19" t="s">
        <v>3881</v>
      </c>
      <c r="AH1637" s="19"/>
      <c r="AI1637" s="21" t="s">
        <v>4485</v>
      </c>
      <c r="AJ1637" s="22"/>
      <c r="AK1637" s="23"/>
      <c r="AL1637" s="32"/>
      <c r="AM1637" s="25"/>
      <c r="AN1637" s="19"/>
      <c r="AO1637" s="19"/>
      <c r="AP1637" s="19"/>
      <c r="AS1637" s="19"/>
      <c r="AT1637" s="46"/>
      <c r="AU1637" s="25"/>
      <c r="AV1637" s="22"/>
      <c r="AW1637" s="18"/>
      <c r="AX1637" s="18"/>
      <c r="AY1637" s="19"/>
      <c r="AZ1637" s="19"/>
      <c r="BA1637" s="19"/>
      <c r="BB1637" s="19"/>
      <c r="BC1637" s="19"/>
      <c r="BD1637" s="18"/>
      <c r="BE1637" s="18"/>
      <c r="BF1637" s="18"/>
      <c r="BG1637" s="18"/>
      <c r="BH1637" s="18" t="s">
        <v>85</v>
      </c>
      <c r="BI1637" s="18" t="s">
        <v>4028</v>
      </c>
      <c r="BJ1637" s="18"/>
      <c r="BK1637" s="0" t="str">
        <f aca="false">IF(ISBLANK(P1637), IF(ISBLANK(I1637), IF(ISBLANK(G1637), IF(ISBLANK(E1637), "Niet", E1637), G1637), I1637), P1637)</f>
        <v>A32.1.3/3</v>
      </c>
      <c r="BL1637" s="0" t="str">
        <f aca="false">IF(COUNTIF($BK$2:$BK$3066, BK1637)&gt;1, "Double", "Correct")</f>
        <v>Correct</v>
      </c>
    </row>
    <row r="1638" customFormat="false" ht="15.75" hidden="true" customHeight="true" outlineLevel="0" collapsed="false">
      <c r="A1638" s="17" t="s">
        <v>65</v>
      </c>
      <c r="B1638" s="18" t="s">
        <v>4018</v>
      </c>
      <c r="C1638" s="26" t="s">
        <v>4403</v>
      </c>
      <c r="D1638" s="26" t="s">
        <v>4404</v>
      </c>
      <c r="E1638" s="26" t="s">
        <v>4405</v>
      </c>
      <c r="F1638" s="44" t="s">
        <v>4406</v>
      </c>
      <c r="G1638" s="26" t="s">
        <v>4475</v>
      </c>
      <c r="H1638" s="18" t="s">
        <v>4476</v>
      </c>
      <c r="I1638" s="19"/>
      <c r="J1638" s="19"/>
      <c r="K1638" s="18" t="s">
        <v>73</v>
      </c>
      <c r="L1638" s="17" t="s">
        <v>74</v>
      </c>
      <c r="M1638" s="19"/>
      <c r="N1638" s="19"/>
      <c r="O1638" s="19"/>
      <c r="P1638" s="19" t="s">
        <v>4486</v>
      </c>
      <c r="Q1638" s="19" t="s">
        <v>887</v>
      </c>
      <c r="R1638" s="19" t="n">
        <v>96</v>
      </c>
      <c r="S1638" s="19"/>
      <c r="T1638" s="19"/>
      <c r="U1638" s="19"/>
      <c r="V1638" s="19"/>
      <c r="W1638" s="19"/>
      <c r="X1638" s="19"/>
      <c r="Y1638" s="19"/>
      <c r="Z1638" s="19"/>
      <c r="AA1638" s="19"/>
      <c r="AB1638" s="19"/>
      <c r="AC1638" s="18"/>
      <c r="AD1638" s="18"/>
      <c r="AE1638" s="18" t="s">
        <v>4410</v>
      </c>
      <c r="AF1638" s="18" t="s">
        <v>4411</v>
      </c>
      <c r="AG1638" s="19" t="s">
        <v>382</v>
      </c>
      <c r="AH1638" s="19"/>
      <c r="AI1638" s="19" t="s">
        <v>4487</v>
      </c>
      <c r="AJ1638" s="22" t="n">
        <v>25</v>
      </c>
      <c r="AK1638" s="23" t="s">
        <v>100</v>
      </c>
      <c r="AL1638" s="24" t="s">
        <v>101</v>
      </c>
      <c r="AM1638" s="25" t="n">
        <v>1886</v>
      </c>
      <c r="AN1638" s="19"/>
      <c r="AO1638" s="19"/>
      <c r="AP1638" s="19"/>
      <c r="AS1638" s="19" t="s">
        <v>889</v>
      </c>
      <c r="AT1638" s="46" t="n">
        <v>25</v>
      </c>
      <c r="AU1638" s="25" t="s">
        <v>100</v>
      </c>
      <c r="AV1638" s="22" t="s">
        <v>101</v>
      </c>
      <c r="AW1638" s="18" t="n">
        <v>1886</v>
      </c>
      <c r="AX1638" s="18"/>
      <c r="AY1638" s="19"/>
      <c r="AZ1638" s="19" t="s">
        <v>4488</v>
      </c>
      <c r="BA1638" s="19"/>
      <c r="BB1638" s="19"/>
      <c r="BC1638" s="19"/>
      <c r="BD1638" s="18"/>
      <c r="BE1638" s="18"/>
      <c r="BF1638" s="18"/>
      <c r="BG1638" s="18"/>
      <c r="BH1638" s="18" t="s">
        <v>85</v>
      </c>
      <c r="BI1638" s="18" t="s">
        <v>4028</v>
      </c>
      <c r="BJ1638" s="18"/>
      <c r="BK1638" s="0" t="str">
        <f aca="false">IF(ISBLANK(P1638), IF(ISBLANK(I1638), IF(ISBLANK(G1638), IF(ISBLANK(E1638), "Niet", E1638), G1638), I1638), P1638)</f>
        <v>A32.1.3/4</v>
      </c>
      <c r="BL1638" s="0" t="str">
        <f aca="false">IF(COUNTIF($BK$2:$BK$3066, BK1638)&gt;1, "Double", "Correct")</f>
        <v>Correct</v>
      </c>
    </row>
    <row r="1639" customFormat="false" ht="15.75" hidden="true" customHeight="true" outlineLevel="0" collapsed="false">
      <c r="A1639" s="17" t="s">
        <v>65</v>
      </c>
      <c r="B1639" s="18" t="s">
        <v>4018</v>
      </c>
      <c r="C1639" s="26" t="s">
        <v>4403</v>
      </c>
      <c r="D1639" s="26" t="s">
        <v>4404</v>
      </c>
      <c r="E1639" s="26" t="s">
        <v>4405</v>
      </c>
      <c r="F1639" s="44" t="s">
        <v>4406</v>
      </c>
      <c r="G1639" s="26" t="s">
        <v>4475</v>
      </c>
      <c r="H1639" s="18" t="s">
        <v>4476</v>
      </c>
      <c r="I1639" s="19"/>
      <c r="J1639" s="19"/>
      <c r="K1639" s="18" t="s">
        <v>73</v>
      </c>
      <c r="L1639" s="17" t="s">
        <v>74</v>
      </c>
      <c r="M1639" s="19"/>
      <c r="N1639" s="19"/>
      <c r="O1639" s="19" t="s">
        <v>4489</v>
      </c>
      <c r="P1639" s="19" t="s">
        <v>4490</v>
      </c>
      <c r="Q1639" s="19"/>
      <c r="R1639" s="19"/>
      <c r="S1639" s="19"/>
      <c r="T1639" s="19"/>
      <c r="U1639" s="19"/>
      <c r="V1639" s="19"/>
      <c r="W1639" s="19"/>
      <c r="X1639" s="19"/>
      <c r="Y1639" s="19"/>
      <c r="Z1639" s="19"/>
      <c r="AA1639" s="19"/>
      <c r="AB1639" s="19"/>
      <c r="AC1639" s="18"/>
      <c r="AD1639" s="18"/>
      <c r="AE1639" s="18" t="s">
        <v>2904</v>
      </c>
      <c r="AF1639" s="18" t="n">
        <v>251</v>
      </c>
      <c r="AG1639" s="19" t="s">
        <v>382</v>
      </c>
      <c r="AH1639" s="19"/>
      <c r="AI1639" s="19" t="s">
        <v>4491</v>
      </c>
      <c r="AJ1639" s="27" t="s">
        <v>92</v>
      </c>
      <c r="AK1639" s="33" t="s">
        <v>100</v>
      </c>
      <c r="AL1639" s="50" t="s">
        <v>101</v>
      </c>
      <c r="AM1639" s="28" t="n">
        <v>1886</v>
      </c>
      <c r="AN1639" s="19"/>
      <c r="AO1639" s="19"/>
      <c r="AP1639" s="19"/>
      <c r="AS1639" s="19"/>
      <c r="AT1639" s="48" t="s">
        <v>92</v>
      </c>
      <c r="AU1639" s="28" t="s">
        <v>100</v>
      </c>
      <c r="AV1639" s="27" t="s">
        <v>101</v>
      </c>
      <c r="AW1639" s="21" t="n">
        <v>1886</v>
      </c>
      <c r="AX1639" s="18"/>
      <c r="AY1639" s="19"/>
      <c r="AZ1639" s="21" t="s">
        <v>4482</v>
      </c>
      <c r="BA1639" s="21"/>
      <c r="BB1639" s="19"/>
      <c r="BC1639" s="19"/>
      <c r="BD1639" s="18"/>
      <c r="BE1639" s="18"/>
      <c r="BF1639" s="18"/>
      <c r="BG1639" s="18"/>
      <c r="BH1639" s="18" t="s">
        <v>85</v>
      </c>
      <c r="BI1639" s="18" t="s">
        <v>4028</v>
      </c>
      <c r="BJ1639" s="18"/>
      <c r="BK1639" s="0" t="str">
        <f aca="false">IF(ISBLANK(P1639), IF(ISBLANK(I1639), IF(ISBLANK(G1639), IF(ISBLANK(E1639), "Niet", E1639), G1639), I1639), P1639)</f>
        <v>A32.1.3/5</v>
      </c>
      <c r="BL1639" s="0" t="str">
        <f aca="false">IF(COUNTIF($BK$2:$BK$3066, BK1639)&gt;1, "Double", "Correct")</f>
        <v>Correct</v>
      </c>
    </row>
    <row r="1640" s="64" customFormat="true" ht="15.75" hidden="true" customHeight="true" outlineLevel="0" collapsed="false">
      <c r="A1640" s="54" t="s">
        <v>65</v>
      </c>
      <c r="B1640" s="55" t="s">
        <v>4018</v>
      </c>
      <c r="C1640" s="54" t="s">
        <v>4403</v>
      </c>
      <c r="D1640" s="54" t="s">
        <v>4404</v>
      </c>
      <c r="E1640" s="54" t="s">
        <v>4405</v>
      </c>
      <c r="F1640" s="56" t="s">
        <v>4406</v>
      </c>
      <c r="G1640" s="54" t="s">
        <v>4475</v>
      </c>
      <c r="H1640" s="55" t="s">
        <v>4476</v>
      </c>
      <c r="I1640" s="55"/>
      <c r="J1640" s="55"/>
      <c r="K1640" s="55" t="s">
        <v>73</v>
      </c>
      <c r="L1640" s="54" t="s">
        <v>74</v>
      </c>
      <c r="M1640" s="55"/>
      <c r="N1640" s="55"/>
      <c r="O1640" s="55"/>
      <c r="P1640" s="55" t="s">
        <v>4492</v>
      </c>
      <c r="Q1640" s="55"/>
      <c r="R1640" s="55"/>
      <c r="S1640" s="55"/>
      <c r="T1640" s="55"/>
      <c r="U1640" s="55"/>
      <c r="V1640" s="55"/>
      <c r="W1640" s="55"/>
      <c r="X1640" s="55"/>
      <c r="Y1640" s="55"/>
      <c r="Z1640" s="55"/>
      <c r="AA1640" s="55"/>
      <c r="AB1640" s="55"/>
      <c r="AC1640" s="55"/>
      <c r="AD1640" s="55"/>
      <c r="AE1640" s="55"/>
      <c r="AF1640" s="55"/>
      <c r="AG1640" s="55"/>
      <c r="AH1640" s="55" t="s">
        <v>3389</v>
      </c>
      <c r="AI1640" s="55" t="s">
        <v>4493</v>
      </c>
      <c r="AJ1640" s="58"/>
      <c r="AK1640" s="59"/>
      <c r="AL1640" s="60"/>
      <c r="AM1640" s="61"/>
      <c r="AN1640" s="55"/>
      <c r="AO1640" s="55"/>
      <c r="AP1640" s="55"/>
      <c r="AQ1640" s="0"/>
      <c r="AR1640" s="0"/>
      <c r="AS1640" s="55"/>
      <c r="AT1640" s="62"/>
      <c r="AU1640" s="61"/>
      <c r="AV1640" s="58"/>
      <c r="AW1640" s="55"/>
      <c r="AX1640" s="55"/>
      <c r="AY1640" s="55"/>
      <c r="AZ1640" s="55"/>
      <c r="BA1640" s="55"/>
      <c r="BB1640" s="55"/>
      <c r="BC1640" s="55"/>
      <c r="BD1640" s="55"/>
      <c r="BE1640" s="55"/>
      <c r="BF1640" s="55"/>
      <c r="BG1640" s="55"/>
      <c r="BH1640" s="55" t="s">
        <v>85</v>
      </c>
      <c r="BI1640" s="55" t="s">
        <v>4028</v>
      </c>
      <c r="BJ1640" s="55"/>
      <c r="BK1640" s="0" t="str">
        <f aca="false">IF(ISBLANK(P1640), IF(ISBLANK(I1640), IF(ISBLANK(G1640), IF(ISBLANK(E1640), "Niet", E1640), G1640), I1640), P1640)</f>
        <v>A32.1.3/6</v>
      </c>
      <c r="BL1640" s="0" t="str">
        <f aca="false">IF(COUNTIF($BK$2:$BK$3066, BK1640)&gt;1, "Double", "Correct")</f>
        <v>Correct</v>
      </c>
      <c r="BM1640" s="64" t="s">
        <v>3391</v>
      </c>
    </row>
    <row r="1641" customFormat="false" ht="15.75" hidden="true" customHeight="true" outlineLevel="0" collapsed="false">
      <c r="A1641" s="17" t="s">
        <v>65</v>
      </c>
      <c r="B1641" s="18" t="s">
        <v>4018</v>
      </c>
      <c r="C1641" s="26" t="s">
        <v>4403</v>
      </c>
      <c r="D1641" s="26" t="s">
        <v>4404</v>
      </c>
      <c r="E1641" s="26" t="s">
        <v>4405</v>
      </c>
      <c r="F1641" s="44" t="s">
        <v>4406</v>
      </c>
      <c r="G1641" s="26" t="s">
        <v>4494</v>
      </c>
      <c r="H1641" s="18" t="s">
        <v>4495</v>
      </c>
      <c r="I1641" s="18"/>
      <c r="J1641" s="18"/>
      <c r="K1641" s="18" t="s">
        <v>73</v>
      </c>
      <c r="L1641" s="17" t="s">
        <v>163</v>
      </c>
      <c r="M1641" s="18"/>
      <c r="N1641" s="18"/>
      <c r="O1641" s="18" t="s">
        <v>4496</v>
      </c>
      <c r="P1641" s="18" t="s">
        <v>4497</v>
      </c>
      <c r="Q1641" s="18"/>
      <c r="R1641" s="18"/>
      <c r="S1641" s="18"/>
      <c r="T1641" s="18"/>
      <c r="U1641" s="18"/>
      <c r="V1641" s="18"/>
      <c r="W1641" s="18"/>
      <c r="X1641" s="18"/>
      <c r="Y1641" s="18"/>
      <c r="Z1641" s="18"/>
      <c r="AA1641" s="18"/>
      <c r="AB1641" s="18"/>
      <c r="AC1641" s="18"/>
      <c r="AD1641" s="18"/>
      <c r="AE1641" s="18" t="s">
        <v>2904</v>
      </c>
      <c r="AF1641" s="18" t="n">
        <v>251</v>
      </c>
      <c r="AG1641" s="18" t="s">
        <v>382</v>
      </c>
      <c r="AH1641" s="18"/>
      <c r="AI1641" s="21" t="s">
        <v>4498</v>
      </c>
      <c r="AJ1641" s="22"/>
      <c r="AK1641" s="23"/>
      <c r="AL1641" s="32"/>
      <c r="AM1641" s="25" t="n">
        <v>1887</v>
      </c>
      <c r="AN1641" s="18" t="s">
        <v>376</v>
      </c>
      <c r="AO1641" s="18"/>
      <c r="AP1641" s="18"/>
      <c r="AQ1641" s="0" t="s">
        <v>377</v>
      </c>
      <c r="AS1641" s="18" t="s">
        <v>4499</v>
      </c>
      <c r="AT1641" s="46"/>
      <c r="AU1641" s="25"/>
      <c r="AV1641" s="22"/>
      <c r="AW1641" s="18" t="n">
        <v>1887</v>
      </c>
      <c r="AX1641" s="18"/>
      <c r="AY1641" s="18"/>
      <c r="AZ1641" s="70"/>
      <c r="BA1641" s="70"/>
      <c r="BB1641" s="18"/>
      <c r="BC1641" s="18"/>
      <c r="BD1641" s="18"/>
      <c r="BE1641" s="18"/>
      <c r="BF1641" s="18"/>
      <c r="BG1641" s="18"/>
      <c r="BH1641" s="18" t="s">
        <v>85</v>
      </c>
      <c r="BI1641" s="18" t="s">
        <v>4028</v>
      </c>
      <c r="BJ1641" s="18"/>
      <c r="BK1641" s="0" t="str">
        <f aca="false">IF(ISBLANK(P1641), IF(ISBLANK(I1641), IF(ISBLANK(G1641), IF(ISBLANK(E1641), "Niet", E1641), G1641), I1641), P1641)</f>
        <v>A32.1.4/1</v>
      </c>
      <c r="BL1641" s="0" t="str">
        <f aca="false">IF(COUNTIF($BK$2:$BK$3066, BK1641)&gt;1, "Double", "Correct")</f>
        <v>Correct</v>
      </c>
    </row>
    <row r="1642" customFormat="false" ht="15.75" hidden="true" customHeight="true" outlineLevel="0" collapsed="false">
      <c r="A1642" s="17" t="s">
        <v>65</v>
      </c>
      <c r="B1642" s="18" t="s">
        <v>4018</v>
      </c>
      <c r="C1642" s="26" t="s">
        <v>4403</v>
      </c>
      <c r="D1642" s="26" t="s">
        <v>4404</v>
      </c>
      <c r="E1642" s="26" t="s">
        <v>4405</v>
      </c>
      <c r="F1642" s="44" t="s">
        <v>4406</v>
      </c>
      <c r="G1642" s="26" t="s">
        <v>4494</v>
      </c>
      <c r="H1642" s="18" t="s">
        <v>4495</v>
      </c>
      <c r="I1642" s="18"/>
      <c r="J1642" s="18"/>
      <c r="K1642" s="18" t="s">
        <v>73</v>
      </c>
      <c r="L1642" s="18" t="s">
        <v>163</v>
      </c>
      <c r="M1642" s="18"/>
      <c r="N1642" s="17"/>
      <c r="O1642" s="18" t="s">
        <v>4500</v>
      </c>
      <c r="P1642" s="18" t="s">
        <v>4501</v>
      </c>
      <c r="Q1642" s="17"/>
      <c r="R1642" s="17"/>
      <c r="S1642" s="17"/>
      <c r="T1642" s="17"/>
      <c r="U1642" s="17"/>
      <c r="V1642" s="17"/>
      <c r="W1642" s="17"/>
      <c r="X1642" s="17"/>
      <c r="Y1642" s="17"/>
      <c r="Z1642" s="17"/>
      <c r="AA1642" s="17"/>
      <c r="AB1642" s="17"/>
      <c r="AC1642" s="17"/>
      <c r="AD1642" s="17"/>
      <c r="AE1642" s="17" t="s">
        <v>4410</v>
      </c>
      <c r="AF1642" s="17" t="s">
        <v>4411</v>
      </c>
      <c r="AG1642" s="17" t="s">
        <v>382</v>
      </c>
      <c r="AH1642" s="17"/>
      <c r="AI1642" s="21" t="s">
        <v>4502</v>
      </c>
      <c r="AJ1642" s="22"/>
      <c r="AK1642" s="23"/>
      <c r="AL1642" s="32"/>
      <c r="AM1642" s="25" t="n">
        <v>1880</v>
      </c>
      <c r="AN1642" s="18" t="s">
        <v>141</v>
      </c>
      <c r="AO1642" s="18"/>
      <c r="AP1642" s="18"/>
      <c r="AQ1642" s="0" t="s">
        <v>142</v>
      </c>
      <c r="AS1642" s="18" t="s">
        <v>4499</v>
      </c>
      <c r="AT1642" s="46"/>
      <c r="AU1642" s="25"/>
      <c r="AV1642" s="22"/>
      <c r="AW1642" s="18" t="n">
        <v>1889</v>
      </c>
      <c r="AX1642" s="18"/>
      <c r="AY1642" s="18"/>
      <c r="AZ1642" s="18" t="s">
        <v>4503</v>
      </c>
      <c r="BA1642" s="18"/>
      <c r="BB1642" s="18"/>
      <c r="BC1642" s="18"/>
      <c r="BD1642" s="18"/>
      <c r="BE1642" s="18"/>
      <c r="BF1642" s="18"/>
      <c r="BG1642" s="18"/>
      <c r="BH1642" s="18" t="s">
        <v>85</v>
      </c>
      <c r="BI1642" s="18" t="s">
        <v>4028</v>
      </c>
      <c r="BJ1642" s="18"/>
      <c r="BK1642" s="0" t="str">
        <f aca="false">IF(ISBLANK(P1642), IF(ISBLANK(I1642), IF(ISBLANK(G1642), IF(ISBLANK(E1642), "Niet", E1642), G1642), I1642), P1642)</f>
        <v>A32.1.4/2</v>
      </c>
      <c r="BL1642" s="0" t="str">
        <f aca="false">IF(COUNTIF($BK$2:$BK$3066, BK1642)&gt;1, "Double", "Correct")</f>
        <v>Correct</v>
      </c>
    </row>
    <row r="1643" customFormat="false" ht="15.75" hidden="true" customHeight="true" outlineLevel="0" collapsed="false">
      <c r="A1643" s="17" t="s">
        <v>65</v>
      </c>
      <c r="B1643" s="18" t="s">
        <v>4018</v>
      </c>
      <c r="C1643" s="26" t="s">
        <v>4403</v>
      </c>
      <c r="D1643" s="26" t="s">
        <v>4404</v>
      </c>
      <c r="E1643" s="26" t="s">
        <v>4405</v>
      </c>
      <c r="F1643" s="44" t="s">
        <v>4406</v>
      </c>
      <c r="G1643" s="26" t="s">
        <v>4494</v>
      </c>
      <c r="H1643" s="18" t="s">
        <v>4495</v>
      </c>
      <c r="I1643" s="17"/>
      <c r="J1643" s="17"/>
      <c r="K1643" s="18" t="s">
        <v>73</v>
      </c>
      <c r="L1643" s="17" t="s">
        <v>163</v>
      </c>
      <c r="M1643" s="17"/>
      <c r="N1643" s="26"/>
      <c r="O1643" s="17" t="s">
        <v>4504</v>
      </c>
      <c r="P1643" s="18" t="s">
        <v>4505</v>
      </c>
      <c r="Q1643" s="26"/>
      <c r="R1643" s="26"/>
      <c r="S1643" s="26"/>
      <c r="T1643" s="26"/>
      <c r="U1643" s="26"/>
      <c r="V1643" s="26"/>
      <c r="W1643" s="26"/>
      <c r="X1643" s="26"/>
      <c r="Y1643" s="26"/>
      <c r="Z1643" s="26"/>
      <c r="AA1643" s="26"/>
      <c r="AB1643" s="26"/>
      <c r="AC1643" s="17"/>
      <c r="AD1643" s="17"/>
      <c r="AE1643" s="17" t="s">
        <v>2904</v>
      </c>
      <c r="AF1643" s="17" t="n">
        <v>251</v>
      </c>
      <c r="AG1643" s="26" t="s">
        <v>4506</v>
      </c>
      <c r="AH1643" s="26"/>
      <c r="AI1643" s="17" t="s">
        <v>4507</v>
      </c>
      <c r="AJ1643" s="22"/>
      <c r="AK1643" s="23"/>
      <c r="AL1643" s="32"/>
      <c r="AM1643" s="25" t="n">
        <v>1900</v>
      </c>
      <c r="AN1643" s="18" t="s">
        <v>141</v>
      </c>
      <c r="AO1643" s="18"/>
      <c r="AP1643" s="18"/>
      <c r="AQ1643" s="0" t="s">
        <v>142</v>
      </c>
      <c r="AS1643" s="17" t="s">
        <v>4508</v>
      </c>
      <c r="AT1643" s="46"/>
      <c r="AU1643" s="25"/>
      <c r="AV1643" s="22"/>
      <c r="AW1643" s="18" t="n">
        <v>1900</v>
      </c>
      <c r="AX1643" s="18"/>
      <c r="AY1643" s="18"/>
      <c r="AZ1643" s="18"/>
      <c r="BA1643" s="18"/>
      <c r="BB1643" s="18"/>
      <c r="BC1643" s="18"/>
      <c r="BD1643" s="18"/>
      <c r="BE1643" s="18"/>
      <c r="BF1643" s="18"/>
      <c r="BG1643" s="18"/>
      <c r="BH1643" s="18" t="s">
        <v>85</v>
      </c>
      <c r="BI1643" s="18" t="s">
        <v>4028</v>
      </c>
      <c r="BJ1643" s="18"/>
      <c r="BK1643" s="0" t="str">
        <f aca="false">IF(ISBLANK(P1643), IF(ISBLANK(I1643), IF(ISBLANK(G1643), IF(ISBLANK(E1643), "Niet", E1643), G1643), I1643), P1643)</f>
        <v>A32.1.4/3</v>
      </c>
      <c r="BL1643" s="0" t="str">
        <f aca="false">IF(COUNTIF($BK$2:$BK$3066, BK1643)&gt;1, "Double", "Correct")</f>
        <v>Correct</v>
      </c>
    </row>
    <row r="1644" customFormat="false" ht="15.75" hidden="true" customHeight="true" outlineLevel="0" collapsed="false">
      <c r="A1644" s="17" t="s">
        <v>65</v>
      </c>
      <c r="B1644" s="18" t="s">
        <v>4018</v>
      </c>
      <c r="C1644" s="26" t="s">
        <v>4403</v>
      </c>
      <c r="D1644" s="26" t="s">
        <v>4404</v>
      </c>
      <c r="E1644" s="26" t="s">
        <v>4405</v>
      </c>
      <c r="F1644" s="44" t="s">
        <v>4406</v>
      </c>
      <c r="G1644" s="26" t="s">
        <v>4494</v>
      </c>
      <c r="H1644" s="18" t="s">
        <v>4495</v>
      </c>
      <c r="I1644" s="26"/>
      <c r="J1644" s="26"/>
      <c r="K1644" s="18" t="s">
        <v>73</v>
      </c>
      <c r="L1644" s="17" t="s">
        <v>163</v>
      </c>
      <c r="M1644" s="26"/>
      <c r="N1644" s="18"/>
      <c r="O1644" s="26" t="s">
        <v>4496</v>
      </c>
      <c r="P1644" s="18" t="s">
        <v>4509</v>
      </c>
      <c r="Q1644" s="18"/>
      <c r="R1644" s="18"/>
      <c r="S1644" s="18"/>
      <c r="T1644" s="18"/>
      <c r="U1644" s="18"/>
      <c r="V1644" s="18"/>
      <c r="W1644" s="18"/>
      <c r="X1644" s="18"/>
      <c r="Y1644" s="18"/>
      <c r="Z1644" s="18"/>
      <c r="AA1644" s="18"/>
      <c r="AB1644" s="18"/>
      <c r="AC1644" s="18"/>
      <c r="AD1644" s="18"/>
      <c r="AE1644" s="18" t="s">
        <v>2904</v>
      </c>
      <c r="AF1644" s="18" t="n">
        <v>251</v>
      </c>
      <c r="AG1644" s="18" t="s">
        <v>374</v>
      </c>
      <c r="AH1644" s="18"/>
      <c r="AI1644" s="154" t="s">
        <v>4510</v>
      </c>
      <c r="AJ1644" s="22"/>
      <c r="AK1644" s="23"/>
      <c r="AL1644" s="32"/>
      <c r="AM1644" s="25" t="n">
        <v>1887</v>
      </c>
      <c r="AN1644" s="18" t="s">
        <v>376</v>
      </c>
      <c r="AO1644" s="18"/>
      <c r="AP1644" s="18"/>
      <c r="AQ1644" s="0" t="s">
        <v>377</v>
      </c>
      <c r="AS1644" s="18"/>
      <c r="AT1644" s="46"/>
      <c r="AU1644" s="25"/>
      <c r="AV1644" s="22"/>
      <c r="AW1644" s="18" t="n">
        <v>1887</v>
      </c>
      <c r="AX1644" s="18"/>
      <c r="AY1644" s="18"/>
      <c r="AZ1644" s="18"/>
      <c r="BA1644" s="18" t="s">
        <v>2825</v>
      </c>
      <c r="BB1644" s="154"/>
      <c r="BC1644" s="154"/>
      <c r="BD1644" s="154"/>
      <c r="BE1644" s="154"/>
      <c r="BF1644" s="154"/>
      <c r="BG1644" s="154"/>
      <c r="BH1644" s="18" t="s">
        <v>85</v>
      </c>
      <c r="BI1644" s="18" t="s">
        <v>4028</v>
      </c>
      <c r="BJ1644" s="18"/>
      <c r="BK1644" s="0" t="str">
        <f aca="false">IF(ISBLANK(P1644), IF(ISBLANK(I1644), IF(ISBLANK(G1644), IF(ISBLANK(E1644), "Niet", E1644), G1644), I1644), P1644)</f>
        <v>A32.1.4/4</v>
      </c>
      <c r="BL1644" s="0" t="str">
        <f aca="false">IF(COUNTIF($BK$2:$BK$3066, BK1644)&gt;1, "Double", "Correct")</f>
        <v>Correct</v>
      </c>
    </row>
    <row r="1645" customFormat="false" ht="15.75" hidden="true" customHeight="true" outlineLevel="0" collapsed="false">
      <c r="A1645" s="17" t="s">
        <v>65</v>
      </c>
      <c r="B1645" s="18" t="s">
        <v>4018</v>
      </c>
      <c r="C1645" s="26" t="s">
        <v>4403</v>
      </c>
      <c r="D1645" s="26" t="s">
        <v>4404</v>
      </c>
      <c r="E1645" s="26" t="s">
        <v>4405</v>
      </c>
      <c r="F1645" s="44" t="s">
        <v>4406</v>
      </c>
      <c r="G1645" s="26" t="s">
        <v>4511</v>
      </c>
      <c r="H1645" s="17" t="s">
        <v>4512</v>
      </c>
      <c r="I1645" s="17"/>
      <c r="J1645" s="17"/>
      <c r="K1645" s="17" t="s">
        <v>1921</v>
      </c>
      <c r="L1645" s="17"/>
      <c r="M1645" s="18"/>
      <c r="N1645" s="18"/>
      <c r="O1645" s="18"/>
      <c r="P1645" s="18"/>
      <c r="Q1645" s="18"/>
      <c r="R1645" s="18"/>
      <c r="S1645" s="18"/>
      <c r="T1645" s="18"/>
      <c r="U1645" s="18"/>
      <c r="V1645" s="18"/>
      <c r="W1645" s="18"/>
      <c r="X1645" s="18"/>
      <c r="Y1645" s="18"/>
      <c r="Z1645" s="18"/>
      <c r="AA1645" s="18"/>
      <c r="AB1645" s="18"/>
      <c r="AC1645" s="18"/>
      <c r="AD1645" s="18"/>
      <c r="AE1645" s="18" t="s">
        <v>4432</v>
      </c>
      <c r="AF1645" s="18" t="n">
        <v>276</v>
      </c>
      <c r="AG1645" s="18"/>
      <c r="AH1645" s="18"/>
      <c r="AI1645" s="17" t="s">
        <v>4513</v>
      </c>
      <c r="AJ1645" s="22"/>
      <c r="AK1645" s="23"/>
      <c r="AL1645" s="32"/>
      <c r="AM1645" s="25" t="n">
        <v>1898</v>
      </c>
      <c r="AN1645" s="18"/>
      <c r="AO1645" s="18"/>
      <c r="AP1645" s="18"/>
      <c r="AS1645" s="18"/>
      <c r="AT1645" s="46"/>
      <c r="AU1645" s="25"/>
      <c r="AV1645" s="22"/>
      <c r="AW1645" s="18" t="n">
        <v>1899</v>
      </c>
      <c r="AX1645" s="18"/>
      <c r="AY1645" s="18"/>
      <c r="AZ1645" s="18"/>
      <c r="BA1645" s="18"/>
      <c r="BB1645" s="18"/>
      <c r="BC1645" s="18"/>
      <c r="BD1645" s="18"/>
      <c r="BE1645" s="18"/>
      <c r="BF1645" s="18"/>
      <c r="BG1645" s="18"/>
      <c r="BH1645" s="18" t="s">
        <v>85</v>
      </c>
      <c r="BI1645" s="18" t="s">
        <v>4028</v>
      </c>
      <c r="BJ1645" s="18"/>
      <c r="BK1645" s="0" t="str">
        <f aca="false">IF(ISBLANK(P1645), IF(ISBLANK(I1645), IF(ISBLANK(G1645), IF(ISBLANK(E1645), "Niet", E1645), G1645), I1645), P1645)</f>
        <v>A32.1.5</v>
      </c>
      <c r="BL1645" s="0" t="str">
        <f aca="false">IF(COUNTIF($BK$2:$BK$3066, BK1645)&gt;1, "Double", "Correct")</f>
        <v>Correct</v>
      </c>
    </row>
    <row r="1646" customFormat="false" ht="15.75" hidden="true" customHeight="true" outlineLevel="0" collapsed="false">
      <c r="A1646" s="17" t="s">
        <v>65</v>
      </c>
      <c r="B1646" s="18" t="s">
        <v>4018</v>
      </c>
      <c r="C1646" s="26" t="s">
        <v>4403</v>
      </c>
      <c r="D1646" s="26" t="s">
        <v>4404</v>
      </c>
      <c r="E1646" s="19" t="s">
        <v>4514</v>
      </c>
      <c r="F1646" s="44" t="s">
        <v>4515</v>
      </c>
      <c r="G1646" s="18" t="s">
        <v>4516</v>
      </c>
      <c r="H1646" s="18" t="s">
        <v>4517</v>
      </c>
      <c r="I1646" s="18"/>
      <c r="J1646" s="18"/>
      <c r="K1646" s="18" t="s">
        <v>73</v>
      </c>
      <c r="L1646" s="17" t="s">
        <v>74</v>
      </c>
      <c r="M1646" s="18"/>
      <c r="N1646" s="18"/>
      <c r="O1646" s="18"/>
      <c r="P1646" s="18" t="s">
        <v>4518</v>
      </c>
      <c r="Q1646" s="18"/>
      <c r="R1646" s="18"/>
      <c r="S1646" s="18" t="s">
        <v>118</v>
      </c>
      <c r="T1646" s="18" t="n">
        <v>81</v>
      </c>
      <c r="U1646" s="18"/>
      <c r="V1646" s="18"/>
      <c r="W1646" s="18" t="s">
        <v>4519</v>
      </c>
      <c r="X1646" s="18"/>
      <c r="Y1646" s="18"/>
      <c r="Z1646" s="18"/>
      <c r="AA1646" s="18"/>
      <c r="AB1646" s="18"/>
      <c r="AC1646" s="18"/>
      <c r="AD1646" s="18"/>
      <c r="AE1646" s="18"/>
      <c r="AF1646" s="18"/>
      <c r="AG1646" s="18" t="s">
        <v>66</v>
      </c>
      <c r="AH1646" s="18"/>
      <c r="AI1646" s="18" t="s">
        <v>4520</v>
      </c>
      <c r="AJ1646" s="22" t="n">
        <v>28</v>
      </c>
      <c r="AK1646" s="23" t="s">
        <v>93</v>
      </c>
      <c r="AL1646" s="24" t="s">
        <v>94</v>
      </c>
      <c r="AM1646" s="25" t="n">
        <v>1823</v>
      </c>
      <c r="AN1646" s="18" t="s">
        <v>376</v>
      </c>
      <c r="AO1646" s="18"/>
      <c r="AP1646" s="18"/>
      <c r="AQ1646" s="0" t="s">
        <v>377</v>
      </c>
      <c r="AS1646" s="18" t="s">
        <v>4521</v>
      </c>
      <c r="AT1646" s="46" t="n">
        <v>28</v>
      </c>
      <c r="AU1646" s="25" t="s">
        <v>93</v>
      </c>
      <c r="AV1646" s="22" t="s">
        <v>94</v>
      </c>
      <c r="AW1646" s="18" t="n">
        <v>1823</v>
      </c>
      <c r="AX1646" s="18"/>
      <c r="AY1646" s="18"/>
      <c r="AZ1646" s="18" t="s">
        <v>123</v>
      </c>
      <c r="BA1646" s="18"/>
      <c r="BB1646" s="18"/>
      <c r="BC1646" s="18"/>
      <c r="BD1646" s="18"/>
      <c r="BE1646" s="18"/>
      <c r="BF1646" s="18"/>
      <c r="BG1646" s="18"/>
      <c r="BH1646" s="18" t="s">
        <v>85</v>
      </c>
      <c r="BI1646" s="18" t="s">
        <v>4028</v>
      </c>
      <c r="BJ1646" s="18"/>
      <c r="BK1646" s="0" t="str">
        <f aca="false">IF(ISBLANK(P1646), IF(ISBLANK(I1646), IF(ISBLANK(G1646), IF(ISBLANK(E1646), "Niet", E1646), G1646), I1646), P1646)</f>
        <v>A32.2.1/1</v>
      </c>
      <c r="BL1646" s="0" t="str">
        <f aca="false">IF(COUNTIF($BK$2:$BK$3066, BK1646)&gt;1, "Double", "Correct")</f>
        <v>Correct</v>
      </c>
    </row>
    <row r="1647" customFormat="false" ht="15.75" hidden="true" customHeight="true" outlineLevel="0" collapsed="false">
      <c r="A1647" s="17" t="s">
        <v>65</v>
      </c>
      <c r="B1647" s="18" t="s">
        <v>4018</v>
      </c>
      <c r="C1647" s="26" t="s">
        <v>4403</v>
      </c>
      <c r="D1647" s="26" t="s">
        <v>4404</v>
      </c>
      <c r="E1647" s="19" t="s">
        <v>4514</v>
      </c>
      <c r="F1647" s="44" t="s">
        <v>4515</v>
      </c>
      <c r="G1647" s="18" t="s">
        <v>4516</v>
      </c>
      <c r="H1647" s="18" t="s">
        <v>4517</v>
      </c>
      <c r="I1647" s="18"/>
      <c r="J1647" s="18"/>
      <c r="K1647" s="18" t="s">
        <v>73</v>
      </c>
      <c r="L1647" s="17" t="s">
        <v>74</v>
      </c>
      <c r="M1647" s="18"/>
      <c r="N1647" s="18"/>
      <c r="O1647" s="18"/>
      <c r="P1647" s="18" t="s">
        <v>4519</v>
      </c>
      <c r="Q1647" s="18"/>
      <c r="R1647" s="18"/>
      <c r="S1647" s="18" t="s">
        <v>118</v>
      </c>
      <c r="T1647" s="18" t="n">
        <v>81</v>
      </c>
      <c r="U1647" s="18"/>
      <c r="V1647" s="18"/>
      <c r="W1647" s="18" t="s">
        <v>4518</v>
      </c>
      <c r="X1647" s="18"/>
      <c r="Y1647" s="18"/>
      <c r="Z1647" s="18"/>
      <c r="AA1647" s="18"/>
      <c r="AB1647" s="18"/>
      <c r="AC1647" s="18"/>
      <c r="AD1647" s="18"/>
      <c r="AE1647" s="18"/>
      <c r="AF1647" s="18"/>
      <c r="AG1647" s="18" t="s">
        <v>382</v>
      </c>
      <c r="AH1647" s="18"/>
      <c r="AI1647" s="18" t="s">
        <v>4522</v>
      </c>
      <c r="AJ1647" s="22" t="n">
        <v>24</v>
      </c>
      <c r="AK1647" s="23" t="s">
        <v>192</v>
      </c>
      <c r="AL1647" s="24" t="s">
        <v>92</v>
      </c>
      <c r="AM1647" s="25" t="n">
        <v>1823</v>
      </c>
      <c r="AN1647" s="18" t="s">
        <v>376</v>
      </c>
      <c r="AO1647" s="18"/>
      <c r="AP1647" s="18"/>
      <c r="AQ1647" s="0" t="s">
        <v>377</v>
      </c>
      <c r="AS1647" s="21" t="s">
        <v>4521</v>
      </c>
      <c r="AT1647" s="46" t="n">
        <v>24</v>
      </c>
      <c r="AU1647" s="25" t="s">
        <v>192</v>
      </c>
      <c r="AV1647" s="22" t="s">
        <v>92</v>
      </c>
      <c r="AW1647" s="18" t="n">
        <v>1823</v>
      </c>
      <c r="AX1647" s="18"/>
      <c r="AY1647" s="18"/>
      <c r="AZ1647" s="18" t="s">
        <v>123</v>
      </c>
      <c r="BA1647" s="18"/>
      <c r="BB1647" s="18"/>
      <c r="BC1647" s="18"/>
      <c r="BD1647" s="18"/>
      <c r="BE1647" s="18"/>
      <c r="BF1647" s="18"/>
      <c r="BG1647" s="18"/>
      <c r="BH1647" s="18" t="s">
        <v>85</v>
      </c>
      <c r="BI1647" s="18" t="s">
        <v>4028</v>
      </c>
      <c r="BJ1647" s="18"/>
      <c r="BK1647" s="0" t="str">
        <f aca="false">IF(ISBLANK(P1647), IF(ISBLANK(I1647), IF(ISBLANK(G1647), IF(ISBLANK(E1647), "Niet", E1647), G1647), I1647), P1647)</f>
        <v>A32.2.1/2</v>
      </c>
      <c r="BL1647" s="0" t="str">
        <f aca="false">IF(COUNTIF($BK$2:$BK$3066, BK1647)&gt;1, "Double", "Correct")</f>
        <v>Correct</v>
      </c>
    </row>
    <row r="1648" customFormat="false" ht="15.75" hidden="true" customHeight="true" outlineLevel="0" collapsed="false">
      <c r="A1648" s="17" t="s">
        <v>65</v>
      </c>
      <c r="B1648" s="18" t="s">
        <v>4018</v>
      </c>
      <c r="C1648" s="26" t="s">
        <v>4403</v>
      </c>
      <c r="D1648" s="26" t="s">
        <v>4404</v>
      </c>
      <c r="E1648" s="19" t="s">
        <v>4514</v>
      </c>
      <c r="F1648" s="44" t="s">
        <v>4515</v>
      </c>
      <c r="G1648" s="18" t="s">
        <v>4516</v>
      </c>
      <c r="H1648" s="18" t="s">
        <v>4517</v>
      </c>
      <c r="I1648" s="18"/>
      <c r="J1648" s="18"/>
      <c r="K1648" s="18" t="s">
        <v>73</v>
      </c>
      <c r="L1648" s="17" t="s">
        <v>74</v>
      </c>
      <c r="M1648" s="18"/>
      <c r="N1648" s="18"/>
      <c r="O1648" s="18" t="s">
        <v>4523</v>
      </c>
      <c r="P1648" s="18" t="s">
        <v>4524</v>
      </c>
      <c r="Q1648" s="18"/>
      <c r="R1648" s="18"/>
      <c r="S1648" s="18" t="s">
        <v>118</v>
      </c>
      <c r="T1648" s="18" t="n">
        <v>81</v>
      </c>
      <c r="U1648" s="18" t="s">
        <v>4525</v>
      </c>
      <c r="V1648" s="18" t="n">
        <v>167</v>
      </c>
      <c r="W1648" s="18"/>
      <c r="X1648" s="18"/>
      <c r="Y1648" s="18"/>
      <c r="Z1648" s="18"/>
      <c r="AA1648" s="18"/>
      <c r="AB1648" s="18"/>
      <c r="AC1648" s="18"/>
      <c r="AD1648" s="18"/>
      <c r="AE1648" s="18"/>
      <c r="AF1648" s="18"/>
      <c r="AG1648" s="18" t="s">
        <v>382</v>
      </c>
      <c r="AH1648" s="18"/>
      <c r="AI1648" s="18" t="s">
        <v>4526</v>
      </c>
      <c r="AJ1648" s="22" t="s">
        <v>94</v>
      </c>
      <c r="AK1648" s="23" t="s">
        <v>180</v>
      </c>
      <c r="AL1648" s="32" t="s">
        <v>181</v>
      </c>
      <c r="AM1648" s="25" t="n">
        <v>1823</v>
      </c>
      <c r="AN1648" s="18" t="s">
        <v>141</v>
      </c>
      <c r="AO1648" s="18"/>
      <c r="AP1648" s="18"/>
      <c r="AQ1648" s="0" t="s">
        <v>142</v>
      </c>
      <c r="AS1648" s="18" t="s">
        <v>4527</v>
      </c>
      <c r="AT1648" s="46" t="s">
        <v>94</v>
      </c>
      <c r="AU1648" s="25" t="s">
        <v>180</v>
      </c>
      <c r="AV1648" s="22" t="s">
        <v>181</v>
      </c>
      <c r="AW1648" s="18" t="n">
        <v>1823</v>
      </c>
      <c r="AX1648" s="18"/>
      <c r="AY1648" s="18"/>
      <c r="AZ1648" s="18" t="s">
        <v>123</v>
      </c>
      <c r="BA1648" s="18"/>
      <c r="BB1648" s="18"/>
      <c r="BC1648" s="18"/>
      <c r="BD1648" s="18"/>
      <c r="BE1648" s="18"/>
      <c r="BF1648" s="18"/>
      <c r="BG1648" s="18"/>
      <c r="BH1648" s="18" t="s">
        <v>85</v>
      </c>
      <c r="BI1648" s="18" t="s">
        <v>4028</v>
      </c>
      <c r="BJ1648" s="18"/>
      <c r="BK1648" s="0" t="str">
        <f aca="false">IF(ISBLANK(P1648), IF(ISBLANK(I1648), IF(ISBLANK(G1648), IF(ISBLANK(E1648), "Niet", E1648), G1648), I1648), P1648)</f>
        <v>A32.2.1/3</v>
      </c>
      <c r="BL1648" s="0" t="str">
        <f aca="false">IF(COUNTIF($BK$2:$BK$3066, BK1648)&gt;1, "Double", "Correct")</f>
        <v>Correct</v>
      </c>
    </row>
    <row r="1649" customFormat="false" ht="15.75" hidden="true" customHeight="true" outlineLevel="0" collapsed="false">
      <c r="A1649" s="17" t="s">
        <v>65</v>
      </c>
      <c r="B1649" s="18" t="s">
        <v>4018</v>
      </c>
      <c r="C1649" s="26" t="s">
        <v>4403</v>
      </c>
      <c r="D1649" s="26" t="s">
        <v>4404</v>
      </c>
      <c r="E1649" s="19" t="s">
        <v>4514</v>
      </c>
      <c r="F1649" s="44" t="s">
        <v>4515</v>
      </c>
      <c r="G1649" s="18" t="s">
        <v>4516</v>
      </c>
      <c r="H1649" s="18" t="s">
        <v>4517</v>
      </c>
      <c r="I1649" s="18"/>
      <c r="J1649" s="18"/>
      <c r="K1649" s="18" t="s">
        <v>73</v>
      </c>
      <c r="L1649" s="17" t="s">
        <v>74</v>
      </c>
      <c r="M1649" s="18"/>
      <c r="N1649" s="18"/>
      <c r="O1649" s="18"/>
      <c r="P1649" s="18" t="s">
        <v>4528</v>
      </c>
      <c r="Q1649" s="18"/>
      <c r="R1649" s="18"/>
      <c r="S1649" s="18" t="s">
        <v>118</v>
      </c>
      <c r="T1649" s="18" t="n">
        <v>81</v>
      </c>
      <c r="U1649" s="31" t="s">
        <v>2733</v>
      </c>
      <c r="V1649" s="18" t="n">
        <v>183</v>
      </c>
      <c r="W1649" s="18"/>
      <c r="X1649" s="18"/>
      <c r="AA1649" s="18"/>
      <c r="AB1649" s="18"/>
      <c r="AC1649" s="18" t="s">
        <v>3334</v>
      </c>
      <c r="AD1649" s="18" t="n">
        <v>202</v>
      </c>
      <c r="AG1649" s="18" t="s">
        <v>382</v>
      </c>
      <c r="AH1649" s="18"/>
      <c r="AI1649" s="18" t="s">
        <v>4529</v>
      </c>
      <c r="AJ1649" s="22" t="n">
        <v>20</v>
      </c>
      <c r="AK1649" s="23" t="s">
        <v>93</v>
      </c>
      <c r="AL1649" s="24" t="s">
        <v>94</v>
      </c>
      <c r="AM1649" s="25" t="n">
        <v>1826</v>
      </c>
      <c r="AN1649" s="18" t="s">
        <v>141</v>
      </c>
      <c r="AO1649" s="18"/>
      <c r="AP1649" s="18"/>
      <c r="AQ1649" s="0" t="s">
        <v>142</v>
      </c>
      <c r="AS1649" s="21" t="s">
        <v>4530</v>
      </c>
      <c r="AT1649" s="46" t="n">
        <v>20</v>
      </c>
      <c r="AU1649" s="25" t="s">
        <v>93</v>
      </c>
      <c r="AV1649" s="22" t="s">
        <v>94</v>
      </c>
      <c r="AW1649" s="18" t="n">
        <v>1826</v>
      </c>
      <c r="AX1649" s="18"/>
      <c r="AY1649" s="18"/>
      <c r="AZ1649" s="18" t="s">
        <v>123</v>
      </c>
      <c r="BA1649" s="18"/>
      <c r="BB1649" s="18"/>
      <c r="BC1649" s="18"/>
      <c r="BD1649" s="18"/>
      <c r="BE1649" s="18"/>
      <c r="BF1649" s="18"/>
      <c r="BG1649" s="18"/>
      <c r="BH1649" s="18" t="s">
        <v>85</v>
      </c>
      <c r="BI1649" s="18" t="s">
        <v>4028</v>
      </c>
      <c r="BJ1649" s="18"/>
      <c r="BK1649" s="0" t="str">
        <f aca="false">IF(ISBLANK(P1649), IF(ISBLANK(I1649), IF(ISBLANK(G1649), IF(ISBLANK(E1649), "Niet", E1649), G1649), I1649), P1649)</f>
        <v>A32.2.1/4</v>
      </c>
      <c r="BL1649" s="0" t="str">
        <f aca="false">IF(COUNTIF($BK$2:$BK$3066, BK1649)&gt;1, "Double", "Correct")</f>
        <v>Correct</v>
      </c>
    </row>
    <row r="1650" customFormat="false" ht="15.75" hidden="true" customHeight="true" outlineLevel="0" collapsed="false">
      <c r="A1650" s="17" t="s">
        <v>65</v>
      </c>
      <c r="B1650" s="18" t="s">
        <v>4018</v>
      </c>
      <c r="C1650" s="26" t="s">
        <v>4403</v>
      </c>
      <c r="D1650" s="26" t="s">
        <v>4404</v>
      </c>
      <c r="E1650" s="19" t="s">
        <v>4514</v>
      </c>
      <c r="F1650" s="44" t="s">
        <v>4515</v>
      </c>
      <c r="G1650" s="18" t="s">
        <v>4516</v>
      </c>
      <c r="H1650" s="18" t="s">
        <v>4517</v>
      </c>
      <c r="I1650" s="18"/>
      <c r="J1650" s="18"/>
      <c r="K1650" s="18" t="s">
        <v>73</v>
      </c>
      <c r="L1650" s="17" t="s">
        <v>74</v>
      </c>
      <c r="M1650" s="18"/>
      <c r="N1650" s="18"/>
      <c r="O1650" s="18"/>
      <c r="P1650" s="18" t="s">
        <v>4531</v>
      </c>
      <c r="Q1650" s="18"/>
      <c r="R1650" s="18"/>
      <c r="S1650" s="18" t="s">
        <v>118</v>
      </c>
      <c r="T1650" s="18" t="n">
        <v>81</v>
      </c>
      <c r="U1650" s="31" t="s">
        <v>2733</v>
      </c>
      <c r="V1650" s="18" t="n">
        <v>183</v>
      </c>
      <c r="W1650" s="18"/>
      <c r="X1650" s="18"/>
      <c r="AA1650" s="18"/>
      <c r="AB1650" s="18"/>
      <c r="AC1650" s="18" t="s">
        <v>4532</v>
      </c>
      <c r="AD1650" s="18" t="n">
        <v>210</v>
      </c>
      <c r="AG1650" s="18" t="s">
        <v>382</v>
      </c>
      <c r="AH1650" s="18"/>
      <c r="AI1650" s="18" t="s">
        <v>4533</v>
      </c>
      <c r="AJ1650" s="22" t="n">
        <v>15</v>
      </c>
      <c r="AK1650" s="23" t="s">
        <v>295</v>
      </c>
      <c r="AL1650" s="24" t="s">
        <v>99</v>
      </c>
      <c r="AM1650" s="25" t="n">
        <v>1828</v>
      </c>
      <c r="AN1650" s="18" t="s">
        <v>141</v>
      </c>
      <c r="AO1650" s="18"/>
      <c r="AP1650" s="18"/>
      <c r="AQ1650" s="0" t="s">
        <v>142</v>
      </c>
      <c r="AS1650" s="21" t="s">
        <v>4530</v>
      </c>
      <c r="AT1650" s="46" t="n">
        <v>15</v>
      </c>
      <c r="AU1650" s="25" t="s">
        <v>295</v>
      </c>
      <c r="AV1650" s="22" t="s">
        <v>99</v>
      </c>
      <c r="AW1650" s="18" t="n">
        <v>1828</v>
      </c>
      <c r="AX1650" s="18"/>
      <c r="AY1650" s="18"/>
      <c r="AZ1650" s="18" t="s">
        <v>123</v>
      </c>
      <c r="BA1650" s="18"/>
      <c r="BB1650" s="18"/>
      <c r="BC1650" s="18"/>
      <c r="BD1650" s="18"/>
      <c r="BE1650" s="18"/>
      <c r="BF1650" s="18"/>
      <c r="BG1650" s="18"/>
      <c r="BH1650" s="18" t="s">
        <v>85</v>
      </c>
      <c r="BI1650" s="18" t="s">
        <v>4028</v>
      </c>
      <c r="BJ1650" s="18"/>
      <c r="BK1650" s="0" t="str">
        <f aca="false">IF(ISBLANK(P1650), IF(ISBLANK(I1650), IF(ISBLANK(G1650), IF(ISBLANK(E1650), "Niet", E1650), G1650), I1650), P1650)</f>
        <v>A32.2.1/5</v>
      </c>
      <c r="BL1650" s="0" t="str">
        <f aca="false">IF(COUNTIF($BK$2:$BK$3066, BK1650)&gt;1, "Double", "Correct")</f>
        <v>Correct</v>
      </c>
    </row>
    <row r="1651" customFormat="false" ht="15.75" hidden="true" customHeight="true" outlineLevel="0" collapsed="false">
      <c r="A1651" s="17" t="s">
        <v>65</v>
      </c>
      <c r="B1651" s="18" t="s">
        <v>4018</v>
      </c>
      <c r="C1651" s="26" t="s">
        <v>4403</v>
      </c>
      <c r="D1651" s="26" t="s">
        <v>4404</v>
      </c>
      <c r="E1651" s="19" t="s">
        <v>4514</v>
      </c>
      <c r="F1651" s="44" t="s">
        <v>4515</v>
      </c>
      <c r="G1651" s="18" t="s">
        <v>4516</v>
      </c>
      <c r="H1651" s="18" t="s">
        <v>4517</v>
      </c>
      <c r="I1651" s="18"/>
      <c r="J1651" s="18"/>
      <c r="K1651" s="18" t="s">
        <v>73</v>
      </c>
      <c r="L1651" s="17" t="s">
        <v>74</v>
      </c>
      <c r="M1651" s="18"/>
      <c r="N1651" s="18"/>
      <c r="O1651" s="18"/>
      <c r="P1651" s="18" t="s">
        <v>4534</v>
      </c>
      <c r="Q1651" s="18"/>
      <c r="R1651" s="18"/>
      <c r="S1651" s="18" t="s">
        <v>118</v>
      </c>
      <c r="T1651" s="18" t="n">
        <v>81</v>
      </c>
      <c r="U1651" s="18" t="s">
        <v>4535</v>
      </c>
      <c r="V1651" s="18" t="n">
        <v>168</v>
      </c>
      <c r="W1651" s="18"/>
      <c r="X1651" s="18"/>
      <c r="Y1651" s="18"/>
      <c r="Z1651" s="18"/>
      <c r="AA1651" s="18"/>
      <c r="AB1651" s="18"/>
      <c r="AC1651" s="18"/>
      <c r="AD1651" s="18"/>
      <c r="AE1651" s="18"/>
      <c r="AF1651" s="18"/>
      <c r="AG1651" s="18" t="s">
        <v>382</v>
      </c>
      <c r="AH1651" s="18"/>
      <c r="AI1651" s="18" t="s">
        <v>4536</v>
      </c>
      <c r="AJ1651" s="22" t="n">
        <v>21</v>
      </c>
      <c r="AK1651" s="23" t="s">
        <v>121</v>
      </c>
      <c r="AL1651" s="24" t="s">
        <v>122</v>
      </c>
      <c r="AM1651" s="25" t="n">
        <v>1831</v>
      </c>
      <c r="AN1651" s="18" t="s">
        <v>4537</v>
      </c>
      <c r="AO1651" s="18"/>
      <c r="AP1651" s="18"/>
      <c r="AQ1651" s="0" t="s">
        <v>4538</v>
      </c>
      <c r="AS1651" s="18" t="s">
        <v>4539</v>
      </c>
      <c r="AT1651" s="46" t="n">
        <v>21</v>
      </c>
      <c r="AU1651" s="25" t="s">
        <v>121</v>
      </c>
      <c r="AV1651" s="22" t="s">
        <v>122</v>
      </c>
      <c r="AW1651" s="18" t="n">
        <v>1831</v>
      </c>
      <c r="AX1651" s="18"/>
      <c r="AY1651" s="18"/>
      <c r="AZ1651" s="18" t="s">
        <v>123</v>
      </c>
      <c r="BA1651" s="18"/>
      <c r="BB1651" s="18"/>
      <c r="BC1651" s="18"/>
      <c r="BD1651" s="18"/>
      <c r="BE1651" s="18"/>
      <c r="BF1651" s="18"/>
      <c r="BG1651" s="18"/>
      <c r="BH1651" s="18" t="s">
        <v>85</v>
      </c>
      <c r="BI1651" s="18" t="s">
        <v>4028</v>
      </c>
      <c r="BJ1651" s="18"/>
      <c r="BK1651" s="0" t="str">
        <f aca="false">IF(ISBLANK(P1651), IF(ISBLANK(I1651), IF(ISBLANK(G1651), IF(ISBLANK(E1651), "Niet", E1651), G1651), I1651), P1651)</f>
        <v>A32.2.1/6</v>
      </c>
      <c r="BL1651" s="0" t="str">
        <f aca="false">IF(COUNTIF($BK$2:$BK$3066, BK1651)&gt;1, "Double", "Correct")</f>
        <v>Correct</v>
      </c>
    </row>
    <row r="1652" customFormat="false" ht="15.75" hidden="true" customHeight="true" outlineLevel="0" collapsed="false">
      <c r="A1652" s="17" t="s">
        <v>65</v>
      </c>
      <c r="B1652" s="18" t="s">
        <v>4018</v>
      </c>
      <c r="C1652" s="26" t="s">
        <v>4403</v>
      </c>
      <c r="D1652" s="26" t="s">
        <v>4404</v>
      </c>
      <c r="E1652" s="19" t="s">
        <v>4514</v>
      </c>
      <c r="F1652" s="44" t="s">
        <v>4515</v>
      </c>
      <c r="G1652" s="18" t="s">
        <v>4516</v>
      </c>
      <c r="H1652" s="18" t="s">
        <v>4517</v>
      </c>
      <c r="I1652" s="18"/>
      <c r="J1652" s="18"/>
      <c r="K1652" s="18" t="s">
        <v>73</v>
      </c>
      <c r="L1652" s="17" t="s">
        <v>74</v>
      </c>
      <c r="M1652" s="18"/>
      <c r="N1652" s="18"/>
      <c r="O1652" s="18" t="s">
        <v>4540</v>
      </c>
      <c r="P1652" s="18" t="s">
        <v>4541</v>
      </c>
      <c r="Q1652" s="18"/>
      <c r="R1652" s="18"/>
      <c r="S1652" s="18" t="s">
        <v>118</v>
      </c>
      <c r="T1652" s="18" t="n">
        <v>81</v>
      </c>
      <c r="U1652" s="18"/>
      <c r="V1652" s="18"/>
      <c r="W1652" s="18"/>
      <c r="X1652" s="18"/>
      <c r="Y1652" s="18"/>
      <c r="Z1652" s="18"/>
      <c r="AA1652" s="18"/>
      <c r="AB1652" s="18"/>
      <c r="AC1652" s="18"/>
      <c r="AD1652" s="18"/>
      <c r="AE1652" s="18" t="s">
        <v>1813</v>
      </c>
      <c r="AF1652" s="18" t="n">
        <v>277</v>
      </c>
      <c r="AG1652" s="18" t="s">
        <v>382</v>
      </c>
      <c r="AH1652" s="18"/>
      <c r="AI1652" s="18" t="s">
        <v>4542</v>
      </c>
      <c r="AJ1652" s="22" t="n">
        <v>28</v>
      </c>
      <c r="AK1652" s="23" t="s">
        <v>93</v>
      </c>
      <c r="AL1652" s="24" t="s">
        <v>94</v>
      </c>
      <c r="AM1652" s="25" t="n">
        <v>1837</v>
      </c>
      <c r="AN1652" s="18" t="s">
        <v>141</v>
      </c>
      <c r="AO1652" s="18"/>
      <c r="AP1652" s="18"/>
      <c r="AQ1652" s="0" t="s">
        <v>142</v>
      </c>
      <c r="AS1652" s="18" t="s">
        <v>4543</v>
      </c>
      <c r="AT1652" s="46" t="n">
        <v>28</v>
      </c>
      <c r="AU1652" s="25" t="s">
        <v>93</v>
      </c>
      <c r="AV1652" s="22" t="s">
        <v>94</v>
      </c>
      <c r="AW1652" s="18" t="n">
        <v>1837</v>
      </c>
      <c r="AX1652" s="18"/>
      <c r="AY1652" s="18"/>
      <c r="AZ1652" s="18" t="s">
        <v>123</v>
      </c>
      <c r="BA1652" s="18"/>
      <c r="BB1652" s="18"/>
      <c r="BC1652" s="18"/>
      <c r="BD1652" s="18"/>
      <c r="BE1652" s="18"/>
      <c r="BF1652" s="18"/>
      <c r="BG1652" s="18"/>
      <c r="BH1652" s="18" t="s">
        <v>85</v>
      </c>
      <c r="BI1652" s="18" t="s">
        <v>4028</v>
      </c>
      <c r="BJ1652" s="18"/>
      <c r="BK1652" s="0" t="str">
        <f aca="false">IF(ISBLANK(P1652), IF(ISBLANK(I1652), IF(ISBLANK(G1652), IF(ISBLANK(E1652), "Niet", E1652), G1652), I1652), P1652)</f>
        <v>A32.2.1/7</v>
      </c>
      <c r="BL1652" s="0" t="str">
        <f aca="false">IF(COUNTIF($BK$2:$BK$3066, BK1652)&gt;1, "Double", "Correct")</f>
        <v>Correct</v>
      </c>
    </row>
    <row r="1653" customFormat="false" ht="15.75" hidden="true" customHeight="true" outlineLevel="0" collapsed="false">
      <c r="A1653" s="17" t="s">
        <v>65</v>
      </c>
      <c r="B1653" s="18" t="s">
        <v>4018</v>
      </c>
      <c r="C1653" s="26" t="s">
        <v>4403</v>
      </c>
      <c r="D1653" s="26" t="s">
        <v>4404</v>
      </c>
      <c r="E1653" s="19" t="s">
        <v>4514</v>
      </c>
      <c r="F1653" s="44" t="s">
        <v>4515</v>
      </c>
      <c r="G1653" s="18" t="s">
        <v>4516</v>
      </c>
      <c r="H1653" s="18" t="s">
        <v>4517</v>
      </c>
      <c r="I1653" s="18"/>
      <c r="J1653" s="18"/>
      <c r="K1653" s="18" t="s">
        <v>73</v>
      </c>
      <c r="L1653" s="17" t="s">
        <v>74</v>
      </c>
      <c r="M1653" s="18"/>
      <c r="N1653" s="18"/>
      <c r="O1653" s="18"/>
      <c r="P1653" s="18" t="s">
        <v>4544</v>
      </c>
      <c r="Q1653" s="18"/>
      <c r="R1653" s="18"/>
      <c r="S1653" s="18" t="s">
        <v>118</v>
      </c>
      <c r="T1653" s="18" t="n">
        <v>81</v>
      </c>
      <c r="U1653" s="18"/>
      <c r="V1653" s="18"/>
      <c r="W1653" s="18"/>
      <c r="X1653" s="18"/>
      <c r="Y1653" s="18"/>
      <c r="Z1653" s="18"/>
      <c r="AA1653" s="18"/>
      <c r="AB1653" s="18"/>
      <c r="AC1653" s="18"/>
      <c r="AD1653" s="18"/>
      <c r="AE1653" s="18" t="s">
        <v>1813</v>
      </c>
      <c r="AF1653" s="18" t="n">
        <v>277</v>
      </c>
      <c r="AG1653" s="18" t="s">
        <v>382</v>
      </c>
      <c r="AH1653" s="18"/>
      <c r="AI1653" s="18" t="s">
        <v>4545</v>
      </c>
      <c r="AJ1653" s="22" t="n">
        <v>12</v>
      </c>
      <c r="AK1653" s="23" t="s">
        <v>295</v>
      </c>
      <c r="AL1653" s="24" t="s">
        <v>99</v>
      </c>
      <c r="AM1653" s="28" t="n">
        <v>1866</v>
      </c>
      <c r="AN1653" s="18" t="s">
        <v>113</v>
      </c>
      <c r="AO1653" s="18"/>
      <c r="AP1653" s="18"/>
      <c r="AQ1653" s="0" t="s">
        <v>114</v>
      </c>
      <c r="AS1653" s="18" t="s">
        <v>4546</v>
      </c>
      <c r="AT1653" s="46" t="n">
        <v>12</v>
      </c>
      <c r="AU1653" s="25" t="s">
        <v>295</v>
      </c>
      <c r="AV1653" s="22" t="s">
        <v>99</v>
      </c>
      <c r="AW1653" s="21" t="n">
        <v>1866</v>
      </c>
      <c r="AX1653" s="18"/>
      <c r="AY1653" s="18"/>
      <c r="AZ1653" s="18" t="s">
        <v>123</v>
      </c>
      <c r="BA1653" s="18"/>
      <c r="BB1653" s="18"/>
      <c r="BC1653" s="18"/>
      <c r="BD1653" s="18"/>
      <c r="BE1653" s="18"/>
      <c r="BF1653" s="18"/>
      <c r="BG1653" s="18"/>
      <c r="BH1653" s="18" t="s">
        <v>85</v>
      </c>
      <c r="BI1653" s="18" t="s">
        <v>4028</v>
      </c>
      <c r="BJ1653" s="18"/>
      <c r="BK1653" s="0" t="str">
        <f aca="false">IF(ISBLANK(P1653), IF(ISBLANK(I1653), IF(ISBLANK(G1653), IF(ISBLANK(E1653), "Niet", E1653), G1653), I1653), P1653)</f>
        <v>A32.2.1/8</v>
      </c>
      <c r="BL1653" s="0" t="str">
        <f aca="false">IF(COUNTIF($BK$2:$BK$3066, BK1653)&gt;1, "Double", "Correct")</f>
        <v>Correct</v>
      </c>
    </row>
    <row r="1654" customFormat="false" ht="15.75" hidden="true" customHeight="true" outlineLevel="0" collapsed="false">
      <c r="A1654" s="17" t="s">
        <v>65</v>
      </c>
      <c r="B1654" s="18" t="s">
        <v>4018</v>
      </c>
      <c r="C1654" s="26" t="s">
        <v>4403</v>
      </c>
      <c r="D1654" s="26" t="s">
        <v>4404</v>
      </c>
      <c r="E1654" s="19" t="s">
        <v>4514</v>
      </c>
      <c r="F1654" s="44" t="s">
        <v>4515</v>
      </c>
      <c r="G1654" s="18" t="s">
        <v>4516</v>
      </c>
      <c r="H1654" s="18" t="s">
        <v>4517</v>
      </c>
      <c r="I1654" s="18"/>
      <c r="J1654" s="18"/>
      <c r="K1654" s="18" t="s">
        <v>73</v>
      </c>
      <c r="L1654" s="17" t="s">
        <v>74</v>
      </c>
      <c r="M1654" s="18"/>
      <c r="N1654" s="18"/>
      <c r="O1654" s="18"/>
      <c r="P1654" s="18" t="s">
        <v>4547</v>
      </c>
      <c r="Q1654" s="18"/>
      <c r="R1654" s="18"/>
      <c r="S1654" s="18" t="s">
        <v>118</v>
      </c>
      <c r="T1654" s="18" t="n">
        <v>81</v>
      </c>
      <c r="U1654" s="18"/>
      <c r="V1654" s="18"/>
      <c r="W1654" s="18"/>
      <c r="X1654" s="18"/>
      <c r="Y1654" s="18"/>
      <c r="Z1654" s="18"/>
      <c r="AA1654" s="18"/>
      <c r="AB1654" s="18"/>
      <c r="AC1654" s="18"/>
      <c r="AD1654" s="18"/>
      <c r="AE1654" s="18" t="s">
        <v>1844</v>
      </c>
      <c r="AF1654" s="18" t="s">
        <v>1845</v>
      </c>
      <c r="AG1654" s="18" t="s">
        <v>382</v>
      </c>
      <c r="AH1654" s="18"/>
      <c r="AI1654" s="18" t="s">
        <v>4548</v>
      </c>
      <c r="AJ1654" s="22" t="n">
        <v>11</v>
      </c>
      <c r="AK1654" s="23" t="s">
        <v>192</v>
      </c>
      <c r="AL1654" s="24" t="s">
        <v>92</v>
      </c>
      <c r="AM1654" s="25" t="n">
        <v>1837</v>
      </c>
      <c r="AN1654" s="18" t="s">
        <v>141</v>
      </c>
      <c r="AO1654" s="18"/>
      <c r="AP1654" s="18"/>
      <c r="AQ1654" s="0" t="s">
        <v>142</v>
      </c>
      <c r="AS1654" s="18" t="s">
        <v>4549</v>
      </c>
      <c r="AT1654" s="46" t="n">
        <v>11</v>
      </c>
      <c r="AU1654" s="25" t="s">
        <v>192</v>
      </c>
      <c r="AV1654" s="22" t="s">
        <v>92</v>
      </c>
      <c r="AW1654" s="18" t="n">
        <v>1837</v>
      </c>
      <c r="AX1654" s="18"/>
      <c r="AY1654" s="18"/>
      <c r="AZ1654" s="18" t="s">
        <v>123</v>
      </c>
      <c r="BA1654" s="18"/>
      <c r="BB1654" s="18"/>
      <c r="BC1654" s="18"/>
      <c r="BD1654" s="18"/>
      <c r="BE1654" s="18"/>
      <c r="BF1654" s="18"/>
      <c r="BG1654" s="18"/>
      <c r="BH1654" s="18" t="s">
        <v>85</v>
      </c>
      <c r="BI1654" s="18" t="s">
        <v>4028</v>
      </c>
      <c r="BJ1654" s="18"/>
      <c r="BK1654" s="0" t="str">
        <f aca="false">IF(ISBLANK(P1654), IF(ISBLANK(I1654), IF(ISBLANK(G1654), IF(ISBLANK(E1654), "Niet", E1654), G1654), I1654), P1654)</f>
        <v>A32.2.1/9</v>
      </c>
      <c r="BL1654" s="0" t="str">
        <f aca="false">IF(COUNTIF($BK$2:$BK$3066, BK1654)&gt;1, "Double", "Correct")</f>
        <v>Correct</v>
      </c>
    </row>
    <row r="1655" customFormat="false" ht="15.75" hidden="true" customHeight="true" outlineLevel="0" collapsed="false">
      <c r="A1655" s="17" t="s">
        <v>65</v>
      </c>
      <c r="B1655" s="18" t="s">
        <v>4018</v>
      </c>
      <c r="C1655" s="26" t="s">
        <v>4403</v>
      </c>
      <c r="D1655" s="26" t="s">
        <v>4404</v>
      </c>
      <c r="E1655" s="19" t="s">
        <v>4514</v>
      </c>
      <c r="F1655" s="44" t="s">
        <v>4515</v>
      </c>
      <c r="G1655" s="18" t="s">
        <v>4516</v>
      </c>
      <c r="H1655" s="18" t="s">
        <v>4517</v>
      </c>
      <c r="I1655" s="18"/>
      <c r="J1655" s="18"/>
      <c r="K1655" s="18" t="s">
        <v>73</v>
      </c>
      <c r="L1655" s="17" t="s">
        <v>74</v>
      </c>
      <c r="M1655" s="18"/>
      <c r="N1655" s="18"/>
      <c r="O1655" s="18" t="s">
        <v>4550</v>
      </c>
      <c r="P1655" s="18" t="s">
        <v>4551</v>
      </c>
      <c r="Q1655" s="18"/>
      <c r="R1655" s="18"/>
      <c r="S1655" s="18"/>
      <c r="T1655" s="18"/>
      <c r="U1655" s="18"/>
      <c r="V1655" s="18"/>
      <c r="W1655" s="18"/>
      <c r="X1655" s="18"/>
      <c r="Y1655" s="18"/>
      <c r="Z1655" s="18"/>
      <c r="AA1655" s="18"/>
      <c r="AB1655" s="18"/>
      <c r="AC1655" s="18"/>
      <c r="AD1655" s="18"/>
      <c r="AE1655" s="18" t="s">
        <v>1813</v>
      </c>
      <c r="AF1655" s="18" t="n">
        <v>277</v>
      </c>
      <c r="AG1655" s="18" t="s">
        <v>382</v>
      </c>
      <c r="AH1655" s="18"/>
      <c r="AI1655" s="18" t="s">
        <v>4552</v>
      </c>
      <c r="AJ1655" s="27" t="s">
        <v>3842</v>
      </c>
      <c r="AK1655" s="23" t="s">
        <v>93</v>
      </c>
      <c r="AL1655" s="24" t="s">
        <v>94</v>
      </c>
      <c r="AM1655" s="25" t="n">
        <v>1837</v>
      </c>
      <c r="AN1655" s="18" t="s">
        <v>141</v>
      </c>
      <c r="AO1655" s="18"/>
      <c r="AP1655" s="18"/>
      <c r="AQ1655" s="0" t="s">
        <v>142</v>
      </c>
      <c r="AS1655" s="18" t="s">
        <v>4553</v>
      </c>
      <c r="AT1655" s="48" t="n">
        <v>16</v>
      </c>
      <c r="AU1655" s="25" t="s">
        <v>93</v>
      </c>
      <c r="AV1655" s="22" t="s">
        <v>94</v>
      </c>
      <c r="AW1655" s="18" t="n">
        <v>1837</v>
      </c>
      <c r="AX1655" s="18"/>
      <c r="AY1655" s="18"/>
      <c r="AZ1655" s="18"/>
      <c r="BA1655" s="18"/>
      <c r="BB1655" s="18"/>
      <c r="BC1655" s="18"/>
      <c r="BD1655" s="18"/>
      <c r="BE1655" s="18"/>
      <c r="BF1655" s="18"/>
      <c r="BG1655" s="18"/>
      <c r="BH1655" s="18" t="s">
        <v>85</v>
      </c>
      <c r="BI1655" s="18" t="s">
        <v>4028</v>
      </c>
      <c r="BJ1655" s="18"/>
      <c r="BK1655" s="0" t="str">
        <f aca="false">IF(ISBLANK(P1655), IF(ISBLANK(I1655), IF(ISBLANK(G1655), IF(ISBLANK(E1655), "Niet", E1655), G1655), I1655), P1655)</f>
        <v>A32.2.1/10</v>
      </c>
      <c r="BL1655" s="0" t="str">
        <f aca="false">IF(COUNTIF($BK$2:$BK$3066, BK1655)&gt;1, "Double", "Correct")</f>
        <v>Correct</v>
      </c>
    </row>
    <row r="1656" customFormat="false" ht="15.75" hidden="true" customHeight="true" outlineLevel="0" collapsed="false">
      <c r="A1656" s="17" t="s">
        <v>65</v>
      </c>
      <c r="B1656" s="18" t="s">
        <v>4018</v>
      </c>
      <c r="C1656" s="26" t="s">
        <v>4403</v>
      </c>
      <c r="D1656" s="26" t="s">
        <v>4404</v>
      </c>
      <c r="E1656" s="19" t="s">
        <v>4514</v>
      </c>
      <c r="F1656" s="44" t="s">
        <v>4515</v>
      </c>
      <c r="G1656" s="18" t="s">
        <v>4516</v>
      </c>
      <c r="H1656" s="18" t="s">
        <v>4517</v>
      </c>
      <c r="I1656" s="18"/>
      <c r="J1656" s="18"/>
      <c r="K1656" s="18" t="s">
        <v>73</v>
      </c>
      <c r="L1656" s="17" t="s">
        <v>74</v>
      </c>
      <c r="M1656" s="18"/>
      <c r="N1656" s="18"/>
      <c r="O1656" s="18"/>
      <c r="P1656" s="18" t="s">
        <v>4554</v>
      </c>
      <c r="Q1656" s="18"/>
      <c r="R1656" s="18"/>
      <c r="S1656" s="18" t="s">
        <v>118</v>
      </c>
      <c r="T1656" s="18" t="n">
        <v>81</v>
      </c>
      <c r="U1656" s="18"/>
      <c r="V1656" s="18"/>
      <c r="W1656" s="18"/>
      <c r="X1656" s="18"/>
      <c r="Y1656" s="18"/>
      <c r="Z1656" s="18"/>
      <c r="AA1656" s="18"/>
      <c r="AB1656" s="18"/>
      <c r="AC1656" s="18"/>
      <c r="AD1656" s="18"/>
      <c r="AE1656" s="18" t="s">
        <v>1844</v>
      </c>
      <c r="AF1656" s="18" t="s">
        <v>1845</v>
      </c>
      <c r="AG1656" s="18" t="s">
        <v>382</v>
      </c>
      <c r="AH1656" s="18"/>
      <c r="AI1656" s="18" t="s">
        <v>4555</v>
      </c>
      <c r="AJ1656" s="22" t="n">
        <v>28</v>
      </c>
      <c r="AK1656" s="23" t="s">
        <v>93</v>
      </c>
      <c r="AL1656" s="24" t="s">
        <v>94</v>
      </c>
      <c r="AM1656" s="25" t="n">
        <v>1837</v>
      </c>
      <c r="AN1656" s="18" t="s">
        <v>141</v>
      </c>
      <c r="AO1656" s="18"/>
      <c r="AP1656" s="18"/>
      <c r="AQ1656" s="0" t="s">
        <v>142</v>
      </c>
      <c r="AS1656" s="18" t="s">
        <v>4556</v>
      </c>
      <c r="AT1656" s="46" t="n">
        <v>28</v>
      </c>
      <c r="AU1656" s="25" t="s">
        <v>93</v>
      </c>
      <c r="AV1656" s="22" t="s">
        <v>94</v>
      </c>
      <c r="AW1656" s="18" t="n">
        <v>1837</v>
      </c>
      <c r="AX1656" s="18"/>
      <c r="AY1656" s="18"/>
      <c r="AZ1656" s="18" t="s">
        <v>123</v>
      </c>
      <c r="BA1656" s="18"/>
      <c r="BB1656" s="18"/>
      <c r="BC1656" s="18"/>
      <c r="BD1656" s="18"/>
      <c r="BE1656" s="18"/>
      <c r="BF1656" s="18"/>
      <c r="BG1656" s="18"/>
      <c r="BH1656" s="18" t="s">
        <v>85</v>
      </c>
      <c r="BI1656" s="18" t="s">
        <v>4028</v>
      </c>
      <c r="BJ1656" s="18"/>
      <c r="BK1656" s="0" t="str">
        <f aca="false">IF(ISBLANK(P1656), IF(ISBLANK(I1656), IF(ISBLANK(G1656), IF(ISBLANK(E1656), "Niet", E1656), G1656), I1656), P1656)</f>
        <v>A32.2.1/11</v>
      </c>
      <c r="BL1656" s="0" t="str">
        <f aca="false">IF(COUNTIF($BK$2:$BK$3066, BK1656)&gt;1, "Double", "Correct")</f>
        <v>Correct</v>
      </c>
    </row>
    <row r="1657" customFormat="false" ht="15.75" hidden="true" customHeight="true" outlineLevel="0" collapsed="false">
      <c r="A1657" s="17" t="s">
        <v>65</v>
      </c>
      <c r="B1657" s="18" t="s">
        <v>4018</v>
      </c>
      <c r="C1657" s="26" t="s">
        <v>4403</v>
      </c>
      <c r="D1657" s="26" t="s">
        <v>4404</v>
      </c>
      <c r="E1657" s="19" t="s">
        <v>4514</v>
      </c>
      <c r="F1657" s="44" t="s">
        <v>4515</v>
      </c>
      <c r="G1657" s="18" t="s">
        <v>4516</v>
      </c>
      <c r="H1657" s="18" t="s">
        <v>4517</v>
      </c>
      <c r="I1657" s="18"/>
      <c r="J1657" s="18"/>
      <c r="K1657" s="18" t="s">
        <v>73</v>
      </c>
      <c r="L1657" s="17" t="s">
        <v>163</v>
      </c>
      <c r="M1657" s="18"/>
      <c r="N1657" s="18"/>
      <c r="O1657" s="18"/>
      <c r="P1657" s="18" t="s">
        <v>4557</v>
      </c>
      <c r="Q1657" s="18"/>
      <c r="R1657" s="18"/>
      <c r="S1657" s="18" t="s">
        <v>118</v>
      </c>
      <c r="T1657" s="18" t="n">
        <v>81</v>
      </c>
      <c r="U1657" s="18"/>
      <c r="V1657" s="18"/>
      <c r="W1657" s="18"/>
      <c r="X1657" s="18"/>
      <c r="Y1657" s="18"/>
      <c r="Z1657" s="18"/>
      <c r="AA1657" s="18"/>
      <c r="AB1657" s="18"/>
      <c r="AC1657" s="18"/>
      <c r="AD1657" s="18"/>
      <c r="AE1657" s="18" t="s">
        <v>1813</v>
      </c>
      <c r="AF1657" s="18" t="n">
        <v>277</v>
      </c>
      <c r="AG1657" s="18" t="s">
        <v>382</v>
      </c>
      <c r="AH1657" s="18"/>
      <c r="AI1657" s="18" t="s">
        <v>4558</v>
      </c>
      <c r="AJ1657" s="22"/>
      <c r="AK1657" s="23"/>
      <c r="AL1657" s="32"/>
      <c r="AM1657" s="25"/>
      <c r="AN1657" s="18" t="s">
        <v>141</v>
      </c>
      <c r="AO1657" s="18"/>
      <c r="AP1657" s="18"/>
      <c r="AQ1657" s="0" t="s">
        <v>142</v>
      </c>
      <c r="AS1657" s="66" t="s">
        <v>4559</v>
      </c>
      <c r="AT1657" s="46"/>
      <c r="AU1657" s="25"/>
      <c r="AV1657" s="22"/>
      <c r="AW1657" s="18"/>
      <c r="AX1657" s="18"/>
      <c r="AY1657" s="18"/>
      <c r="AZ1657" s="18" t="s">
        <v>123</v>
      </c>
      <c r="BA1657" s="18"/>
      <c r="BB1657" s="18"/>
      <c r="BC1657" s="18"/>
      <c r="BD1657" s="18"/>
      <c r="BE1657" s="18"/>
      <c r="BF1657" s="18"/>
      <c r="BG1657" s="18"/>
      <c r="BH1657" s="18" t="s">
        <v>85</v>
      </c>
      <c r="BI1657" s="18" t="s">
        <v>4028</v>
      </c>
      <c r="BJ1657" s="18"/>
      <c r="BK1657" s="0" t="str">
        <f aca="false">IF(ISBLANK(P1657), IF(ISBLANK(I1657), IF(ISBLANK(G1657), IF(ISBLANK(E1657), "Niet", E1657), G1657), I1657), P1657)</f>
        <v>A32.2.1/12</v>
      </c>
      <c r="BL1657" s="0" t="str">
        <f aca="false">IF(COUNTIF($BK$2:$BK$3066, BK1657)&gt;1, "Double", "Correct")</f>
        <v>Correct</v>
      </c>
    </row>
    <row r="1658" customFormat="false" ht="15.75" hidden="true" customHeight="true" outlineLevel="0" collapsed="false">
      <c r="A1658" s="17" t="s">
        <v>65</v>
      </c>
      <c r="B1658" s="18" t="s">
        <v>4018</v>
      </c>
      <c r="C1658" s="26" t="s">
        <v>4403</v>
      </c>
      <c r="D1658" s="26" t="s">
        <v>4404</v>
      </c>
      <c r="E1658" s="19" t="s">
        <v>4514</v>
      </c>
      <c r="F1658" s="44" t="s">
        <v>4515</v>
      </c>
      <c r="G1658" s="18" t="s">
        <v>4516</v>
      </c>
      <c r="H1658" s="18" t="s">
        <v>4517</v>
      </c>
      <c r="I1658" s="18"/>
      <c r="J1658" s="18"/>
      <c r="K1658" s="18" t="s">
        <v>73</v>
      </c>
      <c r="L1658" s="17" t="s">
        <v>74</v>
      </c>
      <c r="M1658" s="18"/>
      <c r="N1658" s="18"/>
      <c r="O1658" s="18" t="s">
        <v>4560</v>
      </c>
      <c r="P1658" s="18" t="s">
        <v>4561</v>
      </c>
      <c r="Q1658" s="18" t="s">
        <v>118</v>
      </c>
      <c r="R1658" s="18" t="n">
        <v>81</v>
      </c>
      <c r="S1658" s="31" t="s">
        <v>1743</v>
      </c>
      <c r="T1658" s="18" t="n">
        <v>160</v>
      </c>
      <c r="U1658" s="31" t="s">
        <v>2733</v>
      </c>
      <c r="V1658" s="18" t="n">
        <v>183</v>
      </c>
      <c r="W1658" s="18"/>
      <c r="X1658" s="18"/>
      <c r="Y1658" s="18"/>
      <c r="Z1658" s="18"/>
      <c r="AA1658" s="18"/>
      <c r="AB1658" s="18"/>
      <c r="AC1658" s="18"/>
      <c r="AD1658" s="18"/>
      <c r="AE1658" s="18"/>
      <c r="AF1658" s="18"/>
      <c r="AG1658" s="18" t="s">
        <v>382</v>
      </c>
      <c r="AH1658" s="18"/>
      <c r="AI1658" s="18" t="s">
        <v>4562</v>
      </c>
      <c r="AJ1658" s="22" t="n">
        <v>30</v>
      </c>
      <c r="AK1658" s="23" t="s">
        <v>279</v>
      </c>
      <c r="AL1658" s="24" t="s">
        <v>280</v>
      </c>
      <c r="AM1658" s="25" t="n">
        <v>1845</v>
      </c>
      <c r="AN1658" s="18"/>
      <c r="AO1658" s="18"/>
      <c r="AP1658" s="18"/>
      <c r="AS1658" s="18" t="s">
        <v>123</v>
      </c>
      <c r="AT1658" s="46" t="n">
        <v>30</v>
      </c>
      <c r="AU1658" s="25" t="s">
        <v>279</v>
      </c>
      <c r="AV1658" s="22" t="s">
        <v>280</v>
      </c>
      <c r="AW1658" s="18" t="n">
        <v>1845</v>
      </c>
      <c r="AX1658" s="18"/>
      <c r="AY1658" s="18"/>
      <c r="AZ1658" s="18" t="s">
        <v>4563</v>
      </c>
      <c r="BA1658" s="18"/>
      <c r="BB1658" s="18"/>
      <c r="BC1658" s="18"/>
      <c r="BD1658" s="18"/>
      <c r="BE1658" s="18"/>
      <c r="BF1658" s="18"/>
      <c r="BG1658" s="18"/>
      <c r="BH1658" s="18" t="s">
        <v>85</v>
      </c>
      <c r="BI1658" s="18" t="s">
        <v>4028</v>
      </c>
      <c r="BJ1658" s="18"/>
      <c r="BK1658" s="0" t="str">
        <f aca="false">IF(ISBLANK(P1658), IF(ISBLANK(I1658), IF(ISBLANK(G1658), IF(ISBLANK(E1658), "Niet", E1658), G1658), I1658), P1658)</f>
        <v>A32.2.1/13</v>
      </c>
      <c r="BL1658" s="0" t="str">
        <f aca="false">IF(COUNTIF($BK$2:$BK$3066, BK1658)&gt;1, "Double", "Correct")</f>
        <v>Correct</v>
      </c>
    </row>
    <row r="1659" customFormat="false" ht="15.75" hidden="true" customHeight="true" outlineLevel="0" collapsed="false">
      <c r="A1659" s="17" t="s">
        <v>65</v>
      </c>
      <c r="B1659" s="18" t="s">
        <v>4018</v>
      </c>
      <c r="C1659" s="26" t="s">
        <v>4403</v>
      </c>
      <c r="D1659" s="26" t="s">
        <v>4404</v>
      </c>
      <c r="E1659" s="19" t="s">
        <v>4514</v>
      </c>
      <c r="F1659" s="44" t="s">
        <v>4515</v>
      </c>
      <c r="G1659" s="18" t="s">
        <v>4516</v>
      </c>
      <c r="H1659" s="18" t="s">
        <v>4517</v>
      </c>
      <c r="I1659" s="18"/>
      <c r="J1659" s="18"/>
      <c r="K1659" s="18" t="s">
        <v>73</v>
      </c>
      <c r="L1659" s="17" t="s">
        <v>74</v>
      </c>
      <c r="M1659" s="18"/>
      <c r="N1659" s="18"/>
      <c r="O1659" s="18" t="s">
        <v>4564</v>
      </c>
      <c r="P1659" s="18" t="s">
        <v>4565</v>
      </c>
      <c r="Q1659" s="18"/>
      <c r="R1659" s="18"/>
      <c r="S1659" s="18"/>
      <c r="T1659" s="18"/>
      <c r="U1659" s="31" t="s">
        <v>2733</v>
      </c>
      <c r="V1659" s="18" t="n">
        <v>183</v>
      </c>
      <c r="W1659" s="18"/>
      <c r="X1659" s="18"/>
      <c r="Y1659" s="18"/>
      <c r="Z1659" s="18"/>
      <c r="AA1659" s="18"/>
      <c r="AB1659" s="18"/>
      <c r="AC1659" s="18"/>
      <c r="AD1659" s="18"/>
      <c r="AE1659" s="18"/>
      <c r="AF1659" s="18"/>
      <c r="AG1659" s="18" t="s">
        <v>374</v>
      </c>
      <c r="AH1659" s="18"/>
      <c r="AI1659" s="18" t="s">
        <v>4566</v>
      </c>
      <c r="AJ1659" s="22" t="n">
        <v>23</v>
      </c>
      <c r="AK1659" s="23" t="s">
        <v>279</v>
      </c>
      <c r="AL1659" s="24" t="s">
        <v>280</v>
      </c>
      <c r="AM1659" s="25" t="n">
        <v>1845</v>
      </c>
      <c r="AN1659" s="18" t="s">
        <v>141</v>
      </c>
      <c r="AO1659" s="18"/>
      <c r="AP1659" s="18"/>
      <c r="AQ1659" s="0" t="s">
        <v>142</v>
      </c>
      <c r="AS1659" s="18" t="s">
        <v>4567</v>
      </c>
      <c r="AT1659" s="46" t="n">
        <v>23</v>
      </c>
      <c r="AU1659" s="25" t="s">
        <v>279</v>
      </c>
      <c r="AV1659" s="22" t="s">
        <v>280</v>
      </c>
      <c r="AW1659" s="18" t="n">
        <v>1845</v>
      </c>
      <c r="AX1659" s="18"/>
      <c r="AY1659" s="18"/>
      <c r="AZ1659" s="18"/>
      <c r="BA1659" s="18"/>
      <c r="BB1659" s="18"/>
      <c r="BC1659" s="18"/>
      <c r="BD1659" s="18"/>
      <c r="BE1659" s="18"/>
      <c r="BF1659" s="18"/>
      <c r="BG1659" s="18"/>
      <c r="BH1659" s="18" t="s">
        <v>85</v>
      </c>
      <c r="BI1659" s="18" t="s">
        <v>4028</v>
      </c>
      <c r="BJ1659" s="18"/>
      <c r="BK1659" s="0" t="str">
        <f aca="false">IF(ISBLANK(P1659), IF(ISBLANK(I1659), IF(ISBLANK(G1659), IF(ISBLANK(E1659), "Niet", E1659), G1659), I1659), P1659)</f>
        <v>A32.2.1/14</v>
      </c>
      <c r="BL1659" s="0" t="str">
        <f aca="false">IF(COUNTIF($BK$2:$BK$3066, BK1659)&gt;1, "Double", "Correct")</f>
        <v>Correct</v>
      </c>
    </row>
    <row r="1660" customFormat="false" ht="15.75" hidden="true" customHeight="true" outlineLevel="0" collapsed="false">
      <c r="A1660" s="17" t="s">
        <v>65</v>
      </c>
      <c r="B1660" s="18" t="s">
        <v>4018</v>
      </c>
      <c r="C1660" s="26" t="s">
        <v>4403</v>
      </c>
      <c r="D1660" s="26" t="s">
        <v>4404</v>
      </c>
      <c r="E1660" s="19" t="s">
        <v>4514</v>
      </c>
      <c r="F1660" s="44" t="s">
        <v>4515</v>
      </c>
      <c r="G1660" s="18" t="s">
        <v>4516</v>
      </c>
      <c r="H1660" s="18" t="s">
        <v>4517</v>
      </c>
      <c r="I1660" s="18"/>
      <c r="J1660" s="18"/>
      <c r="K1660" s="18" t="s">
        <v>73</v>
      </c>
      <c r="L1660" s="18" t="s">
        <v>74</v>
      </c>
      <c r="M1660" s="18"/>
      <c r="N1660" s="18"/>
      <c r="O1660" s="18" t="s">
        <v>4568</v>
      </c>
      <c r="P1660" s="18" t="s">
        <v>4569</v>
      </c>
      <c r="Q1660" s="18" t="s">
        <v>118</v>
      </c>
      <c r="R1660" s="18" t="n">
        <v>81</v>
      </c>
      <c r="S1660" s="18"/>
      <c r="T1660" s="18"/>
      <c r="U1660" s="31" t="s">
        <v>2733</v>
      </c>
      <c r="V1660" s="18" t="n">
        <v>183</v>
      </c>
      <c r="W1660" s="18"/>
      <c r="X1660" s="18"/>
      <c r="Y1660" s="18"/>
      <c r="Z1660" s="18"/>
      <c r="AA1660" s="18"/>
      <c r="AB1660" s="18"/>
      <c r="AC1660" s="18"/>
      <c r="AD1660" s="18"/>
      <c r="AE1660" s="18"/>
      <c r="AF1660" s="18"/>
      <c r="AG1660" s="18" t="s">
        <v>382</v>
      </c>
      <c r="AH1660" s="18"/>
      <c r="AI1660" s="21" t="s">
        <v>4570</v>
      </c>
      <c r="AJ1660" s="22"/>
      <c r="AK1660" s="23" t="s">
        <v>279</v>
      </c>
      <c r="AL1660" s="24" t="s">
        <v>280</v>
      </c>
      <c r="AM1660" s="25" t="n">
        <v>1839</v>
      </c>
      <c r="AN1660" s="18"/>
      <c r="AO1660" s="18"/>
      <c r="AP1660" s="18"/>
      <c r="AS1660" s="18" t="s">
        <v>123</v>
      </c>
      <c r="AT1660" s="46"/>
      <c r="AU1660" s="25" t="s">
        <v>279</v>
      </c>
      <c r="AV1660" s="22" t="s">
        <v>280</v>
      </c>
      <c r="AW1660" s="18" t="n">
        <v>1839</v>
      </c>
      <c r="AX1660" s="18"/>
      <c r="AY1660" s="18"/>
      <c r="AZ1660" s="18"/>
      <c r="BA1660" s="18"/>
      <c r="BB1660" s="18"/>
      <c r="BC1660" s="18"/>
      <c r="BD1660" s="18"/>
      <c r="BE1660" s="18"/>
      <c r="BF1660" s="18"/>
      <c r="BG1660" s="18"/>
      <c r="BH1660" s="18" t="s">
        <v>85</v>
      </c>
      <c r="BI1660" s="18" t="s">
        <v>4028</v>
      </c>
      <c r="BJ1660" s="18"/>
      <c r="BK1660" s="0" t="str">
        <f aca="false">IF(ISBLANK(P1660), IF(ISBLANK(I1660), IF(ISBLANK(G1660), IF(ISBLANK(E1660), "Niet", E1660), G1660), I1660), P1660)</f>
        <v>A32.2.1/15</v>
      </c>
      <c r="BL1660" s="0" t="str">
        <f aca="false">IF(COUNTIF($BK$2:$BK$3066, BK1660)&gt;1, "Double", "Correct")</f>
        <v>Correct</v>
      </c>
    </row>
    <row r="1661" customFormat="false" ht="15.75" hidden="true" customHeight="true" outlineLevel="0" collapsed="false">
      <c r="A1661" s="17" t="s">
        <v>65</v>
      </c>
      <c r="B1661" s="18" t="s">
        <v>4018</v>
      </c>
      <c r="C1661" s="26" t="s">
        <v>4403</v>
      </c>
      <c r="D1661" s="26" t="s">
        <v>4404</v>
      </c>
      <c r="E1661" s="19" t="s">
        <v>4514</v>
      </c>
      <c r="F1661" s="44" t="s">
        <v>4515</v>
      </c>
      <c r="G1661" s="18" t="s">
        <v>4516</v>
      </c>
      <c r="H1661" s="18" t="s">
        <v>4517</v>
      </c>
      <c r="I1661" s="18"/>
      <c r="J1661" s="18"/>
      <c r="K1661" s="18" t="s">
        <v>73</v>
      </c>
      <c r="L1661" s="17" t="s">
        <v>74</v>
      </c>
      <c r="M1661" s="18"/>
      <c r="N1661" s="18"/>
      <c r="O1661" s="18" t="s">
        <v>4571</v>
      </c>
      <c r="P1661" s="18" t="s">
        <v>4572</v>
      </c>
      <c r="Q1661" s="18" t="s">
        <v>118</v>
      </c>
      <c r="R1661" s="18" t="n">
        <v>81</v>
      </c>
      <c r="S1661" s="31" t="s">
        <v>1743</v>
      </c>
      <c r="T1661" s="18" t="n">
        <v>160</v>
      </c>
      <c r="U1661" s="31" t="s">
        <v>2733</v>
      </c>
      <c r="V1661" s="18" t="n">
        <v>183</v>
      </c>
      <c r="W1661" s="18"/>
      <c r="X1661" s="18"/>
      <c r="Y1661" s="18"/>
      <c r="Z1661" s="18"/>
      <c r="AA1661" s="18"/>
      <c r="AB1661" s="18"/>
      <c r="AC1661" s="18"/>
      <c r="AD1661" s="18"/>
      <c r="AE1661" s="18"/>
      <c r="AF1661" s="18"/>
      <c r="AG1661" s="18" t="s">
        <v>382</v>
      </c>
      <c r="AH1661" s="18"/>
      <c r="AI1661" s="21" t="s">
        <v>4573</v>
      </c>
      <c r="AJ1661" s="22" t="n">
        <v>19</v>
      </c>
      <c r="AK1661" s="23" t="s">
        <v>224</v>
      </c>
      <c r="AL1661" s="24" t="s">
        <v>225</v>
      </c>
      <c r="AM1661" s="25" t="n">
        <v>1839</v>
      </c>
      <c r="AN1661" s="18"/>
      <c r="AO1661" s="18"/>
      <c r="AP1661" s="18"/>
      <c r="AS1661" s="18" t="s">
        <v>123</v>
      </c>
      <c r="AT1661" s="46" t="n">
        <v>19</v>
      </c>
      <c r="AU1661" s="25" t="s">
        <v>224</v>
      </c>
      <c r="AV1661" s="22" t="s">
        <v>225</v>
      </c>
      <c r="AW1661" s="18" t="n">
        <v>1839</v>
      </c>
      <c r="AX1661" s="18"/>
      <c r="AY1661" s="18"/>
      <c r="AZ1661" s="18" t="s">
        <v>4563</v>
      </c>
      <c r="BA1661" s="18"/>
      <c r="BB1661" s="18"/>
      <c r="BC1661" s="18"/>
      <c r="BD1661" s="18"/>
      <c r="BE1661" s="18"/>
      <c r="BF1661" s="18"/>
      <c r="BG1661" s="18"/>
      <c r="BH1661" s="18" t="s">
        <v>85</v>
      </c>
      <c r="BI1661" s="18" t="s">
        <v>4028</v>
      </c>
      <c r="BJ1661" s="18"/>
      <c r="BK1661" s="0" t="str">
        <f aca="false">IF(ISBLANK(P1661), IF(ISBLANK(I1661), IF(ISBLANK(G1661), IF(ISBLANK(E1661), "Niet", E1661), G1661), I1661), P1661)</f>
        <v>A32.2.1/16</v>
      </c>
      <c r="BL1661" s="0" t="str">
        <f aca="false">IF(COUNTIF($BK$2:$BK$3066, BK1661)&gt;1, "Double", "Correct")</f>
        <v>Correct</v>
      </c>
    </row>
    <row r="1662" customFormat="false" ht="15.75" hidden="true" customHeight="true" outlineLevel="0" collapsed="false">
      <c r="A1662" s="17" t="s">
        <v>65</v>
      </c>
      <c r="B1662" s="18" t="s">
        <v>4018</v>
      </c>
      <c r="C1662" s="26" t="s">
        <v>4403</v>
      </c>
      <c r="D1662" s="26" t="s">
        <v>4404</v>
      </c>
      <c r="E1662" s="19" t="s">
        <v>4514</v>
      </c>
      <c r="F1662" s="44" t="s">
        <v>4515</v>
      </c>
      <c r="G1662" s="18" t="s">
        <v>4516</v>
      </c>
      <c r="H1662" s="18" t="s">
        <v>4517</v>
      </c>
      <c r="I1662" s="18"/>
      <c r="J1662" s="18"/>
      <c r="K1662" s="18" t="s">
        <v>73</v>
      </c>
      <c r="L1662" s="17" t="s">
        <v>74</v>
      </c>
      <c r="M1662" s="18"/>
      <c r="N1662" s="18"/>
      <c r="O1662" s="18"/>
      <c r="P1662" s="18" t="s">
        <v>4574</v>
      </c>
      <c r="Q1662" s="18"/>
      <c r="R1662" s="18"/>
      <c r="S1662" s="18" t="s">
        <v>118</v>
      </c>
      <c r="T1662" s="18" t="n">
        <v>81</v>
      </c>
      <c r="U1662" s="18"/>
      <c r="V1662" s="18"/>
      <c r="W1662" s="18"/>
      <c r="X1662" s="18"/>
      <c r="Y1662" s="18"/>
      <c r="Z1662" s="18"/>
      <c r="AA1662" s="18"/>
      <c r="AB1662" s="18"/>
      <c r="AC1662" s="18"/>
      <c r="AD1662" s="18"/>
      <c r="AE1662" s="18" t="s">
        <v>3456</v>
      </c>
      <c r="AF1662" s="18" t="n">
        <v>260</v>
      </c>
      <c r="AG1662" s="18" t="s">
        <v>382</v>
      </c>
      <c r="AH1662" s="18"/>
      <c r="AI1662" s="21" t="s">
        <v>4575</v>
      </c>
      <c r="AJ1662" s="22" t="n">
        <v>28</v>
      </c>
      <c r="AK1662" s="23" t="s">
        <v>121</v>
      </c>
      <c r="AL1662" s="24" t="s">
        <v>122</v>
      </c>
      <c r="AM1662" s="25" t="n">
        <v>1844</v>
      </c>
      <c r="AN1662" s="18" t="s">
        <v>141</v>
      </c>
      <c r="AO1662" s="18"/>
      <c r="AP1662" s="18"/>
      <c r="AQ1662" s="0" t="s">
        <v>142</v>
      </c>
      <c r="AS1662" s="18" t="s">
        <v>4576</v>
      </c>
      <c r="AT1662" s="46" t="n">
        <v>28</v>
      </c>
      <c r="AU1662" s="25" t="s">
        <v>121</v>
      </c>
      <c r="AV1662" s="22" t="s">
        <v>122</v>
      </c>
      <c r="AW1662" s="18" t="n">
        <v>1844</v>
      </c>
      <c r="AX1662" s="18"/>
      <c r="AY1662" s="18"/>
      <c r="AZ1662" s="18" t="s">
        <v>123</v>
      </c>
      <c r="BA1662" s="18"/>
      <c r="BB1662" s="18"/>
      <c r="BC1662" s="18"/>
      <c r="BD1662" s="18"/>
      <c r="BE1662" s="18"/>
      <c r="BF1662" s="18"/>
      <c r="BG1662" s="18"/>
      <c r="BH1662" s="18" t="s">
        <v>85</v>
      </c>
      <c r="BI1662" s="18" t="s">
        <v>4028</v>
      </c>
      <c r="BJ1662" s="18"/>
      <c r="BK1662" s="0" t="str">
        <f aca="false">IF(ISBLANK(P1662), IF(ISBLANK(I1662), IF(ISBLANK(G1662), IF(ISBLANK(E1662), "Niet", E1662), G1662), I1662), P1662)</f>
        <v>A32.2.1/17</v>
      </c>
      <c r="BL1662" s="0" t="str">
        <f aca="false">IF(COUNTIF($BK$2:$BK$3066, BK1662)&gt;1, "Double", "Correct")</f>
        <v>Correct</v>
      </c>
    </row>
    <row r="1663" customFormat="false" ht="15.75" hidden="true" customHeight="true" outlineLevel="0" collapsed="false">
      <c r="A1663" s="17" t="s">
        <v>65</v>
      </c>
      <c r="B1663" s="18" t="s">
        <v>4018</v>
      </c>
      <c r="C1663" s="26" t="s">
        <v>4403</v>
      </c>
      <c r="D1663" s="26" t="s">
        <v>4404</v>
      </c>
      <c r="E1663" s="19" t="s">
        <v>4514</v>
      </c>
      <c r="F1663" s="44" t="s">
        <v>4515</v>
      </c>
      <c r="G1663" s="18" t="s">
        <v>4516</v>
      </c>
      <c r="H1663" s="18" t="s">
        <v>4517</v>
      </c>
      <c r="I1663" s="18"/>
      <c r="J1663" s="18"/>
      <c r="K1663" s="18" t="s">
        <v>73</v>
      </c>
      <c r="L1663" s="17" t="s">
        <v>74</v>
      </c>
      <c r="M1663" s="18"/>
      <c r="N1663" s="18"/>
      <c r="O1663" s="18" t="s">
        <v>4577</v>
      </c>
      <c r="P1663" s="18" t="s">
        <v>4578</v>
      </c>
      <c r="Q1663" s="18"/>
      <c r="R1663" s="18"/>
      <c r="S1663" s="18"/>
      <c r="T1663" s="18"/>
      <c r="U1663" s="18"/>
      <c r="V1663" s="18"/>
      <c r="W1663" s="18"/>
      <c r="X1663" s="18"/>
      <c r="Y1663" s="18"/>
      <c r="Z1663" s="18"/>
      <c r="AA1663" s="18"/>
      <c r="AB1663" s="18"/>
      <c r="AC1663" s="18"/>
      <c r="AD1663" s="18"/>
      <c r="AE1663" s="18" t="s">
        <v>2904</v>
      </c>
      <c r="AF1663" s="18" t="n">
        <v>251</v>
      </c>
      <c r="AG1663" s="18" t="s">
        <v>3881</v>
      </c>
      <c r="AH1663" s="18"/>
      <c r="AI1663" s="21" t="s">
        <v>4579</v>
      </c>
      <c r="AJ1663" s="22"/>
      <c r="AK1663" s="23"/>
      <c r="AL1663" s="32"/>
      <c r="AM1663" s="25"/>
      <c r="AN1663" s="18"/>
      <c r="AO1663" s="18"/>
      <c r="AP1663" s="18"/>
      <c r="AS1663" s="18"/>
      <c r="AT1663" s="46"/>
      <c r="AU1663" s="25"/>
      <c r="AV1663" s="22"/>
      <c r="AW1663" s="18"/>
      <c r="AX1663" s="18"/>
      <c r="AY1663" s="18"/>
      <c r="AZ1663" s="18"/>
      <c r="BA1663" s="18"/>
      <c r="BB1663" s="18"/>
      <c r="BC1663" s="18"/>
      <c r="BD1663" s="18"/>
      <c r="BE1663" s="18"/>
      <c r="BF1663" s="18"/>
      <c r="BG1663" s="18"/>
      <c r="BH1663" s="18" t="s">
        <v>85</v>
      </c>
      <c r="BI1663" s="18" t="s">
        <v>4028</v>
      </c>
      <c r="BJ1663" s="18"/>
      <c r="BK1663" s="0" t="str">
        <f aca="false">IF(ISBLANK(P1663), IF(ISBLANK(I1663), IF(ISBLANK(G1663), IF(ISBLANK(E1663), "Niet", E1663), G1663), I1663), P1663)</f>
        <v>A32.2.1/18</v>
      </c>
      <c r="BL1663" s="0" t="str">
        <f aca="false">IF(COUNTIF($BK$2:$BK$3066, BK1663)&gt;1, "Double", "Correct")</f>
        <v>Correct</v>
      </c>
    </row>
    <row r="1664" customFormat="false" ht="15.75" hidden="true" customHeight="true" outlineLevel="0" collapsed="false">
      <c r="A1664" s="17" t="s">
        <v>65</v>
      </c>
      <c r="B1664" s="18" t="s">
        <v>4018</v>
      </c>
      <c r="C1664" s="26" t="s">
        <v>4403</v>
      </c>
      <c r="D1664" s="26" t="s">
        <v>4404</v>
      </c>
      <c r="E1664" s="19" t="s">
        <v>4514</v>
      </c>
      <c r="F1664" s="44" t="s">
        <v>4515</v>
      </c>
      <c r="G1664" s="18" t="s">
        <v>4516</v>
      </c>
      <c r="H1664" s="18" t="s">
        <v>4517</v>
      </c>
      <c r="I1664" s="18"/>
      <c r="J1664" s="18"/>
      <c r="K1664" s="18" t="s">
        <v>73</v>
      </c>
      <c r="L1664" s="17" t="s">
        <v>74</v>
      </c>
      <c r="M1664" s="18"/>
      <c r="N1664" s="18"/>
      <c r="O1664" s="18"/>
      <c r="P1664" s="18" t="s">
        <v>4580</v>
      </c>
      <c r="Q1664" s="31" t="s">
        <v>1743</v>
      </c>
      <c r="R1664" s="31" t="n">
        <v>160</v>
      </c>
      <c r="S1664" s="18" t="s">
        <v>118</v>
      </c>
      <c r="T1664" s="18" t="n">
        <v>81</v>
      </c>
      <c r="U1664" s="31" t="s">
        <v>2733</v>
      </c>
      <c r="V1664" s="18" t="n">
        <v>183</v>
      </c>
      <c r="W1664" s="18"/>
      <c r="X1664" s="18"/>
      <c r="Y1664" s="18"/>
      <c r="Z1664" s="18"/>
      <c r="AA1664" s="18"/>
      <c r="AB1664" s="18"/>
      <c r="AC1664" s="18"/>
      <c r="AD1664" s="18"/>
      <c r="AE1664" s="18"/>
      <c r="AF1664" s="18"/>
      <c r="AG1664" s="18" t="s">
        <v>382</v>
      </c>
      <c r="AH1664" s="18"/>
      <c r="AI1664" s="18" t="s">
        <v>4581</v>
      </c>
      <c r="AJ1664" s="22" t="n">
        <v>23</v>
      </c>
      <c r="AK1664" s="23" t="s">
        <v>279</v>
      </c>
      <c r="AL1664" s="24" t="s">
        <v>280</v>
      </c>
      <c r="AM1664" s="25" t="n">
        <v>1845</v>
      </c>
      <c r="AN1664" s="18" t="s">
        <v>141</v>
      </c>
      <c r="AO1664" s="18"/>
      <c r="AP1664" s="18"/>
      <c r="AQ1664" s="0" t="s">
        <v>142</v>
      </c>
      <c r="AS1664" s="21" t="s">
        <v>4563</v>
      </c>
      <c r="AT1664" s="46" t="n">
        <v>23</v>
      </c>
      <c r="AU1664" s="25" t="s">
        <v>279</v>
      </c>
      <c r="AV1664" s="22" t="s">
        <v>280</v>
      </c>
      <c r="AW1664" s="18" t="n">
        <v>1845</v>
      </c>
      <c r="AX1664" s="18"/>
      <c r="AY1664" s="18"/>
      <c r="AZ1664" s="18" t="s">
        <v>123</v>
      </c>
      <c r="BA1664" s="18"/>
      <c r="BB1664" s="18"/>
      <c r="BC1664" s="18"/>
      <c r="BD1664" s="18"/>
      <c r="BE1664" s="18"/>
      <c r="BF1664" s="18"/>
      <c r="BG1664" s="18"/>
      <c r="BH1664" s="18" t="s">
        <v>85</v>
      </c>
      <c r="BI1664" s="18" t="s">
        <v>4028</v>
      </c>
      <c r="BJ1664" s="18"/>
      <c r="BK1664" s="0" t="str">
        <f aca="false">IF(ISBLANK(P1664), IF(ISBLANK(I1664), IF(ISBLANK(G1664), IF(ISBLANK(E1664), "Niet", E1664), G1664), I1664), P1664)</f>
        <v>A32.2.1/19</v>
      </c>
      <c r="BL1664" s="0" t="str">
        <f aca="false">IF(COUNTIF($BK$2:$BK$3066, BK1664)&gt;1, "Double", "Correct")</f>
        <v>Correct</v>
      </c>
    </row>
    <row r="1665" customFormat="false" ht="15.75" hidden="true" customHeight="true" outlineLevel="0" collapsed="false">
      <c r="A1665" s="17" t="s">
        <v>65</v>
      </c>
      <c r="B1665" s="18" t="s">
        <v>4018</v>
      </c>
      <c r="C1665" s="26" t="s">
        <v>4403</v>
      </c>
      <c r="D1665" s="26" t="s">
        <v>4404</v>
      </c>
      <c r="E1665" s="19" t="s">
        <v>4514</v>
      </c>
      <c r="F1665" s="44" t="s">
        <v>4515</v>
      </c>
      <c r="G1665" s="18" t="s">
        <v>4516</v>
      </c>
      <c r="H1665" s="18" t="s">
        <v>4517</v>
      </c>
      <c r="I1665" s="18"/>
      <c r="J1665" s="18"/>
      <c r="K1665" s="18" t="s">
        <v>73</v>
      </c>
      <c r="L1665" s="17" t="s">
        <v>74</v>
      </c>
      <c r="M1665" s="18"/>
      <c r="N1665" s="18"/>
      <c r="O1665" s="18"/>
      <c r="P1665" s="18" t="s">
        <v>4582</v>
      </c>
      <c r="Q1665" s="18"/>
      <c r="R1665" s="18"/>
      <c r="S1665" s="18" t="s">
        <v>118</v>
      </c>
      <c r="T1665" s="18" t="n">
        <v>81</v>
      </c>
      <c r="U1665" s="31" t="s">
        <v>2733</v>
      </c>
      <c r="V1665" s="18" t="n">
        <v>183</v>
      </c>
      <c r="W1665" s="18"/>
      <c r="X1665" s="18"/>
      <c r="Y1665" s="18"/>
      <c r="Z1665" s="18"/>
      <c r="AA1665" s="18"/>
      <c r="AB1665" s="18"/>
      <c r="AC1665" s="18"/>
      <c r="AD1665" s="18"/>
      <c r="AE1665" s="18"/>
      <c r="AF1665" s="18"/>
      <c r="AG1665" s="18" t="s">
        <v>382</v>
      </c>
      <c r="AH1665" s="18"/>
      <c r="AI1665" s="18" t="s">
        <v>4583</v>
      </c>
      <c r="AJ1665" s="22" t="n">
        <v>10</v>
      </c>
      <c r="AK1665" s="23" t="s">
        <v>192</v>
      </c>
      <c r="AL1665" s="24" t="s">
        <v>92</v>
      </c>
      <c r="AM1665" s="25" t="n">
        <v>1857</v>
      </c>
      <c r="AN1665" s="18" t="s">
        <v>141</v>
      </c>
      <c r="AO1665" s="18"/>
      <c r="AP1665" s="18"/>
      <c r="AQ1665" s="0" t="s">
        <v>142</v>
      </c>
      <c r="AS1665" s="18" t="s">
        <v>4584</v>
      </c>
      <c r="AT1665" s="46" t="n">
        <v>10</v>
      </c>
      <c r="AU1665" s="25" t="s">
        <v>192</v>
      </c>
      <c r="AV1665" s="22" t="s">
        <v>92</v>
      </c>
      <c r="AW1665" s="18" t="n">
        <v>1857</v>
      </c>
      <c r="AX1665" s="18"/>
      <c r="AY1665" s="18"/>
      <c r="AZ1665" s="18" t="s">
        <v>123</v>
      </c>
      <c r="BA1665" s="18"/>
      <c r="BB1665" s="18"/>
      <c r="BC1665" s="18"/>
      <c r="BD1665" s="18"/>
      <c r="BE1665" s="18"/>
      <c r="BF1665" s="18"/>
      <c r="BG1665" s="18"/>
      <c r="BH1665" s="18" t="s">
        <v>85</v>
      </c>
      <c r="BI1665" s="18" t="s">
        <v>4028</v>
      </c>
      <c r="BJ1665" s="18"/>
      <c r="BK1665" s="0" t="str">
        <f aca="false">IF(ISBLANK(P1665), IF(ISBLANK(I1665), IF(ISBLANK(G1665), IF(ISBLANK(E1665), "Niet", E1665), G1665), I1665), P1665)</f>
        <v>A32.2.1/20</v>
      </c>
      <c r="BL1665" s="0" t="str">
        <f aca="false">IF(COUNTIF($BK$2:$BK$3066, BK1665)&gt;1, "Double", "Correct")</f>
        <v>Correct</v>
      </c>
    </row>
    <row r="1666" customFormat="false" ht="15.75" hidden="true" customHeight="true" outlineLevel="0" collapsed="false">
      <c r="A1666" s="17" t="s">
        <v>65</v>
      </c>
      <c r="B1666" s="18" t="s">
        <v>4018</v>
      </c>
      <c r="C1666" s="26" t="s">
        <v>4403</v>
      </c>
      <c r="D1666" s="26" t="s">
        <v>4404</v>
      </c>
      <c r="E1666" s="19" t="s">
        <v>4514</v>
      </c>
      <c r="F1666" s="44" t="s">
        <v>4515</v>
      </c>
      <c r="G1666" s="18" t="s">
        <v>4516</v>
      </c>
      <c r="H1666" s="18" t="s">
        <v>4517</v>
      </c>
      <c r="I1666" s="18"/>
      <c r="J1666" s="18"/>
      <c r="K1666" s="18" t="s">
        <v>73</v>
      </c>
      <c r="L1666" s="17" t="s">
        <v>74</v>
      </c>
      <c r="M1666" s="18"/>
      <c r="N1666" s="18"/>
      <c r="O1666" s="18"/>
      <c r="P1666" s="18" t="s">
        <v>4585</v>
      </c>
      <c r="Q1666" s="18"/>
      <c r="R1666" s="18"/>
      <c r="S1666" s="18" t="s">
        <v>118</v>
      </c>
      <c r="T1666" s="18" t="n">
        <v>81</v>
      </c>
      <c r="U1666" s="18" t="s">
        <v>4525</v>
      </c>
      <c r="V1666" s="18" t="n">
        <v>167</v>
      </c>
      <c r="W1666" s="18"/>
      <c r="X1666" s="18"/>
      <c r="Y1666" s="18"/>
      <c r="Z1666" s="18"/>
      <c r="AA1666" s="18"/>
      <c r="AB1666" s="18"/>
      <c r="AC1666" s="18"/>
      <c r="AD1666" s="18"/>
      <c r="AE1666" s="18"/>
      <c r="AF1666" s="18"/>
      <c r="AG1666" s="18" t="s">
        <v>382</v>
      </c>
      <c r="AH1666" s="18"/>
      <c r="AI1666" s="18" t="s">
        <v>4586</v>
      </c>
      <c r="AJ1666" s="22" t="n">
        <v>30</v>
      </c>
      <c r="AK1666" s="23" t="s">
        <v>224</v>
      </c>
      <c r="AL1666" s="24" t="s">
        <v>225</v>
      </c>
      <c r="AM1666" s="25" t="n">
        <v>1865</v>
      </c>
      <c r="AN1666" s="18" t="s">
        <v>141</v>
      </c>
      <c r="AO1666" s="18"/>
      <c r="AP1666" s="18"/>
      <c r="AQ1666" s="0" t="s">
        <v>142</v>
      </c>
      <c r="AS1666" s="18" t="s">
        <v>4587</v>
      </c>
      <c r="AT1666" s="46" t="n">
        <v>30</v>
      </c>
      <c r="AU1666" s="25" t="s">
        <v>224</v>
      </c>
      <c r="AV1666" s="22" t="s">
        <v>225</v>
      </c>
      <c r="AW1666" s="18" t="n">
        <v>1865</v>
      </c>
      <c r="AX1666" s="18"/>
      <c r="AY1666" s="18"/>
      <c r="AZ1666" s="18" t="s">
        <v>123</v>
      </c>
      <c r="BA1666" s="18"/>
      <c r="BB1666" s="18"/>
      <c r="BC1666" s="18"/>
      <c r="BD1666" s="18"/>
      <c r="BE1666" s="18"/>
      <c r="BF1666" s="18"/>
      <c r="BG1666" s="18"/>
      <c r="BH1666" s="18" t="s">
        <v>85</v>
      </c>
      <c r="BI1666" s="18" t="s">
        <v>4028</v>
      </c>
      <c r="BJ1666" s="18"/>
      <c r="BK1666" s="0" t="str">
        <f aca="false">IF(ISBLANK(P1666), IF(ISBLANK(I1666), IF(ISBLANK(G1666), IF(ISBLANK(E1666), "Niet", E1666), G1666), I1666), P1666)</f>
        <v>A32.2.1/21</v>
      </c>
      <c r="BL1666" s="0" t="str">
        <f aca="false">IF(COUNTIF($BK$2:$BK$3066, BK1666)&gt;1, "Double", "Correct")</f>
        <v>Correct</v>
      </c>
    </row>
    <row r="1667" customFormat="false" ht="15.75" hidden="true" customHeight="true" outlineLevel="0" collapsed="false">
      <c r="A1667" s="17" t="s">
        <v>65</v>
      </c>
      <c r="B1667" s="18" t="s">
        <v>4018</v>
      </c>
      <c r="C1667" s="26" t="s">
        <v>4403</v>
      </c>
      <c r="D1667" s="26" t="s">
        <v>4404</v>
      </c>
      <c r="E1667" s="19" t="s">
        <v>4514</v>
      </c>
      <c r="F1667" s="44" t="s">
        <v>4515</v>
      </c>
      <c r="G1667" s="18" t="s">
        <v>4516</v>
      </c>
      <c r="H1667" s="18" t="s">
        <v>4517</v>
      </c>
      <c r="I1667" s="18"/>
      <c r="J1667" s="18"/>
      <c r="K1667" s="18" t="s">
        <v>73</v>
      </c>
      <c r="L1667" s="17" t="s">
        <v>74</v>
      </c>
      <c r="M1667" s="18"/>
      <c r="N1667" s="18"/>
      <c r="O1667" s="18"/>
      <c r="P1667" s="18" t="s">
        <v>4588</v>
      </c>
      <c r="Q1667" s="18"/>
      <c r="R1667" s="18"/>
      <c r="S1667" s="18" t="s">
        <v>118</v>
      </c>
      <c r="T1667" s="18" t="n">
        <v>81</v>
      </c>
      <c r="U1667" s="18"/>
      <c r="V1667" s="18"/>
      <c r="W1667" s="18"/>
      <c r="X1667" s="18"/>
      <c r="AA1667" s="18"/>
      <c r="AB1667" s="18"/>
      <c r="AC1667" s="18" t="s">
        <v>2761</v>
      </c>
      <c r="AD1667" s="18" t="n">
        <v>212</v>
      </c>
      <c r="AG1667" s="18" t="s">
        <v>382</v>
      </c>
      <c r="AH1667" s="18"/>
      <c r="AI1667" s="18" t="s">
        <v>4589</v>
      </c>
      <c r="AJ1667" s="22" t="n">
        <v>27</v>
      </c>
      <c r="AK1667" s="23" t="s">
        <v>130</v>
      </c>
      <c r="AL1667" s="24" t="s">
        <v>131</v>
      </c>
      <c r="AM1667" s="25" t="n">
        <v>1866</v>
      </c>
      <c r="AN1667" s="18" t="s">
        <v>4590</v>
      </c>
      <c r="AO1667" s="18"/>
      <c r="AP1667" s="18"/>
      <c r="AQ1667" s="0" t="s">
        <v>4591</v>
      </c>
      <c r="AS1667" s="18" t="s">
        <v>4592</v>
      </c>
      <c r="AT1667" s="46" t="n">
        <v>27</v>
      </c>
      <c r="AU1667" s="25" t="s">
        <v>130</v>
      </c>
      <c r="AV1667" s="22" t="s">
        <v>131</v>
      </c>
      <c r="AW1667" s="18" t="n">
        <v>1866</v>
      </c>
      <c r="AX1667" s="18"/>
      <c r="AY1667" s="18"/>
      <c r="AZ1667" s="18" t="s">
        <v>123</v>
      </c>
      <c r="BA1667" s="18"/>
      <c r="BB1667" s="18"/>
      <c r="BC1667" s="18"/>
      <c r="BD1667" s="18"/>
      <c r="BE1667" s="18"/>
      <c r="BF1667" s="18"/>
      <c r="BG1667" s="18"/>
      <c r="BH1667" s="18" t="s">
        <v>85</v>
      </c>
      <c r="BI1667" s="18" t="s">
        <v>4028</v>
      </c>
      <c r="BJ1667" s="18"/>
      <c r="BK1667" s="0" t="str">
        <f aca="false">IF(ISBLANK(P1667), IF(ISBLANK(I1667), IF(ISBLANK(G1667), IF(ISBLANK(E1667), "Niet", E1667), G1667), I1667), P1667)</f>
        <v>A32.2.1/22</v>
      </c>
      <c r="BL1667" s="0" t="str">
        <f aca="false">IF(COUNTIF($BK$2:$BK$3066, BK1667)&gt;1, "Double", "Correct")</f>
        <v>Correct</v>
      </c>
    </row>
    <row r="1668" customFormat="false" ht="15.75" hidden="true" customHeight="true" outlineLevel="0" collapsed="false">
      <c r="A1668" s="17" t="s">
        <v>65</v>
      </c>
      <c r="B1668" s="18" t="s">
        <v>4018</v>
      </c>
      <c r="C1668" s="26" t="s">
        <v>4403</v>
      </c>
      <c r="D1668" s="26" t="s">
        <v>4404</v>
      </c>
      <c r="E1668" s="19" t="s">
        <v>4514</v>
      </c>
      <c r="F1668" s="44" t="s">
        <v>4515</v>
      </c>
      <c r="G1668" s="18" t="s">
        <v>4516</v>
      </c>
      <c r="H1668" s="18" t="s">
        <v>4517</v>
      </c>
      <c r="I1668" s="18"/>
      <c r="J1668" s="18"/>
      <c r="K1668" s="18" t="s">
        <v>73</v>
      </c>
      <c r="L1668" s="17" t="s">
        <v>74</v>
      </c>
      <c r="M1668" s="18"/>
      <c r="N1668" s="18"/>
      <c r="O1668" s="18"/>
      <c r="P1668" s="18" t="s">
        <v>4593</v>
      </c>
      <c r="Q1668" s="18"/>
      <c r="R1668" s="18"/>
      <c r="S1668" s="18" t="s">
        <v>118</v>
      </c>
      <c r="T1668" s="18" t="n">
        <v>81</v>
      </c>
      <c r="U1668" s="18"/>
      <c r="V1668" s="18"/>
      <c r="W1668" s="18"/>
      <c r="X1668" s="18"/>
      <c r="Y1668" s="18"/>
      <c r="Z1668" s="18"/>
      <c r="AA1668" s="18"/>
      <c r="AB1668" s="18"/>
      <c r="AC1668" s="18" t="s">
        <v>2761</v>
      </c>
      <c r="AD1668" s="18" t="n">
        <v>212</v>
      </c>
      <c r="AG1668" s="18" t="s">
        <v>382</v>
      </c>
      <c r="AH1668" s="18"/>
      <c r="AI1668" s="18" t="s">
        <v>4594</v>
      </c>
      <c r="AJ1668" s="22" t="s">
        <v>94</v>
      </c>
      <c r="AK1668" s="23" t="s">
        <v>93</v>
      </c>
      <c r="AL1668" s="24" t="s">
        <v>94</v>
      </c>
      <c r="AM1668" s="25" t="n">
        <v>1866</v>
      </c>
      <c r="AN1668" s="18" t="s">
        <v>4595</v>
      </c>
      <c r="AO1668" s="18"/>
      <c r="AP1668" s="18"/>
      <c r="AQ1668" s="0" t="s">
        <v>4596</v>
      </c>
      <c r="AS1668" s="21" t="s">
        <v>4597</v>
      </c>
      <c r="AT1668" s="46" t="s">
        <v>94</v>
      </c>
      <c r="AU1668" s="25" t="s">
        <v>93</v>
      </c>
      <c r="AV1668" s="22" t="s">
        <v>94</v>
      </c>
      <c r="AW1668" s="18" t="n">
        <v>1866</v>
      </c>
      <c r="AX1668" s="18"/>
      <c r="AY1668" s="18"/>
      <c r="AZ1668" s="18" t="s">
        <v>123</v>
      </c>
      <c r="BA1668" s="18"/>
      <c r="BB1668" s="18"/>
      <c r="BC1668" s="18"/>
      <c r="BD1668" s="18"/>
      <c r="BE1668" s="18"/>
      <c r="BF1668" s="18"/>
      <c r="BG1668" s="18"/>
      <c r="BH1668" s="18" t="s">
        <v>85</v>
      </c>
      <c r="BI1668" s="18" t="s">
        <v>4028</v>
      </c>
      <c r="BJ1668" s="18"/>
      <c r="BK1668" s="0" t="str">
        <f aca="false">IF(ISBLANK(P1668), IF(ISBLANK(I1668), IF(ISBLANK(G1668), IF(ISBLANK(E1668), "Niet", E1668), G1668), I1668), P1668)</f>
        <v>A32.2.1/23</v>
      </c>
      <c r="BL1668" s="0" t="str">
        <f aca="false">IF(COUNTIF($BK$2:$BK$3066, BK1668)&gt;1, "Double", "Correct")</f>
        <v>Correct</v>
      </c>
    </row>
    <row r="1669" customFormat="false" ht="15.75" hidden="true" customHeight="true" outlineLevel="0" collapsed="false">
      <c r="A1669" s="17" t="s">
        <v>65</v>
      </c>
      <c r="B1669" s="18" t="s">
        <v>4018</v>
      </c>
      <c r="C1669" s="26" t="s">
        <v>4403</v>
      </c>
      <c r="D1669" s="26" t="s">
        <v>4404</v>
      </c>
      <c r="E1669" s="19" t="s">
        <v>4514</v>
      </c>
      <c r="F1669" s="44" t="s">
        <v>4515</v>
      </c>
      <c r="G1669" s="18" t="s">
        <v>4516</v>
      </c>
      <c r="H1669" s="18" t="s">
        <v>4517</v>
      </c>
      <c r="I1669" s="18"/>
      <c r="J1669" s="18"/>
      <c r="K1669" s="18" t="s">
        <v>73</v>
      </c>
      <c r="L1669" s="17" t="s">
        <v>74</v>
      </c>
      <c r="M1669" s="18"/>
      <c r="N1669" s="18"/>
      <c r="O1669" s="18"/>
      <c r="P1669" s="18" t="s">
        <v>4598</v>
      </c>
      <c r="Q1669" s="18"/>
      <c r="R1669" s="18"/>
      <c r="S1669" s="18" t="s">
        <v>118</v>
      </c>
      <c r="T1669" s="18" t="n">
        <v>81</v>
      </c>
      <c r="U1669" s="31" t="s">
        <v>2733</v>
      </c>
      <c r="V1669" s="18" t="n">
        <v>183</v>
      </c>
      <c r="W1669" s="18"/>
      <c r="X1669" s="18"/>
      <c r="AA1669" s="18"/>
      <c r="AB1669" s="18"/>
      <c r="AC1669" s="18" t="s">
        <v>4599</v>
      </c>
      <c r="AD1669" s="18" t="n">
        <v>206</v>
      </c>
      <c r="AG1669" s="18" t="s">
        <v>382</v>
      </c>
      <c r="AH1669" s="18"/>
      <c r="AI1669" s="18" t="s">
        <v>4600</v>
      </c>
      <c r="AJ1669" s="22" t="n">
        <v>24</v>
      </c>
      <c r="AK1669" s="23" t="s">
        <v>192</v>
      </c>
      <c r="AL1669" s="24" t="s">
        <v>92</v>
      </c>
      <c r="AM1669" s="25" t="n">
        <v>1866</v>
      </c>
      <c r="AN1669" s="18" t="s">
        <v>141</v>
      </c>
      <c r="AO1669" s="18"/>
      <c r="AP1669" s="18"/>
      <c r="AQ1669" s="0" t="s">
        <v>142</v>
      </c>
      <c r="AS1669" s="21" t="s">
        <v>4530</v>
      </c>
      <c r="AT1669" s="46" t="n">
        <v>24</v>
      </c>
      <c r="AU1669" s="25" t="s">
        <v>192</v>
      </c>
      <c r="AV1669" s="22" t="s">
        <v>92</v>
      </c>
      <c r="AW1669" s="18" t="n">
        <v>1866</v>
      </c>
      <c r="AX1669" s="18"/>
      <c r="AY1669" s="18"/>
      <c r="AZ1669" s="18" t="s">
        <v>123</v>
      </c>
      <c r="BA1669" s="18"/>
      <c r="BB1669" s="18"/>
      <c r="BC1669" s="18"/>
      <c r="BD1669" s="18"/>
      <c r="BE1669" s="18"/>
      <c r="BF1669" s="18"/>
      <c r="BG1669" s="18"/>
      <c r="BH1669" s="18" t="s">
        <v>85</v>
      </c>
      <c r="BI1669" s="18" t="s">
        <v>4028</v>
      </c>
      <c r="BJ1669" s="18"/>
      <c r="BK1669" s="0" t="str">
        <f aca="false">IF(ISBLANK(P1669), IF(ISBLANK(I1669), IF(ISBLANK(G1669), IF(ISBLANK(E1669), "Niet", E1669), G1669), I1669), P1669)</f>
        <v>A32.2.1/24</v>
      </c>
      <c r="BL1669" s="0" t="str">
        <f aca="false">IF(COUNTIF($BK$2:$BK$3066, BK1669)&gt;1, "Double", "Correct")</f>
        <v>Correct</v>
      </c>
    </row>
    <row r="1670" customFormat="false" ht="15.75" hidden="true" customHeight="true" outlineLevel="0" collapsed="false">
      <c r="A1670" s="17" t="s">
        <v>65</v>
      </c>
      <c r="B1670" s="18" t="s">
        <v>4018</v>
      </c>
      <c r="C1670" s="26" t="s">
        <v>4403</v>
      </c>
      <c r="D1670" s="26" t="s">
        <v>4404</v>
      </c>
      <c r="E1670" s="19" t="s">
        <v>4514</v>
      </c>
      <c r="F1670" s="44" t="s">
        <v>4515</v>
      </c>
      <c r="G1670" s="18" t="s">
        <v>4516</v>
      </c>
      <c r="H1670" s="18" t="s">
        <v>4517</v>
      </c>
      <c r="I1670" s="18"/>
      <c r="J1670" s="18"/>
      <c r="K1670" s="18" t="s">
        <v>73</v>
      </c>
      <c r="L1670" s="17" t="s">
        <v>74</v>
      </c>
      <c r="M1670" s="18"/>
      <c r="N1670" s="18"/>
      <c r="O1670" s="18"/>
      <c r="P1670" s="18" t="s">
        <v>4601</v>
      </c>
      <c r="Q1670" s="18"/>
      <c r="R1670" s="18"/>
      <c r="S1670" s="18" t="s">
        <v>118</v>
      </c>
      <c r="T1670" s="18" t="n">
        <v>81</v>
      </c>
      <c r="U1670" s="18"/>
      <c r="V1670" s="18"/>
      <c r="W1670" s="18"/>
      <c r="X1670" s="18"/>
      <c r="Y1670" s="18"/>
      <c r="Z1670" s="18"/>
      <c r="AA1670" s="18"/>
      <c r="AB1670" s="18"/>
      <c r="AC1670" s="18"/>
      <c r="AD1670" s="18"/>
      <c r="AE1670" s="18" t="s">
        <v>1813</v>
      </c>
      <c r="AF1670" s="18" t="n">
        <v>277</v>
      </c>
      <c r="AG1670" s="18" t="s">
        <v>66</v>
      </c>
      <c r="AH1670" s="18"/>
      <c r="AI1670" s="18" t="s">
        <v>4602</v>
      </c>
      <c r="AJ1670" s="22" t="n">
        <v>13</v>
      </c>
      <c r="AK1670" s="23" t="s">
        <v>224</v>
      </c>
      <c r="AL1670" s="24" t="s">
        <v>225</v>
      </c>
      <c r="AM1670" s="25" t="n">
        <v>1866</v>
      </c>
      <c r="AN1670" s="18" t="s">
        <v>141</v>
      </c>
      <c r="AO1670" s="18"/>
      <c r="AP1670" s="18"/>
      <c r="AQ1670" s="0" t="s">
        <v>142</v>
      </c>
      <c r="AS1670" s="18" t="s">
        <v>4603</v>
      </c>
      <c r="AT1670" s="46" t="n">
        <v>13</v>
      </c>
      <c r="AU1670" s="25" t="s">
        <v>224</v>
      </c>
      <c r="AV1670" s="22" t="s">
        <v>225</v>
      </c>
      <c r="AW1670" s="18" t="n">
        <v>1866</v>
      </c>
      <c r="AX1670" s="18"/>
      <c r="AY1670" s="18"/>
      <c r="AZ1670" s="18" t="s">
        <v>123</v>
      </c>
      <c r="BA1670" s="18"/>
      <c r="BB1670" s="18"/>
      <c r="BC1670" s="18"/>
      <c r="BD1670" s="18"/>
      <c r="BE1670" s="18"/>
      <c r="BF1670" s="18"/>
      <c r="BG1670" s="18"/>
      <c r="BH1670" s="18" t="s">
        <v>85</v>
      </c>
      <c r="BI1670" s="18" t="s">
        <v>4028</v>
      </c>
      <c r="BJ1670" s="18"/>
      <c r="BK1670" s="0" t="str">
        <f aca="false">IF(ISBLANK(P1670), IF(ISBLANK(I1670), IF(ISBLANK(G1670), IF(ISBLANK(E1670), "Niet", E1670), G1670), I1670), P1670)</f>
        <v>A32.2.1/25</v>
      </c>
      <c r="BL1670" s="0" t="str">
        <f aca="false">IF(COUNTIF($BK$2:$BK$3066, BK1670)&gt;1, "Double", "Correct")</f>
        <v>Correct</v>
      </c>
    </row>
    <row r="1671" customFormat="false" ht="15.75" hidden="true" customHeight="true" outlineLevel="0" collapsed="false">
      <c r="A1671" s="17" t="s">
        <v>65</v>
      </c>
      <c r="B1671" s="18" t="s">
        <v>4018</v>
      </c>
      <c r="C1671" s="26" t="s">
        <v>4403</v>
      </c>
      <c r="D1671" s="26" t="s">
        <v>4404</v>
      </c>
      <c r="E1671" s="19" t="s">
        <v>4514</v>
      </c>
      <c r="F1671" s="44" t="s">
        <v>4515</v>
      </c>
      <c r="G1671" s="18" t="s">
        <v>4516</v>
      </c>
      <c r="H1671" s="18" t="s">
        <v>4517</v>
      </c>
      <c r="I1671" s="18"/>
      <c r="J1671" s="18"/>
      <c r="K1671" s="18" t="s">
        <v>73</v>
      </c>
      <c r="L1671" s="17" t="s">
        <v>74</v>
      </c>
      <c r="M1671" s="18"/>
      <c r="N1671" s="18"/>
      <c r="O1671" s="18"/>
      <c r="P1671" s="18" t="s">
        <v>4604</v>
      </c>
      <c r="Q1671" s="18"/>
      <c r="R1671" s="18"/>
      <c r="S1671" s="18" t="s">
        <v>452</v>
      </c>
      <c r="T1671" s="18" t="n">
        <v>95</v>
      </c>
      <c r="U1671" s="18"/>
      <c r="V1671" s="18"/>
      <c r="W1671" s="18"/>
      <c r="X1671" s="18"/>
      <c r="Y1671" s="18"/>
      <c r="Z1671" s="18"/>
      <c r="AA1671" s="18"/>
      <c r="AB1671" s="18"/>
      <c r="AC1671" s="18"/>
      <c r="AD1671" s="18"/>
      <c r="AE1671" s="18" t="s">
        <v>1813</v>
      </c>
      <c r="AF1671" s="18" t="n">
        <v>277</v>
      </c>
      <c r="AG1671" s="18" t="s">
        <v>382</v>
      </c>
      <c r="AH1671" s="18"/>
      <c r="AI1671" s="18" t="s">
        <v>4605</v>
      </c>
      <c r="AJ1671" s="22" t="n">
        <v>20</v>
      </c>
      <c r="AK1671" s="23" t="s">
        <v>224</v>
      </c>
      <c r="AL1671" s="24" t="s">
        <v>225</v>
      </c>
      <c r="AM1671" s="25" t="n">
        <v>1866</v>
      </c>
      <c r="AN1671" s="18"/>
      <c r="AO1671" s="18"/>
      <c r="AP1671" s="18"/>
      <c r="AS1671" s="18" t="s">
        <v>4606</v>
      </c>
      <c r="AT1671" s="46" t="n">
        <v>20</v>
      </c>
      <c r="AU1671" s="25" t="s">
        <v>224</v>
      </c>
      <c r="AV1671" s="22" t="s">
        <v>225</v>
      </c>
      <c r="AW1671" s="18" t="n">
        <v>1866</v>
      </c>
      <c r="AX1671" s="18"/>
      <c r="AY1671" s="18"/>
      <c r="AZ1671" s="18" t="s">
        <v>456</v>
      </c>
      <c r="BA1671" s="18"/>
      <c r="BB1671" s="18"/>
      <c r="BC1671" s="18"/>
      <c r="BD1671" s="18"/>
      <c r="BE1671" s="18"/>
      <c r="BF1671" s="18"/>
      <c r="BG1671" s="18"/>
      <c r="BH1671" s="18" t="s">
        <v>85</v>
      </c>
      <c r="BI1671" s="18" t="s">
        <v>4028</v>
      </c>
      <c r="BJ1671" s="18"/>
      <c r="BK1671" s="0" t="str">
        <f aca="false">IF(ISBLANK(P1671), IF(ISBLANK(I1671), IF(ISBLANK(G1671), IF(ISBLANK(E1671), "Niet", E1671), G1671), I1671), P1671)</f>
        <v>A32.2.1/26</v>
      </c>
      <c r="BL1671" s="0" t="str">
        <f aca="false">IF(COUNTIF($BK$2:$BK$3066, BK1671)&gt;1, "Double", "Correct")</f>
        <v>Correct</v>
      </c>
    </row>
    <row r="1672" customFormat="false" ht="15.75" hidden="true" customHeight="true" outlineLevel="0" collapsed="false">
      <c r="A1672" s="17" t="s">
        <v>65</v>
      </c>
      <c r="B1672" s="18" t="s">
        <v>4018</v>
      </c>
      <c r="C1672" s="26" t="s">
        <v>4403</v>
      </c>
      <c r="D1672" s="26" t="s">
        <v>4404</v>
      </c>
      <c r="E1672" s="19" t="s">
        <v>4514</v>
      </c>
      <c r="F1672" s="44" t="s">
        <v>4515</v>
      </c>
      <c r="G1672" s="18" t="s">
        <v>4516</v>
      </c>
      <c r="H1672" s="18" t="s">
        <v>4517</v>
      </c>
      <c r="I1672" s="18"/>
      <c r="J1672" s="18"/>
      <c r="K1672" s="18" t="s">
        <v>73</v>
      </c>
      <c r="L1672" s="17" t="s">
        <v>74</v>
      </c>
      <c r="M1672" s="18"/>
      <c r="N1672" s="18"/>
      <c r="O1672" s="18"/>
      <c r="P1672" s="18" t="s">
        <v>4607</v>
      </c>
      <c r="Q1672" s="18"/>
      <c r="R1672" s="18"/>
      <c r="S1672" s="18" t="s">
        <v>118</v>
      </c>
      <c r="T1672" s="18" t="n">
        <v>81</v>
      </c>
      <c r="U1672" s="18"/>
      <c r="V1672" s="18"/>
      <c r="W1672" s="18"/>
      <c r="X1672" s="18"/>
      <c r="Y1672" s="18"/>
      <c r="Z1672" s="18"/>
      <c r="AA1672" s="18"/>
      <c r="AB1672" s="18"/>
      <c r="AC1672" s="18"/>
      <c r="AD1672" s="18"/>
      <c r="AE1672" s="18" t="s">
        <v>1813</v>
      </c>
      <c r="AF1672" s="18" t="n">
        <v>277</v>
      </c>
      <c r="AG1672" s="18" t="s">
        <v>382</v>
      </c>
      <c r="AH1672" s="18"/>
      <c r="AI1672" s="18" t="s">
        <v>4608</v>
      </c>
      <c r="AJ1672" s="22" t="n">
        <v>15</v>
      </c>
      <c r="AK1672" s="23" t="s">
        <v>224</v>
      </c>
      <c r="AL1672" s="24" t="s">
        <v>225</v>
      </c>
      <c r="AM1672" s="25" t="n">
        <v>1866</v>
      </c>
      <c r="AN1672" s="18" t="s">
        <v>141</v>
      </c>
      <c r="AO1672" s="18"/>
      <c r="AP1672" s="18"/>
      <c r="AQ1672" s="0" t="s">
        <v>142</v>
      </c>
      <c r="AS1672" s="18"/>
      <c r="AT1672" s="46" t="n">
        <v>15</v>
      </c>
      <c r="AU1672" s="25" t="s">
        <v>224</v>
      </c>
      <c r="AV1672" s="22" t="s">
        <v>225</v>
      </c>
      <c r="AW1672" s="18" t="n">
        <v>1866</v>
      </c>
      <c r="AX1672" s="18"/>
      <c r="AY1672" s="18"/>
      <c r="AZ1672" s="18" t="s">
        <v>123</v>
      </c>
      <c r="BA1672" s="18"/>
      <c r="BB1672" s="18"/>
      <c r="BC1672" s="18"/>
      <c r="BD1672" s="18"/>
      <c r="BE1672" s="18"/>
      <c r="BF1672" s="18"/>
      <c r="BG1672" s="18"/>
      <c r="BH1672" s="18" t="s">
        <v>85</v>
      </c>
      <c r="BI1672" s="18" t="s">
        <v>4028</v>
      </c>
      <c r="BJ1672" s="18"/>
      <c r="BK1672" s="0" t="str">
        <f aca="false">IF(ISBLANK(P1672), IF(ISBLANK(I1672), IF(ISBLANK(G1672), IF(ISBLANK(E1672), "Niet", E1672), G1672), I1672), P1672)</f>
        <v>A32.2.1/27</v>
      </c>
      <c r="BL1672" s="0" t="str">
        <f aca="false">IF(COUNTIF($BK$2:$BK$3066, BK1672)&gt;1, "Double", "Correct")</f>
        <v>Correct</v>
      </c>
    </row>
    <row r="1673" customFormat="false" ht="15.75" hidden="true" customHeight="true" outlineLevel="0" collapsed="false">
      <c r="A1673" s="17" t="s">
        <v>65</v>
      </c>
      <c r="B1673" s="18" t="s">
        <v>4018</v>
      </c>
      <c r="C1673" s="26" t="s">
        <v>4403</v>
      </c>
      <c r="D1673" s="26" t="s">
        <v>4404</v>
      </c>
      <c r="E1673" s="19" t="s">
        <v>4514</v>
      </c>
      <c r="F1673" s="44" t="s">
        <v>4515</v>
      </c>
      <c r="G1673" s="18" t="s">
        <v>4516</v>
      </c>
      <c r="H1673" s="18" t="s">
        <v>4517</v>
      </c>
      <c r="I1673" s="18"/>
      <c r="J1673" s="18"/>
      <c r="K1673" s="18" t="s">
        <v>73</v>
      </c>
      <c r="L1673" s="17" t="s">
        <v>74</v>
      </c>
      <c r="M1673" s="18"/>
      <c r="N1673" s="18"/>
      <c r="O1673" s="18"/>
      <c r="P1673" s="18" t="s">
        <v>4609</v>
      </c>
      <c r="Q1673" s="18"/>
      <c r="R1673" s="18"/>
      <c r="S1673" s="18" t="s">
        <v>118</v>
      </c>
      <c r="T1673" s="18" t="n">
        <v>81</v>
      </c>
      <c r="U1673" s="18"/>
      <c r="V1673" s="18"/>
      <c r="W1673" s="18"/>
      <c r="X1673" s="18"/>
      <c r="Y1673" s="18"/>
      <c r="Z1673" s="18"/>
      <c r="AA1673" s="18"/>
      <c r="AB1673" s="18"/>
      <c r="AC1673" s="18"/>
      <c r="AD1673" s="18"/>
      <c r="AE1673" s="18" t="s">
        <v>1844</v>
      </c>
      <c r="AF1673" s="18" t="s">
        <v>1845</v>
      </c>
      <c r="AG1673" s="18" t="s">
        <v>382</v>
      </c>
      <c r="AH1673" s="18"/>
      <c r="AI1673" s="18" t="s">
        <v>4610</v>
      </c>
      <c r="AJ1673" s="27" t="s">
        <v>4611</v>
      </c>
      <c r="AK1673" s="23" t="s">
        <v>93</v>
      </c>
      <c r="AL1673" s="24" t="s">
        <v>94</v>
      </c>
      <c r="AM1673" s="25" t="n">
        <v>1837</v>
      </c>
      <c r="AN1673" s="18" t="s">
        <v>141</v>
      </c>
      <c r="AO1673" s="18"/>
      <c r="AP1673" s="18"/>
      <c r="AQ1673" s="0" t="s">
        <v>142</v>
      </c>
      <c r="AS1673" s="18" t="s">
        <v>4612</v>
      </c>
      <c r="AT1673" s="48" t="s">
        <v>4611</v>
      </c>
      <c r="AU1673" s="25" t="s">
        <v>93</v>
      </c>
      <c r="AV1673" s="22" t="s">
        <v>94</v>
      </c>
      <c r="AW1673" s="18" t="n">
        <v>1837</v>
      </c>
      <c r="AX1673" s="18"/>
      <c r="AY1673" s="18"/>
      <c r="AZ1673" s="18" t="s">
        <v>123</v>
      </c>
      <c r="BA1673" s="18"/>
      <c r="BB1673" s="18"/>
      <c r="BC1673" s="18"/>
      <c r="BD1673" s="18"/>
      <c r="BE1673" s="18"/>
      <c r="BF1673" s="18"/>
      <c r="BG1673" s="18"/>
      <c r="BH1673" s="18" t="s">
        <v>85</v>
      </c>
      <c r="BI1673" s="18" t="s">
        <v>4028</v>
      </c>
      <c r="BJ1673" s="18"/>
      <c r="BK1673" s="0" t="str">
        <f aca="false">IF(ISBLANK(P1673), IF(ISBLANK(I1673), IF(ISBLANK(G1673), IF(ISBLANK(E1673), "Niet", E1673), G1673), I1673), P1673)</f>
        <v>A32.2.1/28</v>
      </c>
      <c r="BL1673" s="0" t="str">
        <f aca="false">IF(COUNTIF($BK$2:$BK$3066, BK1673)&gt;1, "Double", "Correct")</f>
        <v>Correct</v>
      </c>
    </row>
    <row r="1674" customFormat="false" ht="15.75" hidden="true" customHeight="true" outlineLevel="0" collapsed="false">
      <c r="A1674" s="17" t="s">
        <v>65</v>
      </c>
      <c r="B1674" s="18" t="s">
        <v>4018</v>
      </c>
      <c r="C1674" s="26" t="s">
        <v>4403</v>
      </c>
      <c r="D1674" s="26" t="s">
        <v>4404</v>
      </c>
      <c r="E1674" s="19" t="s">
        <v>4514</v>
      </c>
      <c r="F1674" s="44" t="s">
        <v>4515</v>
      </c>
      <c r="G1674" s="18" t="s">
        <v>4516</v>
      </c>
      <c r="H1674" s="18" t="s">
        <v>4517</v>
      </c>
      <c r="I1674" s="18"/>
      <c r="J1674" s="18"/>
      <c r="K1674" s="18" t="s">
        <v>73</v>
      </c>
      <c r="L1674" s="17" t="s">
        <v>74</v>
      </c>
      <c r="M1674" s="18"/>
      <c r="N1674" s="18"/>
      <c r="O1674" s="18"/>
      <c r="P1674" s="18" t="s">
        <v>4613</v>
      </c>
      <c r="Q1674" s="18"/>
      <c r="R1674" s="18"/>
      <c r="S1674" s="18" t="s">
        <v>118</v>
      </c>
      <c r="T1674" s="18" t="n">
        <v>81</v>
      </c>
      <c r="U1674" s="18"/>
      <c r="V1674" s="18"/>
      <c r="W1674" s="18"/>
      <c r="X1674" s="18"/>
      <c r="Y1674" s="18"/>
      <c r="Z1674" s="18"/>
      <c r="AA1674" s="18"/>
      <c r="AB1674" s="18"/>
      <c r="AC1674" s="18"/>
      <c r="AD1674" s="18"/>
      <c r="AE1674" s="18" t="s">
        <v>1813</v>
      </c>
      <c r="AF1674" s="18" t="n">
        <v>277</v>
      </c>
      <c r="AG1674" s="18" t="s">
        <v>382</v>
      </c>
      <c r="AH1674" s="18"/>
      <c r="AI1674" s="18" t="s">
        <v>4614</v>
      </c>
      <c r="AJ1674" s="22" t="n">
        <v>23</v>
      </c>
      <c r="AK1674" s="23" t="s">
        <v>93</v>
      </c>
      <c r="AL1674" s="24" t="s">
        <v>94</v>
      </c>
      <c r="AM1674" s="25" t="n">
        <v>1837</v>
      </c>
      <c r="AN1674" s="18" t="s">
        <v>141</v>
      </c>
      <c r="AO1674" s="18"/>
      <c r="AP1674" s="18"/>
      <c r="AQ1674" s="0" t="s">
        <v>142</v>
      </c>
      <c r="AS1674" s="18" t="s">
        <v>4615</v>
      </c>
      <c r="AT1674" s="46" t="n">
        <v>23</v>
      </c>
      <c r="AU1674" s="25" t="s">
        <v>93</v>
      </c>
      <c r="AV1674" s="22" t="s">
        <v>94</v>
      </c>
      <c r="AW1674" s="18" t="n">
        <v>1837</v>
      </c>
      <c r="AX1674" s="18"/>
      <c r="AY1674" s="18"/>
      <c r="AZ1674" s="18" t="s">
        <v>123</v>
      </c>
      <c r="BA1674" s="18"/>
      <c r="BB1674" s="18"/>
      <c r="BC1674" s="18"/>
      <c r="BD1674" s="18"/>
      <c r="BE1674" s="18"/>
      <c r="BF1674" s="18"/>
      <c r="BG1674" s="18"/>
      <c r="BH1674" s="18" t="s">
        <v>85</v>
      </c>
      <c r="BI1674" s="18" t="s">
        <v>4028</v>
      </c>
      <c r="BJ1674" s="18"/>
      <c r="BK1674" s="0" t="str">
        <f aca="false">IF(ISBLANK(P1674), IF(ISBLANK(I1674), IF(ISBLANK(G1674), IF(ISBLANK(E1674), "Niet", E1674), G1674), I1674), P1674)</f>
        <v>A32.2.1/29</v>
      </c>
      <c r="BL1674" s="0" t="str">
        <f aca="false">IF(COUNTIF($BK$2:$BK$3066, BK1674)&gt;1, "Double", "Correct")</f>
        <v>Correct</v>
      </c>
    </row>
    <row r="1675" customFormat="false" ht="15.75" hidden="true" customHeight="true" outlineLevel="0" collapsed="false">
      <c r="A1675" s="17" t="s">
        <v>65</v>
      </c>
      <c r="B1675" s="18" t="s">
        <v>4018</v>
      </c>
      <c r="C1675" s="26" t="s">
        <v>4403</v>
      </c>
      <c r="D1675" s="26" t="s">
        <v>4404</v>
      </c>
      <c r="E1675" s="19" t="s">
        <v>4514</v>
      </c>
      <c r="F1675" s="44" t="s">
        <v>4515</v>
      </c>
      <c r="G1675" s="18" t="s">
        <v>4516</v>
      </c>
      <c r="H1675" s="18" t="s">
        <v>4517</v>
      </c>
      <c r="I1675" s="18"/>
      <c r="J1675" s="18"/>
      <c r="K1675" s="18" t="s">
        <v>73</v>
      </c>
      <c r="L1675" s="17" t="s">
        <v>74</v>
      </c>
      <c r="M1675" s="18"/>
      <c r="N1675" s="18"/>
      <c r="O1675" s="18" t="s">
        <v>4616</v>
      </c>
      <c r="P1675" s="18" t="s">
        <v>4617</v>
      </c>
      <c r="Q1675" s="18"/>
      <c r="R1675" s="18"/>
      <c r="S1675" s="18" t="s">
        <v>118</v>
      </c>
      <c r="T1675" s="18" t="n">
        <v>81</v>
      </c>
      <c r="U1675" s="18"/>
      <c r="V1675" s="18"/>
      <c r="W1675" s="18"/>
      <c r="X1675" s="18"/>
      <c r="Y1675" s="18"/>
      <c r="Z1675" s="18"/>
      <c r="AA1675" s="18"/>
      <c r="AB1675" s="18"/>
      <c r="AC1675" s="18"/>
      <c r="AD1675" s="18"/>
      <c r="AE1675" s="18" t="s">
        <v>1813</v>
      </c>
      <c r="AF1675" s="18" t="n">
        <v>277</v>
      </c>
      <c r="AG1675" s="18" t="s">
        <v>66</v>
      </c>
      <c r="AH1675" s="18"/>
      <c r="AI1675" s="18" t="s">
        <v>4618</v>
      </c>
      <c r="AJ1675" s="22" t="n">
        <v>25</v>
      </c>
      <c r="AK1675" s="23" t="s">
        <v>224</v>
      </c>
      <c r="AL1675" s="24" t="s">
        <v>225</v>
      </c>
      <c r="AM1675" s="25" t="n">
        <v>1866</v>
      </c>
      <c r="AN1675" s="18" t="s">
        <v>141</v>
      </c>
      <c r="AO1675" s="18"/>
      <c r="AP1675" s="18"/>
      <c r="AQ1675" s="0" t="s">
        <v>142</v>
      </c>
      <c r="AS1675" s="18" t="s">
        <v>4619</v>
      </c>
      <c r="AT1675" s="46" t="n">
        <v>25</v>
      </c>
      <c r="AU1675" s="25" t="s">
        <v>224</v>
      </c>
      <c r="AV1675" s="22" t="s">
        <v>225</v>
      </c>
      <c r="AW1675" s="18" t="n">
        <v>1866</v>
      </c>
      <c r="AX1675" s="18"/>
      <c r="AY1675" s="18"/>
      <c r="AZ1675" s="18" t="s">
        <v>123</v>
      </c>
      <c r="BA1675" s="18"/>
      <c r="BB1675" s="18"/>
      <c r="BC1675" s="18"/>
      <c r="BD1675" s="18"/>
      <c r="BE1675" s="18"/>
      <c r="BF1675" s="18"/>
      <c r="BG1675" s="18"/>
      <c r="BH1675" s="18" t="s">
        <v>85</v>
      </c>
      <c r="BI1675" s="18" t="s">
        <v>4028</v>
      </c>
      <c r="BJ1675" s="18"/>
      <c r="BK1675" s="0" t="str">
        <f aca="false">IF(ISBLANK(P1675), IF(ISBLANK(I1675), IF(ISBLANK(G1675), IF(ISBLANK(E1675), "Niet", E1675), G1675), I1675), P1675)</f>
        <v>A32.2.1/30</v>
      </c>
      <c r="BL1675" s="0" t="str">
        <f aca="false">IF(COUNTIF($BK$2:$BK$3066, BK1675)&gt;1, "Double", "Correct")</f>
        <v>Correct</v>
      </c>
    </row>
    <row r="1676" customFormat="false" ht="15.75" hidden="true" customHeight="true" outlineLevel="0" collapsed="false">
      <c r="A1676" s="17" t="s">
        <v>65</v>
      </c>
      <c r="B1676" s="18" t="s">
        <v>4018</v>
      </c>
      <c r="C1676" s="26" t="s">
        <v>4403</v>
      </c>
      <c r="D1676" s="26" t="s">
        <v>4404</v>
      </c>
      <c r="E1676" s="19" t="s">
        <v>4514</v>
      </c>
      <c r="F1676" s="44" t="s">
        <v>4515</v>
      </c>
      <c r="G1676" s="18" t="s">
        <v>4516</v>
      </c>
      <c r="H1676" s="18" t="s">
        <v>4517</v>
      </c>
      <c r="I1676" s="18"/>
      <c r="J1676" s="18"/>
      <c r="K1676" s="18" t="s">
        <v>73</v>
      </c>
      <c r="L1676" s="17" t="s">
        <v>74</v>
      </c>
      <c r="M1676" s="18"/>
      <c r="N1676" s="18"/>
      <c r="O1676" s="18"/>
      <c r="P1676" s="18" t="s">
        <v>4620</v>
      </c>
      <c r="Q1676" s="18"/>
      <c r="R1676" s="18"/>
      <c r="S1676" s="18" t="s">
        <v>118</v>
      </c>
      <c r="T1676" s="18" t="n">
        <v>81</v>
      </c>
      <c r="U1676" s="18"/>
      <c r="V1676" s="18"/>
      <c r="W1676" s="18"/>
      <c r="X1676" s="18"/>
      <c r="Y1676" s="18"/>
      <c r="Z1676" s="18"/>
      <c r="AA1676" s="18"/>
      <c r="AB1676" s="18"/>
      <c r="AC1676" s="18"/>
      <c r="AD1676" s="18"/>
      <c r="AE1676" s="18" t="s">
        <v>1813</v>
      </c>
      <c r="AF1676" s="18" t="n">
        <v>277</v>
      </c>
      <c r="AG1676" s="18" t="s">
        <v>382</v>
      </c>
      <c r="AH1676" s="18"/>
      <c r="AI1676" s="18" t="s">
        <v>4621</v>
      </c>
      <c r="AJ1676" s="22" t="n">
        <v>13</v>
      </c>
      <c r="AK1676" s="23" t="s">
        <v>224</v>
      </c>
      <c r="AL1676" s="24" t="s">
        <v>225</v>
      </c>
      <c r="AM1676" s="25" t="n">
        <v>1866</v>
      </c>
      <c r="AN1676" s="18" t="s">
        <v>141</v>
      </c>
      <c r="AO1676" s="18"/>
      <c r="AP1676" s="18"/>
      <c r="AQ1676" s="0" t="s">
        <v>142</v>
      </c>
      <c r="AS1676" s="21" t="s">
        <v>2923</v>
      </c>
      <c r="AT1676" s="46" t="n">
        <v>13</v>
      </c>
      <c r="AU1676" s="25" t="s">
        <v>224</v>
      </c>
      <c r="AV1676" s="22" t="s">
        <v>225</v>
      </c>
      <c r="AW1676" s="18" t="n">
        <v>1866</v>
      </c>
      <c r="AX1676" s="18"/>
      <c r="AY1676" s="18"/>
      <c r="AZ1676" s="18" t="s">
        <v>123</v>
      </c>
      <c r="BA1676" s="18"/>
      <c r="BB1676" s="18"/>
      <c r="BC1676" s="18"/>
      <c r="BD1676" s="18"/>
      <c r="BE1676" s="18"/>
      <c r="BF1676" s="18"/>
      <c r="BG1676" s="18"/>
      <c r="BH1676" s="18" t="s">
        <v>85</v>
      </c>
      <c r="BI1676" s="18" t="s">
        <v>4028</v>
      </c>
      <c r="BJ1676" s="18"/>
      <c r="BK1676" s="0" t="str">
        <f aca="false">IF(ISBLANK(P1676), IF(ISBLANK(I1676), IF(ISBLANK(G1676), IF(ISBLANK(E1676), "Niet", E1676), G1676), I1676), P1676)</f>
        <v>A32.2.1/31</v>
      </c>
      <c r="BL1676" s="0" t="str">
        <f aca="false">IF(COUNTIF($BK$2:$BK$3066, BK1676)&gt;1, "Double", "Correct")</f>
        <v>Correct</v>
      </c>
    </row>
    <row r="1677" customFormat="false" ht="15.75" hidden="true" customHeight="true" outlineLevel="0" collapsed="false">
      <c r="A1677" s="17" t="s">
        <v>65</v>
      </c>
      <c r="B1677" s="18" t="s">
        <v>4018</v>
      </c>
      <c r="C1677" s="26" t="s">
        <v>4403</v>
      </c>
      <c r="D1677" s="26" t="s">
        <v>4404</v>
      </c>
      <c r="E1677" s="19" t="s">
        <v>4514</v>
      </c>
      <c r="F1677" s="44" t="s">
        <v>4515</v>
      </c>
      <c r="G1677" s="18" t="s">
        <v>4516</v>
      </c>
      <c r="H1677" s="18" t="s">
        <v>4517</v>
      </c>
      <c r="I1677" s="18"/>
      <c r="J1677" s="18"/>
      <c r="K1677" s="18" t="s">
        <v>73</v>
      </c>
      <c r="L1677" s="17" t="s">
        <v>74</v>
      </c>
      <c r="M1677" s="18"/>
      <c r="N1677" s="18"/>
      <c r="O1677" s="18"/>
      <c r="P1677" s="18" t="s">
        <v>4622</v>
      </c>
      <c r="Q1677" s="18" t="s">
        <v>118</v>
      </c>
      <c r="R1677" s="18" t="n">
        <v>81</v>
      </c>
      <c r="S1677" s="18"/>
      <c r="T1677" s="18"/>
      <c r="U1677" s="18"/>
      <c r="V1677" s="18"/>
      <c r="W1677" s="31" t="s">
        <v>1743</v>
      </c>
      <c r="X1677" s="18" t="n">
        <v>160</v>
      </c>
      <c r="Y1677" s="18"/>
      <c r="Z1677" s="18"/>
      <c r="AA1677" s="18"/>
      <c r="AB1677" s="18"/>
      <c r="AC1677" s="18"/>
      <c r="AD1677" s="18"/>
      <c r="AE1677" s="18" t="s">
        <v>1813</v>
      </c>
      <c r="AF1677" s="18" t="n">
        <v>277</v>
      </c>
      <c r="AG1677" s="18" t="s">
        <v>382</v>
      </c>
      <c r="AH1677" s="18"/>
      <c r="AI1677" s="18" t="s">
        <v>4623</v>
      </c>
      <c r="AJ1677" s="22" t="n">
        <v>31</v>
      </c>
      <c r="AK1677" s="23" t="s">
        <v>224</v>
      </c>
      <c r="AL1677" s="24" t="s">
        <v>225</v>
      </c>
      <c r="AM1677" s="25" t="n">
        <v>1866</v>
      </c>
      <c r="AN1677" s="18"/>
      <c r="AO1677" s="18"/>
      <c r="AP1677" s="18"/>
      <c r="AS1677" s="18" t="s">
        <v>123</v>
      </c>
      <c r="AT1677" s="46" t="n">
        <v>31</v>
      </c>
      <c r="AU1677" s="25" t="s">
        <v>224</v>
      </c>
      <c r="AV1677" s="22" t="s">
        <v>225</v>
      </c>
      <c r="AW1677" s="18" t="n">
        <v>1866</v>
      </c>
      <c r="AX1677" s="18"/>
      <c r="AY1677" s="18"/>
      <c r="AZ1677" s="18" t="s">
        <v>4624</v>
      </c>
      <c r="BA1677" s="18"/>
      <c r="BB1677" s="18"/>
      <c r="BC1677" s="18"/>
      <c r="BD1677" s="18"/>
      <c r="BE1677" s="18"/>
      <c r="BF1677" s="18"/>
      <c r="BG1677" s="18"/>
      <c r="BH1677" s="18" t="s">
        <v>85</v>
      </c>
      <c r="BI1677" s="18" t="s">
        <v>4028</v>
      </c>
      <c r="BJ1677" s="18"/>
      <c r="BK1677" s="0" t="str">
        <f aca="false">IF(ISBLANK(P1677), IF(ISBLANK(I1677), IF(ISBLANK(G1677), IF(ISBLANK(E1677), "Niet", E1677), G1677), I1677), P1677)</f>
        <v>A32.2.1/32</v>
      </c>
      <c r="BL1677" s="0" t="str">
        <f aca="false">IF(COUNTIF($BK$2:$BK$3066, BK1677)&gt;1, "Double", "Correct")</f>
        <v>Correct</v>
      </c>
    </row>
    <row r="1678" customFormat="false" ht="15.75" hidden="true" customHeight="true" outlineLevel="0" collapsed="false">
      <c r="A1678" s="17" t="s">
        <v>65</v>
      </c>
      <c r="B1678" s="18" t="s">
        <v>4018</v>
      </c>
      <c r="C1678" s="26" t="s">
        <v>4403</v>
      </c>
      <c r="D1678" s="26" t="s">
        <v>4404</v>
      </c>
      <c r="E1678" s="19" t="s">
        <v>4514</v>
      </c>
      <c r="F1678" s="44" t="s">
        <v>4515</v>
      </c>
      <c r="G1678" s="18" t="s">
        <v>4516</v>
      </c>
      <c r="H1678" s="18" t="s">
        <v>4517</v>
      </c>
      <c r="I1678" s="18"/>
      <c r="J1678" s="18"/>
      <c r="K1678" s="18" t="s">
        <v>73</v>
      </c>
      <c r="L1678" s="17" t="s">
        <v>74</v>
      </c>
      <c r="M1678" s="18"/>
      <c r="N1678" s="18"/>
      <c r="O1678" s="18" t="s">
        <v>4625</v>
      </c>
      <c r="P1678" s="18" t="s">
        <v>4626</v>
      </c>
      <c r="Q1678" s="18" t="s">
        <v>118</v>
      </c>
      <c r="R1678" s="18" t="n">
        <v>81</v>
      </c>
      <c r="S1678" s="18"/>
      <c r="T1678" s="18"/>
      <c r="U1678" s="18"/>
      <c r="V1678" s="18"/>
      <c r="W1678" s="18"/>
      <c r="X1678" s="18"/>
      <c r="Y1678" s="18"/>
      <c r="Z1678" s="18"/>
      <c r="AA1678" s="18"/>
      <c r="AB1678" s="18"/>
      <c r="AC1678" s="18"/>
      <c r="AD1678" s="18"/>
      <c r="AE1678" s="18" t="s">
        <v>1813</v>
      </c>
      <c r="AF1678" s="18" t="n">
        <v>277</v>
      </c>
      <c r="AG1678" s="18" t="s">
        <v>382</v>
      </c>
      <c r="AH1678" s="18"/>
      <c r="AI1678" s="18" t="s">
        <v>4627</v>
      </c>
      <c r="AJ1678" s="22" t="n">
        <v>15</v>
      </c>
      <c r="AK1678" s="23" t="s">
        <v>224</v>
      </c>
      <c r="AL1678" s="24" t="s">
        <v>225</v>
      </c>
      <c r="AM1678" s="25" t="n">
        <v>1866</v>
      </c>
      <c r="AN1678" s="18"/>
      <c r="AO1678" s="18"/>
      <c r="AP1678" s="18"/>
      <c r="AS1678" s="18" t="s">
        <v>123</v>
      </c>
      <c r="AT1678" s="46" t="n">
        <v>15</v>
      </c>
      <c r="AU1678" s="25" t="s">
        <v>224</v>
      </c>
      <c r="AV1678" s="22" t="s">
        <v>225</v>
      </c>
      <c r="AW1678" s="18" t="n">
        <v>1866</v>
      </c>
      <c r="AX1678" s="18"/>
      <c r="AY1678" s="18"/>
      <c r="AZ1678" s="18" t="s">
        <v>4628</v>
      </c>
      <c r="BA1678" s="18"/>
      <c r="BB1678" s="18"/>
      <c r="BC1678" s="18"/>
      <c r="BD1678" s="18"/>
      <c r="BE1678" s="18"/>
      <c r="BF1678" s="18"/>
      <c r="BG1678" s="18"/>
      <c r="BH1678" s="18" t="s">
        <v>85</v>
      </c>
      <c r="BI1678" s="18" t="s">
        <v>4028</v>
      </c>
      <c r="BJ1678" s="18"/>
      <c r="BK1678" s="0" t="str">
        <f aca="false">IF(ISBLANK(P1678), IF(ISBLANK(I1678), IF(ISBLANK(G1678), IF(ISBLANK(E1678), "Niet", E1678), G1678), I1678), P1678)</f>
        <v>A32.2.1/33</v>
      </c>
      <c r="BL1678" s="0" t="str">
        <f aca="false">IF(COUNTIF($BK$2:$BK$3066, BK1678)&gt;1, "Double", "Correct")</f>
        <v>Correct</v>
      </c>
    </row>
    <row r="1679" customFormat="false" ht="15.75" hidden="true" customHeight="true" outlineLevel="0" collapsed="false">
      <c r="A1679" s="17" t="s">
        <v>65</v>
      </c>
      <c r="B1679" s="18" t="s">
        <v>4018</v>
      </c>
      <c r="C1679" s="26" t="s">
        <v>4403</v>
      </c>
      <c r="D1679" s="26" t="s">
        <v>4404</v>
      </c>
      <c r="E1679" s="19" t="s">
        <v>4514</v>
      </c>
      <c r="F1679" s="44" t="s">
        <v>4515</v>
      </c>
      <c r="G1679" s="18" t="s">
        <v>4516</v>
      </c>
      <c r="H1679" s="18" t="s">
        <v>4517</v>
      </c>
      <c r="I1679" s="18"/>
      <c r="J1679" s="18"/>
      <c r="K1679" s="18" t="s">
        <v>73</v>
      </c>
      <c r="L1679" s="17" t="s">
        <v>74</v>
      </c>
      <c r="M1679" s="18"/>
      <c r="N1679" s="18"/>
      <c r="O1679" s="18"/>
      <c r="P1679" s="18" t="s">
        <v>4629</v>
      </c>
      <c r="Q1679" s="18"/>
      <c r="R1679" s="18"/>
      <c r="S1679" s="18" t="s">
        <v>118</v>
      </c>
      <c r="T1679" s="18" t="n">
        <v>81</v>
      </c>
      <c r="U1679" s="18"/>
      <c r="V1679" s="18"/>
      <c r="W1679" s="18"/>
      <c r="X1679" s="18"/>
      <c r="Y1679" s="18"/>
      <c r="Z1679" s="18"/>
      <c r="AA1679" s="18"/>
      <c r="AB1679" s="18"/>
      <c r="AC1679" s="18"/>
      <c r="AD1679" s="18"/>
      <c r="AE1679" s="18"/>
      <c r="AF1679" s="18"/>
      <c r="AG1679" s="18"/>
      <c r="AH1679" s="18"/>
      <c r="AI1679" s="18" t="s">
        <v>4630</v>
      </c>
      <c r="AJ1679" s="22" t="n">
        <v>30</v>
      </c>
      <c r="AK1679" s="23" t="s">
        <v>111</v>
      </c>
      <c r="AL1679" s="24" t="s">
        <v>112</v>
      </c>
      <c r="AM1679" s="25" t="n">
        <v>1867</v>
      </c>
      <c r="AN1679" s="18" t="s">
        <v>3131</v>
      </c>
      <c r="AO1679" s="18"/>
      <c r="AP1679" s="18"/>
      <c r="AQ1679" s="0" t="s">
        <v>3132</v>
      </c>
      <c r="AS1679" s="18" t="s">
        <v>4631</v>
      </c>
      <c r="AT1679" s="46" t="n">
        <v>30</v>
      </c>
      <c r="AU1679" s="25" t="s">
        <v>111</v>
      </c>
      <c r="AV1679" s="22" t="s">
        <v>112</v>
      </c>
      <c r="AW1679" s="18" t="n">
        <v>1867</v>
      </c>
      <c r="AX1679" s="18"/>
      <c r="AY1679" s="18"/>
      <c r="AZ1679" s="18" t="s">
        <v>123</v>
      </c>
      <c r="BA1679" s="18"/>
      <c r="BB1679" s="18"/>
      <c r="BC1679" s="18"/>
      <c r="BD1679" s="18"/>
      <c r="BE1679" s="18"/>
      <c r="BF1679" s="18"/>
      <c r="BG1679" s="18"/>
      <c r="BH1679" s="18" t="s">
        <v>85</v>
      </c>
      <c r="BI1679" s="18" t="s">
        <v>4028</v>
      </c>
      <c r="BJ1679" s="18"/>
      <c r="BK1679" s="0" t="str">
        <f aca="false">IF(ISBLANK(P1679), IF(ISBLANK(I1679), IF(ISBLANK(G1679), IF(ISBLANK(E1679), "Niet", E1679), G1679), I1679), P1679)</f>
        <v>A32.2.1/34</v>
      </c>
      <c r="BL1679" s="0" t="str">
        <f aca="false">IF(COUNTIF($BK$2:$BK$3066, BK1679)&gt;1, "Double", "Correct")</f>
        <v>Correct</v>
      </c>
    </row>
    <row r="1680" customFormat="false" ht="15.75" hidden="true" customHeight="true" outlineLevel="0" collapsed="false">
      <c r="A1680" s="17" t="s">
        <v>65</v>
      </c>
      <c r="B1680" s="18" t="s">
        <v>4018</v>
      </c>
      <c r="C1680" s="26" t="s">
        <v>4403</v>
      </c>
      <c r="D1680" s="26" t="s">
        <v>4404</v>
      </c>
      <c r="E1680" s="19" t="s">
        <v>4514</v>
      </c>
      <c r="F1680" s="44" t="s">
        <v>4515</v>
      </c>
      <c r="G1680" s="18" t="s">
        <v>4516</v>
      </c>
      <c r="H1680" s="18" t="s">
        <v>4517</v>
      </c>
      <c r="I1680" s="18"/>
      <c r="J1680" s="18"/>
      <c r="K1680" s="18" t="s">
        <v>73</v>
      </c>
      <c r="L1680" s="17" t="s">
        <v>74</v>
      </c>
      <c r="M1680" s="18"/>
      <c r="N1680" s="18"/>
      <c r="O1680" s="18"/>
      <c r="P1680" s="18" t="s">
        <v>4632</v>
      </c>
      <c r="Q1680" s="18"/>
      <c r="R1680" s="18"/>
      <c r="S1680" s="18" t="s">
        <v>118</v>
      </c>
      <c r="T1680" s="18" t="n">
        <v>81</v>
      </c>
      <c r="U1680" s="18"/>
      <c r="V1680" s="18"/>
      <c r="W1680" s="18"/>
      <c r="X1680" s="18"/>
      <c r="AC1680" s="0" t="s">
        <v>1860</v>
      </c>
      <c r="AD1680" s="0" t="n">
        <v>205</v>
      </c>
      <c r="AG1680" s="18" t="s">
        <v>382</v>
      </c>
      <c r="AH1680" s="18"/>
      <c r="AI1680" s="18" t="s">
        <v>4633</v>
      </c>
      <c r="AJ1680" s="22" t="n">
        <v>18</v>
      </c>
      <c r="AK1680" s="23" t="s">
        <v>130</v>
      </c>
      <c r="AL1680" s="24" t="s">
        <v>131</v>
      </c>
      <c r="AM1680" s="25" t="n">
        <v>1868</v>
      </c>
      <c r="AN1680" s="18" t="s">
        <v>141</v>
      </c>
      <c r="AO1680" s="18"/>
      <c r="AP1680" s="18"/>
      <c r="AQ1680" s="0" t="s">
        <v>142</v>
      </c>
      <c r="AS1680" s="18" t="s">
        <v>4634</v>
      </c>
      <c r="AT1680" s="46" t="n">
        <v>18</v>
      </c>
      <c r="AU1680" s="25" t="s">
        <v>130</v>
      </c>
      <c r="AV1680" s="22" t="s">
        <v>131</v>
      </c>
      <c r="AW1680" s="18" t="n">
        <v>1868</v>
      </c>
      <c r="AX1680" s="18"/>
      <c r="AY1680" s="18"/>
      <c r="AZ1680" s="18" t="s">
        <v>123</v>
      </c>
      <c r="BA1680" s="18"/>
      <c r="BB1680" s="18"/>
      <c r="BC1680" s="18"/>
      <c r="BD1680" s="18"/>
      <c r="BE1680" s="18"/>
      <c r="BF1680" s="18"/>
      <c r="BG1680" s="18"/>
      <c r="BH1680" s="18" t="s">
        <v>85</v>
      </c>
      <c r="BI1680" s="18" t="s">
        <v>4028</v>
      </c>
      <c r="BJ1680" s="18"/>
      <c r="BK1680" s="0" t="str">
        <f aca="false">IF(ISBLANK(P1680), IF(ISBLANK(I1680), IF(ISBLANK(G1680), IF(ISBLANK(E1680), "Niet", E1680), G1680), I1680), P1680)</f>
        <v>A32.2.1/35</v>
      </c>
      <c r="BL1680" s="0" t="str">
        <f aca="false">IF(COUNTIF($BK$2:$BK$3066, BK1680)&gt;1, "Double", "Correct")</f>
        <v>Correct</v>
      </c>
    </row>
    <row r="1681" customFormat="false" ht="15.75" hidden="true" customHeight="true" outlineLevel="0" collapsed="false">
      <c r="A1681" s="17" t="s">
        <v>65</v>
      </c>
      <c r="B1681" s="18" t="s">
        <v>4018</v>
      </c>
      <c r="C1681" s="26" t="s">
        <v>4403</v>
      </c>
      <c r="D1681" s="26" t="s">
        <v>4404</v>
      </c>
      <c r="E1681" s="19" t="s">
        <v>4514</v>
      </c>
      <c r="F1681" s="44" t="s">
        <v>4515</v>
      </c>
      <c r="G1681" s="18" t="s">
        <v>4516</v>
      </c>
      <c r="H1681" s="18" t="s">
        <v>4517</v>
      </c>
      <c r="I1681" s="18"/>
      <c r="J1681" s="18"/>
      <c r="K1681" s="18" t="s">
        <v>73</v>
      </c>
      <c r="L1681" s="17" t="s">
        <v>74</v>
      </c>
      <c r="M1681" s="18"/>
      <c r="N1681" s="18"/>
      <c r="O1681" s="18"/>
      <c r="P1681" s="18" t="s">
        <v>4635</v>
      </c>
      <c r="Q1681" s="18"/>
      <c r="R1681" s="18"/>
      <c r="S1681" s="18" t="s">
        <v>118</v>
      </c>
      <c r="T1681" s="18" t="n">
        <v>81</v>
      </c>
      <c r="U1681" s="18"/>
      <c r="V1681" s="18"/>
      <c r="W1681" s="18"/>
      <c r="X1681" s="18"/>
      <c r="AC1681" s="0" t="s">
        <v>1860</v>
      </c>
      <c r="AD1681" s="0" t="n">
        <v>205</v>
      </c>
      <c r="AG1681" s="18" t="s">
        <v>382</v>
      </c>
      <c r="AH1681" s="18"/>
      <c r="AI1681" s="18" t="s">
        <v>4636</v>
      </c>
      <c r="AJ1681" s="22" t="n">
        <v>14</v>
      </c>
      <c r="AK1681" s="23" t="s">
        <v>130</v>
      </c>
      <c r="AL1681" s="24" t="s">
        <v>131</v>
      </c>
      <c r="AM1681" s="25" t="n">
        <v>1868</v>
      </c>
      <c r="AN1681" s="18" t="s">
        <v>4637</v>
      </c>
      <c r="AO1681" s="18"/>
      <c r="AP1681" s="18"/>
      <c r="AQ1681" s="0" t="s">
        <v>4638</v>
      </c>
      <c r="AS1681" s="18" t="s">
        <v>4639</v>
      </c>
      <c r="AT1681" s="46" t="n">
        <v>14</v>
      </c>
      <c r="AU1681" s="25" t="s">
        <v>130</v>
      </c>
      <c r="AV1681" s="22" t="s">
        <v>131</v>
      </c>
      <c r="AW1681" s="18" t="n">
        <v>1868</v>
      </c>
      <c r="AX1681" s="18"/>
      <c r="AY1681" s="18"/>
      <c r="AZ1681" s="18" t="s">
        <v>123</v>
      </c>
      <c r="BA1681" s="18"/>
      <c r="BB1681" s="18"/>
      <c r="BC1681" s="18"/>
      <c r="BD1681" s="18"/>
      <c r="BE1681" s="18"/>
      <c r="BF1681" s="18"/>
      <c r="BG1681" s="18"/>
      <c r="BH1681" s="18" t="s">
        <v>85</v>
      </c>
      <c r="BI1681" s="18" t="s">
        <v>4028</v>
      </c>
      <c r="BJ1681" s="18"/>
      <c r="BK1681" s="0" t="str">
        <f aca="false">IF(ISBLANK(P1681), IF(ISBLANK(I1681), IF(ISBLANK(G1681), IF(ISBLANK(E1681), "Niet", E1681), G1681), I1681), P1681)</f>
        <v>A32.2.1/36</v>
      </c>
      <c r="BL1681" s="0" t="str">
        <f aca="false">IF(COUNTIF($BK$2:$BK$3066, BK1681)&gt;1, "Double", "Correct")</f>
        <v>Correct</v>
      </c>
    </row>
    <row r="1682" customFormat="false" ht="15.75" hidden="true" customHeight="true" outlineLevel="0" collapsed="false">
      <c r="A1682" s="17" t="s">
        <v>65</v>
      </c>
      <c r="B1682" s="18" t="s">
        <v>4018</v>
      </c>
      <c r="C1682" s="26" t="s">
        <v>4403</v>
      </c>
      <c r="D1682" s="26" t="s">
        <v>4404</v>
      </c>
      <c r="E1682" s="19" t="s">
        <v>4514</v>
      </c>
      <c r="F1682" s="44" t="s">
        <v>4515</v>
      </c>
      <c r="G1682" s="18" t="s">
        <v>4516</v>
      </c>
      <c r="H1682" s="18" t="s">
        <v>4517</v>
      </c>
      <c r="I1682" s="18"/>
      <c r="J1682" s="18"/>
      <c r="K1682" s="18" t="s">
        <v>73</v>
      </c>
      <c r="L1682" s="17" t="s">
        <v>74</v>
      </c>
      <c r="M1682" s="18"/>
      <c r="N1682" s="18"/>
      <c r="O1682" s="18"/>
      <c r="P1682" s="18" t="s">
        <v>4640</v>
      </c>
      <c r="Q1682" s="18"/>
      <c r="R1682" s="18"/>
      <c r="S1682" s="18" t="s">
        <v>118</v>
      </c>
      <c r="T1682" s="18" t="n">
        <v>81</v>
      </c>
      <c r="U1682" s="31" t="s">
        <v>2733</v>
      </c>
      <c r="V1682" s="18" t="n">
        <v>183</v>
      </c>
      <c r="W1682" s="18"/>
      <c r="X1682" s="18"/>
      <c r="AC1682" s="0" t="s">
        <v>1860</v>
      </c>
      <c r="AD1682" s="0" t="n">
        <v>205</v>
      </c>
      <c r="AG1682" s="18" t="s">
        <v>382</v>
      </c>
      <c r="AH1682" s="18"/>
      <c r="AI1682" s="18" t="s">
        <v>4641</v>
      </c>
      <c r="AJ1682" s="22" t="n">
        <v>28</v>
      </c>
      <c r="AK1682" s="23" t="s">
        <v>121</v>
      </c>
      <c r="AL1682" s="24" t="s">
        <v>122</v>
      </c>
      <c r="AM1682" s="25" t="n">
        <v>1867</v>
      </c>
      <c r="AN1682" s="18" t="s">
        <v>141</v>
      </c>
      <c r="AO1682" s="18"/>
      <c r="AP1682" s="18"/>
      <c r="AQ1682" s="0" t="s">
        <v>142</v>
      </c>
      <c r="AS1682" s="18" t="s">
        <v>4584</v>
      </c>
      <c r="AT1682" s="46" t="n">
        <v>28</v>
      </c>
      <c r="AU1682" s="25" t="s">
        <v>121</v>
      </c>
      <c r="AV1682" s="22" t="s">
        <v>122</v>
      </c>
      <c r="AW1682" s="18" t="n">
        <v>1867</v>
      </c>
      <c r="AX1682" s="18"/>
      <c r="AY1682" s="18"/>
      <c r="AZ1682" s="18" t="s">
        <v>123</v>
      </c>
      <c r="BA1682" s="18"/>
      <c r="BB1682" s="18"/>
      <c r="BC1682" s="18"/>
      <c r="BD1682" s="18"/>
      <c r="BE1682" s="18"/>
      <c r="BF1682" s="18"/>
      <c r="BG1682" s="18"/>
      <c r="BH1682" s="18" t="s">
        <v>85</v>
      </c>
      <c r="BI1682" s="18" t="s">
        <v>4028</v>
      </c>
      <c r="BJ1682" s="18"/>
      <c r="BK1682" s="0" t="str">
        <f aca="false">IF(ISBLANK(P1682), IF(ISBLANK(I1682), IF(ISBLANK(G1682), IF(ISBLANK(E1682), "Niet", E1682), G1682), I1682), P1682)</f>
        <v>A32.2.1/37</v>
      </c>
      <c r="BL1682" s="0" t="str">
        <f aca="false">IF(COUNTIF($BK$2:$BK$3066, BK1682)&gt;1, "Double", "Correct")</f>
        <v>Correct</v>
      </c>
    </row>
    <row r="1683" customFormat="false" ht="15.75" hidden="true" customHeight="true" outlineLevel="0" collapsed="false">
      <c r="A1683" s="17" t="s">
        <v>65</v>
      </c>
      <c r="B1683" s="18" t="s">
        <v>4018</v>
      </c>
      <c r="C1683" s="26" t="s">
        <v>4403</v>
      </c>
      <c r="D1683" s="26" t="s">
        <v>4404</v>
      </c>
      <c r="E1683" s="19" t="s">
        <v>4514</v>
      </c>
      <c r="F1683" s="44" t="s">
        <v>4515</v>
      </c>
      <c r="G1683" s="18" t="s">
        <v>4516</v>
      </c>
      <c r="H1683" s="18" t="s">
        <v>4517</v>
      </c>
      <c r="I1683" s="18"/>
      <c r="J1683" s="18"/>
      <c r="K1683" s="18" t="s">
        <v>73</v>
      </c>
      <c r="L1683" s="17" t="s">
        <v>74</v>
      </c>
      <c r="M1683" s="18"/>
      <c r="N1683" s="18"/>
      <c r="O1683" s="18"/>
      <c r="P1683" s="18" t="s">
        <v>4642</v>
      </c>
      <c r="Q1683" s="18"/>
      <c r="R1683" s="18"/>
      <c r="S1683" s="18" t="s">
        <v>118</v>
      </c>
      <c r="T1683" s="18" t="n">
        <v>81</v>
      </c>
      <c r="U1683" s="18"/>
      <c r="V1683" s="18"/>
      <c r="W1683" s="18"/>
      <c r="X1683" s="18"/>
      <c r="Y1683" s="18"/>
      <c r="Z1683" s="18"/>
      <c r="AA1683" s="18"/>
      <c r="AB1683" s="18"/>
      <c r="AC1683" s="18"/>
      <c r="AD1683" s="18"/>
      <c r="AE1683" s="18"/>
      <c r="AF1683" s="18"/>
      <c r="AG1683" s="18" t="s">
        <v>382</v>
      </c>
      <c r="AH1683" s="18"/>
      <c r="AI1683" s="18" t="s">
        <v>4643</v>
      </c>
      <c r="AJ1683" s="22"/>
      <c r="AK1683" s="23"/>
      <c r="AL1683" s="32"/>
      <c r="AM1683" s="25"/>
      <c r="AN1683" s="18" t="s">
        <v>141</v>
      </c>
      <c r="AO1683" s="18"/>
      <c r="AP1683" s="18"/>
      <c r="AQ1683" s="0" t="s">
        <v>142</v>
      </c>
      <c r="AS1683" s="18" t="s">
        <v>4644</v>
      </c>
      <c r="AT1683" s="46"/>
      <c r="AU1683" s="25"/>
      <c r="AV1683" s="22"/>
      <c r="AW1683" s="18"/>
      <c r="AX1683" s="18"/>
      <c r="AY1683" s="18"/>
      <c r="AZ1683" s="18" t="s">
        <v>123</v>
      </c>
      <c r="BA1683" s="18"/>
      <c r="BB1683" s="18"/>
      <c r="BC1683" s="18"/>
      <c r="BD1683" s="18"/>
      <c r="BE1683" s="18"/>
      <c r="BF1683" s="18"/>
      <c r="BG1683" s="18"/>
      <c r="BH1683" s="18" t="s">
        <v>85</v>
      </c>
      <c r="BI1683" s="18" t="s">
        <v>4028</v>
      </c>
      <c r="BJ1683" s="18"/>
      <c r="BK1683" s="0" t="str">
        <f aca="false">IF(ISBLANK(P1683), IF(ISBLANK(I1683), IF(ISBLANK(G1683), IF(ISBLANK(E1683), "Niet", E1683), G1683), I1683), P1683)</f>
        <v>A32.2.1/38</v>
      </c>
      <c r="BL1683" s="0" t="str">
        <f aca="false">IF(COUNTIF($BK$2:$BK$3066, BK1683)&gt;1, "Double", "Correct")</f>
        <v>Correct</v>
      </c>
    </row>
    <row r="1684" customFormat="false" ht="15.75" hidden="true" customHeight="true" outlineLevel="0" collapsed="false">
      <c r="A1684" s="17" t="s">
        <v>65</v>
      </c>
      <c r="B1684" s="18" t="s">
        <v>4018</v>
      </c>
      <c r="C1684" s="26" t="s">
        <v>4403</v>
      </c>
      <c r="D1684" s="26" t="s">
        <v>4404</v>
      </c>
      <c r="E1684" s="19" t="s">
        <v>4514</v>
      </c>
      <c r="F1684" s="44" t="s">
        <v>4515</v>
      </c>
      <c r="G1684" s="18" t="s">
        <v>4645</v>
      </c>
      <c r="H1684" s="18" t="s">
        <v>4646</v>
      </c>
      <c r="I1684" s="18"/>
      <c r="J1684" s="18"/>
      <c r="K1684" s="18" t="s">
        <v>73</v>
      </c>
      <c r="L1684" s="17" t="s">
        <v>74</v>
      </c>
      <c r="M1684" s="18"/>
      <c r="N1684" s="18"/>
      <c r="O1684" s="18" t="s">
        <v>4647</v>
      </c>
      <c r="P1684" s="18" t="s">
        <v>4648</v>
      </c>
      <c r="Q1684" s="18"/>
      <c r="R1684" s="18"/>
      <c r="S1684" s="18" t="s">
        <v>118</v>
      </c>
      <c r="T1684" s="18" t="n">
        <v>81</v>
      </c>
      <c r="U1684" s="18"/>
      <c r="V1684" s="18"/>
      <c r="W1684" s="18"/>
      <c r="X1684" s="18"/>
      <c r="Y1684" s="18"/>
      <c r="Z1684" s="18"/>
      <c r="AA1684" s="18"/>
      <c r="AB1684" s="18"/>
      <c r="AC1684" s="18"/>
      <c r="AD1684" s="18"/>
      <c r="AE1684" s="18"/>
      <c r="AF1684" s="18"/>
      <c r="AG1684" s="18" t="s">
        <v>382</v>
      </c>
      <c r="AH1684" s="18"/>
      <c r="AI1684" s="18" t="s">
        <v>4649</v>
      </c>
      <c r="AJ1684" s="22" t="s">
        <v>131</v>
      </c>
      <c r="AK1684" s="23" t="s">
        <v>412</v>
      </c>
      <c r="AL1684" s="24" t="s">
        <v>413</v>
      </c>
      <c r="AM1684" s="25" t="n">
        <v>1852</v>
      </c>
      <c r="AN1684" s="18" t="s">
        <v>2044</v>
      </c>
      <c r="AO1684" s="18"/>
      <c r="AP1684" s="18"/>
      <c r="AQ1684" s="0" t="s">
        <v>2045</v>
      </c>
      <c r="AS1684" s="26" t="s">
        <v>4650</v>
      </c>
      <c r="AT1684" s="46" t="s">
        <v>131</v>
      </c>
      <c r="AU1684" s="25" t="s">
        <v>412</v>
      </c>
      <c r="AV1684" s="22" t="s">
        <v>413</v>
      </c>
      <c r="AW1684" s="18" t="n">
        <v>1852</v>
      </c>
      <c r="AX1684" s="18"/>
      <c r="AY1684" s="18"/>
      <c r="AZ1684" s="18" t="s">
        <v>123</v>
      </c>
      <c r="BA1684" s="18"/>
      <c r="BB1684" s="18"/>
      <c r="BC1684" s="18"/>
      <c r="BD1684" s="18"/>
      <c r="BE1684" s="18"/>
      <c r="BF1684" s="18"/>
      <c r="BG1684" s="18"/>
      <c r="BH1684" s="18" t="s">
        <v>85</v>
      </c>
      <c r="BI1684" s="18" t="s">
        <v>4028</v>
      </c>
      <c r="BJ1684" s="18"/>
      <c r="BK1684" s="0" t="str">
        <f aca="false">IF(ISBLANK(P1684), IF(ISBLANK(I1684), IF(ISBLANK(G1684), IF(ISBLANK(E1684), "Niet", E1684), G1684), I1684), P1684)</f>
        <v>A32.2.2/1</v>
      </c>
      <c r="BL1684" s="0" t="str">
        <f aca="false">IF(COUNTIF($BK$2:$BK$3066, BK1684)&gt;1, "Double", "Correct")</f>
        <v>Correct</v>
      </c>
    </row>
    <row r="1685" customFormat="false" ht="15.75" hidden="true" customHeight="true" outlineLevel="0" collapsed="false">
      <c r="A1685" s="17" t="s">
        <v>65</v>
      </c>
      <c r="B1685" s="18" t="s">
        <v>4018</v>
      </c>
      <c r="C1685" s="26" t="s">
        <v>4403</v>
      </c>
      <c r="D1685" s="26" t="s">
        <v>4404</v>
      </c>
      <c r="E1685" s="19" t="s">
        <v>4514</v>
      </c>
      <c r="F1685" s="44" t="s">
        <v>4515</v>
      </c>
      <c r="G1685" s="18" t="s">
        <v>4645</v>
      </c>
      <c r="H1685" s="18" t="s">
        <v>4646</v>
      </c>
      <c r="I1685" s="18"/>
      <c r="J1685" s="18"/>
      <c r="K1685" s="18" t="s">
        <v>73</v>
      </c>
      <c r="L1685" s="17" t="s">
        <v>74</v>
      </c>
      <c r="M1685" s="18"/>
      <c r="N1685" s="18"/>
      <c r="O1685" s="18" t="s">
        <v>4651</v>
      </c>
      <c r="P1685" s="18" t="s">
        <v>4652</v>
      </c>
      <c r="Q1685" s="18"/>
      <c r="R1685" s="18"/>
      <c r="S1685" s="18" t="s">
        <v>118</v>
      </c>
      <c r="T1685" s="18" t="n">
        <v>81</v>
      </c>
      <c r="U1685" s="18"/>
      <c r="V1685" s="18"/>
      <c r="W1685" s="18"/>
      <c r="X1685" s="18"/>
      <c r="Y1685" s="18"/>
      <c r="Z1685" s="18"/>
      <c r="AA1685" s="18"/>
      <c r="AB1685" s="18"/>
      <c r="AC1685" s="18"/>
      <c r="AD1685" s="18"/>
      <c r="AE1685" s="18" t="s">
        <v>314</v>
      </c>
      <c r="AF1685" s="18" t="n">
        <v>271</v>
      </c>
      <c r="AG1685" s="18" t="s">
        <v>382</v>
      </c>
      <c r="AH1685" s="18"/>
      <c r="AI1685" s="18" t="s">
        <v>4653</v>
      </c>
      <c r="AJ1685" s="22" t="n">
        <v>21</v>
      </c>
      <c r="AK1685" s="23" t="s">
        <v>180</v>
      </c>
      <c r="AL1685" s="32" t="s">
        <v>181</v>
      </c>
      <c r="AM1685" s="25" t="n">
        <v>1847</v>
      </c>
      <c r="AN1685" s="18" t="s">
        <v>141</v>
      </c>
      <c r="AO1685" s="18"/>
      <c r="AP1685" s="18"/>
      <c r="AQ1685" s="0" t="s">
        <v>142</v>
      </c>
      <c r="AS1685" s="18" t="s">
        <v>4654</v>
      </c>
      <c r="AT1685" s="46" t="n">
        <v>21</v>
      </c>
      <c r="AU1685" s="25" t="s">
        <v>180</v>
      </c>
      <c r="AV1685" s="22" t="s">
        <v>181</v>
      </c>
      <c r="AW1685" s="18" t="n">
        <v>1847</v>
      </c>
      <c r="AX1685" s="18"/>
      <c r="AY1685" s="18"/>
      <c r="AZ1685" s="18" t="s">
        <v>123</v>
      </c>
      <c r="BA1685" s="18"/>
      <c r="BB1685" s="18"/>
      <c r="BC1685" s="18"/>
      <c r="BD1685" s="18"/>
      <c r="BE1685" s="18"/>
      <c r="BF1685" s="18"/>
      <c r="BG1685" s="18"/>
      <c r="BH1685" s="18" t="s">
        <v>85</v>
      </c>
      <c r="BI1685" s="18" t="s">
        <v>4028</v>
      </c>
      <c r="BJ1685" s="18"/>
      <c r="BK1685" s="0" t="str">
        <f aca="false">IF(ISBLANK(P1685), IF(ISBLANK(I1685), IF(ISBLANK(G1685), IF(ISBLANK(E1685), "Niet", E1685), G1685), I1685), P1685)</f>
        <v>A32.2.2/2</v>
      </c>
      <c r="BL1685" s="0" t="str">
        <f aca="false">IF(COUNTIF($BK$2:$BK$3066, BK1685)&gt;1, "Double", "Correct")</f>
        <v>Correct</v>
      </c>
    </row>
    <row r="1686" customFormat="false" ht="15.75" hidden="true" customHeight="true" outlineLevel="0" collapsed="false">
      <c r="A1686" s="17" t="s">
        <v>65</v>
      </c>
      <c r="B1686" s="18" t="s">
        <v>4018</v>
      </c>
      <c r="C1686" s="26" t="s">
        <v>4403</v>
      </c>
      <c r="D1686" s="26" t="s">
        <v>4404</v>
      </c>
      <c r="E1686" s="19" t="s">
        <v>4514</v>
      </c>
      <c r="F1686" s="44" t="s">
        <v>4515</v>
      </c>
      <c r="G1686" s="18" t="s">
        <v>4645</v>
      </c>
      <c r="H1686" s="18" t="s">
        <v>4646</v>
      </c>
      <c r="I1686" s="18"/>
      <c r="J1686" s="18"/>
      <c r="K1686" s="18" t="s">
        <v>73</v>
      </c>
      <c r="L1686" s="17" t="s">
        <v>74</v>
      </c>
      <c r="M1686" s="18"/>
      <c r="N1686" s="18"/>
      <c r="O1686" s="18"/>
      <c r="P1686" s="18" t="s">
        <v>4655</v>
      </c>
      <c r="Q1686" s="18" t="s">
        <v>118</v>
      </c>
      <c r="R1686" s="18" t="n">
        <v>81</v>
      </c>
      <c r="W1686" s="18"/>
      <c r="X1686" s="18"/>
      <c r="Y1686" s="18"/>
      <c r="Z1686" s="18"/>
      <c r="AA1686" s="18"/>
      <c r="AB1686" s="18"/>
      <c r="AC1686" s="18"/>
      <c r="AD1686" s="18"/>
      <c r="AE1686" s="18" t="s">
        <v>658</v>
      </c>
      <c r="AF1686" s="18" t="n">
        <v>261</v>
      </c>
      <c r="AG1686" s="18" t="s">
        <v>382</v>
      </c>
      <c r="AH1686" s="18"/>
      <c r="AI1686" s="18" t="s">
        <v>4656</v>
      </c>
      <c r="AJ1686" s="22" t="s">
        <v>131</v>
      </c>
      <c r="AK1686" s="23" t="s">
        <v>180</v>
      </c>
      <c r="AL1686" s="32" t="s">
        <v>181</v>
      </c>
      <c r="AM1686" s="25" t="n">
        <v>1850</v>
      </c>
      <c r="AN1686" s="18"/>
      <c r="AO1686" s="18"/>
      <c r="AP1686" s="18"/>
      <c r="AS1686" s="18" t="s">
        <v>123</v>
      </c>
      <c r="AT1686" s="46" t="s">
        <v>131</v>
      </c>
      <c r="AU1686" s="25" t="s">
        <v>180</v>
      </c>
      <c r="AV1686" s="22" t="s">
        <v>181</v>
      </c>
      <c r="AW1686" s="18" t="n">
        <v>1850</v>
      </c>
      <c r="AX1686" s="18"/>
      <c r="AY1686" s="18"/>
      <c r="AZ1686" s="18" t="s">
        <v>4657</v>
      </c>
      <c r="BA1686" s="18"/>
      <c r="BB1686" s="18"/>
      <c r="BC1686" s="18"/>
      <c r="BD1686" s="18"/>
      <c r="BE1686" s="18"/>
      <c r="BF1686" s="18"/>
      <c r="BG1686" s="18"/>
      <c r="BH1686" s="18" t="s">
        <v>85</v>
      </c>
      <c r="BI1686" s="18" t="s">
        <v>4028</v>
      </c>
      <c r="BJ1686" s="18"/>
      <c r="BK1686" s="0" t="str">
        <f aca="false">IF(ISBLANK(P1686), IF(ISBLANK(I1686), IF(ISBLANK(G1686), IF(ISBLANK(E1686), "Niet", E1686), G1686), I1686), P1686)</f>
        <v>A32.2.2/3</v>
      </c>
      <c r="BL1686" s="0" t="str">
        <f aca="false">IF(COUNTIF($BK$2:$BK$3066, BK1686)&gt;1, "Double", "Correct")</f>
        <v>Correct</v>
      </c>
    </row>
    <row r="1687" customFormat="false" ht="15.75" hidden="true" customHeight="true" outlineLevel="0" collapsed="false">
      <c r="A1687" s="17" t="s">
        <v>65</v>
      </c>
      <c r="B1687" s="18" t="s">
        <v>4018</v>
      </c>
      <c r="C1687" s="26" t="s">
        <v>4403</v>
      </c>
      <c r="D1687" s="26" t="s">
        <v>4404</v>
      </c>
      <c r="E1687" s="19" t="s">
        <v>4514</v>
      </c>
      <c r="F1687" s="44" t="s">
        <v>4515</v>
      </c>
      <c r="G1687" s="18" t="s">
        <v>4658</v>
      </c>
      <c r="H1687" s="18" t="s">
        <v>4659</v>
      </c>
      <c r="I1687" s="18"/>
      <c r="J1687" s="18"/>
      <c r="K1687" s="18" t="s">
        <v>73</v>
      </c>
      <c r="L1687" s="17" t="s">
        <v>4660</v>
      </c>
      <c r="M1687" s="18"/>
      <c r="N1687" s="18"/>
      <c r="O1687" s="18"/>
      <c r="P1687" s="18" t="s">
        <v>4661</v>
      </c>
      <c r="Q1687" s="18"/>
      <c r="R1687" s="18"/>
      <c r="S1687" s="18"/>
      <c r="T1687" s="18"/>
      <c r="U1687" s="18"/>
      <c r="V1687" s="18"/>
      <c r="W1687" s="18"/>
      <c r="X1687" s="18"/>
      <c r="Y1687" s="18"/>
      <c r="Z1687" s="18"/>
      <c r="AA1687" s="18"/>
      <c r="AB1687" s="18"/>
      <c r="AC1687" s="18"/>
      <c r="AD1687" s="18"/>
      <c r="AE1687" s="18"/>
      <c r="AF1687" s="18"/>
      <c r="AG1687" s="18" t="s">
        <v>4662</v>
      </c>
      <c r="AH1687" s="18"/>
      <c r="AI1687" s="18" t="s">
        <v>4663</v>
      </c>
      <c r="AJ1687" s="22"/>
      <c r="AK1687" s="23"/>
      <c r="AL1687" s="32"/>
      <c r="AM1687" s="25"/>
      <c r="AN1687" s="18"/>
      <c r="AO1687" s="18"/>
      <c r="AP1687" s="18"/>
      <c r="AS1687" s="18"/>
      <c r="AT1687" s="46"/>
      <c r="AU1687" s="25"/>
      <c r="AV1687" s="22"/>
      <c r="AW1687" s="18"/>
      <c r="AX1687" s="18"/>
      <c r="AY1687" s="18"/>
      <c r="AZ1687" s="18"/>
      <c r="BA1687" s="18"/>
      <c r="BB1687" s="18"/>
      <c r="BC1687" s="18"/>
      <c r="BD1687" s="18"/>
      <c r="BE1687" s="18"/>
      <c r="BF1687" s="18"/>
      <c r="BG1687" s="18"/>
      <c r="BH1687" s="18" t="s">
        <v>85</v>
      </c>
      <c r="BI1687" s="18" t="s">
        <v>4028</v>
      </c>
      <c r="BJ1687" s="18"/>
      <c r="BK1687" s="0" t="str">
        <f aca="false">IF(ISBLANK(P1687), IF(ISBLANK(I1687), IF(ISBLANK(G1687), IF(ISBLANK(E1687), "Niet", E1687), G1687), I1687), P1687)</f>
        <v>A32.2.3/1</v>
      </c>
      <c r="BL1687" s="0" t="str">
        <f aca="false">IF(COUNTIF($BK$2:$BK$3066, BK1687)&gt;1, "Double", "Correct")</f>
        <v>Correct</v>
      </c>
    </row>
    <row r="1688" customFormat="false" ht="15.75" hidden="true" customHeight="true" outlineLevel="0" collapsed="false">
      <c r="A1688" s="17" t="s">
        <v>65</v>
      </c>
      <c r="B1688" s="18" t="s">
        <v>4018</v>
      </c>
      <c r="C1688" s="26" t="s">
        <v>4403</v>
      </c>
      <c r="D1688" s="26" t="s">
        <v>4404</v>
      </c>
      <c r="E1688" s="19" t="s">
        <v>4514</v>
      </c>
      <c r="F1688" s="44" t="s">
        <v>4515</v>
      </c>
      <c r="G1688" s="18" t="s">
        <v>4658</v>
      </c>
      <c r="H1688" s="18" t="s">
        <v>4659</v>
      </c>
      <c r="I1688" s="18"/>
      <c r="J1688" s="18"/>
      <c r="K1688" s="18" t="s">
        <v>73</v>
      </c>
      <c r="L1688" s="17" t="s">
        <v>4660</v>
      </c>
      <c r="M1688" s="18"/>
      <c r="N1688" s="18"/>
      <c r="O1688" s="18"/>
      <c r="P1688" s="18" t="s">
        <v>4664</v>
      </c>
      <c r="Q1688" s="18"/>
      <c r="R1688" s="18"/>
      <c r="S1688" s="18"/>
      <c r="T1688" s="18"/>
      <c r="U1688" s="18"/>
      <c r="V1688" s="18"/>
      <c r="W1688" s="18"/>
      <c r="X1688" s="18"/>
      <c r="Y1688" s="18"/>
      <c r="Z1688" s="18"/>
      <c r="AA1688" s="18"/>
      <c r="AB1688" s="18"/>
      <c r="AC1688" s="18"/>
      <c r="AD1688" s="18"/>
      <c r="AE1688" s="18"/>
      <c r="AF1688" s="18"/>
      <c r="AG1688" s="18" t="s">
        <v>4662</v>
      </c>
      <c r="AH1688" s="18"/>
      <c r="AI1688" s="18" t="s">
        <v>4665</v>
      </c>
      <c r="AJ1688" s="22"/>
      <c r="AK1688" s="23"/>
      <c r="AL1688" s="32"/>
      <c r="AM1688" s="25"/>
      <c r="AN1688" s="18"/>
      <c r="AO1688" s="18"/>
      <c r="AP1688" s="18"/>
      <c r="AS1688" s="18"/>
      <c r="AT1688" s="46"/>
      <c r="AU1688" s="25"/>
      <c r="AV1688" s="22"/>
      <c r="AW1688" s="18"/>
      <c r="AX1688" s="18"/>
      <c r="AY1688" s="18"/>
      <c r="AZ1688" s="18"/>
      <c r="BA1688" s="18"/>
      <c r="BB1688" s="18"/>
      <c r="BC1688" s="18"/>
      <c r="BD1688" s="18"/>
      <c r="BE1688" s="18"/>
      <c r="BF1688" s="18"/>
      <c r="BG1688" s="18"/>
      <c r="BH1688" s="18" t="s">
        <v>85</v>
      </c>
      <c r="BI1688" s="18" t="s">
        <v>4028</v>
      </c>
      <c r="BJ1688" s="18"/>
      <c r="BK1688" s="0" t="str">
        <f aca="false">IF(ISBLANK(P1688), IF(ISBLANK(I1688), IF(ISBLANK(G1688), IF(ISBLANK(E1688), "Niet", E1688), G1688), I1688), P1688)</f>
        <v>A32.2.3/2</v>
      </c>
      <c r="BL1688" s="0" t="str">
        <f aca="false">IF(COUNTIF($BK$2:$BK$3066, BK1688)&gt;1, "Double", "Correct")</f>
        <v>Correct</v>
      </c>
    </row>
    <row r="1689" customFormat="false" ht="15.75" hidden="true" customHeight="true" outlineLevel="0" collapsed="false">
      <c r="A1689" s="17" t="s">
        <v>65</v>
      </c>
      <c r="B1689" s="18" t="s">
        <v>4018</v>
      </c>
      <c r="C1689" s="26" t="s">
        <v>4403</v>
      </c>
      <c r="D1689" s="26" t="s">
        <v>4404</v>
      </c>
      <c r="E1689" s="19" t="s">
        <v>4514</v>
      </c>
      <c r="F1689" s="44" t="s">
        <v>4515</v>
      </c>
      <c r="G1689" s="18" t="s">
        <v>4658</v>
      </c>
      <c r="H1689" s="18" t="s">
        <v>4659</v>
      </c>
      <c r="I1689" s="18"/>
      <c r="J1689" s="18"/>
      <c r="K1689" s="18" t="s">
        <v>73</v>
      </c>
      <c r="L1689" s="17" t="s">
        <v>4660</v>
      </c>
      <c r="M1689" s="18"/>
      <c r="N1689" s="18"/>
      <c r="O1689" s="18"/>
      <c r="P1689" s="18" t="s">
        <v>4666</v>
      </c>
      <c r="Q1689" s="18"/>
      <c r="R1689" s="18"/>
      <c r="S1689" s="18"/>
      <c r="T1689" s="18"/>
      <c r="U1689" s="18"/>
      <c r="V1689" s="18"/>
      <c r="W1689" s="18"/>
      <c r="X1689" s="18"/>
      <c r="Y1689" s="18"/>
      <c r="Z1689" s="18"/>
      <c r="AA1689" s="18"/>
      <c r="AB1689" s="18"/>
      <c r="AC1689" s="18"/>
      <c r="AD1689" s="18"/>
      <c r="AE1689" s="18"/>
      <c r="AF1689" s="18"/>
      <c r="AG1689" s="18" t="s">
        <v>4662</v>
      </c>
      <c r="AH1689" s="18"/>
      <c r="AI1689" s="18" t="s">
        <v>4667</v>
      </c>
      <c r="AJ1689" s="22"/>
      <c r="AK1689" s="23"/>
      <c r="AL1689" s="32"/>
      <c r="AM1689" s="25"/>
      <c r="AN1689" s="18"/>
      <c r="AO1689" s="18"/>
      <c r="AP1689" s="18"/>
      <c r="AS1689" s="18"/>
      <c r="AT1689" s="46"/>
      <c r="AU1689" s="25"/>
      <c r="AV1689" s="22"/>
      <c r="AW1689" s="18"/>
      <c r="AX1689" s="18"/>
      <c r="AY1689" s="18"/>
      <c r="AZ1689" s="18"/>
      <c r="BA1689" s="18"/>
      <c r="BB1689" s="18"/>
      <c r="BC1689" s="18"/>
      <c r="BD1689" s="18"/>
      <c r="BE1689" s="18"/>
      <c r="BF1689" s="18"/>
      <c r="BG1689" s="18"/>
      <c r="BH1689" s="18" t="s">
        <v>85</v>
      </c>
      <c r="BI1689" s="18" t="s">
        <v>4028</v>
      </c>
      <c r="BJ1689" s="18"/>
      <c r="BK1689" s="0" t="str">
        <f aca="false">IF(ISBLANK(P1689), IF(ISBLANK(I1689), IF(ISBLANK(G1689), IF(ISBLANK(E1689), "Niet", E1689), G1689), I1689), P1689)</f>
        <v>A32.2.3/3</v>
      </c>
      <c r="BL1689" s="0" t="str">
        <f aca="false">IF(COUNTIF($BK$2:$BK$3066, BK1689)&gt;1, "Double", "Correct")</f>
        <v>Correct</v>
      </c>
    </row>
    <row r="1690" customFormat="false" ht="15.75" hidden="true" customHeight="true" outlineLevel="0" collapsed="false">
      <c r="A1690" s="17" t="s">
        <v>65</v>
      </c>
      <c r="B1690" s="18" t="s">
        <v>4018</v>
      </c>
      <c r="C1690" s="26" t="s">
        <v>4403</v>
      </c>
      <c r="D1690" s="26" t="s">
        <v>4404</v>
      </c>
      <c r="E1690" s="19" t="s">
        <v>4514</v>
      </c>
      <c r="F1690" s="44" t="s">
        <v>4515</v>
      </c>
      <c r="G1690" s="18" t="s">
        <v>4658</v>
      </c>
      <c r="H1690" s="18" t="s">
        <v>4659</v>
      </c>
      <c r="I1690" s="18"/>
      <c r="J1690" s="18"/>
      <c r="K1690" s="18" t="s">
        <v>73</v>
      </c>
      <c r="L1690" s="17" t="s">
        <v>4660</v>
      </c>
      <c r="M1690" s="18"/>
      <c r="N1690" s="18"/>
      <c r="O1690" s="18"/>
      <c r="P1690" s="18" t="s">
        <v>4668</v>
      </c>
      <c r="Q1690" s="18"/>
      <c r="R1690" s="18"/>
      <c r="S1690" s="18"/>
      <c r="T1690" s="18"/>
      <c r="U1690" s="18"/>
      <c r="V1690" s="18"/>
      <c r="W1690" s="18"/>
      <c r="X1690" s="18"/>
      <c r="Y1690" s="18"/>
      <c r="Z1690" s="18"/>
      <c r="AA1690" s="18"/>
      <c r="AB1690" s="18"/>
      <c r="AC1690" s="18"/>
      <c r="AD1690" s="18"/>
      <c r="AE1690" s="18"/>
      <c r="AF1690" s="18"/>
      <c r="AG1690" s="18" t="s">
        <v>4662</v>
      </c>
      <c r="AH1690" s="18"/>
      <c r="AI1690" s="18" t="s">
        <v>4669</v>
      </c>
      <c r="AJ1690" s="22"/>
      <c r="AK1690" s="23"/>
      <c r="AL1690" s="32"/>
      <c r="AM1690" s="25"/>
      <c r="AN1690" s="18"/>
      <c r="AO1690" s="18"/>
      <c r="AP1690" s="18"/>
      <c r="AS1690" s="18"/>
      <c r="AT1690" s="46"/>
      <c r="AU1690" s="25"/>
      <c r="AV1690" s="22"/>
      <c r="AW1690" s="18"/>
      <c r="AX1690" s="18"/>
      <c r="AY1690" s="18"/>
      <c r="AZ1690" s="18"/>
      <c r="BA1690" s="18"/>
      <c r="BB1690" s="18"/>
      <c r="BC1690" s="18"/>
      <c r="BD1690" s="18"/>
      <c r="BE1690" s="18"/>
      <c r="BF1690" s="18"/>
      <c r="BG1690" s="18"/>
      <c r="BH1690" s="18" t="s">
        <v>85</v>
      </c>
      <c r="BI1690" s="18" t="s">
        <v>4028</v>
      </c>
      <c r="BJ1690" s="18"/>
      <c r="BK1690" s="0" t="str">
        <f aca="false">IF(ISBLANK(P1690), IF(ISBLANK(I1690), IF(ISBLANK(G1690), IF(ISBLANK(E1690), "Niet", E1690), G1690), I1690), P1690)</f>
        <v>A32.2.3/4</v>
      </c>
      <c r="BL1690" s="0" t="str">
        <f aca="false">IF(COUNTIF($BK$2:$BK$3066, BK1690)&gt;1, "Double", "Correct")</f>
        <v>Correct</v>
      </c>
    </row>
    <row r="1691" customFormat="false" ht="15.75" hidden="true" customHeight="true" outlineLevel="0" collapsed="false">
      <c r="A1691" s="17" t="s">
        <v>65</v>
      </c>
      <c r="B1691" s="18" t="s">
        <v>4018</v>
      </c>
      <c r="C1691" s="26" t="s">
        <v>4403</v>
      </c>
      <c r="D1691" s="26" t="s">
        <v>4404</v>
      </c>
      <c r="E1691" s="19" t="s">
        <v>4670</v>
      </c>
      <c r="F1691" s="20" t="s">
        <v>4671</v>
      </c>
      <c r="G1691" s="18"/>
      <c r="H1691" s="18"/>
      <c r="I1691" s="18"/>
      <c r="J1691" s="18"/>
      <c r="K1691" s="18" t="s">
        <v>73</v>
      </c>
      <c r="L1691" s="18" t="s">
        <v>163</v>
      </c>
      <c r="M1691" s="18"/>
      <c r="N1691" s="18"/>
      <c r="O1691" s="18" t="s">
        <v>4672</v>
      </c>
      <c r="P1691" s="18" t="s">
        <v>4673</v>
      </c>
      <c r="Q1691" s="18"/>
      <c r="R1691" s="18"/>
      <c r="S1691" s="18"/>
      <c r="T1691" s="18"/>
      <c r="U1691" s="18"/>
      <c r="V1691" s="18"/>
      <c r="W1691" s="18"/>
      <c r="X1691" s="18"/>
      <c r="Y1691" s="18"/>
      <c r="Z1691" s="18"/>
      <c r="AA1691" s="18"/>
      <c r="AB1691" s="18"/>
      <c r="AC1691" s="18"/>
      <c r="AD1691" s="18"/>
      <c r="AE1691" s="18"/>
      <c r="AF1691" s="18"/>
      <c r="AG1691" s="18" t="s">
        <v>374</v>
      </c>
      <c r="AH1691" s="18"/>
      <c r="AI1691" s="18" t="s">
        <v>163</v>
      </c>
      <c r="AJ1691" s="22"/>
      <c r="AK1691" s="23"/>
      <c r="AL1691" s="32"/>
      <c r="AM1691" s="25" t="n">
        <v>1874</v>
      </c>
      <c r="AN1691" s="18" t="s">
        <v>376</v>
      </c>
      <c r="AO1691" s="18"/>
      <c r="AP1691" s="18"/>
      <c r="AQ1691" s="0" t="s">
        <v>377</v>
      </c>
      <c r="AS1691" s="18"/>
      <c r="AT1691" s="46"/>
      <c r="AU1691" s="25"/>
      <c r="AV1691" s="22"/>
      <c r="AW1691" s="38" t="n">
        <v>1874</v>
      </c>
      <c r="AX1691" s="18"/>
      <c r="AY1691" s="19"/>
      <c r="AZ1691" s="19"/>
      <c r="BA1691" s="19"/>
      <c r="BB1691" s="19"/>
      <c r="BC1691" s="19"/>
      <c r="BD1691" s="19"/>
      <c r="BE1691" s="19"/>
      <c r="BF1691" s="19"/>
      <c r="BG1691" s="19"/>
      <c r="BH1691" s="18" t="s">
        <v>85</v>
      </c>
      <c r="BI1691" s="18" t="s">
        <v>4028</v>
      </c>
      <c r="BJ1691" s="18"/>
      <c r="BK1691" s="0" t="str">
        <f aca="false">IF(ISBLANK(P1691), IF(ISBLANK(I1691), IF(ISBLANK(G1691), IF(ISBLANK(E1691), "Niet", E1691), G1691), I1691), P1691)</f>
        <v>A32.3/1</v>
      </c>
      <c r="BL1691" s="0" t="str">
        <f aca="false">IF(COUNTIF($BK$2:$BK$3066, BK1691)&gt;1, "Double", "Correct")</f>
        <v>Correct</v>
      </c>
    </row>
    <row r="1692" customFormat="false" ht="15.75" hidden="true" customHeight="true" outlineLevel="0" collapsed="false">
      <c r="A1692" s="17" t="s">
        <v>65</v>
      </c>
      <c r="B1692" s="18" t="s">
        <v>4018</v>
      </c>
      <c r="C1692" s="26" t="s">
        <v>4403</v>
      </c>
      <c r="D1692" s="26" t="s">
        <v>4404</v>
      </c>
      <c r="E1692" s="19" t="s">
        <v>4670</v>
      </c>
      <c r="F1692" s="20" t="s">
        <v>4671</v>
      </c>
      <c r="G1692" s="18"/>
      <c r="H1692" s="18"/>
      <c r="I1692" s="18"/>
      <c r="J1692" s="18"/>
      <c r="K1692" s="18" t="s">
        <v>73</v>
      </c>
      <c r="L1692" s="18" t="s">
        <v>163</v>
      </c>
      <c r="M1692" s="18"/>
      <c r="N1692" s="19"/>
      <c r="O1692" s="18" t="s">
        <v>4674</v>
      </c>
      <c r="P1692" s="18" t="s">
        <v>4675</v>
      </c>
      <c r="Q1692" s="19"/>
      <c r="R1692" s="19"/>
      <c r="S1692" s="19"/>
      <c r="T1692" s="19"/>
      <c r="U1692" s="19"/>
      <c r="V1692" s="19"/>
      <c r="W1692" s="19"/>
      <c r="X1692" s="19"/>
      <c r="Y1692" s="19"/>
      <c r="Z1692" s="19"/>
      <c r="AA1692" s="19"/>
      <c r="AB1692" s="19"/>
      <c r="AC1692" s="18"/>
      <c r="AD1692" s="18"/>
      <c r="AE1692" s="18"/>
      <c r="AF1692" s="18"/>
      <c r="AG1692" s="18" t="s">
        <v>374</v>
      </c>
      <c r="AH1692" s="19"/>
      <c r="AI1692" s="18" t="s">
        <v>163</v>
      </c>
      <c r="AJ1692" s="22"/>
      <c r="AK1692" s="23"/>
      <c r="AL1692" s="32"/>
      <c r="AM1692" s="25" t="n">
        <v>1919</v>
      </c>
      <c r="AN1692" s="18" t="s">
        <v>376</v>
      </c>
      <c r="AO1692" s="18"/>
      <c r="AP1692" s="18"/>
      <c r="AQ1692" s="0" t="s">
        <v>377</v>
      </c>
      <c r="AS1692" s="18"/>
      <c r="AT1692" s="46"/>
      <c r="AU1692" s="25"/>
      <c r="AV1692" s="22"/>
      <c r="AW1692" s="38" t="n">
        <v>1919</v>
      </c>
      <c r="AX1692" s="18"/>
      <c r="AY1692" s="19"/>
      <c r="AZ1692" s="19"/>
      <c r="BA1692" s="19"/>
      <c r="BB1692" s="19"/>
      <c r="BC1692" s="19"/>
      <c r="BD1692" s="19"/>
      <c r="BE1692" s="19"/>
      <c r="BF1692" s="19"/>
      <c r="BG1692" s="19"/>
      <c r="BH1692" s="18" t="s">
        <v>85</v>
      </c>
      <c r="BI1692" s="18" t="s">
        <v>4028</v>
      </c>
      <c r="BJ1692" s="18"/>
      <c r="BK1692" s="0" t="str">
        <f aca="false">IF(ISBLANK(P1692), IF(ISBLANK(I1692), IF(ISBLANK(G1692), IF(ISBLANK(E1692), "Niet", E1692), G1692), I1692), P1692)</f>
        <v>A32.3/2</v>
      </c>
      <c r="BL1692" s="0" t="str">
        <f aca="false">IF(COUNTIF($BK$2:$BK$3066, BK1692)&gt;1, "Double", "Correct")</f>
        <v>Correct</v>
      </c>
    </row>
    <row r="1693" customFormat="false" ht="15.75" hidden="true" customHeight="true" outlineLevel="0" collapsed="false">
      <c r="A1693" s="17" t="s">
        <v>65</v>
      </c>
      <c r="B1693" s="18" t="s">
        <v>4018</v>
      </c>
      <c r="C1693" s="26" t="s">
        <v>4403</v>
      </c>
      <c r="D1693" s="26" t="s">
        <v>4404</v>
      </c>
      <c r="E1693" s="19" t="s">
        <v>4670</v>
      </c>
      <c r="F1693" s="20" t="s">
        <v>4671</v>
      </c>
      <c r="G1693" s="19"/>
      <c r="H1693" s="19"/>
      <c r="I1693" s="19"/>
      <c r="J1693" s="19"/>
      <c r="K1693" s="18" t="s">
        <v>73</v>
      </c>
      <c r="L1693" s="18" t="s">
        <v>163</v>
      </c>
      <c r="M1693" s="19"/>
      <c r="N1693" s="18"/>
      <c r="O1693" s="19" t="s">
        <v>4676</v>
      </c>
      <c r="P1693" s="18" t="s">
        <v>4677</v>
      </c>
      <c r="Q1693" s="18"/>
      <c r="R1693" s="18"/>
      <c r="S1693" s="18"/>
      <c r="T1693" s="18"/>
      <c r="U1693" s="18"/>
      <c r="V1693" s="18"/>
      <c r="W1693" s="18"/>
      <c r="X1693" s="18"/>
      <c r="Y1693" s="18"/>
      <c r="Z1693" s="18"/>
      <c r="AA1693" s="18"/>
      <c r="AB1693" s="18"/>
      <c r="AC1693" s="18"/>
      <c r="AD1693" s="18"/>
      <c r="AE1693" s="18"/>
      <c r="AF1693" s="18"/>
      <c r="AG1693" s="18" t="s">
        <v>374</v>
      </c>
      <c r="AH1693" s="18"/>
      <c r="AI1693" s="18" t="s">
        <v>163</v>
      </c>
      <c r="AJ1693" s="22"/>
      <c r="AK1693" s="23"/>
      <c r="AL1693" s="32"/>
      <c r="AM1693" s="25"/>
      <c r="AN1693" s="19"/>
      <c r="AO1693" s="19"/>
      <c r="AP1693" s="19"/>
      <c r="AS1693" s="19"/>
      <c r="AT1693" s="46"/>
      <c r="AU1693" s="25"/>
      <c r="AV1693" s="22"/>
      <c r="AW1693" s="18"/>
      <c r="AX1693" s="18"/>
      <c r="AY1693" s="19"/>
      <c r="AZ1693" s="19"/>
      <c r="BA1693" s="19"/>
      <c r="BB1693" s="19"/>
      <c r="BC1693" s="19"/>
      <c r="BD1693" s="19"/>
      <c r="BE1693" s="19"/>
      <c r="BF1693" s="19"/>
      <c r="BG1693" s="19"/>
      <c r="BH1693" s="18" t="s">
        <v>85</v>
      </c>
      <c r="BI1693" s="18" t="s">
        <v>4028</v>
      </c>
      <c r="BJ1693" s="18"/>
      <c r="BK1693" s="0" t="str">
        <f aca="false">IF(ISBLANK(P1693), IF(ISBLANK(I1693), IF(ISBLANK(G1693), IF(ISBLANK(E1693), "Niet", E1693), G1693), I1693), P1693)</f>
        <v>A32.3/3</v>
      </c>
      <c r="BL1693" s="0" t="str">
        <f aca="false">IF(COUNTIF($BK$2:$BK$3066, BK1693)&gt;1, "Double", "Correct")</f>
        <v>Correct</v>
      </c>
    </row>
    <row r="1694" customFormat="false" ht="15.75" hidden="true" customHeight="true" outlineLevel="0" collapsed="false">
      <c r="A1694" s="17" t="s">
        <v>65</v>
      </c>
      <c r="B1694" s="18" t="s">
        <v>4018</v>
      </c>
      <c r="C1694" s="26" t="s">
        <v>4403</v>
      </c>
      <c r="D1694" s="26" t="s">
        <v>4404</v>
      </c>
      <c r="E1694" s="19" t="s">
        <v>4670</v>
      </c>
      <c r="F1694" s="20" t="s">
        <v>4671</v>
      </c>
      <c r="G1694" s="18"/>
      <c r="H1694" s="18"/>
      <c r="I1694" s="18"/>
      <c r="J1694" s="18"/>
      <c r="K1694" s="18" t="s">
        <v>73</v>
      </c>
      <c r="L1694" s="18" t="s">
        <v>163</v>
      </c>
      <c r="M1694" s="18"/>
      <c r="N1694" s="18"/>
      <c r="O1694" s="18" t="s">
        <v>4678</v>
      </c>
      <c r="P1694" s="18" t="s">
        <v>4679</v>
      </c>
      <c r="Q1694" s="18"/>
      <c r="R1694" s="18"/>
      <c r="S1694" s="31" t="s">
        <v>887</v>
      </c>
      <c r="T1694" s="18" t="n">
        <v>96</v>
      </c>
      <c r="U1694" s="18"/>
      <c r="V1694" s="18"/>
      <c r="W1694" s="18"/>
      <c r="X1694" s="18"/>
      <c r="Y1694" s="18"/>
      <c r="Z1694" s="18"/>
      <c r="AA1694" s="18"/>
      <c r="AB1694" s="18"/>
      <c r="AC1694" s="18"/>
      <c r="AD1694" s="18"/>
      <c r="AE1694" s="18"/>
      <c r="AF1694" s="18"/>
      <c r="AG1694" s="18" t="s">
        <v>374</v>
      </c>
      <c r="AH1694" s="18"/>
      <c r="AI1694" s="18" t="s">
        <v>163</v>
      </c>
      <c r="AJ1694" s="22"/>
      <c r="AK1694" s="23"/>
      <c r="AL1694" s="32"/>
      <c r="AM1694" s="25" t="n">
        <v>1903</v>
      </c>
      <c r="AN1694" s="18"/>
      <c r="AO1694" s="18"/>
      <c r="AP1694" s="18"/>
      <c r="AS1694" s="18" t="s">
        <v>4680</v>
      </c>
      <c r="AT1694" s="46"/>
      <c r="AU1694" s="25"/>
      <c r="AV1694" s="22"/>
      <c r="AW1694" s="38" t="n">
        <v>1903</v>
      </c>
      <c r="AX1694" s="18"/>
      <c r="AY1694" s="18"/>
      <c r="AZ1694" s="18" t="s">
        <v>889</v>
      </c>
      <c r="BA1694" s="18"/>
      <c r="BB1694" s="18"/>
      <c r="BC1694" s="18"/>
      <c r="BD1694" s="18"/>
      <c r="BE1694" s="18"/>
      <c r="BF1694" s="18"/>
      <c r="BG1694" s="18"/>
      <c r="BH1694" s="18" t="s">
        <v>85</v>
      </c>
      <c r="BI1694" s="18" t="s">
        <v>4028</v>
      </c>
      <c r="BJ1694" s="18"/>
      <c r="BK1694" s="0" t="str">
        <f aca="false">IF(ISBLANK(P1694), IF(ISBLANK(I1694), IF(ISBLANK(G1694), IF(ISBLANK(E1694), "Niet", E1694), G1694), I1694), P1694)</f>
        <v>A32.3/4</v>
      </c>
      <c r="BL1694" s="0" t="str">
        <f aca="false">IF(COUNTIF($BK$2:$BK$3066, BK1694)&gt;1, "Double", "Correct")</f>
        <v>Correct</v>
      </c>
    </row>
    <row r="1695" customFormat="false" ht="15.75" hidden="true" customHeight="true" outlineLevel="0" collapsed="false">
      <c r="A1695" s="17" t="s">
        <v>65</v>
      </c>
      <c r="B1695" s="18" t="s">
        <v>4018</v>
      </c>
      <c r="C1695" s="26" t="s">
        <v>4403</v>
      </c>
      <c r="D1695" s="26" t="s">
        <v>4681</v>
      </c>
      <c r="E1695" s="19" t="s">
        <v>4682</v>
      </c>
      <c r="F1695" s="20" t="s">
        <v>4683</v>
      </c>
      <c r="G1695" s="18"/>
      <c r="H1695" s="18"/>
      <c r="I1695" s="18"/>
      <c r="J1695" s="18"/>
      <c r="K1695" s="18" t="s">
        <v>73</v>
      </c>
      <c r="L1695" s="17" t="s">
        <v>3308</v>
      </c>
      <c r="M1695" s="18"/>
      <c r="N1695" s="17"/>
      <c r="O1695" s="18" t="s">
        <v>4683</v>
      </c>
      <c r="P1695" s="18" t="s">
        <v>4684</v>
      </c>
      <c r="Q1695" s="19"/>
      <c r="R1695" s="19"/>
      <c r="S1695" s="19"/>
      <c r="T1695" s="19"/>
      <c r="U1695" s="19"/>
      <c r="V1695" s="19"/>
      <c r="W1695" s="19"/>
      <c r="X1695" s="19"/>
      <c r="Y1695" s="19"/>
      <c r="Z1695" s="19"/>
      <c r="AA1695" s="19"/>
      <c r="AB1695" s="19"/>
      <c r="AC1695" s="18"/>
      <c r="AD1695" s="18"/>
      <c r="AE1695" s="18"/>
      <c r="AF1695" s="18"/>
      <c r="AG1695" s="18" t="s">
        <v>374</v>
      </c>
      <c r="AH1695" s="19"/>
      <c r="AI1695" s="18" t="s">
        <v>4685</v>
      </c>
      <c r="AJ1695" s="22"/>
      <c r="AK1695" s="23"/>
      <c r="AL1695" s="32"/>
      <c r="AM1695" s="25" t="n">
        <v>1892</v>
      </c>
      <c r="AN1695" s="18" t="s">
        <v>141</v>
      </c>
      <c r="AO1695" s="18"/>
      <c r="AP1695" s="18"/>
      <c r="AQ1695" s="0" t="s">
        <v>142</v>
      </c>
      <c r="AS1695" s="17"/>
      <c r="AT1695" s="46"/>
      <c r="AU1695" s="25"/>
      <c r="AV1695" s="22"/>
      <c r="AW1695" s="38" t="n">
        <v>1892</v>
      </c>
      <c r="AX1695" s="18"/>
      <c r="AY1695" s="18"/>
      <c r="AZ1695" s="18" t="s">
        <v>4686</v>
      </c>
      <c r="BA1695" s="18"/>
      <c r="BB1695" s="18"/>
      <c r="BC1695" s="18"/>
      <c r="BD1695" s="18"/>
      <c r="BE1695" s="18"/>
      <c r="BF1695" s="18"/>
      <c r="BG1695" s="18"/>
      <c r="BH1695" s="18" t="s">
        <v>85</v>
      </c>
      <c r="BI1695" s="18" t="s">
        <v>4028</v>
      </c>
      <c r="BJ1695" s="18"/>
      <c r="BK1695" s="0" t="str">
        <f aca="false">IF(ISBLANK(P1695), IF(ISBLANK(I1695), IF(ISBLANK(G1695), IF(ISBLANK(E1695), "Niet", E1695), G1695), I1695), P1695)</f>
        <v>A32/4</v>
      </c>
      <c r="BL1695" s="0" t="str">
        <f aca="false">IF(COUNTIF($BK$2:$BK$3066, BK1695)&gt;1, "Double", "Correct")</f>
        <v>Correct</v>
      </c>
    </row>
    <row r="1696" customFormat="false" ht="15.75" hidden="true" customHeight="true" outlineLevel="0" collapsed="false">
      <c r="A1696" s="17" t="s">
        <v>65</v>
      </c>
      <c r="B1696" s="18" t="s">
        <v>4018</v>
      </c>
      <c r="C1696" s="26" t="s">
        <v>4687</v>
      </c>
      <c r="D1696" s="18" t="s">
        <v>4688</v>
      </c>
      <c r="E1696" s="26" t="s">
        <v>4689</v>
      </c>
      <c r="F1696" s="44" t="s">
        <v>4690</v>
      </c>
      <c r="G1696" s="26" t="s">
        <v>4691</v>
      </c>
      <c r="H1696" s="19" t="s">
        <v>4692</v>
      </c>
      <c r="I1696" s="26" t="s">
        <v>4693</v>
      </c>
      <c r="J1696" s="19" t="s">
        <v>4694</v>
      </c>
      <c r="K1696" s="18" t="s">
        <v>73</v>
      </c>
      <c r="L1696" s="17" t="s">
        <v>74</v>
      </c>
      <c r="M1696" s="17"/>
      <c r="N1696" s="19"/>
      <c r="O1696" s="19"/>
      <c r="P1696" s="26" t="s">
        <v>4695</v>
      </c>
      <c r="Q1696" s="19"/>
      <c r="R1696" s="19"/>
      <c r="S1696" s="19"/>
      <c r="T1696" s="19"/>
      <c r="U1696" s="19"/>
      <c r="V1696" s="19"/>
      <c r="W1696" s="19"/>
      <c r="X1696" s="19"/>
      <c r="Y1696" s="19"/>
      <c r="Z1696" s="19"/>
      <c r="AA1696" s="19"/>
      <c r="AB1696" s="19"/>
      <c r="AC1696" s="18"/>
      <c r="AD1696" s="18"/>
      <c r="AE1696" s="18"/>
      <c r="AF1696" s="18"/>
      <c r="AG1696" s="18" t="s">
        <v>374</v>
      </c>
      <c r="AH1696" s="19"/>
      <c r="AI1696" s="26" t="s">
        <v>4696</v>
      </c>
      <c r="AJ1696" s="22" t="n">
        <v>25</v>
      </c>
      <c r="AK1696" s="23" t="s">
        <v>100</v>
      </c>
      <c r="AL1696" s="24" t="s">
        <v>101</v>
      </c>
      <c r="AM1696" s="25" t="n">
        <v>1883</v>
      </c>
      <c r="AN1696" s="19" t="s">
        <v>113</v>
      </c>
      <c r="AO1696" s="19"/>
      <c r="AP1696" s="19"/>
      <c r="AQ1696" s="0" t="s">
        <v>114</v>
      </c>
      <c r="AS1696" s="19"/>
      <c r="AT1696" s="46" t="n">
        <v>25</v>
      </c>
      <c r="AU1696" s="25" t="s">
        <v>100</v>
      </c>
      <c r="AV1696" s="22" t="s">
        <v>101</v>
      </c>
      <c r="AW1696" s="18" t="n">
        <v>1883</v>
      </c>
      <c r="AX1696" s="18"/>
      <c r="AY1696" s="19"/>
      <c r="AZ1696" s="19"/>
      <c r="BA1696" s="19"/>
      <c r="BB1696" s="19"/>
      <c r="BC1696" s="19"/>
      <c r="BD1696" s="18"/>
      <c r="BE1696" s="18"/>
      <c r="BF1696" s="18"/>
      <c r="BG1696" s="18" t="s">
        <v>4697</v>
      </c>
      <c r="BH1696" s="18" t="s">
        <v>85</v>
      </c>
      <c r="BI1696" s="18" t="s">
        <v>4028</v>
      </c>
      <c r="BJ1696" s="18"/>
      <c r="BK1696" s="0" t="str">
        <f aca="false">IF(ISBLANK(P1696), IF(ISBLANK(I1696), IF(ISBLANK(G1696), IF(ISBLANK(E1696), "Niet", E1696), G1696), I1696), P1696)</f>
        <v>A33.1.1.a/1</v>
      </c>
      <c r="BL1696" s="0" t="str">
        <f aca="false">IF(COUNTIF($BK$2:$BK$3066, BK1696)&gt;1, "Double", "Correct")</f>
        <v>Correct</v>
      </c>
    </row>
    <row r="1697" customFormat="false" ht="15.75" hidden="true" customHeight="true" outlineLevel="0" collapsed="false">
      <c r="A1697" s="17" t="s">
        <v>65</v>
      </c>
      <c r="B1697" s="18" t="s">
        <v>4018</v>
      </c>
      <c r="C1697" s="26" t="s">
        <v>4687</v>
      </c>
      <c r="D1697" s="18" t="s">
        <v>4688</v>
      </c>
      <c r="E1697" s="26" t="s">
        <v>4689</v>
      </c>
      <c r="F1697" s="44" t="s">
        <v>4690</v>
      </c>
      <c r="G1697" s="26" t="s">
        <v>4691</v>
      </c>
      <c r="H1697" s="19" t="s">
        <v>4692</v>
      </c>
      <c r="I1697" s="26" t="s">
        <v>4693</v>
      </c>
      <c r="J1697" s="19" t="s">
        <v>4694</v>
      </c>
      <c r="K1697" s="18" t="s">
        <v>73</v>
      </c>
      <c r="L1697" s="18" t="s">
        <v>4698</v>
      </c>
      <c r="M1697" s="19"/>
      <c r="N1697" s="19"/>
      <c r="O1697" s="19"/>
      <c r="P1697" s="26" t="s">
        <v>4699</v>
      </c>
      <c r="Q1697" s="19" t="s">
        <v>887</v>
      </c>
      <c r="R1697" s="19" t="n">
        <v>96</v>
      </c>
      <c r="S1697" s="19"/>
      <c r="T1697" s="19"/>
      <c r="U1697" s="19"/>
      <c r="V1697" s="19"/>
      <c r="W1697" s="19"/>
      <c r="X1697" s="19"/>
      <c r="Y1697" s="19"/>
      <c r="Z1697" s="19"/>
      <c r="AA1697" s="19"/>
      <c r="AB1697" s="19"/>
      <c r="AC1697" s="18"/>
      <c r="AD1697" s="18"/>
      <c r="AE1697" s="18"/>
      <c r="AF1697" s="18"/>
      <c r="AG1697" s="18" t="s">
        <v>382</v>
      </c>
      <c r="AH1697" s="19"/>
      <c r="AI1697" s="19" t="s">
        <v>4700</v>
      </c>
      <c r="AJ1697" s="22"/>
      <c r="AK1697" s="23" t="s">
        <v>79</v>
      </c>
      <c r="AL1697" s="24" t="s">
        <v>80</v>
      </c>
      <c r="AM1697" s="25" t="n">
        <v>1883</v>
      </c>
      <c r="AN1697" s="19" t="s">
        <v>113</v>
      </c>
      <c r="AO1697" s="19"/>
      <c r="AP1697" s="19"/>
      <c r="AQ1697" s="0" t="s">
        <v>114</v>
      </c>
      <c r="AS1697" s="19" t="s">
        <v>889</v>
      </c>
      <c r="AT1697" s="46"/>
      <c r="AU1697" s="25" t="s">
        <v>79</v>
      </c>
      <c r="AV1697" s="22" t="s">
        <v>80</v>
      </c>
      <c r="AW1697" s="18" t="n">
        <v>1883</v>
      </c>
      <c r="AX1697" s="18"/>
      <c r="AY1697" s="19"/>
      <c r="AZ1697" s="19"/>
      <c r="BA1697" s="19"/>
      <c r="BB1697" s="19"/>
      <c r="BC1697" s="19"/>
      <c r="BD1697" s="18"/>
      <c r="BE1697" s="18"/>
      <c r="BF1697" s="18"/>
      <c r="BG1697" s="18"/>
      <c r="BH1697" s="18" t="s">
        <v>85</v>
      </c>
      <c r="BI1697" s="18" t="s">
        <v>4028</v>
      </c>
      <c r="BJ1697" s="18"/>
      <c r="BK1697" s="0" t="str">
        <f aca="false">IF(ISBLANK(P1697), IF(ISBLANK(I1697), IF(ISBLANK(G1697), IF(ISBLANK(E1697), "Niet", E1697), G1697), I1697), P1697)</f>
        <v>A33.1.1.a/2</v>
      </c>
      <c r="BL1697" s="0" t="str">
        <f aca="false">IF(COUNTIF($BK$2:$BK$3066, BK1697)&gt;1, "Double", "Correct")</f>
        <v>Correct</v>
      </c>
    </row>
    <row r="1698" customFormat="false" ht="15.75" hidden="true" customHeight="true" outlineLevel="0" collapsed="false">
      <c r="A1698" s="17" t="s">
        <v>65</v>
      </c>
      <c r="B1698" s="18" t="s">
        <v>4018</v>
      </c>
      <c r="C1698" s="26" t="s">
        <v>4687</v>
      </c>
      <c r="D1698" s="18" t="s">
        <v>4688</v>
      </c>
      <c r="E1698" s="26" t="s">
        <v>4689</v>
      </c>
      <c r="F1698" s="44" t="s">
        <v>4690</v>
      </c>
      <c r="G1698" s="26" t="s">
        <v>4691</v>
      </c>
      <c r="H1698" s="19" t="s">
        <v>4692</v>
      </c>
      <c r="I1698" s="26" t="s">
        <v>4693</v>
      </c>
      <c r="J1698" s="19" t="s">
        <v>4694</v>
      </c>
      <c r="K1698" s="18" t="s">
        <v>73</v>
      </c>
      <c r="L1698" s="17" t="s">
        <v>74</v>
      </c>
      <c r="M1698" s="19"/>
      <c r="N1698" s="19"/>
      <c r="O1698" s="19"/>
      <c r="P1698" s="26" t="s">
        <v>4701</v>
      </c>
      <c r="Q1698" s="26"/>
      <c r="R1698" s="26"/>
      <c r="S1698" s="26"/>
      <c r="T1698" s="26"/>
      <c r="U1698" s="26"/>
      <c r="V1698" s="26"/>
      <c r="W1698" s="26"/>
      <c r="X1698" s="26"/>
      <c r="Y1698" s="26"/>
      <c r="Z1698" s="26"/>
      <c r="AA1698" s="26"/>
      <c r="AB1698" s="26"/>
      <c r="AC1698" s="17"/>
      <c r="AD1698" s="17"/>
      <c r="AE1698" s="17"/>
      <c r="AF1698" s="17"/>
      <c r="AG1698" s="18" t="s">
        <v>374</v>
      </c>
      <c r="AH1698" s="26"/>
      <c r="AI1698" s="26" t="s">
        <v>4702</v>
      </c>
      <c r="AJ1698" s="22"/>
      <c r="AK1698" s="23"/>
      <c r="AL1698" s="32"/>
      <c r="AM1698" s="25"/>
      <c r="AN1698" s="19"/>
      <c r="AO1698" s="19"/>
      <c r="AP1698" s="19"/>
      <c r="AS1698" s="19"/>
      <c r="AT1698" s="46"/>
      <c r="AU1698" s="25"/>
      <c r="AV1698" s="22"/>
      <c r="AW1698" s="18"/>
      <c r="AX1698" s="18"/>
      <c r="AY1698" s="19"/>
      <c r="AZ1698" s="19"/>
      <c r="BA1698" s="19"/>
      <c r="BB1698" s="19"/>
      <c r="BC1698" s="19"/>
      <c r="BD1698" s="18"/>
      <c r="BE1698" s="18"/>
      <c r="BF1698" s="18"/>
      <c r="BG1698" s="18"/>
      <c r="BH1698" s="18" t="s">
        <v>85</v>
      </c>
      <c r="BI1698" s="18" t="s">
        <v>4028</v>
      </c>
      <c r="BJ1698" s="18"/>
      <c r="BK1698" s="0" t="str">
        <f aca="false">IF(ISBLANK(P1698), IF(ISBLANK(I1698), IF(ISBLANK(G1698), IF(ISBLANK(E1698), "Niet", E1698), G1698), I1698), P1698)</f>
        <v>A33.1.1.a/3</v>
      </c>
      <c r="BL1698" s="0" t="str">
        <f aca="false">IF(COUNTIF($BK$2:$BK$3066, BK1698)&gt;1, "Double", "Correct")</f>
        <v>Correct</v>
      </c>
    </row>
    <row r="1699" customFormat="false" ht="15.75" hidden="true" customHeight="true" outlineLevel="0" collapsed="false">
      <c r="A1699" s="17" t="s">
        <v>65</v>
      </c>
      <c r="B1699" s="18" t="s">
        <v>4018</v>
      </c>
      <c r="C1699" s="26" t="s">
        <v>4687</v>
      </c>
      <c r="D1699" s="18" t="s">
        <v>4688</v>
      </c>
      <c r="E1699" s="26" t="s">
        <v>4689</v>
      </c>
      <c r="F1699" s="44" t="s">
        <v>4690</v>
      </c>
      <c r="G1699" s="26" t="s">
        <v>4691</v>
      </c>
      <c r="H1699" s="19" t="s">
        <v>4692</v>
      </c>
      <c r="I1699" s="26" t="s">
        <v>4693</v>
      </c>
      <c r="J1699" s="19" t="s">
        <v>4694</v>
      </c>
      <c r="K1699" s="18" t="s">
        <v>73</v>
      </c>
      <c r="L1699" s="17" t="s">
        <v>74</v>
      </c>
      <c r="M1699" s="19"/>
      <c r="N1699" s="19"/>
      <c r="O1699" s="26" t="s">
        <v>4703</v>
      </c>
      <c r="P1699" s="26" t="s">
        <v>4704</v>
      </c>
      <c r="Q1699" s="26"/>
      <c r="R1699" s="26"/>
      <c r="S1699" s="26"/>
      <c r="T1699" s="26"/>
      <c r="U1699" s="26"/>
      <c r="V1699" s="26"/>
      <c r="W1699" s="26"/>
      <c r="X1699" s="26"/>
      <c r="Y1699" s="26"/>
      <c r="Z1699" s="26"/>
      <c r="AA1699" s="26"/>
      <c r="AB1699" s="26"/>
      <c r="AC1699" s="17"/>
      <c r="AD1699" s="17"/>
      <c r="AE1699" s="17"/>
      <c r="AF1699" s="17"/>
      <c r="AG1699" s="18" t="s">
        <v>374</v>
      </c>
      <c r="AH1699" s="26"/>
      <c r="AI1699" s="26" t="s">
        <v>4702</v>
      </c>
      <c r="AJ1699" s="22"/>
      <c r="AK1699" s="23"/>
      <c r="AL1699" s="32"/>
      <c r="AM1699" s="25"/>
      <c r="AN1699" s="19"/>
      <c r="AO1699" s="19"/>
      <c r="AP1699" s="19"/>
      <c r="AS1699" s="19"/>
      <c r="AT1699" s="46"/>
      <c r="AU1699" s="25"/>
      <c r="AV1699" s="22"/>
      <c r="AW1699" s="18"/>
      <c r="AX1699" s="18"/>
      <c r="AY1699" s="19"/>
      <c r="AZ1699" s="19"/>
      <c r="BA1699" s="19"/>
      <c r="BB1699" s="19"/>
      <c r="BC1699" s="19"/>
      <c r="BD1699" s="18"/>
      <c r="BE1699" s="18"/>
      <c r="BF1699" s="18"/>
      <c r="BG1699" s="18"/>
      <c r="BH1699" s="18" t="s">
        <v>85</v>
      </c>
      <c r="BI1699" s="18" t="s">
        <v>4028</v>
      </c>
      <c r="BJ1699" s="18"/>
      <c r="BK1699" s="0" t="str">
        <f aca="false">IF(ISBLANK(P1699), IF(ISBLANK(I1699), IF(ISBLANK(G1699), IF(ISBLANK(E1699), "Niet", E1699), G1699), I1699), P1699)</f>
        <v>A33.1.1.a/4</v>
      </c>
      <c r="BL1699" s="0" t="str">
        <f aca="false">IF(COUNTIF($BK$2:$BK$3066, BK1699)&gt;1, "Double", "Correct")</f>
        <v>Correct</v>
      </c>
    </row>
    <row r="1700" customFormat="false" ht="15.75" hidden="true" customHeight="true" outlineLevel="0" collapsed="false">
      <c r="A1700" s="17" t="s">
        <v>65</v>
      </c>
      <c r="B1700" s="18" t="s">
        <v>4018</v>
      </c>
      <c r="C1700" s="26" t="s">
        <v>4687</v>
      </c>
      <c r="D1700" s="18" t="s">
        <v>4688</v>
      </c>
      <c r="E1700" s="26" t="s">
        <v>4689</v>
      </c>
      <c r="F1700" s="44" t="s">
        <v>4690</v>
      </c>
      <c r="G1700" s="26" t="s">
        <v>4691</v>
      </c>
      <c r="H1700" s="19" t="s">
        <v>4692</v>
      </c>
      <c r="I1700" s="26" t="s">
        <v>4693</v>
      </c>
      <c r="J1700" s="19" t="s">
        <v>4694</v>
      </c>
      <c r="K1700" s="18" t="s">
        <v>73</v>
      </c>
      <c r="L1700" s="17" t="s">
        <v>74</v>
      </c>
      <c r="M1700" s="19"/>
      <c r="N1700" s="19"/>
      <c r="O1700" s="26" t="s">
        <v>4703</v>
      </c>
      <c r="P1700" s="26" t="s">
        <v>4705</v>
      </c>
      <c r="Q1700" s="26"/>
      <c r="R1700" s="26"/>
      <c r="S1700" s="26"/>
      <c r="T1700" s="26"/>
      <c r="U1700" s="26"/>
      <c r="V1700" s="26"/>
      <c r="W1700" s="26"/>
      <c r="X1700" s="26"/>
      <c r="Y1700" s="26"/>
      <c r="Z1700" s="26"/>
      <c r="AA1700" s="26"/>
      <c r="AB1700" s="26"/>
      <c r="AC1700" s="17"/>
      <c r="AD1700" s="17"/>
      <c r="AE1700" s="17"/>
      <c r="AF1700" s="17"/>
      <c r="AG1700" s="18" t="s">
        <v>374</v>
      </c>
      <c r="AH1700" s="26"/>
      <c r="AI1700" s="26" t="s">
        <v>4702</v>
      </c>
      <c r="AJ1700" s="22"/>
      <c r="AK1700" s="23"/>
      <c r="AL1700" s="32"/>
      <c r="AM1700" s="25"/>
      <c r="AN1700" s="19"/>
      <c r="AO1700" s="19"/>
      <c r="AP1700" s="19"/>
      <c r="AS1700" s="19"/>
      <c r="AT1700" s="46"/>
      <c r="AU1700" s="25"/>
      <c r="AV1700" s="22"/>
      <c r="AW1700" s="18"/>
      <c r="AX1700" s="18"/>
      <c r="AY1700" s="19"/>
      <c r="AZ1700" s="19"/>
      <c r="BA1700" s="19"/>
      <c r="BB1700" s="19"/>
      <c r="BC1700" s="19"/>
      <c r="BD1700" s="18"/>
      <c r="BE1700" s="18"/>
      <c r="BF1700" s="18"/>
      <c r="BG1700" s="18"/>
      <c r="BH1700" s="18" t="s">
        <v>85</v>
      </c>
      <c r="BI1700" s="18" t="s">
        <v>4028</v>
      </c>
      <c r="BJ1700" s="18"/>
      <c r="BK1700" s="0" t="str">
        <f aca="false">IF(ISBLANK(P1700), IF(ISBLANK(I1700), IF(ISBLANK(G1700), IF(ISBLANK(E1700), "Niet", E1700), G1700), I1700), P1700)</f>
        <v>A33.1.1.a/5</v>
      </c>
      <c r="BL1700" s="0" t="str">
        <f aca="false">IF(COUNTIF($BK$2:$BK$3066, BK1700)&gt;1, "Double", "Correct")</f>
        <v>Correct</v>
      </c>
    </row>
    <row r="1701" customFormat="false" ht="15.75" hidden="true" customHeight="true" outlineLevel="0" collapsed="false">
      <c r="A1701" s="17" t="s">
        <v>65</v>
      </c>
      <c r="B1701" s="18" t="s">
        <v>4018</v>
      </c>
      <c r="C1701" s="26" t="s">
        <v>4687</v>
      </c>
      <c r="D1701" s="18" t="s">
        <v>4688</v>
      </c>
      <c r="E1701" s="26" t="s">
        <v>4689</v>
      </c>
      <c r="F1701" s="44" t="s">
        <v>4690</v>
      </c>
      <c r="G1701" s="26" t="s">
        <v>4691</v>
      </c>
      <c r="H1701" s="19" t="s">
        <v>4692</v>
      </c>
      <c r="I1701" s="26" t="s">
        <v>4693</v>
      </c>
      <c r="J1701" s="19" t="s">
        <v>4694</v>
      </c>
      <c r="K1701" s="18" t="s">
        <v>73</v>
      </c>
      <c r="L1701" s="17" t="s">
        <v>74</v>
      </c>
      <c r="M1701" s="19"/>
      <c r="N1701" s="19"/>
      <c r="O1701" s="26" t="s">
        <v>4706</v>
      </c>
      <c r="P1701" s="26" t="s">
        <v>4707</v>
      </c>
      <c r="Q1701" s="26"/>
      <c r="R1701" s="26"/>
      <c r="S1701" s="26"/>
      <c r="T1701" s="26"/>
      <c r="U1701" s="26"/>
      <c r="V1701" s="26"/>
      <c r="W1701" s="26"/>
      <c r="X1701" s="26"/>
      <c r="Y1701" s="26"/>
      <c r="Z1701" s="26"/>
      <c r="AA1701" s="26"/>
      <c r="AB1701" s="26"/>
      <c r="AC1701" s="17"/>
      <c r="AD1701" s="17"/>
      <c r="AE1701" s="17"/>
      <c r="AF1701" s="17"/>
      <c r="AG1701" s="18" t="s">
        <v>374</v>
      </c>
      <c r="AH1701" s="26"/>
      <c r="AI1701" s="26" t="s">
        <v>4702</v>
      </c>
      <c r="AJ1701" s="22"/>
      <c r="AK1701" s="23"/>
      <c r="AL1701" s="32"/>
      <c r="AM1701" s="25"/>
      <c r="AN1701" s="19" t="s">
        <v>113</v>
      </c>
      <c r="AO1701" s="19"/>
      <c r="AP1701" s="19"/>
      <c r="AQ1701" s="0" t="s">
        <v>114</v>
      </c>
      <c r="AS1701" s="19"/>
      <c r="AT1701" s="46"/>
      <c r="AU1701" s="25"/>
      <c r="AV1701" s="22"/>
      <c r="AW1701" s="18"/>
      <c r="AX1701" s="18"/>
      <c r="AY1701" s="19"/>
      <c r="AZ1701" s="19"/>
      <c r="BA1701" s="19"/>
      <c r="BB1701" s="19"/>
      <c r="BC1701" s="19"/>
      <c r="BD1701" s="18"/>
      <c r="BE1701" s="18"/>
      <c r="BF1701" s="18"/>
      <c r="BG1701" s="18"/>
      <c r="BH1701" s="18" t="s">
        <v>85</v>
      </c>
      <c r="BI1701" s="18" t="s">
        <v>4028</v>
      </c>
      <c r="BJ1701" s="18"/>
      <c r="BK1701" s="0" t="str">
        <f aca="false">IF(ISBLANK(P1701), IF(ISBLANK(I1701), IF(ISBLANK(G1701), IF(ISBLANK(E1701), "Niet", E1701), G1701), I1701), P1701)</f>
        <v>A33.1.1.a/6</v>
      </c>
      <c r="BL1701" s="0" t="str">
        <f aca="false">IF(COUNTIF($BK$2:$BK$3066, BK1701)&gt;1, "Double", "Correct")</f>
        <v>Correct</v>
      </c>
    </row>
    <row r="1702" customFormat="false" ht="15.75" hidden="true" customHeight="true" outlineLevel="0" collapsed="false">
      <c r="A1702" s="17" t="s">
        <v>65</v>
      </c>
      <c r="B1702" s="18" t="s">
        <v>4018</v>
      </c>
      <c r="C1702" s="26" t="s">
        <v>4687</v>
      </c>
      <c r="D1702" s="18" t="s">
        <v>4688</v>
      </c>
      <c r="E1702" s="26" t="s">
        <v>4689</v>
      </c>
      <c r="F1702" s="44" t="s">
        <v>4690</v>
      </c>
      <c r="G1702" s="26" t="s">
        <v>4691</v>
      </c>
      <c r="H1702" s="19" t="s">
        <v>4692</v>
      </c>
      <c r="I1702" s="26" t="s">
        <v>4693</v>
      </c>
      <c r="J1702" s="19" t="s">
        <v>4694</v>
      </c>
      <c r="K1702" s="18" t="s">
        <v>73</v>
      </c>
      <c r="L1702" s="17" t="s">
        <v>4698</v>
      </c>
      <c r="M1702" s="19"/>
      <c r="N1702" s="19"/>
      <c r="O1702" s="26" t="s">
        <v>4708</v>
      </c>
      <c r="P1702" s="26" t="s">
        <v>4709</v>
      </c>
      <c r="Q1702" s="26"/>
      <c r="R1702" s="26"/>
      <c r="S1702" s="26"/>
      <c r="T1702" s="26"/>
      <c r="U1702" s="26"/>
      <c r="V1702" s="26"/>
      <c r="W1702" s="26"/>
      <c r="X1702" s="26"/>
      <c r="Y1702" s="26"/>
      <c r="Z1702" s="26"/>
      <c r="AA1702" s="26"/>
      <c r="AB1702" s="26"/>
      <c r="AC1702" s="17"/>
      <c r="AD1702" s="17"/>
      <c r="AE1702" s="17"/>
      <c r="AF1702" s="17"/>
      <c r="AG1702" s="18" t="s">
        <v>374</v>
      </c>
      <c r="AH1702" s="26"/>
      <c r="AI1702" s="26" t="s">
        <v>4710</v>
      </c>
      <c r="AJ1702" s="22"/>
      <c r="AK1702" s="23"/>
      <c r="AL1702" s="32"/>
      <c r="AM1702" s="25" t="n">
        <v>1883</v>
      </c>
      <c r="AN1702" s="19" t="s">
        <v>113</v>
      </c>
      <c r="AO1702" s="19"/>
      <c r="AP1702" s="19"/>
      <c r="AQ1702" s="0" t="s">
        <v>114</v>
      </c>
      <c r="AS1702" s="26" t="s">
        <v>4711</v>
      </c>
      <c r="AT1702" s="46"/>
      <c r="AU1702" s="25"/>
      <c r="AV1702" s="22"/>
      <c r="AW1702" s="18" t="n">
        <v>1883</v>
      </c>
      <c r="AX1702" s="18"/>
      <c r="AY1702" s="19"/>
      <c r="AZ1702" s="19"/>
      <c r="BA1702" s="19"/>
      <c r="BB1702" s="19"/>
      <c r="BC1702" s="19"/>
      <c r="BD1702" s="18"/>
      <c r="BE1702" s="18"/>
      <c r="BF1702" s="18"/>
      <c r="BG1702" s="18"/>
      <c r="BH1702" s="18" t="s">
        <v>85</v>
      </c>
      <c r="BI1702" s="18" t="s">
        <v>4028</v>
      </c>
      <c r="BJ1702" s="18"/>
      <c r="BK1702" s="0" t="str">
        <f aca="false">IF(ISBLANK(P1702), IF(ISBLANK(I1702), IF(ISBLANK(G1702), IF(ISBLANK(E1702), "Niet", E1702), G1702), I1702), P1702)</f>
        <v>A33.1.1.a/7</v>
      </c>
      <c r="BL1702" s="0" t="str">
        <f aca="false">IF(COUNTIF($BK$2:$BK$3066, BK1702)&gt;1, "Double", "Correct")</f>
        <v>Correct</v>
      </c>
    </row>
    <row r="1703" customFormat="false" ht="15.75" hidden="true" customHeight="true" outlineLevel="0" collapsed="false">
      <c r="A1703" s="17" t="s">
        <v>65</v>
      </c>
      <c r="B1703" s="18" t="s">
        <v>4018</v>
      </c>
      <c r="C1703" s="26" t="s">
        <v>4687</v>
      </c>
      <c r="D1703" s="18" t="s">
        <v>4688</v>
      </c>
      <c r="E1703" s="26" t="s">
        <v>4689</v>
      </c>
      <c r="F1703" s="44" t="s">
        <v>4690</v>
      </c>
      <c r="G1703" s="26" t="s">
        <v>4691</v>
      </c>
      <c r="H1703" s="19" t="s">
        <v>4692</v>
      </c>
      <c r="I1703" s="26" t="s">
        <v>4693</v>
      </c>
      <c r="J1703" s="19" t="s">
        <v>4694</v>
      </c>
      <c r="K1703" s="18" t="s">
        <v>73</v>
      </c>
      <c r="L1703" s="17" t="s">
        <v>4698</v>
      </c>
      <c r="M1703" s="19"/>
      <c r="N1703" s="19"/>
      <c r="O1703" s="26" t="s">
        <v>4712</v>
      </c>
      <c r="P1703" s="26" t="s">
        <v>4713</v>
      </c>
      <c r="Q1703" s="26"/>
      <c r="R1703" s="26"/>
      <c r="S1703" s="26"/>
      <c r="T1703" s="26"/>
      <c r="U1703" s="26"/>
      <c r="V1703" s="26"/>
      <c r="W1703" s="26"/>
      <c r="X1703" s="26"/>
      <c r="Y1703" s="26"/>
      <c r="Z1703" s="26"/>
      <c r="AA1703" s="26"/>
      <c r="AB1703" s="26"/>
      <c r="AC1703" s="17"/>
      <c r="AD1703" s="17"/>
      <c r="AE1703" s="17"/>
      <c r="AF1703" s="17"/>
      <c r="AG1703" s="18" t="s">
        <v>374</v>
      </c>
      <c r="AH1703" s="26"/>
      <c r="AI1703" s="26" t="s">
        <v>4714</v>
      </c>
      <c r="AJ1703" s="22"/>
      <c r="AK1703" s="23"/>
      <c r="AL1703" s="32"/>
      <c r="AM1703" s="25" t="n">
        <v>1883</v>
      </c>
      <c r="AN1703" s="19" t="s">
        <v>113</v>
      </c>
      <c r="AO1703" s="19"/>
      <c r="AP1703" s="19"/>
      <c r="AQ1703" s="0" t="s">
        <v>114</v>
      </c>
      <c r="AS1703" s="19"/>
      <c r="AT1703" s="46"/>
      <c r="AU1703" s="25"/>
      <c r="AV1703" s="22"/>
      <c r="AW1703" s="18" t="n">
        <v>1883</v>
      </c>
      <c r="AX1703" s="18"/>
      <c r="AY1703" s="19"/>
      <c r="AZ1703" s="19"/>
      <c r="BA1703" s="19"/>
      <c r="BB1703" s="19"/>
      <c r="BC1703" s="19"/>
      <c r="BD1703" s="18"/>
      <c r="BE1703" s="18"/>
      <c r="BF1703" s="18"/>
      <c r="BG1703" s="18"/>
      <c r="BH1703" s="18" t="s">
        <v>85</v>
      </c>
      <c r="BI1703" s="18" t="s">
        <v>4028</v>
      </c>
      <c r="BJ1703" s="18"/>
      <c r="BK1703" s="0" t="str">
        <f aca="false">IF(ISBLANK(P1703), IF(ISBLANK(I1703), IF(ISBLANK(G1703), IF(ISBLANK(E1703), "Niet", E1703), G1703), I1703), P1703)</f>
        <v>A33.1.1.a/8</v>
      </c>
      <c r="BL1703" s="0" t="str">
        <f aca="false">IF(COUNTIF($BK$2:$BK$3066, BK1703)&gt;1, "Double", "Correct")</f>
        <v>Correct</v>
      </c>
    </row>
    <row r="1704" customFormat="false" ht="15.75" hidden="true" customHeight="true" outlineLevel="0" collapsed="false">
      <c r="A1704" s="17" t="s">
        <v>65</v>
      </c>
      <c r="B1704" s="18" t="s">
        <v>4018</v>
      </c>
      <c r="C1704" s="26" t="s">
        <v>4687</v>
      </c>
      <c r="D1704" s="18" t="s">
        <v>4688</v>
      </c>
      <c r="E1704" s="26" t="s">
        <v>4689</v>
      </c>
      <c r="F1704" s="44" t="s">
        <v>4690</v>
      </c>
      <c r="G1704" s="26" t="s">
        <v>4691</v>
      </c>
      <c r="H1704" s="19" t="s">
        <v>4692</v>
      </c>
      <c r="I1704" s="26" t="s">
        <v>4693</v>
      </c>
      <c r="J1704" s="19" t="s">
        <v>4694</v>
      </c>
      <c r="K1704" s="18" t="s">
        <v>73</v>
      </c>
      <c r="L1704" s="17" t="s">
        <v>74</v>
      </c>
      <c r="M1704" s="19"/>
      <c r="N1704" s="19"/>
      <c r="O1704" s="26" t="s">
        <v>4715</v>
      </c>
      <c r="P1704" s="26" t="s">
        <v>4716</v>
      </c>
      <c r="Q1704" s="26"/>
      <c r="R1704" s="26"/>
      <c r="S1704" s="26"/>
      <c r="T1704" s="26"/>
      <c r="U1704" s="26"/>
      <c r="V1704" s="26"/>
      <c r="W1704" s="26"/>
      <c r="X1704" s="26"/>
      <c r="Y1704" s="26"/>
      <c r="Z1704" s="26"/>
      <c r="AA1704" s="26"/>
      <c r="AB1704" s="26"/>
      <c r="AC1704" s="17"/>
      <c r="AD1704" s="17"/>
      <c r="AE1704" s="17"/>
      <c r="AF1704" s="17"/>
      <c r="AG1704" s="18" t="s">
        <v>374</v>
      </c>
      <c r="AH1704" s="26"/>
      <c r="AI1704" s="26" t="s">
        <v>4717</v>
      </c>
      <c r="AJ1704" s="22"/>
      <c r="AK1704" s="23"/>
      <c r="AL1704" s="32"/>
      <c r="AM1704" s="25" t="n">
        <v>1883</v>
      </c>
      <c r="AN1704" s="19"/>
      <c r="AO1704" s="19"/>
      <c r="AP1704" s="19"/>
      <c r="AS1704" s="19"/>
      <c r="AT1704" s="46"/>
      <c r="AU1704" s="25"/>
      <c r="AV1704" s="22"/>
      <c r="AW1704" s="18" t="n">
        <v>1883</v>
      </c>
      <c r="AX1704" s="18"/>
      <c r="AY1704" s="19"/>
      <c r="AZ1704" s="19"/>
      <c r="BA1704" s="19"/>
      <c r="BB1704" s="19"/>
      <c r="BC1704" s="19"/>
      <c r="BD1704" s="18"/>
      <c r="BE1704" s="18"/>
      <c r="BF1704" s="18"/>
      <c r="BG1704" s="18"/>
      <c r="BH1704" s="18" t="s">
        <v>85</v>
      </c>
      <c r="BI1704" s="18" t="s">
        <v>4028</v>
      </c>
      <c r="BJ1704" s="18"/>
      <c r="BK1704" s="0" t="str">
        <f aca="false">IF(ISBLANK(P1704), IF(ISBLANK(I1704), IF(ISBLANK(G1704), IF(ISBLANK(E1704), "Niet", E1704), G1704), I1704), P1704)</f>
        <v>A33.1.1.a/9</v>
      </c>
      <c r="BL1704" s="0" t="str">
        <f aca="false">IF(COUNTIF($BK$2:$BK$3066, BK1704)&gt;1, "Double", "Correct")</f>
        <v>Correct</v>
      </c>
    </row>
    <row r="1705" customFormat="false" ht="15.75" hidden="true" customHeight="true" outlineLevel="0" collapsed="false">
      <c r="A1705" s="17" t="s">
        <v>65</v>
      </c>
      <c r="B1705" s="18" t="s">
        <v>4018</v>
      </c>
      <c r="C1705" s="26" t="s">
        <v>4687</v>
      </c>
      <c r="D1705" s="18" t="s">
        <v>4688</v>
      </c>
      <c r="E1705" s="26" t="s">
        <v>4689</v>
      </c>
      <c r="F1705" s="44" t="s">
        <v>4690</v>
      </c>
      <c r="G1705" s="26" t="s">
        <v>4691</v>
      </c>
      <c r="H1705" s="19" t="s">
        <v>4692</v>
      </c>
      <c r="I1705" s="26" t="s">
        <v>4693</v>
      </c>
      <c r="J1705" s="19" t="s">
        <v>4694</v>
      </c>
      <c r="K1705" s="18" t="s">
        <v>73</v>
      </c>
      <c r="L1705" s="17" t="s">
        <v>163</v>
      </c>
      <c r="M1705" s="19"/>
      <c r="N1705" s="19"/>
      <c r="O1705" s="26" t="s">
        <v>4718</v>
      </c>
      <c r="P1705" s="26" t="s">
        <v>4719</v>
      </c>
      <c r="Q1705" s="19"/>
      <c r="R1705" s="19"/>
      <c r="S1705" s="19"/>
      <c r="T1705" s="19"/>
      <c r="U1705" s="19"/>
      <c r="V1705" s="19"/>
      <c r="W1705" s="19"/>
      <c r="X1705" s="19"/>
      <c r="Y1705" s="19"/>
      <c r="Z1705" s="19"/>
      <c r="AA1705" s="19"/>
      <c r="AB1705" s="19"/>
      <c r="AC1705" s="18"/>
      <c r="AD1705" s="18"/>
      <c r="AE1705" s="18"/>
      <c r="AF1705" s="18"/>
      <c r="AG1705" s="18" t="s">
        <v>374</v>
      </c>
      <c r="AH1705" s="19"/>
      <c r="AI1705" s="26" t="s">
        <v>4720</v>
      </c>
      <c r="AJ1705" s="22"/>
      <c r="AK1705" s="23"/>
      <c r="AL1705" s="32"/>
      <c r="AM1705" s="25" t="n">
        <v>1883</v>
      </c>
      <c r="AN1705" s="19" t="s">
        <v>113</v>
      </c>
      <c r="AO1705" s="19"/>
      <c r="AP1705" s="19"/>
      <c r="AQ1705" s="0" t="s">
        <v>114</v>
      </c>
      <c r="AS1705" s="19"/>
      <c r="AT1705" s="46"/>
      <c r="AU1705" s="25"/>
      <c r="AV1705" s="22"/>
      <c r="AW1705" s="18" t="n">
        <v>1883</v>
      </c>
      <c r="AX1705" s="18"/>
      <c r="AY1705" s="19"/>
      <c r="AZ1705" s="19"/>
      <c r="BA1705" s="19"/>
      <c r="BB1705" s="19"/>
      <c r="BC1705" s="19"/>
      <c r="BD1705" s="18"/>
      <c r="BE1705" s="18"/>
      <c r="BF1705" s="18"/>
      <c r="BG1705" s="18"/>
      <c r="BH1705" s="18" t="s">
        <v>85</v>
      </c>
      <c r="BI1705" s="18" t="s">
        <v>4028</v>
      </c>
      <c r="BJ1705" s="18"/>
      <c r="BK1705" s="0" t="str">
        <f aca="false">IF(ISBLANK(P1705), IF(ISBLANK(I1705), IF(ISBLANK(G1705), IF(ISBLANK(E1705), "Niet", E1705), G1705), I1705), P1705)</f>
        <v>A33.1.1.a/10</v>
      </c>
      <c r="BL1705" s="0" t="str">
        <f aca="false">IF(COUNTIF($BK$2:$BK$3066, BK1705)&gt;1, "Double", "Correct")</f>
        <v>Correct</v>
      </c>
    </row>
    <row r="1706" customFormat="false" ht="15.75" hidden="true" customHeight="true" outlineLevel="0" collapsed="false">
      <c r="A1706" s="17" t="s">
        <v>65</v>
      </c>
      <c r="B1706" s="18" t="s">
        <v>4018</v>
      </c>
      <c r="C1706" s="26" t="s">
        <v>4687</v>
      </c>
      <c r="D1706" s="18" t="s">
        <v>4688</v>
      </c>
      <c r="E1706" s="26" t="s">
        <v>4689</v>
      </c>
      <c r="F1706" s="44" t="s">
        <v>4690</v>
      </c>
      <c r="G1706" s="26" t="s">
        <v>4691</v>
      </c>
      <c r="H1706" s="19" t="s">
        <v>4692</v>
      </c>
      <c r="I1706" s="26" t="s">
        <v>4693</v>
      </c>
      <c r="J1706" s="19" t="s">
        <v>4694</v>
      </c>
      <c r="K1706" s="18" t="s">
        <v>73</v>
      </c>
      <c r="L1706" s="18" t="s">
        <v>4721</v>
      </c>
      <c r="M1706" s="19"/>
      <c r="N1706" s="19"/>
      <c r="O1706" s="19" t="s">
        <v>4722</v>
      </c>
      <c r="P1706" s="26" t="s">
        <v>4723</v>
      </c>
      <c r="Q1706" s="26"/>
      <c r="R1706" s="26"/>
      <c r="S1706" s="26"/>
      <c r="T1706" s="26"/>
      <c r="U1706" s="26"/>
      <c r="V1706" s="26"/>
      <c r="W1706" s="26"/>
      <c r="X1706" s="26"/>
      <c r="Y1706" s="26"/>
      <c r="Z1706" s="26"/>
      <c r="AA1706" s="26"/>
      <c r="AB1706" s="26"/>
      <c r="AC1706" s="17"/>
      <c r="AD1706" s="17"/>
      <c r="AE1706" s="17"/>
      <c r="AF1706" s="17"/>
      <c r="AG1706" s="18" t="s">
        <v>374</v>
      </c>
      <c r="AH1706" s="26"/>
      <c r="AI1706" s="19" t="s">
        <v>4724</v>
      </c>
      <c r="AJ1706" s="22"/>
      <c r="AK1706" s="23" t="s">
        <v>224</v>
      </c>
      <c r="AL1706" s="24" t="s">
        <v>225</v>
      </c>
      <c r="AM1706" s="25" t="n">
        <v>1883</v>
      </c>
      <c r="AN1706" s="19" t="s">
        <v>113</v>
      </c>
      <c r="AO1706" s="19"/>
      <c r="AP1706" s="19"/>
      <c r="AQ1706" s="0" t="s">
        <v>114</v>
      </c>
      <c r="AS1706" s="19"/>
      <c r="AT1706" s="46"/>
      <c r="AU1706" s="25" t="s">
        <v>224</v>
      </c>
      <c r="AV1706" s="22" t="s">
        <v>225</v>
      </c>
      <c r="AW1706" s="18" t="n">
        <v>1883</v>
      </c>
      <c r="AX1706" s="18"/>
      <c r="AY1706" s="19"/>
      <c r="AZ1706" s="19"/>
      <c r="BA1706" s="19"/>
      <c r="BB1706" s="19"/>
      <c r="BC1706" s="19"/>
      <c r="BD1706" s="18"/>
      <c r="BE1706" s="18"/>
      <c r="BF1706" s="18"/>
      <c r="BG1706" s="18"/>
      <c r="BH1706" s="18" t="s">
        <v>85</v>
      </c>
      <c r="BI1706" s="18" t="s">
        <v>4028</v>
      </c>
      <c r="BJ1706" s="18"/>
      <c r="BK1706" s="0" t="str">
        <f aca="false">IF(ISBLANK(P1706), IF(ISBLANK(I1706), IF(ISBLANK(G1706), IF(ISBLANK(E1706), "Niet", E1706), G1706), I1706), P1706)</f>
        <v>A33.1.1.a/11</v>
      </c>
      <c r="BL1706" s="0" t="str">
        <f aca="false">IF(COUNTIF($BK$2:$BK$3066, BK1706)&gt;1, "Double", "Correct")</f>
        <v>Correct</v>
      </c>
    </row>
    <row r="1707" customFormat="false" ht="15.75" hidden="true" customHeight="true" outlineLevel="0" collapsed="false">
      <c r="A1707" s="17" t="s">
        <v>65</v>
      </c>
      <c r="B1707" s="18" t="s">
        <v>4018</v>
      </c>
      <c r="C1707" s="26" t="s">
        <v>4687</v>
      </c>
      <c r="D1707" s="18" t="s">
        <v>4688</v>
      </c>
      <c r="E1707" s="26" t="s">
        <v>4689</v>
      </c>
      <c r="F1707" s="44" t="s">
        <v>4690</v>
      </c>
      <c r="G1707" s="26" t="s">
        <v>4691</v>
      </c>
      <c r="H1707" s="19" t="s">
        <v>4692</v>
      </c>
      <c r="I1707" s="26" t="s">
        <v>4693</v>
      </c>
      <c r="J1707" s="19" t="s">
        <v>4694</v>
      </c>
      <c r="K1707" s="18" t="s">
        <v>73</v>
      </c>
      <c r="L1707" s="17" t="s">
        <v>163</v>
      </c>
      <c r="M1707" s="19"/>
      <c r="N1707" s="19"/>
      <c r="O1707" s="26" t="s">
        <v>4725</v>
      </c>
      <c r="P1707" s="26" t="s">
        <v>4726</v>
      </c>
      <c r="Q1707" s="26"/>
      <c r="R1707" s="26"/>
      <c r="S1707" s="26"/>
      <c r="T1707" s="26"/>
      <c r="U1707" s="26"/>
      <c r="V1707" s="26"/>
      <c r="W1707" s="26"/>
      <c r="X1707" s="26"/>
      <c r="Y1707" s="26"/>
      <c r="Z1707" s="26"/>
      <c r="AA1707" s="26"/>
      <c r="AB1707" s="26"/>
      <c r="AC1707" s="17"/>
      <c r="AD1707" s="17"/>
      <c r="AE1707" s="17"/>
      <c r="AF1707" s="17"/>
      <c r="AG1707" s="18" t="s">
        <v>374</v>
      </c>
      <c r="AH1707" s="26"/>
      <c r="AI1707" s="18" t="s">
        <v>163</v>
      </c>
      <c r="AJ1707" s="22" t="n">
        <v>11</v>
      </c>
      <c r="AK1707" s="23" t="s">
        <v>224</v>
      </c>
      <c r="AL1707" s="24" t="s">
        <v>225</v>
      </c>
      <c r="AM1707" s="25" t="n">
        <v>1883</v>
      </c>
      <c r="AN1707" s="19" t="s">
        <v>113</v>
      </c>
      <c r="AO1707" s="19"/>
      <c r="AP1707" s="19"/>
      <c r="AQ1707" s="0" t="s">
        <v>114</v>
      </c>
      <c r="AS1707" s="26" t="s">
        <v>4727</v>
      </c>
      <c r="AT1707" s="46" t="n">
        <v>11</v>
      </c>
      <c r="AU1707" s="25" t="s">
        <v>224</v>
      </c>
      <c r="AV1707" s="22" t="s">
        <v>225</v>
      </c>
      <c r="AW1707" s="18" t="n">
        <v>1883</v>
      </c>
      <c r="AX1707" s="18"/>
      <c r="AY1707" s="19"/>
      <c r="AZ1707" s="19"/>
      <c r="BA1707" s="19"/>
      <c r="BB1707" s="19"/>
      <c r="BC1707" s="19"/>
      <c r="BD1707" s="18"/>
      <c r="BE1707" s="18"/>
      <c r="BF1707" s="18"/>
      <c r="BG1707" s="18"/>
      <c r="BH1707" s="18" t="s">
        <v>85</v>
      </c>
      <c r="BI1707" s="18" t="s">
        <v>4028</v>
      </c>
      <c r="BJ1707" s="18"/>
      <c r="BK1707" s="0" t="str">
        <f aca="false">IF(ISBLANK(P1707), IF(ISBLANK(I1707), IF(ISBLANK(G1707), IF(ISBLANK(E1707), "Niet", E1707), G1707), I1707), P1707)</f>
        <v>A33.1.1.a/12</v>
      </c>
      <c r="BL1707" s="0" t="str">
        <f aca="false">IF(COUNTIF($BK$2:$BK$3066, BK1707)&gt;1, "Double", "Correct")</f>
        <v>Correct</v>
      </c>
    </row>
    <row r="1708" customFormat="false" ht="15.75" hidden="true" customHeight="true" outlineLevel="0" collapsed="false">
      <c r="A1708" s="17" t="s">
        <v>65</v>
      </c>
      <c r="B1708" s="18" t="s">
        <v>4018</v>
      </c>
      <c r="C1708" s="26" t="s">
        <v>4687</v>
      </c>
      <c r="D1708" s="18" t="s">
        <v>4688</v>
      </c>
      <c r="E1708" s="26" t="s">
        <v>4689</v>
      </c>
      <c r="F1708" s="44" t="s">
        <v>4690</v>
      </c>
      <c r="G1708" s="26" t="s">
        <v>4691</v>
      </c>
      <c r="H1708" s="19" t="s">
        <v>4692</v>
      </c>
      <c r="I1708" s="26" t="s">
        <v>4693</v>
      </c>
      <c r="J1708" s="19" t="s">
        <v>4694</v>
      </c>
      <c r="K1708" s="18" t="s">
        <v>73</v>
      </c>
      <c r="L1708" s="17" t="s">
        <v>163</v>
      </c>
      <c r="M1708" s="19"/>
      <c r="N1708" s="19"/>
      <c r="O1708" s="26" t="s">
        <v>4728</v>
      </c>
      <c r="P1708" s="26" t="s">
        <v>4729</v>
      </c>
      <c r="Q1708" s="26"/>
      <c r="R1708" s="26"/>
      <c r="S1708" s="26"/>
      <c r="T1708" s="26"/>
      <c r="U1708" s="26"/>
      <c r="V1708" s="26"/>
      <c r="W1708" s="26"/>
      <c r="X1708" s="26"/>
      <c r="Y1708" s="26"/>
      <c r="Z1708" s="26"/>
      <c r="AA1708" s="26"/>
      <c r="AB1708" s="26"/>
      <c r="AC1708" s="17"/>
      <c r="AD1708" s="17"/>
      <c r="AE1708" s="17"/>
      <c r="AF1708" s="17"/>
      <c r="AG1708" s="18" t="s">
        <v>374</v>
      </c>
      <c r="AH1708" s="26"/>
      <c r="AI1708" s="18" t="s">
        <v>163</v>
      </c>
      <c r="AJ1708" s="22"/>
      <c r="AK1708" s="23"/>
      <c r="AL1708" s="32"/>
      <c r="AM1708" s="25" t="n">
        <v>1883</v>
      </c>
      <c r="AN1708" s="19" t="s">
        <v>113</v>
      </c>
      <c r="AO1708" s="19"/>
      <c r="AP1708" s="19"/>
      <c r="AQ1708" s="0" t="s">
        <v>114</v>
      </c>
      <c r="AS1708" s="26" t="s">
        <v>4711</v>
      </c>
      <c r="AT1708" s="46"/>
      <c r="AU1708" s="25"/>
      <c r="AV1708" s="22"/>
      <c r="AW1708" s="18" t="n">
        <v>1883</v>
      </c>
      <c r="AX1708" s="18"/>
      <c r="AY1708" s="19"/>
      <c r="AZ1708" s="19"/>
      <c r="BA1708" s="19"/>
      <c r="BB1708" s="19"/>
      <c r="BC1708" s="19"/>
      <c r="BD1708" s="18"/>
      <c r="BE1708" s="18"/>
      <c r="BF1708" s="18"/>
      <c r="BG1708" s="18"/>
      <c r="BH1708" s="18" t="s">
        <v>85</v>
      </c>
      <c r="BI1708" s="18" t="s">
        <v>4028</v>
      </c>
      <c r="BJ1708" s="18"/>
      <c r="BK1708" s="0" t="str">
        <f aca="false">IF(ISBLANK(P1708), IF(ISBLANK(I1708), IF(ISBLANK(G1708), IF(ISBLANK(E1708), "Niet", E1708), G1708), I1708), P1708)</f>
        <v>A33.1.1.a/13</v>
      </c>
      <c r="BL1708" s="0" t="str">
        <f aca="false">IF(COUNTIF($BK$2:$BK$3066, BK1708)&gt;1, "Double", "Correct")</f>
        <v>Correct</v>
      </c>
    </row>
    <row r="1709" customFormat="false" ht="15.75" hidden="true" customHeight="true" outlineLevel="0" collapsed="false">
      <c r="A1709" s="17" t="s">
        <v>65</v>
      </c>
      <c r="B1709" s="18" t="s">
        <v>4018</v>
      </c>
      <c r="C1709" s="26" t="s">
        <v>4687</v>
      </c>
      <c r="D1709" s="18" t="s">
        <v>4688</v>
      </c>
      <c r="E1709" s="26" t="s">
        <v>4689</v>
      </c>
      <c r="F1709" s="44" t="s">
        <v>4690</v>
      </c>
      <c r="G1709" s="26" t="s">
        <v>4691</v>
      </c>
      <c r="H1709" s="19" t="s">
        <v>4692</v>
      </c>
      <c r="I1709" s="26" t="s">
        <v>4693</v>
      </c>
      <c r="J1709" s="19" t="s">
        <v>4694</v>
      </c>
      <c r="K1709" s="18" t="s">
        <v>73</v>
      </c>
      <c r="L1709" s="17" t="s">
        <v>4698</v>
      </c>
      <c r="M1709" s="19"/>
      <c r="N1709" s="19"/>
      <c r="O1709" s="26" t="s">
        <v>4730</v>
      </c>
      <c r="P1709" s="26" t="s">
        <v>4731</v>
      </c>
      <c r="Q1709" s="26"/>
      <c r="R1709" s="26"/>
      <c r="S1709" s="26"/>
      <c r="T1709" s="26"/>
      <c r="U1709" s="26"/>
      <c r="V1709" s="26"/>
      <c r="W1709" s="26"/>
      <c r="X1709" s="26"/>
      <c r="Y1709" s="26"/>
      <c r="Z1709" s="26"/>
      <c r="AA1709" s="26"/>
      <c r="AB1709" s="26"/>
      <c r="AC1709" s="17"/>
      <c r="AD1709" s="17"/>
      <c r="AE1709" s="17"/>
      <c r="AF1709" s="17"/>
      <c r="AG1709" s="18" t="s">
        <v>374</v>
      </c>
      <c r="AH1709" s="26"/>
      <c r="AI1709" s="18" t="s">
        <v>163</v>
      </c>
      <c r="AJ1709" s="22"/>
      <c r="AK1709" s="23"/>
      <c r="AL1709" s="32"/>
      <c r="AM1709" s="25" t="n">
        <v>1883</v>
      </c>
      <c r="AN1709" s="19" t="s">
        <v>113</v>
      </c>
      <c r="AO1709" s="19"/>
      <c r="AP1709" s="19"/>
      <c r="AQ1709" s="0" t="s">
        <v>114</v>
      </c>
      <c r="AS1709" s="26" t="s">
        <v>4732</v>
      </c>
      <c r="AT1709" s="46"/>
      <c r="AU1709" s="25"/>
      <c r="AV1709" s="22"/>
      <c r="AW1709" s="18" t="n">
        <v>1883</v>
      </c>
      <c r="AX1709" s="18"/>
      <c r="AY1709" s="19"/>
      <c r="AZ1709" s="19"/>
      <c r="BA1709" s="19"/>
      <c r="BB1709" s="19"/>
      <c r="BC1709" s="19"/>
      <c r="BD1709" s="18"/>
      <c r="BE1709" s="18"/>
      <c r="BF1709" s="18"/>
      <c r="BG1709" s="18"/>
      <c r="BH1709" s="18" t="s">
        <v>85</v>
      </c>
      <c r="BI1709" s="18" t="s">
        <v>4028</v>
      </c>
      <c r="BJ1709" s="18"/>
      <c r="BK1709" s="0" t="str">
        <f aca="false">IF(ISBLANK(P1709), IF(ISBLANK(I1709), IF(ISBLANK(G1709), IF(ISBLANK(E1709), "Niet", E1709), G1709), I1709), P1709)</f>
        <v>A33.1.1.a/14</v>
      </c>
      <c r="BL1709" s="0" t="str">
        <f aca="false">IF(COUNTIF($BK$2:$BK$3066, BK1709)&gt;1, "Double", "Correct")</f>
        <v>Correct</v>
      </c>
    </row>
    <row r="1710" customFormat="false" ht="15.75" hidden="true" customHeight="true" outlineLevel="0" collapsed="false">
      <c r="A1710" s="17" t="s">
        <v>65</v>
      </c>
      <c r="B1710" s="18" t="s">
        <v>4018</v>
      </c>
      <c r="C1710" s="26" t="s">
        <v>4687</v>
      </c>
      <c r="D1710" s="18" t="s">
        <v>4688</v>
      </c>
      <c r="E1710" s="26" t="s">
        <v>4689</v>
      </c>
      <c r="F1710" s="44" t="s">
        <v>4690</v>
      </c>
      <c r="G1710" s="26" t="s">
        <v>4691</v>
      </c>
      <c r="H1710" s="19" t="s">
        <v>4692</v>
      </c>
      <c r="I1710" s="26" t="s">
        <v>4693</v>
      </c>
      <c r="J1710" s="19" t="s">
        <v>4694</v>
      </c>
      <c r="K1710" s="18" t="s">
        <v>73</v>
      </c>
      <c r="L1710" s="17" t="s">
        <v>163</v>
      </c>
      <c r="M1710" s="19"/>
      <c r="N1710" s="19"/>
      <c r="O1710" s="26" t="s">
        <v>4712</v>
      </c>
      <c r="P1710" s="26" t="s">
        <v>4733</v>
      </c>
      <c r="Q1710" s="19"/>
      <c r="R1710" s="19"/>
      <c r="S1710" s="19"/>
      <c r="T1710" s="19"/>
      <c r="U1710" s="19"/>
      <c r="V1710" s="19"/>
      <c r="W1710" s="19"/>
      <c r="X1710" s="19"/>
      <c r="Y1710" s="19"/>
      <c r="Z1710" s="19"/>
      <c r="AA1710" s="19"/>
      <c r="AB1710" s="19"/>
      <c r="AC1710" s="18"/>
      <c r="AD1710" s="18"/>
      <c r="AE1710" s="18"/>
      <c r="AF1710" s="18"/>
      <c r="AG1710" s="18" t="s">
        <v>374</v>
      </c>
      <c r="AH1710" s="19"/>
      <c r="AI1710" s="26" t="s">
        <v>4714</v>
      </c>
      <c r="AJ1710" s="22"/>
      <c r="AK1710" s="23"/>
      <c r="AL1710" s="32"/>
      <c r="AM1710" s="25" t="n">
        <v>1883</v>
      </c>
      <c r="AN1710" s="19" t="s">
        <v>113</v>
      </c>
      <c r="AO1710" s="19"/>
      <c r="AP1710" s="19"/>
      <c r="AQ1710" s="0" t="s">
        <v>114</v>
      </c>
      <c r="AS1710" s="26" t="s">
        <v>4711</v>
      </c>
      <c r="AT1710" s="46"/>
      <c r="AU1710" s="25"/>
      <c r="AV1710" s="22"/>
      <c r="AW1710" s="18" t="n">
        <v>1883</v>
      </c>
      <c r="AX1710" s="18"/>
      <c r="AY1710" s="19"/>
      <c r="AZ1710" s="19"/>
      <c r="BA1710" s="19"/>
      <c r="BB1710" s="19"/>
      <c r="BC1710" s="19"/>
      <c r="BD1710" s="18"/>
      <c r="BE1710" s="18"/>
      <c r="BF1710" s="18"/>
      <c r="BG1710" s="18"/>
      <c r="BH1710" s="18" t="s">
        <v>85</v>
      </c>
      <c r="BI1710" s="18" t="s">
        <v>4028</v>
      </c>
      <c r="BJ1710" s="18"/>
      <c r="BK1710" s="0" t="str">
        <f aca="false">IF(ISBLANK(P1710), IF(ISBLANK(I1710), IF(ISBLANK(G1710), IF(ISBLANK(E1710), "Niet", E1710), G1710), I1710), P1710)</f>
        <v>A33.1.1.a/15</v>
      </c>
      <c r="BL1710" s="0" t="str">
        <f aca="false">IF(COUNTIF($BK$2:$BK$3066, BK1710)&gt;1, "Double", "Correct")</f>
        <v>Correct</v>
      </c>
    </row>
    <row r="1711" customFormat="false" ht="15.75" hidden="true" customHeight="true" outlineLevel="0" collapsed="false">
      <c r="A1711" s="17" t="s">
        <v>65</v>
      </c>
      <c r="B1711" s="18" t="s">
        <v>4018</v>
      </c>
      <c r="C1711" s="26" t="s">
        <v>4687</v>
      </c>
      <c r="D1711" s="18" t="s">
        <v>4688</v>
      </c>
      <c r="E1711" s="26" t="s">
        <v>4689</v>
      </c>
      <c r="F1711" s="44" t="s">
        <v>4690</v>
      </c>
      <c r="G1711" s="26" t="s">
        <v>4691</v>
      </c>
      <c r="H1711" s="19" t="s">
        <v>4692</v>
      </c>
      <c r="I1711" s="26" t="s">
        <v>4693</v>
      </c>
      <c r="J1711" s="19" t="s">
        <v>4694</v>
      </c>
      <c r="K1711" s="18" t="s">
        <v>73</v>
      </c>
      <c r="L1711" s="17" t="s">
        <v>74</v>
      </c>
      <c r="M1711" s="19"/>
      <c r="N1711" s="19"/>
      <c r="O1711" s="19"/>
      <c r="P1711" s="26" t="s">
        <v>4734</v>
      </c>
      <c r="Q1711" s="26"/>
      <c r="R1711" s="26"/>
      <c r="S1711" s="26"/>
      <c r="T1711" s="26"/>
      <c r="U1711" s="26"/>
      <c r="V1711" s="26"/>
      <c r="W1711" s="26"/>
      <c r="X1711" s="26"/>
      <c r="Y1711" s="26"/>
      <c r="Z1711" s="26"/>
      <c r="AA1711" s="26"/>
      <c r="AB1711" s="26"/>
      <c r="AC1711" s="17"/>
      <c r="AD1711" s="17"/>
      <c r="AE1711" s="17"/>
      <c r="AF1711" s="17"/>
      <c r="AG1711" s="18" t="s">
        <v>374</v>
      </c>
      <c r="AH1711" s="26"/>
      <c r="AI1711" s="26" t="s">
        <v>4735</v>
      </c>
      <c r="AJ1711" s="22"/>
      <c r="AK1711" s="23"/>
      <c r="AL1711" s="32"/>
      <c r="AM1711" s="25"/>
      <c r="AN1711" s="19"/>
      <c r="AO1711" s="19"/>
      <c r="AP1711" s="19"/>
      <c r="AS1711" s="19"/>
      <c r="AT1711" s="46"/>
      <c r="AU1711" s="25"/>
      <c r="AV1711" s="22"/>
      <c r="AW1711" s="18"/>
      <c r="AX1711" s="18"/>
      <c r="AY1711" s="19"/>
      <c r="AZ1711" s="19"/>
      <c r="BA1711" s="19"/>
      <c r="BB1711" s="19"/>
      <c r="BC1711" s="19"/>
      <c r="BD1711" s="18"/>
      <c r="BE1711" s="18"/>
      <c r="BF1711" s="18"/>
      <c r="BG1711" s="18"/>
      <c r="BH1711" s="18" t="s">
        <v>85</v>
      </c>
      <c r="BI1711" s="18" t="s">
        <v>4028</v>
      </c>
      <c r="BJ1711" s="18"/>
      <c r="BK1711" s="0" t="str">
        <f aca="false">IF(ISBLANK(P1711), IF(ISBLANK(I1711), IF(ISBLANK(G1711), IF(ISBLANK(E1711), "Niet", E1711), G1711), I1711), P1711)</f>
        <v>A33.1.1.a/16</v>
      </c>
      <c r="BL1711" s="0" t="str">
        <f aca="false">IF(COUNTIF($BK$2:$BK$3066, BK1711)&gt;1, "Double", "Correct")</f>
        <v>Correct</v>
      </c>
    </row>
    <row r="1712" customFormat="false" ht="15.75" hidden="true" customHeight="true" outlineLevel="0" collapsed="false">
      <c r="A1712" s="17" t="s">
        <v>65</v>
      </c>
      <c r="B1712" s="18" t="s">
        <v>4018</v>
      </c>
      <c r="C1712" s="26" t="s">
        <v>4687</v>
      </c>
      <c r="D1712" s="18" t="s">
        <v>4688</v>
      </c>
      <c r="E1712" s="26" t="s">
        <v>4689</v>
      </c>
      <c r="F1712" s="44" t="s">
        <v>4690</v>
      </c>
      <c r="G1712" s="26" t="s">
        <v>4691</v>
      </c>
      <c r="H1712" s="19" t="s">
        <v>4692</v>
      </c>
      <c r="I1712" s="26" t="s">
        <v>4693</v>
      </c>
      <c r="J1712" s="19" t="s">
        <v>4694</v>
      </c>
      <c r="K1712" s="18" t="s">
        <v>73</v>
      </c>
      <c r="L1712" s="17" t="s">
        <v>74</v>
      </c>
      <c r="M1712" s="19"/>
      <c r="N1712" s="19"/>
      <c r="O1712" s="26" t="s">
        <v>4715</v>
      </c>
      <c r="P1712" s="26" t="s">
        <v>4736</v>
      </c>
      <c r="Q1712" s="19"/>
      <c r="R1712" s="19"/>
      <c r="S1712" s="19"/>
      <c r="T1712" s="19"/>
      <c r="U1712" s="19"/>
      <c r="V1712" s="19"/>
      <c r="W1712" s="19"/>
      <c r="X1712" s="19"/>
      <c r="Y1712" s="19"/>
      <c r="Z1712" s="19"/>
      <c r="AA1712" s="19"/>
      <c r="AB1712" s="19"/>
      <c r="AC1712" s="18"/>
      <c r="AD1712" s="18"/>
      <c r="AE1712" s="18"/>
      <c r="AF1712" s="18"/>
      <c r="AG1712" s="18" t="s">
        <v>374</v>
      </c>
      <c r="AH1712" s="19"/>
      <c r="AI1712" s="26" t="s">
        <v>4737</v>
      </c>
      <c r="AJ1712" s="22"/>
      <c r="AK1712" s="23"/>
      <c r="AL1712" s="32"/>
      <c r="AM1712" s="25" t="n">
        <v>1883</v>
      </c>
      <c r="AN1712" s="19"/>
      <c r="AO1712" s="19"/>
      <c r="AP1712" s="19"/>
      <c r="AS1712" s="19"/>
      <c r="AT1712" s="46"/>
      <c r="AU1712" s="25"/>
      <c r="AV1712" s="22"/>
      <c r="AW1712" s="18" t="n">
        <v>1883</v>
      </c>
      <c r="AX1712" s="18"/>
      <c r="AY1712" s="19"/>
      <c r="AZ1712" s="19"/>
      <c r="BA1712" s="19"/>
      <c r="BB1712" s="19"/>
      <c r="BC1712" s="19"/>
      <c r="BD1712" s="18"/>
      <c r="BE1712" s="18"/>
      <c r="BF1712" s="18"/>
      <c r="BG1712" s="18"/>
      <c r="BH1712" s="18" t="s">
        <v>85</v>
      </c>
      <c r="BI1712" s="18" t="s">
        <v>4028</v>
      </c>
      <c r="BJ1712" s="18"/>
      <c r="BK1712" s="0" t="str">
        <f aca="false">IF(ISBLANK(P1712), IF(ISBLANK(I1712), IF(ISBLANK(G1712), IF(ISBLANK(E1712), "Niet", E1712), G1712), I1712), P1712)</f>
        <v>A33.1.1.a/17</v>
      </c>
      <c r="BL1712" s="0" t="str">
        <f aca="false">IF(COUNTIF($BK$2:$BK$3066, BK1712)&gt;1, "Double", "Correct")</f>
        <v>Correct</v>
      </c>
    </row>
    <row r="1713" customFormat="false" ht="15.75" hidden="true" customHeight="true" outlineLevel="0" collapsed="false">
      <c r="A1713" s="17" t="s">
        <v>65</v>
      </c>
      <c r="B1713" s="18" t="s">
        <v>4018</v>
      </c>
      <c r="C1713" s="26" t="s">
        <v>4687</v>
      </c>
      <c r="D1713" s="18" t="s">
        <v>4688</v>
      </c>
      <c r="E1713" s="26" t="s">
        <v>4689</v>
      </c>
      <c r="F1713" s="44" t="s">
        <v>4690</v>
      </c>
      <c r="G1713" s="26" t="s">
        <v>4691</v>
      </c>
      <c r="H1713" s="19" t="s">
        <v>4692</v>
      </c>
      <c r="I1713" s="26" t="s">
        <v>4693</v>
      </c>
      <c r="J1713" s="19" t="s">
        <v>4694</v>
      </c>
      <c r="K1713" s="18" t="s">
        <v>73</v>
      </c>
      <c r="L1713" s="17" t="s">
        <v>1934</v>
      </c>
      <c r="M1713" s="19"/>
      <c r="N1713" s="19"/>
      <c r="O1713" s="19"/>
      <c r="P1713" s="26" t="s">
        <v>4738</v>
      </c>
      <c r="Q1713" s="19"/>
      <c r="R1713" s="19"/>
      <c r="S1713" s="19"/>
      <c r="T1713" s="19"/>
      <c r="U1713" s="19"/>
      <c r="V1713" s="19"/>
      <c r="W1713" s="19"/>
      <c r="X1713" s="19"/>
      <c r="Y1713" s="19"/>
      <c r="Z1713" s="19"/>
      <c r="AA1713" s="19"/>
      <c r="AB1713" s="19"/>
      <c r="AC1713" s="18"/>
      <c r="AD1713" s="18"/>
      <c r="AE1713" s="18"/>
      <c r="AF1713" s="18"/>
      <c r="AG1713" s="18" t="s">
        <v>374</v>
      </c>
      <c r="AH1713" s="19"/>
      <c r="AI1713" s="26" t="s">
        <v>4739</v>
      </c>
      <c r="AJ1713" s="22"/>
      <c r="AK1713" s="23"/>
      <c r="AL1713" s="32"/>
      <c r="AM1713" s="25"/>
      <c r="AN1713" s="19"/>
      <c r="AO1713" s="19"/>
      <c r="AP1713" s="19"/>
      <c r="AS1713" s="26" t="s">
        <v>4740</v>
      </c>
      <c r="AT1713" s="46"/>
      <c r="AU1713" s="25"/>
      <c r="AV1713" s="22"/>
      <c r="AW1713" s="18"/>
      <c r="AX1713" s="18"/>
      <c r="AY1713" s="19"/>
      <c r="AZ1713" s="19"/>
      <c r="BA1713" s="19"/>
      <c r="BB1713" s="19"/>
      <c r="BC1713" s="19"/>
      <c r="BD1713" s="18"/>
      <c r="BE1713" s="18"/>
      <c r="BF1713" s="18"/>
      <c r="BG1713" s="18"/>
      <c r="BH1713" s="18" t="s">
        <v>85</v>
      </c>
      <c r="BI1713" s="18" t="s">
        <v>4028</v>
      </c>
      <c r="BJ1713" s="18"/>
      <c r="BK1713" s="0" t="str">
        <f aca="false">IF(ISBLANK(P1713), IF(ISBLANK(I1713), IF(ISBLANK(G1713), IF(ISBLANK(E1713), "Niet", E1713), G1713), I1713), P1713)</f>
        <v>A33.1.1.a/18</v>
      </c>
      <c r="BL1713" s="0" t="str">
        <f aca="false">IF(COUNTIF($BK$2:$BK$3066, BK1713)&gt;1, "Double", "Correct")</f>
        <v>Correct</v>
      </c>
    </row>
    <row r="1714" customFormat="false" ht="15.75" hidden="true" customHeight="true" outlineLevel="0" collapsed="false">
      <c r="A1714" s="17" t="s">
        <v>65</v>
      </c>
      <c r="B1714" s="18" t="s">
        <v>4018</v>
      </c>
      <c r="C1714" s="26" t="s">
        <v>4687</v>
      </c>
      <c r="D1714" s="18" t="s">
        <v>4688</v>
      </c>
      <c r="E1714" s="26" t="s">
        <v>4689</v>
      </c>
      <c r="F1714" s="44" t="s">
        <v>4690</v>
      </c>
      <c r="G1714" s="26" t="s">
        <v>4691</v>
      </c>
      <c r="H1714" s="19" t="s">
        <v>4692</v>
      </c>
      <c r="I1714" s="26" t="s">
        <v>4693</v>
      </c>
      <c r="J1714" s="19" t="s">
        <v>4694</v>
      </c>
      <c r="K1714" s="18" t="s">
        <v>73</v>
      </c>
      <c r="L1714" s="17" t="s">
        <v>74</v>
      </c>
      <c r="M1714" s="19"/>
      <c r="N1714" s="19"/>
      <c r="O1714" s="19"/>
      <c r="P1714" s="26" t="s">
        <v>4741</v>
      </c>
      <c r="Q1714" s="26"/>
      <c r="R1714" s="26"/>
      <c r="S1714" s="26"/>
      <c r="T1714" s="26"/>
      <c r="U1714" s="26"/>
      <c r="V1714" s="26"/>
      <c r="W1714" s="26"/>
      <c r="X1714" s="26"/>
      <c r="Y1714" s="26"/>
      <c r="Z1714" s="26"/>
      <c r="AA1714" s="26"/>
      <c r="AB1714" s="26"/>
      <c r="AC1714" s="17"/>
      <c r="AD1714" s="17"/>
      <c r="AE1714" s="17"/>
      <c r="AF1714" s="17"/>
      <c r="AG1714" s="18" t="s">
        <v>374</v>
      </c>
      <c r="AH1714" s="26"/>
      <c r="AI1714" s="26" t="s">
        <v>4742</v>
      </c>
      <c r="AJ1714" s="22"/>
      <c r="AK1714" s="23"/>
      <c r="AL1714" s="32"/>
      <c r="AM1714" s="25" t="n">
        <v>1883</v>
      </c>
      <c r="AN1714" s="19"/>
      <c r="AO1714" s="19"/>
      <c r="AP1714" s="19"/>
      <c r="AS1714" s="19"/>
      <c r="AT1714" s="46"/>
      <c r="AU1714" s="25"/>
      <c r="AV1714" s="22"/>
      <c r="AW1714" s="18" t="n">
        <v>1883</v>
      </c>
      <c r="AX1714" s="18"/>
      <c r="AY1714" s="19"/>
      <c r="AZ1714" s="19"/>
      <c r="BA1714" s="19"/>
      <c r="BB1714" s="19"/>
      <c r="BC1714" s="19"/>
      <c r="BD1714" s="18"/>
      <c r="BE1714" s="18"/>
      <c r="BF1714" s="18"/>
      <c r="BG1714" s="18"/>
      <c r="BH1714" s="18" t="s">
        <v>85</v>
      </c>
      <c r="BI1714" s="18" t="s">
        <v>4028</v>
      </c>
      <c r="BJ1714" s="18"/>
      <c r="BK1714" s="0" t="str">
        <f aca="false">IF(ISBLANK(P1714), IF(ISBLANK(I1714), IF(ISBLANK(G1714), IF(ISBLANK(E1714), "Niet", E1714), G1714), I1714), P1714)</f>
        <v>A33.1.1.a/19</v>
      </c>
      <c r="BL1714" s="0" t="str">
        <f aca="false">IF(COUNTIF($BK$2:$BK$3066, BK1714)&gt;1, "Double", "Correct")</f>
        <v>Correct</v>
      </c>
    </row>
    <row r="1715" customFormat="false" ht="15.75" hidden="true" customHeight="true" outlineLevel="0" collapsed="false">
      <c r="A1715" s="17" t="s">
        <v>65</v>
      </c>
      <c r="B1715" s="18" t="s">
        <v>4018</v>
      </c>
      <c r="C1715" s="26" t="s">
        <v>4687</v>
      </c>
      <c r="D1715" s="18" t="s">
        <v>4688</v>
      </c>
      <c r="E1715" s="26" t="s">
        <v>4689</v>
      </c>
      <c r="F1715" s="44" t="s">
        <v>4690</v>
      </c>
      <c r="G1715" s="26" t="s">
        <v>4691</v>
      </c>
      <c r="H1715" s="19" t="s">
        <v>4692</v>
      </c>
      <c r="I1715" s="26" t="s">
        <v>4693</v>
      </c>
      <c r="J1715" s="19" t="s">
        <v>4694</v>
      </c>
      <c r="K1715" s="18" t="s">
        <v>73</v>
      </c>
      <c r="L1715" s="17" t="s">
        <v>163</v>
      </c>
      <c r="M1715" s="19"/>
      <c r="N1715" s="26"/>
      <c r="O1715" s="26" t="s">
        <v>4743</v>
      </c>
      <c r="P1715" s="26" t="s">
        <v>4744</v>
      </c>
      <c r="Q1715" s="18"/>
      <c r="R1715" s="18"/>
      <c r="S1715" s="18"/>
      <c r="T1715" s="18"/>
      <c r="U1715" s="18"/>
      <c r="V1715" s="18"/>
      <c r="W1715" s="18"/>
      <c r="X1715" s="18"/>
      <c r="Y1715" s="18"/>
      <c r="Z1715" s="18"/>
      <c r="AA1715" s="18"/>
      <c r="AB1715" s="18"/>
      <c r="AC1715" s="18"/>
      <c r="AD1715" s="18"/>
      <c r="AE1715" s="18"/>
      <c r="AF1715" s="18"/>
      <c r="AG1715" s="18" t="s">
        <v>374</v>
      </c>
      <c r="AH1715" s="18"/>
      <c r="AI1715" s="26" t="s">
        <v>4745</v>
      </c>
      <c r="AJ1715" s="22" t="n">
        <v>12</v>
      </c>
      <c r="AK1715" s="23" t="s">
        <v>224</v>
      </c>
      <c r="AL1715" s="24" t="s">
        <v>225</v>
      </c>
      <c r="AM1715" s="25" t="n">
        <v>1883</v>
      </c>
      <c r="AN1715" s="19" t="s">
        <v>113</v>
      </c>
      <c r="AO1715" s="19"/>
      <c r="AP1715" s="19"/>
      <c r="AQ1715" s="0" t="s">
        <v>114</v>
      </c>
      <c r="AS1715" s="26" t="s">
        <v>4711</v>
      </c>
      <c r="AT1715" s="46" t="n">
        <v>12</v>
      </c>
      <c r="AU1715" s="25" t="s">
        <v>224</v>
      </c>
      <c r="AV1715" s="22" t="s">
        <v>225</v>
      </c>
      <c r="AW1715" s="18" t="n">
        <v>1883</v>
      </c>
      <c r="AX1715" s="18"/>
      <c r="AY1715" s="19"/>
      <c r="AZ1715" s="19"/>
      <c r="BA1715" s="19"/>
      <c r="BB1715" s="19"/>
      <c r="BC1715" s="19"/>
      <c r="BD1715" s="18"/>
      <c r="BE1715" s="18"/>
      <c r="BF1715" s="18"/>
      <c r="BG1715" s="18"/>
      <c r="BH1715" s="18" t="s">
        <v>85</v>
      </c>
      <c r="BI1715" s="18" t="s">
        <v>4028</v>
      </c>
      <c r="BJ1715" s="18"/>
      <c r="BK1715" s="0" t="str">
        <f aca="false">IF(ISBLANK(P1715), IF(ISBLANK(I1715), IF(ISBLANK(G1715), IF(ISBLANK(E1715), "Niet", E1715), G1715), I1715), P1715)</f>
        <v>A33.1.1.a/20</v>
      </c>
      <c r="BL1715" s="0" t="str">
        <f aca="false">IF(COUNTIF($BK$2:$BK$3066, BK1715)&gt;1, "Double", "Correct")</f>
        <v>Correct</v>
      </c>
    </row>
    <row r="1716" customFormat="false" ht="15.75" hidden="true" customHeight="true" outlineLevel="0" collapsed="false">
      <c r="A1716" s="17" t="s">
        <v>65</v>
      </c>
      <c r="B1716" s="18" t="s">
        <v>4018</v>
      </c>
      <c r="C1716" s="26" t="s">
        <v>4687</v>
      </c>
      <c r="D1716" s="18" t="s">
        <v>4688</v>
      </c>
      <c r="E1716" s="26" t="s">
        <v>4689</v>
      </c>
      <c r="F1716" s="44" t="s">
        <v>4690</v>
      </c>
      <c r="G1716" s="26" t="s">
        <v>4691</v>
      </c>
      <c r="H1716" s="19" t="s">
        <v>4692</v>
      </c>
      <c r="I1716" s="26" t="s">
        <v>4746</v>
      </c>
      <c r="J1716" s="26" t="s">
        <v>4747</v>
      </c>
      <c r="K1716" s="18" t="s">
        <v>73</v>
      </c>
      <c r="L1716" s="26" t="s">
        <v>4748</v>
      </c>
      <c r="M1716" s="26"/>
      <c r="N1716" s="17"/>
      <c r="O1716" s="18" t="s">
        <v>4749</v>
      </c>
      <c r="P1716" s="26" t="s">
        <v>4750</v>
      </c>
      <c r="Q1716" s="18"/>
      <c r="R1716" s="18"/>
      <c r="S1716" s="18"/>
      <c r="T1716" s="18"/>
      <c r="U1716" s="18"/>
      <c r="V1716" s="18"/>
      <c r="W1716" s="18"/>
      <c r="X1716" s="18"/>
      <c r="Y1716" s="18"/>
      <c r="Z1716" s="18"/>
      <c r="AA1716" s="18"/>
      <c r="AB1716" s="18"/>
      <c r="AC1716" s="18"/>
      <c r="AD1716" s="18"/>
      <c r="AE1716" s="18"/>
      <c r="AF1716" s="18"/>
      <c r="AG1716" s="18" t="s">
        <v>168</v>
      </c>
      <c r="AH1716" s="18"/>
      <c r="AI1716" s="18" t="s">
        <v>4751</v>
      </c>
      <c r="AJ1716" s="22" t="n">
        <v>13</v>
      </c>
      <c r="AK1716" s="23" t="s">
        <v>224</v>
      </c>
      <c r="AL1716" s="24" t="s">
        <v>225</v>
      </c>
      <c r="AM1716" s="25" t="n">
        <v>1883</v>
      </c>
      <c r="AN1716" s="18" t="s">
        <v>141</v>
      </c>
      <c r="AO1716" s="18"/>
      <c r="AP1716" s="18"/>
      <c r="AQ1716" s="0" t="s">
        <v>142</v>
      </c>
      <c r="AS1716" s="18" t="s">
        <v>4752</v>
      </c>
      <c r="AT1716" s="46" t="n">
        <v>13</v>
      </c>
      <c r="AU1716" s="25" t="s">
        <v>224</v>
      </c>
      <c r="AV1716" s="22" t="s">
        <v>225</v>
      </c>
      <c r="AW1716" s="18" t="n">
        <v>1883</v>
      </c>
      <c r="AX1716" s="18"/>
      <c r="AY1716" s="18"/>
      <c r="AZ1716" s="18"/>
      <c r="BA1716" s="18"/>
      <c r="BB1716" s="18"/>
      <c r="BC1716" s="18"/>
      <c r="BD1716" s="18"/>
      <c r="BE1716" s="19" t="s">
        <v>4753</v>
      </c>
      <c r="BF1716" s="18"/>
      <c r="BG1716" s="18"/>
      <c r="BH1716" s="18" t="s">
        <v>85</v>
      </c>
      <c r="BI1716" s="18" t="s">
        <v>4028</v>
      </c>
      <c r="BJ1716" s="18"/>
      <c r="BK1716" s="0" t="str">
        <f aca="false">IF(ISBLANK(P1716), IF(ISBLANK(I1716), IF(ISBLANK(G1716), IF(ISBLANK(E1716), "Niet", E1716), G1716), I1716), P1716)</f>
        <v>A33.1.1.b/1</v>
      </c>
      <c r="BL1716" s="0" t="str">
        <f aca="false">IF(COUNTIF($BK$2:$BK$3066, BK1716)&gt;1, "Double", "Correct")</f>
        <v>Correct</v>
      </c>
    </row>
    <row r="1717" customFormat="false" ht="15.75" hidden="true" customHeight="true" outlineLevel="0" collapsed="false">
      <c r="A1717" s="17" t="s">
        <v>65</v>
      </c>
      <c r="B1717" s="18" t="s">
        <v>4018</v>
      </c>
      <c r="C1717" s="26" t="s">
        <v>4687</v>
      </c>
      <c r="D1717" s="18" t="s">
        <v>4688</v>
      </c>
      <c r="E1717" s="26" t="s">
        <v>4689</v>
      </c>
      <c r="F1717" s="44" t="s">
        <v>4690</v>
      </c>
      <c r="G1717" s="26" t="s">
        <v>4691</v>
      </c>
      <c r="H1717" s="19" t="s">
        <v>4692</v>
      </c>
      <c r="I1717" s="26" t="s">
        <v>4746</v>
      </c>
      <c r="J1717" s="26" t="s">
        <v>4747</v>
      </c>
      <c r="K1717" s="18" t="s">
        <v>73</v>
      </c>
      <c r="L1717" s="17" t="s">
        <v>4748</v>
      </c>
      <c r="M1717" s="17"/>
      <c r="N1717" s="17"/>
      <c r="O1717" s="18" t="s">
        <v>4754</v>
      </c>
      <c r="P1717" s="26" t="s">
        <v>4755</v>
      </c>
      <c r="Q1717" s="18"/>
      <c r="R1717" s="18"/>
      <c r="S1717" s="18"/>
      <c r="T1717" s="18"/>
      <c r="U1717" s="18"/>
      <c r="V1717" s="18"/>
      <c r="W1717" s="18"/>
      <c r="X1717" s="18"/>
      <c r="Y1717" s="18"/>
      <c r="Z1717" s="18"/>
      <c r="AA1717" s="18"/>
      <c r="AB1717" s="18"/>
      <c r="AC1717" s="18"/>
      <c r="AD1717" s="18"/>
      <c r="AE1717" s="18"/>
      <c r="AF1717" s="18"/>
      <c r="AG1717" s="18" t="s">
        <v>168</v>
      </c>
      <c r="AH1717" s="18"/>
      <c r="AI1717" s="18" t="s">
        <v>4756</v>
      </c>
      <c r="AJ1717" s="22" t="s">
        <v>101</v>
      </c>
      <c r="AK1717" s="23" t="s">
        <v>224</v>
      </c>
      <c r="AL1717" s="24" t="s">
        <v>225</v>
      </c>
      <c r="AM1717" s="25" t="n">
        <v>1883</v>
      </c>
      <c r="AN1717" s="18" t="s">
        <v>376</v>
      </c>
      <c r="AO1717" s="18"/>
      <c r="AP1717" s="18"/>
      <c r="AQ1717" s="0" t="s">
        <v>377</v>
      </c>
      <c r="AS1717" s="18" t="s">
        <v>4757</v>
      </c>
      <c r="AT1717" s="46" t="s">
        <v>101</v>
      </c>
      <c r="AU1717" s="25" t="s">
        <v>224</v>
      </c>
      <c r="AV1717" s="22" t="s">
        <v>225</v>
      </c>
      <c r="AW1717" s="18" t="n">
        <v>1883</v>
      </c>
      <c r="AX1717" s="18"/>
      <c r="AY1717" s="18"/>
      <c r="AZ1717" s="18"/>
      <c r="BA1717" s="18"/>
      <c r="BB1717" s="18"/>
      <c r="BC1717" s="18"/>
      <c r="BD1717" s="18"/>
      <c r="BE1717" s="19" t="s">
        <v>4758</v>
      </c>
      <c r="BF1717" s="18"/>
      <c r="BG1717" s="18"/>
      <c r="BH1717" s="18" t="s">
        <v>85</v>
      </c>
      <c r="BI1717" s="18" t="s">
        <v>4028</v>
      </c>
      <c r="BJ1717" s="18"/>
      <c r="BK1717" s="0" t="str">
        <f aca="false">IF(ISBLANK(P1717), IF(ISBLANK(I1717), IF(ISBLANK(G1717), IF(ISBLANK(E1717), "Niet", E1717), G1717), I1717), P1717)</f>
        <v>A33.1.1.b/2</v>
      </c>
      <c r="BL1717" s="0" t="str">
        <f aca="false">IF(COUNTIF($BK$2:$BK$3066, BK1717)&gt;1, "Double", "Correct")</f>
        <v>Correct</v>
      </c>
    </row>
    <row r="1718" customFormat="false" ht="15.75" hidden="true" customHeight="true" outlineLevel="0" collapsed="false">
      <c r="A1718" s="17" t="s">
        <v>65</v>
      </c>
      <c r="B1718" s="18" t="s">
        <v>4018</v>
      </c>
      <c r="C1718" s="26" t="s">
        <v>4687</v>
      </c>
      <c r="D1718" s="18" t="s">
        <v>4688</v>
      </c>
      <c r="E1718" s="26" t="s">
        <v>4689</v>
      </c>
      <c r="F1718" s="44" t="s">
        <v>4690</v>
      </c>
      <c r="G1718" s="26" t="s">
        <v>4691</v>
      </c>
      <c r="H1718" s="19" t="s">
        <v>4692</v>
      </c>
      <c r="I1718" s="26" t="s">
        <v>4746</v>
      </c>
      <c r="J1718" s="26" t="s">
        <v>4747</v>
      </c>
      <c r="K1718" s="18" t="s">
        <v>73</v>
      </c>
      <c r="L1718" s="17" t="s">
        <v>4748</v>
      </c>
      <c r="M1718" s="17"/>
      <c r="N1718" s="17"/>
      <c r="O1718" s="18" t="s">
        <v>4759</v>
      </c>
      <c r="P1718" s="26" t="s">
        <v>4760</v>
      </c>
      <c r="Q1718" s="18"/>
      <c r="R1718" s="18"/>
      <c r="S1718" s="18"/>
      <c r="T1718" s="18"/>
      <c r="U1718" s="18"/>
      <c r="V1718" s="18"/>
      <c r="W1718" s="18"/>
      <c r="X1718" s="18"/>
      <c r="Y1718" s="18"/>
      <c r="Z1718" s="18"/>
      <c r="AA1718" s="18"/>
      <c r="AB1718" s="18"/>
      <c r="AC1718" s="18"/>
      <c r="AD1718" s="18"/>
      <c r="AE1718" s="18"/>
      <c r="AF1718" s="18"/>
      <c r="AG1718" s="18" t="s">
        <v>168</v>
      </c>
      <c r="AH1718" s="18"/>
      <c r="AI1718" s="18" t="s">
        <v>4761</v>
      </c>
      <c r="AJ1718" s="22" t="s">
        <v>225</v>
      </c>
      <c r="AK1718" s="23" t="s">
        <v>412</v>
      </c>
      <c r="AL1718" s="24" t="s">
        <v>413</v>
      </c>
      <c r="AM1718" s="25" t="n">
        <v>1883</v>
      </c>
      <c r="AN1718" s="18" t="s">
        <v>141</v>
      </c>
      <c r="AO1718" s="18"/>
      <c r="AP1718" s="18"/>
      <c r="AQ1718" s="0" t="s">
        <v>142</v>
      </c>
      <c r="AS1718" s="18" t="s">
        <v>4759</v>
      </c>
      <c r="AT1718" s="46" t="s">
        <v>225</v>
      </c>
      <c r="AU1718" s="25" t="s">
        <v>412</v>
      </c>
      <c r="AV1718" s="22" t="s">
        <v>413</v>
      </c>
      <c r="AW1718" s="18" t="n">
        <v>1883</v>
      </c>
      <c r="AX1718" s="18"/>
      <c r="AY1718" s="18"/>
      <c r="AZ1718" s="18"/>
      <c r="BA1718" s="18"/>
      <c r="BB1718" s="18"/>
      <c r="BC1718" s="18"/>
      <c r="BD1718" s="18"/>
      <c r="BE1718" s="19" t="s">
        <v>4762</v>
      </c>
      <c r="BF1718" s="18"/>
      <c r="BG1718" s="18"/>
      <c r="BH1718" s="18" t="s">
        <v>85</v>
      </c>
      <c r="BI1718" s="18" t="s">
        <v>4028</v>
      </c>
      <c r="BJ1718" s="18"/>
      <c r="BK1718" s="0" t="str">
        <f aca="false">IF(ISBLANK(P1718), IF(ISBLANK(I1718), IF(ISBLANK(G1718), IF(ISBLANK(E1718), "Niet", E1718), G1718), I1718), P1718)</f>
        <v>A33.1.1.b/3</v>
      </c>
      <c r="BL1718" s="0" t="str">
        <f aca="false">IF(COUNTIF($BK$2:$BK$3066, BK1718)&gt;1, "Double", "Correct")</f>
        <v>Correct</v>
      </c>
    </row>
    <row r="1719" customFormat="false" ht="15.75" hidden="true" customHeight="true" outlineLevel="0" collapsed="false">
      <c r="A1719" s="17" t="s">
        <v>65</v>
      </c>
      <c r="B1719" s="18" t="s">
        <v>4018</v>
      </c>
      <c r="C1719" s="26" t="s">
        <v>4687</v>
      </c>
      <c r="D1719" s="18" t="s">
        <v>4688</v>
      </c>
      <c r="E1719" s="26" t="s">
        <v>4689</v>
      </c>
      <c r="F1719" s="44" t="s">
        <v>4690</v>
      </c>
      <c r="G1719" s="26" t="s">
        <v>4691</v>
      </c>
      <c r="H1719" s="19" t="s">
        <v>4692</v>
      </c>
      <c r="I1719" s="26" t="s">
        <v>4746</v>
      </c>
      <c r="J1719" s="26" t="s">
        <v>4747</v>
      </c>
      <c r="K1719" s="18" t="s">
        <v>73</v>
      </c>
      <c r="L1719" s="17" t="s">
        <v>4748</v>
      </c>
      <c r="M1719" s="17"/>
      <c r="N1719" s="17"/>
      <c r="O1719" s="18" t="s">
        <v>4763</v>
      </c>
      <c r="P1719" s="26" t="s">
        <v>4764</v>
      </c>
      <c r="Q1719" s="18"/>
      <c r="R1719" s="18"/>
      <c r="S1719" s="18"/>
      <c r="T1719" s="18"/>
      <c r="U1719" s="18"/>
      <c r="V1719" s="18"/>
      <c r="W1719" s="18"/>
      <c r="X1719" s="18"/>
      <c r="Y1719" s="18"/>
      <c r="Z1719" s="18"/>
      <c r="AA1719" s="18"/>
      <c r="AB1719" s="18"/>
      <c r="AC1719" s="18"/>
      <c r="AD1719" s="18"/>
      <c r="AE1719" s="18"/>
      <c r="AF1719" s="18"/>
      <c r="AG1719" s="18" t="s">
        <v>168</v>
      </c>
      <c r="AH1719" s="18"/>
      <c r="AI1719" s="18" t="s">
        <v>4765</v>
      </c>
      <c r="AJ1719" s="22" t="n">
        <v>10</v>
      </c>
      <c r="AK1719" s="23" t="s">
        <v>100</v>
      </c>
      <c r="AL1719" s="24" t="s">
        <v>101</v>
      </c>
      <c r="AM1719" s="25" t="n">
        <v>1883</v>
      </c>
      <c r="AN1719" s="18" t="s">
        <v>182</v>
      </c>
      <c r="AO1719" s="18"/>
      <c r="AP1719" s="18"/>
      <c r="AQ1719" s="0" t="s">
        <v>183</v>
      </c>
      <c r="AS1719" s="18" t="s">
        <v>4766</v>
      </c>
      <c r="AT1719" s="46" t="n">
        <v>10</v>
      </c>
      <c r="AU1719" s="25" t="s">
        <v>100</v>
      </c>
      <c r="AV1719" s="22" t="s">
        <v>101</v>
      </c>
      <c r="AW1719" s="18" t="n">
        <v>1883</v>
      </c>
      <c r="AX1719" s="18"/>
      <c r="AY1719" s="18"/>
      <c r="AZ1719" s="18"/>
      <c r="BA1719" s="18"/>
      <c r="BB1719" s="18"/>
      <c r="BC1719" s="18"/>
      <c r="BD1719" s="18"/>
      <c r="BE1719" s="19" t="s">
        <v>4767</v>
      </c>
      <c r="BF1719" s="18"/>
      <c r="BG1719" s="18"/>
      <c r="BH1719" s="18" t="s">
        <v>85</v>
      </c>
      <c r="BI1719" s="18" t="s">
        <v>4028</v>
      </c>
      <c r="BJ1719" s="18"/>
      <c r="BK1719" s="0" t="str">
        <f aca="false">IF(ISBLANK(P1719), IF(ISBLANK(I1719), IF(ISBLANK(G1719), IF(ISBLANK(E1719), "Niet", E1719), G1719), I1719), P1719)</f>
        <v>A33.1.1.b/4</v>
      </c>
      <c r="BL1719" s="0" t="str">
        <f aca="false">IF(COUNTIF($BK$2:$BK$3066, BK1719)&gt;1, "Double", "Correct")</f>
        <v>Correct</v>
      </c>
    </row>
    <row r="1720" customFormat="false" ht="15.75" hidden="true" customHeight="true" outlineLevel="0" collapsed="false">
      <c r="A1720" s="17" t="s">
        <v>65</v>
      </c>
      <c r="B1720" s="18" t="s">
        <v>4018</v>
      </c>
      <c r="C1720" s="26" t="s">
        <v>4687</v>
      </c>
      <c r="D1720" s="18" t="s">
        <v>4688</v>
      </c>
      <c r="E1720" s="26" t="s">
        <v>4689</v>
      </c>
      <c r="F1720" s="44" t="s">
        <v>4690</v>
      </c>
      <c r="G1720" s="26" t="s">
        <v>4691</v>
      </c>
      <c r="H1720" s="19" t="s">
        <v>4692</v>
      </c>
      <c r="I1720" s="26" t="s">
        <v>4746</v>
      </c>
      <c r="J1720" s="26" t="s">
        <v>4747</v>
      </c>
      <c r="K1720" s="18" t="s">
        <v>73</v>
      </c>
      <c r="L1720" s="17" t="s">
        <v>4748</v>
      </c>
      <c r="M1720" s="17"/>
      <c r="N1720" s="17"/>
      <c r="O1720" s="18" t="s">
        <v>4768</v>
      </c>
      <c r="P1720" s="26" t="s">
        <v>4769</v>
      </c>
      <c r="Q1720" s="18"/>
      <c r="R1720" s="18"/>
      <c r="S1720" s="18"/>
      <c r="T1720" s="18"/>
      <c r="U1720" s="18"/>
      <c r="V1720" s="18"/>
      <c r="W1720" s="18"/>
      <c r="X1720" s="18"/>
      <c r="Y1720" s="18"/>
      <c r="Z1720" s="18"/>
      <c r="AA1720" s="18"/>
      <c r="AB1720" s="18"/>
      <c r="AC1720" s="18"/>
      <c r="AD1720" s="18"/>
      <c r="AE1720" s="18"/>
      <c r="AF1720" s="18"/>
      <c r="AG1720" s="18" t="s">
        <v>168</v>
      </c>
      <c r="AH1720" s="18"/>
      <c r="AI1720" s="18" t="s">
        <v>4770</v>
      </c>
      <c r="AJ1720" s="22" t="n">
        <v>14</v>
      </c>
      <c r="AK1720" s="23" t="s">
        <v>79</v>
      </c>
      <c r="AL1720" s="24" t="s">
        <v>80</v>
      </c>
      <c r="AM1720" s="25" t="n">
        <v>1883</v>
      </c>
      <c r="AN1720" s="18" t="s">
        <v>113</v>
      </c>
      <c r="AO1720" s="18"/>
      <c r="AP1720" s="18"/>
      <c r="AQ1720" s="0" t="s">
        <v>114</v>
      </c>
      <c r="AS1720" s="18" t="s">
        <v>4727</v>
      </c>
      <c r="AT1720" s="46" t="n">
        <v>14</v>
      </c>
      <c r="AU1720" s="25" t="s">
        <v>79</v>
      </c>
      <c r="AV1720" s="22" t="s">
        <v>80</v>
      </c>
      <c r="AW1720" s="18" t="n">
        <v>1883</v>
      </c>
      <c r="AX1720" s="18"/>
      <c r="AY1720" s="18"/>
      <c r="AZ1720" s="18"/>
      <c r="BA1720" s="18"/>
      <c r="BB1720" s="18"/>
      <c r="BC1720" s="18"/>
      <c r="BD1720" s="18"/>
      <c r="BE1720" s="19" t="s">
        <v>4771</v>
      </c>
      <c r="BF1720" s="18"/>
      <c r="BG1720" s="18"/>
      <c r="BH1720" s="18" t="s">
        <v>85</v>
      </c>
      <c r="BI1720" s="18" t="s">
        <v>4028</v>
      </c>
      <c r="BJ1720" s="18"/>
      <c r="BK1720" s="0" t="str">
        <f aca="false">IF(ISBLANK(P1720), IF(ISBLANK(I1720), IF(ISBLANK(G1720), IF(ISBLANK(E1720), "Niet", E1720), G1720), I1720), P1720)</f>
        <v>A33.1.1.b/5</v>
      </c>
      <c r="BL1720" s="0" t="str">
        <f aca="false">IF(COUNTIF($BK$2:$BK$3066, BK1720)&gt;1, "Double", "Correct")</f>
        <v>Correct</v>
      </c>
    </row>
    <row r="1721" customFormat="false" ht="15.75" hidden="true" customHeight="true" outlineLevel="0" collapsed="false">
      <c r="A1721" s="17" t="s">
        <v>65</v>
      </c>
      <c r="B1721" s="18" t="s">
        <v>4018</v>
      </c>
      <c r="C1721" s="26" t="s">
        <v>4687</v>
      </c>
      <c r="D1721" s="18" t="s">
        <v>4688</v>
      </c>
      <c r="E1721" s="26" t="s">
        <v>4689</v>
      </c>
      <c r="F1721" s="44" t="s">
        <v>4690</v>
      </c>
      <c r="G1721" s="26" t="s">
        <v>4691</v>
      </c>
      <c r="H1721" s="19" t="s">
        <v>4692</v>
      </c>
      <c r="I1721" s="26" t="s">
        <v>4746</v>
      </c>
      <c r="J1721" s="26" t="s">
        <v>4747</v>
      </c>
      <c r="K1721" s="18" t="s">
        <v>73</v>
      </c>
      <c r="L1721" s="17" t="s">
        <v>4748</v>
      </c>
      <c r="M1721" s="17"/>
      <c r="N1721" s="17"/>
      <c r="O1721" s="18" t="s">
        <v>4768</v>
      </c>
      <c r="P1721" s="26" t="s">
        <v>4772</v>
      </c>
      <c r="Q1721" s="18"/>
      <c r="R1721" s="18"/>
      <c r="S1721" s="18"/>
      <c r="T1721" s="18"/>
      <c r="U1721" s="18"/>
      <c r="V1721" s="18"/>
      <c r="W1721" s="18"/>
      <c r="X1721" s="18"/>
      <c r="Y1721" s="18"/>
      <c r="Z1721" s="18"/>
      <c r="AA1721" s="18"/>
      <c r="AB1721" s="18"/>
      <c r="AC1721" s="18"/>
      <c r="AD1721" s="18"/>
      <c r="AE1721" s="18"/>
      <c r="AF1721" s="18"/>
      <c r="AG1721" s="18" t="s">
        <v>168</v>
      </c>
      <c r="AH1721" s="18"/>
      <c r="AI1721" s="18" t="s">
        <v>4770</v>
      </c>
      <c r="AJ1721" s="22" t="n">
        <v>21</v>
      </c>
      <c r="AK1721" s="23" t="s">
        <v>412</v>
      </c>
      <c r="AL1721" s="24" t="s">
        <v>413</v>
      </c>
      <c r="AM1721" s="25" t="n">
        <v>1883</v>
      </c>
      <c r="AN1721" s="18" t="s">
        <v>113</v>
      </c>
      <c r="AO1721" s="18"/>
      <c r="AP1721" s="18"/>
      <c r="AQ1721" s="0" t="s">
        <v>114</v>
      </c>
      <c r="AS1721" s="18" t="s">
        <v>4727</v>
      </c>
      <c r="AT1721" s="46" t="n">
        <v>21</v>
      </c>
      <c r="AU1721" s="25" t="s">
        <v>412</v>
      </c>
      <c r="AV1721" s="22" t="s">
        <v>413</v>
      </c>
      <c r="AW1721" s="18" t="n">
        <v>1883</v>
      </c>
      <c r="AX1721" s="18"/>
      <c r="AY1721" s="18"/>
      <c r="AZ1721" s="18"/>
      <c r="BA1721" s="18"/>
      <c r="BB1721" s="18"/>
      <c r="BC1721" s="18"/>
      <c r="BD1721" s="18"/>
      <c r="BE1721" s="19" t="s">
        <v>4773</v>
      </c>
      <c r="BF1721" s="18"/>
      <c r="BG1721" s="18"/>
      <c r="BH1721" s="18" t="s">
        <v>85</v>
      </c>
      <c r="BI1721" s="18" t="s">
        <v>4028</v>
      </c>
      <c r="BJ1721" s="18"/>
      <c r="BK1721" s="0" t="str">
        <f aca="false">IF(ISBLANK(P1721), IF(ISBLANK(I1721), IF(ISBLANK(G1721), IF(ISBLANK(E1721), "Niet", E1721), G1721), I1721), P1721)</f>
        <v>A33.1.1.b/6</v>
      </c>
      <c r="BL1721" s="0" t="str">
        <f aca="false">IF(COUNTIF($BK$2:$BK$3066, BK1721)&gt;1, "Double", "Correct")</f>
        <v>Correct</v>
      </c>
    </row>
    <row r="1722" customFormat="false" ht="15.75" hidden="true" customHeight="true" outlineLevel="0" collapsed="false">
      <c r="A1722" s="17" t="s">
        <v>65</v>
      </c>
      <c r="B1722" s="18" t="s">
        <v>4018</v>
      </c>
      <c r="C1722" s="26" t="s">
        <v>4687</v>
      </c>
      <c r="D1722" s="18" t="s">
        <v>4688</v>
      </c>
      <c r="E1722" s="26" t="s">
        <v>4689</v>
      </c>
      <c r="F1722" s="44" t="s">
        <v>4690</v>
      </c>
      <c r="G1722" s="26" t="s">
        <v>4691</v>
      </c>
      <c r="H1722" s="19" t="s">
        <v>4692</v>
      </c>
      <c r="I1722" s="26" t="s">
        <v>4746</v>
      </c>
      <c r="J1722" s="26" t="s">
        <v>4747</v>
      </c>
      <c r="K1722" s="18" t="s">
        <v>73</v>
      </c>
      <c r="L1722" s="17" t="s">
        <v>4748</v>
      </c>
      <c r="M1722" s="17"/>
      <c r="N1722" s="26"/>
      <c r="O1722" s="18" t="s">
        <v>4774</v>
      </c>
      <c r="P1722" s="26" t="s">
        <v>4775</v>
      </c>
      <c r="Q1722" s="18"/>
      <c r="R1722" s="18"/>
      <c r="S1722" s="18"/>
      <c r="T1722" s="18"/>
      <c r="U1722" s="18"/>
      <c r="V1722" s="18"/>
      <c r="W1722" s="18"/>
      <c r="X1722" s="18"/>
      <c r="Y1722" s="18"/>
      <c r="Z1722" s="18"/>
      <c r="AA1722" s="18"/>
      <c r="AB1722" s="18"/>
      <c r="AC1722" s="18"/>
      <c r="AD1722" s="18"/>
      <c r="AE1722" s="18"/>
      <c r="AF1722" s="18"/>
      <c r="AG1722" s="18" t="s">
        <v>168</v>
      </c>
      <c r="AH1722" s="18"/>
      <c r="AI1722" s="18" t="s">
        <v>4776</v>
      </c>
      <c r="AJ1722" s="22"/>
      <c r="AK1722" s="23"/>
      <c r="AL1722" s="32"/>
      <c r="AM1722" s="25" t="n">
        <v>1883</v>
      </c>
      <c r="AN1722" s="18" t="s">
        <v>113</v>
      </c>
      <c r="AO1722" s="18"/>
      <c r="AP1722" s="18"/>
      <c r="AQ1722" s="0" t="s">
        <v>114</v>
      </c>
      <c r="AS1722" s="18" t="s">
        <v>4777</v>
      </c>
      <c r="AT1722" s="46"/>
      <c r="AU1722" s="25"/>
      <c r="AV1722" s="22"/>
      <c r="AW1722" s="18" t="n">
        <v>1883</v>
      </c>
      <c r="AX1722" s="18"/>
      <c r="AY1722" s="18"/>
      <c r="AZ1722" s="18"/>
      <c r="BA1722" s="18"/>
      <c r="BB1722" s="18"/>
      <c r="BC1722" s="18"/>
      <c r="BD1722" s="18"/>
      <c r="BE1722" s="18"/>
      <c r="BF1722" s="18"/>
      <c r="BG1722" s="18"/>
      <c r="BH1722" s="18" t="s">
        <v>85</v>
      </c>
      <c r="BI1722" s="18" t="s">
        <v>4028</v>
      </c>
      <c r="BJ1722" s="18"/>
      <c r="BK1722" s="0" t="str">
        <f aca="false">IF(ISBLANK(P1722), IF(ISBLANK(I1722), IF(ISBLANK(G1722), IF(ISBLANK(E1722), "Niet", E1722), G1722), I1722), P1722)</f>
        <v>A33.1.1.b/7</v>
      </c>
      <c r="BL1722" s="0" t="str">
        <f aca="false">IF(COUNTIF($BK$2:$BK$3066, BK1722)&gt;1, "Double", "Correct")</f>
        <v>Correct</v>
      </c>
    </row>
    <row r="1723" customFormat="false" ht="15.75" hidden="true" customHeight="true" outlineLevel="0" collapsed="false">
      <c r="A1723" s="17" t="s">
        <v>65</v>
      </c>
      <c r="B1723" s="18" t="s">
        <v>4018</v>
      </c>
      <c r="C1723" s="26" t="s">
        <v>4687</v>
      </c>
      <c r="D1723" s="18" t="s">
        <v>4688</v>
      </c>
      <c r="E1723" s="26" t="s">
        <v>4689</v>
      </c>
      <c r="F1723" s="44" t="s">
        <v>4690</v>
      </c>
      <c r="G1723" s="26" t="s">
        <v>4691</v>
      </c>
      <c r="H1723" s="19" t="s">
        <v>4692</v>
      </c>
      <c r="I1723" s="26" t="s">
        <v>4778</v>
      </c>
      <c r="J1723" s="26" t="s">
        <v>4779</v>
      </c>
      <c r="K1723" s="18" t="s">
        <v>73</v>
      </c>
      <c r="L1723" s="17" t="s">
        <v>1934</v>
      </c>
      <c r="M1723" s="26"/>
      <c r="N1723" s="18"/>
      <c r="O1723" s="18" t="s">
        <v>4780</v>
      </c>
      <c r="P1723" s="18" t="s">
        <v>4781</v>
      </c>
      <c r="Q1723" s="18"/>
      <c r="R1723" s="18"/>
      <c r="S1723" s="18" t="s">
        <v>887</v>
      </c>
      <c r="T1723" s="18" t="n">
        <v>96</v>
      </c>
      <c r="U1723" s="18"/>
      <c r="V1723" s="18"/>
      <c r="W1723" s="18"/>
      <c r="X1723" s="18"/>
      <c r="Y1723" s="18"/>
      <c r="Z1723" s="18"/>
      <c r="AA1723" s="18"/>
      <c r="AB1723" s="18"/>
      <c r="AC1723" s="18"/>
      <c r="AD1723" s="18"/>
      <c r="AE1723" s="18"/>
      <c r="AF1723" s="18"/>
      <c r="AG1723" s="18"/>
      <c r="AH1723" s="18"/>
      <c r="AI1723" s="18" t="s">
        <v>4782</v>
      </c>
      <c r="AJ1723" s="22"/>
      <c r="AK1723" s="23"/>
      <c r="AL1723" s="32"/>
      <c r="AM1723" s="25" t="n">
        <v>1883</v>
      </c>
      <c r="AN1723" s="18"/>
      <c r="AO1723" s="18"/>
      <c r="AP1723" s="18"/>
      <c r="AS1723" s="18" t="s">
        <v>4711</v>
      </c>
      <c r="AT1723" s="46"/>
      <c r="AU1723" s="25"/>
      <c r="AV1723" s="22"/>
      <c r="AW1723" s="18" t="n">
        <v>1883</v>
      </c>
      <c r="AX1723" s="18"/>
      <c r="AY1723" s="18"/>
      <c r="AZ1723" s="18" t="s">
        <v>889</v>
      </c>
      <c r="BA1723" s="18"/>
      <c r="BB1723" s="18"/>
      <c r="BC1723" s="18"/>
      <c r="BD1723" s="18"/>
      <c r="BE1723" s="18"/>
      <c r="BF1723" s="18"/>
      <c r="BG1723" s="18"/>
      <c r="BH1723" s="18" t="s">
        <v>85</v>
      </c>
      <c r="BI1723" s="18" t="s">
        <v>4028</v>
      </c>
      <c r="BJ1723" s="18"/>
      <c r="BK1723" s="0" t="str">
        <f aca="false">IF(ISBLANK(P1723), IF(ISBLANK(I1723), IF(ISBLANK(G1723), IF(ISBLANK(E1723), "Niet", E1723), G1723), I1723), P1723)</f>
        <v>A33.1.1.c/1</v>
      </c>
      <c r="BL1723" s="0" t="str">
        <f aca="false">IF(COUNTIF($BK$2:$BK$3066, BK1723)&gt;1, "Double", "Correct")</f>
        <v>Correct</v>
      </c>
    </row>
    <row r="1724" customFormat="false" ht="15.75" hidden="true" customHeight="true" outlineLevel="0" collapsed="false">
      <c r="A1724" s="17" t="s">
        <v>65</v>
      </c>
      <c r="B1724" s="18" t="s">
        <v>4018</v>
      </c>
      <c r="C1724" s="26" t="s">
        <v>4687</v>
      </c>
      <c r="D1724" s="18" t="s">
        <v>4688</v>
      </c>
      <c r="E1724" s="26" t="s">
        <v>4689</v>
      </c>
      <c r="F1724" s="44" t="s">
        <v>4690</v>
      </c>
      <c r="G1724" s="26" t="s">
        <v>4691</v>
      </c>
      <c r="H1724" s="19" t="s">
        <v>4692</v>
      </c>
      <c r="I1724" s="26" t="s">
        <v>4778</v>
      </c>
      <c r="J1724" s="26" t="s">
        <v>4779</v>
      </c>
      <c r="K1724" s="18" t="s">
        <v>73</v>
      </c>
      <c r="L1724" s="17" t="s">
        <v>1934</v>
      </c>
      <c r="M1724" s="18"/>
      <c r="N1724" s="18"/>
      <c r="O1724" s="18"/>
      <c r="P1724" s="18" t="s">
        <v>4783</v>
      </c>
      <c r="Q1724" s="18" t="s">
        <v>525</v>
      </c>
      <c r="R1724" s="18" t="n">
        <v>116</v>
      </c>
      <c r="S1724" s="18"/>
      <c r="T1724" s="18"/>
      <c r="U1724" s="18"/>
      <c r="V1724" s="18"/>
      <c r="W1724" s="18"/>
      <c r="X1724" s="18"/>
      <c r="Y1724" s="18"/>
      <c r="Z1724" s="18"/>
      <c r="AA1724" s="18"/>
      <c r="AB1724" s="18"/>
      <c r="AC1724" s="18"/>
      <c r="AD1724" s="18"/>
      <c r="AE1724" s="18"/>
      <c r="AF1724" s="18"/>
      <c r="AG1724" s="18"/>
      <c r="AH1724" s="18"/>
      <c r="AI1724" s="18" t="s">
        <v>4784</v>
      </c>
      <c r="AJ1724" s="22" t="n">
        <v>29</v>
      </c>
      <c r="AK1724" s="23" t="s">
        <v>412</v>
      </c>
      <c r="AL1724" s="24" t="s">
        <v>413</v>
      </c>
      <c r="AM1724" s="25" t="n">
        <v>1883</v>
      </c>
      <c r="AN1724" s="21"/>
      <c r="AO1724" s="21"/>
      <c r="AP1724" s="21"/>
      <c r="AS1724" s="18" t="s">
        <v>544</v>
      </c>
      <c r="AT1724" s="46" t="n">
        <v>29</v>
      </c>
      <c r="AU1724" s="25" t="s">
        <v>412</v>
      </c>
      <c r="AV1724" s="22" t="s">
        <v>413</v>
      </c>
      <c r="AW1724" s="18" t="n">
        <v>1883</v>
      </c>
      <c r="AX1724" s="18"/>
      <c r="AY1724" s="18"/>
      <c r="AZ1724" s="18" t="s">
        <v>4785</v>
      </c>
      <c r="BA1724" s="18"/>
      <c r="BB1724" s="18"/>
      <c r="BC1724" s="18"/>
      <c r="BD1724" s="18"/>
      <c r="BE1724" s="18"/>
      <c r="BF1724" s="18"/>
      <c r="BG1724" s="18"/>
      <c r="BH1724" s="18" t="s">
        <v>85</v>
      </c>
      <c r="BI1724" s="18" t="s">
        <v>4028</v>
      </c>
      <c r="BJ1724" s="18"/>
      <c r="BK1724" s="0" t="str">
        <f aca="false">IF(ISBLANK(P1724), IF(ISBLANK(I1724), IF(ISBLANK(G1724), IF(ISBLANK(E1724), "Niet", E1724), G1724), I1724), P1724)</f>
        <v>A33.1.1.c/2</v>
      </c>
      <c r="BL1724" s="0" t="str">
        <f aca="false">IF(COUNTIF($BK$2:$BK$3066, BK1724)&gt;1, "Double", "Correct")</f>
        <v>Correct</v>
      </c>
    </row>
    <row r="1725" customFormat="false" ht="15.75" hidden="true" customHeight="true" outlineLevel="0" collapsed="false">
      <c r="A1725" s="17" t="s">
        <v>65</v>
      </c>
      <c r="B1725" s="18" t="s">
        <v>4018</v>
      </c>
      <c r="C1725" s="26" t="s">
        <v>4687</v>
      </c>
      <c r="D1725" s="18" t="s">
        <v>4688</v>
      </c>
      <c r="E1725" s="26" t="s">
        <v>4689</v>
      </c>
      <c r="F1725" s="44" t="s">
        <v>4690</v>
      </c>
      <c r="G1725" s="26" t="s">
        <v>4691</v>
      </c>
      <c r="H1725" s="19" t="s">
        <v>4692</v>
      </c>
      <c r="I1725" s="26" t="s">
        <v>4778</v>
      </c>
      <c r="J1725" s="26" t="s">
        <v>4779</v>
      </c>
      <c r="K1725" s="18" t="s">
        <v>73</v>
      </c>
      <c r="L1725" s="17" t="s">
        <v>74</v>
      </c>
      <c r="M1725" s="18"/>
      <c r="N1725" s="18"/>
      <c r="O1725" s="18"/>
      <c r="P1725" s="18" t="s">
        <v>4786</v>
      </c>
      <c r="Q1725" s="18" t="s">
        <v>525</v>
      </c>
      <c r="R1725" s="18" t="n">
        <v>116</v>
      </c>
      <c r="S1725" s="18"/>
      <c r="T1725" s="18"/>
      <c r="U1725" s="18"/>
      <c r="V1725" s="18"/>
      <c r="W1725" s="18"/>
      <c r="X1725" s="18"/>
      <c r="Y1725" s="18"/>
      <c r="Z1725" s="18"/>
      <c r="AA1725" s="18"/>
      <c r="AB1725" s="18"/>
      <c r="AC1725" s="18"/>
      <c r="AD1725" s="18"/>
      <c r="AE1725" s="18"/>
      <c r="AF1725" s="18"/>
      <c r="AG1725" s="18"/>
      <c r="AH1725" s="18"/>
      <c r="AI1725" s="18" t="s">
        <v>4787</v>
      </c>
      <c r="AJ1725" s="22"/>
      <c r="AK1725" s="23"/>
      <c r="AL1725" s="32"/>
      <c r="AM1725" s="25"/>
      <c r="AN1725" s="18"/>
      <c r="AO1725" s="18"/>
      <c r="AP1725" s="18"/>
      <c r="AS1725" s="18" t="s">
        <v>544</v>
      </c>
      <c r="AT1725" s="46"/>
      <c r="AU1725" s="25"/>
      <c r="AV1725" s="22"/>
      <c r="AW1725" s="18"/>
      <c r="AX1725" s="18"/>
      <c r="AY1725" s="18"/>
      <c r="AZ1725" s="18" t="s">
        <v>4788</v>
      </c>
      <c r="BA1725" s="18"/>
      <c r="BB1725" s="18"/>
      <c r="BC1725" s="18"/>
      <c r="BD1725" s="18"/>
      <c r="BE1725" s="18"/>
      <c r="BF1725" s="18"/>
      <c r="BG1725" s="18"/>
      <c r="BH1725" s="18" t="s">
        <v>85</v>
      </c>
      <c r="BI1725" s="18" t="s">
        <v>4028</v>
      </c>
      <c r="BJ1725" s="18"/>
      <c r="BK1725" s="0" t="str">
        <f aca="false">IF(ISBLANK(P1725), IF(ISBLANK(I1725), IF(ISBLANK(G1725), IF(ISBLANK(E1725), "Niet", E1725), G1725), I1725), P1725)</f>
        <v>A33.1.1.c/3</v>
      </c>
      <c r="BL1725" s="0" t="str">
        <f aca="false">IF(COUNTIF($BK$2:$BK$3066, BK1725)&gt;1, "Double", "Correct")</f>
        <v>Correct</v>
      </c>
    </row>
    <row r="1726" customFormat="false" ht="15.75" hidden="true" customHeight="true" outlineLevel="0" collapsed="false">
      <c r="A1726" s="17" t="s">
        <v>65</v>
      </c>
      <c r="B1726" s="18" t="s">
        <v>4018</v>
      </c>
      <c r="C1726" s="26" t="s">
        <v>4687</v>
      </c>
      <c r="D1726" s="18" t="s">
        <v>4688</v>
      </c>
      <c r="E1726" s="26" t="s">
        <v>4689</v>
      </c>
      <c r="F1726" s="44" t="s">
        <v>4690</v>
      </c>
      <c r="G1726" s="26" t="s">
        <v>4691</v>
      </c>
      <c r="H1726" s="19" t="s">
        <v>4692</v>
      </c>
      <c r="I1726" s="26" t="s">
        <v>4778</v>
      </c>
      <c r="J1726" s="26" t="s">
        <v>4779</v>
      </c>
      <c r="K1726" s="18" t="s">
        <v>73</v>
      </c>
      <c r="L1726" s="17" t="s">
        <v>1934</v>
      </c>
      <c r="M1726" s="18"/>
      <c r="N1726" s="18"/>
      <c r="O1726" s="18"/>
      <c r="P1726" s="18" t="s">
        <v>4789</v>
      </c>
      <c r="Q1726" s="18" t="s">
        <v>887</v>
      </c>
      <c r="R1726" s="18" t="n">
        <v>96</v>
      </c>
      <c r="S1726" s="18"/>
      <c r="T1726" s="18"/>
      <c r="U1726" s="18"/>
      <c r="V1726" s="18"/>
      <c r="W1726" s="18"/>
      <c r="X1726" s="18"/>
      <c r="Y1726" s="18"/>
      <c r="Z1726" s="18"/>
      <c r="AA1726" s="18"/>
      <c r="AB1726" s="18"/>
      <c r="AC1726" s="18"/>
      <c r="AD1726" s="18"/>
      <c r="AE1726" s="18"/>
      <c r="AF1726" s="18"/>
      <c r="AG1726" s="18" t="s">
        <v>382</v>
      </c>
      <c r="AH1726" s="18"/>
      <c r="AI1726" s="18" t="s">
        <v>4790</v>
      </c>
      <c r="AJ1726" s="22" t="s">
        <v>413</v>
      </c>
      <c r="AK1726" s="23" t="s">
        <v>224</v>
      </c>
      <c r="AL1726" s="24" t="s">
        <v>225</v>
      </c>
      <c r="AM1726" s="25" t="n">
        <v>1883</v>
      </c>
      <c r="AN1726" s="18" t="s">
        <v>113</v>
      </c>
      <c r="AO1726" s="18"/>
      <c r="AP1726" s="18"/>
      <c r="AQ1726" s="0" t="s">
        <v>114</v>
      </c>
      <c r="AS1726" s="18" t="s">
        <v>889</v>
      </c>
      <c r="AT1726" s="46" t="s">
        <v>413</v>
      </c>
      <c r="AU1726" s="25" t="s">
        <v>224</v>
      </c>
      <c r="AV1726" s="22" t="s">
        <v>225</v>
      </c>
      <c r="AW1726" s="18" t="n">
        <v>1883</v>
      </c>
      <c r="AX1726" s="18"/>
      <c r="AY1726" s="18"/>
      <c r="AZ1726" s="18" t="s">
        <v>4791</v>
      </c>
      <c r="BA1726" s="18"/>
      <c r="BB1726" s="18"/>
      <c r="BC1726" s="18"/>
      <c r="BD1726" s="18"/>
      <c r="BE1726" s="18"/>
      <c r="BF1726" s="18"/>
      <c r="BG1726" s="18"/>
      <c r="BH1726" s="18" t="s">
        <v>85</v>
      </c>
      <c r="BI1726" s="18" t="s">
        <v>4028</v>
      </c>
      <c r="BJ1726" s="18"/>
      <c r="BK1726" s="0" t="str">
        <f aca="false">IF(ISBLANK(P1726), IF(ISBLANK(I1726), IF(ISBLANK(G1726), IF(ISBLANK(E1726), "Niet", E1726), G1726), I1726), P1726)</f>
        <v>A33.1.1.c/4</v>
      </c>
      <c r="BL1726" s="0" t="str">
        <f aca="false">IF(COUNTIF($BK$2:$BK$3066, BK1726)&gt;1, "Double", "Correct")</f>
        <v>Correct</v>
      </c>
    </row>
    <row r="1727" customFormat="false" ht="15.75" hidden="true" customHeight="true" outlineLevel="0" collapsed="false">
      <c r="A1727" s="17" t="s">
        <v>65</v>
      </c>
      <c r="B1727" s="18" t="s">
        <v>4018</v>
      </c>
      <c r="C1727" s="26" t="s">
        <v>4687</v>
      </c>
      <c r="D1727" s="18" t="s">
        <v>4688</v>
      </c>
      <c r="E1727" s="26" t="s">
        <v>4689</v>
      </c>
      <c r="F1727" s="44" t="s">
        <v>4690</v>
      </c>
      <c r="G1727" s="26" t="s">
        <v>4691</v>
      </c>
      <c r="H1727" s="19" t="s">
        <v>4692</v>
      </c>
      <c r="I1727" s="26" t="s">
        <v>4778</v>
      </c>
      <c r="J1727" s="26" t="s">
        <v>4779</v>
      </c>
      <c r="K1727" s="18" t="s">
        <v>73</v>
      </c>
      <c r="L1727" s="17" t="s">
        <v>1934</v>
      </c>
      <c r="M1727" s="18"/>
      <c r="N1727" s="18"/>
      <c r="O1727" s="18"/>
      <c r="P1727" s="18" t="s">
        <v>4792</v>
      </c>
      <c r="Q1727" s="18" t="s">
        <v>525</v>
      </c>
      <c r="R1727" s="18" t="n">
        <v>116</v>
      </c>
      <c r="S1727" s="18"/>
      <c r="T1727" s="18"/>
      <c r="U1727" s="18"/>
      <c r="V1727" s="18"/>
      <c r="W1727" s="18"/>
      <c r="X1727" s="18"/>
      <c r="Y1727" s="18"/>
      <c r="Z1727" s="18"/>
      <c r="AA1727" s="18"/>
      <c r="AB1727" s="18"/>
      <c r="AC1727" s="18"/>
      <c r="AD1727" s="18"/>
      <c r="AE1727" s="18"/>
      <c r="AF1727" s="18"/>
      <c r="AG1727" s="18"/>
      <c r="AH1727" s="18"/>
      <c r="AI1727" s="18" t="s">
        <v>4793</v>
      </c>
      <c r="AJ1727" s="22" t="n">
        <v>29</v>
      </c>
      <c r="AK1727" s="23" t="s">
        <v>412</v>
      </c>
      <c r="AL1727" s="24" t="s">
        <v>413</v>
      </c>
      <c r="AM1727" s="25" t="n">
        <v>1883</v>
      </c>
      <c r="AN1727" s="21"/>
      <c r="AO1727" s="21"/>
      <c r="AP1727" s="21"/>
      <c r="AS1727" s="18" t="s">
        <v>544</v>
      </c>
      <c r="AT1727" s="46" t="n">
        <v>29</v>
      </c>
      <c r="AU1727" s="25" t="s">
        <v>412</v>
      </c>
      <c r="AV1727" s="22" t="s">
        <v>413</v>
      </c>
      <c r="AW1727" s="18" t="n">
        <v>1883</v>
      </c>
      <c r="AX1727" s="18"/>
      <c r="AY1727" s="18"/>
      <c r="AZ1727" s="18" t="s">
        <v>4794</v>
      </c>
      <c r="BA1727" s="18"/>
      <c r="BB1727" s="18"/>
      <c r="BC1727" s="18"/>
      <c r="BD1727" s="18"/>
      <c r="BE1727" s="18"/>
      <c r="BF1727" s="18"/>
      <c r="BG1727" s="18"/>
      <c r="BH1727" s="18" t="s">
        <v>85</v>
      </c>
      <c r="BI1727" s="18" t="s">
        <v>4028</v>
      </c>
      <c r="BJ1727" s="18"/>
      <c r="BK1727" s="0" t="str">
        <f aca="false">IF(ISBLANK(P1727), IF(ISBLANK(I1727), IF(ISBLANK(G1727), IF(ISBLANK(E1727), "Niet", E1727), G1727), I1727), P1727)</f>
        <v>A33.1.1.c/5</v>
      </c>
      <c r="BL1727" s="0" t="str">
        <f aca="false">IF(COUNTIF($BK$2:$BK$3066, BK1727)&gt;1, "Double", "Correct")</f>
        <v>Correct</v>
      </c>
    </row>
    <row r="1728" customFormat="false" ht="15.75" hidden="true" customHeight="true" outlineLevel="0" collapsed="false">
      <c r="A1728" s="17" t="s">
        <v>65</v>
      </c>
      <c r="B1728" s="18" t="s">
        <v>4018</v>
      </c>
      <c r="C1728" s="26" t="s">
        <v>4687</v>
      </c>
      <c r="D1728" s="18" t="s">
        <v>4688</v>
      </c>
      <c r="E1728" s="26" t="s">
        <v>4689</v>
      </c>
      <c r="F1728" s="44" t="s">
        <v>4690</v>
      </c>
      <c r="G1728" s="26" t="s">
        <v>4691</v>
      </c>
      <c r="H1728" s="19" t="s">
        <v>4692</v>
      </c>
      <c r="I1728" s="26" t="s">
        <v>4778</v>
      </c>
      <c r="J1728" s="26" t="s">
        <v>4779</v>
      </c>
      <c r="K1728" s="18" t="s">
        <v>73</v>
      </c>
      <c r="L1728" s="17" t="s">
        <v>1934</v>
      </c>
      <c r="M1728" s="18"/>
      <c r="N1728" s="17"/>
      <c r="O1728" s="18"/>
      <c r="P1728" s="18" t="s">
        <v>4795</v>
      </c>
      <c r="Q1728" s="18" t="s">
        <v>525</v>
      </c>
      <c r="R1728" s="18" t="n">
        <v>116</v>
      </c>
      <c r="S1728" s="18"/>
      <c r="T1728" s="18"/>
      <c r="U1728" s="18"/>
      <c r="V1728" s="18"/>
      <c r="W1728" s="18"/>
      <c r="X1728" s="18"/>
      <c r="Y1728" s="18"/>
      <c r="Z1728" s="18"/>
      <c r="AA1728" s="18"/>
      <c r="AB1728" s="18"/>
      <c r="AC1728" s="18"/>
      <c r="AD1728" s="18"/>
      <c r="AE1728" s="18"/>
      <c r="AF1728" s="18"/>
      <c r="AG1728" s="18"/>
      <c r="AH1728" s="18"/>
      <c r="AI1728" s="18" t="s">
        <v>4796</v>
      </c>
      <c r="AJ1728" s="22" t="n">
        <v>29</v>
      </c>
      <c r="AK1728" s="23" t="s">
        <v>412</v>
      </c>
      <c r="AL1728" s="24" t="s">
        <v>413</v>
      </c>
      <c r="AM1728" s="25" t="n">
        <v>1883</v>
      </c>
      <c r="AN1728" s="21"/>
      <c r="AO1728" s="21"/>
      <c r="AP1728" s="21"/>
      <c r="AS1728" s="18" t="s">
        <v>544</v>
      </c>
      <c r="AT1728" s="46" t="n">
        <v>29</v>
      </c>
      <c r="AU1728" s="25" t="s">
        <v>412</v>
      </c>
      <c r="AV1728" s="22" t="s">
        <v>413</v>
      </c>
      <c r="AW1728" s="18" t="n">
        <v>1883</v>
      </c>
      <c r="AX1728" s="18"/>
      <c r="AY1728" s="18"/>
      <c r="AZ1728" s="18" t="s">
        <v>4797</v>
      </c>
      <c r="BA1728" s="18"/>
      <c r="BB1728" s="18"/>
      <c r="BC1728" s="18"/>
      <c r="BD1728" s="18"/>
      <c r="BE1728" s="18"/>
      <c r="BF1728" s="18"/>
      <c r="BG1728" s="18"/>
      <c r="BH1728" s="18" t="s">
        <v>85</v>
      </c>
      <c r="BI1728" s="18" t="s">
        <v>4028</v>
      </c>
      <c r="BJ1728" s="18"/>
      <c r="BK1728" s="0" t="str">
        <f aca="false">IF(ISBLANK(P1728), IF(ISBLANK(I1728), IF(ISBLANK(G1728), IF(ISBLANK(E1728), "Niet", E1728), G1728), I1728), P1728)</f>
        <v>A33.1.1.c/6</v>
      </c>
      <c r="BL1728" s="0" t="str">
        <f aca="false">IF(COUNTIF($BK$2:$BK$3066, BK1728)&gt;1, "Double", "Correct")</f>
        <v>Correct</v>
      </c>
    </row>
    <row r="1729" customFormat="false" ht="15.75" hidden="true" customHeight="true" outlineLevel="0" collapsed="false">
      <c r="A1729" s="17" t="s">
        <v>65</v>
      </c>
      <c r="B1729" s="18" t="s">
        <v>4018</v>
      </c>
      <c r="C1729" s="26" t="s">
        <v>4687</v>
      </c>
      <c r="D1729" s="18" t="s">
        <v>4688</v>
      </c>
      <c r="E1729" s="26" t="s">
        <v>4689</v>
      </c>
      <c r="F1729" s="44" t="s">
        <v>4690</v>
      </c>
      <c r="G1729" s="26" t="s">
        <v>4691</v>
      </c>
      <c r="H1729" s="19" t="s">
        <v>4692</v>
      </c>
      <c r="I1729" s="26" t="s">
        <v>4778</v>
      </c>
      <c r="J1729" s="26" t="s">
        <v>4779</v>
      </c>
      <c r="K1729" s="18" t="s">
        <v>73</v>
      </c>
      <c r="L1729" s="17" t="s">
        <v>1934</v>
      </c>
      <c r="M1729" s="17"/>
      <c r="N1729" s="18"/>
      <c r="O1729" s="18" t="s">
        <v>4780</v>
      </c>
      <c r="P1729" s="18" t="s">
        <v>4798</v>
      </c>
      <c r="Q1729" s="18"/>
      <c r="R1729" s="18"/>
      <c r="S1729" s="18"/>
      <c r="T1729" s="18"/>
      <c r="U1729" s="18"/>
      <c r="V1729" s="18"/>
      <c r="W1729" s="18"/>
      <c r="X1729" s="18"/>
      <c r="Y1729" s="18"/>
      <c r="Z1729" s="18"/>
      <c r="AA1729" s="18"/>
      <c r="AB1729" s="18"/>
      <c r="AC1729" s="18"/>
      <c r="AD1729" s="18"/>
      <c r="AE1729" s="18"/>
      <c r="AF1729" s="18"/>
      <c r="AG1729" s="18"/>
      <c r="AH1729" s="18"/>
      <c r="AI1729" s="18" t="s">
        <v>4799</v>
      </c>
      <c r="AJ1729" s="22"/>
      <c r="AK1729" s="23"/>
      <c r="AL1729" s="32"/>
      <c r="AM1729" s="25" t="n">
        <v>1883</v>
      </c>
      <c r="AN1729" s="18" t="s">
        <v>113</v>
      </c>
      <c r="AO1729" s="18"/>
      <c r="AP1729" s="18"/>
      <c r="AQ1729" s="0" t="s">
        <v>114</v>
      </c>
      <c r="AS1729" s="18" t="s">
        <v>4711</v>
      </c>
      <c r="AT1729" s="46"/>
      <c r="AU1729" s="25"/>
      <c r="AV1729" s="22"/>
      <c r="AW1729" s="18" t="n">
        <v>1883</v>
      </c>
      <c r="AX1729" s="18"/>
      <c r="AY1729" s="18"/>
      <c r="AZ1729" s="18" t="s">
        <v>4791</v>
      </c>
      <c r="BA1729" s="18"/>
      <c r="BB1729" s="18"/>
      <c r="BC1729" s="18"/>
      <c r="BD1729" s="18"/>
      <c r="BE1729" s="18"/>
      <c r="BF1729" s="18"/>
      <c r="BG1729" s="18"/>
      <c r="BH1729" s="18" t="s">
        <v>85</v>
      </c>
      <c r="BI1729" s="18" t="s">
        <v>4028</v>
      </c>
      <c r="BJ1729" s="18"/>
      <c r="BK1729" s="0" t="str">
        <f aca="false">IF(ISBLANK(P1729), IF(ISBLANK(I1729), IF(ISBLANK(G1729), IF(ISBLANK(E1729), "Niet", E1729), G1729), I1729), P1729)</f>
        <v>A33.1.1.c/7</v>
      </c>
      <c r="BL1729" s="0" t="str">
        <f aca="false">IF(COUNTIF($BK$2:$BK$3066, BK1729)&gt;1, "Double", "Correct")</f>
        <v>Correct</v>
      </c>
    </row>
    <row r="1730" customFormat="false" ht="15.75" hidden="true" customHeight="true" outlineLevel="0" collapsed="false">
      <c r="A1730" s="17" t="s">
        <v>65</v>
      </c>
      <c r="B1730" s="18" t="s">
        <v>4018</v>
      </c>
      <c r="C1730" s="26" t="s">
        <v>4687</v>
      </c>
      <c r="D1730" s="18" t="s">
        <v>4688</v>
      </c>
      <c r="E1730" s="26" t="s">
        <v>4689</v>
      </c>
      <c r="F1730" s="44" t="s">
        <v>4690</v>
      </c>
      <c r="G1730" s="26" t="s">
        <v>4691</v>
      </c>
      <c r="H1730" s="19" t="s">
        <v>4692</v>
      </c>
      <c r="I1730" s="26" t="s">
        <v>4778</v>
      </c>
      <c r="J1730" s="26" t="s">
        <v>4779</v>
      </c>
      <c r="K1730" s="18" t="s">
        <v>73</v>
      </c>
      <c r="L1730" s="17" t="s">
        <v>163</v>
      </c>
      <c r="M1730" s="18"/>
      <c r="N1730" s="18"/>
      <c r="O1730" s="18"/>
      <c r="P1730" s="18" t="s">
        <v>4800</v>
      </c>
      <c r="Q1730" s="18"/>
      <c r="R1730" s="18"/>
      <c r="S1730" s="18"/>
      <c r="T1730" s="18"/>
      <c r="U1730" s="18"/>
      <c r="V1730" s="18"/>
      <c r="W1730" s="18"/>
      <c r="X1730" s="18"/>
      <c r="Y1730" s="18"/>
      <c r="Z1730" s="18"/>
      <c r="AA1730" s="18"/>
      <c r="AB1730" s="18"/>
      <c r="AC1730" s="18"/>
      <c r="AD1730" s="18"/>
      <c r="AE1730" s="18"/>
      <c r="AF1730" s="18"/>
      <c r="AG1730" s="18"/>
      <c r="AH1730" s="18"/>
      <c r="AI1730" s="18" t="s">
        <v>4801</v>
      </c>
      <c r="AJ1730" s="22"/>
      <c r="AK1730" s="23"/>
      <c r="AL1730" s="32"/>
      <c r="AM1730" s="25"/>
      <c r="AN1730" s="18"/>
      <c r="AO1730" s="18"/>
      <c r="AP1730" s="18"/>
      <c r="AS1730" s="18" t="s">
        <v>4802</v>
      </c>
      <c r="AT1730" s="46"/>
      <c r="AU1730" s="25"/>
      <c r="AV1730" s="22"/>
      <c r="AW1730" s="18"/>
      <c r="AX1730" s="18"/>
      <c r="AY1730" s="18"/>
      <c r="AZ1730" s="18"/>
      <c r="BA1730" s="18"/>
      <c r="BB1730" s="18"/>
      <c r="BC1730" s="18"/>
      <c r="BD1730" s="18"/>
      <c r="BE1730" s="18"/>
      <c r="BF1730" s="18"/>
      <c r="BG1730" s="18"/>
      <c r="BH1730" s="18" t="s">
        <v>85</v>
      </c>
      <c r="BI1730" s="18" t="s">
        <v>4028</v>
      </c>
      <c r="BJ1730" s="18"/>
      <c r="BK1730" s="0" t="str">
        <f aca="false">IF(ISBLANK(P1730), IF(ISBLANK(I1730), IF(ISBLANK(G1730), IF(ISBLANK(E1730), "Niet", E1730), G1730), I1730), P1730)</f>
        <v>A33.1.1.c/8</v>
      </c>
      <c r="BL1730" s="0" t="str">
        <f aca="false">IF(COUNTIF($BK$2:$BK$3066, BK1730)&gt;1, "Double", "Correct")</f>
        <v>Correct</v>
      </c>
    </row>
    <row r="1731" customFormat="false" ht="15.75" hidden="true" customHeight="true" outlineLevel="0" collapsed="false">
      <c r="A1731" s="17" t="s">
        <v>65</v>
      </c>
      <c r="B1731" s="18" t="s">
        <v>4018</v>
      </c>
      <c r="C1731" s="26" t="s">
        <v>4687</v>
      </c>
      <c r="D1731" s="18" t="s">
        <v>4688</v>
      </c>
      <c r="E1731" s="26" t="s">
        <v>4689</v>
      </c>
      <c r="F1731" s="44" t="s">
        <v>4690</v>
      </c>
      <c r="G1731" s="26" t="s">
        <v>4691</v>
      </c>
      <c r="H1731" s="19" t="s">
        <v>4692</v>
      </c>
      <c r="I1731" s="26" t="s">
        <v>4778</v>
      </c>
      <c r="J1731" s="26" t="s">
        <v>4779</v>
      </c>
      <c r="K1731" s="18" t="s">
        <v>73</v>
      </c>
      <c r="L1731" s="17" t="s">
        <v>163</v>
      </c>
      <c r="M1731" s="18"/>
      <c r="N1731" s="18"/>
      <c r="O1731" s="18"/>
      <c r="P1731" s="18" t="s">
        <v>4803</v>
      </c>
      <c r="Q1731" s="18" t="s">
        <v>887</v>
      </c>
      <c r="R1731" s="18" t="n">
        <v>96</v>
      </c>
      <c r="S1731" s="18"/>
      <c r="T1731" s="18"/>
      <c r="U1731" s="18"/>
      <c r="V1731" s="18"/>
      <c r="W1731" s="18"/>
      <c r="X1731" s="18"/>
      <c r="Y1731" s="18"/>
      <c r="Z1731" s="18"/>
      <c r="AA1731" s="18"/>
      <c r="AB1731" s="18"/>
      <c r="AC1731" s="18"/>
      <c r="AD1731" s="18"/>
      <c r="AE1731" s="18"/>
      <c r="AF1731" s="18"/>
      <c r="AG1731" s="18"/>
      <c r="AH1731" s="18"/>
      <c r="AI1731" s="18" t="s">
        <v>4804</v>
      </c>
      <c r="AJ1731" s="22" t="s">
        <v>413</v>
      </c>
      <c r="AK1731" s="23" t="s">
        <v>224</v>
      </c>
      <c r="AL1731" s="24" t="s">
        <v>225</v>
      </c>
      <c r="AM1731" s="25" t="n">
        <v>1883</v>
      </c>
      <c r="AN1731" s="18" t="s">
        <v>113</v>
      </c>
      <c r="AO1731" s="18"/>
      <c r="AP1731" s="18"/>
      <c r="AQ1731" s="0" t="s">
        <v>114</v>
      </c>
      <c r="AS1731" s="18" t="s">
        <v>889</v>
      </c>
      <c r="AT1731" s="46" t="s">
        <v>413</v>
      </c>
      <c r="AU1731" s="25" t="s">
        <v>224</v>
      </c>
      <c r="AV1731" s="22" t="s">
        <v>225</v>
      </c>
      <c r="AW1731" s="18" t="n">
        <v>1883</v>
      </c>
      <c r="AX1731" s="18"/>
      <c r="AY1731" s="18"/>
      <c r="AZ1731" s="18"/>
      <c r="BA1731" s="18"/>
      <c r="BB1731" s="18"/>
      <c r="BC1731" s="18"/>
      <c r="BD1731" s="18"/>
      <c r="BE1731" s="18"/>
      <c r="BF1731" s="18"/>
      <c r="BG1731" s="18"/>
      <c r="BH1731" s="18" t="s">
        <v>85</v>
      </c>
      <c r="BI1731" s="18" t="s">
        <v>4028</v>
      </c>
      <c r="BJ1731" s="18"/>
      <c r="BK1731" s="0" t="str">
        <f aca="false">IF(ISBLANK(P1731), IF(ISBLANK(I1731), IF(ISBLANK(G1731), IF(ISBLANK(E1731), "Niet", E1731), G1731), I1731), P1731)</f>
        <v>A33.1.1.c/9</v>
      </c>
      <c r="BL1731" s="0" t="str">
        <f aca="false">IF(COUNTIF($BK$2:$BK$3066, BK1731)&gt;1, "Double", "Correct")</f>
        <v>Correct</v>
      </c>
    </row>
    <row r="1732" customFormat="false" ht="15.75" hidden="true" customHeight="true" outlineLevel="0" collapsed="false">
      <c r="A1732" s="17" t="s">
        <v>65</v>
      </c>
      <c r="B1732" s="18" t="s">
        <v>4018</v>
      </c>
      <c r="C1732" s="26" t="s">
        <v>4687</v>
      </c>
      <c r="D1732" s="18" t="s">
        <v>4688</v>
      </c>
      <c r="E1732" s="26" t="s">
        <v>4689</v>
      </c>
      <c r="F1732" s="44" t="s">
        <v>4690</v>
      </c>
      <c r="G1732" s="26" t="s">
        <v>4691</v>
      </c>
      <c r="H1732" s="19" t="s">
        <v>4692</v>
      </c>
      <c r="I1732" s="26" t="s">
        <v>4778</v>
      </c>
      <c r="J1732" s="26" t="s">
        <v>4779</v>
      </c>
      <c r="K1732" s="18" t="s">
        <v>73</v>
      </c>
      <c r="L1732" s="17" t="s">
        <v>163</v>
      </c>
      <c r="M1732" s="18"/>
      <c r="N1732" s="17"/>
      <c r="O1732" s="18"/>
      <c r="P1732" s="18" t="s">
        <v>4805</v>
      </c>
      <c r="Q1732" s="18"/>
      <c r="R1732" s="18"/>
      <c r="S1732" s="18"/>
      <c r="T1732" s="18"/>
      <c r="U1732" s="18"/>
      <c r="V1732" s="18"/>
      <c r="W1732" s="18"/>
      <c r="X1732" s="18"/>
      <c r="Y1732" s="18"/>
      <c r="Z1732" s="18"/>
      <c r="AA1732" s="18"/>
      <c r="AB1732" s="18"/>
      <c r="AC1732" s="18"/>
      <c r="AD1732" s="18"/>
      <c r="AE1732" s="18"/>
      <c r="AF1732" s="18"/>
      <c r="AG1732" s="18"/>
      <c r="AH1732" s="18"/>
      <c r="AI1732" s="18" t="s">
        <v>4806</v>
      </c>
      <c r="AJ1732" s="22"/>
      <c r="AK1732" s="23"/>
      <c r="AL1732" s="32"/>
      <c r="AM1732" s="25"/>
      <c r="AN1732" s="18"/>
      <c r="AO1732" s="18"/>
      <c r="AP1732" s="18"/>
      <c r="AS1732" s="18" t="s">
        <v>4807</v>
      </c>
      <c r="AT1732" s="46"/>
      <c r="AU1732" s="25"/>
      <c r="AV1732" s="22"/>
      <c r="AW1732" s="18"/>
      <c r="AX1732" s="18"/>
      <c r="AY1732" s="18"/>
      <c r="AZ1732" s="18"/>
      <c r="BA1732" s="18"/>
      <c r="BB1732" s="18"/>
      <c r="BC1732" s="18"/>
      <c r="BD1732" s="18"/>
      <c r="BE1732" s="18"/>
      <c r="BF1732" s="18"/>
      <c r="BG1732" s="18"/>
      <c r="BH1732" s="18" t="s">
        <v>85</v>
      </c>
      <c r="BI1732" s="18" t="s">
        <v>4028</v>
      </c>
      <c r="BJ1732" s="18"/>
      <c r="BK1732" s="0" t="str">
        <f aca="false">IF(ISBLANK(P1732), IF(ISBLANK(I1732), IF(ISBLANK(G1732), IF(ISBLANK(E1732), "Niet", E1732), G1732), I1732), P1732)</f>
        <v>A33.1.1.c/10</v>
      </c>
      <c r="BL1732" s="0" t="str">
        <f aca="false">IF(COUNTIF($BK$2:$BK$3066, BK1732)&gt;1, "Double", "Correct")</f>
        <v>Correct</v>
      </c>
    </row>
    <row r="1733" customFormat="false" ht="15.75" hidden="true" customHeight="true" outlineLevel="0" collapsed="false">
      <c r="A1733" s="17" t="s">
        <v>65</v>
      </c>
      <c r="B1733" s="18" t="s">
        <v>4018</v>
      </c>
      <c r="C1733" s="26" t="s">
        <v>4687</v>
      </c>
      <c r="D1733" s="18" t="s">
        <v>4688</v>
      </c>
      <c r="E1733" s="26" t="s">
        <v>4689</v>
      </c>
      <c r="F1733" s="44" t="s">
        <v>4690</v>
      </c>
      <c r="G1733" s="26" t="s">
        <v>4691</v>
      </c>
      <c r="H1733" s="19" t="s">
        <v>4692</v>
      </c>
      <c r="I1733" s="26" t="s">
        <v>4778</v>
      </c>
      <c r="J1733" s="26" t="s">
        <v>4779</v>
      </c>
      <c r="K1733" s="18" t="s">
        <v>73</v>
      </c>
      <c r="L1733" s="17" t="s">
        <v>74</v>
      </c>
      <c r="M1733" s="17"/>
      <c r="N1733" s="18"/>
      <c r="O1733" s="18" t="s">
        <v>4808</v>
      </c>
      <c r="P1733" s="18" t="s">
        <v>4809</v>
      </c>
      <c r="Q1733" s="18"/>
      <c r="R1733" s="18"/>
      <c r="S1733" s="18"/>
      <c r="T1733" s="18"/>
      <c r="U1733" s="18"/>
      <c r="V1733" s="18"/>
      <c r="W1733" s="18"/>
      <c r="X1733" s="18"/>
      <c r="Y1733" s="18"/>
      <c r="Z1733" s="18"/>
      <c r="AA1733" s="18"/>
      <c r="AB1733" s="18"/>
      <c r="AC1733" s="18"/>
      <c r="AD1733" s="18"/>
      <c r="AE1733" s="18"/>
      <c r="AF1733" s="18"/>
      <c r="AG1733" s="18"/>
      <c r="AH1733" s="18"/>
      <c r="AI1733" s="18" t="s">
        <v>4810</v>
      </c>
      <c r="AJ1733" s="22"/>
      <c r="AK1733" s="23"/>
      <c r="AL1733" s="32"/>
      <c r="AM1733" s="25" t="n">
        <v>1883</v>
      </c>
      <c r="AN1733" s="18" t="s">
        <v>113</v>
      </c>
      <c r="AO1733" s="18"/>
      <c r="AP1733" s="18"/>
      <c r="AQ1733" s="0" t="s">
        <v>114</v>
      </c>
      <c r="AS1733" s="18"/>
      <c r="AT1733" s="46"/>
      <c r="AU1733" s="25"/>
      <c r="AV1733" s="22"/>
      <c r="AW1733" s="18" t="n">
        <v>1883</v>
      </c>
      <c r="AX1733" s="18"/>
      <c r="AY1733" s="18"/>
      <c r="AZ1733" s="18"/>
      <c r="BA1733" s="18"/>
      <c r="BB1733" s="18"/>
      <c r="BC1733" s="18"/>
      <c r="BD1733" s="18"/>
      <c r="BE1733" s="18"/>
      <c r="BF1733" s="18"/>
      <c r="BG1733" s="18"/>
      <c r="BH1733" s="18" t="s">
        <v>85</v>
      </c>
      <c r="BI1733" s="18" t="s">
        <v>4028</v>
      </c>
      <c r="BJ1733" s="18"/>
      <c r="BK1733" s="0" t="str">
        <f aca="false">IF(ISBLANK(P1733), IF(ISBLANK(I1733), IF(ISBLANK(G1733), IF(ISBLANK(E1733), "Niet", E1733), G1733), I1733), P1733)</f>
        <v>A33.1.1.c/11</v>
      </c>
      <c r="BL1733" s="0" t="str">
        <f aca="false">IF(COUNTIF($BK$2:$BK$3066, BK1733)&gt;1, "Double", "Correct")</f>
        <v>Correct</v>
      </c>
    </row>
    <row r="1734" customFormat="false" ht="15.75" hidden="true" customHeight="true" outlineLevel="0" collapsed="false">
      <c r="A1734" s="17" t="s">
        <v>65</v>
      </c>
      <c r="B1734" s="18" t="s">
        <v>4018</v>
      </c>
      <c r="C1734" s="26" t="s">
        <v>4687</v>
      </c>
      <c r="D1734" s="18" t="s">
        <v>4688</v>
      </c>
      <c r="E1734" s="26" t="s">
        <v>4689</v>
      </c>
      <c r="F1734" s="44" t="s">
        <v>4690</v>
      </c>
      <c r="G1734" s="26" t="s">
        <v>4691</v>
      </c>
      <c r="H1734" s="19" t="s">
        <v>4692</v>
      </c>
      <c r="I1734" s="26" t="s">
        <v>4778</v>
      </c>
      <c r="J1734" s="26" t="s">
        <v>4779</v>
      </c>
      <c r="K1734" s="18" t="s">
        <v>73</v>
      </c>
      <c r="L1734" s="17" t="s">
        <v>74</v>
      </c>
      <c r="M1734" s="18"/>
      <c r="N1734" s="17"/>
      <c r="O1734" s="18"/>
      <c r="P1734" s="18" t="s">
        <v>4811</v>
      </c>
      <c r="Q1734" s="18"/>
      <c r="R1734" s="18"/>
      <c r="S1734" s="18" t="s">
        <v>887</v>
      </c>
      <c r="T1734" s="18" t="n">
        <v>96</v>
      </c>
      <c r="U1734" s="18"/>
      <c r="V1734" s="18"/>
      <c r="W1734" s="18"/>
      <c r="X1734" s="18"/>
      <c r="Y1734" s="18"/>
      <c r="Z1734" s="18"/>
      <c r="AA1734" s="18"/>
      <c r="AB1734" s="18"/>
      <c r="AC1734" s="18"/>
      <c r="AD1734" s="18"/>
      <c r="AE1734" s="18"/>
      <c r="AF1734" s="18"/>
      <c r="AG1734" s="18" t="s">
        <v>382</v>
      </c>
      <c r="AH1734" s="18"/>
      <c r="AI1734" s="18" t="s">
        <v>4812</v>
      </c>
      <c r="AJ1734" s="22" t="n">
        <v>10</v>
      </c>
      <c r="AK1734" s="23" t="s">
        <v>224</v>
      </c>
      <c r="AL1734" s="24" t="s">
        <v>225</v>
      </c>
      <c r="AM1734" s="25" t="n">
        <v>1883</v>
      </c>
      <c r="AN1734" s="18" t="s">
        <v>4813</v>
      </c>
      <c r="AO1734" s="18"/>
      <c r="AP1734" s="18"/>
      <c r="AQ1734" s="0" t="s">
        <v>4814</v>
      </c>
      <c r="AS1734" s="18" t="s">
        <v>4815</v>
      </c>
      <c r="AT1734" s="46" t="n">
        <v>10</v>
      </c>
      <c r="AU1734" s="25" t="s">
        <v>224</v>
      </c>
      <c r="AV1734" s="22" t="s">
        <v>225</v>
      </c>
      <c r="AW1734" s="18" t="n">
        <v>1883</v>
      </c>
      <c r="AX1734" s="18"/>
      <c r="AY1734" s="18"/>
      <c r="AZ1734" s="18" t="s">
        <v>889</v>
      </c>
      <c r="BA1734" s="18"/>
      <c r="BB1734" s="18"/>
      <c r="BC1734" s="18"/>
      <c r="BD1734" s="18"/>
      <c r="BE1734" s="18"/>
      <c r="BF1734" s="18"/>
      <c r="BG1734" s="18"/>
      <c r="BH1734" s="18" t="s">
        <v>85</v>
      </c>
      <c r="BI1734" s="18" t="s">
        <v>4028</v>
      </c>
      <c r="BJ1734" s="18"/>
      <c r="BK1734" s="0" t="str">
        <f aca="false">IF(ISBLANK(P1734), IF(ISBLANK(I1734), IF(ISBLANK(G1734), IF(ISBLANK(E1734), "Niet", E1734), G1734), I1734), P1734)</f>
        <v>A33.1.1.c/12</v>
      </c>
      <c r="BL1734" s="0" t="str">
        <f aca="false">IF(COUNTIF($BK$2:$BK$3066, BK1734)&gt;1, "Double", "Correct")</f>
        <v>Correct</v>
      </c>
    </row>
    <row r="1735" customFormat="false" ht="15.75" hidden="true" customHeight="true" outlineLevel="0" collapsed="false">
      <c r="A1735" s="17" t="s">
        <v>65</v>
      </c>
      <c r="B1735" s="18" t="s">
        <v>4018</v>
      </c>
      <c r="C1735" s="26" t="s">
        <v>4687</v>
      </c>
      <c r="D1735" s="18" t="s">
        <v>4688</v>
      </c>
      <c r="E1735" s="26" t="s">
        <v>4689</v>
      </c>
      <c r="F1735" s="44" t="s">
        <v>4690</v>
      </c>
      <c r="G1735" s="26" t="s">
        <v>4691</v>
      </c>
      <c r="H1735" s="19" t="s">
        <v>4692</v>
      </c>
      <c r="I1735" s="26" t="s">
        <v>4778</v>
      </c>
      <c r="J1735" s="26" t="s">
        <v>4779</v>
      </c>
      <c r="K1735" s="18" t="s">
        <v>73</v>
      </c>
      <c r="L1735" s="17" t="s">
        <v>1934</v>
      </c>
      <c r="M1735" s="17"/>
      <c r="N1735" s="18"/>
      <c r="O1735" s="18" t="s">
        <v>4780</v>
      </c>
      <c r="P1735" s="18" t="s">
        <v>4816</v>
      </c>
      <c r="Q1735" s="18"/>
      <c r="R1735" s="18"/>
      <c r="S1735" s="18"/>
      <c r="T1735" s="18"/>
      <c r="U1735" s="18"/>
      <c r="V1735" s="18"/>
      <c r="W1735" s="18"/>
      <c r="X1735" s="18"/>
      <c r="Y1735" s="18"/>
      <c r="Z1735" s="18"/>
      <c r="AA1735" s="18"/>
      <c r="AB1735" s="18"/>
      <c r="AC1735" s="18"/>
      <c r="AD1735" s="18"/>
      <c r="AE1735" s="18"/>
      <c r="AF1735" s="18"/>
      <c r="AG1735" s="18"/>
      <c r="AH1735" s="18"/>
      <c r="AI1735" s="18" t="s">
        <v>4817</v>
      </c>
      <c r="AJ1735" s="22"/>
      <c r="AK1735" s="23"/>
      <c r="AL1735" s="32"/>
      <c r="AM1735" s="25" t="n">
        <v>1883</v>
      </c>
      <c r="AN1735" s="18" t="s">
        <v>113</v>
      </c>
      <c r="AO1735" s="18"/>
      <c r="AP1735" s="18"/>
      <c r="AQ1735" s="0" t="s">
        <v>114</v>
      </c>
      <c r="AS1735" s="18" t="s">
        <v>4711</v>
      </c>
      <c r="AT1735" s="46"/>
      <c r="AU1735" s="25"/>
      <c r="AV1735" s="22"/>
      <c r="AW1735" s="18" t="n">
        <v>1883</v>
      </c>
      <c r="AX1735" s="18"/>
      <c r="AY1735" s="18"/>
      <c r="AZ1735" s="21" t="s">
        <v>4794</v>
      </c>
      <c r="BA1735" s="21"/>
      <c r="BB1735" s="18"/>
      <c r="BC1735" s="18"/>
      <c r="BD1735" s="18"/>
      <c r="BE1735" s="18"/>
      <c r="BF1735" s="18"/>
      <c r="BG1735" s="18"/>
      <c r="BH1735" s="18" t="s">
        <v>85</v>
      </c>
      <c r="BI1735" s="18" t="s">
        <v>4028</v>
      </c>
      <c r="BJ1735" s="18"/>
      <c r="BK1735" s="0" t="str">
        <f aca="false">IF(ISBLANK(P1735), IF(ISBLANK(I1735), IF(ISBLANK(G1735), IF(ISBLANK(E1735), "Niet", E1735), G1735), I1735), P1735)</f>
        <v>A33.1.1.c/13</v>
      </c>
      <c r="BL1735" s="0" t="str">
        <f aca="false">IF(COUNTIF($BK$2:$BK$3066, BK1735)&gt;1, "Double", "Correct")</f>
        <v>Correct</v>
      </c>
    </row>
    <row r="1736" customFormat="false" ht="15.75" hidden="true" customHeight="true" outlineLevel="0" collapsed="false">
      <c r="A1736" s="17" t="s">
        <v>65</v>
      </c>
      <c r="B1736" s="18" t="s">
        <v>4018</v>
      </c>
      <c r="C1736" s="26" t="s">
        <v>4687</v>
      </c>
      <c r="D1736" s="18" t="s">
        <v>4688</v>
      </c>
      <c r="E1736" s="26" t="s">
        <v>4689</v>
      </c>
      <c r="F1736" s="44" t="s">
        <v>4690</v>
      </c>
      <c r="G1736" s="26" t="s">
        <v>4691</v>
      </c>
      <c r="H1736" s="19" t="s">
        <v>4692</v>
      </c>
      <c r="I1736" s="26" t="s">
        <v>4778</v>
      </c>
      <c r="J1736" s="26" t="s">
        <v>4779</v>
      </c>
      <c r="K1736" s="18" t="s">
        <v>73</v>
      </c>
      <c r="L1736" s="17" t="s">
        <v>1934</v>
      </c>
      <c r="M1736" s="18"/>
      <c r="N1736" s="18"/>
      <c r="O1736" s="18"/>
      <c r="P1736" s="18" t="s">
        <v>4818</v>
      </c>
      <c r="Q1736" s="18" t="s">
        <v>887</v>
      </c>
      <c r="R1736" s="18" t="n">
        <v>96</v>
      </c>
      <c r="S1736" s="18"/>
      <c r="T1736" s="18"/>
      <c r="U1736" s="18"/>
      <c r="V1736" s="18"/>
      <c r="W1736" s="18"/>
      <c r="X1736" s="18"/>
      <c r="Y1736" s="18"/>
      <c r="Z1736" s="18"/>
      <c r="AA1736" s="18"/>
      <c r="AB1736" s="18"/>
      <c r="AC1736" s="18"/>
      <c r="AD1736" s="18"/>
      <c r="AE1736" s="18"/>
      <c r="AF1736" s="18"/>
      <c r="AG1736" s="18" t="s">
        <v>382</v>
      </c>
      <c r="AH1736" s="18"/>
      <c r="AI1736" s="18" t="s">
        <v>4819</v>
      </c>
      <c r="AJ1736" s="22" t="s">
        <v>413</v>
      </c>
      <c r="AK1736" s="23" t="s">
        <v>224</v>
      </c>
      <c r="AL1736" s="24" t="s">
        <v>225</v>
      </c>
      <c r="AM1736" s="25" t="n">
        <v>1883</v>
      </c>
      <c r="AN1736" s="18" t="s">
        <v>113</v>
      </c>
      <c r="AO1736" s="18"/>
      <c r="AP1736" s="18"/>
      <c r="AQ1736" s="0" t="s">
        <v>114</v>
      </c>
      <c r="AS1736" s="18" t="s">
        <v>889</v>
      </c>
      <c r="AT1736" s="46" t="s">
        <v>413</v>
      </c>
      <c r="AU1736" s="25" t="s">
        <v>224</v>
      </c>
      <c r="AV1736" s="22" t="s">
        <v>225</v>
      </c>
      <c r="AW1736" s="18" t="n">
        <v>1883</v>
      </c>
      <c r="AX1736" s="18"/>
      <c r="AY1736" s="18"/>
      <c r="AZ1736" s="21" t="s">
        <v>4794</v>
      </c>
      <c r="BA1736" s="21"/>
      <c r="BB1736" s="18"/>
      <c r="BC1736" s="18"/>
      <c r="BD1736" s="18"/>
      <c r="BE1736" s="18"/>
      <c r="BF1736" s="18"/>
      <c r="BG1736" s="18"/>
      <c r="BH1736" s="18" t="s">
        <v>85</v>
      </c>
      <c r="BI1736" s="18" t="s">
        <v>4028</v>
      </c>
      <c r="BJ1736" s="18"/>
      <c r="BK1736" s="0" t="str">
        <f aca="false">IF(ISBLANK(P1736), IF(ISBLANK(I1736), IF(ISBLANK(G1736), IF(ISBLANK(E1736), "Niet", E1736), G1736), I1736), P1736)</f>
        <v>A33.1.1.c/14</v>
      </c>
      <c r="BL1736" s="0" t="str">
        <f aca="false">IF(COUNTIF($BK$2:$BK$3066, BK1736)&gt;1, "Double", "Correct")</f>
        <v>Correct</v>
      </c>
    </row>
    <row r="1737" customFormat="false" ht="15.75" hidden="true" customHeight="true" outlineLevel="0" collapsed="false">
      <c r="A1737" s="17" t="s">
        <v>65</v>
      </c>
      <c r="B1737" s="18" t="s">
        <v>4018</v>
      </c>
      <c r="C1737" s="26" t="s">
        <v>4687</v>
      </c>
      <c r="D1737" s="18" t="s">
        <v>4688</v>
      </c>
      <c r="E1737" s="26" t="s">
        <v>4689</v>
      </c>
      <c r="F1737" s="44" t="s">
        <v>4690</v>
      </c>
      <c r="G1737" s="26" t="s">
        <v>4691</v>
      </c>
      <c r="H1737" s="19" t="s">
        <v>4692</v>
      </c>
      <c r="I1737" s="26" t="s">
        <v>4778</v>
      </c>
      <c r="J1737" s="26" t="s">
        <v>4779</v>
      </c>
      <c r="K1737" s="18" t="s">
        <v>73</v>
      </c>
      <c r="L1737" s="17" t="s">
        <v>1934</v>
      </c>
      <c r="M1737" s="18"/>
      <c r="N1737" s="18"/>
      <c r="O1737" s="18"/>
      <c r="P1737" s="18" t="s">
        <v>4820</v>
      </c>
      <c r="Q1737" s="18"/>
      <c r="R1737" s="18"/>
      <c r="S1737" s="18"/>
      <c r="T1737" s="18"/>
      <c r="U1737" s="18"/>
      <c r="V1737" s="18"/>
      <c r="W1737" s="18"/>
      <c r="X1737" s="18"/>
      <c r="Y1737" s="18"/>
      <c r="Z1737" s="18"/>
      <c r="AA1737" s="18"/>
      <c r="AB1737" s="18"/>
      <c r="AC1737" s="18"/>
      <c r="AD1737" s="18"/>
      <c r="AE1737" s="18"/>
      <c r="AF1737" s="18"/>
      <c r="AG1737" s="18"/>
      <c r="AH1737" s="18"/>
      <c r="AI1737" s="18" t="s">
        <v>4821</v>
      </c>
      <c r="AJ1737" s="22" t="s">
        <v>413</v>
      </c>
      <c r="AK1737" s="23" t="s">
        <v>224</v>
      </c>
      <c r="AL1737" s="24" t="s">
        <v>225</v>
      </c>
      <c r="AM1737" s="25" t="n">
        <v>1883</v>
      </c>
      <c r="AN1737" s="18" t="s">
        <v>113</v>
      </c>
      <c r="AO1737" s="18"/>
      <c r="AP1737" s="18"/>
      <c r="AQ1737" s="0" t="s">
        <v>114</v>
      </c>
      <c r="AS1737" s="18" t="s">
        <v>4822</v>
      </c>
      <c r="AT1737" s="46" t="s">
        <v>413</v>
      </c>
      <c r="AU1737" s="25" t="s">
        <v>224</v>
      </c>
      <c r="AV1737" s="22" t="s">
        <v>225</v>
      </c>
      <c r="AW1737" s="18" t="n">
        <v>1883</v>
      </c>
      <c r="AX1737" s="18"/>
      <c r="AY1737" s="18"/>
      <c r="AZ1737" s="21" t="s">
        <v>4823</v>
      </c>
      <c r="BA1737" s="18"/>
      <c r="BB1737" s="18"/>
      <c r="BC1737" s="18"/>
      <c r="BD1737" s="18"/>
      <c r="BE1737" s="18"/>
      <c r="BF1737" s="18"/>
      <c r="BG1737" s="18"/>
      <c r="BH1737" s="18" t="s">
        <v>85</v>
      </c>
      <c r="BI1737" s="18" t="s">
        <v>4028</v>
      </c>
      <c r="BJ1737" s="18"/>
      <c r="BK1737" s="0" t="str">
        <f aca="false">IF(ISBLANK(P1737), IF(ISBLANK(I1737), IF(ISBLANK(G1737), IF(ISBLANK(E1737), "Niet", E1737), G1737), I1737), P1737)</f>
        <v>A33.1.1.c/15</v>
      </c>
      <c r="BL1737" s="0" t="str">
        <f aca="false">IF(COUNTIF($BK$2:$BK$3066, BK1737)&gt;1, "Double", "Correct")</f>
        <v>Correct</v>
      </c>
    </row>
    <row r="1738" customFormat="false" ht="15.75" hidden="true" customHeight="true" outlineLevel="0" collapsed="false">
      <c r="A1738" s="17" t="s">
        <v>65</v>
      </c>
      <c r="B1738" s="18" t="s">
        <v>4018</v>
      </c>
      <c r="C1738" s="26" t="s">
        <v>4687</v>
      </c>
      <c r="D1738" s="18" t="s">
        <v>4688</v>
      </c>
      <c r="E1738" s="26" t="s">
        <v>4689</v>
      </c>
      <c r="F1738" s="44" t="s">
        <v>4690</v>
      </c>
      <c r="G1738" s="26" t="s">
        <v>4691</v>
      </c>
      <c r="H1738" s="19" t="s">
        <v>4692</v>
      </c>
      <c r="I1738" s="26" t="s">
        <v>4778</v>
      </c>
      <c r="J1738" s="26" t="s">
        <v>4779</v>
      </c>
      <c r="K1738" s="18" t="s">
        <v>73</v>
      </c>
      <c r="L1738" s="17" t="s">
        <v>1934</v>
      </c>
      <c r="M1738" s="18"/>
      <c r="N1738" s="18"/>
      <c r="O1738" s="18"/>
      <c r="P1738" s="18" t="s">
        <v>4824</v>
      </c>
      <c r="Q1738" s="18"/>
      <c r="R1738" s="18"/>
      <c r="S1738" s="18"/>
      <c r="T1738" s="18"/>
      <c r="U1738" s="18"/>
      <c r="V1738" s="18"/>
      <c r="W1738" s="18"/>
      <c r="X1738" s="18"/>
      <c r="Y1738" s="18"/>
      <c r="Z1738" s="18"/>
      <c r="AA1738" s="18"/>
      <c r="AB1738" s="18"/>
      <c r="AC1738" s="18"/>
      <c r="AD1738" s="18"/>
      <c r="AE1738" s="18"/>
      <c r="AF1738" s="18"/>
      <c r="AG1738" s="18"/>
      <c r="AH1738" s="18"/>
      <c r="AI1738" s="18" t="s">
        <v>4825</v>
      </c>
      <c r="AJ1738" s="22" t="s">
        <v>413</v>
      </c>
      <c r="AK1738" s="23" t="s">
        <v>224</v>
      </c>
      <c r="AL1738" s="24" t="s">
        <v>225</v>
      </c>
      <c r="AM1738" s="25" t="n">
        <v>1883</v>
      </c>
      <c r="AN1738" s="18" t="s">
        <v>113</v>
      </c>
      <c r="AO1738" s="18"/>
      <c r="AP1738" s="18"/>
      <c r="AQ1738" s="0" t="s">
        <v>114</v>
      </c>
      <c r="AS1738" s="18" t="s">
        <v>4822</v>
      </c>
      <c r="AT1738" s="46" t="s">
        <v>413</v>
      </c>
      <c r="AU1738" s="25" t="s">
        <v>224</v>
      </c>
      <c r="AV1738" s="22" t="s">
        <v>225</v>
      </c>
      <c r="AW1738" s="18" t="n">
        <v>1883</v>
      </c>
      <c r="AX1738" s="18"/>
      <c r="AY1738" s="18"/>
      <c r="AZ1738" s="18" t="s">
        <v>4791</v>
      </c>
      <c r="BA1738" s="18"/>
      <c r="BB1738" s="18"/>
      <c r="BC1738" s="18"/>
      <c r="BD1738" s="18"/>
      <c r="BE1738" s="18"/>
      <c r="BF1738" s="18"/>
      <c r="BG1738" s="18"/>
      <c r="BH1738" s="18" t="s">
        <v>85</v>
      </c>
      <c r="BI1738" s="18" t="s">
        <v>4028</v>
      </c>
      <c r="BJ1738" s="18"/>
      <c r="BK1738" s="0" t="str">
        <f aca="false">IF(ISBLANK(P1738), IF(ISBLANK(I1738), IF(ISBLANK(G1738), IF(ISBLANK(E1738), "Niet", E1738), G1738), I1738), P1738)</f>
        <v>A33.1.1.c/16</v>
      </c>
      <c r="BL1738" s="0" t="str">
        <f aca="false">IF(COUNTIF($BK$2:$BK$3066, BK1738)&gt;1, "Double", "Correct")</f>
        <v>Correct</v>
      </c>
    </row>
    <row r="1739" customFormat="false" ht="15.75" hidden="true" customHeight="true" outlineLevel="0" collapsed="false">
      <c r="A1739" s="17" t="s">
        <v>65</v>
      </c>
      <c r="B1739" s="18" t="s">
        <v>4018</v>
      </c>
      <c r="C1739" s="26" t="s">
        <v>4687</v>
      </c>
      <c r="D1739" s="18" t="s">
        <v>4688</v>
      </c>
      <c r="E1739" s="26" t="s">
        <v>4689</v>
      </c>
      <c r="F1739" s="44" t="s">
        <v>4690</v>
      </c>
      <c r="G1739" s="26" t="s">
        <v>4691</v>
      </c>
      <c r="H1739" s="19" t="s">
        <v>4692</v>
      </c>
      <c r="I1739" s="26" t="s">
        <v>4778</v>
      </c>
      <c r="J1739" s="26" t="s">
        <v>4779</v>
      </c>
      <c r="K1739" s="18" t="s">
        <v>73</v>
      </c>
      <c r="L1739" s="17" t="s">
        <v>1934</v>
      </c>
      <c r="M1739" s="18"/>
      <c r="N1739" s="18"/>
      <c r="O1739" s="18"/>
      <c r="P1739" s="18" t="s">
        <v>4826</v>
      </c>
      <c r="Q1739" s="18"/>
      <c r="R1739" s="18"/>
      <c r="S1739" s="18"/>
      <c r="T1739" s="18"/>
      <c r="U1739" s="18"/>
      <c r="V1739" s="18"/>
      <c r="W1739" s="18"/>
      <c r="X1739" s="18"/>
      <c r="Y1739" s="18"/>
      <c r="Z1739" s="18"/>
      <c r="AA1739" s="18"/>
      <c r="AB1739" s="18"/>
      <c r="AC1739" s="18"/>
      <c r="AD1739" s="18"/>
      <c r="AE1739" s="18"/>
      <c r="AF1739" s="18"/>
      <c r="AG1739" s="18"/>
      <c r="AH1739" s="18"/>
      <c r="AI1739" s="18" t="s">
        <v>4827</v>
      </c>
      <c r="AJ1739" s="22" t="s">
        <v>413</v>
      </c>
      <c r="AK1739" s="23" t="s">
        <v>224</v>
      </c>
      <c r="AL1739" s="24" t="s">
        <v>225</v>
      </c>
      <c r="AM1739" s="25" t="n">
        <v>1883</v>
      </c>
      <c r="AN1739" s="18" t="s">
        <v>113</v>
      </c>
      <c r="AO1739" s="18"/>
      <c r="AP1739" s="18"/>
      <c r="AQ1739" s="0" t="s">
        <v>114</v>
      </c>
      <c r="AS1739" s="18" t="s">
        <v>4822</v>
      </c>
      <c r="AT1739" s="46" t="s">
        <v>413</v>
      </c>
      <c r="AU1739" s="25" t="s">
        <v>224</v>
      </c>
      <c r="AV1739" s="22" t="s">
        <v>225</v>
      </c>
      <c r="AW1739" s="18" t="n">
        <v>1883</v>
      </c>
      <c r="AX1739" s="18"/>
      <c r="AY1739" s="18"/>
      <c r="AZ1739" s="18" t="s">
        <v>4828</v>
      </c>
      <c r="BA1739" s="18"/>
      <c r="BB1739" s="18"/>
      <c r="BC1739" s="18"/>
      <c r="BD1739" s="18"/>
      <c r="BE1739" s="18"/>
      <c r="BF1739" s="18"/>
      <c r="BG1739" s="18"/>
      <c r="BH1739" s="18" t="s">
        <v>85</v>
      </c>
      <c r="BI1739" s="18" t="s">
        <v>4028</v>
      </c>
      <c r="BJ1739" s="18"/>
      <c r="BK1739" s="0" t="str">
        <f aca="false">IF(ISBLANK(P1739), IF(ISBLANK(I1739), IF(ISBLANK(G1739), IF(ISBLANK(E1739), "Niet", E1739), G1739), I1739), P1739)</f>
        <v>A33.1.1.c/17</v>
      </c>
      <c r="BL1739" s="0" t="str">
        <f aca="false">IF(COUNTIF($BK$2:$BK$3066, BK1739)&gt;1, "Double", "Correct")</f>
        <v>Correct</v>
      </c>
    </row>
    <row r="1740" customFormat="false" ht="15.75" hidden="true" customHeight="true" outlineLevel="0" collapsed="false">
      <c r="A1740" s="17" t="s">
        <v>65</v>
      </c>
      <c r="B1740" s="18" t="s">
        <v>4018</v>
      </c>
      <c r="C1740" s="26" t="s">
        <v>4687</v>
      </c>
      <c r="D1740" s="18" t="s">
        <v>4688</v>
      </c>
      <c r="E1740" s="26" t="s">
        <v>4689</v>
      </c>
      <c r="F1740" s="44" t="s">
        <v>4690</v>
      </c>
      <c r="G1740" s="26" t="s">
        <v>4691</v>
      </c>
      <c r="H1740" s="19" t="s">
        <v>4692</v>
      </c>
      <c r="I1740" s="26" t="s">
        <v>4778</v>
      </c>
      <c r="J1740" s="26" t="s">
        <v>4779</v>
      </c>
      <c r="K1740" s="18" t="s">
        <v>73</v>
      </c>
      <c r="L1740" s="17" t="s">
        <v>1934</v>
      </c>
      <c r="M1740" s="18"/>
      <c r="N1740" s="18"/>
      <c r="O1740" s="18"/>
      <c r="P1740" s="18" t="s">
        <v>4829</v>
      </c>
      <c r="Q1740" s="18"/>
      <c r="R1740" s="18"/>
      <c r="S1740" s="18"/>
      <c r="T1740" s="18"/>
      <c r="U1740" s="18"/>
      <c r="V1740" s="18"/>
      <c r="W1740" s="18"/>
      <c r="X1740" s="18"/>
      <c r="Y1740" s="18"/>
      <c r="Z1740" s="18"/>
      <c r="AA1740" s="18"/>
      <c r="AB1740" s="18"/>
      <c r="AC1740" s="18"/>
      <c r="AD1740" s="18"/>
      <c r="AE1740" s="18"/>
      <c r="AF1740" s="18"/>
      <c r="AG1740" s="18"/>
      <c r="AH1740" s="18"/>
      <c r="AI1740" s="18" t="s">
        <v>4830</v>
      </c>
      <c r="AJ1740" s="22" t="s">
        <v>413</v>
      </c>
      <c r="AK1740" s="23" t="s">
        <v>224</v>
      </c>
      <c r="AL1740" s="24" t="s">
        <v>225</v>
      </c>
      <c r="AM1740" s="25" t="n">
        <v>1883</v>
      </c>
      <c r="AN1740" s="18" t="s">
        <v>113</v>
      </c>
      <c r="AO1740" s="18"/>
      <c r="AP1740" s="18"/>
      <c r="AQ1740" s="0" t="s">
        <v>114</v>
      </c>
      <c r="AS1740" s="18" t="s">
        <v>4822</v>
      </c>
      <c r="AT1740" s="46" t="s">
        <v>413</v>
      </c>
      <c r="AU1740" s="25" t="s">
        <v>224</v>
      </c>
      <c r="AV1740" s="22" t="s">
        <v>225</v>
      </c>
      <c r="AW1740" s="18" t="n">
        <v>1883</v>
      </c>
      <c r="AX1740" s="18"/>
      <c r="AY1740" s="18"/>
      <c r="AZ1740" s="21" t="s">
        <v>4794</v>
      </c>
      <c r="BA1740" s="21"/>
      <c r="BB1740" s="18"/>
      <c r="BC1740" s="18"/>
      <c r="BD1740" s="18"/>
      <c r="BE1740" s="18"/>
      <c r="BF1740" s="18"/>
      <c r="BG1740" s="18"/>
      <c r="BH1740" s="18" t="s">
        <v>85</v>
      </c>
      <c r="BI1740" s="18" t="s">
        <v>4028</v>
      </c>
      <c r="BJ1740" s="18"/>
      <c r="BK1740" s="0" t="str">
        <f aca="false">IF(ISBLANK(P1740), IF(ISBLANK(I1740), IF(ISBLANK(G1740), IF(ISBLANK(E1740), "Niet", E1740), G1740), I1740), P1740)</f>
        <v>A33.1.1.c/18</v>
      </c>
      <c r="BL1740" s="0" t="str">
        <f aca="false">IF(COUNTIF($BK$2:$BK$3066, BK1740)&gt;1, "Double", "Correct")</f>
        <v>Correct</v>
      </c>
    </row>
    <row r="1741" customFormat="false" ht="15.75" hidden="true" customHeight="true" outlineLevel="0" collapsed="false">
      <c r="A1741" s="17" t="s">
        <v>65</v>
      </c>
      <c r="B1741" s="18" t="s">
        <v>4018</v>
      </c>
      <c r="C1741" s="26" t="s">
        <v>4687</v>
      </c>
      <c r="D1741" s="18" t="s">
        <v>4688</v>
      </c>
      <c r="E1741" s="26" t="s">
        <v>4689</v>
      </c>
      <c r="F1741" s="44" t="s">
        <v>4690</v>
      </c>
      <c r="G1741" s="26" t="s">
        <v>4691</v>
      </c>
      <c r="H1741" s="19" t="s">
        <v>4692</v>
      </c>
      <c r="I1741" s="26" t="s">
        <v>4778</v>
      </c>
      <c r="J1741" s="26" t="s">
        <v>4779</v>
      </c>
      <c r="K1741" s="18" t="s">
        <v>73</v>
      </c>
      <c r="L1741" s="17" t="s">
        <v>1934</v>
      </c>
      <c r="M1741" s="18"/>
      <c r="N1741" s="18"/>
      <c r="O1741" s="18"/>
      <c r="P1741" s="18" t="s">
        <v>4831</v>
      </c>
      <c r="Q1741" s="18"/>
      <c r="R1741" s="18"/>
      <c r="S1741" s="18"/>
      <c r="T1741" s="18"/>
      <c r="U1741" s="18"/>
      <c r="V1741" s="18"/>
      <c r="W1741" s="18"/>
      <c r="X1741" s="18"/>
      <c r="Y1741" s="18"/>
      <c r="Z1741" s="18"/>
      <c r="AA1741" s="18"/>
      <c r="AB1741" s="18"/>
      <c r="AC1741" s="18"/>
      <c r="AD1741" s="18"/>
      <c r="AE1741" s="18"/>
      <c r="AF1741" s="18"/>
      <c r="AG1741" s="18"/>
      <c r="AH1741" s="18"/>
      <c r="AI1741" s="18" t="s">
        <v>4832</v>
      </c>
      <c r="AJ1741" s="22" t="s">
        <v>413</v>
      </c>
      <c r="AK1741" s="23" t="s">
        <v>224</v>
      </c>
      <c r="AL1741" s="24" t="s">
        <v>225</v>
      </c>
      <c r="AM1741" s="25" t="n">
        <v>1883</v>
      </c>
      <c r="AN1741" s="18" t="s">
        <v>113</v>
      </c>
      <c r="AO1741" s="18"/>
      <c r="AP1741" s="18"/>
      <c r="AQ1741" s="0" t="s">
        <v>114</v>
      </c>
      <c r="AS1741" s="18" t="s">
        <v>4822</v>
      </c>
      <c r="AT1741" s="46" t="s">
        <v>413</v>
      </c>
      <c r="AU1741" s="25" t="s">
        <v>224</v>
      </c>
      <c r="AV1741" s="22" t="s">
        <v>225</v>
      </c>
      <c r="AW1741" s="18" t="n">
        <v>1883</v>
      </c>
      <c r="AX1741" s="18"/>
      <c r="AY1741" s="18"/>
      <c r="AZ1741" s="18" t="s">
        <v>4833</v>
      </c>
      <c r="BA1741" s="18"/>
      <c r="BB1741" s="18"/>
      <c r="BC1741" s="18"/>
      <c r="BD1741" s="18"/>
      <c r="BE1741" s="18"/>
      <c r="BF1741" s="18"/>
      <c r="BG1741" s="18"/>
      <c r="BH1741" s="18" t="s">
        <v>85</v>
      </c>
      <c r="BI1741" s="18" t="s">
        <v>4028</v>
      </c>
      <c r="BJ1741" s="18"/>
      <c r="BK1741" s="0" t="str">
        <f aca="false">IF(ISBLANK(P1741), IF(ISBLANK(I1741), IF(ISBLANK(G1741), IF(ISBLANK(E1741), "Niet", E1741), G1741), I1741), P1741)</f>
        <v>A33.1.1.c/19</v>
      </c>
      <c r="BL1741" s="0" t="str">
        <f aca="false">IF(COUNTIF($BK$2:$BK$3066, BK1741)&gt;1, "Double", "Correct")</f>
        <v>Correct</v>
      </c>
    </row>
    <row r="1742" customFormat="false" ht="15.75" hidden="true" customHeight="true" outlineLevel="0" collapsed="false">
      <c r="A1742" s="17" t="s">
        <v>65</v>
      </c>
      <c r="B1742" s="18" t="s">
        <v>4018</v>
      </c>
      <c r="C1742" s="26" t="s">
        <v>4687</v>
      </c>
      <c r="D1742" s="18" t="s">
        <v>4688</v>
      </c>
      <c r="E1742" s="26" t="s">
        <v>4689</v>
      </c>
      <c r="F1742" s="44" t="s">
        <v>4690</v>
      </c>
      <c r="G1742" s="26" t="s">
        <v>4691</v>
      </c>
      <c r="H1742" s="19" t="s">
        <v>4692</v>
      </c>
      <c r="I1742" s="26" t="s">
        <v>4778</v>
      </c>
      <c r="J1742" s="26" t="s">
        <v>4779</v>
      </c>
      <c r="K1742" s="18" t="s">
        <v>73</v>
      </c>
      <c r="L1742" s="17" t="s">
        <v>1934</v>
      </c>
      <c r="M1742" s="18"/>
      <c r="N1742" s="18"/>
      <c r="O1742" s="18"/>
      <c r="P1742" s="18" t="s">
        <v>4834</v>
      </c>
      <c r="Q1742" s="18"/>
      <c r="R1742" s="18"/>
      <c r="S1742" s="18"/>
      <c r="T1742" s="18"/>
      <c r="U1742" s="18"/>
      <c r="V1742" s="18"/>
      <c r="W1742" s="18"/>
      <c r="X1742" s="18"/>
      <c r="Y1742" s="18"/>
      <c r="Z1742" s="18"/>
      <c r="AA1742" s="18"/>
      <c r="AB1742" s="18"/>
      <c r="AC1742" s="18"/>
      <c r="AD1742" s="18"/>
      <c r="AE1742" s="18"/>
      <c r="AF1742" s="18"/>
      <c r="AG1742" s="18"/>
      <c r="AH1742" s="18"/>
      <c r="AI1742" s="18" t="s">
        <v>4835</v>
      </c>
      <c r="AJ1742" s="22" t="s">
        <v>413</v>
      </c>
      <c r="AK1742" s="23" t="s">
        <v>224</v>
      </c>
      <c r="AL1742" s="24" t="s">
        <v>225</v>
      </c>
      <c r="AM1742" s="25" t="n">
        <v>1883</v>
      </c>
      <c r="AN1742" s="18" t="s">
        <v>113</v>
      </c>
      <c r="AO1742" s="18"/>
      <c r="AP1742" s="18"/>
      <c r="AQ1742" s="0" t="s">
        <v>114</v>
      </c>
      <c r="AS1742" s="18" t="s">
        <v>4822</v>
      </c>
      <c r="AT1742" s="46" t="s">
        <v>413</v>
      </c>
      <c r="AU1742" s="25" t="s">
        <v>224</v>
      </c>
      <c r="AV1742" s="22" t="s">
        <v>225</v>
      </c>
      <c r="AW1742" s="18" t="n">
        <v>1883</v>
      </c>
      <c r="AX1742" s="18"/>
      <c r="AY1742" s="18"/>
      <c r="AZ1742" s="18" t="s">
        <v>4785</v>
      </c>
      <c r="BA1742" s="18"/>
      <c r="BB1742" s="18"/>
      <c r="BC1742" s="18"/>
      <c r="BD1742" s="18"/>
      <c r="BE1742" s="18"/>
      <c r="BF1742" s="18"/>
      <c r="BG1742" s="18"/>
      <c r="BH1742" s="18" t="s">
        <v>85</v>
      </c>
      <c r="BI1742" s="18" t="s">
        <v>4028</v>
      </c>
      <c r="BJ1742" s="18"/>
      <c r="BK1742" s="0" t="str">
        <f aca="false">IF(ISBLANK(P1742), IF(ISBLANK(I1742), IF(ISBLANK(G1742), IF(ISBLANK(E1742), "Niet", E1742), G1742), I1742), P1742)</f>
        <v>A33.1.1.c/20</v>
      </c>
      <c r="BL1742" s="0" t="str">
        <f aca="false">IF(COUNTIF($BK$2:$BK$3066, BK1742)&gt;1, "Double", "Correct")</f>
        <v>Correct</v>
      </c>
    </row>
    <row r="1743" customFormat="false" ht="15.75" hidden="true" customHeight="true" outlineLevel="0" collapsed="false">
      <c r="A1743" s="17" t="s">
        <v>65</v>
      </c>
      <c r="B1743" s="18" t="s">
        <v>4018</v>
      </c>
      <c r="C1743" s="26" t="s">
        <v>4687</v>
      </c>
      <c r="D1743" s="18" t="s">
        <v>4688</v>
      </c>
      <c r="E1743" s="26" t="s">
        <v>4689</v>
      </c>
      <c r="F1743" s="44" t="s">
        <v>4690</v>
      </c>
      <c r="G1743" s="26" t="s">
        <v>4691</v>
      </c>
      <c r="H1743" s="19" t="s">
        <v>4692</v>
      </c>
      <c r="I1743" s="26" t="s">
        <v>4778</v>
      </c>
      <c r="J1743" s="26" t="s">
        <v>4779</v>
      </c>
      <c r="K1743" s="18" t="s">
        <v>73</v>
      </c>
      <c r="L1743" s="17" t="s">
        <v>1934</v>
      </c>
      <c r="M1743" s="18"/>
      <c r="N1743" s="17"/>
      <c r="O1743" s="18"/>
      <c r="P1743" s="18" t="s">
        <v>4836</v>
      </c>
      <c r="Q1743" s="18"/>
      <c r="R1743" s="18"/>
      <c r="S1743" s="18"/>
      <c r="T1743" s="18"/>
      <c r="U1743" s="18"/>
      <c r="V1743" s="18"/>
      <c r="W1743" s="18"/>
      <c r="X1743" s="18"/>
      <c r="Y1743" s="18"/>
      <c r="Z1743" s="18"/>
      <c r="AA1743" s="18"/>
      <c r="AB1743" s="18"/>
      <c r="AC1743" s="18"/>
      <c r="AD1743" s="18"/>
      <c r="AE1743" s="18"/>
      <c r="AF1743" s="18"/>
      <c r="AG1743" s="18"/>
      <c r="AH1743" s="18"/>
      <c r="AI1743" s="18" t="s">
        <v>4837</v>
      </c>
      <c r="AJ1743" s="22" t="s">
        <v>413</v>
      </c>
      <c r="AK1743" s="23" t="s">
        <v>224</v>
      </c>
      <c r="AL1743" s="24" t="s">
        <v>225</v>
      </c>
      <c r="AM1743" s="25" t="n">
        <v>1883</v>
      </c>
      <c r="AN1743" s="18" t="s">
        <v>113</v>
      </c>
      <c r="AO1743" s="18"/>
      <c r="AP1743" s="18"/>
      <c r="AQ1743" s="0" t="s">
        <v>114</v>
      </c>
      <c r="AS1743" s="18" t="s">
        <v>4822</v>
      </c>
      <c r="AT1743" s="46" t="s">
        <v>413</v>
      </c>
      <c r="AU1743" s="25" t="s">
        <v>224</v>
      </c>
      <c r="AV1743" s="22" t="s">
        <v>225</v>
      </c>
      <c r="AW1743" s="18" t="n">
        <v>1883</v>
      </c>
      <c r="AX1743" s="18"/>
      <c r="AY1743" s="18"/>
      <c r="AZ1743" s="18" t="s">
        <v>4838</v>
      </c>
      <c r="BA1743" s="18"/>
      <c r="BB1743" s="18"/>
      <c r="BC1743" s="18"/>
      <c r="BD1743" s="18"/>
      <c r="BE1743" s="18"/>
      <c r="BF1743" s="18"/>
      <c r="BG1743" s="18"/>
      <c r="BH1743" s="18" t="s">
        <v>85</v>
      </c>
      <c r="BI1743" s="18" t="s">
        <v>4028</v>
      </c>
      <c r="BJ1743" s="18"/>
      <c r="BK1743" s="0" t="str">
        <f aca="false">IF(ISBLANK(P1743), IF(ISBLANK(I1743), IF(ISBLANK(G1743), IF(ISBLANK(E1743), "Niet", E1743), G1743), I1743), P1743)</f>
        <v>A33.1.1.c/21</v>
      </c>
      <c r="BL1743" s="0" t="str">
        <f aca="false">IF(COUNTIF($BK$2:$BK$3066, BK1743)&gt;1, "Double", "Correct")</f>
        <v>Correct</v>
      </c>
    </row>
    <row r="1744" customFormat="false" ht="15.75" hidden="true" customHeight="true" outlineLevel="0" collapsed="false">
      <c r="A1744" s="17" t="s">
        <v>65</v>
      </c>
      <c r="B1744" s="18" t="s">
        <v>4018</v>
      </c>
      <c r="C1744" s="26" t="s">
        <v>4687</v>
      </c>
      <c r="D1744" s="18" t="s">
        <v>4688</v>
      </c>
      <c r="E1744" s="26" t="s">
        <v>4689</v>
      </c>
      <c r="F1744" s="44" t="s">
        <v>4690</v>
      </c>
      <c r="G1744" s="26" t="s">
        <v>4691</v>
      </c>
      <c r="H1744" s="19" t="s">
        <v>4692</v>
      </c>
      <c r="I1744" s="26" t="s">
        <v>4778</v>
      </c>
      <c r="J1744" s="26" t="s">
        <v>4779</v>
      </c>
      <c r="K1744" s="18" t="s">
        <v>73</v>
      </c>
      <c r="L1744" s="17" t="s">
        <v>4698</v>
      </c>
      <c r="M1744" s="17"/>
      <c r="N1744" s="18"/>
      <c r="O1744" s="18" t="s">
        <v>4839</v>
      </c>
      <c r="P1744" s="18" t="s">
        <v>4840</v>
      </c>
      <c r="Q1744" s="18"/>
      <c r="R1744" s="18"/>
      <c r="S1744" s="18"/>
      <c r="T1744" s="18"/>
      <c r="U1744" s="18"/>
      <c r="V1744" s="18"/>
      <c r="W1744" s="18"/>
      <c r="X1744" s="18"/>
      <c r="Y1744" s="18"/>
      <c r="Z1744" s="18"/>
      <c r="AA1744" s="18"/>
      <c r="AB1744" s="18"/>
      <c r="AC1744" s="18"/>
      <c r="AD1744" s="18"/>
      <c r="AE1744" s="18"/>
      <c r="AF1744" s="18"/>
      <c r="AG1744" s="18"/>
      <c r="AH1744" s="18"/>
      <c r="AI1744" s="18" t="s">
        <v>4841</v>
      </c>
      <c r="AJ1744" s="22"/>
      <c r="AK1744" s="23"/>
      <c r="AL1744" s="32"/>
      <c r="AM1744" s="25" t="n">
        <v>1883</v>
      </c>
      <c r="AN1744" s="18" t="s">
        <v>113</v>
      </c>
      <c r="AO1744" s="18"/>
      <c r="AP1744" s="18"/>
      <c r="AQ1744" s="0" t="s">
        <v>114</v>
      </c>
      <c r="AS1744" s="18" t="s">
        <v>4842</v>
      </c>
      <c r="AT1744" s="46"/>
      <c r="AU1744" s="25"/>
      <c r="AV1744" s="22"/>
      <c r="AW1744" s="18" t="n">
        <v>1883</v>
      </c>
      <c r="AX1744" s="18"/>
      <c r="AY1744" s="18"/>
      <c r="AZ1744" s="18"/>
      <c r="BA1744" s="18"/>
      <c r="BB1744" s="18"/>
      <c r="BC1744" s="18"/>
      <c r="BD1744" s="18"/>
      <c r="BE1744" s="18"/>
      <c r="BF1744" s="18"/>
      <c r="BG1744" s="18"/>
      <c r="BH1744" s="18" t="s">
        <v>85</v>
      </c>
      <c r="BI1744" s="18" t="s">
        <v>4028</v>
      </c>
      <c r="BJ1744" s="18"/>
      <c r="BK1744" s="0" t="str">
        <f aca="false">IF(ISBLANK(P1744), IF(ISBLANK(I1744), IF(ISBLANK(G1744), IF(ISBLANK(E1744), "Niet", E1744), G1744), I1744), P1744)</f>
        <v>A33.1.1.c/22</v>
      </c>
      <c r="BL1744" s="0" t="str">
        <f aca="false">IF(COUNTIF($BK$2:$BK$3066, BK1744)&gt;1, "Double", "Correct")</f>
        <v>Correct</v>
      </c>
    </row>
    <row r="1745" customFormat="false" ht="15.75" hidden="true" customHeight="true" outlineLevel="0" collapsed="false">
      <c r="A1745" s="17" t="s">
        <v>65</v>
      </c>
      <c r="B1745" s="18" t="s">
        <v>4018</v>
      </c>
      <c r="C1745" s="26" t="s">
        <v>4687</v>
      </c>
      <c r="D1745" s="18" t="s">
        <v>4688</v>
      </c>
      <c r="E1745" s="26" t="s">
        <v>4689</v>
      </c>
      <c r="F1745" s="44" t="s">
        <v>4690</v>
      </c>
      <c r="G1745" s="26" t="s">
        <v>4691</v>
      </c>
      <c r="H1745" s="19" t="s">
        <v>4692</v>
      </c>
      <c r="I1745" s="26" t="s">
        <v>4778</v>
      </c>
      <c r="J1745" s="26" t="s">
        <v>4779</v>
      </c>
      <c r="K1745" s="18" t="s">
        <v>73</v>
      </c>
      <c r="L1745" s="17" t="s">
        <v>1934</v>
      </c>
      <c r="M1745" s="18"/>
      <c r="N1745" s="18"/>
      <c r="O1745" s="18"/>
      <c r="P1745" s="18" t="s">
        <v>4843</v>
      </c>
      <c r="Q1745" s="18"/>
      <c r="R1745" s="18"/>
      <c r="S1745" s="18"/>
      <c r="T1745" s="18"/>
      <c r="U1745" s="18"/>
      <c r="V1745" s="18"/>
      <c r="W1745" s="18"/>
      <c r="X1745" s="18"/>
      <c r="Y1745" s="18"/>
      <c r="Z1745" s="18"/>
      <c r="AA1745" s="18"/>
      <c r="AB1745" s="18"/>
      <c r="AC1745" s="18"/>
      <c r="AD1745" s="18"/>
      <c r="AE1745" s="18"/>
      <c r="AF1745" s="18"/>
      <c r="AG1745" s="18"/>
      <c r="AH1745" s="18"/>
      <c r="AI1745" s="18" t="s">
        <v>4844</v>
      </c>
      <c r="AJ1745" s="22"/>
      <c r="AK1745" s="23"/>
      <c r="AL1745" s="32"/>
      <c r="AM1745" s="25" t="n">
        <v>1883</v>
      </c>
      <c r="AN1745" s="18"/>
      <c r="AO1745" s="18"/>
      <c r="AP1745" s="18"/>
      <c r="AS1745" s="18" t="s">
        <v>4711</v>
      </c>
      <c r="AT1745" s="46"/>
      <c r="AU1745" s="25"/>
      <c r="AV1745" s="22"/>
      <c r="AW1745" s="18" t="n">
        <v>1883</v>
      </c>
      <c r="AX1745" s="18"/>
      <c r="AY1745" s="18"/>
      <c r="AZ1745" s="18" t="s">
        <v>4845</v>
      </c>
      <c r="BA1745" s="18"/>
      <c r="BB1745" s="18"/>
      <c r="BC1745" s="18"/>
      <c r="BD1745" s="18"/>
      <c r="BE1745" s="18"/>
      <c r="BF1745" s="18"/>
      <c r="BG1745" s="18"/>
      <c r="BH1745" s="18" t="s">
        <v>85</v>
      </c>
      <c r="BI1745" s="18" t="s">
        <v>4028</v>
      </c>
      <c r="BJ1745" s="18"/>
      <c r="BK1745" s="0" t="str">
        <f aca="false">IF(ISBLANK(P1745), IF(ISBLANK(I1745), IF(ISBLANK(G1745), IF(ISBLANK(E1745), "Niet", E1745), G1745), I1745), P1745)</f>
        <v>A33.1.1.c/23</v>
      </c>
      <c r="BL1745" s="0" t="str">
        <f aca="false">IF(COUNTIF($BK$2:$BK$3066, BK1745)&gt;1, "Double", "Correct")</f>
        <v>Correct</v>
      </c>
    </row>
    <row r="1746" customFormat="false" ht="15.75" hidden="true" customHeight="true" outlineLevel="0" collapsed="false">
      <c r="A1746" s="17" t="s">
        <v>65</v>
      </c>
      <c r="B1746" s="18" t="s">
        <v>4018</v>
      </c>
      <c r="C1746" s="26" t="s">
        <v>4687</v>
      </c>
      <c r="D1746" s="18" t="s">
        <v>4688</v>
      </c>
      <c r="E1746" s="26" t="s">
        <v>4689</v>
      </c>
      <c r="F1746" s="44" t="s">
        <v>4690</v>
      </c>
      <c r="G1746" s="26" t="s">
        <v>4691</v>
      </c>
      <c r="H1746" s="19" t="s">
        <v>4692</v>
      </c>
      <c r="I1746" s="26" t="s">
        <v>4778</v>
      </c>
      <c r="J1746" s="26" t="s">
        <v>4779</v>
      </c>
      <c r="K1746" s="18" t="s">
        <v>73</v>
      </c>
      <c r="L1746" s="17" t="s">
        <v>163</v>
      </c>
      <c r="M1746" s="18"/>
      <c r="N1746" s="17"/>
      <c r="O1746" s="18"/>
      <c r="P1746" s="18" t="s">
        <v>4846</v>
      </c>
      <c r="Q1746" s="18"/>
      <c r="R1746" s="18"/>
      <c r="S1746" s="18"/>
      <c r="T1746" s="18"/>
      <c r="U1746" s="18"/>
      <c r="V1746" s="18"/>
      <c r="W1746" s="18"/>
      <c r="X1746" s="18"/>
      <c r="Y1746" s="18"/>
      <c r="Z1746" s="18"/>
      <c r="AA1746" s="18"/>
      <c r="AB1746" s="18"/>
      <c r="AC1746" s="18"/>
      <c r="AD1746" s="18"/>
      <c r="AE1746" s="18"/>
      <c r="AF1746" s="18"/>
      <c r="AG1746" s="18" t="s">
        <v>382</v>
      </c>
      <c r="AH1746" s="18"/>
      <c r="AI1746" s="18" t="s">
        <v>4847</v>
      </c>
      <c r="AJ1746" s="22"/>
      <c r="AK1746" s="23"/>
      <c r="AL1746" s="32"/>
      <c r="AM1746" s="25"/>
      <c r="AN1746" s="18"/>
      <c r="AO1746" s="18"/>
      <c r="AP1746" s="18"/>
      <c r="AS1746" s="155" t="s">
        <v>4848</v>
      </c>
      <c r="AT1746" s="46"/>
      <c r="AU1746" s="25"/>
      <c r="AV1746" s="22"/>
      <c r="AW1746" s="18"/>
      <c r="AX1746" s="18"/>
      <c r="AY1746" s="18"/>
      <c r="AZ1746" s="18"/>
      <c r="BA1746" s="18"/>
      <c r="BB1746" s="18"/>
      <c r="BC1746" s="18"/>
      <c r="BD1746" s="18"/>
      <c r="BE1746" s="18"/>
      <c r="BF1746" s="18"/>
      <c r="BG1746" s="18"/>
      <c r="BH1746" s="18" t="s">
        <v>85</v>
      </c>
      <c r="BI1746" s="18" t="s">
        <v>4028</v>
      </c>
      <c r="BJ1746" s="18"/>
      <c r="BK1746" s="0" t="str">
        <f aca="false">IF(ISBLANK(P1746), IF(ISBLANK(I1746), IF(ISBLANK(G1746), IF(ISBLANK(E1746), "Niet", E1746), G1746), I1746), P1746)</f>
        <v>A33.1.1.c/24</v>
      </c>
      <c r="BL1746" s="0" t="str">
        <f aca="false">IF(COUNTIF($BK$2:$BK$3066, BK1746)&gt;1, "Double", "Correct")</f>
        <v>Correct</v>
      </c>
    </row>
    <row r="1747" customFormat="false" ht="15.75" hidden="true" customHeight="true" outlineLevel="0" collapsed="false">
      <c r="A1747" s="17" t="s">
        <v>65</v>
      </c>
      <c r="B1747" s="18" t="s">
        <v>4018</v>
      </c>
      <c r="C1747" s="26" t="s">
        <v>4687</v>
      </c>
      <c r="D1747" s="18" t="s">
        <v>4688</v>
      </c>
      <c r="E1747" s="26" t="s">
        <v>4689</v>
      </c>
      <c r="F1747" s="44" t="s">
        <v>4690</v>
      </c>
      <c r="G1747" s="26" t="s">
        <v>4691</v>
      </c>
      <c r="H1747" s="19" t="s">
        <v>4692</v>
      </c>
      <c r="I1747" s="26" t="s">
        <v>4778</v>
      </c>
      <c r="J1747" s="26" t="s">
        <v>4779</v>
      </c>
      <c r="K1747" s="18" t="s">
        <v>73</v>
      </c>
      <c r="L1747" s="17" t="s">
        <v>1934</v>
      </c>
      <c r="M1747" s="17"/>
      <c r="N1747" s="18"/>
      <c r="O1747" s="18" t="s">
        <v>4849</v>
      </c>
      <c r="P1747" s="18" t="s">
        <v>4850</v>
      </c>
      <c r="Q1747" s="18" t="s">
        <v>887</v>
      </c>
      <c r="R1747" s="18" t="n">
        <v>96</v>
      </c>
      <c r="S1747" s="31" t="s">
        <v>887</v>
      </c>
      <c r="T1747" s="18" t="n">
        <v>96</v>
      </c>
      <c r="U1747" s="18"/>
      <c r="V1747" s="18"/>
      <c r="W1747" s="18"/>
      <c r="X1747" s="18"/>
      <c r="Y1747" s="18"/>
      <c r="Z1747" s="18"/>
      <c r="AA1747" s="18"/>
      <c r="AB1747" s="18"/>
      <c r="AC1747" s="18"/>
      <c r="AD1747" s="18"/>
      <c r="AE1747" s="18"/>
      <c r="AF1747" s="18"/>
      <c r="AG1747" s="18"/>
      <c r="AH1747" s="18"/>
      <c r="AI1747" s="18" t="s">
        <v>4851</v>
      </c>
      <c r="AJ1747" s="22" t="s">
        <v>225</v>
      </c>
      <c r="AK1747" s="23" t="s">
        <v>224</v>
      </c>
      <c r="AL1747" s="24" t="s">
        <v>225</v>
      </c>
      <c r="AM1747" s="25" t="n">
        <v>1883</v>
      </c>
      <c r="AN1747" s="18" t="s">
        <v>113</v>
      </c>
      <c r="AO1747" s="18"/>
      <c r="AP1747" s="18"/>
      <c r="AQ1747" s="0" t="s">
        <v>114</v>
      </c>
      <c r="AS1747" s="18" t="s">
        <v>4852</v>
      </c>
      <c r="AT1747" s="46" t="s">
        <v>225</v>
      </c>
      <c r="AU1747" s="25" t="s">
        <v>224</v>
      </c>
      <c r="AV1747" s="22" t="s">
        <v>225</v>
      </c>
      <c r="AW1747" s="18" t="n">
        <v>1883</v>
      </c>
      <c r="AX1747" s="18"/>
      <c r="AY1747" s="18"/>
      <c r="AZ1747" s="18" t="s">
        <v>889</v>
      </c>
      <c r="BA1747" s="18"/>
      <c r="BB1747" s="18"/>
      <c r="BC1747" s="18"/>
      <c r="BD1747" s="18"/>
      <c r="BE1747" s="18"/>
      <c r="BF1747" s="18"/>
      <c r="BG1747" s="18"/>
      <c r="BH1747" s="18" t="s">
        <v>85</v>
      </c>
      <c r="BI1747" s="18" t="s">
        <v>4028</v>
      </c>
      <c r="BJ1747" s="18"/>
      <c r="BK1747" s="0" t="str">
        <f aca="false">IF(ISBLANK(P1747), IF(ISBLANK(I1747), IF(ISBLANK(G1747), IF(ISBLANK(E1747), "Niet", E1747), G1747), I1747), P1747)</f>
        <v>A33.1.1.c/25</v>
      </c>
      <c r="BL1747" s="0" t="str">
        <f aca="false">IF(COUNTIF($BK$2:$BK$3066, BK1747)&gt;1, "Double", "Correct")</f>
        <v>Correct</v>
      </c>
    </row>
    <row r="1748" customFormat="false" ht="15.75" hidden="true" customHeight="true" outlineLevel="0" collapsed="false">
      <c r="A1748" s="17" t="s">
        <v>65</v>
      </c>
      <c r="B1748" s="18" t="s">
        <v>4018</v>
      </c>
      <c r="C1748" s="26" t="s">
        <v>4687</v>
      </c>
      <c r="D1748" s="18" t="s">
        <v>4688</v>
      </c>
      <c r="E1748" s="26" t="s">
        <v>4689</v>
      </c>
      <c r="F1748" s="44" t="s">
        <v>4690</v>
      </c>
      <c r="G1748" s="26" t="s">
        <v>4691</v>
      </c>
      <c r="H1748" s="19" t="s">
        <v>4692</v>
      </c>
      <c r="I1748" s="26" t="s">
        <v>4778</v>
      </c>
      <c r="J1748" s="26" t="s">
        <v>4779</v>
      </c>
      <c r="K1748" s="18" t="s">
        <v>73</v>
      </c>
      <c r="L1748" s="18" t="s">
        <v>74</v>
      </c>
      <c r="M1748" s="18"/>
      <c r="N1748" s="17"/>
      <c r="O1748" s="18"/>
      <c r="P1748" s="18" t="s">
        <v>4853</v>
      </c>
      <c r="Q1748" s="18" t="s">
        <v>887</v>
      </c>
      <c r="R1748" s="18" t="n">
        <v>96</v>
      </c>
      <c r="S1748" s="31" t="s">
        <v>887</v>
      </c>
      <c r="T1748" s="18" t="n">
        <v>96</v>
      </c>
      <c r="U1748" s="18"/>
      <c r="V1748" s="18"/>
      <c r="W1748" s="18"/>
      <c r="X1748" s="18"/>
      <c r="Y1748" s="18"/>
      <c r="Z1748" s="18"/>
      <c r="AA1748" s="18"/>
      <c r="AB1748" s="18"/>
      <c r="AC1748" s="18"/>
      <c r="AD1748" s="18"/>
      <c r="AE1748" s="18"/>
      <c r="AF1748" s="18"/>
      <c r="AG1748" s="18" t="s">
        <v>382</v>
      </c>
      <c r="AH1748" s="18"/>
      <c r="AI1748" s="18" t="s">
        <v>4854</v>
      </c>
      <c r="AJ1748" s="22"/>
      <c r="AK1748" s="23"/>
      <c r="AL1748" s="32"/>
      <c r="AM1748" s="25" t="n">
        <v>1883</v>
      </c>
      <c r="AN1748" s="18" t="s">
        <v>400</v>
      </c>
      <c r="AO1748" s="18"/>
      <c r="AP1748" s="18"/>
      <c r="AR1748" s="29" t="n">
        <v>241</v>
      </c>
      <c r="AS1748" s="18" t="s">
        <v>4855</v>
      </c>
      <c r="AT1748" s="46"/>
      <c r="AU1748" s="25"/>
      <c r="AV1748" s="22"/>
      <c r="AW1748" s="18"/>
      <c r="AX1748" s="18" t="s">
        <v>4856</v>
      </c>
      <c r="AY1748" s="18"/>
      <c r="AZ1748" s="18" t="s">
        <v>889</v>
      </c>
      <c r="BA1748" s="18"/>
      <c r="BB1748" s="18"/>
      <c r="BC1748" s="18"/>
      <c r="BD1748" s="18"/>
      <c r="BE1748" s="18"/>
      <c r="BF1748" s="18"/>
      <c r="BG1748" s="18"/>
      <c r="BH1748" s="18" t="s">
        <v>85</v>
      </c>
      <c r="BI1748" s="18" t="s">
        <v>4028</v>
      </c>
      <c r="BJ1748" s="18"/>
      <c r="BK1748" s="0" t="str">
        <f aca="false">IF(ISBLANK(P1748), IF(ISBLANK(I1748), IF(ISBLANK(G1748), IF(ISBLANK(E1748), "Niet", E1748), G1748), I1748), P1748)</f>
        <v>A33.1.1.c/26</v>
      </c>
      <c r="BL1748" s="0" t="str">
        <f aca="false">IF(COUNTIF($BK$2:$BK$3066, BK1748)&gt;1, "Double", "Correct")</f>
        <v>Correct</v>
      </c>
    </row>
    <row r="1749" customFormat="false" ht="15.75" hidden="true" customHeight="true" outlineLevel="0" collapsed="false">
      <c r="A1749" s="17" t="s">
        <v>65</v>
      </c>
      <c r="B1749" s="18" t="s">
        <v>4018</v>
      </c>
      <c r="C1749" s="26" t="s">
        <v>4687</v>
      </c>
      <c r="D1749" s="18" t="s">
        <v>4688</v>
      </c>
      <c r="E1749" s="26" t="s">
        <v>4689</v>
      </c>
      <c r="F1749" s="44" t="s">
        <v>4690</v>
      </c>
      <c r="G1749" s="26" t="s">
        <v>4691</v>
      </c>
      <c r="H1749" s="19" t="s">
        <v>4692</v>
      </c>
      <c r="I1749" s="26" t="s">
        <v>4778</v>
      </c>
      <c r="J1749" s="26" t="s">
        <v>4779</v>
      </c>
      <c r="K1749" s="18" t="s">
        <v>73</v>
      </c>
      <c r="L1749" s="17" t="s">
        <v>163</v>
      </c>
      <c r="M1749" s="17"/>
      <c r="N1749" s="18"/>
      <c r="O1749" s="18" t="s">
        <v>4857</v>
      </c>
      <c r="P1749" s="18" t="s">
        <v>4858</v>
      </c>
      <c r="Q1749" s="18"/>
      <c r="R1749" s="18"/>
      <c r="S1749" s="18"/>
      <c r="T1749" s="18"/>
      <c r="U1749" s="18"/>
      <c r="V1749" s="18"/>
      <c r="W1749" s="18"/>
      <c r="X1749" s="18"/>
      <c r="Y1749" s="18"/>
      <c r="Z1749" s="18"/>
      <c r="AA1749" s="18"/>
      <c r="AB1749" s="18"/>
      <c r="AC1749" s="18"/>
      <c r="AD1749" s="18"/>
      <c r="AE1749" s="18"/>
      <c r="AF1749" s="18"/>
      <c r="AG1749" s="18"/>
      <c r="AH1749" s="18"/>
      <c r="AI1749" s="18" t="s">
        <v>4859</v>
      </c>
      <c r="AJ1749" s="22"/>
      <c r="AK1749" s="23"/>
      <c r="AL1749" s="32"/>
      <c r="AM1749" s="25" t="n">
        <v>1883</v>
      </c>
      <c r="AN1749" s="18" t="s">
        <v>113</v>
      </c>
      <c r="AO1749" s="18"/>
      <c r="AP1749" s="18"/>
      <c r="AQ1749" s="0" t="s">
        <v>114</v>
      </c>
      <c r="AS1749" s="18" t="s">
        <v>4860</v>
      </c>
      <c r="AT1749" s="46"/>
      <c r="AU1749" s="25"/>
      <c r="AV1749" s="22"/>
      <c r="AW1749" s="18" t="n">
        <v>1883</v>
      </c>
      <c r="AX1749" s="18"/>
      <c r="AY1749" s="18"/>
      <c r="AZ1749" s="18"/>
      <c r="BA1749" s="18"/>
      <c r="BB1749" s="18"/>
      <c r="BC1749" s="18"/>
      <c r="BD1749" s="18"/>
      <c r="BE1749" s="18"/>
      <c r="BF1749" s="18"/>
      <c r="BG1749" s="18"/>
      <c r="BH1749" s="18" t="s">
        <v>85</v>
      </c>
      <c r="BI1749" s="18" t="s">
        <v>4028</v>
      </c>
      <c r="BJ1749" s="18"/>
      <c r="BK1749" s="0" t="str">
        <f aca="false">IF(ISBLANK(P1749), IF(ISBLANK(I1749), IF(ISBLANK(G1749), IF(ISBLANK(E1749), "Niet", E1749), G1749), I1749), P1749)</f>
        <v>A33.1.1.c/27</v>
      </c>
      <c r="BL1749" s="0" t="str">
        <f aca="false">IF(COUNTIF($BK$2:$BK$3066, BK1749)&gt;1, "Double", "Correct")</f>
        <v>Correct</v>
      </c>
    </row>
    <row r="1750" customFormat="false" ht="15.75" hidden="true" customHeight="true" outlineLevel="0" collapsed="false">
      <c r="A1750" s="17" t="s">
        <v>65</v>
      </c>
      <c r="B1750" s="18" t="s">
        <v>4018</v>
      </c>
      <c r="C1750" s="26" t="s">
        <v>4687</v>
      </c>
      <c r="D1750" s="18" t="s">
        <v>4688</v>
      </c>
      <c r="E1750" s="26" t="s">
        <v>4689</v>
      </c>
      <c r="F1750" s="44" t="s">
        <v>4690</v>
      </c>
      <c r="G1750" s="26" t="s">
        <v>4691</v>
      </c>
      <c r="H1750" s="19" t="s">
        <v>4692</v>
      </c>
      <c r="I1750" s="26" t="s">
        <v>4778</v>
      </c>
      <c r="J1750" s="26" t="s">
        <v>4779</v>
      </c>
      <c r="K1750" s="18" t="s">
        <v>73</v>
      </c>
      <c r="L1750" s="17" t="s">
        <v>4861</v>
      </c>
      <c r="M1750" s="18"/>
      <c r="N1750" s="17"/>
      <c r="O1750" s="18"/>
      <c r="P1750" s="18" t="s">
        <v>4862</v>
      </c>
      <c r="Q1750" s="18"/>
      <c r="R1750" s="18"/>
      <c r="S1750" s="18"/>
      <c r="T1750" s="18"/>
      <c r="U1750" s="18"/>
      <c r="V1750" s="18"/>
      <c r="W1750" s="18"/>
      <c r="X1750" s="18"/>
      <c r="Y1750" s="18"/>
      <c r="Z1750" s="18"/>
      <c r="AA1750" s="18"/>
      <c r="AB1750" s="18"/>
      <c r="AC1750" s="18"/>
      <c r="AD1750" s="18"/>
      <c r="AE1750" s="18"/>
      <c r="AF1750" s="18"/>
      <c r="AG1750" s="18"/>
      <c r="AH1750" s="18"/>
      <c r="AI1750" s="18" t="s">
        <v>4863</v>
      </c>
      <c r="AJ1750" s="22"/>
      <c r="AK1750" s="23"/>
      <c r="AL1750" s="32"/>
      <c r="AM1750" s="25"/>
      <c r="AN1750" s="18"/>
      <c r="AO1750" s="18"/>
      <c r="AP1750" s="18"/>
      <c r="AS1750" s="18"/>
      <c r="AT1750" s="46"/>
      <c r="AU1750" s="25"/>
      <c r="AV1750" s="22"/>
      <c r="AW1750" s="18"/>
      <c r="AX1750" s="18"/>
      <c r="AY1750" s="18"/>
      <c r="AZ1750" s="18"/>
      <c r="BA1750" s="18"/>
      <c r="BB1750" s="18"/>
      <c r="BC1750" s="18"/>
      <c r="BD1750" s="18"/>
      <c r="BE1750" s="18"/>
      <c r="BF1750" s="18"/>
      <c r="BG1750" s="18"/>
      <c r="BH1750" s="18" t="s">
        <v>85</v>
      </c>
      <c r="BI1750" s="18" t="s">
        <v>4028</v>
      </c>
      <c r="BJ1750" s="18"/>
      <c r="BK1750" s="0" t="str">
        <f aca="false">IF(ISBLANK(P1750), IF(ISBLANK(I1750), IF(ISBLANK(G1750), IF(ISBLANK(E1750), "Niet", E1750), G1750), I1750), P1750)</f>
        <v>A33.1.1.c/28</v>
      </c>
      <c r="BL1750" s="0" t="str">
        <f aca="false">IF(COUNTIF($BK$2:$BK$3066, BK1750)&gt;1, "Double", "Correct")</f>
        <v>Correct</v>
      </c>
    </row>
    <row r="1751" customFormat="false" ht="15.75" hidden="true" customHeight="true" outlineLevel="0" collapsed="false">
      <c r="A1751" s="17" t="s">
        <v>65</v>
      </c>
      <c r="B1751" s="18" t="s">
        <v>4018</v>
      </c>
      <c r="C1751" s="26" t="s">
        <v>4687</v>
      </c>
      <c r="D1751" s="18" t="s">
        <v>4688</v>
      </c>
      <c r="E1751" s="26" t="s">
        <v>4689</v>
      </c>
      <c r="F1751" s="44" t="s">
        <v>4690</v>
      </c>
      <c r="G1751" s="26" t="s">
        <v>4691</v>
      </c>
      <c r="H1751" s="19" t="s">
        <v>4692</v>
      </c>
      <c r="I1751" s="26" t="s">
        <v>4778</v>
      </c>
      <c r="J1751" s="26" t="s">
        <v>4779</v>
      </c>
      <c r="K1751" s="18" t="s">
        <v>73</v>
      </c>
      <c r="L1751" s="17" t="s">
        <v>4698</v>
      </c>
      <c r="M1751" s="17"/>
      <c r="N1751" s="18"/>
      <c r="O1751" s="18" t="s">
        <v>4864</v>
      </c>
      <c r="P1751" s="18" t="s">
        <v>4865</v>
      </c>
      <c r="Q1751" s="18"/>
      <c r="R1751" s="18"/>
      <c r="S1751" s="18"/>
      <c r="T1751" s="18"/>
      <c r="U1751" s="18"/>
      <c r="V1751" s="18"/>
      <c r="W1751" s="18"/>
      <c r="X1751" s="18"/>
      <c r="Y1751" s="18"/>
      <c r="Z1751" s="18"/>
      <c r="AA1751" s="18"/>
      <c r="AB1751" s="18"/>
      <c r="AC1751" s="18"/>
      <c r="AD1751" s="18"/>
      <c r="AE1751" s="18"/>
      <c r="AF1751" s="18"/>
      <c r="AG1751" s="18"/>
      <c r="AH1751" s="18"/>
      <c r="AI1751" s="18" t="s">
        <v>4866</v>
      </c>
      <c r="AJ1751" s="22"/>
      <c r="AK1751" s="23"/>
      <c r="AL1751" s="32"/>
      <c r="AM1751" s="25" t="n">
        <v>1883</v>
      </c>
      <c r="AN1751" s="18"/>
      <c r="AO1751" s="18"/>
      <c r="AP1751" s="18"/>
      <c r="AS1751" s="18" t="s">
        <v>4711</v>
      </c>
      <c r="AT1751" s="46"/>
      <c r="AU1751" s="25"/>
      <c r="AV1751" s="22"/>
      <c r="AW1751" s="18" t="n">
        <v>1883</v>
      </c>
      <c r="AX1751" s="18"/>
      <c r="AY1751" s="18"/>
      <c r="AZ1751" s="18"/>
      <c r="BA1751" s="18"/>
      <c r="BB1751" s="18"/>
      <c r="BC1751" s="18"/>
      <c r="BD1751" s="18"/>
      <c r="BE1751" s="18"/>
      <c r="BF1751" s="18"/>
      <c r="BG1751" s="18"/>
      <c r="BH1751" s="18" t="s">
        <v>85</v>
      </c>
      <c r="BI1751" s="18" t="s">
        <v>4028</v>
      </c>
      <c r="BJ1751" s="18"/>
      <c r="BK1751" s="0" t="str">
        <f aca="false">IF(ISBLANK(P1751), IF(ISBLANK(I1751), IF(ISBLANK(G1751), IF(ISBLANK(E1751), "Niet", E1751), G1751), I1751), P1751)</f>
        <v>A33.1.1.c/29</v>
      </c>
      <c r="BL1751" s="0" t="str">
        <f aca="false">IF(COUNTIF($BK$2:$BK$3066, BK1751)&gt;1, "Double", "Correct")</f>
        <v>Correct</v>
      </c>
    </row>
    <row r="1752" customFormat="false" ht="15.75" hidden="true" customHeight="true" outlineLevel="0" collapsed="false">
      <c r="A1752" s="17" t="s">
        <v>65</v>
      </c>
      <c r="B1752" s="18" t="s">
        <v>4018</v>
      </c>
      <c r="C1752" s="26" t="s">
        <v>4687</v>
      </c>
      <c r="D1752" s="18" t="s">
        <v>4688</v>
      </c>
      <c r="E1752" s="26" t="s">
        <v>4689</v>
      </c>
      <c r="F1752" s="44" t="s">
        <v>4690</v>
      </c>
      <c r="G1752" s="26" t="s">
        <v>4691</v>
      </c>
      <c r="H1752" s="19" t="s">
        <v>4692</v>
      </c>
      <c r="I1752" s="26" t="s">
        <v>4778</v>
      </c>
      <c r="J1752" s="26" t="s">
        <v>4779</v>
      </c>
      <c r="K1752" s="18" t="s">
        <v>73</v>
      </c>
      <c r="L1752" s="17" t="s">
        <v>1934</v>
      </c>
      <c r="M1752" s="18"/>
      <c r="N1752" s="26"/>
      <c r="O1752" s="18"/>
      <c r="P1752" s="18" t="s">
        <v>4867</v>
      </c>
      <c r="Q1752" s="18"/>
      <c r="R1752" s="18"/>
      <c r="S1752" s="18" t="s">
        <v>887</v>
      </c>
      <c r="T1752" s="18" t="n">
        <v>96</v>
      </c>
      <c r="U1752" s="18"/>
      <c r="V1752" s="18"/>
      <c r="W1752" s="18"/>
      <c r="X1752" s="18"/>
      <c r="Y1752" s="18"/>
      <c r="Z1752" s="18"/>
      <c r="AA1752" s="18"/>
      <c r="AB1752" s="18"/>
      <c r="AC1752" s="18"/>
      <c r="AD1752" s="18"/>
      <c r="AE1752" s="18"/>
      <c r="AF1752" s="18"/>
      <c r="AG1752" s="18"/>
      <c r="AH1752" s="18"/>
      <c r="AI1752" s="18" t="s">
        <v>4868</v>
      </c>
      <c r="AJ1752" s="22"/>
      <c r="AK1752" s="23"/>
      <c r="AL1752" s="32"/>
      <c r="AM1752" s="25" t="n">
        <v>1883</v>
      </c>
      <c r="AN1752" s="18"/>
      <c r="AO1752" s="18"/>
      <c r="AP1752" s="18"/>
      <c r="AS1752" s="18" t="s">
        <v>4711</v>
      </c>
      <c r="AT1752" s="46"/>
      <c r="AU1752" s="25"/>
      <c r="AV1752" s="22"/>
      <c r="AW1752" s="18" t="n">
        <v>1883</v>
      </c>
      <c r="AX1752" s="18"/>
      <c r="AY1752" s="18"/>
      <c r="AZ1752" s="18" t="s">
        <v>889</v>
      </c>
      <c r="BA1752" s="18"/>
      <c r="BB1752" s="18"/>
      <c r="BC1752" s="18"/>
      <c r="BD1752" s="18"/>
      <c r="BE1752" s="18"/>
      <c r="BF1752" s="18"/>
      <c r="BG1752" s="18"/>
      <c r="BH1752" s="18" t="s">
        <v>85</v>
      </c>
      <c r="BI1752" s="18" t="s">
        <v>4028</v>
      </c>
      <c r="BJ1752" s="18"/>
      <c r="BK1752" s="0" t="str">
        <f aca="false">IF(ISBLANK(P1752), IF(ISBLANK(I1752), IF(ISBLANK(G1752), IF(ISBLANK(E1752), "Niet", E1752), G1752), I1752), P1752)</f>
        <v>A33.1.1.c/30</v>
      </c>
      <c r="BL1752" s="0" t="str">
        <f aca="false">IF(COUNTIF($BK$2:$BK$3066, BK1752)&gt;1, "Double", "Correct")</f>
        <v>Correct</v>
      </c>
    </row>
    <row r="1753" customFormat="false" ht="15.75" hidden="true" customHeight="true" outlineLevel="0" collapsed="false">
      <c r="A1753" s="17" t="s">
        <v>65</v>
      </c>
      <c r="B1753" s="18" t="s">
        <v>4018</v>
      </c>
      <c r="C1753" s="26" t="s">
        <v>4687</v>
      </c>
      <c r="D1753" s="18" t="s">
        <v>4688</v>
      </c>
      <c r="E1753" s="26" t="s">
        <v>4689</v>
      </c>
      <c r="F1753" s="44" t="s">
        <v>4690</v>
      </c>
      <c r="G1753" s="26" t="s">
        <v>4869</v>
      </c>
      <c r="H1753" s="19" t="s">
        <v>4870</v>
      </c>
      <c r="I1753" s="18"/>
      <c r="J1753" s="18"/>
      <c r="K1753" s="18" t="s">
        <v>73</v>
      </c>
      <c r="L1753" s="17" t="s">
        <v>74</v>
      </c>
      <c r="M1753" s="26"/>
      <c r="N1753" s="18"/>
      <c r="O1753" s="18"/>
      <c r="P1753" s="18" t="s">
        <v>4871</v>
      </c>
      <c r="Q1753" s="18"/>
      <c r="R1753" s="18"/>
      <c r="S1753" s="18"/>
      <c r="T1753" s="18"/>
      <c r="U1753" s="18"/>
      <c r="V1753" s="18"/>
      <c r="W1753" s="18"/>
      <c r="X1753" s="18"/>
      <c r="Y1753" s="18"/>
      <c r="Z1753" s="18"/>
      <c r="AA1753" s="18"/>
      <c r="AB1753" s="18"/>
      <c r="AC1753" s="18"/>
      <c r="AD1753" s="18"/>
      <c r="AE1753" s="18"/>
      <c r="AF1753" s="18"/>
      <c r="AG1753" s="18" t="s">
        <v>382</v>
      </c>
      <c r="AH1753" s="18"/>
      <c r="AI1753" s="18" t="s">
        <v>4872</v>
      </c>
      <c r="AJ1753" s="22" t="n">
        <v>19</v>
      </c>
      <c r="AK1753" s="23" t="s">
        <v>224</v>
      </c>
      <c r="AL1753" s="24" t="s">
        <v>225</v>
      </c>
      <c r="AM1753" s="25" t="n">
        <v>1883</v>
      </c>
      <c r="AN1753" s="18" t="s">
        <v>141</v>
      </c>
      <c r="AO1753" s="18"/>
      <c r="AP1753" s="18"/>
      <c r="AQ1753" s="0" t="s">
        <v>142</v>
      </c>
      <c r="AS1753" s="18" t="s">
        <v>4873</v>
      </c>
      <c r="AT1753" s="46" t="n">
        <v>19</v>
      </c>
      <c r="AU1753" s="25" t="s">
        <v>224</v>
      </c>
      <c r="AV1753" s="22" t="s">
        <v>225</v>
      </c>
      <c r="AW1753" s="18" t="n">
        <v>1883</v>
      </c>
      <c r="AX1753" s="18"/>
      <c r="AY1753" s="29" t="s">
        <v>149</v>
      </c>
      <c r="AZ1753" s="18"/>
      <c r="BA1753" s="18"/>
      <c r="BB1753" s="18"/>
      <c r="BC1753" s="18"/>
      <c r="BD1753" s="18"/>
      <c r="BE1753" s="18"/>
      <c r="BF1753" s="18"/>
      <c r="BG1753" s="18"/>
      <c r="BH1753" s="18" t="s">
        <v>85</v>
      </c>
      <c r="BI1753" s="18" t="s">
        <v>4028</v>
      </c>
      <c r="BJ1753" s="18"/>
      <c r="BK1753" s="0" t="str">
        <f aca="false">IF(ISBLANK(P1753), IF(ISBLANK(I1753), IF(ISBLANK(G1753), IF(ISBLANK(E1753), "Niet", E1753), G1753), I1753), P1753)</f>
        <v>A33.1.2/1</v>
      </c>
      <c r="BL1753" s="0" t="str">
        <f aca="false">IF(COUNTIF($BK$2:$BK$3066, BK1753)&gt;1, "Double", "Correct")</f>
        <v>Correct</v>
      </c>
    </row>
    <row r="1754" customFormat="false" ht="15.75" hidden="true" customHeight="true" outlineLevel="0" collapsed="false">
      <c r="A1754" s="17" t="s">
        <v>65</v>
      </c>
      <c r="B1754" s="18" t="s">
        <v>4018</v>
      </c>
      <c r="C1754" s="26" t="s">
        <v>4687</v>
      </c>
      <c r="D1754" s="18" t="s">
        <v>4688</v>
      </c>
      <c r="E1754" s="26" t="s">
        <v>4689</v>
      </c>
      <c r="F1754" s="44" t="s">
        <v>4690</v>
      </c>
      <c r="G1754" s="26" t="s">
        <v>4869</v>
      </c>
      <c r="H1754" s="19" t="s">
        <v>4870</v>
      </c>
      <c r="I1754" s="18"/>
      <c r="J1754" s="18"/>
      <c r="K1754" s="18" t="s">
        <v>73</v>
      </c>
      <c r="L1754" s="17" t="s">
        <v>74</v>
      </c>
      <c r="M1754" s="18"/>
      <c r="N1754" s="18"/>
      <c r="O1754" s="18"/>
      <c r="P1754" s="18" t="s">
        <v>4874</v>
      </c>
      <c r="Q1754" s="18"/>
      <c r="R1754" s="18"/>
      <c r="S1754" s="18"/>
      <c r="T1754" s="18"/>
      <c r="U1754" s="18"/>
      <c r="V1754" s="18"/>
      <c r="W1754" s="18"/>
      <c r="X1754" s="18"/>
      <c r="Y1754" s="18"/>
      <c r="Z1754" s="18"/>
      <c r="AA1754" s="18"/>
      <c r="AB1754" s="18"/>
      <c r="AC1754" s="18"/>
      <c r="AD1754" s="18"/>
      <c r="AE1754" s="18"/>
      <c r="AF1754" s="18"/>
      <c r="AG1754" s="18"/>
      <c r="AH1754" s="18"/>
      <c r="AI1754" s="18" t="s">
        <v>4875</v>
      </c>
      <c r="AJ1754" s="22"/>
      <c r="AK1754" s="23"/>
      <c r="AL1754" s="32"/>
      <c r="AM1754" s="25"/>
      <c r="AN1754" s="18"/>
      <c r="AO1754" s="18"/>
      <c r="AP1754" s="18"/>
      <c r="AS1754" s="18"/>
      <c r="AT1754" s="46"/>
      <c r="AU1754" s="25"/>
      <c r="AV1754" s="22"/>
      <c r="AW1754" s="18"/>
      <c r="AX1754" s="18"/>
      <c r="AY1754" s="18"/>
      <c r="AZ1754" s="18"/>
      <c r="BA1754" s="18"/>
      <c r="BB1754" s="18"/>
      <c r="BC1754" s="18"/>
      <c r="BD1754" s="18"/>
      <c r="BE1754" s="18"/>
      <c r="BF1754" s="18"/>
      <c r="BG1754" s="18"/>
      <c r="BH1754" s="18" t="s">
        <v>85</v>
      </c>
      <c r="BI1754" s="18" t="s">
        <v>4028</v>
      </c>
      <c r="BJ1754" s="18"/>
      <c r="BK1754" s="0" t="str">
        <f aca="false">IF(ISBLANK(P1754), IF(ISBLANK(I1754), IF(ISBLANK(G1754), IF(ISBLANK(E1754), "Niet", E1754), G1754), I1754), P1754)</f>
        <v>A33.1.2/2</v>
      </c>
      <c r="BL1754" s="0" t="str">
        <f aca="false">IF(COUNTIF($BK$2:$BK$3066, BK1754)&gt;1, "Double", "Correct")</f>
        <v>Correct</v>
      </c>
    </row>
    <row r="1755" customFormat="false" ht="15.75" hidden="true" customHeight="true" outlineLevel="0" collapsed="false">
      <c r="A1755" s="17" t="s">
        <v>65</v>
      </c>
      <c r="B1755" s="18" t="s">
        <v>4018</v>
      </c>
      <c r="C1755" s="26" t="s">
        <v>4687</v>
      </c>
      <c r="D1755" s="18" t="s">
        <v>4688</v>
      </c>
      <c r="E1755" s="26" t="s">
        <v>4689</v>
      </c>
      <c r="F1755" s="44" t="s">
        <v>4690</v>
      </c>
      <c r="G1755" s="26" t="s">
        <v>4869</v>
      </c>
      <c r="H1755" s="19" t="s">
        <v>4870</v>
      </c>
      <c r="I1755" s="18"/>
      <c r="J1755" s="18"/>
      <c r="K1755" s="18" t="s">
        <v>73</v>
      </c>
      <c r="L1755" s="17" t="s">
        <v>74</v>
      </c>
      <c r="M1755" s="18"/>
      <c r="N1755" s="18"/>
      <c r="O1755" s="18"/>
      <c r="P1755" s="18" t="s">
        <v>4876</v>
      </c>
      <c r="Q1755" s="18" t="s">
        <v>525</v>
      </c>
      <c r="R1755" s="18" t="n">
        <v>116</v>
      </c>
      <c r="S1755" s="18"/>
      <c r="T1755" s="18"/>
      <c r="U1755" s="18"/>
      <c r="V1755" s="18"/>
      <c r="W1755" s="18"/>
      <c r="X1755" s="18"/>
      <c r="Y1755" s="18"/>
      <c r="Z1755" s="18"/>
      <c r="AA1755" s="18"/>
      <c r="AB1755" s="18"/>
      <c r="AC1755" s="18"/>
      <c r="AD1755" s="18"/>
      <c r="AE1755" s="18"/>
      <c r="AF1755" s="18"/>
      <c r="AG1755" s="18" t="s">
        <v>382</v>
      </c>
      <c r="AH1755" s="18"/>
      <c r="AI1755" s="18" t="s">
        <v>4877</v>
      </c>
      <c r="AJ1755" s="22" t="n">
        <v>10</v>
      </c>
      <c r="AK1755" s="23" t="s">
        <v>224</v>
      </c>
      <c r="AL1755" s="24" t="s">
        <v>225</v>
      </c>
      <c r="AM1755" s="25" t="n">
        <v>1883</v>
      </c>
      <c r="AN1755" s="21"/>
      <c r="AO1755" s="21"/>
      <c r="AP1755" s="21"/>
      <c r="AS1755" s="18" t="s">
        <v>544</v>
      </c>
      <c r="AT1755" s="46" t="n">
        <v>10</v>
      </c>
      <c r="AU1755" s="25" t="s">
        <v>224</v>
      </c>
      <c r="AV1755" s="22" t="s">
        <v>225</v>
      </c>
      <c r="AW1755" s="18" t="n">
        <v>1883</v>
      </c>
      <c r="AX1755" s="18"/>
      <c r="AY1755" s="18"/>
      <c r="AZ1755" s="18" t="s">
        <v>4878</v>
      </c>
      <c r="BA1755" s="18"/>
      <c r="BB1755" s="18"/>
      <c r="BC1755" s="18"/>
      <c r="BD1755" s="18"/>
      <c r="BE1755" s="18"/>
      <c r="BF1755" s="18"/>
      <c r="BG1755" s="18"/>
      <c r="BH1755" s="18" t="s">
        <v>85</v>
      </c>
      <c r="BI1755" s="18" t="s">
        <v>4028</v>
      </c>
      <c r="BJ1755" s="18"/>
      <c r="BK1755" s="0" t="str">
        <f aca="false">IF(ISBLANK(P1755), IF(ISBLANK(I1755), IF(ISBLANK(G1755), IF(ISBLANK(E1755), "Niet", E1755), G1755), I1755), P1755)</f>
        <v>A33.1.2/3</v>
      </c>
      <c r="BL1755" s="0" t="str">
        <f aca="false">IF(COUNTIF($BK$2:$BK$3066, BK1755)&gt;1, "Double", "Correct")</f>
        <v>Correct</v>
      </c>
    </row>
    <row r="1756" customFormat="false" ht="15.75" hidden="true" customHeight="true" outlineLevel="0" collapsed="false">
      <c r="A1756" s="17" t="s">
        <v>65</v>
      </c>
      <c r="B1756" s="18" t="s">
        <v>4018</v>
      </c>
      <c r="C1756" s="26" t="s">
        <v>4687</v>
      </c>
      <c r="D1756" s="18" t="s">
        <v>4688</v>
      </c>
      <c r="E1756" s="26" t="s">
        <v>4689</v>
      </c>
      <c r="F1756" s="44" t="s">
        <v>4690</v>
      </c>
      <c r="G1756" s="26" t="s">
        <v>4869</v>
      </c>
      <c r="H1756" s="19" t="s">
        <v>4870</v>
      </c>
      <c r="I1756" s="18"/>
      <c r="J1756" s="18"/>
      <c r="K1756" s="18" t="s">
        <v>73</v>
      </c>
      <c r="L1756" s="17" t="s">
        <v>74</v>
      </c>
      <c r="M1756" s="18"/>
      <c r="N1756" s="18"/>
      <c r="O1756" s="18"/>
      <c r="P1756" s="18" t="s">
        <v>4879</v>
      </c>
      <c r="Q1756" s="18"/>
      <c r="R1756" s="18"/>
      <c r="S1756" s="18"/>
      <c r="T1756" s="18"/>
      <c r="U1756" s="18"/>
      <c r="V1756" s="18"/>
      <c r="W1756" s="18"/>
      <c r="X1756" s="18"/>
      <c r="Y1756" s="18"/>
      <c r="Z1756" s="18"/>
      <c r="AA1756" s="18"/>
      <c r="AB1756" s="18"/>
      <c r="AC1756" s="18"/>
      <c r="AD1756" s="18"/>
      <c r="AE1756" s="18"/>
      <c r="AF1756" s="18"/>
      <c r="AG1756" s="18" t="s">
        <v>382</v>
      </c>
      <c r="AH1756" s="18"/>
      <c r="AI1756" s="18" t="s">
        <v>4880</v>
      </c>
      <c r="AJ1756" s="22" t="n">
        <v>12</v>
      </c>
      <c r="AK1756" s="23" t="s">
        <v>224</v>
      </c>
      <c r="AL1756" s="24" t="s">
        <v>225</v>
      </c>
      <c r="AM1756" s="25" t="n">
        <v>1883</v>
      </c>
      <c r="AN1756" s="18" t="s">
        <v>4881</v>
      </c>
      <c r="AO1756" s="18"/>
      <c r="AP1756" s="18"/>
      <c r="AQ1756" s="0" t="s">
        <v>4882</v>
      </c>
      <c r="AS1756" s="18" t="s">
        <v>4883</v>
      </c>
      <c r="AT1756" s="46" t="n">
        <v>12</v>
      </c>
      <c r="AU1756" s="25" t="s">
        <v>224</v>
      </c>
      <c r="AV1756" s="22" t="s">
        <v>225</v>
      </c>
      <c r="AW1756" s="18" t="n">
        <v>1883</v>
      </c>
      <c r="AX1756" s="18"/>
      <c r="AY1756" s="18"/>
      <c r="AZ1756" s="18"/>
      <c r="BA1756" s="18"/>
      <c r="BB1756" s="18"/>
      <c r="BC1756" s="18"/>
      <c r="BD1756" s="18"/>
      <c r="BE1756" s="18"/>
      <c r="BF1756" s="18"/>
      <c r="BG1756" s="18"/>
      <c r="BH1756" s="18" t="s">
        <v>85</v>
      </c>
      <c r="BI1756" s="18" t="s">
        <v>4028</v>
      </c>
      <c r="BJ1756" s="18"/>
      <c r="BK1756" s="0" t="str">
        <f aca="false">IF(ISBLANK(P1756), IF(ISBLANK(I1756), IF(ISBLANK(G1756), IF(ISBLANK(E1756), "Niet", E1756), G1756), I1756), P1756)</f>
        <v>A33.1.2/4</v>
      </c>
      <c r="BL1756" s="0" t="str">
        <f aca="false">IF(COUNTIF($BK$2:$BK$3066, BK1756)&gt;1, "Double", "Correct")</f>
        <v>Correct</v>
      </c>
    </row>
    <row r="1757" customFormat="false" ht="15.75" hidden="true" customHeight="true" outlineLevel="0" collapsed="false">
      <c r="A1757" s="17" t="s">
        <v>65</v>
      </c>
      <c r="B1757" s="18" t="s">
        <v>4018</v>
      </c>
      <c r="C1757" s="26" t="s">
        <v>4687</v>
      </c>
      <c r="D1757" s="18" t="s">
        <v>4688</v>
      </c>
      <c r="E1757" s="26" t="s">
        <v>4689</v>
      </c>
      <c r="F1757" s="44" t="s">
        <v>4690</v>
      </c>
      <c r="G1757" s="26" t="s">
        <v>4869</v>
      </c>
      <c r="H1757" s="19" t="s">
        <v>4870</v>
      </c>
      <c r="I1757" s="18"/>
      <c r="J1757" s="18"/>
      <c r="K1757" s="18" t="s">
        <v>73</v>
      </c>
      <c r="L1757" s="17" t="s">
        <v>74</v>
      </c>
      <c r="M1757" s="18"/>
      <c r="N1757" s="18"/>
      <c r="O1757" s="18"/>
      <c r="P1757" s="18" t="s">
        <v>4884</v>
      </c>
      <c r="Q1757" s="18"/>
      <c r="R1757" s="18"/>
      <c r="S1757" s="18" t="s">
        <v>887</v>
      </c>
      <c r="T1757" s="18" t="n">
        <v>96</v>
      </c>
      <c r="U1757" s="18"/>
      <c r="V1757" s="18"/>
      <c r="W1757" s="18"/>
      <c r="X1757" s="18"/>
      <c r="Y1757" s="18"/>
      <c r="Z1757" s="18"/>
      <c r="AA1757" s="18"/>
      <c r="AB1757" s="18"/>
      <c r="AC1757" s="18"/>
      <c r="AD1757" s="18"/>
      <c r="AE1757" s="18"/>
      <c r="AF1757" s="18"/>
      <c r="AG1757" s="18" t="s">
        <v>382</v>
      </c>
      <c r="AH1757" s="18"/>
      <c r="AI1757" s="18" t="s">
        <v>4885</v>
      </c>
      <c r="AJ1757" s="22" t="n">
        <v>19</v>
      </c>
      <c r="AK1757" s="23" t="s">
        <v>224</v>
      </c>
      <c r="AL1757" s="24" t="s">
        <v>225</v>
      </c>
      <c r="AM1757" s="25" t="n">
        <v>1883</v>
      </c>
      <c r="AN1757" s="18" t="s">
        <v>4886</v>
      </c>
      <c r="AO1757" s="18"/>
      <c r="AP1757" s="18"/>
      <c r="AQ1757" s="0" t="s">
        <v>4887</v>
      </c>
      <c r="AS1757" s="18" t="s">
        <v>4888</v>
      </c>
      <c r="AT1757" s="46" t="n">
        <v>19</v>
      </c>
      <c r="AU1757" s="25" t="s">
        <v>224</v>
      </c>
      <c r="AV1757" s="22" t="s">
        <v>225</v>
      </c>
      <c r="AW1757" s="18" t="n">
        <v>1883</v>
      </c>
      <c r="AX1757" s="18"/>
      <c r="AY1757" s="18"/>
      <c r="AZ1757" s="18" t="s">
        <v>889</v>
      </c>
      <c r="BA1757" s="18"/>
      <c r="BB1757" s="18"/>
      <c r="BC1757" s="18"/>
      <c r="BD1757" s="18"/>
      <c r="BE1757" s="18"/>
      <c r="BF1757" s="18"/>
      <c r="BG1757" s="18"/>
      <c r="BH1757" s="18" t="s">
        <v>85</v>
      </c>
      <c r="BI1757" s="18" t="s">
        <v>4028</v>
      </c>
      <c r="BJ1757" s="18"/>
      <c r="BK1757" s="0" t="str">
        <f aca="false">IF(ISBLANK(P1757), IF(ISBLANK(I1757), IF(ISBLANK(G1757), IF(ISBLANK(E1757), "Niet", E1757), G1757), I1757), P1757)</f>
        <v>A33.1.2/5</v>
      </c>
      <c r="BL1757" s="0" t="str">
        <f aca="false">IF(COUNTIF($BK$2:$BK$3066, BK1757)&gt;1, "Double", "Correct")</f>
        <v>Correct</v>
      </c>
    </row>
    <row r="1758" customFormat="false" ht="15.75" hidden="true" customHeight="true" outlineLevel="0" collapsed="false">
      <c r="A1758" s="17" t="s">
        <v>65</v>
      </c>
      <c r="B1758" s="18" t="s">
        <v>4018</v>
      </c>
      <c r="C1758" s="26" t="s">
        <v>4687</v>
      </c>
      <c r="D1758" s="18" t="s">
        <v>4688</v>
      </c>
      <c r="E1758" s="26" t="s">
        <v>4689</v>
      </c>
      <c r="F1758" s="44" t="s">
        <v>4690</v>
      </c>
      <c r="G1758" s="26" t="s">
        <v>4869</v>
      </c>
      <c r="H1758" s="19" t="s">
        <v>4870</v>
      </c>
      <c r="I1758" s="18"/>
      <c r="J1758" s="18"/>
      <c r="K1758" s="18" t="s">
        <v>73</v>
      </c>
      <c r="L1758" s="17" t="s">
        <v>74</v>
      </c>
      <c r="M1758" s="18"/>
      <c r="N1758" s="18"/>
      <c r="O1758" s="18"/>
      <c r="P1758" s="18" t="s">
        <v>4889</v>
      </c>
      <c r="Q1758" s="18"/>
      <c r="R1758" s="18"/>
      <c r="S1758" s="18"/>
      <c r="T1758" s="18"/>
      <c r="U1758" s="18"/>
      <c r="V1758" s="18"/>
      <c r="W1758" s="18"/>
      <c r="X1758" s="18"/>
      <c r="Y1758" s="18"/>
      <c r="Z1758" s="18"/>
      <c r="AA1758" s="18"/>
      <c r="AB1758" s="18"/>
      <c r="AC1758" s="18"/>
      <c r="AD1758" s="18"/>
      <c r="AE1758" s="18"/>
      <c r="AF1758" s="18"/>
      <c r="AG1758" s="18"/>
      <c r="AH1758" s="18"/>
      <c r="AI1758" s="18" t="s">
        <v>4890</v>
      </c>
      <c r="AJ1758" s="22"/>
      <c r="AK1758" s="23"/>
      <c r="AL1758" s="32"/>
      <c r="AM1758" s="25"/>
      <c r="AN1758" s="18"/>
      <c r="AO1758" s="18"/>
      <c r="AP1758" s="18"/>
      <c r="AS1758" s="18"/>
      <c r="AT1758" s="46"/>
      <c r="AU1758" s="25"/>
      <c r="AV1758" s="22"/>
      <c r="AW1758" s="18"/>
      <c r="AX1758" s="18"/>
      <c r="AY1758" s="18"/>
      <c r="AZ1758" s="18"/>
      <c r="BA1758" s="18"/>
      <c r="BB1758" s="18"/>
      <c r="BC1758" s="18"/>
      <c r="BD1758" s="18"/>
      <c r="BE1758" s="18"/>
      <c r="BF1758" s="18"/>
      <c r="BG1758" s="18"/>
      <c r="BH1758" s="18" t="s">
        <v>85</v>
      </c>
      <c r="BI1758" s="18" t="s">
        <v>4028</v>
      </c>
      <c r="BJ1758" s="18"/>
      <c r="BK1758" s="0" t="str">
        <f aca="false">IF(ISBLANK(P1758), IF(ISBLANK(I1758), IF(ISBLANK(G1758), IF(ISBLANK(E1758), "Niet", E1758), G1758), I1758), P1758)</f>
        <v>A33.1.2/6</v>
      </c>
      <c r="BL1758" s="0" t="str">
        <f aca="false">IF(COUNTIF($BK$2:$BK$3066, BK1758)&gt;1, "Double", "Correct")</f>
        <v>Correct</v>
      </c>
    </row>
    <row r="1759" customFormat="false" ht="15.75" hidden="true" customHeight="true" outlineLevel="0" collapsed="false">
      <c r="A1759" s="17" t="s">
        <v>65</v>
      </c>
      <c r="B1759" s="18" t="s">
        <v>4018</v>
      </c>
      <c r="C1759" s="26" t="s">
        <v>4687</v>
      </c>
      <c r="D1759" s="18" t="s">
        <v>4688</v>
      </c>
      <c r="E1759" s="26" t="s">
        <v>4689</v>
      </c>
      <c r="F1759" s="44" t="s">
        <v>4690</v>
      </c>
      <c r="G1759" s="26" t="s">
        <v>4869</v>
      </c>
      <c r="H1759" s="19" t="s">
        <v>4870</v>
      </c>
      <c r="I1759" s="18"/>
      <c r="J1759" s="18"/>
      <c r="K1759" s="18" t="s">
        <v>73</v>
      </c>
      <c r="L1759" s="17" t="s">
        <v>74</v>
      </c>
      <c r="M1759" s="18"/>
      <c r="N1759" s="18"/>
      <c r="O1759" s="18"/>
      <c r="P1759" s="18" t="s">
        <v>4891</v>
      </c>
      <c r="Q1759" s="18"/>
      <c r="R1759" s="18"/>
      <c r="S1759" s="18" t="s">
        <v>887</v>
      </c>
      <c r="T1759" s="18" t="n">
        <v>96</v>
      </c>
      <c r="U1759" s="18"/>
      <c r="V1759" s="18"/>
      <c r="W1759" s="18"/>
      <c r="X1759" s="18"/>
      <c r="Y1759" s="18"/>
      <c r="Z1759" s="18"/>
      <c r="AA1759" s="18"/>
      <c r="AB1759" s="18"/>
      <c r="AC1759" s="18"/>
      <c r="AD1759" s="18"/>
      <c r="AE1759" s="18"/>
      <c r="AF1759" s="18"/>
      <c r="AG1759" s="18" t="s">
        <v>382</v>
      </c>
      <c r="AH1759" s="18"/>
      <c r="AI1759" s="18" t="s">
        <v>4892</v>
      </c>
      <c r="AJ1759" s="22" t="n">
        <v>19</v>
      </c>
      <c r="AK1759" s="23" t="s">
        <v>224</v>
      </c>
      <c r="AL1759" s="24" t="s">
        <v>225</v>
      </c>
      <c r="AM1759" s="25" t="n">
        <v>1883</v>
      </c>
      <c r="AN1759" s="18" t="s">
        <v>141</v>
      </c>
      <c r="AO1759" s="18"/>
      <c r="AP1759" s="18"/>
      <c r="AQ1759" s="0" t="s">
        <v>142</v>
      </c>
      <c r="AS1759" s="18" t="s">
        <v>4893</v>
      </c>
      <c r="AT1759" s="46" t="n">
        <v>19</v>
      </c>
      <c r="AU1759" s="25" t="s">
        <v>224</v>
      </c>
      <c r="AV1759" s="22" t="s">
        <v>225</v>
      </c>
      <c r="AW1759" s="18" t="n">
        <v>1883</v>
      </c>
      <c r="AX1759" s="18"/>
      <c r="AY1759" s="29" t="s">
        <v>149</v>
      </c>
      <c r="AZ1759" s="18" t="s">
        <v>889</v>
      </c>
      <c r="BA1759" s="18"/>
      <c r="BB1759" s="18"/>
      <c r="BC1759" s="18"/>
      <c r="BD1759" s="18"/>
      <c r="BE1759" s="18"/>
      <c r="BF1759" s="18"/>
      <c r="BG1759" s="18"/>
      <c r="BH1759" s="18" t="s">
        <v>85</v>
      </c>
      <c r="BI1759" s="18" t="s">
        <v>4028</v>
      </c>
      <c r="BJ1759" s="18"/>
      <c r="BK1759" s="0" t="str">
        <f aca="false">IF(ISBLANK(P1759), IF(ISBLANK(I1759), IF(ISBLANK(G1759), IF(ISBLANK(E1759), "Niet", E1759), G1759), I1759), P1759)</f>
        <v>A33.1.2/7</v>
      </c>
      <c r="BL1759" s="0" t="str">
        <f aca="false">IF(COUNTIF($BK$2:$BK$3066, BK1759)&gt;1, "Double", "Correct")</f>
        <v>Correct</v>
      </c>
    </row>
    <row r="1760" customFormat="false" ht="15.75" hidden="true" customHeight="true" outlineLevel="0" collapsed="false">
      <c r="A1760" s="17" t="s">
        <v>65</v>
      </c>
      <c r="B1760" s="18" t="s">
        <v>4018</v>
      </c>
      <c r="C1760" s="26" t="s">
        <v>4687</v>
      </c>
      <c r="D1760" s="18" t="s">
        <v>4688</v>
      </c>
      <c r="E1760" s="26" t="s">
        <v>4689</v>
      </c>
      <c r="F1760" s="44" t="s">
        <v>4690</v>
      </c>
      <c r="G1760" s="26" t="s">
        <v>4869</v>
      </c>
      <c r="H1760" s="19" t="s">
        <v>4870</v>
      </c>
      <c r="I1760" s="18"/>
      <c r="J1760" s="18"/>
      <c r="K1760" s="18" t="s">
        <v>73</v>
      </c>
      <c r="L1760" s="18" t="s">
        <v>74</v>
      </c>
      <c r="M1760" s="18"/>
      <c r="N1760" s="18"/>
      <c r="O1760" s="18"/>
      <c r="P1760" s="18" t="s">
        <v>4894</v>
      </c>
      <c r="Q1760" s="18" t="s">
        <v>4895</v>
      </c>
      <c r="R1760" s="18" t="n">
        <v>157</v>
      </c>
      <c r="S1760" s="18" t="s">
        <v>887</v>
      </c>
      <c r="T1760" s="18" t="n">
        <v>96</v>
      </c>
      <c r="U1760" s="18"/>
      <c r="V1760" s="18"/>
      <c r="W1760" s="18"/>
      <c r="X1760" s="18"/>
      <c r="Y1760" s="18"/>
      <c r="Z1760" s="18"/>
      <c r="AA1760" s="18"/>
      <c r="AB1760" s="18"/>
      <c r="AC1760" s="18"/>
      <c r="AD1760" s="18"/>
      <c r="AE1760" s="18"/>
      <c r="AF1760" s="18"/>
      <c r="AG1760" s="18" t="s">
        <v>382</v>
      </c>
      <c r="AH1760" s="18"/>
      <c r="AI1760" s="18" t="s">
        <v>4896</v>
      </c>
      <c r="AJ1760" s="22"/>
      <c r="AK1760" s="23"/>
      <c r="AL1760" s="32"/>
      <c r="AM1760" s="25" t="n">
        <v>1883</v>
      </c>
      <c r="AN1760" s="18" t="s">
        <v>400</v>
      </c>
      <c r="AO1760" s="18"/>
      <c r="AP1760" s="18"/>
      <c r="AR1760" s="29" t="n">
        <v>241</v>
      </c>
      <c r="AS1760" s="18" t="s">
        <v>4897</v>
      </c>
      <c r="AT1760" s="46"/>
      <c r="AU1760" s="25"/>
      <c r="AV1760" s="22"/>
      <c r="AW1760" s="18"/>
      <c r="AX1760" s="18" t="s">
        <v>4898</v>
      </c>
      <c r="AY1760" s="18"/>
      <c r="AZ1760" s="18" t="s">
        <v>889</v>
      </c>
      <c r="BA1760" s="18"/>
      <c r="BB1760" s="18"/>
      <c r="BC1760" s="18"/>
      <c r="BD1760" s="18"/>
      <c r="BE1760" s="18"/>
      <c r="BF1760" s="18"/>
      <c r="BG1760" s="18"/>
      <c r="BH1760" s="18" t="s">
        <v>85</v>
      </c>
      <c r="BI1760" s="18" t="s">
        <v>4028</v>
      </c>
      <c r="BJ1760" s="18"/>
      <c r="BK1760" s="0" t="str">
        <f aca="false">IF(ISBLANK(P1760), IF(ISBLANK(I1760), IF(ISBLANK(G1760), IF(ISBLANK(E1760), "Niet", E1760), G1760), I1760), P1760)</f>
        <v>A33.1.2/8</v>
      </c>
      <c r="BL1760" s="0" t="str">
        <f aca="false">IF(COUNTIF($BK$2:$BK$3066, BK1760)&gt;1, "Double", "Correct")</f>
        <v>Correct</v>
      </c>
    </row>
    <row r="1761" customFormat="false" ht="15.75" hidden="true" customHeight="true" outlineLevel="0" collapsed="false">
      <c r="A1761" s="17" t="s">
        <v>65</v>
      </c>
      <c r="B1761" s="18" t="s">
        <v>4018</v>
      </c>
      <c r="C1761" s="26" t="s">
        <v>4687</v>
      </c>
      <c r="D1761" s="18" t="s">
        <v>4688</v>
      </c>
      <c r="E1761" s="26" t="s">
        <v>4689</v>
      </c>
      <c r="F1761" s="44" t="s">
        <v>4690</v>
      </c>
      <c r="G1761" s="26" t="s">
        <v>4869</v>
      </c>
      <c r="H1761" s="19" t="s">
        <v>4870</v>
      </c>
      <c r="I1761" s="18"/>
      <c r="J1761" s="18"/>
      <c r="K1761" s="18" t="s">
        <v>73</v>
      </c>
      <c r="L1761" s="17" t="s">
        <v>74</v>
      </c>
      <c r="M1761" s="18"/>
      <c r="N1761" s="17"/>
      <c r="O1761" s="18"/>
      <c r="P1761" s="18" t="s">
        <v>4899</v>
      </c>
      <c r="Q1761" s="18" t="s">
        <v>4895</v>
      </c>
      <c r="R1761" s="18" t="n">
        <v>157</v>
      </c>
      <c r="S1761" s="18" t="s">
        <v>887</v>
      </c>
      <c r="T1761" s="18" t="n">
        <v>96</v>
      </c>
      <c r="U1761" s="18"/>
      <c r="V1761" s="18"/>
      <c r="W1761" s="18"/>
      <c r="X1761" s="18"/>
      <c r="Y1761" s="18"/>
      <c r="Z1761" s="18"/>
      <c r="AA1761" s="18"/>
      <c r="AB1761" s="18"/>
      <c r="AC1761" s="18"/>
      <c r="AD1761" s="18"/>
      <c r="AE1761" s="18"/>
      <c r="AF1761" s="18"/>
      <c r="AG1761" s="18" t="s">
        <v>382</v>
      </c>
      <c r="AH1761" s="18"/>
      <c r="AI1761" s="18" t="s">
        <v>4900</v>
      </c>
      <c r="AJ1761" s="22" t="s">
        <v>101</v>
      </c>
      <c r="AK1761" s="23" t="s">
        <v>224</v>
      </c>
      <c r="AL1761" s="24" t="s">
        <v>225</v>
      </c>
      <c r="AM1761" s="25" t="n">
        <v>1883</v>
      </c>
      <c r="AN1761" s="21"/>
      <c r="AO1761" s="21"/>
      <c r="AP1761" s="21"/>
      <c r="AS1761" s="18" t="s">
        <v>4897</v>
      </c>
      <c r="AT1761" s="46" t="s">
        <v>101</v>
      </c>
      <c r="AU1761" s="25" t="s">
        <v>224</v>
      </c>
      <c r="AV1761" s="22" t="s">
        <v>225</v>
      </c>
      <c r="AW1761" s="18" t="n">
        <v>1883</v>
      </c>
      <c r="AX1761" s="18"/>
      <c r="AY1761" s="18"/>
      <c r="AZ1761" s="18" t="s">
        <v>889</v>
      </c>
      <c r="BA1761" s="18"/>
      <c r="BB1761" s="18"/>
      <c r="BC1761" s="18"/>
      <c r="BD1761" s="18"/>
      <c r="BE1761" s="18"/>
      <c r="BF1761" s="18"/>
      <c r="BG1761" s="18"/>
      <c r="BH1761" s="18" t="s">
        <v>85</v>
      </c>
      <c r="BI1761" s="18" t="s">
        <v>4028</v>
      </c>
      <c r="BJ1761" s="18"/>
      <c r="BK1761" s="0" t="str">
        <f aca="false">IF(ISBLANK(P1761), IF(ISBLANK(I1761), IF(ISBLANK(G1761), IF(ISBLANK(E1761), "Niet", E1761), G1761), I1761), P1761)</f>
        <v>A33.1.2/9</v>
      </c>
      <c r="BL1761" s="0" t="str">
        <f aca="false">IF(COUNTIF($BK$2:$BK$3066, BK1761)&gt;1, "Double", "Correct")</f>
        <v>Correct</v>
      </c>
    </row>
    <row r="1762" customFormat="false" ht="15.75" hidden="true" customHeight="true" outlineLevel="0" collapsed="false">
      <c r="A1762" s="17" t="s">
        <v>65</v>
      </c>
      <c r="B1762" s="18" t="s">
        <v>4018</v>
      </c>
      <c r="C1762" s="26" t="s">
        <v>4687</v>
      </c>
      <c r="D1762" s="18" t="s">
        <v>4688</v>
      </c>
      <c r="E1762" s="26" t="s">
        <v>4689</v>
      </c>
      <c r="F1762" s="44" t="s">
        <v>4690</v>
      </c>
      <c r="G1762" s="26" t="s">
        <v>4869</v>
      </c>
      <c r="H1762" s="19" t="s">
        <v>4870</v>
      </c>
      <c r="I1762" s="18"/>
      <c r="J1762" s="18"/>
      <c r="K1762" s="18" t="s">
        <v>73</v>
      </c>
      <c r="L1762" s="17" t="s">
        <v>74</v>
      </c>
      <c r="M1762" s="17"/>
      <c r="N1762" s="18"/>
      <c r="O1762" s="18" t="s">
        <v>4901</v>
      </c>
      <c r="P1762" s="18" t="s">
        <v>4902</v>
      </c>
      <c r="Q1762" s="18"/>
      <c r="R1762" s="18"/>
      <c r="S1762" s="18"/>
      <c r="T1762" s="18"/>
      <c r="U1762" s="18"/>
      <c r="V1762" s="18"/>
      <c r="W1762" s="18"/>
      <c r="X1762" s="18"/>
      <c r="Y1762" s="18"/>
      <c r="Z1762" s="18"/>
      <c r="AA1762" s="18"/>
      <c r="AB1762" s="18"/>
      <c r="AC1762" s="18"/>
      <c r="AD1762" s="18"/>
      <c r="AE1762" s="18"/>
      <c r="AF1762" s="18"/>
      <c r="AG1762" s="18" t="s">
        <v>374</v>
      </c>
      <c r="AH1762" s="18"/>
      <c r="AI1762" s="18" t="s">
        <v>4903</v>
      </c>
      <c r="AJ1762" s="22"/>
      <c r="AK1762" s="23"/>
      <c r="AL1762" s="32"/>
      <c r="AM1762" s="25" t="n">
        <v>1883</v>
      </c>
      <c r="AN1762" s="18" t="s">
        <v>113</v>
      </c>
      <c r="AO1762" s="18"/>
      <c r="AP1762" s="18"/>
      <c r="AQ1762" s="0" t="s">
        <v>114</v>
      </c>
      <c r="AS1762" s="18" t="s">
        <v>4711</v>
      </c>
      <c r="AT1762" s="46"/>
      <c r="AU1762" s="25"/>
      <c r="AV1762" s="22"/>
      <c r="AW1762" s="18" t="n">
        <v>1883</v>
      </c>
      <c r="AX1762" s="18"/>
      <c r="AY1762" s="18"/>
      <c r="AZ1762" s="18"/>
      <c r="BA1762" s="18"/>
      <c r="BB1762" s="18"/>
      <c r="BC1762" s="18"/>
      <c r="BD1762" s="18"/>
      <c r="BE1762" s="18"/>
      <c r="BF1762" s="18"/>
      <c r="BG1762" s="18"/>
      <c r="BH1762" s="18" t="s">
        <v>85</v>
      </c>
      <c r="BI1762" s="18" t="s">
        <v>4028</v>
      </c>
      <c r="BJ1762" s="18"/>
      <c r="BK1762" s="0" t="str">
        <f aca="false">IF(ISBLANK(P1762), IF(ISBLANK(I1762), IF(ISBLANK(G1762), IF(ISBLANK(E1762), "Niet", E1762), G1762), I1762), P1762)</f>
        <v>A33.1.2/10</v>
      </c>
      <c r="BL1762" s="0" t="str">
        <f aca="false">IF(COUNTIF($BK$2:$BK$3066, BK1762)&gt;1, "Double", "Correct")</f>
        <v>Correct</v>
      </c>
    </row>
    <row r="1763" customFormat="false" ht="15.75" hidden="true" customHeight="true" outlineLevel="0" collapsed="false">
      <c r="A1763" s="17" t="s">
        <v>65</v>
      </c>
      <c r="B1763" s="18" t="s">
        <v>4018</v>
      </c>
      <c r="C1763" s="26" t="s">
        <v>4687</v>
      </c>
      <c r="D1763" s="18" t="s">
        <v>4688</v>
      </c>
      <c r="E1763" s="26" t="s">
        <v>4689</v>
      </c>
      <c r="F1763" s="44" t="s">
        <v>4690</v>
      </c>
      <c r="G1763" s="26" t="s">
        <v>4869</v>
      </c>
      <c r="H1763" s="19" t="s">
        <v>4870</v>
      </c>
      <c r="I1763" s="18"/>
      <c r="J1763" s="18"/>
      <c r="K1763" s="18" t="s">
        <v>73</v>
      </c>
      <c r="L1763" s="17" t="s">
        <v>74</v>
      </c>
      <c r="M1763" s="18"/>
      <c r="N1763" s="18"/>
      <c r="O1763" s="18"/>
      <c r="P1763" s="18" t="s">
        <v>4904</v>
      </c>
      <c r="Q1763" s="18"/>
      <c r="R1763" s="18"/>
      <c r="S1763" s="18"/>
      <c r="T1763" s="18"/>
      <c r="U1763" s="18"/>
      <c r="V1763" s="18"/>
      <c r="W1763" s="18"/>
      <c r="X1763" s="18"/>
      <c r="Y1763" s="18"/>
      <c r="Z1763" s="18"/>
      <c r="AA1763" s="18"/>
      <c r="AB1763" s="18"/>
      <c r="AC1763" s="18"/>
      <c r="AD1763" s="18"/>
      <c r="AE1763" s="18"/>
      <c r="AF1763" s="18"/>
      <c r="AG1763" s="18" t="s">
        <v>382</v>
      </c>
      <c r="AH1763" s="18"/>
      <c r="AI1763" s="18" t="s">
        <v>4905</v>
      </c>
      <c r="AJ1763" s="22" t="n">
        <v>13</v>
      </c>
      <c r="AK1763" s="23" t="s">
        <v>224</v>
      </c>
      <c r="AL1763" s="24" t="s">
        <v>225</v>
      </c>
      <c r="AM1763" s="25" t="n">
        <v>1883</v>
      </c>
      <c r="AN1763" s="18" t="s">
        <v>113</v>
      </c>
      <c r="AO1763" s="18"/>
      <c r="AP1763" s="18"/>
      <c r="AQ1763" s="0" t="s">
        <v>114</v>
      </c>
      <c r="AS1763" s="18" t="s">
        <v>4906</v>
      </c>
      <c r="AT1763" s="46" t="n">
        <v>13</v>
      </c>
      <c r="AU1763" s="25" t="s">
        <v>224</v>
      </c>
      <c r="AV1763" s="22" t="s">
        <v>225</v>
      </c>
      <c r="AW1763" s="18" t="n">
        <v>1883</v>
      </c>
      <c r="AX1763" s="18"/>
      <c r="AY1763" s="18"/>
      <c r="AZ1763" s="18" t="s">
        <v>4828</v>
      </c>
      <c r="BA1763" s="18"/>
      <c r="BB1763" s="18"/>
      <c r="BC1763" s="18"/>
      <c r="BD1763" s="18"/>
      <c r="BE1763" s="18"/>
      <c r="BF1763" s="18"/>
      <c r="BG1763" s="18"/>
      <c r="BH1763" s="18" t="s">
        <v>85</v>
      </c>
      <c r="BI1763" s="18" t="s">
        <v>4028</v>
      </c>
      <c r="BJ1763" s="18"/>
      <c r="BK1763" s="0" t="str">
        <f aca="false">IF(ISBLANK(P1763), IF(ISBLANK(I1763), IF(ISBLANK(G1763), IF(ISBLANK(E1763), "Niet", E1763), G1763), I1763), P1763)</f>
        <v>A33.1.2/11</v>
      </c>
      <c r="BL1763" s="0" t="str">
        <f aca="false">IF(COUNTIF($BK$2:$BK$3066, BK1763)&gt;1, "Double", "Correct")</f>
        <v>Correct</v>
      </c>
    </row>
    <row r="1764" customFormat="false" ht="15.75" hidden="true" customHeight="true" outlineLevel="0" collapsed="false">
      <c r="A1764" s="17" t="s">
        <v>65</v>
      </c>
      <c r="B1764" s="18" t="s">
        <v>4018</v>
      </c>
      <c r="C1764" s="26" t="s">
        <v>4687</v>
      </c>
      <c r="D1764" s="18" t="s">
        <v>4688</v>
      </c>
      <c r="E1764" s="26" t="s">
        <v>4689</v>
      </c>
      <c r="F1764" s="44" t="s">
        <v>4690</v>
      </c>
      <c r="G1764" s="26" t="s">
        <v>4869</v>
      </c>
      <c r="H1764" s="19" t="s">
        <v>4870</v>
      </c>
      <c r="I1764" s="18"/>
      <c r="J1764" s="18"/>
      <c r="K1764" s="18" t="s">
        <v>73</v>
      </c>
      <c r="L1764" s="17" t="s">
        <v>74</v>
      </c>
      <c r="M1764" s="18"/>
      <c r="N1764" s="18"/>
      <c r="O1764" s="18"/>
      <c r="P1764" s="18" t="s">
        <v>4907</v>
      </c>
      <c r="Q1764" s="18"/>
      <c r="R1764" s="18"/>
      <c r="S1764" s="18"/>
      <c r="T1764" s="18"/>
      <c r="U1764" s="18"/>
      <c r="V1764" s="18"/>
      <c r="W1764" s="18"/>
      <c r="X1764" s="18"/>
      <c r="Y1764" s="18"/>
      <c r="Z1764" s="18"/>
      <c r="AA1764" s="18"/>
      <c r="AB1764" s="18"/>
      <c r="AC1764" s="18"/>
      <c r="AD1764" s="18"/>
      <c r="AE1764" s="18"/>
      <c r="AF1764" s="18"/>
      <c r="AG1764" s="18" t="s">
        <v>382</v>
      </c>
      <c r="AH1764" s="18"/>
      <c r="AI1764" s="18" t="s">
        <v>4908</v>
      </c>
      <c r="AJ1764" s="22" t="s">
        <v>413</v>
      </c>
      <c r="AK1764" s="23" t="s">
        <v>224</v>
      </c>
      <c r="AL1764" s="24" t="s">
        <v>225</v>
      </c>
      <c r="AM1764" s="25" t="n">
        <v>1883</v>
      </c>
      <c r="AN1764" s="18" t="s">
        <v>141</v>
      </c>
      <c r="AO1764" s="18"/>
      <c r="AP1764" s="18"/>
      <c r="AQ1764" s="0" t="s">
        <v>142</v>
      </c>
      <c r="AS1764" s="18" t="s">
        <v>4909</v>
      </c>
      <c r="AT1764" s="46" t="s">
        <v>413</v>
      </c>
      <c r="AU1764" s="25" t="s">
        <v>224</v>
      </c>
      <c r="AV1764" s="22" t="s">
        <v>225</v>
      </c>
      <c r="AW1764" s="18" t="n">
        <v>1883</v>
      </c>
      <c r="AX1764" s="18"/>
      <c r="AY1764" s="29" t="s">
        <v>149</v>
      </c>
      <c r="AZ1764" s="18"/>
      <c r="BA1764" s="18"/>
      <c r="BB1764" s="18"/>
      <c r="BC1764" s="18"/>
      <c r="BD1764" s="18"/>
      <c r="BE1764" s="18"/>
      <c r="BF1764" s="18"/>
      <c r="BG1764" s="18"/>
      <c r="BH1764" s="18" t="s">
        <v>85</v>
      </c>
      <c r="BI1764" s="18" t="s">
        <v>4028</v>
      </c>
      <c r="BJ1764" s="18"/>
      <c r="BK1764" s="0" t="str">
        <f aca="false">IF(ISBLANK(P1764), IF(ISBLANK(I1764), IF(ISBLANK(G1764), IF(ISBLANK(E1764), "Niet", E1764), G1764), I1764), P1764)</f>
        <v>A33.1.2/12</v>
      </c>
      <c r="BL1764" s="0" t="str">
        <f aca="false">IF(COUNTIF($BK$2:$BK$3066, BK1764)&gt;1, "Double", "Correct")</f>
        <v>Correct</v>
      </c>
    </row>
    <row r="1765" customFormat="false" ht="15.75" hidden="true" customHeight="true" outlineLevel="0" collapsed="false">
      <c r="A1765" s="17" t="s">
        <v>65</v>
      </c>
      <c r="B1765" s="18" t="s">
        <v>4018</v>
      </c>
      <c r="C1765" s="26" t="s">
        <v>4687</v>
      </c>
      <c r="D1765" s="18" t="s">
        <v>4688</v>
      </c>
      <c r="E1765" s="26" t="s">
        <v>4689</v>
      </c>
      <c r="F1765" s="44" t="s">
        <v>4690</v>
      </c>
      <c r="G1765" s="26" t="s">
        <v>4869</v>
      </c>
      <c r="H1765" s="19" t="s">
        <v>4870</v>
      </c>
      <c r="I1765" s="18"/>
      <c r="J1765" s="18"/>
      <c r="K1765" s="18" t="s">
        <v>73</v>
      </c>
      <c r="L1765" s="17" t="s">
        <v>74</v>
      </c>
      <c r="M1765" s="18"/>
      <c r="N1765" s="18"/>
      <c r="O1765" s="18"/>
      <c r="P1765" s="18" t="s">
        <v>4910</v>
      </c>
      <c r="Q1765" s="18"/>
      <c r="R1765" s="18"/>
      <c r="S1765" s="18" t="s">
        <v>887</v>
      </c>
      <c r="T1765" s="18" t="n">
        <v>96</v>
      </c>
      <c r="U1765" s="18"/>
      <c r="V1765" s="18"/>
      <c r="W1765" s="18"/>
      <c r="X1765" s="18"/>
      <c r="Y1765" s="18"/>
      <c r="Z1765" s="18"/>
      <c r="AA1765" s="18"/>
      <c r="AB1765" s="18"/>
      <c r="AC1765" s="18"/>
      <c r="AD1765" s="18"/>
      <c r="AE1765" s="18"/>
      <c r="AF1765" s="18"/>
      <c r="AG1765" s="18" t="s">
        <v>382</v>
      </c>
      <c r="AH1765" s="18"/>
      <c r="AI1765" s="18" t="s">
        <v>4911</v>
      </c>
      <c r="AJ1765" s="22" t="s">
        <v>92</v>
      </c>
      <c r="AK1765" s="23" t="s">
        <v>224</v>
      </c>
      <c r="AL1765" s="24" t="s">
        <v>225</v>
      </c>
      <c r="AM1765" s="25" t="n">
        <v>1883</v>
      </c>
      <c r="AN1765" s="18" t="s">
        <v>4912</v>
      </c>
      <c r="AO1765" s="18"/>
      <c r="AP1765" s="18"/>
      <c r="AQ1765" s="0" t="s">
        <v>4913</v>
      </c>
      <c r="AS1765" s="18" t="s">
        <v>4914</v>
      </c>
      <c r="AT1765" s="46" t="s">
        <v>92</v>
      </c>
      <c r="AU1765" s="25" t="s">
        <v>224</v>
      </c>
      <c r="AV1765" s="22" t="s">
        <v>225</v>
      </c>
      <c r="AW1765" s="18" t="n">
        <v>1883</v>
      </c>
      <c r="AX1765" s="18"/>
      <c r="AY1765" s="29" t="s">
        <v>149</v>
      </c>
      <c r="AZ1765" s="18" t="s">
        <v>889</v>
      </c>
      <c r="BA1765" s="18"/>
      <c r="BB1765" s="18"/>
      <c r="BC1765" s="18"/>
      <c r="BD1765" s="18"/>
      <c r="BE1765" s="18"/>
      <c r="BF1765" s="18"/>
      <c r="BG1765" s="18"/>
      <c r="BH1765" s="18" t="s">
        <v>85</v>
      </c>
      <c r="BI1765" s="18" t="s">
        <v>4028</v>
      </c>
      <c r="BJ1765" s="18"/>
      <c r="BK1765" s="0" t="str">
        <f aca="false">IF(ISBLANK(P1765), IF(ISBLANK(I1765), IF(ISBLANK(G1765), IF(ISBLANK(E1765), "Niet", E1765), G1765), I1765), P1765)</f>
        <v>A33.1.2/13</v>
      </c>
      <c r="BL1765" s="0" t="str">
        <f aca="false">IF(COUNTIF($BK$2:$BK$3066, BK1765)&gt;1, "Double", "Correct")</f>
        <v>Correct</v>
      </c>
    </row>
    <row r="1766" customFormat="false" ht="15.75" hidden="true" customHeight="true" outlineLevel="0" collapsed="false">
      <c r="A1766" s="17" t="s">
        <v>65</v>
      </c>
      <c r="B1766" s="18" t="s">
        <v>4018</v>
      </c>
      <c r="C1766" s="26" t="s">
        <v>4687</v>
      </c>
      <c r="D1766" s="18" t="s">
        <v>4688</v>
      </c>
      <c r="E1766" s="26" t="s">
        <v>4689</v>
      </c>
      <c r="F1766" s="44" t="s">
        <v>4690</v>
      </c>
      <c r="G1766" s="26" t="s">
        <v>4869</v>
      </c>
      <c r="H1766" s="19" t="s">
        <v>4870</v>
      </c>
      <c r="I1766" s="18"/>
      <c r="J1766" s="18"/>
      <c r="K1766" s="18" t="s">
        <v>73</v>
      </c>
      <c r="L1766" s="17" t="s">
        <v>74</v>
      </c>
      <c r="M1766" s="18"/>
      <c r="N1766" s="18"/>
      <c r="O1766" s="18"/>
      <c r="P1766" s="18" t="s">
        <v>4915</v>
      </c>
      <c r="Q1766" s="18"/>
      <c r="R1766" s="18"/>
      <c r="S1766" s="18"/>
      <c r="T1766" s="18"/>
      <c r="U1766" s="18"/>
      <c r="V1766" s="18"/>
      <c r="W1766" s="18"/>
      <c r="X1766" s="18"/>
      <c r="Y1766" s="18"/>
      <c r="Z1766" s="18"/>
      <c r="AA1766" s="18"/>
      <c r="AB1766" s="18"/>
      <c r="AC1766" s="18"/>
      <c r="AD1766" s="18"/>
      <c r="AE1766" s="18"/>
      <c r="AF1766" s="18"/>
      <c r="AG1766" s="18" t="s">
        <v>382</v>
      </c>
      <c r="AH1766" s="18"/>
      <c r="AI1766" s="18" t="s">
        <v>4916</v>
      </c>
      <c r="AJ1766" s="22" t="n">
        <v>10</v>
      </c>
      <c r="AK1766" s="23" t="s">
        <v>224</v>
      </c>
      <c r="AL1766" s="24" t="s">
        <v>225</v>
      </c>
      <c r="AM1766" s="25" t="n">
        <v>1883</v>
      </c>
      <c r="AN1766" s="18" t="s">
        <v>141</v>
      </c>
      <c r="AO1766" s="18"/>
      <c r="AP1766" s="18"/>
      <c r="AQ1766" s="0" t="s">
        <v>142</v>
      </c>
      <c r="AS1766" s="18" t="s">
        <v>4888</v>
      </c>
      <c r="AT1766" s="46" t="n">
        <v>10</v>
      </c>
      <c r="AU1766" s="25" t="s">
        <v>224</v>
      </c>
      <c r="AV1766" s="22" t="s">
        <v>225</v>
      </c>
      <c r="AW1766" s="18" t="n">
        <v>1883</v>
      </c>
      <c r="AX1766" s="18"/>
      <c r="AY1766" s="18"/>
      <c r="AZ1766" s="18"/>
      <c r="BA1766" s="18"/>
      <c r="BB1766" s="18"/>
      <c r="BC1766" s="18"/>
      <c r="BD1766" s="18"/>
      <c r="BE1766" s="18"/>
      <c r="BF1766" s="18"/>
      <c r="BG1766" s="18"/>
      <c r="BH1766" s="18" t="s">
        <v>85</v>
      </c>
      <c r="BI1766" s="18" t="s">
        <v>4028</v>
      </c>
      <c r="BJ1766" s="18"/>
      <c r="BK1766" s="0" t="str">
        <f aca="false">IF(ISBLANK(P1766), IF(ISBLANK(I1766), IF(ISBLANK(G1766), IF(ISBLANK(E1766), "Niet", E1766), G1766), I1766), P1766)</f>
        <v>A33.1.2/14</v>
      </c>
      <c r="BL1766" s="0" t="str">
        <f aca="false">IF(COUNTIF($BK$2:$BK$3066, BK1766)&gt;1, "Double", "Correct")</f>
        <v>Correct</v>
      </c>
    </row>
    <row r="1767" customFormat="false" ht="15.75" hidden="true" customHeight="true" outlineLevel="0" collapsed="false">
      <c r="A1767" s="17" t="s">
        <v>65</v>
      </c>
      <c r="B1767" s="18" t="s">
        <v>4018</v>
      </c>
      <c r="C1767" s="26" t="s">
        <v>4687</v>
      </c>
      <c r="D1767" s="18" t="s">
        <v>4688</v>
      </c>
      <c r="E1767" s="26" t="s">
        <v>4689</v>
      </c>
      <c r="F1767" s="44" t="s">
        <v>4690</v>
      </c>
      <c r="G1767" s="26" t="s">
        <v>4869</v>
      </c>
      <c r="H1767" s="19" t="s">
        <v>4870</v>
      </c>
      <c r="I1767" s="18"/>
      <c r="J1767" s="18"/>
      <c r="K1767" s="18" t="s">
        <v>73</v>
      </c>
      <c r="L1767" s="17" t="s">
        <v>74</v>
      </c>
      <c r="M1767" s="18"/>
      <c r="N1767" s="18"/>
      <c r="O1767" s="18"/>
      <c r="P1767" s="18" t="s">
        <v>4917</v>
      </c>
      <c r="Q1767" s="18"/>
      <c r="R1767" s="18"/>
      <c r="S1767" s="18" t="s">
        <v>887</v>
      </c>
      <c r="T1767" s="18" t="n">
        <v>96</v>
      </c>
      <c r="U1767" s="18"/>
      <c r="V1767" s="18"/>
      <c r="W1767" s="18"/>
      <c r="X1767" s="18"/>
      <c r="Y1767" s="18"/>
      <c r="Z1767" s="18"/>
      <c r="AA1767" s="18"/>
      <c r="AB1767" s="18"/>
      <c r="AC1767" s="18"/>
      <c r="AD1767" s="18"/>
      <c r="AE1767" s="18"/>
      <c r="AF1767" s="18"/>
      <c r="AG1767" s="18" t="s">
        <v>382</v>
      </c>
      <c r="AH1767" s="18"/>
      <c r="AI1767" s="18" t="s">
        <v>4918</v>
      </c>
      <c r="AJ1767" s="22" t="s">
        <v>99</v>
      </c>
      <c r="AK1767" s="23" t="s">
        <v>224</v>
      </c>
      <c r="AL1767" s="24" t="s">
        <v>225</v>
      </c>
      <c r="AM1767" s="25" t="n">
        <v>1883</v>
      </c>
      <c r="AN1767" s="18" t="s">
        <v>81</v>
      </c>
      <c r="AO1767" s="18"/>
      <c r="AP1767" s="18"/>
      <c r="AQ1767" s="0" t="s">
        <v>82</v>
      </c>
      <c r="AS1767" s="18" t="s">
        <v>4465</v>
      </c>
      <c r="AT1767" s="46" t="s">
        <v>99</v>
      </c>
      <c r="AU1767" s="25" t="s">
        <v>224</v>
      </c>
      <c r="AV1767" s="22" t="s">
        <v>225</v>
      </c>
      <c r="AW1767" s="18" t="n">
        <v>1883</v>
      </c>
      <c r="AX1767" s="18"/>
      <c r="AY1767" s="18"/>
      <c r="AZ1767" s="18" t="s">
        <v>889</v>
      </c>
      <c r="BA1767" s="18"/>
      <c r="BB1767" s="18"/>
      <c r="BC1767" s="18"/>
      <c r="BD1767" s="18"/>
      <c r="BE1767" s="18"/>
      <c r="BF1767" s="18"/>
      <c r="BG1767" s="18"/>
      <c r="BH1767" s="18" t="s">
        <v>85</v>
      </c>
      <c r="BI1767" s="18" t="s">
        <v>4028</v>
      </c>
      <c r="BJ1767" s="18"/>
      <c r="BK1767" s="0" t="str">
        <f aca="false">IF(ISBLANK(P1767), IF(ISBLANK(I1767), IF(ISBLANK(G1767), IF(ISBLANK(E1767), "Niet", E1767), G1767), I1767), P1767)</f>
        <v>A33.1.2/15</v>
      </c>
      <c r="BL1767" s="0" t="str">
        <f aca="false">IF(COUNTIF($BK$2:$BK$3066, BK1767)&gt;1, "Double", "Correct")</f>
        <v>Correct</v>
      </c>
    </row>
    <row r="1768" customFormat="false" ht="15.75" hidden="true" customHeight="true" outlineLevel="0" collapsed="false">
      <c r="A1768" s="17" t="s">
        <v>65</v>
      </c>
      <c r="B1768" s="18" t="s">
        <v>4018</v>
      </c>
      <c r="C1768" s="26" t="s">
        <v>4687</v>
      </c>
      <c r="D1768" s="18" t="s">
        <v>4688</v>
      </c>
      <c r="E1768" s="26" t="s">
        <v>4689</v>
      </c>
      <c r="F1768" s="44" t="s">
        <v>4690</v>
      </c>
      <c r="G1768" s="26" t="s">
        <v>4869</v>
      </c>
      <c r="H1768" s="19" t="s">
        <v>4870</v>
      </c>
      <c r="I1768" s="18"/>
      <c r="J1768" s="18"/>
      <c r="K1768" s="18" t="s">
        <v>73</v>
      </c>
      <c r="L1768" s="17" t="s">
        <v>163</v>
      </c>
      <c r="M1768" s="18"/>
      <c r="N1768" s="18"/>
      <c r="O1768" s="18"/>
      <c r="P1768" s="18" t="s">
        <v>4919</v>
      </c>
      <c r="Q1768" s="18" t="s">
        <v>4895</v>
      </c>
      <c r="R1768" s="18" t="n">
        <v>157</v>
      </c>
      <c r="S1768" s="18"/>
      <c r="T1768" s="18"/>
      <c r="U1768" s="18"/>
      <c r="V1768" s="18"/>
      <c r="W1768" s="18"/>
      <c r="X1768" s="18"/>
      <c r="Y1768" s="18"/>
      <c r="Z1768" s="18"/>
      <c r="AA1768" s="18"/>
      <c r="AB1768" s="18"/>
      <c r="AC1768" s="18"/>
      <c r="AD1768" s="18"/>
      <c r="AE1768" s="18"/>
      <c r="AF1768" s="18"/>
      <c r="AG1768" s="18" t="s">
        <v>382</v>
      </c>
      <c r="AH1768" s="18"/>
      <c r="AI1768" s="18" t="s">
        <v>4920</v>
      </c>
      <c r="AJ1768" s="22" t="n">
        <v>12</v>
      </c>
      <c r="AK1768" s="23" t="s">
        <v>412</v>
      </c>
      <c r="AL1768" s="24" t="s">
        <v>413</v>
      </c>
      <c r="AM1768" s="25" t="n">
        <v>1883</v>
      </c>
      <c r="AN1768" s="18" t="s">
        <v>113</v>
      </c>
      <c r="AO1768" s="18"/>
      <c r="AP1768" s="18"/>
      <c r="AQ1768" s="0" t="s">
        <v>114</v>
      </c>
      <c r="AS1768" s="18" t="s">
        <v>4897</v>
      </c>
      <c r="AT1768" s="46" t="n">
        <v>12</v>
      </c>
      <c r="AU1768" s="25" t="s">
        <v>412</v>
      </c>
      <c r="AV1768" s="22" t="s">
        <v>413</v>
      </c>
      <c r="AW1768" s="18" t="n">
        <v>1883</v>
      </c>
      <c r="AX1768" s="18"/>
      <c r="AY1768" s="18"/>
      <c r="AZ1768" s="18"/>
      <c r="BA1768" s="18"/>
      <c r="BB1768" s="18"/>
      <c r="BC1768" s="18"/>
      <c r="BD1768" s="18"/>
      <c r="BE1768" s="18"/>
      <c r="BF1768" s="18"/>
      <c r="BG1768" s="18"/>
      <c r="BH1768" s="18" t="s">
        <v>85</v>
      </c>
      <c r="BI1768" s="18" t="s">
        <v>4028</v>
      </c>
      <c r="BJ1768" s="18"/>
      <c r="BK1768" s="0" t="str">
        <f aca="false">IF(ISBLANK(P1768), IF(ISBLANK(I1768), IF(ISBLANK(G1768), IF(ISBLANK(E1768), "Niet", E1768), G1768), I1768), P1768)</f>
        <v>A33.1.2/16</v>
      </c>
      <c r="BL1768" s="0" t="str">
        <f aca="false">IF(COUNTIF($BK$2:$BK$3066, BK1768)&gt;1, "Double", "Correct")</f>
        <v>Correct</v>
      </c>
    </row>
    <row r="1769" customFormat="false" ht="15.75" hidden="true" customHeight="true" outlineLevel="0" collapsed="false">
      <c r="A1769" s="17" t="s">
        <v>65</v>
      </c>
      <c r="B1769" s="18" t="s">
        <v>4018</v>
      </c>
      <c r="C1769" s="26" t="s">
        <v>4687</v>
      </c>
      <c r="D1769" s="18" t="s">
        <v>4688</v>
      </c>
      <c r="E1769" s="26" t="s">
        <v>4689</v>
      </c>
      <c r="F1769" s="44" t="s">
        <v>4690</v>
      </c>
      <c r="G1769" s="26" t="s">
        <v>4869</v>
      </c>
      <c r="H1769" s="19" t="s">
        <v>4870</v>
      </c>
      <c r="I1769" s="18"/>
      <c r="J1769" s="18"/>
      <c r="K1769" s="18" t="s">
        <v>73</v>
      </c>
      <c r="L1769" s="17" t="s">
        <v>74</v>
      </c>
      <c r="M1769" s="18"/>
      <c r="N1769" s="18"/>
      <c r="O1769" s="18"/>
      <c r="P1769" s="18" t="s">
        <v>4921</v>
      </c>
      <c r="Q1769" s="18"/>
      <c r="R1769" s="18"/>
      <c r="S1769" s="18"/>
      <c r="T1769" s="18"/>
      <c r="U1769" s="18"/>
      <c r="V1769" s="18"/>
      <c r="W1769" s="18"/>
      <c r="X1769" s="18"/>
      <c r="Y1769" s="18"/>
      <c r="Z1769" s="18"/>
      <c r="AA1769" s="18"/>
      <c r="AB1769" s="18"/>
      <c r="AC1769" s="18"/>
      <c r="AD1769" s="18"/>
      <c r="AE1769" s="18"/>
      <c r="AF1769" s="18"/>
      <c r="AG1769" s="18" t="s">
        <v>382</v>
      </c>
      <c r="AH1769" s="18"/>
      <c r="AI1769" s="18" t="s">
        <v>4922</v>
      </c>
      <c r="AJ1769" s="22" t="n">
        <v>24</v>
      </c>
      <c r="AK1769" s="23" t="s">
        <v>100</v>
      </c>
      <c r="AL1769" s="24" t="s">
        <v>101</v>
      </c>
      <c r="AM1769" s="25" t="n">
        <v>1883</v>
      </c>
      <c r="AN1769" s="18" t="s">
        <v>113</v>
      </c>
      <c r="AO1769" s="18"/>
      <c r="AP1769" s="18"/>
      <c r="AQ1769" s="0" t="s">
        <v>114</v>
      </c>
      <c r="AS1769" s="18" t="s">
        <v>4923</v>
      </c>
      <c r="AT1769" s="46" t="n">
        <v>24</v>
      </c>
      <c r="AU1769" s="25" t="s">
        <v>100</v>
      </c>
      <c r="AV1769" s="22" t="s">
        <v>101</v>
      </c>
      <c r="AW1769" s="18" t="n">
        <v>1883</v>
      </c>
      <c r="AX1769" s="18"/>
      <c r="AY1769" s="18"/>
      <c r="AZ1769" s="18"/>
      <c r="BA1769" s="18"/>
      <c r="BB1769" s="18"/>
      <c r="BC1769" s="18"/>
      <c r="BD1769" s="18"/>
      <c r="BE1769" s="18"/>
      <c r="BF1769" s="18"/>
      <c r="BG1769" s="18"/>
      <c r="BH1769" s="18" t="s">
        <v>85</v>
      </c>
      <c r="BI1769" s="18" t="s">
        <v>4028</v>
      </c>
      <c r="BJ1769" s="18"/>
      <c r="BK1769" s="0" t="str">
        <f aca="false">IF(ISBLANK(P1769), IF(ISBLANK(I1769), IF(ISBLANK(G1769), IF(ISBLANK(E1769), "Niet", E1769), G1769), I1769), P1769)</f>
        <v>A33.1.2/17</v>
      </c>
      <c r="BL1769" s="0" t="str">
        <f aca="false">IF(COUNTIF($BK$2:$BK$3066, BK1769)&gt;1, "Double", "Correct")</f>
        <v>Correct</v>
      </c>
    </row>
    <row r="1770" customFormat="false" ht="15.75" hidden="true" customHeight="true" outlineLevel="0" collapsed="false">
      <c r="A1770" s="17" t="s">
        <v>65</v>
      </c>
      <c r="B1770" s="18" t="s">
        <v>4018</v>
      </c>
      <c r="C1770" s="26" t="s">
        <v>4687</v>
      </c>
      <c r="D1770" s="18" t="s">
        <v>4688</v>
      </c>
      <c r="E1770" s="26" t="s">
        <v>4689</v>
      </c>
      <c r="F1770" s="44" t="s">
        <v>4690</v>
      </c>
      <c r="G1770" s="26" t="s">
        <v>4869</v>
      </c>
      <c r="H1770" s="19" t="s">
        <v>4870</v>
      </c>
      <c r="I1770" s="18"/>
      <c r="J1770" s="18"/>
      <c r="K1770" s="18" t="s">
        <v>73</v>
      </c>
      <c r="L1770" s="17" t="s">
        <v>74</v>
      </c>
      <c r="M1770" s="18"/>
      <c r="N1770" s="18"/>
      <c r="O1770" s="18"/>
      <c r="P1770" s="18" t="s">
        <v>4924</v>
      </c>
      <c r="Q1770" s="18"/>
      <c r="R1770" s="18"/>
      <c r="S1770" s="18" t="s">
        <v>887</v>
      </c>
      <c r="T1770" s="18" t="n">
        <v>96</v>
      </c>
      <c r="U1770" s="18"/>
      <c r="V1770" s="18"/>
      <c r="W1770" s="18"/>
      <c r="X1770" s="18"/>
      <c r="Y1770" s="18"/>
      <c r="Z1770" s="18"/>
      <c r="AA1770" s="18"/>
      <c r="AB1770" s="18"/>
      <c r="AC1770" s="18"/>
      <c r="AD1770" s="18"/>
      <c r="AE1770" s="18"/>
      <c r="AF1770" s="18"/>
      <c r="AG1770" s="18" t="s">
        <v>382</v>
      </c>
      <c r="AH1770" s="18"/>
      <c r="AI1770" s="18" t="s">
        <v>4925</v>
      </c>
      <c r="AJ1770" s="22" t="s">
        <v>131</v>
      </c>
      <c r="AK1770" s="23" t="s">
        <v>224</v>
      </c>
      <c r="AL1770" s="24" t="s">
        <v>225</v>
      </c>
      <c r="AM1770" s="25" t="n">
        <v>1883</v>
      </c>
      <c r="AN1770" s="18" t="s">
        <v>4926</v>
      </c>
      <c r="AO1770" s="18"/>
      <c r="AP1770" s="18"/>
      <c r="AQ1770" s="0" t="s">
        <v>4927</v>
      </c>
      <c r="AS1770" s="18" t="s">
        <v>4928</v>
      </c>
      <c r="AT1770" s="46" t="s">
        <v>131</v>
      </c>
      <c r="AU1770" s="25" t="s">
        <v>224</v>
      </c>
      <c r="AV1770" s="22" t="s">
        <v>225</v>
      </c>
      <c r="AW1770" s="18" t="n">
        <v>1883</v>
      </c>
      <c r="AX1770" s="18"/>
      <c r="AY1770" s="18"/>
      <c r="AZ1770" s="18" t="s">
        <v>889</v>
      </c>
      <c r="BA1770" s="18"/>
      <c r="BB1770" s="18"/>
      <c r="BC1770" s="18"/>
      <c r="BD1770" s="18"/>
      <c r="BE1770" s="18"/>
      <c r="BF1770" s="18"/>
      <c r="BG1770" s="18"/>
      <c r="BH1770" s="18" t="s">
        <v>85</v>
      </c>
      <c r="BI1770" s="18" t="s">
        <v>4028</v>
      </c>
      <c r="BJ1770" s="18"/>
      <c r="BK1770" s="0" t="str">
        <f aca="false">IF(ISBLANK(P1770), IF(ISBLANK(I1770), IF(ISBLANK(G1770), IF(ISBLANK(E1770), "Niet", E1770), G1770), I1770), P1770)</f>
        <v>A33.1.2/18</v>
      </c>
      <c r="BL1770" s="0" t="str">
        <f aca="false">IF(COUNTIF($BK$2:$BK$3066, BK1770)&gt;1, "Double", "Correct")</f>
        <v>Correct</v>
      </c>
    </row>
    <row r="1771" customFormat="false" ht="15.75" hidden="true" customHeight="true" outlineLevel="0" collapsed="false">
      <c r="A1771" s="17" t="s">
        <v>65</v>
      </c>
      <c r="B1771" s="18" t="s">
        <v>4018</v>
      </c>
      <c r="C1771" s="26" t="s">
        <v>4687</v>
      </c>
      <c r="D1771" s="18" t="s">
        <v>4688</v>
      </c>
      <c r="E1771" s="26" t="s">
        <v>4689</v>
      </c>
      <c r="F1771" s="44" t="s">
        <v>4690</v>
      </c>
      <c r="G1771" s="26" t="s">
        <v>4869</v>
      </c>
      <c r="H1771" s="19" t="s">
        <v>4870</v>
      </c>
      <c r="I1771" s="18"/>
      <c r="J1771" s="18"/>
      <c r="K1771" s="18" t="s">
        <v>73</v>
      </c>
      <c r="L1771" s="17" t="s">
        <v>74</v>
      </c>
      <c r="M1771" s="18"/>
      <c r="N1771" s="17"/>
      <c r="O1771" s="18"/>
      <c r="P1771" s="18" t="s">
        <v>4929</v>
      </c>
      <c r="Q1771" s="18"/>
      <c r="R1771" s="18"/>
      <c r="S1771" s="18"/>
      <c r="T1771" s="18"/>
      <c r="U1771" s="18"/>
      <c r="V1771" s="18"/>
      <c r="W1771" s="18"/>
      <c r="X1771" s="18"/>
      <c r="Y1771" s="18"/>
      <c r="Z1771" s="18"/>
      <c r="AA1771" s="18"/>
      <c r="AB1771" s="18"/>
      <c r="AC1771" s="18"/>
      <c r="AD1771" s="18"/>
      <c r="AE1771" s="18"/>
      <c r="AF1771" s="18"/>
      <c r="AG1771" s="18" t="s">
        <v>382</v>
      </c>
      <c r="AH1771" s="18"/>
      <c r="AI1771" s="18" t="s">
        <v>4930</v>
      </c>
      <c r="AJ1771" s="22" t="s">
        <v>101</v>
      </c>
      <c r="AK1771" s="23" t="s">
        <v>224</v>
      </c>
      <c r="AL1771" s="24" t="s">
        <v>225</v>
      </c>
      <c r="AM1771" s="25" t="n">
        <v>1883</v>
      </c>
      <c r="AN1771" s="18" t="s">
        <v>113</v>
      </c>
      <c r="AO1771" s="18"/>
      <c r="AP1771" s="18"/>
      <c r="AQ1771" s="0" t="s">
        <v>114</v>
      </c>
      <c r="AS1771" s="18" t="s">
        <v>4931</v>
      </c>
      <c r="AT1771" s="46" t="s">
        <v>101</v>
      </c>
      <c r="AU1771" s="25" t="s">
        <v>224</v>
      </c>
      <c r="AV1771" s="22" t="s">
        <v>225</v>
      </c>
      <c r="AW1771" s="18" t="n">
        <v>1883</v>
      </c>
      <c r="AX1771" s="18"/>
      <c r="AY1771" s="29" t="s">
        <v>149</v>
      </c>
      <c r="AZ1771" s="18"/>
      <c r="BA1771" s="18"/>
      <c r="BB1771" s="18"/>
      <c r="BC1771" s="18"/>
      <c r="BD1771" s="18"/>
      <c r="BE1771" s="18"/>
      <c r="BF1771" s="18"/>
      <c r="BG1771" s="18"/>
      <c r="BH1771" s="18" t="s">
        <v>85</v>
      </c>
      <c r="BI1771" s="18" t="s">
        <v>4028</v>
      </c>
      <c r="BJ1771" s="18"/>
      <c r="BK1771" s="0" t="str">
        <f aca="false">IF(ISBLANK(P1771), IF(ISBLANK(I1771), IF(ISBLANK(G1771), IF(ISBLANK(E1771), "Niet", E1771), G1771), I1771), P1771)</f>
        <v>A33.1.2/19</v>
      </c>
      <c r="BL1771" s="0" t="str">
        <f aca="false">IF(COUNTIF($BK$2:$BK$3066, BK1771)&gt;1, "Double", "Correct")</f>
        <v>Correct</v>
      </c>
    </row>
    <row r="1772" customFormat="false" ht="15.75" hidden="true" customHeight="true" outlineLevel="0" collapsed="false">
      <c r="A1772" s="17" t="s">
        <v>65</v>
      </c>
      <c r="B1772" s="18" t="s">
        <v>4018</v>
      </c>
      <c r="C1772" s="26" t="s">
        <v>4687</v>
      </c>
      <c r="D1772" s="18" t="s">
        <v>4688</v>
      </c>
      <c r="E1772" s="26" t="s">
        <v>4689</v>
      </c>
      <c r="F1772" s="44" t="s">
        <v>4690</v>
      </c>
      <c r="G1772" s="26" t="s">
        <v>4869</v>
      </c>
      <c r="H1772" s="19" t="s">
        <v>4870</v>
      </c>
      <c r="I1772" s="18"/>
      <c r="J1772" s="18"/>
      <c r="K1772" s="18" t="s">
        <v>73</v>
      </c>
      <c r="L1772" s="17" t="s">
        <v>4932</v>
      </c>
      <c r="M1772" s="17"/>
      <c r="N1772" s="18"/>
      <c r="O1772" s="18" t="s">
        <v>4933</v>
      </c>
      <c r="P1772" s="18" t="s">
        <v>4934</v>
      </c>
      <c r="Q1772" s="18"/>
      <c r="R1772" s="18"/>
      <c r="S1772" s="18"/>
      <c r="T1772" s="18"/>
      <c r="U1772" s="18"/>
      <c r="V1772" s="18"/>
      <c r="W1772" s="18"/>
      <c r="X1772" s="18"/>
      <c r="Y1772" s="18"/>
      <c r="Z1772" s="18"/>
      <c r="AA1772" s="18"/>
      <c r="AB1772" s="18"/>
      <c r="AC1772" s="18"/>
      <c r="AD1772" s="18"/>
      <c r="AE1772" s="18"/>
      <c r="AF1772" s="18"/>
      <c r="AG1772" s="18" t="s">
        <v>374</v>
      </c>
      <c r="AH1772" s="18"/>
      <c r="AI1772" s="18" t="s">
        <v>4935</v>
      </c>
      <c r="AJ1772" s="22"/>
      <c r="AK1772" s="23"/>
      <c r="AL1772" s="32"/>
      <c r="AM1772" s="25" t="n">
        <v>1883</v>
      </c>
      <c r="AN1772" s="18" t="s">
        <v>113</v>
      </c>
      <c r="AO1772" s="18"/>
      <c r="AP1772" s="18"/>
      <c r="AQ1772" s="0" t="s">
        <v>114</v>
      </c>
      <c r="AS1772" s="18"/>
      <c r="AT1772" s="46"/>
      <c r="AU1772" s="25"/>
      <c r="AV1772" s="22"/>
      <c r="AW1772" s="18" t="n">
        <v>1883</v>
      </c>
      <c r="AX1772" s="18"/>
      <c r="AY1772" s="18"/>
      <c r="AZ1772" s="18"/>
      <c r="BA1772" s="18"/>
      <c r="BB1772" s="18"/>
      <c r="BC1772" s="18"/>
      <c r="BD1772" s="18"/>
      <c r="BE1772" s="18"/>
      <c r="BF1772" s="18"/>
      <c r="BG1772" s="18"/>
      <c r="BH1772" s="18" t="s">
        <v>85</v>
      </c>
      <c r="BI1772" s="18" t="s">
        <v>4028</v>
      </c>
      <c r="BJ1772" s="18"/>
      <c r="BK1772" s="0" t="str">
        <f aca="false">IF(ISBLANK(P1772), IF(ISBLANK(I1772), IF(ISBLANK(G1772), IF(ISBLANK(E1772), "Niet", E1772), G1772), I1772), P1772)</f>
        <v>A33.1.2/20</v>
      </c>
      <c r="BL1772" s="0" t="str">
        <f aca="false">IF(COUNTIF($BK$2:$BK$3066, BK1772)&gt;1, "Double", "Correct")</f>
        <v>Correct</v>
      </c>
    </row>
    <row r="1773" customFormat="false" ht="15.75" hidden="true" customHeight="true" outlineLevel="0" collapsed="false">
      <c r="A1773" s="17" t="s">
        <v>65</v>
      </c>
      <c r="B1773" s="18" t="s">
        <v>4018</v>
      </c>
      <c r="C1773" s="26" t="s">
        <v>4687</v>
      </c>
      <c r="D1773" s="18" t="s">
        <v>4688</v>
      </c>
      <c r="E1773" s="26" t="s">
        <v>4689</v>
      </c>
      <c r="F1773" s="44" t="s">
        <v>4690</v>
      </c>
      <c r="G1773" s="26" t="s">
        <v>4869</v>
      </c>
      <c r="H1773" s="19" t="s">
        <v>4870</v>
      </c>
      <c r="I1773" s="18"/>
      <c r="J1773" s="18"/>
      <c r="K1773" s="18" t="s">
        <v>73</v>
      </c>
      <c r="L1773" s="17" t="s">
        <v>1934</v>
      </c>
      <c r="M1773" s="18"/>
      <c r="N1773" s="18"/>
      <c r="O1773" s="18"/>
      <c r="P1773" s="18" t="s">
        <v>4936</v>
      </c>
      <c r="Q1773" s="18"/>
      <c r="R1773" s="18"/>
      <c r="S1773" s="18"/>
      <c r="T1773" s="18"/>
      <c r="U1773" s="18"/>
      <c r="V1773" s="18"/>
      <c r="W1773" s="18"/>
      <c r="X1773" s="18"/>
      <c r="Y1773" s="18"/>
      <c r="Z1773" s="18"/>
      <c r="AA1773" s="18"/>
      <c r="AB1773" s="18"/>
      <c r="AC1773" s="18"/>
      <c r="AD1773" s="18"/>
      <c r="AE1773" s="18"/>
      <c r="AF1773" s="18"/>
      <c r="AG1773" s="18" t="s">
        <v>382</v>
      </c>
      <c r="AH1773" s="18"/>
      <c r="AI1773" s="18" t="s">
        <v>4937</v>
      </c>
      <c r="AJ1773" s="22"/>
      <c r="AK1773" s="23"/>
      <c r="AL1773" s="32"/>
      <c r="AM1773" s="25" t="n">
        <v>1883</v>
      </c>
      <c r="AN1773" s="18"/>
      <c r="AO1773" s="18"/>
      <c r="AP1773" s="18"/>
      <c r="AS1773" s="18" t="s">
        <v>4938</v>
      </c>
      <c r="AT1773" s="46"/>
      <c r="AU1773" s="25"/>
      <c r="AV1773" s="22"/>
      <c r="AW1773" s="18" t="n">
        <v>1883</v>
      </c>
      <c r="AX1773" s="18"/>
      <c r="AY1773" s="18"/>
      <c r="AZ1773" s="18"/>
      <c r="BA1773" s="18"/>
      <c r="BB1773" s="18"/>
      <c r="BC1773" s="18"/>
      <c r="BD1773" s="18"/>
      <c r="BE1773" s="18"/>
      <c r="BF1773" s="18"/>
      <c r="BG1773" s="18"/>
      <c r="BH1773" s="18" t="s">
        <v>85</v>
      </c>
      <c r="BI1773" s="18" t="s">
        <v>4028</v>
      </c>
      <c r="BJ1773" s="18"/>
      <c r="BK1773" s="0" t="str">
        <f aca="false">IF(ISBLANK(P1773), IF(ISBLANK(I1773), IF(ISBLANK(G1773), IF(ISBLANK(E1773), "Niet", E1773), G1773), I1773), P1773)</f>
        <v>A33.1.2/21</v>
      </c>
      <c r="BL1773" s="0" t="str">
        <f aca="false">IF(COUNTIF($BK$2:$BK$3066, BK1773)&gt;1, "Double", "Correct")</f>
        <v>Correct</v>
      </c>
    </row>
    <row r="1774" customFormat="false" ht="15.75" hidden="true" customHeight="true" outlineLevel="0" collapsed="false">
      <c r="A1774" s="17" t="s">
        <v>65</v>
      </c>
      <c r="B1774" s="18" t="s">
        <v>4018</v>
      </c>
      <c r="C1774" s="26" t="s">
        <v>4687</v>
      </c>
      <c r="D1774" s="18" t="s">
        <v>4688</v>
      </c>
      <c r="E1774" s="26" t="s">
        <v>4689</v>
      </c>
      <c r="F1774" s="44" t="s">
        <v>4690</v>
      </c>
      <c r="G1774" s="26" t="s">
        <v>4869</v>
      </c>
      <c r="H1774" s="19" t="s">
        <v>4870</v>
      </c>
      <c r="I1774" s="18"/>
      <c r="J1774" s="18"/>
      <c r="K1774" s="18" t="s">
        <v>73</v>
      </c>
      <c r="L1774" s="17" t="s">
        <v>74</v>
      </c>
      <c r="M1774" s="18"/>
      <c r="N1774" s="18"/>
      <c r="O1774" s="18"/>
      <c r="P1774" s="18" t="s">
        <v>4939</v>
      </c>
      <c r="Q1774" s="18"/>
      <c r="R1774" s="18"/>
      <c r="S1774" s="18" t="s">
        <v>887</v>
      </c>
      <c r="T1774" s="18" t="n">
        <v>96</v>
      </c>
      <c r="U1774" s="18"/>
      <c r="V1774" s="18"/>
      <c r="W1774" s="18"/>
      <c r="X1774" s="18"/>
      <c r="Y1774" s="18"/>
      <c r="Z1774" s="18"/>
      <c r="AA1774" s="18"/>
      <c r="AB1774" s="18"/>
      <c r="AC1774" s="18"/>
      <c r="AD1774" s="18"/>
      <c r="AE1774" s="18"/>
      <c r="AF1774" s="18"/>
      <c r="AG1774" s="18" t="s">
        <v>382</v>
      </c>
      <c r="AH1774" s="18"/>
      <c r="AI1774" s="18" t="s">
        <v>4940</v>
      </c>
      <c r="AJ1774" s="22" t="n">
        <v>30</v>
      </c>
      <c r="AK1774" s="23" t="s">
        <v>412</v>
      </c>
      <c r="AL1774" s="24" t="s">
        <v>413</v>
      </c>
      <c r="AM1774" s="25" t="n">
        <v>1883</v>
      </c>
      <c r="AN1774" s="18" t="s">
        <v>141</v>
      </c>
      <c r="AO1774" s="18"/>
      <c r="AP1774" s="18"/>
      <c r="AQ1774" s="0" t="s">
        <v>142</v>
      </c>
      <c r="AS1774" s="18" t="s">
        <v>4888</v>
      </c>
      <c r="AT1774" s="46" t="n">
        <v>30</v>
      </c>
      <c r="AU1774" s="25" t="s">
        <v>412</v>
      </c>
      <c r="AV1774" s="22" t="s">
        <v>413</v>
      </c>
      <c r="AW1774" s="18" t="n">
        <v>1883</v>
      </c>
      <c r="AX1774" s="18"/>
      <c r="AY1774" s="18"/>
      <c r="AZ1774" s="18" t="s">
        <v>889</v>
      </c>
      <c r="BA1774" s="18"/>
      <c r="BB1774" s="18"/>
      <c r="BC1774" s="18"/>
      <c r="BD1774" s="18"/>
      <c r="BE1774" s="18"/>
      <c r="BF1774" s="18"/>
      <c r="BG1774" s="18"/>
      <c r="BH1774" s="18" t="s">
        <v>85</v>
      </c>
      <c r="BI1774" s="18" t="s">
        <v>4028</v>
      </c>
      <c r="BJ1774" s="18"/>
      <c r="BK1774" s="0" t="str">
        <f aca="false">IF(ISBLANK(P1774), IF(ISBLANK(I1774), IF(ISBLANK(G1774), IF(ISBLANK(E1774), "Niet", E1774), G1774), I1774), P1774)</f>
        <v>A33.1.2/22</v>
      </c>
      <c r="BL1774" s="0" t="str">
        <f aca="false">IF(COUNTIF($BK$2:$BK$3066, BK1774)&gt;1, "Double", "Correct")</f>
        <v>Correct</v>
      </c>
    </row>
    <row r="1775" customFormat="false" ht="15.75" hidden="true" customHeight="true" outlineLevel="0" collapsed="false">
      <c r="A1775" s="17" t="s">
        <v>65</v>
      </c>
      <c r="B1775" s="18" t="s">
        <v>4018</v>
      </c>
      <c r="C1775" s="26" t="s">
        <v>4687</v>
      </c>
      <c r="D1775" s="18" t="s">
        <v>4688</v>
      </c>
      <c r="E1775" s="26" t="s">
        <v>4689</v>
      </c>
      <c r="F1775" s="44" t="s">
        <v>4690</v>
      </c>
      <c r="G1775" s="26" t="s">
        <v>4869</v>
      </c>
      <c r="H1775" s="19" t="s">
        <v>4870</v>
      </c>
      <c r="I1775" s="18"/>
      <c r="J1775" s="18"/>
      <c r="K1775" s="18" t="s">
        <v>73</v>
      </c>
      <c r="L1775" s="17" t="s">
        <v>74</v>
      </c>
      <c r="M1775" s="18"/>
      <c r="N1775" s="18"/>
      <c r="O1775" s="18"/>
      <c r="P1775" s="18" t="s">
        <v>4941</v>
      </c>
      <c r="Q1775" s="18"/>
      <c r="R1775" s="18"/>
      <c r="S1775" s="18"/>
      <c r="T1775" s="18"/>
      <c r="U1775" s="18"/>
      <c r="V1775" s="18"/>
      <c r="W1775" s="18"/>
      <c r="X1775" s="18"/>
      <c r="Y1775" s="18"/>
      <c r="Z1775" s="18"/>
      <c r="AA1775" s="18"/>
      <c r="AB1775" s="18"/>
      <c r="AC1775" s="18"/>
      <c r="AD1775" s="18"/>
      <c r="AE1775" s="18"/>
      <c r="AF1775" s="18"/>
      <c r="AG1775" s="18" t="s">
        <v>382</v>
      </c>
      <c r="AH1775" s="18"/>
      <c r="AI1775" s="18" t="s">
        <v>4942</v>
      </c>
      <c r="AJ1775" s="22" t="n">
        <v>30</v>
      </c>
      <c r="AK1775" s="23" t="s">
        <v>412</v>
      </c>
      <c r="AL1775" s="24" t="s">
        <v>413</v>
      </c>
      <c r="AM1775" s="25" t="n">
        <v>1883</v>
      </c>
      <c r="AN1775" s="18" t="s">
        <v>141</v>
      </c>
      <c r="AO1775" s="18"/>
      <c r="AP1775" s="18"/>
      <c r="AQ1775" s="0" t="s">
        <v>142</v>
      </c>
      <c r="AS1775" s="21" t="s">
        <v>4943</v>
      </c>
      <c r="AT1775" s="46" t="n">
        <v>30</v>
      </c>
      <c r="AU1775" s="25" t="s">
        <v>412</v>
      </c>
      <c r="AV1775" s="22" t="s">
        <v>413</v>
      </c>
      <c r="AW1775" s="18" t="n">
        <v>1883</v>
      </c>
      <c r="AX1775" s="18"/>
      <c r="AY1775" s="18"/>
      <c r="AZ1775" s="18"/>
      <c r="BA1775" s="18"/>
      <c r="BB1775" s="18"/>
      <c r="BC1775" s="18"/>
      <c r="BD1775" s="18"/>
      <c r="BE1775" s="18"/>
      <c r="BF1775" s="18"/>
      <c r="BG1775" s="18"/>
      <c r="BH1775" s="18" t="s">
        <v>85</v>
      </c>
      <c r="BI1775" s="18" t="s">
        <v>4028</v>
      </c>
      <c r="BJ1775" s="18"/>
      <c r="BK1775" s="0" t="str">
        <f aca="false">IF(ISBLANK(P1775), IF(ISBLANK(I1775), IF(ISBLANK(G1775), IF(ISBLANK(E1775), "Niet", E1775), G1775), I1775), P1775)</f>
        <v>A33.1.2/23</v>
      </c>
      <c r="BL1775" s="0" t="str">
        <f aca="false">IF(COUNTIF($BK$2:$BK$3066, BK1775)&gt;1, "Double", "Correct")</f>
        <v>Correct</v>
      </c>
    </row>
    <row r="1776" customFormat="false" ht="15.75" hidden="true" customHeight="true" outlineLevel="0" collapsed="false">
      <c r="A1776" s="17" t="s">
        <v>65</v>
      </c>
      <c r="B1776" s="18" t="s">
        <v>4018</v>
      </c>
      <c r="C1776" s="26" t="s">
        <v>4687</v>
      </c>
      <c r="D1776" s="18" t="s">
        <v>4688</v>
      </c>
      <c r="E1776" s="26" t="s">
        <v>4689</v>
      </c>
      <c r="F1776" s="44" t="s">
        <v>4690</v>
      </c>
      <c r="G1776" s="26" t="s">
        <v>4869</v>
      </c>
      <c r="H1776" s="19" t="s">
        <v>4870</v>
      </c>
      <c r="I1776" s="18"/>
      <c r="J1776" s="18"/>
      <c r="K1776" s="18" t="s">
        <v>73</v>
      </c>
      <c r="L1776" s="17" t="s">
        <v>74</v>
      </c>
      <c r="M1776" s="18"/>
      <c r="N1776" s="18"/>
      <c r="O1776" s="18"/>
      <c r="P1776" s="18" t="s">
        <v>4944</v>
      </c>
      <c r="Q1776" s="18"/>
      <c r="R1776" s="18"/>
      <c r="S1776" s="18" t="s">
        <v>887</v>
      </c>
      <c r="T1776" s="18" t="n">
        <v>96</v>
      </c>
      <c r="U1776" s="31" t="s">
        <v>2733</v>
      </c>
      <c r="V1776" s="18" t="n">
        <v>183</v>
      </c>
      <c r="W1776" s="18"/>
      <c r="X1776" s="18"/>
      <c r="Y1776" s="18"/>
      <c r="Z1776" s="18"/>
      <c r="AA1776" s="18"/>
      <c r="AB1776" s="18"/>
      <c r="AC1776" s="18"/>
      <c r="AD1776" s="18"/>
      <c r="AE1776" s="18"/>
      <c r="AF1776" s="18"/>
      <c r="AG1776" s="18" t="s">
        <v>382</v>
      </c>
      <c r="AH1776" s="18"/>
      <c r="AI1776" s="18" t="s">
        <v>4945</v>
      </c>
      <c r="AJ1776" s="22" t="n">
        <v>12</v>
      </c>
      <c r="AK1776" s="23" t="s">
        <v>412</v>
      </c>
      <c r="AL1776" s="24" t="s">
        <v>413</v>
      </c>
      <c r="AM1776" s="25" t="n">
        <v>1883</v>
      </c>
      <c r="AN1776" s="18" t="s">
        <v>141</v>
      </c>
      <c r="AO1776" s="18"/>
      <c r="AP1776" s="18"/>
      <c r="AQ1776" s="0" t="s">
        <v>142</v>
      </c>
      <c r="AS1776" s="18" t="s">
        <v>4888</v>
      </c>
      <c r="AT1776" s="46" t="n">
        <v>12</v>
      </c>
      <c r="AU1776" s="25" t="s">
        <v>412</v>
      </c>
      <c r="AV1776" s="22" t="s">
        <v>413</v>
      </c>
      <c r="AW1776" s="18" t="n">
        <v>1883</v>
      </c>
      <c r="AX1776" s="18"/>
      <c r="AY1776" s="18"/>
      <c r="AZ1776" s="18" t="s">
        <v>889</v>
      </c>
      <c r="BA1776" s="18"/>
      <c r="BB1776" s="18"/>
      <c r="BC1776" s="18"/>
      <c r="BD1776" s="18"/>
      <c r="BE1776" s="18"/>
      <c r="BF1776" s="18"/>
      <c r="BG1776" s="18"/>
      <c r="BH1776" s="18" t="s">
        <v>85</v>
      </c>
      <c r="BI1776" s="18" t="s">
        <v>4028</v>
      </c>
      <c r="BJ1776" s="18"/>
      <c r="BK1776" s="0" t="str">
        <f aca="false">IF(ISBLANK(P1776), IF(ISBLANK(I1776), IF(ISBLANK(G1776), IF(ISBLANK(E1776), "Niet", E1776), G1776), I1776), P1776)</f>
        <v>A33.1.2/24</v>
      </c>
      <c r="BL1776" s="0" t="str">
        <f aca="false">IF(COUNTIF($BK$2:$BK$3066, BK1776)&gt;1, "Double", "Correct")</f>
        <v>Correct</v>
      </c>
    </row>
    <row r="1777" customFormat="false" ht="15.75" hidden="true" customHeight="true" outlineLevel="0" collapsed="false">
      <c r="A1777" s="17" t="s">
        <v>65</v>
      </c>
      <c r="B1777" s="18" t="s">
        <v>4018</v>
      </c>
      <c r="C1777" s="26" t="s">
        <v>4687</v>
      </c>
      <c r="D1777" s="18" t="s">
        <v>4688</v>
      </c>
      <c r="E1777" s="26" t="s">
        <v>4689</v>
      </c>
      <c r="F1777" s="44" t="s">
        <v>4690</v>
      </c>
      <c r="G1777" s="26" t="s">
        <v>4869</v>
      </c>
      <c r="H1777" s="19" t="s">
        <v>4870</v>
      </c>
      <c r="I1777" s="18"/>
      <c r="J1777" s="18"/>
      <c r="K1777" s="18" t="s">
        <v>73</v>
      </c>
      <c r="L1777" s="17" t="s">
        <v>74</v>
      </c>
      <c r="M1777" s="18"/>
      <c r="N1777" s="18"/>
      <c r="O1777" s="18"/>
      <c r="P1777" s="18" t="s">
        <v>4946</v>
      </c>
      <c r="Q1777" s="18"/>
      <c r="R1777" s="18"/>
      <c r="S1777" s="18" t="s">
        <v>887</v>
      </c>
      <c r="T1777" s="18" t="n">
        <v>96</v>
      </c>
      <c r="U1777" s="18"/>
      <c r="V1777" s="18"/>
      <c r="W1777" s="18"/>
      <c r="X1777" s="18"/>
      <c r="Y1777" s="18"/>
      <c r="Z1777" s="18"/>
      <c r="AA1777" s="18"/>
      <c r="AB1777" s="18"/>
      <c r="AC1777" s="18"/>
      <c r="AD1777" s="18"/>
      <c r="AE1777" s="18"/>
      <c r="AF1777" s="18"/>
      <c r="AG1777" s="18" t="s">
        <v>382</v>
      </c>
      <c r="AH1777" s="18"/>
      <c r="AI1777" s="18" t="s">
        <v>4947</v>
      </c>
      <c r="AJ1777" s="22" t="n">
        <v>25</v>
      </c>
      <c r="AK1777" s="23" t="s">
        <v>412</v>
      </c>
      <c r="AL1777" s="24" t="s">
        <v>413</v>
      </c>
      <c r="AM1777" s="25" t="n">
        <v>1883</v>
      </c>
      <c r="AN1777" s="18" t="s">
        <v>141</v>
      </c>
      <c r="AO1777" s="18"/>
      <c r="AP1777" s="18"/>
      <c r="AQ1777" s="0" t="s">
        <v>142</v>
      </c>
      <c r="AS1777" s="21" t="s">
        <v>4943</v>
      </c>
      <c r="AT1777" s="46" t="n">
        <v>25</v>
      </c>
      <c r="AU1777" s="25" t="s">
        <v>412</v>
      </c>
      <c r="AV1777" s="22" t="s">
        <v>413</v>
      </c>
      <c r="AW1777" s="18" t="n">
        <v>1883</v>
      </c>
      <c r="AX1777" s="18"/>
      <c r="AY1777" s="18"/>
      <c r="AZ1777" s="18" t="s">
        <v>889</v>
      </c>
      <c r="BA1777" s="18"/>
      <c r="BB1777" s="18"/>
      <c r="BC1777" s="18"/>
      <c r="BD1777" s="18"/>
      <c r="BE1777" s="18"/>
      <c r="BF1777" s="18"/>
      <c r="BG1777" s="18"/>
      <c r="BH1777" s="18" t="s">
        <v>85</v>
      </c>
      <c r="BI1777" s="18" t="s">
        <v>4028</v>
      </c>
      <c r="BJ1777" s="18"/>
      <c r="BK1777" s="0" t="str">
        <f aca="false">IF(ISBLANK(P1777), IF(ISBLANK(I1777), IF(ISBLANK(G1777), IF(ISBLANK(E1777), "Niet", E1777), G1777), I1777), P1777)</f>
        <v>A33.1.2/25</v>
      </c>
      <c r="BL1777" s="0" t="str">
        <f aca="false">IF(COUNTIF($BK$2:$BK$3066, BK1777)&gt;1, "Double", "Correct")</f>
        <v>Correct</v>
      </c>
    </row>
    <row r="1778" customFormat="false" ht="15.75" hidden="true" customHeight="true" outlineLevel="0" collapsed="false">
      <c r="A1778" s="17" t="s">
        <v>65</v>
      </c>
      <c r="B1778" s="18" t="s">
        <v>4018</v>
      </c>
      <c r="C1778" s="26" t="s">
        <v>4687</v>
      </c>
      <c r="D1778" s="18" t="s">
        <v>4688</v>
      </c>
      <c r="E1778" s="26" t="s">
        <v>4689</v>
      </c>
      <c r="F1778" s="44" t="s">
        <v>4690</v>
      </c>
      <c r="G1778" s="26" t="s">
        <v>4869</v>
      </c>
      <c r="H1778" s="19" t="s">
        <v>4870</v>
      </c>
      <c r="I1778" s="18"/>
      <c r="J1778" s="18"/>
      <c r="K1778" s="18" t="s">
        <v>73</v>
      </c>
      <c r="L1778" s="17" t="s">
        <v>74</v>
      </c>
      <c r="M1778" s="18"/>
      <c r="N1778" s="18"/>
      <c r="O1778" s="18"/>
      <c r="P1778" s="18" t="s">
        <v>4948</v>
      </c>
      <c r="Q1778" s="18"/>
      <c r="R1778" s="18"/>
      <c r="S1778" s="18" t="s">
        <v>887</v>
      </c>
      <c r="T1778" s="18" t="n">
        <v>96</v>
      </c>
      <c r="U1778" s="18"/>
      <c r="V1778" s="18"/>
      <c r="W1778" s="18"/>
      <c r="X1778" s="18"/>
      <c r="Y1778" s="18"/>
      <c r="Z1778" s="18"/>
      <c r="AA1778" s="18"/>
      <c r="AB1778" s="18"/>
      <c r="AC1778" s="18"/>
      <c r="AD1778" s="18"/>
      <c r="AE1778" s="18"/>
      <c r="AF1778" s="18"/>
      <c r="AG1778" s="18" t="s">
        <v>382</v>
      </c>
      <c r="AH1778" s="18"/>
      <c r="AI1778" s="18" t="s">
        <v>4949</v>
      </c>
      <c r="AJ1778" s="22" t="n">
        <v>14</v>
      </c>
      <c r="AK1778" s="23" t="s">
        <v>412</v>
      </c>
      <c r="AL1778" s="24" t="s">
        <v>413</v>
      </c>
      <c r="AM1778" s="25" t="n">
        <v>1883</v>
      </c>
      <c r="AN1778" s="18" t="s">
        <v>141</v>
      </c>
      <c r="AO1778" s="18"/>
      <c r="AP1778" s="18"/>
      <c r="AQ1778" s="0" t="s">
        <v>142</v>
      </c>
      <c r="AS1778" s="21" t="s">
        <v>4943</v>
      </c>
      <c r="AT1778" s="46" t="n">
        <v>14</v>
      </c>
      <c r="AU1778" s="25" t="s">
        <v>412</v>
      </c>
      <c r="AV1778" s="22" t="s">
        <v>413</v>
      </c>
      <c r="AW1778" s="18" t="n">
        <v>1883</v>
      </c>
      <c r="AX1778" s="18"/>
      <c r="AY1778" s="18"/>
      <c r="AZ1778" s="18" t="s">
        <v>889</v>
      </c>
      <c r="BA1778" s="18"/>
      <c r="BB1778" s="18"/>
      <c r="BC1778" s="18"/>
      <c r="BD1778" s="18"/>
      <c r="BE1778" s="18"/>
      <c r="BF1778" s="18"/>
      <c r="BG1778" s="18"/>
      <c r="BH1778" s="18" t="s">
        <v>85</v>
      </c>
      <c r="BI1778" s="18" t="s">
        <v>4028</v>
      </c>
      <c r="BJ1778" s="18"/>
      <c r="BK1778" s="0" t="str">
        <f aca="false">IF(ISBLANK(P1778), IF(ISBLANK(I1778), IF(ISBLANK(G1778), IF(ISBLANK(E1778), "Niet", E1778), G1778), I1778), P1778)</f>
        <v>A33.1.2/26</v>
      </c>
      <c r="BL1778" s="0" t="str">
        <f aca="false">IF(COUNTIF($BK$2:$BK$3066, BK1778)&gt;1, "Double", "Correct")</f>
        <v>Correct</v>
      </c>
    </row>
    <row r="1779" customFormat="false" ht="15.75" hidden="true" customHeight="true" outlineLevel="0" collapsed="false">
      <c r="A1779" s="17" t="s">
        <v>65</v>
      </c>
      <c r="B1779" s="18" t="s">
        <v>4018</v>
      </c>
      <c r="C1779" s="26" t="s">
        <v>4687</v>
      </c>
      <c r="D1779" s="18" t="s">
        <v>4688</v>
      </c>
      <c r="E1779" s="26" t="s">
        <v>4689</v>
      </c>
      <c r="F1779" s="44" t="s">
        <v>4690</v>
      </c>
      <c r="G1779" s="26" t="s">
        <v>4869</v>
      </c>
      <c r="H1779" s="19" t="s">
        <v>4870</v>
      </c>
      <c r="I1779" s="18"/>
      <c r="J1779" s="18"/>
      <c r="K1779" s="18" t="s">
        <v>73</v>
      </c>
      <c r="L1779" s="17" t="s">
        <v>74</v>
      </c>
      <c r="M1779" s="18"/>
      <c r="N1779" s="18"/>
      <c r="O1779" s="18"/>
      <c r="P1779" s="18" t="s">
        <v>4950</v>
      </c>
      <c r="Q1779" s="18"/>
      <c r="R1779" s="18"/>
      <c r="S1779" s="18"/>
      <c r="T1779" s="18"/>
      <c r="U1779" s="18"/>
      <c r="V1779" s="18"/>
      <c r="W1779" s="18"/>
      <c r="X1779" s="18"/>
      <c r="Y1779" s="18"/>
      <c r="Z1779" s="18"/>
      <c r="AA1779" s="18"/>
      <c r="AB1779" s="18"/>
      <c r="AC1779" s="18"/>
      <c r="AD1779" s="18"/>
      <c r="AE1779" s="18"/>
      <c r="AF1779" s="18"/>
      <c r="AG1779" s="18" t="s">
        <v>382</v>
      </c>
      <c r="AH1779" s="18"/>
      <c r="AI1779" s="18" t="s">
        <v>4951</v>
      </c>
      <c r="AJ1779" s="22" t="n">
        <v>20</v>
      </c>
      <c r="AK1779" s="23" t="s">
        <v>412</v>
      </c>
      <c r="AL1779" s="24" t="s">
        <v>413</v>
      </c>
      <c r="AM1779" s="25" t="n">
        <v>1883</v>
      </c>
      <c r="AN1779" s="18" t="s">
        <v>141</v>
      </c>
      <c r="AO1779" s="18"/>
      <c r="AP1779" s="18"/>
      <c r="AQ1779" s="0" t="s">
        <v>142</v>
      </c>
      <c r="AS1779" s="21" t="s">
        <v>4943</v>
      </c>
      <c r="AT1779" s="46" t="n">
        <v>20</v>
      </c>
      <c r="AU1779" s="25" t="s">
        <v>412</v>
      </c>
      <c r="AV1779" s="22" t="s">
        <v>413</v>
      </c>
      <c r="AW1779" s="18" t="n">
        <v>1883</v>
      </c>
      <c r="AX1779" s="18"/>
      <c r="AY1779" s="18"/>
      <c r="AZ1779" s="18"/>
      <c r="BA1779" s="18"/>
      <c r="BB1779" s="18"/>
      <c r="BC1779" s="18"/>
      <c r="BD1779" s="18"/>
      <c r="BE1779" s="18"/>
      <c r="BF1779" s="18"/>
      <c r="BG1779" s="18"/>
      <c r="BH1779" s="18" t="s">
        <v>85</v>
      </c>
      <c r="BI1779" s="18" t="s">
        <v>4028</v>
      </c>
      <c r="BJ1779" s="18"/>
      <c r="BK1779" s="0" t="str">
        <f aca="false">IF(ISBLANK(P1779), IF(ISBLANK(I1779), IF(ISBLANK(G1779), IF(ISBLANK(E1779), "Niet", E1779), G1779), I1779), P1779)</f>
        <v>A33.1.2/27</v>
      </c>
      <c r="BL1779" s="0" t="str">
        <f aca="false">IF(COUNTIF($BK$2:$BK$3066, BK1779)&gt;1, "Double", "Correct")</f>
        <v>Correct</v>
      </c>
    </row>
    <row r="1780" customFormat="false" ht="15.75" hidden="true" customHeight="true" outlineLevel="0" collapsed="false">
      <c r="A1780" s="17" t="s">
        <v>65</v>
      </c>
      <c r="B1780" s="18" t="s">
        <v>4018</v>
      </c>
      <c r="C1780" s="26" t="s">
        <v>4687</v>
      </c>
      <c r="D1780" s="18" t="s">
        <v>4688</v>
      </c>
      <c r="E1780" s="26" t="s">
        <v>4689</v>
      </c>
      <c r="F1780" s="44" t="s">
        <v>4690</v>
      </c>
      <c r="G1780" s="26" t="s">
        <v>4869</v>
      </c>
      <c r="H1780" s="19" t="s">
        <v>4870</v>
      </c>
      <c r="I1780" s="18"/>
      <c r="J1780" s="18"/>
      <c r="K1780" s="18" t="s">
        <v>73</v>
      </c>
      <c r="L1780" s="17" t="s">
        <v>74</v>
      </c>
      <c r="M1780" s="18"/>
      <c r="N1780" s="18"/>
      <c r="O1780" s="18"/>
      <c r="P1780" s="18" t="s">
        <v>4952</v>
      </c>
      <c r="Q1780" s="18"/>
      <c r="R1780" s="18"/>
      <c r="S1780" s="18" t="s">
        <v>887</v>
      </c>
      <c r="T1780" s="18" t="n">
        <v>96</v>
      </c>
      <c r="U1780" s="18"/>
      <c r="V1780" s="18"/>
      <c r="W1780" s="18"/>
      <c r="X1780" s="18"/>
      <c r="Y1780" s="18"/>
      <c r="Z1780" s="18"/>
      <c r="AA1780" s="18"/>
      <c r="AB1780" s="18"/>
      <c r="AC1780" s="18"/>
      <c r="AD1780" s="18"/>
      <c r="AE1780" s="18"/>
      <c r="AF1780" s="18"/>
      <c r="AG1780" s="18" t="s">
        <v>382</v>
      </c>
      <c r="AH1780" s="18"/>
      <c r="AI1780" s="18" t="s">
        <v>4953</v>
      </c>
      <c r="AJ1780" s="22" t="n">
        <v>22</v>
      </c>
      <c r="AK1780" s="23" t="s">
        <v>412</v>
      </c>
      <c r="AL1780" s="24" t="s">
        <v>413</v>
      </c>
      <c r="AM1780" s="25" t="n">
        <v>1883</v>
      </c>
      <c r="AN1780" s="18" t="s">
        <v>141</v>
      </c>
      <c r="AO1780" s="18"/>
      <c r="AP1780" s="18"/>
      <c r="AQ1780" s="0" t="s">
        <v>142</v>
      </c>
      <c r="AS1780" s="155" t="s">
        <v>4954</v>
      </c>
      <c r="AT1780" s="46" t="n">
        <v>22</v>
      </c>
      <c r="AU1780" s="25" t="s">
        <v>412</v>
      </c>
      <c r="AV1780" s="22" t="s">
        <v>413</v>
      </c>
      <c r="AW1780" s="18" t="n">
        <v>1883</v>
      </c>
      <c r="AX1780" s="18"/>
      <c r="AY1780" s="18"/>
      <c r="AZ1780" s="18" t="s">
        <v>889</v>
      </c>
      <c r="BA1780" s="18"/>
      <c r="BB1780" s="18"/>
      <c r="BC1780" s="18"/>
      <c r="BD1780" s="18"/>
      <c r="BE1780" s="18"/>
      <c r="BF1780" s="18"/>
      <c r="BG1780" s="18"/>
      <c r="BH1780" s="18" t="s">
        <v>85</v>
      </c>
      <c r="BI1780" s="18" t="s">
        <v>4028</v>
      </c>
      <c r="BJ1780" s="18"/>
      <c r="BK1780" s="0" t="str">
        <f aca="false">IF(ISBLANK(P1780), IF(ISBLANK(I1780), IF(ISBLANK(G1780), IF(ISBLANK(E1780), "Niet", E1780), G1780), I1780), P1780)</f>
        <v>A33.1.2/28</v>
      </c>
      <c r="BL1780" s="0" t="str">
        <f aca="false">IF(COUNTIF($BK$2:$BK$3066, BK1780)&gt;1, "Double", "Correct")</f>
        <v>Correct</v>
      </c>
    </row>
    <row r="1781" customFormat="false" ht="15.75" hidden="true" customHeight="true" outlineLevel="0" collapsed="false">
      <c r="A1781" s="17" t="s">
        <v>65</v>
      </c>
      <c r="B1781" s="18" t="s">
        <v>4018</v>
      </c>
      <c r="C1781" s="26" t="s">
        <v>4687</v>
      </c>
      <c r="D1781" s="18" t="s">
        <v>4688</v>
      </c>
      <c r="E1781" s="26" t="s">
        <v>4689</v>
      </c>
      <c r="F1781" s="44" t="s">
        <v>4690</v>
      </c>
      <c r="G1781" s="26" t="s">
        <v>4869</v>
      </c>
      <c r="H1781" s="19" t="s">
        <v>4870</v>
      </c>
      <c r="I1781" s="18"/>
      <c r="J1781" s="18"/>
      <c r="K1781" s="18" t="s">
        <v>73</v>
      </c>
      <c r="L1781" s="17" t="s">
        <v>74</v>
      </c>
      <c r="M1781" s="18"/>
      <c r="N1781" s="18"/>
      <c r="O1781" s="18"/>
      <c r="P1781" s="18" t="s">
        <v>4955</v>
      </c>
      <c r="Q1781" s="18"/>
      <c r="R1781" s="18"/>
      <c r="S1781" s="18" t="s">
        <v>887</v>
      </c>
      <c r="T1781" s="18" t="n">
        <v>96</v>
      </c>
      <c r="U1781" s="18"/>
      <c r="V1781" s="18"/>
      <c r="W1781" s="18"/>
      <c r="X1781" s="18"/>
      <c r="Y1781" s="18"/>
      <c r="Z1781" s="18"/>
      <c r="AA1781" s="18"/>
      <c r="AB1781" s="18"/>
      <c r="AC1781" s="18"/>
      <c r="AD1781" s="18"/>
      <c r="AE1781" s="18"/>
      <c r="AF1781" s="18"/>
      <c r="AG1781" s="18" t="s">
        <v>382</v>
      </c>
      <c r="AH1781" s="18"/>
      <c r="AI1781" s="18" t="s">
        <v>4956</v>
      </c>
      <c r="AJ1781" s="22"/>
      <c r="AK1781" s="23"/>
      <c r="AL1781" s="32"/>
      <c r="AM1781" s="25"/>
      <c r="AN1781" s="18"/>
      <c r="AO1781" s="18"/>
      <c r="AP1781" s="18"/>
      <c r="AS1781" s="18"/>
      <c r="AT1781" s="46"/>
      <c r="AU1781" s="25"/>
      <c r="AV1781" s="22"/>
      <c r="AW1781" s="18"/>
      <c r="AX1781" s="18"/>
      <c r="AY1781" s="18"/>
      <c r="AZ1781" s="18" t="s">
        <v>889</v>
      </c>
      <c r="BA1781" s="18"/>
      <c r="BB1781" s="18"/>
      <c r="BC1781" s="18"/>
      <c r="BD1781" s="18"/>
      <c r="BE1781" s="18"/>
      <c r="BF1781" s="18"/>
      <c r="BG1781" s="18"/>
      <c r="BH1781" s="18" t="s">
        <v>85</v>
      </c>
      <c r="BI1781" s="18" t="s">
        <v>4028</v>
      </c>
      <c r="BJ1781" s="18"/>
      <c r="BK1781" s="0" t="str">
        <f aca="false">IF(ISBLANK(P1781), IF(ISBLANK(I1781), IF(ISBLANK(G1781), IF(ISBLANK(E1781), "Niet", E1781), G1781), I1781), P1781)</f>
        <v>A33.1.2/29</v>
      </c>
      <c r="BL1781" s="0" t="str">
        <f aca="false">IF(COUNTIF($BK$2:$BK$3066, BK1781)&gt;1, "Double", "Correct")</f>
        <v>Correct</v>
      </c>
    </row>
    <row r="1782" customFormat="false" ht="15.75" hidden="true" customHeight="true" outlineLevel="0" collapsed="false">
      <c r="A1782" s="17" t="s">
        <v>65</v>
      </c>
      <c r="B1782" s="18" t="s">
        <v>4018</v>
      </c>
      <c r="C1782" s="26" t="s">
        <v>4687</v>
      </c>
      <c r="D1782" s="18" t="s">
        <v>4688</v>
      </c>
      <c r="E1782" s="26" t="s">
        <v>4689</v>
      </c>
      <c r="F1782" s="44" t="s">
        <v>4690</v>
      </c>
      <c r="G1782" s="26" t="s">
        <v>4869</v>
      </c>
      <c r="H1782" s="19" t="s">
        <v>4870</v>
      </c>
      <c r="I1782" s="18"/>
      <c r="J1782" s="18"/>
      <c r="K1782" s="18" t="s">
        <v>73</v>
      </c>
      <c r="L1782" s="17" t="s">
        <v>74</v>
      </c>
      <c r="M1782" s="18"/>
      <c r="N1782" s="18"/>
      <c r="O1782" s="18"/>
      <c r="P1782" s="18" t="s">
        <v>4957</v>
      </c>
      <c r="Q1782" s="18"/>
      <c r="R1782" s="18"/>
      <c r="S1782" s="18" t="s">
        <v>887</v>
      </c>
      <c r="T1782" s="18" t="n">
        <v>96</v>
      </c>
      <c r="U1782" s="18"/>
      <c r="V1782" s="18"/>
      <c r="W1782" s="18"/>
      <c r="X1782" s="18"/>
      <c r="Y1782" s="18"/>
      <c r="Z1782" s="18"/>
      <c r="AA1782" s="18"/>
      <c r="AB1782" s="18"/>
      <c r="AC1782" s="18"/>
      <c r="AD1782" s="18"/>
      <c r="AE1782" s="18"/>
      <c r="AF1782" s="18"/>
      <c r="AG1782" s="18" t="s">
        <v>382</v>
      </c>
      <c r="AH1782" s="18"/>
      <c r="AI1782" s="18" t="s">
        <v>4958</v>
      </c>
      <c r="AJ1782" s="22" t="n">
        <v>19</v>
      </c>
      <c r="AK1782" s="23" t="s">
        <v>224</v>
      </c>
      <c r="AL1782" s="24" t="s">
        <v>225</v>
      </c>
      <c r="AM1782" s="25" t="n">
        <v>1883</v>
      </c>
      <c r="AN1782" s="18" t="s">
        <v>141</v>
      </c>
      <c r="AO1782" s="18"/>
      <c r="AP1782" s="18"/>
      <c r="AQ1782" s="0" t="s">
        <v>142</v>
      </c>
      <c r="AS1782" s="155" t="s">
        <v>4848</v>
      </c>
      <c r="AT1782" s="46" t="n">
        <v>19</v>
      </c>
      <c r="AU1782" s="25" t="s">
        <v>224</v>
      </c>
      <c r="AV1782" s="22" t="s">
        <v>225</v>
      </c>
      <c r="AW1782" s="18" t="n">
        <v>1883</v>
      </c>
      <c r="AX1782" s="18"/>
      <c r="AY1782" s="18"/>
      <c r="AZ1782" s="18" t="s">
        <v>889</v>
      </c>
      <c r="BA1782" s="18"/>
      <c r="BB1782" s="18"/>
      <c r="BC1782" s="18"/>
      <c r="BD1782" s="18"/>
      <c r="BE1782" s="18"/>
      <c r="BF1782" s="18"/>
      <c r="BG1782" s="18"/>
      <c r="BH1782" s="18" t="s">
        <v>85</v>
      </c>
      <c r="BI1782" s="18" t="s">
        <v>4028</v>
      </c>
      <c r="BJ1782" s="18"/>
      <c r="BK1782" s="0" t="str">
        <f aca="false">IF(ISBLANK(P1782), IF(ISBLANK(I1782), IF(ISBLANK(G1782), IF(ISBLANK(E1782), "Niet", E1782), G1782), I1782), P1782)</f>
        <v>A33.1.2/30</v>
      </c>
      <c r="BL1782" s="0" t="str">
        <f aca="false">IF(COUNTIF($BK$2:$BK$3066, BK1782)&gt;1, "Double", "Correct")</f>
        <v>Correct</v>
      </c>
    </row>
    <row r="1783" customFormat="false" ht="15.75" hidden="true" customHeight="true" outlineLevel="0" collapsed="false">
      <c r="A1783" s="17" t="s">
        <v>65</v>
      </c>
      <c r="B1783" s="18" t="s">
        <v>4018</v>
      </c>
      <c r="C1783" s="26" t="s">
        <v>4687</v>
      </c>
      <c r="D1783" s="18" t="s">
        <v>4688</v>
      </c>
      <c r="E1783" s="26" t="s">
        <v>4689</v>
      </c>
      <c r="F1783" s="44" t="s">
        <v>4690</v>
      </c>
      <c r="G1783" s="26" t="s">
        <v>4869</v>
      </c>
      <c r="H1783" s="19" t="s">
        <v>4870</v>
      </c>
      <c r="I1783" s="18"/>
      <c r="J1783" s="18"/>
      <c r="K1783" s="18" t="s">
        <v>73</v>
      </c>
      <c r="L1783" s="17" t="s">
        <v>74</v>
      </c>
      <c r="M1783" s="18"/>
      <c r="N1783" s="18"/>
      <c r="O1783" s="18"/>
      <c r="P1783" s="18" t="s">
        <v>4959</v>
      </c>
      <c r="Q1783" s="18" t="s">
        <v>4895</v>
      </c>
      <c r="R1783" s="18" t="n">
        <v>157</v>
      </c>
      <c r="S1783" s="18" t="s">
        <v>887</v>
      </c>
      <c r="T1783" s="18" t="n">
        <v>96</v>
      </c>
      <c r="U1783" s="18"/>
      <c r="V1783" s="18"/>
      <c r="W1783" s="18"/>
      <c r="X1783" s="18"/>
      <c r="Y1783" s="18"/>
      <c r="Z1783" s="18"/>
      <c r="AA1783" s="18"/>
      <c r="AB1783" s="18"/>
      <c r="AC1783" s="18"/>
      <c r="AD1783" s="18"/>
      <c r="AE1783" s="18"/>
      <c r="AF1783" s="18"/>
      <c r="AG1783" s="18" t="s">
        <v>382</v>
      </c>
      <c r="AH1783" s="18"/>
      <c r="AI1783" s="18" t="s">
        <v>4960</v>
      </c>
      <c r="AJ1783" s="22" t="s">
        <v>94</v>
      </c>
      <c r="AK1783" s="23" t="s">
        <v>295</v>
      </c>
      <c r="AL1783" s="24" t="s">
        <v>99</v>
      </c>
      <c r="AM1783" s="25" t="n">
        <v>1883</v>
      </c>
      <c r="AN1783" s="18" t="s">
        <v>400</v>
      </c>
      <c r="AO1783" s="18"/>
      <c r="AP1783" s="18"/>
      <c r="AR1783" s="29" t="n">
        <v>241</v>
      </c>
      <c r="AS1783" s="18" t="s">
        <v>4897</v>
      </c>
      <c r="AT1783" s="46" t="s">
        <v>94</v>
      </c>
      <c r="AU1783" s="25" t="s">
        <v>295</v>
      </c>
      <c r="AV1783" s="22" t="s">
        <v>99</v>
      </c>
      <c r="AW1783" s="18" t="n">
        <v>1883</v>
      </c>
      <c r="AX1783" s="18"/>
      <c r="AY1783" s="18"/>
      <c r="AZ1783" s="18" t="s">
        <v>889</v>
      </c>
      <c r="BA1783" s="18"/>
      <c r="BB1783" s="18"/>
      <c r="BC1783" s="18"/>
      <c r="BD1783" s="18"/>
      <c r="BE1783" s="18"/>
      <c r="BF1783" s="18"/>
      <c r="BG1783" s="18"/>
      <c r="BH1783" s="18" t="s">
        <v>85</v>
      </c>
      <c r="BI1783" s="18" t="s">
        <v>4028</v>
      </c>
      <c r="BJ1783" s="18"/>
      <c r="BK1783" s="0" t="str">
        <f aca="false">IF(ISBLANK(P1783), IF(ISBLANK(I1783), IF(ISBLANK(G1783), IF(ISBLANK(E1783), "Niet", E1783), G1783), I1783), P1783)</f>
        <v>A33.1.2/31</v>
      </c>
      <c r="BL1783" s="0" t="str">
        <f aca="false">IF(COUNTIF($BK$2:$BK$3066, BK1783)&gt;1, "Double", "Correct")</f>
        <v>Correct</v>
      </c>
    </row>
    <row r="1784" customFormat="false" ht="15.75" hidden="true" customHeight="true" outlineLevel="0" collapsed="false">
      <c r="A1784" s="17" t="s">
        <v>65</v>
      </c>
      <c r="B1784" s="18" t="s">
        <v>4018</v>
      </c>
      <c r="C1784" s="26" t="s">
        <v>4687</v>
      </c>
      <c r="D1784" s="18" t="s">
        <v>4688</v>
      </c>
      <c r="E1784" s="26" t="s">
        <v>4689</v>
      </c>
      <c r="F1784" s="44" t="s">
        <v>4690</v>
      </c>
      <c r="G1784" s="26" t="s">
        <v>4869</v>
      </c>
      <c r="H1784" s="19" t="s">
        <v>4870</v>
      </c>
      <c r="I1784" s="18"/>
      <c r="J1784" s="18"/>
      <c r="K1784" s="18" t="s">
        <v>73</v>
      </c>
      <c r="L1784" s="17" t="s">
        <v>74</v>
      </c>
      <c r="M1784" s="18"/>
      <c r="N1784" s="18"/>
      <c r="O1784" s="18"/>
      <c r="P1784" s="18" t="s">
        <v>4961</v>
      </c>
      <c r="Q1784" s="18"/>
      <c r="R1784" s="18"/>
      <c r="S1784" s="18" t="s">
        <v>887</v>
      </c>
      <c r="T1784" s="18" t="n">
        <v>96</v>
      </c>
      <c r="U1784" s="18"/>
      <c r="V1784" s="18"/>
      <c r="W1784" s="18"/>
      <c r="X1784" s="18"/>
      <c r="Y1784" s="18"/>
      <c r="Z1784" s="18"/>
      <c r="AA1784" s="18"/>
      <c r="AB1784" s="18"/>
      <c r="AC1784" s="18"/>
      <c r="AD1784" s="18"/>
      <c r="AE1784" s="18"/>
      <c r="AF1784" s="18"/>
      <c r="AG1784" s="18" t="s">
        <v>382</v>
      </c>
      <c r="AH1784" s="18"/>
      <c r="AI1784" s="18" t="s">
        <v>4962</v>
      </c>
      <c r="AJ1784" s="22" t="n">
        <v>24</v>
      </c>
      <c r="AK1784" s="23" t="s">
        <v>224</v>
      </c>
      <c r="AL1784" s="24" t="s">
        <v>225</v>
      </c>
      <c r="AM1784" s="25" t="n">
        <v>1883</v>
      </c>
      <c r="AN1784" s="18" t="s">
        <v>182</v>
      </c>
      <c r="AO1784" s="18"/>
      <c r="AP1784" s="18"/>
      <c r="AQ1784" s="0" t="s">
        <v>183</v>
      </c>
      <c r="AS1784" s="18" t="s">
        <v>4963</v>
      </c>
      <c r="AT1784" s="46" t="n">
        <v>24</v>
      </c>
      <c r="AU1784" s="25" t="s">
        <v>224</v>
      </c>
      <c r="AV1784" s="22" t="s">
        <v>225</v>
      </c>
      <c r="AW1784" s="18" t="n">
        <v>1883</v>
      </c>
      <c r="AX1784" s="18"/>
      <c r="AY1784" s="18"/>
      <c r="AZ1784" s="18" t="s">
        <v>889</v>
      </c>
      <c r="BA1784" s="18"/>
      <c r="BB1784" s="18"/>
      <c r="BC1784" s="18"/>
      <c r="BD1784" s="18"/>
      <c r="BE1784" s="18"/>
      <c r="BF1784" s="18"/>
      <c r="BG1784" s="18"/>
      <c r="BH1784" s="18" t="s">
        <v>85</v>
      </c>
      <c r="BI1784" s="18" t="s">
        <v>4028</v>
      </c>
      <c r="BJ1784" s="18"/>
      <c r="BK1784" s="0" t="str">
        <f aca="false">IF(ISBLANK(P1784), IF(ISBLANK(I1784), IF(ISBLANK(G1784), IF(ISBLANK(E1784), "Niet", E1784), G1784), I1784), P1784)</f>
        <v>A33.1.2/32</v>
      </c>
      <c r="BL1784" s="0" t="str">
        <f aca="false">IF(COUNTIF($BK$2:$BK$3066, BK1784)&gt;1, "Double", "Correct")</f>
        <v>Correct</v>
      </c>
    </row>
    <row r="1785" customFormat="false" ht="15.75" hidden="true" customHeight="true" outlineLevel="0" collapsed="false">
      <c r="A1785" s="17" t="s">
        <v>65</v>
      </c>
      <c r="B1785" s="18" t="s">
        <v>4018</v>
      </c>
      <c r="C1785" s="26" t="s">
        <v>4687</v>
      </c>
      <c r="D1785" s="18" t="s">
        <v>4688</v>
      </c>
      <c r="E1785" s="26" t="s">
        <v>4689</v>
      </c>
      <c r="F1785" s="44" t="s">
        <v>4690</v>
      </c>
      <c r="G1785" s="26" t="s">
        <v>4869</v>
      </c>
      <c r="H1785" s="19" t="s">
        <v>4870</v>
      </c>
      <c r="I1785" s="18"/>
      <c r="J1785" s="18"/>
      <c r="K1785" s="18" t="s">
        <v>73</v>
      </c>
      <c r="L1785" s="17" t="s">
        <v>74</v>
      </c>
      <c r="M1785" s="18"/>
      <c r="N1785" s="18"/>
      <c r="O1785" s="18"/>
      <c r="P1785" s="18" t="s">
        <v>4964</v>
      </c>
      <c r="Q1785" s="18"/>
      <c r="R1785" s="18"/>
      <c r="S1785" s="18"/>
      <c r="T1785" s="18"/>
      <c r="U1785" s="18"/>
      <c r="V1785" s="18"/>
      <c r="W1785" s="18"/>
      <c r="X1785" s="18"/>
      <c r="Y1785" s="18"/>
      <c r="Z1785" s="18"/>
      <c r="AA1785" s="18"/>
      <c r="AB1785" s="18"/>
      <c r="AC1785" s="18"/>
      <c r="AD1785" s="18"/>
      <c r="AE1785" s="18"/>
      <c r="AF1785" s="18"/>
      <c r="AG1785" s="18" t="s">
        <v>382</v>
      </c>
      <c r="AH1785" s="18"/>
      <c r="AI1785" s="18" t="s">
        <v>4965</v>
      </c>
      <c r="AJ1785" s="22" t="n">
        <v>21</v>
      </c>
      <c r="AK1785" s="23" t="s">
        <v>224</v>
      </c>
      <c r="AL1785" s="24" t="s">
        <v>225</v>
      </c>
      <c r="AM1785" s="25" t="n">
        <v>1883</v>
      </c>
      <c r="AN1785" s="18"/>
      <c r="AO1785" s="18"/>
      <c r="AP1785" s="18"/>
      <c r="AS1785" s="21" t="s">
        <v>4943</v>
      </c>
      <c r="AT1785" s="46" t="n">
        <v>21</v>
      </c>
      <c r="AU1785" s="25" t="s">
        <v>224</v>
      </c>
      <c r="AV1785" s="22" t="s">
        <v>225</v>
      </c>
      <c r="AW1785" s="18" t="n">
        <v>1883</v>
      </c>
      <c r="AX1785" s="18"/>
      <c r="AY1785" s="18"/>
      <c r="AZ1785" s="18"/>
      <c r="BA1785" s="18"/>
      <c r="BB1785" s="18"/>
      <c r="BC1785" s="18"/>
      <c r="BD1785" s="18"/>
      <c r="BE1785" s="18"/>
      <c r="BF1785" s="18"/>
      <c r="BG1785" s="18"/>
      <c r="BH1785" s="18" t="s">
        <v>85</v>
      </c>
      <c r="BI1785" s="18" t="s">
        <v>4028</v>
      </c>
      <c r="BJ1785" s="18"/>
      <c r="BK1785" s="0" t="str">
        <f aca="false">IF(ISBLANK(P1785), IF(ISBLANK(I1785), IF(ISBLANK(G1785), IF(ISBLANK(E1785), "Niet", E1785), G1785), I1785), P1785)</f>
        <v>A33.1.2/33</v>
      </c>
      <c r="BL1785" s="0" t="str">
        <f aca="false">IF(COUNTIF($BK$2:$BK$3066, BK1785)&gt;1, "Double", "Correct")</f>
        <v>Correct</v>
      </c>
    </row>
    <row r="1786" customFormat="false" ht="15.75" hidden="true" customHeight="true" outlineLevel="0" collapsed="false">
      <c r="A1786" s="17" t="s">
        <v>65</v>
      </c>
      <c r="B1786" s="18" t="s">
        <v>4018</v>
      </c>
      <c r="C1786" s="26" t="s">
        <v>4687</v>
      </c>
      <c r="D1786" s="18" t="s">
        <v>4688</v>
      </c>
      <c r="E1786" s="26" t="s">
        <v>4689</v>
      </c>
      <c r="F1786" s="44" t="s">
        <v>4690</v>
      </c>
      <c r="G1786" s="26" t="s">
        <v>4869</v>
      </c>
      <c r="H1786" s="19" t="s">
        <v>4870</v>
      </c>
      <c r="I1786" s="18"/>
      <c r="J1786" s="18"/>
      <c r="K1786" s="18" t="s">
        <v>73</v>
      </c>
      <c r="L1786" s="17" t="s">
        <v>74</v>
      </c>
      <c r="M1786" s="18"/>
      <c r="N1786" s="156"/>
      <c r="O1786" s="18"/>
      <c r="P1786" s="18" t="s">
        <v>4966</v>
      </c>
      <c r="Q1786" s="18" t="s">
        <v>887</v>
      </c>
      <c r="R1786" s="18" t="n">
        <v>96</v>
      </c>
      <c r="S1786" s="18"/>
      <c r="T1786" s="18"/>
      <c r="U1786" s="18"/>
      <c r="V1786" s="18"/>
      <c r="W1786" s="18"/>
      <c r="X1786" s="18"/>
      <c r="Y1786" s="18"/>
      <c r="Z1786" s="18"/>
      <c r="AA1786" s="18"/>
      <c r="AB1786" s="18"/>
      <c r="AC1786" s="18"/>
      <c r="AD1786" s="18"/>
      <c r="AE1786" s="18"/>
      <c r="AF1786" s="18"/>
      <c r="AG1786" s="18" t="s">
        <v>382</v>
      </c>
      <c r="AH1786" s="18"/>
      <c r="AI1786" s="18" t="s">
        <v>4967</v>
      </c>
      <c r="AJ1786" s="22" t="n">
        <v>19</v>
      </c>
      <c r="AK1786" s="23" t="s">
        <v>412</v>
      </c>
      <c r="AL1786" s="24" t="s">
        <v>413</v>
      </c>
      <c r="AM1786" s="25" t="n">
        <v>1883</v>
      </c>
      <c r="AN1786" s="18" t="s">
        <v>113</v>
      </c>
      <c r="AO1786" s="18"/>
      <c r="AP1786" s="18"/>
      <c r="AQ1786" s="0" t="s">
        <v>114</v>
      </c>
      <c r="AS1786" s="18" t="s">
        <v>889</v>
      </c>
      <c r="AT1786" s="46" t="n">
        <v>19</v>
      </c>
      <c r="AU1786" s="25" t="s">
        <v>412</v>
      </c>
      <c r="AV1786" s="22" t="s">
        <v>413</v>
      </c>
      <c r="AW1786" s="18" t="n">
        <v>1883</v>
      </c>
      <c r="AX1786" s="18"/>
      <c r="AY1786" s="18"/>
      <c r="AZ1786" s="18" t="s">
        <v>2929</v>
      </c>
      <c r="BA1786" s="18"/>
      <c r="BB1786" s="18"/>
      <c r="BC1786" s="18"/>
      <c r="BD1786" s="18"/>
      <c r="BE1786" s="18"/>
      <c r="BF1786" s="18"/>
      <c r="BG1786" s="18"/>
      <c r="BH1786" s="18" t="s">
        <v>85</v>
      </c>
      <c r="BI1786" s="18" t="s">
        <v>4028</v>
      </c>
      <c r="BJ1786" s="18"/>
      <c r="BK1786" s="0" t="str">
        <f aca="false">IF(ISBLANK(P1786), IF(ISBLANK(I1786), IF(ISBLANK(G1786), IF(ISBLANK(E1786), "Niet", E1786), G1786), I1786), P1786)</f>
        <v>A33.1.2/34</v>
      </c>
      <c r="BL1786" s="0" t="str">
        <f aca="false">IF(COUNTIF($BK$2:$BK$3066, BK1786)&gt;1, "Double", "Correct")</f>
        <v>Correct</v>
      </c>
    </row>
    <row r="1787" customFormat="false" ht="15.75" hidden="true" customHeight="true" outlineLevel="0" collapsed="false">
      <c r="A1787" s="17" t="s">
        <v>65</v>
      </c>
      <c r="B1787" s="18" t="s">
        <v>4018</v>
      </c>
      <c r="C1787" s="26" t="s">
        <v>4687</v>
      </c>
      <c r="D1787" s="18" t="s">
        <v>4688</v>
      </c>
      <c r="E1787" s="26" t="s">
        <v>4689</v>
      </c>
      <c r="F1787" s="44" t="s">
        <v>4690</v>
      </c>
      <c r="G1787" s="26" t="s">
        <v>4968</v>
      </c>
      <c r="H1787" s="156" t="s">
        <v>4969</v>
      </c>
      <c r="I1787" s="18"/>
      <c r="J1787" s="156"/>
      <c r="K1787" s="19" t="s">
        <v>73</v>
      </c>
      <c r="L1787" s="26" t="s">
        <v>74</v>
      </c>
      <c r="M1787" s="156"/>
      <c r="N1787" s="18"/>
      <c r="O1787" s="18"/>
      <c r="P1787" s="18" t="s">
        <v>4970</v>
      </c>
      <c r="Q1787" s="18"/>
      <c r="R1787" s="18"/>
      <c r="S1787" s="18" t="s">
        <v>887</v>
      </c>
      <c r="T1787" s="18" t="n">
        <v>96</v>
      </c>
      <c r="U1787" s="18"/>
      <c r="V1787" s="18"/>
      <c r="W1787" s="18"/>
      <c r="X1787" s="18"/>
      <c r="Y1787" s="18"/>
      <c r="Z1787" s="18"/>
      <c r="AA1787" s="18"/>
      <c r="AB1787" s="18"/>
      <c r="AC1787" s="18"/>
      <c r="AD1787" s="18"/>
      <c r="AE1787" s="18"/>
      <c r="AF1787" s="18"/>
      <c r="AG1787" s="18" t="s">
        <v>382</v>
      </c>
      <c r="AH1787" s="18"/>
      <c r="AI1787" s="18" t="s">
        <v>4971</v>
      </c>
      <c r="AJ1787" s="22" t="n">
        <v>28</v>
      </c>
      <c r="AK1787" s="23" t="s">
        <v>412</v>
      </c>
      <c r="AL1787" s="24" t="s">
        <v>413</v>
      </c>
      <c r="AM1787" s="25" t="n">
        <v>1883</v>
      </c>
      <c r="AN1787" s="18" t="s">
        <v>376</v>
      </c>
      <c r="AO1787" s="18"/>
      <c r="AP1787" s="18"/>
      <c r="AQ1787" s="0" t="s">
        <v>377</v>
      </c>
      <c r="AS1787" s="21" t="s">
        <v>4807</v>
      </c>
      <c r="AT1787" s="46" t="n">
        <v>28</v>
      </c>
      <c r="AU1787" s="25" t="s">
        <v>412</v>
      </c>
      <c r="AV1787" s="22" t="s">
        <v>413</v>
      </c>
      <c r="AW1787" s="18" t="n">
        <v>1883</v>
      </c>
      <c r="AX1787" s="18"/>
      <c r="AY1787" s="29" t="s">
        <v>149</v>
      </c>
      <c r="AZ1787" s="18" t="s">
        <v>889</v>
      </c>
      <c r="BA1787" s="18"/>
      <c r="BB1787" s="18"/>
      <c r="BC1787" s="18"/>
      <c r="BD1787" s="18"/>
      <c r="BE1787" s="18"/>
      <c r="BF1787" s="18"/>
      <c r="BG1787" s="18"/>
      <c r="BH1787" s="18" t="s">
        <v>85</v>
      </c>
      <c r="BI1787" s="18" t="s">
        <v>4028</v>
      </c>
      <c r="BJ1787" s="18"/>
      <c r="BK1787" s="0" t="str">
        <f aca="false">IF(ISBLANK(P1787), IF(ISBLANK(I1787), IF(ISBLANK(G1787), IF(ISBLANK(E1787), "Niet", E1787), G1787), I1787), P1787)</f>
        <v>A33.1.3/1</v>
      </c>
      <c r="BL1787" s="0" t="str">
        <f aca="false">IF(COUNTIF($BK$2:$BK$3066, BK1787)&gt;1, "Double", "Correct")</f>
        <v>Correct</v>
      </c>
    </row>
    <row r="1788" customFormat="false" ht="15.75" hidden="true" customHeight="true" outlineLevel="0" collapsed="false">
      <c r="A1788" s="17" t="s">
        <v>65</v>
      </c>
      <c r="B1788" s="18" t="s">
        <v>4018</v>
      </c>
      <c r="C1788" s="26" t="s">
        <v>4687</v>
      </c>
      <c r="D1788" s="18" t="s">
        <v>4688</v>
      </c>
      <c r="E1788" s="26" t="s">
        <v>4689</v>
      </c>
      <c r="F1788" s="44" t="s">
        <v>4690</v>
      </c>
      <c r="G1788" s="26" t="s">
        <v>4968</v>
      </c>
      <c r="H1788" s="156" t="s">
        <v>4969</v>
      </c>
      <c r="I1788" s="18"/>
      <c r="J1788" s="18"/>
      <c r="K1788" s="18" t="s">
        <v>73</v>
      </c>
      <c r="L1788" s="17" t="s">
        <v>74</v>
      </c>
      <c r="M1788" s="18"/>
      <c r="N1788" s="18"/>
      <c r="O1788" s="18"/>
      <c r="P1788" s="18" t="s">
        <v>4972</v>
      </c>
      <c r="Q1788" s="18"/>
      <c r="R1788" s="18"/>
      <c r="S1788" s="18" t="s">
        <v>887</v>
      </c>
      <c r="T1788" s="18" t="n">
        <v>96</v>
      </c>
      <c r="U1788" s="18"/>
      <c r="V1788" s="18"/>
      <c r="W1788" s="18"/>
      <c r="X1788" s="18"/>
      <c r="Y1788" s="18"/>
      <c r="Z1788" s="18"/>
      <c r="AA1788" s="18"/>
      <c r="AB1788" s="18"/>
      <c r="AC1788" s="18"/>
      <c r="AD1788" s="18"/>
      <c r="AE1788" s="18"/>
      <c r="AF1788" s="18"/>
      <c r="AG1788" s="18" t="s">
        <v>382</v>
      </c>
      <c r="AH1788" s="18"/>
      <c r="AI1788" s="18" t="s">
        <v>4973</v>
      </c>
      <c r="AJ1788" s="22" t="s">
        <v>99</v>
      </c>
      <c r="AK1788" s="23" t="s">
        <v>224</v>
      </c>
      <c r="AL1788" s="24" t="s">
        <v>225</v>
      </c>
      <c r="AM1788" s="25" t="n">
        <v>1883</v>
      </c>
      <c r="AN1788" s="18" t="s">
        <v>141</v>
      </c>
      <c r="AO1788" s="18"/>
      <c r="AP1788" s="18"/>
      <c r="AQ1788" s="0" t="s">
        <v>142</v>
      </c>
      <c r="AS1788" s="18" t="s">
        <v>4974</v>
      </c>
      <c r="AT1788" s="46" t="s">
        <v>99</v>
      </c>
      <c r="AU1788" s="25" t="s">
        <v>224</v>
      </c>
      <c r="AV1788" s="22" t="s">
        <v>225</v>
      </c>
      <c r="AW1788" s="18" t="n">
        <v>1883</v>
      </c>
      <c r="AX1788" s="18"/>
      <c r="AY1788" s="18"/>
      <c r="AZ1788" s="18" t="s">
        <v>889</v>
      </c>
      <c r="BA1788" s="18"/>
      <c r="BB1788" s="18"/>
      <c r="BC1788" s="18"/>
      <c r="BD1788" s="18"/>
      <c r="BE1788" s="18"/>
      <c r="BF1788" s="18"/>
      <c r="BG1788" s="18"/>
      <c r="BH1788" s="18" t="s">
        <v>85</v>
      </c>
      <c r="BI1788" s="18" t="s">
        <v>4028</v>
      </c>
      <c r="BJ1788" s="18"/>
      <c r="BK1788" s="0" t="str">
        <f aca="false">IF(ISBLANK(P1788), IF(ISBLANK(I1788), IF(ISBLANK(G1788), IF(ISBLANK(E1788), "Niet", E1788), G1788), I1788), P1788)</f>
        <v>A33.1.3/2</v>
      </c>
      <c r="BL1788" s="0" t="str">
        <f aca="false">IF(COUNTIF($BK$2:$BK$3066, BK1788)&gt;1, "Double", "Correct")</f>
        <v>Correct</v>
      </c>
    </row>
    <row r="1789" customFormat="false" ht="15.75" hidden="true" customHeight="true" outlineLevel="0" collapsed="false">
      <c r="A1789" s="17" t="s">
        <v>65</v>
      </c>
      <c r="B1789" s="18" t="s">
        <v>4018</v>
      </c>
      <c r="C1789" s="26" t="s">
        <v>4687</v>
      </c>
      <c r="D1789" s="18" t="s">
        <v>4688</v>
      </c>
      <c r="E1789" s="26" t="s">
        <v>4689</v>
      </c>
      <c r="F1789" s="44" t="s">
        <v>4690</v>
      </c>
      <c r="G1789" s="26" t="s">
        <v>4968</v>
      </c>
      <c r="H1789" s="156" t="s">
        <v>4969</v>
      </c>
      <c r="I1789" s="18"/>
      <c r="J1789" s="18"/>
      <c r="K1789" s="18" t="s">
        <v>73</v>
      </c>
      <c r="L1789" s="17" t="s">
        <v>74</v>
      </c>
      <c r="M1789" s="18"/>
      <c r="N1789" s="18"/>
      <c r="O1789" s="18"/>
      <c r="P1789" s="18" t="s">
        <v>4975</v>
      </c>
      <c r="Q1789" s="18"/>
      <c r="R1789" s="18"/>
      <c r="S1789" s="18" t="s">
        <v>887</v>
      </c>
      <c r="T1789" s="18" t="n">
        <v>96</v>
      </c>
      <c r="U1789" s="18"/>
      <c r="V1789" s="18"/>
      <c r="W1789" s="18"/>
      <c r="X1789" s="18"/>
      <c r="Y1789" s="18"/>
      <c r="Z1789" s="18"/>
      <c r="AA1789" s="18"/>
      <c r="AB1789" s="18"/>
      <c r="AC1789" s="18"/>
      <c r="AD1789" s="18"/>
      <c r="AE1789" s="18"/>
      <c r="AF1789" s="18"/>
      <c r="AG1789" s="18" t="s">
        <v>382</v>
      </c>
      <c r="AH1789" s="18"/>
      <c r="AI1789" s="18" t="s">
        <v>4976</v>
      </c>
      <c r="AJ1789" s="22" t="s">
        <v>413</v>
      </c>
      <c r="AK1789" s="23" t="s">
        <v>224</v>
      </c>
      <c r="AL1789" s="24" t="s">
        <v>225</v>
      </c>
      <c r="AM1789" s="25" t="n">
        <v>1883</v>
      </c>
      <c r="AN1789" s="18" t="s">
        <v>141</v>
      </c>
      <c r="AO1789" s="18"/>
      <c r="AP1789" s="18"/>
      <c r="AQ1789" s="0" t="s">
        <v>142</v>
      </c>
      <c r="AS1789" s="21" t="s">
        <v>4977</v>
      </c>
      <c r="AT1789" s="46" t="s">
        <v>413</v>
      </c>
      <c r="AU1789" s="25" t="s">
        <v>224</v>
      </c>
      <c r="AV1789" s="22" t="s">
        <v>225</v>
      </c>
      <c r="AW1789" s="18" t="n">
        <v>1883</v>
      </c>
      <c r="AX1789" s="18"/>
      <c r="AY1789" s="18"/>
      <c r="AZ1789" s="18" t="s">
        <v>889</v>
      </c>
      <c r="BA1789" s="18"/>
      <c r="BB1789" s="18"/>
      <c r="BC1789" s="18"/>
      <c r="BD1789" s="18"/>
      <c r="BE1789" s="18"/>
      <c r="BF1789" s="18"/>
      <c r="BG1789" s="18"/>
      <c r="BH1789" s="18" t="s">
        <v>85</v>
      </c>
      <c r="BI1789" s="18" t="s">
        <v>4028</v>
      </c>
      <c r="BJ1789" s="18"/>
      <c r="BK1789" s="0" t="str">
        <f aca="false">IF(ISBLANK(P1789), IF(ISBLANK(I1789), IF(ISBLANK(G1789), IF(ISBLANK(E1789), "Niet", E1789), G1789), I1789), P1789)</f>
        <v>A33.1.3/3</v>
      </c>
      <c r="BL1789" s="0" t="str">
        <f aca="false">IF(COUNTIF($BK$2:$BK$3066, BK1789)&gt;1, "Double", "Correct")</f>
        <v>Correct</v>
      </c>
    </row>
    <row r="1790" customFormat="false" ht="15.75" hidden="true" customHeight="true" outlineLevel="0" collapsed="false">
      <c r="A1790" s="17" t="s">
        <v>65</v>
      </c>
      <c r="B1790" s="18" t="s">
        <v>4018</v>
      </c>
      <c r="C1790" s="26" t="s">
        <v>4687</v>
      </c>
      <c r="D1790" s="18" t="s">
        <v>4688</v>
      </c>
      <c r="E1790" s="26" t="s">
        <v>4689</v>
      </c>
      <c r="F1790" s="44" t="s">
        <v>4690</v>
      </c>
      <c r="G1790" s="26" t="s">
        <v>4968</v>
      </c>
      <c r="H1790" s="156" t="s">
        <v>4969</v>
      </c>
      <c r="I1790" s="18"/>
      <c r="J1790" s="18"/>
      <c r="K1790" s="18" t="s">
        <v>73</v>
      </c>
      <c r="L1790" s="17" t="s">
        <v>74</v>
      </c>
      <c r="M1790" s="18"/>
      <c r="N1790" s="18"/>
      <c r="O1790" s="18"/>
      <c r="P1790" s="18" t="s">
        <v>4978</v>
      </c>
      <c r="Q1790" s="18"/>
      <c r="R1790" s="18"/>
      <c r="S1790" s="18" t="s">
        <v>887</v>
      </c>
      <c r="T1790" s="18" t="n">
        <v>96</v>
      </c>
      <c r="U1790" s="18"/>
      <c r="V1790" s="18"/>
      <c r="W1790" s="18"/>
      <c r="X1790" s="18"/>
      <c r="Y1790" s="18"/>
      <c r="Z1790" s="18"/>
      <c r="AA1790" s="18"/>
      <c r="AB1790" s="18"/>
      <c r="AC1790" s="18"/>
      <c r="AD1790" s="18"/>
      <c r="AE1790" s="18"/>
      <c r="AF1790" s="18"/>
      <c r="AG1790" s="18" t="s">
        <v>382</v>
      </c>
      <c r="AH1790" s="18"/>
      <c r="AI1790" s="18" t="s">
        <v>4979</v>
      </c>
      <c r="AJ1790" s="22" t="s">
        <v>225</v>
      </c>
      <c r="AK1790" s="23" t="s">
        <v>224</v>
      </c>
      <c r="AL1790" s="24" t="s">
        <v>225</v>
      </c>
      <c r="AM1790" s="25" t="n">
        <v>1883</v>
      </c>
      <c r="AN1790" s="18" t="s">
        <v>113</v>
      </c>
      <c r="AO1790" s="18"/>
      <c r="AP1790" s="18"/>
      <c r="AQ1790" s="0" t="s">
        <v>114</v>
      </c>
      <c r="AS1790" s="18" t="s">
        <v>4980</v>
      </c>
      <c r="AT1790" s="46" t="s">
        <v>225</v>
      </c>
      <c r="AU1790" s="25" t="s">
        <v>224</v>
      </c>
      <c r="AV1790" s="22" t="s">
        <v>225</v>
      </c>
      <c r="AW1790" s="18" t="n">
        <v>1883</v>
      </c>
      <c r="AX1790" s="18"/>
      <c r="AY1790" s="18"/>
      <c r="AZ1790" s="18" t="s">
        <v>889</v>
      </c>
      <c r="BA1790" s="18"/>
      <c r="BB1790" s="18"/>
      <c r="BC1790" s="18"/>
      <c r="BD1790" s="18"/>
      <c r="BE1790" s="18"/>
      <c r="BF1790" s="18"/>
      <c r="BG1790" s="18"/>
      <c r="BH1790" s="18" t="s">
        <v>85</v>
      </c>
      <c r="BI1790" s="18" t="s">
        <v>4028</v>
      </c>
      <c r="BJ1790" s="18"/>
      <c r="BK1790" s="0" t="str">
        <f aca="false">IF(ISBLANK(P1790), IF(ISBLANK(I1790), IF(ISBLANK(G1790), IF(ISBLANK(E1790), "Niet", E1790), G1790), I1790), P1790)</f>
        <v>A33.1.3/4</v>
      </c>
      <c r="BL1790" s="0" t="str">
        <f aca="false">IF(COUNTIF($BK$2:$BK$3066, BK1790)&gt;1, "Double", "Correct")</f>
        <v>Correct</v>
      </c>
    </row>
    <row r="1791" customFormat="false" ht="15.75" hidden="true" customHeight="true" outlineLevel="0" collapsed="false">
      <c r="A1791" s="17" t="s">
        <v>65</v>
      </c>
      <c r="B1791" s="18" t="s">
        <v>4018</v>
      </c>
      <c r="C1791" s="26" t="s">
        <v>4687</v>
      </c>
      <c r="D1791" s="18" t="s">
        <v>4688</v>
      </c>
      <c r="E1791" s="26" t="s">
        <v>4689</v>
      </c>
      <c r="F1791" s="44" t="s">
        <v>4690</v>
      </c>
      <c r="G1791" s="26" t="s">
        <v>4968</v>
      </c>
      <c r="H1791" s="156" t="s">
        <v>4969</v>
      </c>
      <c r="I1791" s="18"/>
      <c r="J1791" s="18"/>
      <c r="K1791" s="18" t="s">
        <v>73</v>
      </c>
      <c r="L1791" s="17" t="s">
        <v>74</v>
      </c>
      <c r="M1791" s="18"/>
      <c r="N1791" s="18"/>
      <c r="O1791" s="18"/>
      <c r="P1791" s="18" t="s">
        <v>4981</v>
      </c>
      <c r="Q1791" s="18"/>
      <c r="R1791" s="18"/>
      <c r="S1791" s="18" t="s">
        <v>887</v>
      </c>
      <c r="T1791" s="18" t="n">
        <v>96</v>
      </c>
      <c r="U1791" s="18"/>
      <c r="V1791" s="18"/>
      <c r="W1791" s="18"/>
      <c r="X1791" s="18"/>
      <c r="Y1791" s="18"/>
      <c r="Z1791" s="18"/>
      <c r="AA1791" s="18"/>
      <c r="AB1791" s="18"/>
      <c r="AC1791" s="18"/>
      <c r="AD1791" s="18"/>
      <c r="AE1791" s="18"/>
      <c r="AF1791" s="18"/>
      <c r="AG1791" s="18" t="s">
        <v>382</v>
      </c>
      <c r="AH1791" s="18"/>
      <c r="AI1791" s="18" t="s">
        <v>4982</v>
      </c>
      <c r="AJ1791" s="22" t="s">
        <v>413</v>
      </c>
      <c r="AK1791" s="23" t="s">
        <v>224</v>
      </c>
      <c r="AL1791" s="24" t="s">
        <v>225</v>
      </c>
      <c r="AM1791" s="25" t="n">
        <v>1883</v>
      </c>
      <c r="AN1791" s="18" t="s">
        <v>182</v>
      </c>
      <c r="AO1791" s="18"/>
      <c r="AP1791" s="18"/>
      <c r="AQ1791" s="0" t="s">
        <v>183</v>
      </c>
      <c r="AS1791" s="18"/>
      <c r="AT1791" s="46" t="s">
        <v>413</v>
      </c>
      <c r="AU1791" s="25" t="s">
        <v>224</v>
      </c>
      <c r="AV1791" s="22" t="s">
        <v>225</v>
      </c>
      <c r="AW1791" s="18" t="n">
        <v>1883</v>
      </c>
      <c r="AX1791" s="18"/>
      <c r="AY1791" s="18"/>
      <c r="AZ1791" s="18" t="s">
        <v>889</v>
      </c>
      <c r="BA1791" s="18"/>
      <c r="BB1791" s="18"/>
      <c r="BC1791" s="18"/>
      <c r="BD1791" s="18"/>
      <c r="BE1791" s="18"/>
      <c r="BF1791" s="18"/>
      <c r="BG1791" s="18"/>
      <c r="BH1791" s="18" t="s">
        <v>85</v>
      </c>
      <c r="BI1791" s="18" t="s">
        <v>4028</v>
      </c>
      <c r="BJ1791" s="18"/>
      <c r="BK1791" s="0" t="str">
        <f aca="false">IF(ISBLANK(P1791), IF(ISBLANK(I1791), IF(ISBLANK(G1791), IF(ISBLANK(E1791), "Niet", E1791), G1791), I1791), P1791)</f>
        <v>A33.1.3/5</v>
      </c>
      <c r="BL1791" s="0" t="str">
        <f aca="false">IF(COUNTIF($BK$2:$BK$3066, BK1791)&gt;1, "Double", "Correct")</f>
        <v>Correct</v>
      </c>
    </row>
    <row r="1792" customFormat="false" ht="15.75" hidden="true" customHeight="true" outlineLevel="0" collapsed="false">
      <c r="A1792" s="17" t="s">
        <v>65</v>
      </c>
      <c r="B1792" s="18" t="s">
        <v>4018</v>
      </c>
      <c r="C1792" s="26" t="s">
        <v>4687</v>
      </c>
      <c r="D1792" s="18" t="s">
        <v>4688</v>
      </c>
      <c r="E1792" s="26" t="s">
        <v>4689</v>
      </c>
      <c r="F1792" s="44" t="s">
        <v>4690</v>
      </c>
      <c r="G1792" s="26" t="s">
        <v>4968</v>
      </c>
      <c r="H1792" s="156" t="s">
        <v>4969</v>
      </c>
      <c r="I1792" s="18"/>
      <c r="J1792" s="18"/>
      <c r="K1792" s="18" t="s">
        <v>73</v>
      </c>
      <c r="L1792" s="17" t="s">
        <v>74</v>
      </c>
      <c r="M1792" s="18"/>
      <c r="N1792" s="18"/>
      <c r="O1792" s="18"/>
      <c r="P1792" s="18" t="s">
        <v>4983</v>
      </c>
      <c r="Q1792" s="18"/>
      <c r="R1792" s="18"/>
      <c r="S1792" s="18" t="s">
        <v>887</v>
      </c>
      <c r="T1792" s="18" t="n">
        <v>96</v>
      </c>
      <c r="U1792" s="18"/>
      <c r="V1792" s="18"/>
      <c r="W1792" s="18"/>
      <c r="X1792" s="18"/>
      <c r="Y1792" s="18"/>
      <c r="Z1792" s="18"/>
      <c r="AA1792" s="18"/>
      <c r="AB1792" s="18"/>
      <c r="AC1792" s="18"/>
      <c r="AD1792" s="18"/>
      <c r="AE1792" s="18"/>
      <c r="AF1792" s="18"/>
      <c r="AG1792" s="18" t="s">
        <v>382</v>
      </c>
      <c r="AH1792" s="18"/>
      <c r="AI1792" s="18" t="s">
        <v>4984</v>
      </c>
      <c r="AJ1792" s="22" t="s">
        <v>225</v>
      </c>
      <c r="AK1792" s="23" t="s">
        <v>224</v>
      </c>
      <c r="AL1792" s="24" t="s">
        <v>225</v>
      </c>
      <c r="AM1792" s="25" t="n">
        <v>1883</v>
      </c>
      <c r="AN1792" s="18" t="s">
        <v>113</v>
      </c>
      <c r="AO1792" s="18"/>
      <c r="AP1792" s="18"/>
      <c r="AQ1792" s="0" t="s">
        <v>114</v>
      </c>
      <c r="AS1792" s="18" t="s">
        <v>4906</v>
      </c>
      <c r="AT1792" s="46" t="s">
        <v>225</v>
      </c>
      <c r="AU1792" s="25" t="s">
        <v>224</v>
      </c>
      <c r="AV1792" s="22" t="s">
        <v>225</v>
      </c>
      <c r="AW1792" s="18" t="n">
        <v>1883</v>
      </c>
      <c r="AX1792" s="18"/>
      <c r="AY1792" s="18"/>
      <c r="AZ1792" s="18" t="s">
        <v>889</v>
      </c>
      <c r="BA1792" s="18"/>
      <c r="BB1792" s="18"/>
      <c r="BC1792" s="18"/>
      <c r="BD1792" s="18"/>
      <c r="BE1792" s="18"/>
      <c r="BF1792" s="18"/>
      <c r="BG1792" s="18"/>
      <c r="BH1792" s="18" t="s">
        <v>85</v>
      </c>
      <c r="BI1792" s="18" t="s">
        <v>4028</v>
      </c>
      <c r="BJ1792" s="18"/>
      <c r="BK1792" s="0" t="str">
        <f aca="false">IF(ISBLANK(P1792), IF(ISBLANK(I1792), IF(ISBLANK(G1792), IF(ISBLANK(E1792), "Niet", E1792), G1792), I1792), P1792)</f>
        <v>A33.1.3/6</v>
      </c>
      <c r="BL1792" s="0" t="str">
        <f aca="false">IF(COUNTIF($BK$2:$BK$3066, BK1792)&gt;1, "Double", "Correct")</f>
        <v>Correct</v>
      </c>
    </row>
    <row r="1793" customFormat="false" ht="15.75" hidden="true" customHeight="true" outlineLevel="0" collapsed="false">
      <c r="A1793" s="17" t="s">
        <v>65</v>
      </c>
      <c r="B1793" s="18" t="s">
        <v>4018</v>
      </c>
      <c r="C1793" s="26" t="s">
        <v>4687</v>
      </c>
      <c r="D1793" s="18" t="s">
        <v>4688</v>
      </c>
      <c r="E1793" s="26" t="s">
        <v>4689</v>
      </c>
      <c r="F1793" s="44" t="s">
        <v>4690</v>
      </c>
      <c r="G1793" s="26" t="s">
        <v>4968</v>
      </c>
      <c r="H1793" s="156" t="s">
        <v>4969</v>
      </c>
      <c r="I1793" s="18"/>
      <c r="J1793" s="18"/>
      <c r="K1793" s="18" t="s">
        <v>73</v>
      </c>
      <c r="L1793" s="17" t="s">
        <v>74</v>
      </c>
      <c r="M1793" s="18"/>
      <c r="N1793" s="18"/>
      <c r="O1793" s="18"/>
      <c r="P1793" s="18" t="s">
        <v>4985</v>
      </c>
      <c r="Q1793" s="18"/>
      <c r="R1793" s="18"/>
      <c r="S1793" s="18" t="s">
        <v>887</v>
      </c>
      <c r="T1793" s="18" t="n">
        <v>96</v>
      </c>
      <c r="U1793" s="18"/>
      <c r="V1793" s="18"/>
      <c r="W1793" s="18"/>
      <c r="X1793" s="18"/>
      <c r="Y1793" s="18"/>
      <c r="Z1793" s="18"/>
      <c r="AA1793" s="18"/>
      <c r="AB1793" s="18"/>
      <c r="AC1793" s="18"/>
      <c r="AD1793" s="18"/>
      <c r="AE1793" s="18"/>
      <c r="AF1793" s="18"/>
      <c r="AG1793" s="18" t="s">
        <v>382</v>
      </c>
      <c r="AH1793" s="18"/>
      <c r="AI1793" s="18" t="s">
        <v>4986</v>
      </c>
      <c r="AJ1793" s="22" t="s">
        <v>99</v>
      </c>
      <c r="AK1793" s="23" t="s">
        <v>224</v>
      </c>
      <c r="AL1793" s="24" t="s">
        <v>225</v>
      </c>
      <c r="AM1793" s="25" t="n">
        <v>1883</v>
      </c>
      <c r="AN1793" s="18" t="s">
        <v>4987</v>
      </c>
      <c r="AO1793" s="18"/>
      <c r="AP1793" s="18"/>
      <c r="AQ1793" s="0" t="s">
        <v>4988</v>
      </c>
      <c r="AS1793" s="21" t="s">
        <v>4989</v>
      </c>
      <c r="AT1793" s="46" t="s">
        <v>99</v>
      </c>
      <c r="AU1793" s="25" t="s">
        <v>224</v>
      </c>
      <c r="AV1793" s="22" t="s">
        <v>225</v>
      </c>
      <c r="AW1793" s="18" t="n">
        <v>1883</v>
      </c>
      <c r="AX1793" s="18"/>
      <c r="AY1793" s="18"/>
      <c r="AZ1793" s="18" t="s">
        <v>889</v>
      </c>
      <c r="BA1793" s="18"/>
      <c r="BB1793" s="18"/>
      <c r="BC1793" s="18"/>
      <c r="BD1793" s="18"/>
      <c r="BE1793" s="18"/>
      <c r="BF1793" s="18"/>
      <c r="BG1793" s="18"/>
      <c r="BH1793" s="18" t="s">
        <v>85</v>
      </c>
      <c r="BI1793" s="18" t="s">
        <v>4028</v>
      </c>
      <c r="BJ1793" s="18"/>
      <c r="BK1793" s="0" t="str">
        <f aca="false">IF(ISBLANK(P1793), IF(ISBLANK(I1793), IF(ISBLANK(G1793), IF(ISBLANK(E1793), "Niet", E1793), G1793), I1793), P1793)</f>
        <v>A33.1.3/7</v>
      </c>
      <c r="BL1793" s="0" t="str">
        <f aca="false">IF(COUNTIF($BK$2:$BK$3066, BK1793)&gt;1, "Double", "Correct")</f>
        <v>Correct</v>
      </c>
    </row>
    <row r="1794" customFormat="false" ht="15.75" hidden="true" customHeight="true" outlineLevel="0" collapsed="false">
      <c r="A1794" s="17" t="s">
        <v>65</v>
      </c>
      <c r="B1794" s="18" t="s">
        <v>4018</v>
      </c>
      <c r="C1794" s="26" t="s">
        <v>4687</v>
      </c>
      <c r="D1794" s="18" t="s">
        <v>4688</v>
      </c>
      <c r="E1794" s="26" t="s">
        <v>4689</v>
      </c>
      <c r="F1794" s="44" t="s">
        <v>4690</v>
      </c>
      <c r="G1794" s="26" t="s">
        <v>4968</v>
      </c>
      <c r="H1794" s="156" t="s">
        <v>4969</v>
      </c>
      <c r="I1794" s="18"/>
      <c r="J1794" s="18"/>
      <c r="K1794" s="18" t="s">
        <v>73</v>
      </c>
      <c r="L1794" s="17" t="s">
        <v>74</v>
      </c>
      <c r="M1794" s="18"/>
      <c r="N1794" s="18"/>
      <c r="O1794" s="18"/>
      <c r="P1794" s="18" t="s">
        <v>4990</v>
      </c>
      <c r="Q1794" s="18"/>
      <c r="R1794" s="18"/>
      <c r="S1794" s="18" t="s">
        <v>887</v>
      </c>
      <c r="T1794" s="18" t="n">
        <v>96</v>
      </c>
      <c r="U1794" s="18"/>
      <c r="V1794" s="18"/>
      <c r="W1794" s="18"/>
      <c r="X1794" s="18"/>
      <c r="Y1794" s="18"/>
      <c r="Z1794" s="18"/>
      <c r="AA1794" s="18"/>
      <c r="AB1794" s="18"/>
      <c r="AC1794" s="18"/>
      <c r="AD1794" s="18"/>
      <c r="AE1794" s="18"/>
      <c r="AF1794" s="18"/>
      <c r="AG1794" s="18" t="s">
        <v>382</v>
      </c>
      <c r="AH1794" s="18"/>
      <c r="AI1794" s="18" t="s">
        <v>4991</v>
      </c>
      <c r="AJ1794" s="22" t="s">
        <v>99</v>
      </c>
      <c r="AK1794" s="23" t="s">
        <v>224</v>
      </c>
      <c r="AL1794" s="24" t="s">
        <v>225</v>
      </c>
      <c r="AM1794" s="25" t="n">
        <v>1883</v>
      </c>
      <c r="AN1794" s="18" t="s">
        <v>113</v>
      </c>
      <c r="AO1794" s="18"/>
      <c r="AP1794" s="18"/>
      <c r="AQ1794" s="0" t="s">
        <v>114</v>
      </c>
      <c r="AS1794" s="18" t="s">
        <v>4992</v>
      </c>
      <c r="AT1794" s="46" t="s">
        <v>99</v>
      </c>
      <c r="AU1794" s="25" t="s">
        <v>224</v>
      </c>
      <c r="AV1794" s="22" t="s">
        <v>225</v>
      </c>
      <c r="AW1794" s="18" t="n">
        <v>1883</v>
      </c>
      <c r="AX1794" s="18"/>
      <c r="AY1794" s="29" t="s">
        <v>149</v>
      </c>
      <c r="AZ1794" s="18" t="s">
        <v>889</v>
      </c>
      <c r="BA1794" s="18"/>
      <c r="BB1794" s="18"/>
      <c r="BC1794" s="18"/>
      <c r="BD1794" s="18"/>
      <c r="BE1794" s="18"/>
      <c r="BF1794" s="18"/>
      <c r="BG1794" s="18"/>
      <c r="BH1794" s="18" t="s">
        <v>85</v>
      </c>
      <c r="BI1794" s="18" t="s">
        <v>4028</v>
      </c>
      <c r="BJ1794" s="18"/>
      <c r="BK1794" s="0" t="str">
        <f aca="false">IF(ISBLANK(P1794), IF(ISBLANK(I1794), IF(ISBLANK(G1794), IF(ISBLANK(E1794), "Niet", E1794), G1794), I1794), P1794)</f>
        <v>A33.1.3/8</v>
      </c>
      <c r="BL1794" s="0" t="str">
        <f aca="false">IF(COUNTIF($BK$2:$BK$3066, BK1794)&gt;1, "Double", "Correct")</f>
        <v>Correct</v>
      </c>
    </row>
    <row r="1795" customFormat="false" ht="15.75" hidden="true" customHeight="true" outlineLevel="0" collapsed="false">
      <c r="A1795" s="17" t="s">
        <v>65</v>
      </c>
      <c r="B1795" s="18" t="s">
        <v>4018</v>
      </c>
      <c r="C1795" s="26" t="s">
        <v>4687</v>
      </c>
      <c r="D1795" s="18" t="s">
        <v>4688</v>
      </c>
      <c r="E1795" s="26" t="s">
        <v>4689</v>
      </c>
      <c r="F1795" s="44" t="s">
        <v>4690</v>
      </c>
      <c r="G1795" s="26" t="s">
        <v>4968</v>
      </c>
      <c r="H1795" s="156" t="s">
        <v>4969</v>
      </c>
      <c r="I1795" s="18"/>
      <c r="J1795" s="18"/>
      <c r="K1795" s="18" t="s">
        <v>73</v>
      </c>
      <c r="L1795" s="17" t="s">
        <v>74</v>
      </c>
      <c r="M1795" s="18"/>
      <c r="N1795" s="18"/>
      <c r="O1795" s="18"/>
      <c r="P1795" s="18" t="s">
        <v>4993</v>
      </c>
      <c r="Q1795" s="18"/>
      <c r="R1795" s="18"/>
      <c r="S1795" s="18" t="s">
        <v>887</v>
      </c>
      <c r="T1795" s="18" t="n">
        <v>96</v>
      </c>
      <c r="U1795" s="18"/>
      <c r="V1795" s="18"/>
      <c r="W1795" s="18"/>
      <c r="X1795" s="18"/>
      <c r="Y1795" s="18"/>
      <c r="Z1795" s="18"/>
      <c r="AA1795" s="18"/>
      <c r="AB1795" s="18"/>
      <c r="AC1795" s="18"/>
      <c r="AD1795" s="18"/>
      <c r="AE1795" s="18"/>
      <c r="AF1795" s="18"/>
      <c r="AG1795" s="18" t="s">
        <v>382</v>
      </c>
      <c r="AH1795" s="18"/>
      <c r="AI1795" s="18" t="s">
        <v>4994</v>
      </c>
      <c r="AJ1795" s="22" t="s">
        <v>101</v>
      </c>
      <c r="AK1795" s="23" t="s">
        <v>224</v>
      </c>
      <c r="AL1795" s="24" t="s">
        <v>225</v>
      </c>
      <c r="AM1795" s="25" t="n">
        <v>1883</v>
      </c>
      <c r="AN1795" s="18" t="s">
        <v>4995</v>
      </c>
      <c r="AO1795" s="18"/>
      <c r="AP1795" s="18"/>
      <c r="AQ1795" s="0" t="s">
        <v>4996</v>
      </c>
      <c r="AS1795" s="18" t="s">
        <v>4997</v>
      </c>
      <c r="AT1795" s="46" t="s">
        <v>101</v>
      </c>
      <c r="AU1795" s="25" t="s">
        <v>224</v>
      </c>
      <c r="AV1795" s="22" t="s">
        <v>225</v>
      </c>
      <c r="AW1795" s="18" t="n">
        <v>1883</v>
      </c>
      <c r="AX1795" s="18"/>
      <c r="AY1795" s="29" t="s">
        <v>149</v>
      </c>
      <c r="AZ1795" s="18" t="s">
        <v>889</v>
      </c>
      <c r="BA1795" s="18"/>
      <c r="BB1795" s="18"/>
      <c r="BC1795" s="18"/>
      <c r="BD1795" s="18"/>
      <c r="BE1795" s="18"/>
      <c r="BF1795" s="18"/>
      <c r="BG1795" s="18"/>
      <c r="BH1795" s="18" t="s">
        <v>85</v>
      </c>
      <c r="BI1795" s="18" t="s">
        <v>4028</v>
      </c>
      <c r="BJ1795" s="18"/>
      <c r="BK1795" s="0" t="str">
        <f aca="false">IF(ISBLANK(P1795), IF(ISBLANK(I1795), IF(ISBLANK(G1795), IF(ISBLANK(E1795), "Niet", E1795), G1795), I1795), P1795)</f>
        <v>A33.1.3/9</v>
      </c>
      <c r="BL1795" s="0" t="str">
        <f aca="false">IF(COUNTIF($BK$2:$BK$3066, BK1795)&gt;1, "Double", "Correct")</f>
        <v>Correct</v>
      </c>
    </row>
    <row r="1796" customFormat="false" ht="15.75" hidden="true" customHeight="true" outlineLevel="0" collapsed="false">
      <c r="A1796" s="17" t="s">
        <v>65</v>
      </c>
      <c r="B1796" s="18" t="s">
        <v>4018</v>
      </c>
      <c r="C1796" s="26" t="s">
        <v>4687</v>
      </c>
      <c r="D1796" s="18" t="s">
        <v>4688</v>
      </c>
      <c r="E1796" s="26" t="s">
        <v>4689</v>
      </c>
      <c r="F1796" s="44" t="s">
        <v>4690</v>
      </c>
      <c r="G1796" s="26" t="s">
        <v>4968</v>
      </c>
      <c r="H1796" s="156" t="s">
        <v>4969</v>
      </c>
      <c r="I1796" s="18"/>
      <c r="J1796" s="18"/>
      <c r="K1796" s="18" t="s">
        <v>73</v>
      </c>
      <c r="L1796" s="17" t="s">
        <v>74</v>
      </c>
      <c r="M1796" s="18"/>
      <c r="N1796" s="18"/>
      <c r="O1796" s="18"/>
      <c r="P1796" s="18" t="s">
        <v>4998</v>
      </c>
      <c r="Q1796" s="18"/>
      <c r="R1796" s="18"/>
      <c r="S1796" s="18" t="s">
        <v>887</v>
      </c>
      <c r="T1796" s="18" t="n">
        <v>96</v>
      </c>
      <c r="U1796" s="18"/>
      <c r="V1796" s="18"/>
      <c r="W1796" s="18"/>
      <c r="X1796" s="18"/>
      <c r="Y1796" s="18"/>
      <c r="Z1796" s="18"/>
      <c r="AA1796" s="18"/>
      <c r="AB1796" s="18"/>
      <c r="AC1796" s="18"/>
      <c r="AD1796" s="18"/>
      <c r="AE1796" s="18"/>
      <c r="AF1796" s="18"/>
      <c r="AG1796" s="18" t="s">
        <v>382</v>
      </c>
      <c r="AH1796" s="18"/>
      <c r="AI1796" s="18" t="s">
        <v>4999</v>
      </c>
      <c r="AJ1796" s="22" t="s">
        <v>280</v>
      </c>
      <c r="AK1796" s="23" t="s">
        <v>224</v>
      </c>
      <c r="AL1796" s="24" t="s">
        <v>225</v>
      </c>
      <c r="AM1796" s="25" t="n">
        <v>1883</v>
      </c>
      <c r="AN1796" s="18" t="s">
        <v>376</v>
      </c>
      <c r="AO1796" s="18"/>
      <c r="AP1796" s="18"/>
      <c r="AQ1796" s="0" t="s">
        <v>377</v>
      </c>
      <c r="AS1796" s="18"/>
      <c r="AT1796" s="46" t="s">
        <v>280</v>
      </c>
      <c r="AU1796" s="25" t="s">
        <v>224</v>
      </c>
      <c r="AV1796" s="22" t="s">
        <v>225</v>
      </c>
      <c r="AW1796" s="18" t="n">
        <v>1883</v>
      </c>
      <c r="AX1796" s="18"/>
      <c r="AY1796" s="18"/>
      <c r="AZ1796" s="18" t="s">
        <v>889</v>
      </c>
      <c r="BA1796" s="18"/>
      <c r="BB1796" s="18"/>
      <c r="BC1796" s="18"/>
      <c r="BD1796" s="18"/>
      <c r="BE1796" s="18"/>
      <c r="BF1796" s="18"/>
      <c r="BG1796" s="18"/>
      <c r="BH1796" s="18" t="s">
        <v>85</v>
      </c>
      <c r="BI1796" s="18" t="s">
        <v>4028</v>
      </c>
      <c r="BJ1796" s="18"/>
      <c r="BK1796" s="0" t="str">
        <f aca="false">IF(ISBLANK(P1796), IF(ISBLANK(I1796), IF(ISBLANK(G1796), IF(ISBLANK(E1796), "Niet", E1796), G1796), I1796), P1796)</f>
        <v>A33.1.3/10</v>
      </c>
      <c r="BL1796" s="0" t="str">
        <f aca="false">IF(COUNTIF($BK$2:$BK$3066, BK1796)&gt;1, "Double", "Correct")</f>
        <v>Correct</v>
      </c>
    </row>
    <row r="1797" customFormat="false" ht="15.75" hidden="true" customHeight="true" outlineLevel="0" collapsed="false">
      <c r="A1797" s="17" t="s">
        <v>65</v>
      </c>
      <c r="B1797" s="18" t="s">
        <v>4018</v>
      </c>
      <c r="C1797" s="26" t="s">
        <v>4687</v>
      </c>
      <c r="D1797" s="18" t="s">
        <v>4688</v>
      </c>
      <c r="E1797" s="26" t="s">
        <v>4689</v>
      </c>
      <c r="F1797" s="44" t="s">
        <v>4690</v>
      </c>
      <c r="G1797" s="26" t="s">
        <v>4968</v>
      </c>
      <c r="H1797" s="156" t="s">
        <v>4969</v>
      </c>
      <c r="I1797" s="18"/>
      <c r="J1797" s="18"/>
      <c r="K1797" s="18" t="s">
        <v>73</v>
      </c>
      <c r="L1797" s="17" t="s">
        <v>74</v>
      </c>
      <c r="M1797" s="18"/>
      <c r="N1797" s="18"/>
      <c r="O1797" s="18"/>
      <c r="P1797" s="18" t="s">
        <v>5000</v>
      </c>
      <c r="Q1797" s="18"/>
      <c r="R1797" s="18"/>
      <c r="S1797" s="18" t="s">
        <v>887</v>
      </c>
      <c r="T1797" s="18" t="n">
        <v>96</v>
      </c>
      <c r="U1797" s="18"/>
      <c r="V1797" s="18"/>
      <c r="W1797" s="18"/>
      <c r="X1797" s="18"/>
      <c r="Y1797" s="18"/>
      <c r="Z1797" s="18"/>
      <c r="AA1797" s="18"/>
      <c r="AB1797" s="18"/>
      <c r="AC1797" s="18"/>
      <c r="AD1797" s="18"/>
      <c r="AE1797" s="18"/>
      <c r="AF1797" s="18"/>
      <c r="AG1797" s="18" t="s">
        <v>382</v>
      </c>
      <c r="AH1797" s="18"/>
      <c r="AI1797" s="18" t="s">
        <v>5001</v>
      </c>
      <c r="AJ1797" s="22" t="s">
        <v>280</v>
      </c>
      <c r="AK1797" s="23" t="s">
        <v>224</v>
      </c>
      <c r="AL1797" s="24" t="s">
        <v>225</v>
      </c>
      <c r="AM1797" s="25" t="n">
        <v>1883</v>
      </c>
      <c r="AN1797" s="18" t="s">
        <v>141</v>
      </c>
      <c r="AO1797" s="18"/>
      <c r="AP1797" s="18"/>
      <c r="AQ1797" s="0" t="s">
        <v>142</v>
      </c>
      <c r="AS1797" s="18" t="s">
        <v>5002</v>
      </c>
      <c r="AT1797" s="46" t="s">
        <v>280</v>
      </c>
      <c r="AU1797" s="25" t="s">
        <v>224</v>
      </c>
      <c r="AV1797" s="22" t="s">
        <v>225</v>
      </c>
      <c r="AW1797" s="18" t="n">
        <v>1883</v>
      </c>
      <c r="AX1797" s="18"/>
      <c r="AY1797" s="18"/>
      <c r="AZ1797" s="18" t="s">
        <v>889</v>
      </c>
      <c r="BA1797" s="18"/>
      <c r="BB1797" s="18"/>
      <c r="BC1797" s="18"/>
      <c r="BD1797" s="18"/>
      <c r="BE1797" s="18"/>
      <c r="BF1797" s="18"/>
      <c r="BG1797" s="18"/>
      <c r="BH1797" s="18" t="s">
        <v>85</v>
      </c>
      <c r="BI1797" s="18" t="s">
        <v>4028</v>
      </c>
      <c r="BJ1797" s="18"/>
      <c r="BK1797" s="0" t="str">
        <f aca="false">IF(ISBLANK(P1797), IF(ISBLANK(I1797), IF(ISBLANK(G1797), IF(ISBLANK(E1797), "Niet", E1797), G1797), I1797), P1797)</f>
        <v>A33.1.3/11</v>
      </c>
      <c r="BL1797" s="0" t="str">
        <f aca="false">IF(COUNTIF($BK$2:$BK$3066, BK1797)&gt;1, "Double", "Correct")</f>
        <v>Correct</v>
      </c>
    </row>
    <row r="1798" customFormat="false" ht="15.75" hidden="true" customHeight="true" outlineLevel="0" collapsed="false">
      <c r="A1798" s="17" t="s">
        <v>65</v>
      </c>
      <c r="B1798" s="18" t="s">
        <v>4018</v>
      </c>
      <c r="C1798" s="26" t="s">
        <v>4687</v>
      </c>
      <c r="D1798" s="18" t="s">
        <v>4688</v>
      </c>
      <c r="E1798" s="26" t="s">
        <v>4689</v>
      </c>
      <c r="F1798" s="44" t="s">
        <v>4690</v>
      </c>
      <c r="G1798" s="26" t="s">
        <v>4968</v>
      </c>
      <c r="H1798" s="156" t="s">
        <v>4969</v>
      </c>
      <c r="I1798" s="18"/>
      <c r="J1798" s="18"/>
      <c r="K1798" s="18" t="s">
        <v>73</v>
      </c>
      <c r="L1798" s="17" t="s">
        <v>74</v>
      </c>
      <c r="M1798" s="18"/>
      <c r="N1798" s="18"/>
      <c r="O1798" s="18"/>
      <c r="P1798" s="18" t="s">
        <v>5003</v>
      </c>
      <c r="Q1798" s="18"/>
      <c r="R1798" s="18"/>
      <c r="S1798" s="18" t="s">
        <v>887</v>
      </c>
      <c r="T1798" s="18" t="n">
        <v>96</v>
      </c>
      <c r="U1798" s="18"/>
      <c r="V1798" s="18"/>
      <c r="W1798" s="18"/>
      <c r="X1798" s="18"/>
      <c r="Y1798" s="18"/>
      <c r="Z1798" s="18"/>
      <c r="AA1798" s="18"/>
      <c r="AB1798" s="18"/>
      <c r="AC1798" s="18"/>
      <c r="AD1798" s="18"/>
      <c r="AE1798" s="18"/>
      <c r="AF1798" s="18"/>
      <c r="AG1798" s="18" t="s">
        <v>382</v>
      </c>
      <c r="AH1798" s="18"/>
      <c r="AI1798" s="18" t="s">
        <v>5004</v>
      </c>
      <c r="AJ1798" s="22" t="s">
        <v>280</v>
      </c>
      <c r="AK1798" s="23" t="s">
        <v>224</v>
      </c>
      <c r="AL1798" s="24" t="s">
        <v>225</v>
      </c>
      <c r="AM1798" s="25" t="n">
        <v>1883</v>
      </c>
      <c r="AN1798" s="18" t="s">
        <v>141</v>
      </c>
      <c r="AO1798" s="18"/>
      <c r="AP1798" s="18"/>
      <c r="AQ1798" s="0" t="s">
        <v>142</v>
      </c>
      <c r="AS1798" s="18" t="s">
        <v>5005</v>
      </c>
      <c r="AT1798" s="46" t="s">
        <v>280</v>
      </c>
      <c r="AU1798" s="25" t="s">
        <v>224</v>
      </c>
      <c r="AV1798" s="22" t="s">
        <v>225</v>
      </c>
      <c r="AW1798" s="18" t="n">
        <v>1883</v>
      </c>
      <c r="AX1798" s="18"/>
      <c r="AY1798" s="18"/>
      <c r="AZ1798" s="18" t="s">
        <v>889</v>
      </c>
      <c r="BA1798" s="18"/>
      <c r="BB1798" s="18"/>
      <c r="BC1798" s="18"/>
      <c r="BD1798" s="18"/>
      <c r="BE1798" s="18"/>
      <c r="BF1798" s="18"/>
      <c r="BG1798" s="18"/>
      <c r="BH1798" s="18" t="s">
        <v>85</v>
      </c>
      <c r="BI1798" s="18" t="s">
        <v>4028</v>
      </c>
      <c r="BJ1798" s="18"/>
      <c r="BK1798" s="0" t="str">
        <f aca="false">IF(ISBLANK(P1798), IF(ISBLANK(I1798), IF(ISBLANK(G1798), IF(ISBLANK(E1798), "Niet", E1798), G1798), I1798), P1798)</f>
        <v>A33.1.3/12</v>
      </c>
      <c r="BL1798" s="0" t="str">
        <f aca="false">IF(COUNTIF($BK$2:$BK$3066, BK1798)&gt;1, "Double", "Correct")</f>
        <v>Correct</v>
      </c>
    </row>
    <row r="1799" customFormat="false" ht="15.75" hidden="true" customHeight="true" outlineLevel="0" collapsed="false">
      <c r="A1799" s="17" t="s">
        <v>65</v>
      </c>
      <c r="B1799" s="18" t="s">
        <v>4018</v>
      </c>
      <c r="C1799" s="26" t="s">
        <v>4687</v>
      </c>
      <c r="D1799" s="18" t="s">
        <v>4688</v>
      </c>
      <c r="E1799" s="26" t="s">
        <v>4689</v>
      </c>
      <c r="F1799" s="44" t="s">
        <v>4690</v>
      </c>
      <c r="G1799" s="26" t="s">
        <v>4968</v>
      </c>
      <c r="H1799" s="156" t="s">
        <v>4969</v>
      </c>
      <c r="I1799" s="18"/>
      <c r="J1799" s="18"/>
      <c r="K1799" s="18" t="s">
        <v>73</v>
      </c>
      <c r="L1799" s="17" t="s">
        <v>74</v>
      </c>
      <c r="M1799" s="18"/>
      <c r="N1799" s="18"/>
      <c r="O1799" s="18"/>
      <c r="P1799" s="18" t="s">
        <v>5006</v>
      </c>
      <c r="Q1799" s="18"/>
      <c r="R1799" s="18"/>
      <c r="S1799" s="18" t="s">
        <v>887</v>
      </c>
      <c r="T1799" s="18" t="n">
        <v>96</v>
      </c>
      <c r="U1799" s="18"/>
      <c r="V1799" s="18"/>
      <c r="W1799" s="18"/>
      <c r="X1799" s="18"/>
      <c r="Y1799" s="18"/>
      <c r="Z1799" s="18"/>
      <c r="AA1799" s="18"/>
      <c r="AB1799" s="18"/>
      <c r="AC1799" s="18"/>
      <c r="AD1799" s="18"/>
      <c r="AE1799" s="18"/>
      <c r="AF1799" s="18"/>
      <c r="AG1799" s="18" t="s">
        <v>382</v>
      </c>
      <c r="AH1799" s="18"/>
      <c r="AI1799" s="18" t="s">
        <v>5007</v>
      </c>
      <c r="AJ1799" s="22" t="n">
        <v>29</v>
      </c>
      <c r="AK1799" s="23" t="s">
        <v>412</v>
      </c>
      <c r="AL1799" s="24" t="s">
        <v>413</v>
      </c>
      <c r="AM1799" s="25" t="n">
        <v>1883</v>
      </c>
      <c r="AN1799" s="18" t="s">
        <v>4926</v>
      </c>
      <c r="AO1799" s="18"/>
      <c r="AP1799" s="18"/>
      <c r="AQ1799" s="0" t="s">
        <v>4927</v>
      </c>
      <c r="AS1799" s="18" t="s">
        <v>5008</v>
      </c>
      <c r="AT1799" s="46" t="n">
        <v>29</v>
      </c>
      <c r="AU1799" s="25" t="s">
        <v>412</v>
      </c>
      <c r="AV1799" s="22" t="s">
        <v>413</v>
      </c>
      <c r="AW1799" s="18" t="n">
        <v>1883</v>
      </c>
      <c r="AX1799" s="18"/>
      <c r="AY1799" s="18"/>
      <c r="AZ1799" s="18" t="s">
        <v>889</v>
      </c>
      <c r="BA1799" s="18"/>
      <c r="BB1799" s="18"/>
      <c r="BC1799" s="18"/>
      <c r="BD1799" s="18"/>
      <c r="BE1799" s="18"/>
      <c r="BF1799" s="18"/>
      <c r="BG1799" s="18"/>
      <c r="BH1799" s="18" t="s">
        <v>85</v>
      </c>
      <c r="BI1799" s="18" t="s">
        <v>4028</v>
      </c>
      <c r="BJ1799" s="18"/>
      <c r="BK1799" s="0" t="str">
        <f aca="false">IF(ISBLANK(P1799), IF(ISBLANK(I1799), IF(ISBLANK(G1799), IF(ISBLANK(E1799), "Niet", E1799), G1799), I1799), P1799)</f>
        <v>A33.1.3/13</v>
      </c>
      <c r="BL1799" s="0" t="str">
        <f aca="false">IF(COUNTIF($BK$2:$BK$3066, BK1799)&gt;1, "Double", "Correct")</f>
        <v>Correct</v>
      </c>
    </row>
    <row r="1800" customFormat="false" ht="15.75" hidden="true" customHeight="true" outlineLevel="0" collapsed="false">
      <c r="A1800" s="17" t="s">
        <v>65</v>
      </c>
      <c r="B1800" s="18" t="s">
        <v>4018</v>
      </c>
      <c r="C1800" s="26" t="s">
        <v>4687</v>
      </c>
      <c r="D1800" s="18" t="s">
        <v>4688</v>
      </c>
      <c r="E1800" s="26" t="s">
        <v>4689</v>
      </c>
      <c r="F1800" s="44" t="s">
        <v>4690</v>
      </c>
      <c r="G1800" s="26" t="s">
        <v>4968</v>
      </c>
      <c r="H1800" s="156" t="s">
        <v>4969</v>
      </c>
      <c r="I1800" s="18"/>
      <c r="J1800" s="18"/>
      <c r="K1800" s="18" t="s">
        <v>73</v>
      </c>
      <c r="L1800" s="17" t="s">
        <v>74</v>
      </c>
      <c r="M1800" s="18"/>
      <c r="N1800" s="18"/>
      <c r="O1800" s="18"/>
      <c r="P1800" s="18" t="s">
        <v>5009</v>
      </c>
      <c r="Q1800" s="18"/>
      <c r="R1800" s="18"/>
      <c r="S1800" s="18" t="s">
        <v>887</v>
      </c>
      <c r="T1800" s="18" t="n">
        <v>96</v>
      </c>
      <c r="U1800" s="18"/>
      <c r="V1800" s="18"/>
      <c r="W1800" s="18"/>
      <c r="X1800" s="18"/>
      <c r="Y1800" s="18"/>
      <c r="Z1800" s="18"/>
      <c r="AA1800" s="18"/>
      <c r="AB1800" s="18"/>
      <c r="AC1800" s="18"/>
      <c r="AD1800" s="18"/>
      <c r="AE1800" s="18"/>
      <c r="AF1800" s="18"/>
      <c r="AG1800" s="18" t="s">
        <v>382</v>
      </c>
      <c r="AH1800" s="18"/>
      <c r="AI1800" s="18" t="s">
        <v>5010</v>
      </c>
      <c r="AJ1800" s="22" t="n">
        <v>31</v>
      </c>
      <c r="AK1800" s="23" t="s">
        <v>412</v>
      </c>
      <c r="AL1800" s="24" t="s">
        <v>413</v>
      </c>
      <c r="AM1800" s="25" t="n">
        <v>1883</v>
      </c>
      <c r="AN1800" s="18" t="s">
        <v>376</v>
      </c>
      <c r="AO1800" s="18"/>
      <c r="AP1800" s="18"/>
      <c r="AQ1800" s="0" t="s">
        <v>377</v>
      </c>
      <c r="AS1800" s="155" t="s">
        <v>5011</v>
      </c>
      <c r="AT1800" s="46" t="n">
        <v>31</v>
      </c>
      <c r="AU1800" s="25" t="s">
        <v>412</v>
      </c>
      <c r="AV1800" s="22" t="s">
        <v>413</v>
      </c>
      <c r="AW1800" s="18" t="n">
        <v>1883</v>
      </c>
      <c r="AX1800" s="18"/>
      <c r="AY1800" s="18"/>
      <c r="AZ1800" s="18" t="s">
        <v>889</v>
      </c>
      <c r="BA1800" s="18"/>
      <c r="BB1800" s="18"/>
      <c r="BC1800" s="18"/>
      <c r="BD1800" s="18"/>
      <c r="BE1800" s="18"/>
      <c r="BF1800" s="18"/>
      <c r="BG1800" s="18"/>
      <c r="BH1800" s="18" t="s">
        <v>85</v>
      </c>
      <c r="BI1800" s="18" t="s">
        <v>4028</v>
      </c>
      <c r="BJ1800" s="18"/>
      <c r="BK1800" s="0" t="str">
        <f aca="false">IF(ISBLANK(P1800), IF(ISBLANK(I1800), IF(ISBLANK(G1800), IF(ISBLANK(E1800), "Niet", E1800), G1800), I1800), P1800)</f>
        <v>A33.1.3/14</v>
      </c>
      <c r="BL1800" s="0" t="str">
        <f aca="false">IF(COUNTIF($BK$2:$BK$3066, BK1800)&gt;1, "Double", "Correct")</f>
        <v>Correct</v>
      </c>
    </row>
    <row r="1801" customFormat="false" ht="15.75" hidden="true" customHeight="true" outlineLevel="0" collapsed="false">
      <c r="A1801" s="17" t="s">
        <v>65</v>
      </c>
      <c r="B1801" s="18" t="s">
        <v>4018</v>
      </c>
      <c r="C1801" s="26" t="s">
        <v>4687</v>
      </c>
      <c r="D1801" s="18" t="s">
        <v>4688</v>
      </c>
      <c r="E1801" s="26" t="s">
        <v>4689</v>
      </c>
      <c r="F1801" s="44" t="s">
        <v>4690</v>
      </c>
      <c r="G1801" s="26" t="s">
        <v>4968</v>
      </c>
      <c r="H1801" s="156" t="s">
        <v>4969</v>
      </c>
      <c r="I1801" s="18"/>
      <c r="J1801" s="18"/>
      <c r="K1801" s="18" t="s">
        <v>73</v>
      </c>
      <c r="L1801" s="17" t="s">
        <v>74</v>
      </c>
      <c r="M1801" s="18"/>
      <c r="N1801" s="18"/>
      <c r="O1801" s="18"/>
      <c r="P1801" s="18" t="s">
        <v>5012</v>
      </c>
      <c r="Q1801" s="18"/>
      <c r="R1801" s="18"/>
      <c r="S1801" s="18" t="s">
        <v>887</v>
      </c>
      <c r="T1801" s="18" t="n">
        <v>96</v>
      </c>
      <c r="U1801" s="18"/>
      <c r="V1801" s="18"/>
      <c r="W1801" s="18"/>
      <c r="X1801" s="18"/>
      <c r="Y1801" s="18"/>
      <c r="Z1801" s="18"/>
      <c r="AA1801" s="18"/>
      <c r="AB1801" s="18"/>
      <c r="AC1801" s="18"/>
      <c r="AD1801" s="18"/>
      <c r="AE1801" s="18"/>
      <c r="AF1801" s="18"/>
      <c r="AG1801" s="18" t="s">
        <v>382</v>
      </c>
      <c r="AH1801" s="18"/>
      <c r="AI1801" s="18" t="s">
        <v>5013</v>
      </c>
      <c r="AJ1801" s="22" t="n">
        <v>30</v>
      </c>
      <c r="AK1801" s="23" t="s">
        <v>412</v>
      </c>
      <c r="AL1801" s="24" t="s">
        <v>413</v>
      </c>
      <c r="AM1801" s="25" t="n">
        <v>1883</v>
      </c>
      <c r="AN1801" s="18" t="s">
        <v>141</v>
      </c>
      <c r="AO1801" s="18"/>
      <c r="AP1801" s="18"/>
      <c r="AQ1801" s="0" t="s">
        <v>142</v>
      </c>
      <c r="AS1801" s="18" t="s">
        <v>5014</v>
      </c>
      <c r="AT1801" s="46" t="n">
        <v>30</v>
      </c>
      <c r="AU1801" s="25" t="s">
        <v>412</v>
      </c>
      <c r="AV1801" s="22" t="s">
        <v>413</v>
      </c>
      <c r="AW1801" s="18" t="n">
        <v>1883</v>
      </c>
      <c r="AX1801" s="18"/>
      <c r="AY1801" s="18"/>
      <c r="AZ1801" s="18" t="s">
        <v>889</v>
      </c>
      <c r="BA1801" s="18"/>
      <c r="BB1801" s="18"/>
      <c r="BC1801" s="18"/>
      <c r="BD1801" s="18"/>
      <c r="BE1801" s="18"/>
      <c r="BF1801" s="18"/>
      <c r="BG1801" s="18"/>
      <c r="BH1801" s="18" t="s">
        <v>85</v>
      </c>
      <c r="BI1801" s="18" t="s">
        <v>4028</v>
      </c>
      <c r="BJ1801" s="18"/>
      <c r="BK1801" s="0" t="str">
        <f aca="false">IF(ISBLANK(P1801), IF(ISBLANK(I1801), IF(ISBLANK(G1801), IF(ISBLANK(E1801), "Niet", E1801), G1801), I1801), P1801)</f>
        <v>A33.1.3/15</v>
      </c>
      <c r="BL1801" s="0" t="str">
        <f aca="false">IF(COUNTIF($BK$2:$BK$3066, BK1801)&gt;1, "Double", "Correct")</f>
        <v>Correct</v>
      </c>
    </row>
    <row r="1802" customFormat="false" ht="15.75" hidden="true" customHeight="true" outlineLevel="0" collapsed="false">
      <c r="A1802" s="17" t="s">
        <v>65</v>
      </c>
      <c r="B1802" s="18" t="s">
        <v>4018</v>
      </c>
      <c r="C1802" s="26" t="s">
        <v>4687</v>
      </c>
      <c r="D1802" s="18" t="s">
        <v>4688</v>
      </c>
      <c r="E1802" s="26" t="s">
        <v>4689</v>
      </c>
      <c r="F1802" s="44" t="s">
        <v>4690</v>
      </c>
      <c r="G1802" s="26" t="s">
        <v>4968</v>
      </c>
      <c r="H1802" s="156" t="s">
        <v>4969</v>
      </c>
      <c r="I1802" s="18"/>
      <c r="J1802" s="18"/>
      <c r="K1802" s="18" t="s">
        <v>73</v>
      </c>
      <c r="L1802" s="17" t="s">
        <v>74</v>
      </c>
      <c r="M1802" s="18"/>
      <c r="N1802" s="18"/>
      <c r="O1802" s="18"/>
      <c r="P1802" s="18" t="s">
        <v>5015</v>
      </c>
      <c r="Q1802" s="18"/>
      <c r="R1802" s="18"/>
      <c r="S1802" s="18" t="s">
        <v>887</v>
      </c>
      <c r="T1802" s="18" t="n">
        <v>96</v>
      </c>
      <c r="U1802" s="18"/>
      <c r="V1802" s="18"/>
      <c r="W1802" s="18"/>
      <c r="X1802" s="18"/>
      <c r="Y1802" s="18"/>
      <c r="Z1802" s="18"/>
      <c r="AA1802" s="18"/>
      <c r="AB1802" s="18"/>
      <c r="AC1802" s="18"/>
      <c r="AD1802" s="18"/>
      <c r="AE1802" s="18"/>
      <c r="AF1802" s="18"/>
      <c r="AG1802" s="18" t="s">
        <v>382</v>
      </c>
      <c r="AH1802" s="18"/>
      <c r="AI1802" s="18" t="s">
        <v>5016</v>
      </c>
      <c r="AJ1802" s="22" t="n">
        <v>31</v>
      </c>
      <c r="AK1802" s="23" t="s">
        <v>412</v>
      </c>
      <c r="AL1802" s="24" t="s">
        <v>413</v>
      </c>
      <c r="AM1802" s="25" t="n">
        <v>1883</v>
      </c>
      <c r="AN1802" s="18" t="s">
        <v>376</v>
      </c>
      <c r="AO1802" s="18"/>
      <c r="AP1802" s="18"/>
      <c r="AQ1802" s="0" t="s">
        <v>377</v>
      </c>
      <c r="AS1802" s="18" t="s">
        <v>5017</v>
      </c>
      <c r="AT1802" s="46" t="n">
        <v>31</v>
      </c>
      <c r="AU1802" s="25" t="s">
        <v>412</v>
      </c>
      <c r="AV1802" s="22" t="s">
        <v>413</v>
      </c>
      <c r="AW1802" s="18" t="n">
        <v>1883</v>
      </c>
      <c r="AX1802" s="18"/>
      <c r="AY1802" s="18"/>
      <c r="AZ1802" s="18" t="s">
        <v>889</v>
      </c>
      <c r="BA1802" s="18"/>
      <c r="BB1802" s="18"/>
      <c r="BC1802" s="18"/>
      <c r="BD1802" s="18"/>
      <c r="BE1802" s="18"/>
      <c r="BF1802" s="18"/>
      <c r="BG1802" s="18"/>
      <c r="BH1802" s="18" t="s">
        <v>85</v>
      </c>
      <c r="BI1802" s="18" t="s">
        <v>4028</v>
      </c>
      <c r="BJ1802" s="18"/>
      <c r="BK1802" s="0" t="str">
        <f aca="false">IF(ISBLANK(P1802), IF(ISBLANK(I1802), IF(ISBLANK(G1802), IF(ISBLANK(E1802), "Niet", E1802), G1802), I1802), P1802)</f>
        <v>A33.1.3/16</v>
      </c>
      <c r="BL1802" s="0" t="str">
        <f aca="false">IF(COUNTIF($BK$2:$BK$3066, BK1802)&gt;1, "Double", "Correct")</f>
        <v>Correct</v>
      </c>
    </row>
    <row r="1803" customFormat="false" ht="15.75" hidden="true" customHeight="true" outlineLevel="0" collapsed="false">
      <c r="A1803" s="17" t="s">
        <v>65</v>
      </c>
      <c r="B1803" s="18" t="s">
        <v>4018</v>
      </c>
      <c r="C1803" s="26" t="s">
        <v>4687</v>
      </c>
      <c r="D1803" s="18" t="s">
        <v>4688</v>
      </c>
      <c r="E1803" s="26" t="s">
        <v>4689</v>
      </c>
      <c r="F1803" s="44" t="s">
        <v>4690</v>
      </c>
      <c r="G1803" s="26" t="s">
        <v>4968</v>
      </c>
      <c r="H1803" s="156" t="s">
        <v>4969</v>
      </c>
      <c r="I1803" s="18"/>
      <c r="J1803" s="18"/>
      <c r="K1803" s="18" t="s">
        <v>73</v>
      </c>
      <c r="L1803" s="17" t="s">
        <v>74</v>
      </c>
      <c r="M1803" s="18"/>
      <c r="N1803" s="18"/>
      <c r="O1803" s="18"/>
      <c r="P1803" s="18" t="s">
        <v>5018</v>
      </c>
      <c r="Q1803" s="18"/>
      <c r="R1803" s="18"/>
      <c r="S1803" s="18" t="s">
        <v>887</v>
      </c>
      <c r="T1803" s="18" t="n">
        <v>96</v>
      </c>
      <c r="U1803" s="18"/>
      <c r="V1803" s="18"/>
      <c r="W1803" s="18"/>
      <c r="X1803" s="18"/>
      <c r="Y1803" s="18"/>
      <c r="Z1803" s="18"/>
      <c r="AA1803" s="18"/>
      <c r="AB1803" s="18"/>
      <c r="AC1803" s="18"/>
      <c r="AD1803" s="18"/>
      <c r="AE1803" s="18"/>
      <c r="AF1803" s="18"/>
      <c r="AG1803" s="18" t="s">
        <v>382</v>
      </c>
      <c r="AH1803" s="18"/>
      <c r="AI1803" s="18" t="s">
        <v>5019</v>
      </c>
      <c r="AJ1803" s="22" t="n">
        <v>30</v>
      </c>
      <c r="AK1803" s="23" t="s">
        <v>412</v>
      </c>
      <c r="AL1803" s="24" t="s">
        <v>413</v>
      </c>
      <c r="AM1803" s="25" t="n">
        <v>1883</v>
      </c>
      <c r="AN1803" s="18" t="s">
        <v>376</v>
      </c>
      <c r="AO1803" s="18"/>
      <c r="AP1803" s="18"/>
      <c r="AQ1803" s="0" t="s">
        <v>377</v>
      </c>
      <c r="AS1803" s="18" t="s">
        <v>5020</v>
      </c>
      <c r="AT1803" s="46" t="n">
        <v>30</v>
      </c>
      <c r="AU1803" s="25" t="s">
        <v>412</v>
      </c>
      <c r="AV1803" s="22" t="s">
        <v>413</v>
      </c>
      <c r="AW1803" s="18" t="n">
        <v>1883</v>
      </c>
      <c r="AX1803" s="18"/>
      <c r="AY1803" s="29" t="s">
        <v>149</v>
      </c>
      <c r="AZ1803" s="18" t="s">
        <v>889</v>
      </c>
      <c r="BA1803" s="18"/>
      <c r="BB1803" s="18"/>
      <c r="BC1803" s="18"/>
      <c r="BD1803" s="18"/>
      <c r="BE1803" s="18"/>
      <c r="BF1803" s="18"/>
      <c r="BG1803" s="18"/>
      <c r="BH1803" s="18" t="s">
        <v>85</v>
      </c>
      <c r="BI1803" s="18" t="s">
        <v>4028</v>
      </c>
      <c r="BJ1803" s="18"/>
      <c r="BK1803" s="0" t="str">
        <f aca="false">IF(ISBLANK(P1803), IF(ISBLANK(I1803), IF(ISBLANK(G1803), IF(ISBLANK(E1803), "Niet", E1803), G1803), I1803), P1803)</f>
        <v>A33.1.3/17</v>
      </c>
      <c r="BL1803" s="0" t="str">
        <f aca="false">IF(COUNTIF($BK$2:$BK$3066, BK1803)&gt;1, "Double", "Correct")</f>
        <v>Correct</v>
      </c>
    </row>
    <row r="1804" customFormat="false" ht="15.75" hidden="true" customHeight="true" outlineLevel="0" collapsed="false">
      <c r="A1804" s="17" t="s">
        <v>65</v>
      </c>
      <c r="B1804" s="18" t="s">
        <v>4018</v>
      </c>
      <c r="C1804" s="26" t="s">
        <v>4687</v>
      </c>
      <c r="D1804" s="18" t="s">
        <v>4688</v>
      </c>
      <c r="E1804" s="26" t="s">
        <v>4689</v>
      </c>
      <c r="F1804" s="44" t="s">
        <v>4690</v>
      </c>
      <c r="G1804" s="26" t="s">
        <v>4968</v>
      </c>
      <c r="H1804" s="156" t="s">
        <v>4969</v>
      </c>
      <c r="I1804" s="18"/>
      <c r="J1804" s="18"/>
      <c r="K1804" s="18" t="s">
        <v>73</v>
      </c>
      <c r="L1804" s="17" t="s">
        <v>74</v>
      </c>
      <c r="M1804" s="18"/>
      <c r="N1804" s="18"/>
      <c r="O1804" s="18"/>
      <c r="P1804" s="18" t="s">
        <v>5021</v>
      </c>
      <c r="Q1804" s="18"/>
      <c r="R1804" s="18"/>
      <c r="S1804" s="18"/>
      <c r="T1804" s="18"/>
      <c r="U1804" s="18"/>
      <c r="V1804" s="18"/>
      <c r="W1804" s="18"/>
      <c r="X1804" s="18"/>
      <c r="Y1804" s="18"/>
      <c r="Z1804" s="18"/>
      <c r="AA1804" s="18"/>
      <c r="AB1804" s="18"/>
      <c r="AC1804" s="18"/>
      <c r="AD1804" s="18"/>
      <c r="AE1804" s="18"/>
      <c r="AF1804" s="18"/>
      <c r="AG1804" s="18" t="s">
        <v>382</v>
      </c>
      <c r="AH1804" s="18"/>
      <c r="AI1804" s="18" t="s">
        <v>5022</v>
      </c>
      <c r="AJ1804" s="22" t="n">
        <v>25</v>
      </c>
      <c r="AK1804" s="23" t="s">
        <v>412</v>
      </c>
      <c r="AL1804" s="24" t="s">
        <v>413</v>
      </c>
      <c r="AM1804" s="25" t="n">
        <v>1883</v>
      </c>
      <c r="AN1804" s="18" t="s">
        <v>141</v>
      </c>
      <c r="AO1804" s="18"/>
      <c r="AP1804" s="18"/>
      <c r="AQ1804" s="0" t="s">
        <v>142</v>
      </c>
      <c r="AS1804" s="18" t="s">
        <v>5023</v>
      </c>
      <c r="AT1804" s="46" t="n">
        <v>25</v>
      </c>
      <c r="AU1804" s="25" t="s">
        <v>412</v>
      </c>
      <c r="AV1804" s="22" t="s">
        <v>413</v>
      </c>
      <c r="AW1804" s="18" t="n">
        <v>1883</v>
      </c>
      <c r="AX1804" s="18"/>
      <c r="AY1804" s="29" t="s">
        <v>149</v>
      </c>
      <c r="AZ1804" s="18"/>
      <c r="BA1804" s="18"/>
      <c r="BB1804" s="18"/>
      <c r="BC1804" s="18"/>
      <c r="BD1804" s="18"/>
      <c r="BE1804" s="18"/>
      <c r="BF1804" s="18"/>
      <c r="BG1804" s="18"/>
      <c r="BH1804" s="18" t="s">
        <v>85</v>
      </c>
      <c r="BI1804" s="18" t="s">
        <v>4028</v>
      </c>
      <c r="BJ1804" s="18"/>
      <c r="BK1804" s="0" t="str">
        <f aca="false">IF(ISBLANK(P1804), IF(ISBLANK(I1804), IF(ISBLANK(G1804), IF(ISBLANK(E1804), "Niet", E1804), G1804), I1804), P1804)</f>
        <v>A33.1.3/18</v>
      </c>
      <c r="BL1804" s="0" t="str">
        <f aca="false">IF(COUNTIF($BK$2:$BK$3066, BK1804)&gt;1, "Double", "Correct")</f>
        <v>Correct</v>
      </c>
    </row>
    <row r="1805" customFormat="false" ht="15.75" hidden="true" customHeight="true" outlineLevel="0" collapsed="false">
      <c r="A1805" s="17" t="s">
        <v>65</v>
      </c>
      <c r="B1805" s="18" t="s">
        <v>4018</v>
      </c>
      <c r="C1805" s="26" t="s">
        <v>4687</v>
      </c>
      <c r="D1805" s="18" t="s">
        <v>4688</v>
      </c>
      <c r="E1805" s="26" t="s">
        <v>4689</v>
      </c>
      <c r="F1805" s="44" t="s">
        <v>4690</v>
      </c>
      <c r="G1805" s="26" t="s">
        <v>4968</v>
      </c>
      <c r="H1805" s="156" t="s">
        <v>4969</v>
      </c>
      <c r="I1805" s="18"/>
      <c r="J1805" s="18"/>
      <c r="K1805" s="18" t="s">
        <v>73</v>
      </c>
      <c r="L1805" s="17" t="s">
        <v>74</v>
      </c>
      <c r="M1805" s="18"/>
      <c r="N1805" s="18"/>
      <c r="O1805" s="18"/>
      <c r="P1805" s="18" t="s">
        <v>5024</v>
      </c>
      <c r="Q1805" s="18"/>
      <c r="R1805" s="18"/>
      <c r="S1805" s="18"/>
      <c r="T1805" s="18"/>
      <c r="U1805" s="18"/>
      <c r="V1805" s="18"/>
      <c r="W1805" s="18"/>
      <c r="X1805" s="18"/>
      <c r="Y1805" s="18"/>
      <c r="Z1805" s="18"/>
      <c r="AA1805" s="18"/>
      <c r="AB1805" s="18"/>
      <c r="AC1805" s="18"/>
      <c r="AD1805" s="18"/>
      <c r="AE1805" s="18"/>
      <c r="AF1805" s="18"/>
      <c r="AG1805" s="18" t="s">
        <v>382</v>
      </c>
      <c r="AH1805" s="18"/>
      <c r="AI1805" s="18" t="s">
        <v>5025</v>
      </c>
      <c r="AJ1805" s="22" t="s">
        <v>131</v>
      </c>
      <c r="AK1805" s="23" t="s">
        <v>412</v>
      </c>
      <c r="AL1805" s="24" t="s">
        <v>413</v>
      </c>
      <c r="AM1805" s="25" t="n">
        <v>1883</v>
      </c>
      <c r="AN1805" s="18" t="s">
        <v>141</v>
      </c>
      <c r="AO1805" s="18"/>
      <c r="AP1805" s="18"/>
      <c r="AQ1805" s="0" t="s">
        <v>142</v>
      </c>
      <c r="AS1805" s="18" t="s">
        <v>5026</v>
      </c>
      <c r="AT1805" s="46" t="s">
        <v>131</v>
      </c>
      <c r="AU1805" s="25" t="s">
        <v>412</v>
      </c>
      <c r="AV1805" s="22" t="s">
        <v>413</v>
      </c>
      <c r="AW1805" s="18" t="n">
        <v>1883</v>
      </c>
      <c r="AX1805" s="18"/>
      <c r="AY1805" s="29" t="s">
        <v>149</v>
      </c>
      <c r="AZ1805" s="18"/>
      <c r="BA1805" s="18"/>
      <c r="BB1805" s="18"/>
      <c r="BC1805" s="18"/>
      <c r="BD1805" s="18"/>
      <c r="BE1805" s="18"/>
      <c r="BF1805" s="18"/>
      <c r="BG1805" s="18"/>
      <c r="BH1805" s="18" t="s">
        <v>85</v>
      </c>
      <c r="BI1805" s="18" t="s">
        <v>4028</v>
      </c>
      <c r="BJ1805" s="18"/>
      <c r="BK1805" s="0" t="str">
        <f aca="false">IF(ISBLANK(P1805), IF(ISBLANK(I1805), IF(ISBLANK(G1805), IF(ISBLANK(E1805), "Niet", E1805), G1805), I1805), P1805)</f>
        <v>A33.1.3/19</v>
      </c>
      <c r="BL1805" s="0" t="str">
        <f aca="false">IF(COUNTIF($BK$2:$BK$3066, BK1805)&gt;1, "Double", "Correct")</f>
        <v>Correct</v>
      </c>
    </row>
    <row r="1806" customFormat="false" ht="15.75" hidden="true" customHeight="true" outlineLevel="0" collapsed="false">
      <c r="A1806" s="17" t="s">
        <v>65</v>
      </c>
      <c r="B1806" s="18" t="s">
        <v>4018</v>
      </c>
      <c r="C1806" s="26" t="s">
        <v>4687</v>
      </c>
      <c r="D1806" s="18" t="s">
        <v>4688</v>
      </c>
      <c r="E1806" s="26" t="s">
        <v>4689</v>
      </c>
      <c r="F1806" s="44" t="s">
        <v>4690</v>
      </c>
      <c r="G1806" s="26" t="s">
        <v>4968</v>
      </c>
      <c r="H1806" s="156" t="s">
        <v>4969</v>
      </c>
      <c r="I1806" s="18"/>
      <c r="J1806" s="18"/>
      <c r="K1806" s="18" t="s">
        <v>73</v>
      </c>
      <c r="L1806" s="17" t="s">
        <v>74</v>
      </c>
      <c r="M1806" s="18"/>
      <c r="N1806" s="18"/>
      <c r="O1806" s="18"/>
      <c r="P1806" s="18" t="s">
        <v>5027</v>
      </c>
      <c r="Q1806" s="18"/>
      <c r="R1806" s="18"/>
      <c r="S1806" s="18" t="s">
        <v>887</v>
      </c>
      <c r="T1806" s="18" t="n">
        <v>96</v>
      </c>
      <c r="U1806" s="18"/>
      <c r="V1806" s="18"/>
      <c r="W1806" s="18"/>
      <c r="X1806" s="18"/>
      <c r="Y1806" s="18"/>
      <c r="Z1806" s="18"/>
      <c r="AA1806" s="18"/>
      <c r="AB1806" s="18"/>
      <c r="AC1806" s="18"/>
      <c r="AD1806" s="18"/>
      <c r="AE1806" s="18"/>
      <c r="AF1806" s="18"/>
      <c r="AG1806" s="18" t="s">
        <v>382</v>
      </c>
      <c r="AH1806" s="18"/>
      <c r="AI1806" s="18" t="s">
        <v>5028</v>
      </c>
      <c r="AJ1806" s="22" t="n">
        <v>21</v>
      </c>
      <c r="AK1806" s="23" t="s">
        <v>412</v>
      </c>
      <c r="AL1806" s="24" t="s">
        <v>413</v>
      </c>
      <c r="AM1806" s="25" t="n">
        <v>1883</v>
      </c>
      <c r="AN1806" s="21"/>
      <c r="AO1806" s="21"/>
      <c r="AP1806" s="21"/>
      <c r="AS1806" s="18" t="s">
        <v>5029</v>
      </c>
      <c r="AT1806" s="46" t="n">
        <v>21</v>
      </c>
      <c r="AU1806" s="25" t="s">
        <v>412</v>
      </c>
      <c r="AV1806" s="22" t="s">
        <v>413</v>
      </c>
      <c r="AW1806" s="18" t="n">
        <v>1883</v>
      </c>
      <c r="AX1806" s="18"/>
      <c r="AY1806" s="29" t="s">
        <v>149</v>
      </c>
      <c r="AZ1806" s="18" t="s">
        <v>889</v>
      </c>
      <c r="BA1806" s="18"/>
      <c r="BB1806" s="18"/>
      <c r="BC1806" s="18"/>
      <c r="BD1806" s="18"/>
      <c r="BE1806" s="18"/>
      <c r="BF1806" s="18"/>
      <c r="BG1806" s="18"/>
      <c r="BH1806" s="18" t="s">
        <v>85</v>
      </c>
      <c r="BI1806" s="18" t="s">
        <v>4028</v>
      </c>
      <c r="BJ1806" s="18"/>
      <c r="BK1806" s="0" t="str">
        <f aca="false">IF(ISBLANK(P1806), IF(ISBLANK(I1806), IF(ISBLANK(G1806), IF(ISBLANK(E1806), "Niet", E1806), G1806), I1806), P1806)</f>
        <v>A33.1.3/20</v>
      </c>
      <c r="BL1806" s="0" t="str">
        <f aca="false">IF(COUNTIF($BK$2:$BK$3066, BK1806)&gt;1, "Double", "Correct")</f>
        <v>Correct</v>
      </c>
    </row>
    <row r="1807" customFormat="false" ht="15.75" hidden="true" customHeight="true" outlineLevel="0" collapsed="false">
      <c r="A1807" s="17" t="s">
        <v>65</v>
      </c>
      <c r="B1807" s="18" t="s">
        <v>4018</v>
      </c>
      <c r="C1807" s="26" t="s">
        <v>4687</v>
      </c>
      <c r="D1807" s="18" t="s">
        <v>4688</v>
      </c>
      <c r="E1807" s="26" t="s">
        <v>4689</v>
      </c>
      <c r="F1807" s="44" t="s">
        <v>4690</v>
      </c>
      <c r="G1807" s="26" t="s">
        <v>4968</v>
      </c>
      <c r="H1807" s="156" t="s">
        <v>4969</v>
      </c>
      <c r="I1807" s="18"/>
      <c r="J1807" s="18"/>
      <c r="K1807" s="18" t="s">
        <v>73</v>
      </c>
      <c r="L1807" s="17" t="s">
        <v>74</v>
      </c>
      <c r="M1807" s="18"/>
      <c r="N1807" s="18"/>
      <c r="O1807" s="18"/>
      <c r="P1807" s="18" t="s">
        <v>5030</v>
      </c>
      <c r="Q1807" s="18"/>
      <c r="R1807" s="18"/>
      <c r="S1807" s="18" t="s">
        <v>887</v>
      </c>
      <c r="T1807" s="18" t="n">
        <v>96</v>
      </c>
      <c r="U1807" s="18"/>
      <c r="V1807" s="18"/>
      <c r="W1807" s="18"/>
      <c r="X1807" s="18"/>
      <c r="Y1807" s="18"/>
      <c r="Z1807" s="18"/>
      <c r="AA1807" s="18"/>
      <c r="AB1807" s="18"/>
      <c r="AC1807" s="18"/>
      <c r="AD1807" s="18"/>
      <c r="AE1807" s="18"/>
      <c r="AF1807" s="18"/>
      <c r="AG1807" s="18" t="s">
        <v>382</v>
      </c>
      <c r="AH1807" s="18"/>
      <c r="AI1807" s="18" t="s">
        <v>5031</v>
      </c>
      <c r="AJ1807" s="22" t="n">
        <v>21</v>
      </c>
      <c r="AK1807" s="23" t="s">
        <v>412</v>
      </c>
      <c r="AL1807" s="24" t="s">
        <v>413</v>
      </c>
      <c r="AM1807" s="25" t="n">
        <v>1883</v>
      </c>
      <c r="AN1807" s="18" t="s">
        <v>1128</v>
      </c>
      <c r="AO1807" s="18"/>
      <c r="AP1807" s="18"/>
      <c r="AQ1807" s="0" t="s">
        <v>1129</v>
      </c>
      <c r="AS1807" s="18" t="s">
        <v>5032</v>
      </c>
      <c r="AT1807" s="46" t="n">
        <v>21</v>
      </c>
      <c r="AU1807" s="25" t="s">
        <v>412</v>
      </c>
      <c r="AV1807" s="22" t="s">
        <v>413</v>
      </c>
      <c r="AW1807" s="18" t="n">
        <v>1883</v>
      </c>
      <c r="AX1807" s="18"/>
      <c r="AY1807" s="18"/>
      <c r="AZ1807" s="18" t="s">
        <v>889</v>
      </c>
      <c r="BA1807" s="18"/>
      <c r="BB1807" s="18"/>
      <c r="BC1807" s="18"/>
      <c r="BD1807" s="18"/>
      <c r="BE1807" s="18"/>
      <c r="BF1807" s="18"/>
      <c r="BG1807" s="18"/>
      <c r="BH1807" s="18" t="s">
        <v>85</v>
      </c>
      <c r="BI1807" s="18" t="s">
        <v>4028</v>
      </c>
      <c r="BJ1807" s="18"/>
      <c r="BK1807" s="0" t="str">
        <f aca="false">IF(ISBLANK(P1807), IF(ISBLANK(I1807), IF(ISBLANK(G1807), IF(ISBLANK(E1807), "Niet", E1807), G1807), I1807), P1807)</f>
        <v>A33.1.3/21</v>
      </c>
      <c r="BL1807" s="0" t="str">
        <f aca="false">IF(COUNTIF($BK$2:$BK$3066, BK1807)&gt;1, "Double", "Correct")</f>
        <v>Correct</v>
      </c>
    </row>
    <row r="1808" customFormat="false" ht="15.75" hidden="true" customHeight="true" outlineLevel="0" collapsed="false">
      <c r="A1808" s="17" t="s">
        <v>65</v>
      </c>
      <c r="B1808" s="18" t="s">
        <v>4018</v>
      </c>
      <c r="C1808" s="26" t="s">
        <v>4687</v>
      </c>
      <c r="D1808" s="18" t="s">
        <v>4688</v>
      </c>
      <c r="E1808" s="26" t="s">
        <v>4689</v>
      </c>
      <c r="F1808" s="44" t="s">
        <v>4690</v>
      </c>
      <c r="G1808" s="26" t="s">
        <v>4968</v>
      </c>
      <c r="H1808" s="156" t="s">
        <v>4969</v>
      </c>
      <c r="I1808" s="18"/>
      <c r="J1808" s="18"/>
      <c r="K1808" s="18" t="s">
        <v>73</v>
      </c>
      <c r="L1808" s="17" t="s">
        <v>74</v>
      </c>
      <c r="M1808" s="18"/>
      <c r="N1808" s="18"/>
      <c r="O1808" s="18"/>
      <c r="P1808" s="18" t="s">
        <v>5033</v>
      </c>
      <c r="Q1808" s="18"/>
      <c r="R1808" s="18"/>
      <c r="S1808" s="18" t="s">
        <v>887</v>
      </c>
      <c r="T1808" s="18" t="n">
        <v>96</v>
      </c>
      <c r="U1808" s="18"/>
      <c r="V1808" s="18"/>
      <c r="W1808" s="18"/>
      <c r="X1808" s="18"/>
      <c r="Y1808" s="18"/>
      <c r="Z1808" s="18"/>
      <c r="AA1808" s="18"/>
      <c r="AB1808" s="18"/>
      <c r="AC1808" s="18"/>
      <c r="AD1808" s="18"/>
      <c r="AE1808" s="18"/>
      <c r="AF1808" s="18"/>
      <c r="AG1808" s="18" t="s">
        <v>382</v>
      </c>
      <c r="AH1808" s="18"/>
      <c r="AI1808" s="18" t="s">
        <v>5034</v>
      </c>
      <c r="AJ1808" s="22" t="n">
        <v>19</v>
      </c>
      <c r="AK1808" s="23" t="s">
        <v>412</v>
      </c>
      <c r="AL1808" s="24" t="s">
        <v>413</v>
      </c>
      <c r="AM1808" s="25" t="n">
        <v>1883</v>
      </c>
      <c r="AN1808" s="18"/>
      <c r="AO1808" s="18"/>
      <c r="AP1808" s="18"/>
      <c r="AS1808" s="18"/>
      <c r="AT1808" s="46" t="n">
        <v>19</v>
      </c>
      <c r="AU1808" s="25" t="s">
        <v>412</v>
      </c>
      <c r="AV1808" s="22" t="s">
        <v>413</v>
      </c>
      <c r="AW1808" s="18" t="n">
        <v>1883</v>
      </c>
      <c r="AX1808" s="18"/>
      <c r="AY1808" s="18"/>
      <c r="AZ1808" s="18" t="s">
        <v>889</v>
      </c>
      <c r="BA1808" s="18"/>
      <c r="BB1808" s="18"/>
      <c r="BC1808" s="18"/>
      <c r="BD1808" s="18"/>
      <c r="BE1808" s="18"/>
      <c r="BF1808" s="18"/>
      <c r="BG1808" s="18"/>
      <c r="BH1808" s="18" t="s">
        <v>85</v>
      </c>
      <c r="BI1808" s="18" t="s">
        <v>4028</v>
      </c>
      <c r="BJ1808" s="18"/>
      <c r="BK1808" s="0" t="str">
        <f aca="false">IF(ISBLANK(P1808), IF(ISBLANK(I1808), IF(ISBLANK(G1808), IF(ISBLANK(E1808), "Niet", E1808), G1808), I1808), P1808)</f>
        <v>A33.1.3/22</v>
      </c>
      <c r="BL1808" s="0" t="str">
        <f aca="false">IF(COUNTIF($BK$2:$BK$3066, BK1808)&gt;1, "Double", "Correct")</f>
        <v>Correct</v>
      </c>
    </row>
    <row r="1809" customFormat="false" ht="15.75" hidden="true" customHeight="true" outlineLevel="0" collapsed="false">
      <c r="A1809" s="17" t="s">
        <v>65</v>
      </c>
      <c r="B1809" s="18" t="s">
        <v>4018</v>
      </c>
      <c r="C1809" s="26" t="s">
        <v>4687</v>
      </c>
      <c r="D1809" s="18" t="s">
        <v>4688</v>
      </c>
      <c r="E1809" s="26" t="s">
        <v>4689</v>
      </c>
      <c r="F1809" s="44" t="s">
        <v>4690</v>
      </c>
      <c r="G1809" s="26" t="s">
        <v>4968</v>
      </c>
      <c r="H1809" s="156" t="s">
        <v>4969</v>
      </c>
      <c r="I1809" s="18"/>
      <c r="J1809" s="18"/>
      <c r="K1809" s="18" t="s">
        <v>73</v>
      </c>
      <c r="L1809" s="17" t="s">
        <v>74</v>
      </c>
      <c r="M1809" s="18"/>
      <c r="N1809" s="18"/>
      <c r="O1809" s="18"/>
      <c r="P1809" s="18" t="s">
        <v>5035</v>
      </c>
      <c r="Q1809" s="18"/>
      <c r="R1809" s="18"/>
      <c r="S1809" s="18" t="s">
        <v>887</v>
      </c>
      <c r="T1809" s="18" t="n">
        <v>96</v>
      </c>
      <c r="U1809" s="18"/>
      <c r="V1809" s="18"/>
      <c r="W1809" s="18"/>
      <c r="X1809" s="18"/>
      <c r="Y1809" s="18"/>
      <c r="Z1809" s="18"/>
      <c r="AA1809" s="18"/>
      <c r="AB1809" s="18"/>
      <c r="AC1809" s="18"/>
      <c r="AD1809" s="18"/>
      <c r="AE1809" s="18"/>
      <c r="AF1809" s="18"/>
      <c r="AG1809" s="18" t="s">
        <v>382</v>
      </c>
      <c r="AH1809" s="18"/>
      <c r="AI1809" s="18" t="s">
        <v>5036</v>
      </c>
      <c r="AJ1809" s="22" t="n">
        <v>19</v>
      </c>
      <c r="AK1809" s="23" t="s">
        <v>412</v>
      </c>
      <c r="AL1809" s="24" t="s">
        <v>413</v>
      </c>
      <c r="AM1809" s="25" t="n">
        <v>1883</v>
      </c>
      <c r="AN1809" s="18" t="s">
        <v>141</v>
      </c>
      <c r="AO1809" s="18"/>
      <c r="AP1809" s="18"/>
      <c r="AQ1809" s="0" t="s">
        <v>142</v>
      </c>
      <c r="AS1809" s="66" t="s">
        <v>5037</v>
      </c>
      <c r="AT1809" s="46" t="n">
        <v>19</v>
      </c>
      <c r="AU1809" s="25" t="s">
        <v>412</v>
      </c>
      <c r="AV1809" s="22" t="s">
        <v>413</v>
      </c>
      <c r="AW1809" s="18" t="n">
        <v>1883</v>
      </c>
      <c r="AX1809" s="18"/>
      <c r="AY1809" s="18"/>
      <c r="AZ1809" s="18" t="s">
        <v>889</v>
      </c>
      <c r="BA1809" s="18"/>
      <c r="BB1809" s="18"/>
      <c r="BC1809" s="18"/>
      <c r="BD1809" s="18"/>
      <c r="BE1809" s="18"/>
      <c r="BF1809" s="18"/>
      <c r="BG1809" s="18"/>
      <c r="BH1809" s="18" t="s">
        <v>85</v>
      </c>
      <c r="BI1809" s="18" t="s">
        <v>4028</v>
      </c>
      <c r="BJ1809" s="18"/>
      <c r="BK1809" s="0" t="str">
        <f aca="false">IF(ISBLANK(P1809), IF(ISBLANK(I1809), IF(ISBLANK(G1809), IF(ISBLANK(E1809), "Niet", E1809), G1809), I1809), P1809)</f>
        <v>A33.1.3/23</v>
      </c>
      <c r="BL1809" s="0" t="str">
        <f aca="false">IF(COUNTIF($BK$2:$BK$3066, BK1809)&gt;1, "Double", "Correct")</f>
        <v>Correct</v>
      </c>
    </row>
    <row r="1810" customFormat="false" ht="15.75" hidden="true" customHeight="true" outlineLevel="0" collapsed="false">
      <c r="A1810" s="17" t="s">
        <v>65</v>
      </c>
      <c r="B1810" s="18" t="s">
        <v>4018</v>
      </c>
      <c r="C1810" s="26" t="s">
        <v>4687</v>
      </c>
      <c r="D1810" s="18" t="s">
        <v>4688</v>
      </c>
      <c r="E1810" s="26" t="s">
        <v>4689</v>
      </c>
      <c r="F1810" s="44" t="s">
        <v>4690</v>
      </c>
      <c r="G1810" s="26" t="s">
        <v>4968</v>
      </c>
      <c r="H1810" s="156" t="s">
        <v>4969</v>
      </c>
      <c r="I1810" s="18"/>
      <c r="J1810" s="18"/>
      <c r="K1810" s="18" t="s">
        <v>73</v>
      </c>
      <c r="L1810" s="17" t="s">
        <v>74</v>
      </c>
      <c r="M1810" s="18"/>
      <c r="N1810" s="18"/>
      <c r="O1810" s="18"/>
      <c r="P1810" s="18" t="s">
        <v>5038</v>
      </c>
      <c r="Q1810" s="18"/>
      <c r="R1810" s="18"/>
      <c r="S1810" s="18" t="s">
        <v>887</v>
      </c>
      <c r="T1810" s="18" t="n">
        <v>96</v>
      </c>
      <c r="U1810" s="18" t="s">
        <v>5039</v>
      </c>
      <c r="V1810" s="18" t="n">
        <v>170</v>
      </c>
      <c r="W1810" s="18"/>
      <c r="X1810" s="18"/>
      <c r="Y1810" s="18"/>
      <c r="Z1810" s="18"/>
      <c r="AA1810" s="18"/>
      <c r="AB1810" s="18"/>
      <c r="AC1810" s="18"/>
      <c r="AD1810" s="18"/>
      <c r="AE1810" s="18"/>
      <c r="AF1810" s="18"/>
      <c r="AG1810" s="18" t="s">
        <v>382</v>
      </c>
      <c r="AH1810" s="18"/>
      <c r="AI1810" s="18" t="s">
        <v>5040</v>
      </c>
      <c r="AJ1810" s="22" t="n">
        <v>19</v>
      </c>
      <c r="AK1810" s="23" t="s">
        <v>412</v>
      </c>
      <c r="AL1810" s="24" t="s">
        <v>413</v>
      </c>
      <c r="AM1810" s="25" t="n">
        <v>1883</v>
      </c>
      <c r="AN1810" s="18" t="s">
        <v>141</v>
      </c>
      <c r="AO1810" s="18"/>
      <c r="AP1810" s="18"/>
      <c r="AQ1810" s="0" t="s">
        <v>142</v>
      </c>
      <c r="AS1810" s="18" t="s">
        <v>5041</v>
      </c>
      <c r="AT1810" s="46" t="n">
        <v>19</v>
      </c>
      <c r="AU1810" s="25" t="s">
        <v>412</v>
      </c>
      <c r="AV1810" s="22" t="s">
        <v>413</v>
      </c>
      <c r="AW1810" s="18" t="n">
        <v>1883</v>
      </c>
      <c r="AX1810" s="18"/>
      <c r="AY1810" s="18"/>
      <c r="AZ1810" s="18" t="s">
        <v>889</v>
      </c>
      <c r="BA1810" s="18"/>
      <c r="BB1810" s="18"/>
      <c r="BC1810" s="18"/>
      <c r="BD1810" s="18"/>
      <c r="BE1810" s="18"/>
      <c r="BF1810" s="18"/>
      <c r="BG1810" s="18"/>
      <c r="BH1810" s="18" t="s">
        <v>85</v>
      </c>
      <c r="BI1810" s="18" t="s">
        <v>4028</v>
      </c>
      <c r="BJ1810" s="18"/>
      <c r="BK1810" s="0" t="str">
        <f aca="false">IF(ISBLANK(P1810), IF(ISBLANK(I1810), IF(ISBLANK(G1810), IF(ISBLANK(E1810), "Niet", E1810), G1810), I1810), P1810)</f>
        <v>A33.1.3/24</v>
      </c>
      <c r="BL1810" s="0" t="str">
        <f aca="false">IF(COUNTIF($BK$2:$BK$3066, BK1810)&gt;1, "Double", "Correct")</f>
        <v>Correct</v>
      </c>
    </row>
    <row r="1811" customFormat="false" ht="15.75" hidden="true" customHeight="true" outlineLevel="0" collapsed="false">
      <c r="A1811" s="17" t="s">
        <v>65</v>
      </c>
      <c r="B1811" s="18" t="s">
        <v>4018</v>
      </c>
      <c r="C1811" s="26" t="s">
        <v>4687</v>
      </c>
      <c r="D1811" s="18" t="s">
        <v>4688</v>
      </c>
      <c r="E1811" s="26" t="s">
        <v>4689</v>
      </c>
      <c r="F1811" s="44" t="s">
        <v>4690</v>
      </c>
      <c r="G1811" s="26" t="s">
        <v>4968</v>
      </c>
      <c r="H1811" s="156" t="s">
        <v>4969</v>
      </c>
      <c r="I1811" s="18"/>
      <c r="J1811" s="18"/>
      <c r="K1811" s="18" t="s">
        <v>73</v>
      </c>
      <c r="L1811" s="17" t="s">
        <v>74</v>
      </c>
      <c r="M1811" s="18"/>
      <c r="N1811" s="18"/>
      <c r="O1811" s="18"/>
      <c r="P1811" s="18" t="s">
        <v>5042</v>
      </c>
      <c r="Q1811" s="18"/>
      <c r="R1811" s="18"/>
      <c r="S1811" s="18"/>
      <c r="T1811" s="18"/>
      <c r="U1811" s="18"/>
      <c r="V1811" s="18"/>
      <c r="W1811" s="18"/>
      <c r="X1811" s="18"/>
      <c r="Y1811" s="18"/>
      <c r="Z1811" s="18"/>
      <c r="AA1811" s="18"/>
      <c r="AB1811" s="18"/>
      <c r="AC1811" s="18"/>
      <c r="AD1811" s="18"/>
      <c r="AE1811" s="18"/>
      <c r="AF1811" s="18"/>
      <c r="AG1811" s="18" t="s">
        <v>382</v>
      </c>
      <c r="AH1811" s="18"/>
      <c r="AI1811" s="18" t="s">
        <v>5043</v>
      </c>
      <c r="AJ1811" s="22" t="n">
        <v>17</v>
      </c>
      <c r="AK1811" s="23" t="s">
        <v>412</v>
      </c>
      <c r="AL1811" s="24" t="s">
        <v>413</v>
      </c>
      <c r="AM1811" s="25" t="n">
        <v>1883</v>
      </c>
      <c r="AN1811" s="18" t="s">
        <v>141</v>
      </c>
      <c r="AO1811" s="18"/>
      <c r="AP1811" s="18"/>
      <c r="AQ1811" s="0" t="s">
        <v>142</v>
      </c>
      <c r="AS1811" s="18" t="s">
        <v>5044</v>
      </c>
      <c r="AT1811" s="46" t="n">
        <v>17</v>
      </c>
      <c r="AU1811" s="25" t="s">
        <v>412</v>
      </c>
      <c r="AV1811" s="22" t="s">
        <v>413</v>
      </c>
      <c r="AW1811" s="18" t="n">
        <v>1883</v>
      </c>
      <c r="AX1811" s="18"/>
      <c r="AY1811" s="18"/>
      <c r="AZ1811" s="18"/>
      <c r="BA1811" s="18"/>
      <c r="BB1811" s="18"/>
      <c r="BC1811" s="18"/>
      <c r="BD1811" s="18"/>
      <c r="BE1811" s="18"/>
      <c r="BF1811" s="18"/>
      <c r="BG1811" s="18"/>
      <c r="BH1811" s="18" t="s">
        <v>85</v>
      </c>
      <c r="BI1811" s="18" t="s">
        <v>4028</v>
      </c>
      <c r="BJ1811" s="18"/>
      <c r="BK1811" s="0" t="str">
        <f aca="false">IF(ISBLANK(P1811), IF(ISBLANK(I1811), IF(ISBLANK(G1811), IF(ISBLANK(E1811), "Niet", E1811), G1811), I1811), P1811)</f>
        <v>A33.1.3/25</v>
      </c>
      <c r="BL1811" s="0" t="str">
        <f aca="false">IF(COUNTIF($BK$2:$BK$3066, BK1811)&gt;1, "Double", "Correct")</f>
        <v>Correct</v>
      </c>
    </row>
    <row r="1812" customFormat="false" ht="15.75" hidden="true" customHeight="true" outlineLevel="0" collapsed="false">
      <c r="A1812" s="17" t="s">
        <v>65</v>
      </c>
      <c r="B1812" s="18" t="s">
        <v>4018</v>
      </c>
      <c r="C1812" s="26" t="s">
        <v>4687</v>
      </c>
      <c r="D1812" s="18" t="s">
        <v>4688</v>
      </c>
      <c r="E1812" s="26" t="s">
        <v>4689</v>
      </c>
      <c r="F1812" s="44" t="s">
        <v>4690</v>
      </c>
      <c r="G1812" s="26" t="s">
        <v>4968</v>
      </c>
      <c r="H1812" s="156" t="s">
        <v>4969</v>
      </c>
      <c r="I1812" s="18"/>
      <c r="J1812" s="18"/>
      <c r="K1812" s="18" t="s">
        <v>73</v>
      </c>
      <c r="L1812" s="17" t="s">
        <v>74</v>
      </c>
      <c r="M1812" s="18"/>
      <c r="N1812" s="18"/>
      <c r="O1812" s="18"/>
      <c r="P1812" s="18" t="s">
        <v>5045</v>
      </c>
      <c r="Q1812" s="18"/>
      <c r="R1812" s="18"/>
      <c r="S1812" s="18" t="s">
        <v>887</v>
      </c>
      <c r="T1812" s="18" t="n">
        <v>96</v>
      </c>
      <c r="U1812" s="18"/>
      <c r="V1812" s="18"/>
      <c r="W1812" s="18"/>
      <c r="X1812" s="18"/>
      <c r="Y1812" s="18"/>
      <c r="Z1812" s="18"/>
      <c r="AA1812" s="18"/>
      <c r="AB1812" s="18"/>
      <c r="AC1812" s="18"/>
      <c r="AD1812" s="18"/>
      <c r="AE1812" s="18"/>
      <c r="AF1812" s="18"/>
      <c r="AG1812" s="18" t="s">
        <v>382</v>
      </c>
      <c r="AH1812" s="18"/>
      <c r="AI1812" s="18" t="s">
        <v>5046</v>
      </c>
      <c r="AJ1812" s="22" t="n">
        <v>17</v>
      </c>
      <c r="AK1812" s="23" t="s">
        <v>412</v>
      </c>
      <c r="AL1812" s="24" t="s">
        <v>413</v>
      </c>
      <c r="AM1812" s="25" t="n">
        <v>1883</v>
      </c>
      <c r="AN1812" s="18" t="s">
        <v>376</v>
      </c>
      <c r="AO1812" s="18"/>
      <c r="AP1812" s="18"/>
      <c r="AQ1812" s="0" t="s">
        <v>377</v>
      </c>
      <c r="AS1812" s="18" t="s">
        <v>5047</v>
      </c>
      <c r="AT1812" s="46" t="n">
        <v>17</v>
      </c>
      <c r="AU1812" s="25" t="s">
        <v>412</v>
      </c>
      <c r="AV1812" s="22" t="s">
        <v>413</v>
      </c>
      <c r="AW1812" s="18" t="n">
        <v>1883</v>
      </c>
      <c r="AX1812" s="18"/>
      <c r="AY1812" s="18"/>
      <c r="AZ1812" s="18" t="s">
        <v>889</v>
      </c>
      <c r="BA1812" s="18"/>
      <c r="BB1812" s="18"/>
      <c r="BC1812" s="18"/>
      <c r="BD1812" s="18"/>
      <c r="BE1812" s="18"/>
      <c r="BF1812" s="18"/>
      <c r="BG1812" s="18"/>
      <c r="BH1812" s="18" t="s">
        <v>85</v>
      </c>
      <c r="BI1812" s="18" t="s">
        <v>4028</v>
      </c>
      <c r="BJ1812" s="18"/>
      <c r="BK1812" s="0" t="str">
        <f aca="false">IF(ISBLANK(P1812), IF(ISBLANK(I1812), IF(ISBLANK(G1812), IF(ISBLANK(E1812), "Niet", E1812), G1812), I1812), P1812)</f>
        <v>A33.1.3/26</v>
      </c>
      <c r="BL1812" s="0" t="str">
        <f aca="false">IF(COUNTIF($BK$2:$BK$3066, BK1812)&gt;1, "Double", "Correct")</f>
        <v>Correct</v>
      </c>
    </row>
    <row r="1813" customFormat="false" ht="15.75" hidden="true" customHeight="true" outlineLevel="0" collapsed="false">
      <c r="A1813" s="17" t="s">
        <v>65</v>
      </c>
      <c r="B1813" s="18" t="s">
        <v>4018</v>
      </c>
      <c r="C1813" s="26" t="s">
        <v>4687</v>
      </c>
      <c r="D1813" s="18" t="s">
        <v>4688</v>
      </c>
      <c r="E1813" s="26" t="s">
        <v>4689</v>
      </c>
      <c r="F1813" s="44" t="s">
        <v>4690</v>
      </c>
      <c r="G1813" s="26" t="s">
        <v>4968</v>
      </c>
      <c r="H1813" s="156" t="s">
        <v>4969</v>
      </c>
      <c r="I1813" s="18"/>
      <c r="J1813" s="18"/>
      <c r="K1813" s="18" t="s">
        <v>73</v>
      </c>
      <c r="L1813" s="17" t="s">
        <v>74</v>
      </c>
      <c r="M1813" s="18"/>
      <c r="N1813" s="18"/>
      <c r="O1813" s="18"/>
      <c r="P1813" s="18" t="s">
        <v>5048</v>
      </c>
      <c r="Q1813" s="18"/>
      <c r="R1813" s="18"/>
      <c r="S1813" s="18" t="s">
        <v>887</v>
      </c>
      <c r="T1813" s="18" t="n">
        <v>96</v>
      </c>
      <c r="U1813" s="18"/>
      <c r="V1813" s="18"/>
      <c r="W1813" s="18"/>
      <c r="X1813" s="18"/>
      <c r="Y1813" s="18"/>
      <c r="Z1813" s="18"/>
      <c r="AA1813" s="18"/>
      <c r="AB1813" s="18"/>
      <c r="AC1813" s="18"/>
      <c r="AD1813" s="18"/>
      <c r="AE1813" s="18"/>
      <c r="AF1813" s="18"/>
      <c r="AG1813" s="18" t="s">
        <v>382</v>
      </c>
      <c r="AH1813" s="18"/>
      <c r="AI1813" s="18" t="s">
        <v>5049</v>
      </c>
      <c r="AJ1813" s="22" t="n">
        <v>20</v>
      </c>
      <c r="AK1813" s="23" t="s">
        <v>412</v>
      </c>
      <c r="AL1813" s="24" t="s">
        <v>413</v>
      </c>
      <c r="AM1813" s="25" t="n">
        <v>1883</v>
      </c>
      <c r="AN1813" s="18" t="s">
        <v>182</v>
      </c>
      <c r="AO1813" s="18"/>
      <c r="AP1813" s="18"/>
      <c r="AQ1813" s="0" t="s">
        <v>183</v>
      </c>
      <c r="AS1813" s="18"/>
      <c r="AT1813" s="46" t="n">
        <v>20</v>
      </c>
      <c r="AU1813" s="25" t="s">
        <v>412</v>
      </c>
      <c r="AV1813" s="22" t="s">
        <v>413</v>
      </c>
      <c r="AW1813" s="18" t="n">
        <v>1883</v>
      </c>
      <c r="AX1813" s="18"/>
      <c r="AY1813" s="18"/>
      <c r="AZ1813" s="18" t="s">
        <v>889</v>
      </c>
      <c r="BA1813" s="18"/>
      <c r="BB1813" s="18"/>
      <c r="BC1813" s="18"/>
      <c r="BD1813" s="18"/>
      <c r="BE1813" s="18"/>
      <c r="BF1813" s="18"/>
      <c r="BG1813" s="18"/>
      <c r="BH1813" s="18" t="s">
        <v>85</v>
      </c>
      <c r="BI1813" s="18" t="s">
        <v>4028</v>
      </c>
      <c r="BJ1813" s="18"/>
      <c r="BK1813" s="0" t="str">
        <f aca="false">IF(ISBLANK(P1813), IF(ISBLANK(I1813), IF(ISBLANK(G1813), IF(ISBLANK(E1813), "Niet", E1813), G1813), I1813), P1813)</f>
        <v>A33.1.3/27</v>
      </c>
      <c r="BL1813" s="0" t="str">
        <f aca="false">IF(COUNTIF($BK$2:$BK$3066, BK1813)&gt;1, "Double", "Correct")</f>
        <v>Correct</v>
      </c>
    </row>
    <row r="1814" customFormat="false" ht="15.75" hidden="true" customHeight="true" outlineLevel="0" collapsed="false">
      <c r="A1814" s="17" t="s">
        <v>65</v>
      </c>
      <c r="B1814" s="18" t="s">
        <v>4018</v>
      </c>
      <c r="C1814" s="26" t="s">
        <v>4687</v>
      </c>
      <c r="D1814" s="18" t="s">
        <v>4688</v>
      </c>
      <c r="E1814" s="26" t="s">
        <v>4689</v>
      </c>
      <c r="F1814" s="44" t="s">
        <v>4690</v>
      </c>
      <c r="G1814" s="26" t="s">
        <v>4968</v>
      </c>
      <c r="H1814" s="156" t="s">
        <v>4969</v>
      </c>
      <c r="I1814" s="18"/>
      <c r="J1814" s="18"/>
      <c r="K1814" s="18" t="s">
        <v>73</v>
      </c>
      <c r="L1814" s="17" t="s">
        <v>74</v>
      </c>
      <c r="M1814" s="18"/>
      <c r="N1814" s="17"/>
      <c r="O1814" s="18"/>
      <c r="P1814" s="18" t="s">
        <v>5050</v>
      </c>
      <c r="Q1814" s="18"/>
      <c r="R1814" s="18"/>
      <c r="S1814" s="18" t="s">
        <v>887</v>
      </c>
      <c r="T1814" s="18" t="n">
        <v>96</v>
      </c>
      <c r="U1814" s="18" t="s">
        <v>5039</v>
      </c>
      <c r="V1814" s="18" t="n">
        <v>170</v>
      </c>
      <c r="W1814" s="18"/>
      <c r="X1814" s="18"/>
      <c r="Y1814" s="18"/>
      <c r="Z1814" s="18"/>
      <c r="AA1814" s="18"/>
      <c r="AB1814" s="18"/>
      <c r="AC1814" s="18"/>
      <c r="AD1814" s="18"/>
      <c r="AE1814" s="18"/>
      <c r="AF1814" s="18"/>
      <c r="AG1814" s="18" t="s">
        <v>382</v>
      </c>
      <c r="AH1814" s="18"/>
      <c r="AI1814" s="18" t="s">
        <v>5051</v>
      </c>
      <c r="AJ1814" s="22" t="n">
        <v>18</v>
      </c>
      <c r="AK1814" s="23" t="s">
        <v>412</v>
      </c>
      <c r="AL1814" s="24" t="s">
        <v>413</v>
      </c>
      <c r="AM1814" s="25" t="n">
        <v>1883</v>
      </c>
      <c r="AN1814" s="18" t="s">
        <v>141</v>
      </c>
      <c r="AO1814" s="18"/>
      <c r="AP1814" s="18"/>
      <c r="AQ1814" s="0" t="s">
        <v>142</v>
      </c>
      <c r="AS1814" s="18" t="s">
        <v>5052</v>
      </c>
      <c r="AT1814" s="46" t="n">
        <v>18</v>
      </c>
      <c r="AU1814" s="25" t="s">
        <v>412</v>
      </c>
      <c r="AV1814" s="22" t="s">
        <v>413</v>
      </c>
      <c r="AW1814" s="18" t="n">
        <v>1883</v>
      </c>
      <c r="AX1814" s="18"/>
      <c r="AY1814" s="18"/>
      <c r="AZ1814" s="18" t="s">
        <v>889</v>
      </c>
      <c r="BA1814" s="18"/>
      <c r="BB1814" s="18"/>
      <c r="BC1814" s="18"/>
      <c r="BD1814" s="18"/>
      <c r="BE1814" s="18"/>
      <c r="BF1814" s="18"/>
      <c r="BG1814" s="18"/>
      <c r="BH1814" s="18" t="s">
        <v>85</v>
      </c>
      <c r="BI1814" s="18" t="s">
        <v>4028</v>
      </c>
      <c r="BJ1814" s="18"/>
      <c r="BK1814" s="0" t="str">
        <f aca="false">IF(ISBLANK(P1814), IF(ISBLANK(I1814), IF(ISBLANK(G1814), IF(ISBLANK(E1814), "Niet", E1814), G1814), I1814), P1814)</f>
        <v>A33.1.3/28</v>
      </c>
      <c r="BL1814" s="0" t="str">
        <f aca="false">IF(COUNTIF($BK$2:$BK$3066, BK1814)&gt;1, "Double", "Correct")</f>
        <v>Correct</v>
      </c>
    </row>
    <row r="1815" customFormat="false" ht="15.75" hidden="true" customHeight="true" outlineLevel="0" collapsed="false">
      <c r="A1815" s="17" t="s">
        <v>65</v>
      </c>
      <c r="B1815" s="18" t="s">
        <v>4018</v>
      </c>
      <c r="C1815" s="26" t="s">
        <v>4687</v>
      </c>
      <c r="D1815" s="18" t="s">
        <v>4688</v>
      </c>
      <c r="E1815" s="26" t="s">
        <v>4689</v>
      </c>
      <c r="F1815" s="44" t="s">
        <v>4690</v>
      </c>
      <c r="G1815" s="26" t="s">
        <v>5053</v>
      </c>
      <c r="H1815" s="17" t="s">
        <v>5054</v>
      </c>
      <c r="I1815" s="18"/>
      <c r="J1815" s="18"/>
      <c r="K1815" s="18" t="s">
        <v>73</v>
      </c>
      <c r="L1815" s="17" t="s">
        <v>74</v>
      </c>
      <c r="M1815" s="17"/>
      <c r="N1815" s="18"/>
      <c r="O1815" s="18"/>
      <c r="P1815" s="18" t="s">
        <v>5055</v>
      </c>
      <c r="Q1815" s="18"/>
      <c r="R1815" s="18"/>
      <c r="S1815" s="18"/>
      <c r="T1815" s="18"/>
      <c r="U1815" s="18"/>
      <c r="V1815" s="18"/>
      <c r="W1815" s="18"/>
      <c r="X1815" s="18"/>
      <c r="Y1815" s="18"/>
      <c r="Z1815" s="18"/>
      <c r="AA1815" s="18"/>
      <c r="AB1815" s="18"/>
      <c r="AC1815" s="18"/>
      <c r="AD1815" s="18"/>
      <c r="AE1815" s="18"/>
      <c r="AF1815" s="18"/>
      <c r="AG1815" s="18" t="s">
        <v>382</v>
      </c>
      <c r="AH1815" s="18"/>
      <c r="AI1815" s="18" t="s">
        <v>5056</v>
      </c>
      <c r="AJ1815" s="22" t="n">
        <v>10</v>
      </c>
      <c r="AK1815" s="23" t="s">
        <v>224</v>
      </c>
      <c r="AL1815" s="24" t="s">
        <v>225</v>
      </c>
      <c r="AM1815" s="25" t="n">
        <v>1883</v>
      </c>
      <c r="AN1815" s="18" t="s">
        <v>81</v>
      </c>
      <c r="AO1815" s="18"/>
      <c r="AP1815" s="18"/>
      <c r="AQ1815" s="0" t="s">
        <v>82</v>
      </c>
      <c r="AS1815" s="18" t="s">
        <v>5057</v>
      </c>
      <c r="AT1815" s="46" t="n">
        <v>10</v>
      </c>
      <c r="AU1815" s="25" t="s">
        <v>224</v>
      </c>
      <c r="AV1815" s="22" t="s">
        <v>225</v>
      </c>
      <c r="AW1815" s="18" t="n">
        <v>1883</v>
      </c>
      <c r="AX1815" s="18"/>
      <c r="AY1815" s="29" t="s">
        <v>149</v>
      </c>
      <c r="AZ1815" s="18"/>
      <c r="BA1815" s="18"/>
      <c r="BB1815" s="18"/>
      <c r="BC1815" s="18"/>
      <c r="BD1815" s="18"/>
      <c r="BE1815" s="18"/>
      <c r="BF1815" s="18"/>
      <c r="BG1815" s="18"/>
      <c r="BH1815" s="18" t="s">
        <v>85</v>
      </c>
      <c r="BI1815" s="18" t="s">
        <v>4028</v>
      </c>
      <c r="BJ1815" s="18"/>
      <c r="BK1815" s="0" t="str">
        <f aca="false">IF(ISBLANK(P1815), IF(ISBLANK(I1815), IF(ISBLANK(G1815), IF(ISBLANK(E1815), "Niet", E1815), G1815), I1815), P1815)</f>
        <v>A33.1.4/1</v>
      </c>
      <c r="BL1815" s="0" t="str">
        <f aca="false">IF(COUNTIF($BK$2:$BK$3066, BK1815)&gt;1, "Double", "Correct")</f>
        <v>Correct</v>
      </c>
    </row>
    <row r="1816" customFormat="false" ht="15.75" hidden="true" customHeight="true" outlineLevel="0" collapsed="false">
      <c r="A1816" s="17" t="s">
        <v>65</v>
      </c>
      <c r="B1816" s="18" t="s">
        <v>4018</v>
      </c>
      <c r="C1816" s="26" t="s">
        <v>4687</v>
      </c>
      <c r="D1816" s="18" t="s">
        <v>4688</v>
      </c>
      <c r="E1816" s="26" t="s">
        <v>4689</v>
      </c>
      <c r="F1816" s="44" t="s">
        <v>4690</v>
      </c>
      <c r="G1816" s="26" t="s">
        <v>5053</v>
      </c>
      <c r="H1816" s="17" t="s">
        <v>5054</v>
      </c>
      <c r="I1816" s="18"/>
      <c r="J1816" s="18"/>
      <c r="K1816" s="18" t="s">
        <v>73</v>
      </c>
      <c r="L1816" s="17" t="s">
        <v>74</v>
      </c>
      <c r="M1816" s="18"/>
      <c r="N1816" s="18"/>
      <c r="O1816" s="18"/>
      <c r="P1816" s="18" t="s">
        <v>5058</v>
      </c>
      <c r="Q1816" s="18"/>
      <c r="R1816" s="18"/>
      <c r="S1816" s="18" t="s">
        <v>887</v>
      </c>
      <c r="T1816" s="18" t="n">
        <v>96</v>
      </c>
      <c r="U1816" s="18"/>
      <c r="V1816" s="18"/>
      <c r="W1816" s="18"/>
      <c r="X1816" s="18"/>
      <c r="Y1816" s="18"/>
      <c r="Z1816" s="18"/>
      <c r="AA1816" s="18"/>
      <c r="AB1816" s="18"/>
      <c r="AC1816" s="18"/>
      <c r="AD1816" s="18"/>
      <c r="AE1816" s="18"/>
      <c r="AF1816" s="18"/>
      <c r="AG1816" s="18" t="s">
        <v>382</v>
      </c>
      <c r="AH1816" s="18"/>
      <c r="AI1816" s="18" t="s">
        <v>5059</v>
      </c>
      <c r="AJ1816" s="22" t="s">
        <v>225</v>
      </c>
      <c r="AK1816" s="23" t="s">
        <v>224</v>
      </c>
      <c r="AL1816" s="24" t="s">
        <v>225</v>
      </c>
      <c r="AM1816" s="25" t="n">
        <v>1883</v>
      </c>
      <c r="AN1816" s="18" t="s">
        <v>376</v>
      </c>
      <c r="AO1816" s="18"/>
      <c r="AP1816" s="18"/>
      <c r="AQ1816" s="0" t="s">
        <v>377</v>
      </c>
      <c r="AS1816" s="18" t="s">
        <v>5060</v>
      </c>
      <c r="AT1816" s="46" t="s">
        <v>225</v>
      </c>
      <c r="AU1816" s="25" t="s">
        <v>224</v>
      </c>
      <c r="AV1816" s="22" t="s">
        <v>225</v>
      </c>
      <c r="AW1816" s="18" t="n">
        <v>1883</v>
      </c>
      <c r="AX1816" s="18"/>
      <c r="AY1816" s="18"/>
      <c r="AZ1816" s="18" t="s">
        <v>889</v>
      </c>
      <c r="BA1816" s="18"/>
      <c r="BB1816" s="18"/>
      <c r="BC1816" s="18"/>
      <c r="BD1816" s="18"/>
      <c r="BE1816" s="18"/>
      <c r="BF1816" s="18"/>
      <c r="BG1816" s="18"/>
      <c r="BH1816" s="18" t="s">
        <v>85</v>
      </c>
      <c r="BI1816" s="18" t="s">
        <v>4028</v>
      </c>
      <c r="BJ1816" s="18"/>
      <c r="BK1816" s="0" t="str">
        <f aca="false">IF(ISBLANK(P1816), IF(ISBLANK(I1816), IF(ISBLANK(G1816), IF(ISBLANK(E1816), "Niet", E1816), G1816), I1816), P1816)</f>
        <v>A33.1.4/2</v>
      </c>
      <c r="BL1816" s="0" t="str">
        <f aca="false">IF(COUNTIF($BK$2:$BK$3066, BK1816)&gt;1, "Double", "Correct")</f>
        <v>Correct</v>
      </c>
    </row>
    <row r="1817" customFormat="false" ht="15.75" hidden="true" customHeight="true" outlineLevel="0" collapsed="false">
      <c r="A1817" s="17" t="s">
        <v>65</v>
      </c>
      <c r="B1817" s="18" t="s">
        <v>4018</v>
      </c>
      <c r="C1817" s="26" t="s">
        <v>4687</v>
      </c>
      <c r="D1817" s="18" t="s">
        <v>4688</v>
      </c>
      <c r="E1817" s="26" t="s">
        <v>4689</v>
      </c>
      <c r="F1817" s="44" t="s">
        <v>4690</v>
      </c>
      <c r="G1817" s="26" t="s">
        <v>5053</v>
      </c>
      <c r="H1817" s="17" t="s">
        <v>5054</v>
      </c>
      <c r="I1817" s="18"/>
      <c r="J1817" s="18"/>
      <c r="K1817" s="18" t="s">
        <v>73</v>
      </c>
      <c r="L1817" s="17" t="s">
        <v>74</v>
      </c>
      <c r="M1817" s="18"/>
      <c r="N1817" s="18"/>
      <c r="O1817" s="18"/>
      <c r="P1817" s="18" t="s">
        <v>5061</v>
      </c>
      <c r="Q1817" s="18"/>
      <c r="R1817" s="18"/>
      <c r="S1817" s="18" t="s">
        <v>887</v>
      </c>
      <c r="T1817" s="18" t="n">
        <v>96</v>
      </c>
      <c r="U1817" s="18"/>
      <c r="V1817" s="18"/>
      <c r="W1817" s="18"/>
      <c r="X1817" s="18"/>
      <c r="Y1817" s="18"/>
      <c r="Z1817" s="18"/>
      <c r="AA1817" s="18"/>
      <c r="AB1817" s="18"/>
      <c r="AC1817" s="18"/>
      <c r="AD1817" s="18"/>
      <c r="AE1817" s="18"/>
      <c r="AF1817" s="18"/>
      <c r="AG1817" s="18" t="s">
        <v>382</v>
      </c>
      <c r="AH1817" s="18"/>
      <c r="AI1817" s="18" t="s">
        <v>5062</v>
      </c>
      <c r="AJ1817" s="22" t="s">
        <v>225</v>
      </c>
      <c r="AK1817" s="23" t="s">
        <v>224</v>
      </c>
      <c r="AL1817" s="24" t="s">
        <v>225</v>
      </c>
      <c r="AM1817" s="25" t="n">
        <v>1883</v>
      </c>
      <c r="AN1817" s="18"/>
      <c r="AO1817" s="18"/>
      <c r="AP1817" s="18"/>
      <c r="AS1817" s="18"/>
      <c r="AT1817" s="46" t="s">
        <v>225</v>
      </c>
      <c r="AU1817" s="25" t="s">
        <v>224</v>
      </c>
      <c r="AV1817" s="22" t="s">
        <v>225</v>
      </c>
      <c r="AW1817" s="18" t="n">
        <v>1883</v>
      </c>
      <c r="AX1817" s="18"/>
      <c r="AY1817" s="18"/>
      <c r="AZ1817" s="18" t="s">
        <v>889</v>
      </c>
      <c r="BA1817" s="18"/>
      <c r="BB1817" s="18"/>
      <c r="BC1817" s="18"/>
      <c r="BD1817" s="18"/>
      <c r="BE1817" s="18"/>
      <c r="BF1817" s="18"/>
      <c r="BG1817" s="18"/>
      <c r="BH1817" s="18" t="s">
        <v>85</v>
      </c>
      <c r="BI1817" s="18" t="s">
        <v>4028</v>
      </c>
      <c r="BJ1817" s="18"/>
      <c r="BK1817" s="0" t="str">
        <f aca="false">IF(ISBLANK(P1817), IF(ISBLANK(I1817), IF(ISBLANK(G1817), IF(ISBLANK(E1817), "Niet", E1817), G1817), I1817), P1817)</f>
        <v>A33.1.4/3</v>
      </c>
      <c r="BL1817" s="0" t="str">
        <f aca="false">IF(COUNTIF($BK$2:$BK$3066, BK1817)&gt;1, "Double", "Correct")</f>
        <v>Correct</v>
      </c>
    </row>
    <row r="1818" customFormat="false" ht="15.75" hidden="true" customHeight="true" outlineLevel="0" collapsed="false">
      <c r="A1818" s="17" t="s">
        <v>65</v>
      </c>
      <c r="B1818" s="18" t="s">
        <v>4018</v>
      </c>
      <c r="C1818" s="26" t="s">
        <v>4687</v>
      </c>
      <c r="D1818" s="18" t="s">
        <v>4688</v>
      </c>
      <c r="E1818" s="26" t="s">
        <v>4689</v>
      </c>
      <c r="F1818" s="44" t="s">
        <v>4690</v>
      </c>
      <c r="G1818" s="26" t="s">
        <v>5053</v>
      </c>
      <c r="H1818" s="17" t="s">
        <v>5054</v>
      </c>
      <c r="I1818" s="18"/>
      <c r="J1818" s="18"/>
      <c r="K1818" s="18" t="s">
        <v>73</v>
      </c>
      <c r="L1818" s="17" t="s">
        <v>74</v>
      </c>
      <c r="M1818" s="18"/>
      <c r="N1818" s="18"/>
      <c r="O1818" s="18"/>
      <c r="P1818" s="18" t="s">
        <v>5063</v>
      </c>
      <c r="Q1818" s="18"/>
      <c r="R1818" s="18"/>
      <c r="S1818" s="18" t="s">
        <v>887</v>
      </c>
      <c r="T1818" s="18" t="n">
        <v>96</v>
      </c>
      <c r="U1818" s="18"/>
      <c r="V1818" s="18"/>
      <c r="W1818" s="18"/>
      <c r="X1818" s="18"/>
      <c r="Y1818" s="18"/>
      <c r="Z1818" s="18"/>
      <c r="AA1818" s="18"/>
      <c r="AB1818" s="18"/>
      <c r="AC1818" s="18"/>
      <c r="AD1818" s="18"/>
      <c r="AE1818" s="18"/>
      <c r="AF1818" s="18"/>
      <c r="AG1818" s="18" t="s">
        <v>382</v>
      </c>
      <c r="AH1818" s="18"/>
      <c r="AI1818" s="18" t="s">
        <v>5064</v>
      </c>
      <c r="AJ1818" s="22" t="n">
        <v>12</v>
      </c>
      <c r="AK1818" s="23" t="s">
        <v>224</v>
      </c>
      <c r="AL1818" s="24" t="s">
        <v>225</v>
      </c>
      <c r="AM1818" s="25" t="n">
        <v>1883</v>
      </c>
      <c r="AN1818" s="18"/>
      <c r="AO1818" s="18"/>
      <c r="AP1818" s="18"/>
      <c r="AS1818" s="18" t="s">
        <v>5065</v>
      </c>
      <c r="AT1818" s="46" t="n">
        <v>12</v>
      </c>
      <c r="AU1818" s="25" t="s">
        <v>224</v>
      </c>
      <c r="AV1818" s="22" t="s">
        <v>225</v>
      </c>
      <c r="AW1818" s="18" t="n">
        <v>1883</v>
      </c>
      <c r="AX1818" s="18"/>
      <c r="AY1818" s="29" t="s">
        <v>149</v>
      </c>
      <c r="AZ1818" s="18" t="s">
        <v>889</v>
      </c>
      <c r="BA1818" s="18"/>
      <c r="BB1818" s="18"/>
      <c r="BC1818" s="18"/>
      <c r="BD1818" s="18"/>
      <c r="BE1818" s="18"/>
      <c r="BF1818" s="18"/>
      <c r="BG1818" s="18"/>
      <c r="BH1818" s="18" t="s">
        <v>85</v>
      </c>
      <c r="BI1818" s="18" t="s">
        <v>4028</v>
      </c>
      <c r="BJ1818" s="18"/>
      <c r="BK1818" s="0" t="str">
        <f aca="false">IF(ISBLANK(P1818), IF(ISBLANK(I1818), IF(ISBLANK(G1818), IF(ISBLANK(E1818), "Niet", E1818), G1818), I1818), P1818)</f>
        <v>A33.1.4/4</v>
      </c>
      <c r="BL1818" s="0" t="str">
        <f aca="false">IF(COUNTIF($BK$2:$BK$3066, BK1818)&gt;1, "Double", "Correct")</f>
        <v>Correct</v>
      </c>
    </row>
    <row r="1819" customFormat="false" ht="15.75" hidden="true" customHeight="true" outlineLevel="0" collapsed="false">
      <c r="A1819" s="17" t="s">
        <v>65</v>
      </c>
      <c r="B1819" s="18" t="s">
        <v>4018</v>
      </c>
      <c r="C1819" s="26" t="s">
        <v>4687</v>
      </c>
      <c r="D1819" s="18" t="s">
        <v>4688</v>
      </c>
      <c r="E1819" s="26" t="s">
        <v>4689</v>
      </c>
      <c r="F1819" s="44" t="s">
        <v>4690</v>
      </c>
      <c r="G1819" s="26" t="s">
        <v>5053</v>
      </c>
      <c r="H1819" s="17" t="s">
        <v>5054</v>
      </c>
      <c r="I1819" s="18"/>
      <c r="J1819" s="18"/>
      <c r="K1819" s="18" t="s">
        <v>73</v>
      </c>
      <c r="L1819" s="18" t="s">
        <v>74</v>
      </c>
      <c r="M1819" s="18"/>
      <c r="N1819" s="18"/>
      <c r="O1819" s="18"/>
      <c r="P1819" s="18" t="s">
        <v>5066</v>
      </c>
      <c r="Q1819" s="18"/>
      <c r="R1819" s="18"/>
      <c r="S1819" s="18" t="s">
        <v>887</v>
      </c>
      <c r="T1819" s="18" t="n">
        <v>96</v>
      </c>
      <c r="U1819" s="18"/>
      <c r="V1819" s="18"/>
      <c r="W1819" s="18"/>
      <c r="X1819" s="18"/>
      <c r="Y1819" s="18"/>
      <c r="Z1819" s="18"/>
      <c r="AA1819" s="18"/>
      <c r="AB1819" s="18"/>
      <c r="AC1819" s="18"/>
      <c r="AD1819" s="18"/>
      <c r="AE1819" s="18"/>
      <c r="AF1819" s="18"/>
      <c r="AG1819" s="18" t="s">
        <v>382</v>
      </c>
      <c r="AH1819" s="18"/>
      <c r="AI1819" s="18" t="s">
        <v>5067</v>
      </c>
      <c r="AJ1819" s="22"/>
      <c r="AK1819" s="23" t="s">
        <v>224</v>
      </c>
      <c r="AL1819" s="24" t="s">
        <v>225</v>
      </c>
      <c r="AM1819" s="25" t="n">
        <v>1883</v>
      </c>
      <c r="AN1819" s="18" t="s">
        <v>5068</v>
      </c>
      <c r="AO1819" s="18"/>
      <c r="AP1819" s="18"/>
      <c r="AQ1819" s="157" t="s">
        <v>5069</v>
      </c>
      <c r="AS1819" s="21" t="s">
        <v>5070</v>
      </c>
      <c r="AT1819" s="46"/>
      <c r="AU1819" s="25" t="s">
        <v>224</v>
      </c>
      <c r="AV1819" s="22" t="s">
        <v>225</v>
      </c>
      <c r="AW1819" s="18" t="n">
        <v>1883</v>
      </c>
      <c r="AX1819" s="18"/>
      <c r="AY1819" s="18"/>
      <c r="AZ1819" s="18" t="s">
        <v>889</v>
      </c>
      <c r="BA1819" s="18"/>
      <c r="BB1819" s="18"/>
      <c r="BC1819" s="18"/>
      <c r="BD1819" s="18"/>
      <c r="BE1819" s="18"/>
      <c r="BF1819" s="18"/>
      <c r="BG1819" s="18"/>
      <c r="BH1819" s="18" t="s">
        <v>85</v>
      </c>
      <c r="BI1819" s="18" t="s">
        <v>4028</v>
      </c>
      <c r="BJ1819" s="18"/>
      <c r="BK1819" s="0" t="str">
        <f aca="false">IF(ISBLANK(P1819), IF(ISBLANK(I1819), IF(ISBLANK(G1819), IF(ISBLANK(E1819), "Niet", E1819), G1819), I1819), P1819)</f>
        <v>A33.1.4/5</v>
      </c>
      <c r="BL1819" s="0" t="str">
        <f aca="false">IF(COUNTIF($BK$2:$BK$3066, BK1819)&gt;1, "Double", "Correct")</f>
        <v>Correct</v>
      </c>
    </row>
    <row r="1820" customFormat="false" ht="15.75" hidden="true" customHeight="true" outlineLevel="0" collapsed="false">
      <c r="A1820" s="17" t="s">
        <v>65</v>
      </c>
      <c r="B1820" s="18" t="s">
        <v>4018</v>
      </c>
      <c r="C1820" s="26" t="s">
        <v>4687</v>
      </c>
      <c r="D1820" s="18" t="s">
        <v>4688</v>
      </c>
      <c r="E1820" s="26" t="s">
        <v>4689</v>
      </c>
      <c r="F1820" s="44" t="s">
        <v>4690</v>
      </c>
      <c r="G1820" s="26" t="s">
        <v>5053</v>
      </c>
      <c r="H1820" s="17" t="s">
        <v>5054</v>
      </c>
      <c r="I1820" s="18"/>
      <c r="J1820" s="18"/>
      <c r="K1820" s="18" t="s">
        <v>73</v>
      </c>
      <c r="L1820" s="17" t="s">
        <v>74</v>
      </c>
      <c r="M1820" s="18"/>
      <c r="N1820" s="18"/>
      <c r="O1820" s="18"/>
      <c r="P1820" s="18" t="s">
        <v>5071</v>
      </c>
      <c r="Q1820" s="18"/>
      <c r="R1820" s="18"/>
      <c r="S1820" s="18" t="s">
        <v>887</v>
      </c>
      <c r="T1820" s="18" t="n">
        <v>96</v>
      </c>
      <c r="U1820" s="18"/>
      <c r="V1820" s="18"/>
      <c r="W1820" s="18"/>
      <c r="X1820" s="18"/>
      <c r="Y1820" s="18"/>
      <c r="Z1820" s="18"/>
      <c r="AA1820" s="18"/>
      <c r="AB1820" s="18"/>
      <c r="AC1820" s="18"/>
      <c r="AD1820" s="18"/>
      <c r="AE1820" s="18"/>
      <c r="AF1820" s="18"/>
      <c r="AG1820" s="18" t="s">
        <v>382</v>
      </c>
      <c r="AH1820" s="18"/>
      <c r="AI1820" s="18" t="s">
        <v>5072</v>
      </c>
      <c r="AJ1820" s="22" t="n">
        <v>28</v>
      </c>
      <c r="AK1820" s="23" t="s">
        <v>412</v>
      </c>
      <c r="AL1820" s="24" t="s">
        <v>413</v>
      </c>
      <c r="AM1820" s="25" t="n">
        <v>1883</v>
      </c>
      <c r="AN1820" s="18" t="s">
        <v>141</v>
      </c>
      <c r="AO1820" s="18"/>
      <c r="AP1820" s="18"/>
      <c r="AQ1820" s="0" t="s">
        <v>142</v>
      </c>
      <c r="AS1820" s="21" t="s">
        <v>5070</v>
      </c>
      <c r="AT1820" s="46" t="n">
        <v>28</v>
      </c>
      <c r="AU1820" s="25" t="s">
        <v>412</v>
      </c>
      <c r="AV1820" s="22" t="s">
        <v>413</v>
      </c>
      <c r="AW1820" s="18" t="n">
        <v>1883</v>
      </c>
      <c r="AX1820" s="18"/>
      <c r="AY1820" s="18"/>
      <c r="AZ1820" s="18" t="s">
        <v>889</v>
      </c>
      <c r="BA1820" s="18"/>
      <c r="BB1820" s="18"/>
      <c r="BC1820" s="18"/>
      <c r="BD1820" s="18"/>
      <c r="BE1820" s="18"/>
      <c r="BF1820" s="18"/>
      <c r="BG1820" s="18"/>
      <c r="BH1820" s="18" t="s">
        <v>85</v>
      </c>
      <c r="BI1820" s="18" t="s">
        <v>4028</v>
      </c>
      <c r="BJ1820" s="18"/>
      <c r="BK1820" s="0" t="str">
        <f aca="false">IF(ISBLANK(P1820), IF(ISBLANK(I1820), IF(ISBLANK(G1820), IF(ISBLANK(E1820), "Niet", E1820), G1820), I1820), P1820)</f>
        <v>A33.1.4/6</v>
      </c>
      <c r="BL1820" s="0" t="str">
        <f aca="false">IF(COUNTIF($BK$2:$BK$3066, BK1820)&gt;1, "Double", "Correct")</f>
        <v>Correct</v>
      </c>
    </row>
    <row r="1821" customFormat="false" ht="15.75" hidden="true" customHeight="true" outlineLevel="0" collapsed="false">
      <c r="A1821" s="17" t="s">
        <v>65</v>
      </c>
      <c r="B1821" s="18" t="s">
        <v>4018</v>
      </c>
      <c r="C1821" s="26" t="s">
        <v>4687</v>
      </c>
      <c r="D1821" s="18" t="s">
        <v>4688</v>
      </c>
      <c r="E1821" s="26" t="s">
        <v>4689</v>
      </c>
      <c r="F1821" s="44" t="s">
        <v>4690</v>
      </c>
      <c r="G1821" s="26" t="s">
        <v>5053</v>
      </c>
      <c r="H1821" s="17" t="s">
        <v>5054</v>
      </c>
      <c r="I1821" s="18"/>
      <c r="J1821" s="18"/>
      <c r="K1821" s="18" t="s">
        <v>73</v>
      </c>
      <c r="L1821" s="17" t="s">
        <v>74</v>
      </c>
      <c r="M1821" s="18"/>
      <c r="N1821" s="18"/>
      <c r="O1821" s="18"/>
      <c r="P1821" s="18" t="s">
        <v>5073</v>
      </c>
      <c r="Q1821" s="18"/>
      <c r="R1821" s="18"/>
      <c r="S1821" s="18" t="s">
        <v>887</v>
      </c>
      <c r="T1821" s="18" t="n">
        <v>96</v>
      </c>
      <c r="U1821" s="18"/>
      <c r="V1821" s="18"/>
      <c r="W1821" s="18"/>
      <c r="X1821" s="18"/>
      <c r="Y1821" s="18"/>
      <c r="Z1821" s="18"/>
      <c r="AA1821" s="18"/>
      <c r="AB1821" s="18"/>
      <c r="AC1821" s="18"/>
      <c r="AD1821" s="18"/>
      <c r="AE1821" s="18"/>
      <c r="AF1821" s="18"/>
      <c r="AG1821" s="18" t="s">
        <v>382</v>
      </c>
      <c r="AH1821" s="18"/>
      <c r="AI1821" s="18" t="s">
        <v>5074</v>
      </c>
      <c r="AJ1821" s="22" t="s">
        <v>99</v>
      </c>
      <c r="AK1821" s="23" t="s">
        <v>224</v>
      </c>
      <c r="AL1821" s="24" t="s">
        <v>225</v>
      </c>
      <c r="AM1821" s="25" t="n">
        <v>1883</v>
      </c>
      <c r="AN1821" s="18" t="s">
        <v>141</v>
      </c>
      <c r="AO1821" s="18"/>
      <c r="AP1821" s="18"/>
      <c r="AQ1821" s="0" t="s">
        <v>142</v>
      </c>
      <c r="AS1821" s="21" t="s">
        <v>4943</v>
      </c>
      <c r="AT1821" s="46" t="s">
        <v>99</v>
      </c>
      <c r="AU1821" s="25" t="s">
        <v>224</v>
      </c>
      <c r="AV1821" s="22" t="s">
        <v>225</v>
      </c>
      <c r="AW1821" s="18" t="n">
        <v>1883</v>
      </c>
      <c r="AX1821" s="18"/>
      <c r="AY1821" s="18"/>
      <c r="AZ1821" s="18" t="s">
        <v>889</v>
      </c>
      <c r="BA1821" s="18"/>
      <c r="BB1821" s="18"/>
      <c r="BC1821" s="18"/>
      <c r="BD1821" s="18"/>
      <c r="BE1821" s="18"/>
      <c r="BF1821" s="18"/>
      <c r="BG1821" s="18"/>
      <c r="BH1821" s="18" t="s">
        <v>85</v>
      </c>
      <c r="BI1821" s="18" t="s">
        <v>4028</v>
      </c>
      <c r="BJ1821" s="18"/>
      <c r="BK1821" s="0" t="str">
        <f aca="false">IF(ISBLANK(P1821), IF(ISBLANK(I1821), IF(ISBLANK(G1821), IF(ISBLANK(E1821), "Niet", E1821), G1821), I1821), P1821)</f>
        <v>A33.1.4/7</v>
      </c>
      <c r="BL1821" s="0" t="str">
        <f aca="false">IF(COUNTIF($BK$2:$BK$3066, BK1821)&gt;1, "Double", "Correct")</f>
        <v>Correct</v>
      </c>
    </row>
    <row r="1822" customFormat="false" ht="15.75" hidden="true" customHeight="true" outlineLevel="0" collapsed="false">
      <c r="A1822" s="17" t="s">
        <v>65</v>
      </c>
      <c r="B1822" s="18" t="s">
        <v>4018</v>
      </c>
      <c r="C1822" s="26" t="s">
        <v>4687</v>
      </c>
      <c r="D1822" s="18" t="s">
        <v>4688</v>
      </c>
      <c r="E1822" s="26" t="s">
        <v>4689</v>
      </c>
      <c r="F1822" s="44" t="s">
        <v>4690</v>
      </c>
      <c r="G1822" s="26" t="s">
        <v>5053</v>
      </c>
      <c r="H1822" s="17" t="s">
        <v>5054</v>
      </c>
      <c r="I1822" s="18"/>
      <c r="J1822" s="18"/>
      <c r="K1822" s="18" t="s">
        <v>73</v>
      </c>
      <c r="L1822" s="17" t="s">
        <v>74</v>
      </c>
      <c r="M1822" s="18"/>
      <c r="N1822" s="18"/>
      <c r="O1822" s="18"/>
      <c r="P1822" s="18" t="s">
        <v>5075</v>
      </c>
      <c r="Q1822" s="18"/>
      <c r="R1822" s="18"/>
      <c r="S1822" s="18" t="s">
        <v>887</v>
      </c>
      <c r="T1822" s="18" t="n">
        <v>96</v>
      </c>
      <c r="U1822" s="18"/>
      <c r="V1822" s="18"/>
      <c r="W1822" s="18"/>
      <c r="X1822" s="18"/>
      <c r="Y1822" s="18"/>
      <c r="Z1822" s="18"/>
      <c r="AA1822" s="18"/>
      <c r="AB1822" s="18"/>
      <c r="AC1822" s="18"/>
      <c r="AD1822" s="18"/>
      <c r="AE1822" s="18"/>
      <c r="AF1822" s="18"/>
      <c r="AG1822" s="18" t="s">
        <v>382</v>
      </c>
      <c r="AH1822" s="18"/>
      <c r="AI1822" s="18" t="s">
        <v>5076</v>
      </c>
      <c r="AJ1822" s="22" t="s">
        <v>225</v>
      </c>
      <c r="AK1822" s="23" t="s">
        <v>224</v>
      </c>
      <c r="AL1822" s="24" t="s">
        <v>225</v>
      </c>
      <c r="AM1822" s="25" t="n">
        <v>1883</v>
      </c>
      <c r="AN1822" s="18" t="s">
        <v>141</v>
      </c>
      <c r="AO1822" s="18"/>
      <c r="AP1822" s="18"/>
      <c r="AQ1822" s="0" t="s">
        <v>142</v>
      </c>
      <c r="AS1822" s="18" t="s">
        <v>5077</v>
      </c>
      <c r="AT1822" s="46" t="s">
        <v>225</v>
      </c>
      <c r="AU1822" s="25" t="s">
        <v>224</v>
      </c>
      <c r="AV1822" s="22" t="s">
        <v>225</v>
      </c>
      <c r="AW1822" s="18" t="n">
        <v>1883</v>
      </c>
      <c r="AX1822" s="18"/>
      <c r="AY1822" s="29" t="s">
        <v>149</v>
      </c>
      <c r="AZ1822" s="18" t="s">
        <v>889</v>
      </c>
      <c r="BA1822" s="18"/>
      <c r="BB1822" s="18"/>
      <c r="BC1822" s="18"/>
      <c r="BD1822" s="18"/>
      <c r="BE1822" s="18"/>
      <c r="BF1822" s="18"/>
      <c r="BG1822" s="18"/>
      <c r="BH1822" s="18" t="s">
        <v>85</v>
      </c>
      <c r="BI1822" s="18" t="s">
        <v>4028</v>
      </c>
      <c r="BJ1822" s="18"/>
      <c r="BK1822" s="0" t="str">
        <f aca="false">IF(ISBLANK(P1822), IF(ISBLANK(I1822), IF(ISBLANK(G1822), IF(ISBLANK(E1822), "Niet", E1822), G1822), I1822), P1822)</f>
        <v>A33.1.4/8</v>
      </c>
      <c r="BL1822" s="0" t="str">
        <f aca="false">IF(COUNTIF($BK$2:$BK$3066, BK1822)&gt;1, "Double", "Correct")</f>
        <v>Correct</v>
      </c>
    </row>
    <row r="1823" customFormat="false" ht="15.75" hidden="true" customHeight="true" outlineLevel="0" collapsed="false">
      <c r="A1823" s="17" t="s">
        <v>65</v>
      </c>
      <c r="B1823" s="18" t="s">
        <v>4018</v>
      </c>
      <c r="C1823" s="26" t="s">
        <v>4687</v>
      </c>
      <c r="D1823" s="18" t="s">
        <v>4688</v>
      </c>
      <c r="E1823" s="26" t="s">
        <v>4689</v>
      </c>
      <c r="F1823" s="44" t="s">
        <v>4690</v>
      </c>
      <c r="G1823" s="26" t="s">
        <v>5053</v>
      </c>
      <c r="H1823" s="17" t="s">
        <v>5054</v>
      </c>
      <c r="I1823" s="18"/>
      <c r="J1823" s="18"/>
      <c r="K1823" s="18" t="s">
        <v>73</v>
      </c>
      <c r="L1823" s="17" t="s">
        <v>74</v>
      </c>
      <c r="M1823" s="18"/>
      <c r="N1823" s="18"/>
      <c r="O1823" s="18"/>
      <c r="P1823" s="18" t="s">
        <v>5078</v>
      </c>
      <c r="Q1823" s="18"/>
      <c r="R1823" s="18"/>
      <c r="S1823" s="18"/>
      <c r="T1823" s="18"/>
      <c r="U1823" s="18"/>
      <c r="V1823" s="18"/>
      <c r="W1823" s="18"/>
      <c r="X1823" s="18"/>
      <c r="Y1823" s="18"/>
      <c r="Z1823" s="18"/>
      <c r="AA1823" s="18"/>
      <c r="AB1823" s="18"/>
      <c r="AC1823" s="18"/>
      <c r="AD1823" s="18"/>
      <c r="AE1823" s="18"/>
      <c r="AF1823" s="18"/>
      <c r="AG1823" s="18" t="s">
        <v>382</v>
      </c>
      <c r="AH1823" s="18"/>
      <c r="AI1823" s="18" t="s">
        <v>5079</v>
      </c>
      <c r="AJ1823" s="22" t="n">
        <v>19</v>
      </c>
      <c r="AK1823" s="23" t="s">
        <v>412</v>
      </c>
      <c r="AL1823" s="24" t="s">
        <v>413</v>
      </c>
      <c r="AM1823" s="25" t="n">
        <v>1883</v>
      </c>
      <c r="AN1823" s="18"/>
      <c r="AO1823" s="18"/>
      <c r="AP1823" s="18"/>
      <c r="AS1823" s="18" t="s">
        <v>5080</v>
      </c>
      <c r="AT1823" s="46" t="n">
        <v>19</v>
      </c>
      <c r="AU1823" s="25" t="s">
        <v>412</v>
      </c>
      <c r="AV1823" s="22" t="s">
        <v>413</v>
      </c>
      <c r="AW1823" s="18" t="n">
        <v>1883</v>
      </c>
      <c r="AX1823" s="18"/>
      <c r="AY1823" s="18"/>
      <c r="AZ1823" s="18" t="s">
        <v>5081</v>
      </c>
      <c r="BA1823" s="18"/>
      <c r="BB1823" s="18"/>
      <c r="BC1823" s="18"/>
      <c r="BD1823" s="18"/>
      <c r="BE1823" s="18"/>
      <c r="BF1823" s="18"/>
      <c r="BG1823" s="18"/>
      <c r="BH1823" s="18" t="s">
        <v>85</v>
      </c>
      <c r="BI1823" s="18" t="s">
        <v>4028</v>
      </c>
      <c r="BJ1823" s="18"/>
      <c r="BK1823" s="0" t="str">
        <f aca="false">IF(ISBLANK(P1823), IF(ISBLANK(I1823), IF(ISBLANK(G1823), IF(ISBLANK(E1823), "Niet", E1823), G1823), I1823), P1823)</f>
        <v>A33.1.4/9</v>
      </c>
      <c r="BL1823" s="0" t="str">
        <f aca="false">IF(COUNTIF($BK$2:$BK$3066, BK1823)&gt;1, "Double", "Correct")</f>
        <v>Correct</v>
      </c>
    </row>
    <row r="1824" customFormat="false" ht="15.75" hidden="true" customHeight="true" outlineLevel="0" collapsed="false">
      <c r="A1824" s="17" t="s">
        <v>65</v>
      </c>
      <c r="B1824" s="18" t="s">
        <v>4018</v>
      </c>
      <c r="C1824" s="26" t="s">
        <v>4687</v>
      </c>
      <c r="D1824" s="18" t="s">
        <v>4688</v>
      </c>
      <c r="E1824" s="26" t="s">
        <v>4689</v>
      </c>
      <c r="F1824" s="44" t="s">
        <v>4690</v>
      </c>
      <c r="G1824" s="26" t="s">
        <v>5053</v>
      </c>
      <c r="H1824" s="17" t="s">
        <v>5054</v>
      </c>
      <c r="I1824" s="18"/>
      <c r="J1824" s="18"/>
      <c r="K1824" s="18" t="s">
        <v>73</v>
      </c>
      <c r="L1824" s="18" t="s">
        <v>74</v>
      </c>
      <c r="M1824" s="18"/>
      <c r="N1824" s="18"/>
      <c r="O1824" s="18"/>
      <c r="P1824" s="18" t="s">
        <v>5082</v>
      </c>
      <c r="Q1824" s="18"/>
      <c r="R1824" s="18"/>
      <c r="S1824" s="18" t="s">
        <v>887</v>
      </c>
      <c r="T1824" s="18" t="n">
        <v>96</v>
      </c>
      <c r="U1824" s="18"/>
      <c r="V1824" s="18"/>
      <c r="W1824" s="18"/>
      <c r="X1824" s="18"/>
      <c r="Y1824" s="18"/>
      <c r="Z1824" s="18"/>
      <c r="AA1824" s="18"/>
      <c r="AB1824" s="18"/>
      <c r="AC1824" s="18"/>
      <c r="AD1824" s="18"/>
      <c r="AE1824" s="18"/>
      <c r="AF1824" s="18"/>
      <c r="AG1824" s="18" t="s">
        <v>382</v>
      </c>
      <c r="AH1824" s="18"/>
      <c r="AI1824" s="18" t="s">
        <v>5083</v>
      </c>
      <c r="AJ1824" s="22" t="s">
        <v>413</v>
      </c>
      <c r="AK1824" s="23" t="s">
        <v>224</v>
      </c>
      <c r="AL1824" s="24" t="s">
        <v>225</v>
      </c>
      <c r="AM1824" s="25" t="n">
        <v>1883</v>
      </c>
      <c r="AN1824" s="18"/>
      <c r="AO1824" s="18"/>
      <c r="AP1824" s="18"/>
      <c r="AS1824" s="18" t="s">
        <v>4893</v>
      </c>
      <c r="AT1824" s="46" t="s">
        <v>413</v>
      </c>
      <c r="AU1824" s="25" t="s">
        <v>224</v>
      </c>
      <c r="AV1824" s="22" t="s">
        <v>225</v>
      </c>
      <c r="AW1824" s="18" t="n">
        <v>1883</v>
      </c>
      <c r="AX1824" s="18"/>
      <c r="AY1824" s="29" t="s">
        <v>149</v>
      </c>
      <c r="AZ1824" s="18" t="s">
        <v>889</v>
      </c>
      <c r="BA1824" s="18"/>
      <c r="BB1824" s="18"/>
      <c r="BC1824" s="18"/>
      <c r="BD1824" s="18"/>
      <c r="BE1824" s="18"/>
      <c r="BF1824" s="18"/>
      <c r="BG1824" s="18"/>
      <c r="BH1824" s="18" t="s">
        <v>85</v>
      </c>
      <c r="BI1824" s="18" t="s">
        <v>4028</v>
      </c>
      <c r="BJ1824" s="18"/>
      <c r="BK1824" s="0" t="str">
        <f aca="false">IF(ISBLANK(P1824), IF(ISBLANK(I1824), IF(ISBLANK(G1824), IF(ISBLANK(E1824), "Niet", E1824), G1824), I1824), P1824)</f>
        <v>A33.1.4/10</v>
      </c>
      <c r="BL1824" s="0" t="str">
        <f aca="false">IF(COUNTIF($BK$2:$BK$3066, BK1824)&gt;1, "Double", "Correct")</f>
        <v>Correct</v>
      </c>
    </row>
    <row r="1825" customFormat="false" ht="15.75" hidden="true" customHeight="true" outlineLevel="0" collapsed="false">
      <c r="A1825" s="17" t="s">
        <v>65</v>
      </c>
      <c r="B1825" s="18" t="s">
        <v>4018</v>
      </c>
      <c r="C1825" s="26" t="s">
        <v>4687</v>
      </c>
      <c r="D1825" s="18" t="s">
        <v>4688</v>
      </c>
      <c r="E1825" s="26" t="s">
        <v>4689</v>
      </c>
      <c r="F1825" s="44" t="s">
        <v>4690</v>
      </c>
      <c r="G1825" s="26" t="s">
        <v>5053</v>
      </c>
      <c r="H1825" s="17" t="s">
        <v>5054</v>
      </c>
      <c r="I1825" s="18"/>
      <c r="J1825" s="18"/>
      <c r="K1825" s="18" t="s">
        <v>73</v>
      </c>
      <c r="L1825" s="17" t="s">
        <v>74</v>
      </c>
      <c r="M1825" s="18"/>
      <c r="N1825" s="18"/>
      <c r="O1825" s="18"/>
      <c r="P1825" s="18" t="s">
        <v>5084</v>
      </c>
      <c r="Q1825" s="18"/>
      <c r="R1825" s="18"/>
      <c r="S1825" s="18" t="s">
        <v>887</v>
      </c>
      <c r="T1825" s="18" t="n">
        <v>96</v>
      </c>
      <c r="U1825" s="18"/>
      <c r="V1825" s="18"/>
      <c r="W1825" s="18"/>
      <c r="X1825" s="18"/>
      <c r="Y1825" s="18"/>
      <c r="Z1825" s="18"/>
      <c r="AA1825" s="18"/>
      <c r="AB1825" s="18"/>
      <c r="AC1825" s="18"/>
      <c r="AD1825" s="18"/>
      <c r="AE1825" s="18"/>
      <c r="AF1825" s="18"/>
      <c r="AG1825" s="18" t="s">
        <v>382</v>
      </c>
      <c r="AH1825" s="18"/>
      <c r="AI1825" s="18" t="s">
        <v>5085</v>
      </c>
      <c r="AJ1825" s="22" t="s">
        <v>225</v>
      </c>
      <c r="AK1825" s="23" t="s">
        <v>224</v>
      </c>
      <c r="AL1825" s="24" t="s">
        <v>225</v>
      </c>
      <c r="AM1825" s="25" t="n">
        <v>1883</v>
      </c>
      <c r="AN1825" s="18" t="s">
        <v>376</v>
      </c>
      <c r="AO1825" s="18"/>
      <c r="AP1825" s="18"/>
      <c r="AQ1825" s="0" t="s">
        <v>377</v>
      </c>
      <c r="AS1825" s="18" t="s">
        <v>5086</v>
      </c>
      <c r="AT1825" s="46" t="s">
        <v>225</v>
      </c>
      <c r="AU1825" s="25" t="s">
        <v>224</v>
      </c>
      <c r="AV1825" s="22" t="s">
        <v>225</v>
      </c>
      <c r="AW1825" s="18" t="n">
        <v>1883</v>
      </c>
      <c r="AX1825" s="18"/>
      <c r="AY1825" s="29" t="s">
        <v>149</v>
      </c>
      <c r="AZ1825" s="18" t="s">
        <v>889</v>
      </c>
      <c r="BA1825" s="18"/>
      <c r="BB1825" s="18"/>
      <c r="BC1825" s="18"/>
      <c r="BD1825" s="18"/>
      <c r="BE1825" s="18"/>
      <c r="BF1825" s="18"/>
      <c r="BG1825" s="18"/>
      <c r="BH1825" s="18" t="s">
        <v>85</v>
      </c>
      <c r="BI1825" s="18" t="s">
        <v>4028</v>
      </c>
      <c r="BJ1825" s="18"/>
      <c r="BK1825" s="0" t="str">
        <f aca="false">IF(ISBLANK(P1825), IF(ISBLANK(I1825), IF(ISBLANK(G1825), IF(ISBLANK(E1825), "Niet", E1825), G1825), I1825), P1825)</f>
        <v>A33.1.4/11</v>
      </c>
      <c r="BL1825" s="0" t="str">
        <f aca="false">IF(COUNTIF($BK$2:$BK$3066, BK1825)&gt;1, "Double", "Correct")</f>
        <v>Correct</v>
      </c>
    </row>
    <row r="1826" customFormat="false" ht="15.75" hidden="true" customHeight="true" outlineLevel="0" collapsed="false">
      <c r="A1826" s="17" t="s">
        <v>65</v>
      </c>
      <c r="B1826" s="18" t="s">
        <v>4018</v>
      </c>
      <c r="C1826" s="26" t="s">
        <v>4687</v>
      </c>
      <c r="D1826" s="18" t="s">
        <v>4688</v>
      </c>
      <c r="E1826" s="26" t="s">
        <v>4689</v>
      </c>
      <c r="F1826" s="44" t="s">
        <v>4690</v>
      </c>
      <c r="G1826" s="26" t="s">
        <v>5053</v>
      </c>
      <c r="H1826" s="17" t="s">
        <v>5054</v>
      </c>
      <c r="I1826" s="18"/>
      <c r="J1826" s="18"/>
      <c r="K1826" s="18" t="s">
        <v>73</v>
      </c>
      <c r="L1826" s="17" t="s">
        <v>74</v>
      </c>
      <c r="M1826" s="18"/>
      <c r="N1826" s="18"/>
      <c r="O1826" s="18"/>
      <c r="P1826" s="18" t="s">
        <v>5087</v>
      </c>
      <c r="Q1826" s="18"/>
      <c r="R1826" s="18"/>
      <c r="S1826" s="18" t="s">
        <v>887</v>
      </c>
      <c r="T1826" s="18" t="n">
        <v>96</v>
      </c>
      <c r="U1826" s="18"/>
      <c r="V1826" s="18"/>
      <c r="W1826" s="18"/>
      <c r="X1826" s="18"/>
      <c r="Y1826" s="18"/>
      <c r="Z1826" s="18"/>
      <c r="AA1826" s="18"/>
      <c r="AB1826" s="18"/>
      <c r="AC1826" s="18"/>
      <c r="AD1826" s="18"/>
      <c r="AE1826" s="18"/>
      <c r="AF1826" s="18"/>
      <c r="AG1826" s="18" t="s">
        <v>382</v>
      </c>
      <c r="AH1826" s="18"/>
      <c r="AI1826" s="18" t="s">
        <v>5088</v>
      </c>
      <c r="AJ1826" s="22" t="s">
        <v>280</v>
      </c>
      <c r="AK1826" s="23" t="s">
        <v>224</v>
      </c>
      <c r="AL1826" s="24" t="s">
        <v>225</v>
      </c>
      <c r="AM1826" s="25" t="n">
        <v>1883</v>
      </c>
      <c r="AN1826" s="18" t="s">
        <v>376</v>
      </c>
      <c r="AO1826" s="18"/>
      <c r="AP1826" s="18"/>
      <c r="AQ1826" s="0" t="s">
        <v>377</v>
      </c>
      <c r="AS1826" s="18" t="s">
        <v>5089</v>
      </c>
      <c r="AT1826" s="46" t="s">
        <v>280</v>
      </c>
      <c r="AU1826" s="25" t="s">
        <v>224</v>
      </c>
      <c r="AV1826" s="22" t="s">
        <v>225</v>
      </c>
      <c r="AW1826" s="18" t="n">
        <v>1883</v>
      </c>
      <c r="AX1826" s="18"/>
      <c r="AY1826" s="29" t="s">
        <v>149</v>
      </c>
      <c r="AZ1826" s="18" t="s">
        <v>889</v>
      </c>
      <c r="BA1826" s="18"/>
      <c r="BB1826" s="18"/>
      <c r="BC1826" s="18"/>
      <c r="BD1826" s="18"/>
      <c r="BE1826" s="18"/>
      <c r="BF1826" s="18"/>
      <c r="BG1826" s="18"/>
      <c r="BH1826" s="18" t="s">
        <v>85</v>
      </c>
      <c r="BI1826" s="18" t="s">
        <v>4028</v>
      </c>
      <c r="BJ1826" s="18"/>
      <c r="BK1826" s="0" t="str">
        <f aca="false">IF(ISBLANK(P1826), IF(ISBLANK(I1826), IF(ISBLANK(G1826), IF(ISBLANK(E1826), "Niet", E1826), G1826), I1826), P1826)</f>
        <v>A33.1.4/12</v>
      </c>
      <c r="BL1826" s="0" t="str">
        <f aca="false">IF(COUNTIF($BK$2:$BK$3066, BK1826)&gt;1, "Double", "Correct")</f>
        <v>Correct</v>
      </c>
    </row>
    <row r="1827" customFormat="false" ht="15.75" hidden="true" customHeight="true" outlineLevel="0" collapsed="false">
      <c r="A1827" s="17" t="s">
        <v>65</v>
      </c>
      <c r="B1827" s="18" t="s">
        <v>4018</v>
      </c>
      <c r="C1827" s="26" t="s">
        <v>4687</v>
      </c>
      <c r="D1827" s="18" t="s">
        <v>4688</v>
      </c>
      <c r="E1827" s="26" t="s">
        <v>4689</v>
      </c>
      <c r="F1827" s="44" t="s">
        <v>4690</v>
      </c>
      <c r="G1827" s="26" t="s">
        <v>5053</v>
      </c>
      <c r="H1827" s="17" t="s">
        <v>5054</v>
      </c>
      <c r="I1827" s="18"/>
      <c r="J1827" s="18"/>
      <c r="K1827" s="18" t="s">
        <v>73</v>
      </c>
      <c r="L1827" s="17" t="s">
        <v>74</v>
      </c>
      <c r="M1827" s="18"/>
      <c r="N1827" s="18"/>
      <c r="O1827" s="18"/>
      <c r="P1827" s="18" t="s">
        <v>5090</v>
      </c>
      <c r="Q1827" s="18"/>
      <c r="R1827" s="18"/>
      <c r="S1827" s="18" t="s">
        <v>887</v>
      </c>
      <c r="T1827" s="18" t="n">
        <v>96</v>
      </c>
      <c r="U1827" s="18"/>
      <c r="V1827" s="18"/>
      <c r="W1827" s="18"/>
      <c r="X1827" s="18"/>
      <c r="Y1827" s="18"/>
      <c r="Z1827" s="18"/>
      <c r="AA1827" s="18"/>
      <c r="AB1827" s="18"/>
      <c r="AC1827" s="18"/>
      <c r="AD1827" s="18"/>
      <c r="AE1827" s="18"/>
      <c r="AF1827" s="18"/>
      <c r="AG1827" s="18" t="s">
        <v>382</v>
      </c>
      <c r="AH1827" s="18"/>
      <c r="AI1827" s="18" t="s">
        <v>5091</v>
      </c>
      <c r="AJ1827" s="22" t="s">
        <v>92</v>
      </c>
      <c r="AK1827" s="23" t="s">
        <v>224</v>
      </c>
      <c r="AL1827" s="24" t="s">
        <v>225</v>
      </c>
      <c r="AM1827" s="25" t="n">
        <v>1883</v>
      </c>
      <c r="AN1827" s="18" t="s">
        <v>141</v>
      </c>
      <c r="AO1827" s="18"/>
      <c r="AP1827" s="18"/>
      <c r="AQ1827" s="0" t="s">
        <v>142</v>
      </c>
      <c r="AS1827" s="155" t="s">
        <v>4848</v>
      </c>
      <c r="AT1827" s="46" t="s">
        <v>92</v>
      </c>
      <c r="AU1827" s="25" t="s">
        <v>224</v>
      </c>
      <c r="AV1827" s="22" t="s">
        <v>225</v>
      </c>
      <c r="AW1827" s="18" t="n">
        <v>1883</v>
      </c>
      <c r="AX1827" s="18"/>
      <c r="AY1827" s="18"/>
      <c r="AZ1827" s="18" t="s">
        <v>889</v>
      </c>
      <c r="BA1827" s="18"/>
      <c r="BB1827" s="18"/>
      <c r="BC1827" s="18"/>
      <c r="BD1827" s="18"/>
      <c r="BE1827" s="18"/>
      <c r="BF1827" s="18"/>
      <c r="BG1827" s="18"/>
      <c r="BH1827" s="18" t="s">
        <v>85</v>
      </c>
      <c r="BI1827" s="18" t="s">
        <v>4028</v>
      </c>
      <c r="BJ1827" s="18"/>
      <c r="BK1827" s="0" t="str">
        <f aca="false">IF(ISBLANK(P1827), IF(ISBLANK(I1827), IF(ISBLANK(G1827), IF(ISBLANK(E1827), "Niet", E1827), G1827), I1827), P1827)</f>
        <v>A33.1.4/13</v>
      </c>
      <c r="BL1827" s="0" t="str">
        <f aca="false">IF(COUNTIF($BK$2:$BK$3066, BK1827)&gt;1, "Double", "Correct")</f>
        <v>Correct</v>
      </c>
    </row>
    <row r="1828" customFormat="false" ht="15.75" hidden="true" customHeight="true" outlineLevel="0" collapsed="false">
      <c r="A1828" s="17" t="s">
        <v>65</v>
      </c>
      <c r="B1828" s="18" t="s">
        <v>4018</v>
      </c>
      <c r="C1828" s="26" t="s">
        <v>4687</v>
      </c>
      <c r="D1828" s="18" t="s">
        <v>4688</v>
      </c>
      <c r="E1828" s="26" t="s">
        <v>4689</v>
      </c>
      <c r="F1828" s="44" t="s">
        <v>4690</v>
      </c>
      <c r="G1828" s="26" t="s">
        <v>5053</v>
      </c>
      <c r="H1828" s="17" t="s">
        <v>5054</v>
      </c>
      <c r="I1828" s="18"/>
      <c r="J1828" s="18"/>
      <c r="K1828" s="18" t="s">
        <v>73</v>
      </c>
      <c r="L1828" s="17" t="s">
        <v>74</v>
      </c>
      <c r="M1828" s="18"/>
      <c r="N1828" s="18"/>
      <c r="O1828" s="18"/>
      <c r="P1828" s="18" t="s">
        <v>5092</v>
      </c>
      <c r="Q1828" s="18"/>
      <c r="R1828" s="18"/>
      <c r="S1828" s="18" t="s">
        <v>887</v>
      </c>
      <c r="T1828" s="18" t="n">
        <v>96</v>
      </c>
      <c r="U1828" s="18"/>
      <c r="V1828" s="18"/>
      <c r="W1828" s="18"/>
      <c r="X1828" s="18"/>
      <c r="Y1828" s="18"/>
      <c r="Z1828" s="18"/>
      <c r="AA1828" s="18"/>
      <c r="AB1828" s="18"/>
      <c r="AC1828" s="18"/>
      <c r="AD1828" s="18"/>
      <c r="AE1828" s="18"/>
      <c r="AF1828" s="18"/>
      <c r="AG1828" s="18" t="s">
        <v>382</v>
      </c>
      <c r="AH1828" s="18"/>
      <c r="AI1828" s="18" t="s">
        <v>5093</v>
      </c>
      <c r="AJ1828" s="22" t="s">
        <v>413</v>
      </c>
      <c r="AK1828" s="23" t="s">
        <v>224</v>
      </c>
      <c r="AL1828" s="24" t="s">
        <v>225</v>
      </c>
      <c r="AM1828" s="25" t="n">
        <v>1883</v>
      </c>
      <c r="AN1828" s="18" t="s">
        <v>182</v>
      </c>
      <c r="AO1828" s="18"/>
      <c r="AP1828" s="18"/>
      <c r="AQ1828" s="0" t="s">
        <v>183</v>
      </c>
      <c r="AS1828" s="18" t="s">
        <v>5094</v>
      </c>
      <c r="AT1828" s="46" t="s">
        <v>413</v>
      </c>
      <c r="AU1828" s="25" t="s">
        <v>224</v>
      </c>
      <c r="AV1828" s="22" t="s">
        <v>225</v>
      </c>
      <c r="AW1828" s="18" t="n">
        <v>1883</v>
      </c>
      <c r="AX1828" s="18"/>
      <c r="AY1828" s="18"/>
      <c r="AZ1828" s="18" t="s">
        <v>889</v>
      </c>
      <c r="BA1828" s="18"/>
      <c r="BB1828" s="18"/>
      <c r="BC1828" s="18"/>
      <c r="BD1828" s="18"/>
      <c r="BE1828" s="18"/>
      <c r="BF1828" s="18"/>
      <c r="BG1828" s="18"/>
      <c r="BH1828" s="18" t="s">
        <v>85</v>
      </c>
      <c r="BI1828" s="18" t="s">
        <v>4028</v>
      </c>
      <c r="BJ1828" s="18"/>
      <c r="BK1828" s="0" t="str">
        <f aca="false">IF(ISBLANK(P1828), IF(ISBLANK(I1828), IF(ISBLANK(G1828), IF(ISBLANK(E1828), "Niet", E1828), G1828), I1828), P1828)</f>
        <v>A33.1.4/14</v>
      </c>
      <c r="BL1828" s="0" t="str">
        <f aca="false">IF(COUNTIF($BK$2:$BK$3066, BK1828)&gt;1, "Double", "Correct")</f>
        <v>Correct</v>
      </c>
    </row>
    <row r="1829" customFormat="false" ht="15.75" hidden="true" customHeight="true" outlineLevel="0" collapsed="false">
      <c r="A1829" s="17" t="s">
        <v>65</v>
      </c>
      <c r="B1829" s="18" t="s">
        <v>4018</v>
      </c>
      <c r="C1829" s="26" t="s">
        <v>4687</v>
      </c>
      <c r="D1829" s="18" t="s">
        <v>4688</v>
      </c>
      <c r="E1829" s="26" t="s">
        <v>4689</v>
      </c>
      <c r="F1829" s="44" t="s">
        <v>4690</v>
      </c>
      <c r="G1829" s="26" t="s">
        <v>5053</v>
      </c>
      <c r="H1829" s="17" t="s">
        <v>5054</v>
      </c>
      <c r="I1829" s="18"/>
      <c r="J1829" s="18"/>
      <c r="K1829" s="18" t="s">
        <v>73</v>
      </c>
      <c r="L1829" s="17" t="s">
        <v>74</v>
      </c>
      <c r="M1829" s="18"/>
      <c r="N1829" s="18"/>
      <c r="O1829" s="18"/>
      <c r="P1829" s="18" t="s">
        <v>5095</v>
      </c>
      <c r="Q1829" s="18"/>
      <c r="R1829" s="18"/>
      <c r="S1829" s="18" t="s">
        <v>887</v>
      </c>
      <c r="T1829" s="18" t="n">
        <v>96</v>
      </c>
      <c r="U1829" s="18" t="s">
        <v>4525</v>
      </c>
      <c r="V1829" s="18" t="n">
        <v>167</v>
      </c>
      <c r="W1829" s="18"/>
      <c r="X1829" s="18"/>
      <c r="Y1829" s="18"/>
      <c r="Z1829" s="18"/>
      <c r="AA1829" s="18"/>
      <c r="AB1829" s="18"/>
      <c r="AC1829" s="18"/>
      <c r="AD1829" s="18"/>
      <c r="AE1829" s="18"/>
      <c r="AF1829" s="18"/>
      <c r="AG1829" s="18" t="s">
        <v>382</v>
      </c>
      <c r="AH1829" s="18"/>
      <c r="AI1829" s="18" t="s">
        <v>5096</v>
      </c>
      <c r="AJ1829" s="22" t="s">
        <v>94</v>
      </c>
      <c r="AK1829" s="23" t="s">
        <v>224</v>
      </c>
      <c r="AL1829" s="24" t="s">
        <v>225</v>
      </c>
      <c r="AM1829" s="25" t="n">
        <v>1883</v>
      </c>
      <c r="AN1829" s="18" t="s">
        <v>141</v>
      </c>
      <c r="AO1829" s="18"/>
      <c r="AP1829" s="18"/>
      <c r="AQ1829" s="0" t="s">
        <v>142</v>
      </c>
      <c r="AS1829" s="18" t="s">
        <v>5097</v>
      </c>
      <c r="AT1829" s="46" t="s">
        <v>94</v>
      </c>
      <c r="AU1829" s="25" t="s">
        <v>224</v>
      </c>
      <c r="AV1829" s="22" t="s">
        <v>225</v>
      </c>
      <c r="AW1829" s="18" t="n">
        <v>1883</v>
      </c>
      <c r="AX1829" s="18"/>
      <c r="AY1829" s="18"/>
      <c r="AZ1829" s="18" t="s">
        <v>889</v>
      </c>
      <c r="BA1829" s="18"/>
      <c r="BB1829" s="18"/>
      <c r="BC1829" s="18"/>
      <c r="BD1829" s="18"/>
      <c r="BE1829" s="18"/>
      <c r="BF1829" s="18"/>
      <c r="BG1829" s="18"/>
      <c r="BH1829" s="18" t="s">
        <v>85</v>
      </c>
      <c r="BI1829" s="18" t="s">
        <v>4028</v>
      </c>
      <c r="BJ1829" s="18"/>
      <c r="BK1829" s="0" t="str">
        <f aca="false">IF(ISBLANK(P1829), IF(ISBLANK(I1829), IF(ISBLANK(G1829), IF(ISBLANK(E1829), "Niet", E1829), G1829), I1829), P1829)</f>
        <v>A33.1.4/15</v>
      </c>
      <c r="BL1829" s="0" t="str">
        <f aca="false">IF(COUNTIF($BK$2:$BK$3066, BK1829)&gt;1, "Double", "Correct")</f>
        <v>Correct</v>
      </c>
    </row>
    <row r="1830" customFormat="false" ht="15.75" hidden="true" customHeight="true" outlineLevel="0" collapsed="false">
      <c r="A1830" s="17" t="s">
        <v>65</v>
      </c>
      <c r="B1830" s="18" t="s">
        <v>4018</v>
      </c>
      <c r="C1830" s="26" t="s">
        <v>4687</v>
      </c>
      <c r="D1830" s="18" t="s">
        <v>4688</v>
      </c>
      <c r="E1830" s="26" t="s">
        <v>4689</v>
      </c>
      <c r="F1830" s="44" t="s">
        <v>4690</v>
      </c>
      <c r="G1830" s="26" t="s">
        <v>5053</v>
      </c>
      <c r="H1830" s="17" t="s">
        <v>5054</v>
      </c>
      <c r="I1830" s="18"/>
      <c r="J1830" s="18"/>
      <c r="K1830" s="18" t="s">
        <v>73</v>
      </c>
      <c r="L1830" s="17" t="s">
        <v>74</v>
      </c>
      <c r="M1830" s="18"/>
      <c r="N1830" s="18"/>
      <c r="O1830" s="18"/>
      <c r="P1830" s="18" t="s">
        <v>5098</v>
      </c>
      <c r="Q1830" s="18"/>
      <c r="R1830" s="18"/>
      <c r="S1830" s="18" t="s">
        <v>887</v>
      </c>
      <c r="T1830" s="18" t="n">
        <v>96</v>
      </c>
      <c r="U1830" s="18"/>
      <c r="V1830" s="18"/>
      <c r="W1830" s="18"/>
      <c r="X1830" s="18"/>
      <c r="Y1830" s="18"/>
      <c r="Z1830" s="18"/>
      <c r="AA1830" s="18"/>
      <c r="AB1830" s="18"/>
      <c r="AC1830" s="18"/>
      <c r="AD1830" s="18"/>
      <c r="AE1830" s="18"/>
      <c r="AF1830" s="18"/>
      <c r="AG1830" s="18" t="s">
        <v>382</v>
      </c>
      <c r="AH1830" s="18"/>
      <c r="AI1830" s="18" t="s">
        <v>5099</v>
      </c>
      <c r="AJ1830" s="22" t="s">
        <v>280</v>
      </c>
      <c r="AK1830" s="23" t="s">
        <v>224</v>
      </c>
      <c r="AL1830" s="24" t="s">
        <v>225</v>
      </c>
      <c r="AM1830" s="25" t="n">
        <v>1883</v>
      </c>
      <c r="AN1830" s="18" t="s">
        <v>4926</v>
      </c>
      <c r="AO1830" s="18"/>
      <c r="AP1830" s="18"/>
      <c r="AQ1830" s="0" t="s">
        <v>4927</v>
      </c>
      <c r="AS1830" s="18" t="s">
        <v>5100</v>
      </c>
      <c r="AT1830" s="46" t="s">
        <v>280</v>
      </c>
      <c r="AU1830" s="25" t="s">
        <v>224</v>
      </c>
      <c r="AV1830" s="22" t="s">
        <v>225</v>
      </c>
      <c r="AW1830" s="18" t="n">
        <v>1883</v>
      </c>
      <c r="AX1830" s="18"/>
      <c r="AY1830" s="29" t="s">
        <v>149</v>
      </c>
      <c r="AZ1830" s="18" t="s">
        <v>889</v>
      </c>
      <c r="BA1830" s="18"/>
      <c r="BB1830" s="18"/>
      <c r="BC1830" s="18"/>
      <c r="BD1830" s="18"/>
      <c r="BE1830" s="18"/>
      <c r="BF1830" s="18"/>
      <c r="BG1830" s="18"/>
      <c r="BH1830" s="18" t="s">
        <v>85</v>
      </c>
      <c r="BI1830" s="18" t="s">
        <v>4028</v>
      </c>
      <c r="BJ1830" s="18"/>
      <c r="BK1830" s="0" t="str">
        <f aca="false">IF(ISBLANK(P1830), IF(ISBLANK(I1830), IF(ISBLANK(G1830), IF(ISBLANK(E1830), "Niet", E1830), G1830), I1830), P1830)</f>
        <v>A33.1.4/16</v>
      </c>
      <c r="BL1830" s="0" t="str">
        <f aca="false">IF(COUNTIF($BK$2:$BK$3066, BK1830)&gt;1, "Double", "Correct")</f>
        <v>Correct</v>
      </c>
    </row>
    <row r="1831" customFormat="false" ht="15.75" hidden="true" customHeight="true" outlineLevel="0" collapsed="false">
      <c r="A1831" s="17" t="s">
        <v>65</v>
      </c>
      <c r="B1831" s="18" t="s">
        <v>4018</v>
      </c>
      <c r="C1831" s="26" t="s">
        <v>4687</v>
      </c>
      <c r="D1831" s="18" t="s">
        <v>4688</v>
      </c>
      <c r="E1831" s="26" t="s">
        <v>4689</v>
      </c>
      <c r="F1831" s="44" t="s">
        <v>4690</v>
      </c>
      <c r="G1831" s="26" t="s">
        <v>5053</v>
      </c>
      <c r="H1831" s="17" t="s">
        <v>5054</v>
      </c>
      <c r="I1831" s="18"/>
      <c r="J1831" s="18"/>
      <c r="K1831" s="18" t="s">
        <v>73</v>
      </c>
      <c r="L1831" s="17" t="s">
        <v>74</v>
      </c>
      <c r="M1831" s="18"/>
      <c r="N1831" s="18"/>
      <c r="O1831" s="18"/>
      <c r="P1831" s="18" t="s">
        <v>5101</v>
      </c>
      <c r="Q1831" s="18"/>
      <c r="R1831" s="18"/>
      <c r="S1831" s="18" t="s">
        <v>887</v>
      </c>
      <c r="T1831" s="18" t="n">
        <v>96</v>
      </c>
      <c r="U1831" s="18"/>
      <c r="V1831" s="18"/>
      <c r="W1831" s="18"/>
      <c r="X1831" s="18"/>
      <c r="Y1831" s="18"/>
      <c r="Z1831" s="18"/>
      <c r="AA1831" s="18"/>
      <c r="AB1831" s="18"/>
      <c r="AC1831" s="18"/>
      <c r="AD1831" s="18"/>
      <c r="AE1831" s="18"/>
      <c r="AF1831" s="18"/>
      <c r="AG1831" s="18" t="s">
        <v>382</v>
      </c>
      <c r="AH1831" s="18"/>
      <c r="AI1831" s="18" t="s">
        <v>5102</v>
      </c>
      <c r="AJ1831" s="22" t="s">
        <v>413</v>
      </c>
      <c r="AK1831" s="23" t="s">
        <v>224</v>
      </c>
      <c r="AL1831" s="24" t="s">
        <v>225</v>
      </c>
      <c r="AM1831" s="25" t="n">
        <v>1883</v>
      </c>
      <c r="AN1831" s="18" t="s">
        <v>376</v>
      </c>
      <c r="AO1831" s="18"/>
      <c r="AP1831" s="18"/>
      <c r="AQ1831" s="0" t="s">
        <v>377</v>
      </c>
      <c r="AS1831" s="18" t="s">
        <v>5103</v>
      </c>
      <c r="AT1831" s="46" t="s">
        <v>413</v>
      </c>
      <c r="AU1831" s="25" t="s">
        <v>224</v>
      </c>
      <c r="AV1831" s="22" t="s">
        <v>225</v>
      </c>
      <c r="AW1831" s="18" t="n">
        <v>1883</v>
      </c>
      <c r="AX1831" s="18"/>
      <c r="AY1831" s="18"/>
      <c r="AZ1831" s="18" t="s">
        <v>889</v>
      </c>
      <c r="BA1831" s="18"/>
      <c r="BB1831" s="18"/>
      <c r="BC1831" s="18"/>
      <c r="BD1831" s="18"/>
      <c r="BE1831" s="18"/>
      <c r="BF1831" s="18"/>
      <c r="BG1831" s="18"/>
      <c r="BH1831" s="18" t="s">
        <v>85</v>
      </c>
      <c r="BI1831" s="18" t="s">
        <v>4028</v>
      </c>
      <c r="BJ1831" s="18"/>
      <c r="BK1831" s="0" t="str">
        <f aca="false">IF(ISBLANK(P1831), IF(ISBLANK(I1831), IF(ISBLANK(G1831), IF(ISBLANK(E1831), "Niet", E1831), G1831), I1831), P1831)</f>
        <v>A33.1.4/17</v>
      </c>
      <c r="BL1831" s="0" t="str">
        <f aca="false">IF(COUNTIF($BK$2:$BK$3066, BK1831)&gt;1, "Double", "Correct")</f>
        <v>Correct</v>
      </c>
    </row>
    <row r="1832" customFormat="false" ht="15.75" hidden="true" customHeight="true" outlineLevel="0" collapsed="false">
      <c r="A1832" s="17" t="s">
        <v>65</v>
      </c>
      <c r="B1832" s="18" t="s">
        <v>4018</v>
      </c>
      <c r="C1832" s="26" t="s">
        <v>4687</v>
      </c>
      <c r="D1832" s="18" t="s">
        <v>4688</v>
      </c>
      <c r="E1832" s="26" t="s">
        <v>4689</v>
      </c>
      <c r="F1832" s="44" t="s">
        <v>4690</v>
      </c>
      <c r="G1832" s="26" t="s">
        <v>5053</v>
      </c>
      <c r="H1832" s="17" t="s">
        <v>5054</v>
      </c>
      <c r="I1832" s="18"/>
      <c r="J1832" s="18"/>
      <c r="K1832" s="18" t="s">
        <v>73</v>
      </c>
      <c r="L1832" s="17" t="s">
        <v>74</v>
      </c>
      <c r="M1832" s="18"/>
      <c r="N1832" s="18"/>
      <c r="O1832" s="18"/>
      <c r="P1832" s="18" t="s">
        <v>5104</v>
      </c>
      <c r="Q1832" s="18"/>
      <c r="R1832" s="18"/>
      <c r="S1832" s="18" t="s">
        <v>887</v>
      </c>
      <c r="T1832" s="18" t="n">
        <v>96</v>
      </c>
      <c r="U1832" s="18"/>
      <c r="V1832" s="18"/>
      <c r="W1832" s="18"/>
      <c r="X1832" s="18"/>
      <c r="Y1832" s="18"/>
      <c r="Z1832" s="18"/>
      <c r="AA1832" s="18"/>
      <c r="AB1832" s="18"/>
      <c r="AC1832" s="18"/>
      <c r="AD1832" s="18"/>
      <c r="AE1832" s="18"/>
      <c r="AF1832" s="18"/>
      <c r="AG1832" s="18" t="s">
        <v>382</v>
      </c>
      <c r="AH1832" s="18"/>
      <c r="AI1832" s="18" t="s">
        <v>5105</v>
      </c>
      <c r="AJ1832" s="22" t="s">
        <v>99</v>
      </c>
      <c r="AK1832" s="23" t="s">
        <v>224</v>
      </c>
      <c r="AL1832" s="24" t="s">
        <v>225</v>
      </c>
      <c r="AM1832" s="25" t="n">
        <v>1883</v>
      </c>
      <c r="AN1832" s="18" t="s">
        <v>113</v>
      </c>
      <c r="AO1832" s="18"/>
      <c r="AP1832" s="18"/>
      <c r="AQ1832" s="0" t="s">
        <v>114</v>
      </c>
      <c r="AS1832" s="18" t="s">
        <v>5106</v>
      </c>
      <c r="AT1832" s="46" t="s">
        <v>99</v>
      </c>
      <c r="AU1832" s="25" t="s">
        <v>224</v>
      </c>
      <c r="AV1832" s="22" t="s">
        <v>225</v>
      </c>
      <c r="AW1832" s="18" t="n">
        <v>1883</v>
      </c>
      <c r="AX1832" s="18"/>
      <c r="AY1832" s="18"/>
      <c r="AZ1832" s="18" t="s">
        <v>889</v>
      </c>
      <c r="BA1832" s="18"/>
      <c r="BB1832" s="18"/>
      <c r="BC1832" s="18"/>
      <c r="BD1832" s="18"/>
      <c r="BE1832" s="18"/>
      <c r="BF1832" s="18"/>
      <c r="BG1832" s="18"/>
      <c r="BH1832" s="18" t="s">
        <v>85</v>
      </c>
      <c r="BI1832" s="18" t="s">
        <v>4028</v>
      </c>
      <c r="BJ1832" s="18"/>
      <c r="BK1832" s="0" t="str">
        <f aca="false">IF(ISBLANK(P1832), IF(ISBLANK(I1832), IF(ISBLANK(G1832), IF(ISBLANK(E1832), "Niet", E1832), G1832), I1832), P1832)</f>
        <v>A33.1.4/18</v>
      </c>
      <c r="BL1832" s="0" t="str">
        <f aca="false">IF(COUNTIF($BK$2:$BK$3066, BK1832)&gt;1, "Double", "Correct")</f>
        <v>Correct</v>
      </c>
    </row>
    <row r="1833" customFormat="false" ht="15.75" hidden="true" customHeight="true" outlineLevel="0" collapsed="false">
      <c r="A1833" s="17" t="s">
        <v>65</v>
      </c>
      <c r="B1833" s="18" t="s">
        <v>4018</v>
      </c>
      <c r="C1833" s="26" t="s">
        <v>4687</v>
      </c>
      <c r="D1833" s="18" t="s">
        <v>4688</v>
      </c>
      <c r="E1833" s="26" t="s">
        <v>4689</v>
      </c>
      <c r="F1833" s="44" t="s">
        <v>4690</v>
      </c>
      <c r="G1833" s="26" t="s">
        <v>5053</v>
      </c>
      <c r="H1833" s="17" t="s">
        <v>5054</v>
      </c>
      <c r="I1833" s="18"/>
      <c r="J1833" s="18"/>
      <c r="K1833" s="18" t="s">
        <v>73</v>
      </c>
      <c r="L1833" s="18" t="s">
        <v>74</v>
      </c>
      <c r="M1833" s="18"/>
      <c r="N1833" s="18"/>
      <c r="O1833" s="18"/>
      <c r="P1833" s="18" t="s">
        <v>5107</v>
      </c>
      <c r="Q1833" s="18"/>
      <c r="R1833" s="18"/>
      <c r="S1833" s="18" t="s">
        <v>887</v>
      </c>
      <c r="T1833" s="18" t="n">
        <v>96</v>
      </c>
      <c r="U1833" s="18"/>
      <c r="V1833" s="18"/>
      <c r="W1833" s="18"/>
      <c r="X1833" s="18"/>
      <c r="Y1833" s="18"/>
      <c r="Z1833" s="18"/>
      <c r="AA1833" s="18"/>
      <c r="AB1833" s="18"/>
      <c r="AC1833" s="18"/>
      <c r="AD1833" s="18"/>
      <c r="AE1833" s="18"/>
      <c r="AF1833" s="18"/>
      <c r="AG1833" s="18" t="s">
        <v>382</v>
      </c>
      <c r="AH1833" s="18"/>
      <c r="AI1833" s="18" t="s">
        <v>5108</v>
      </c>
      <c r="AJ1833" s="22" t="n">
        <v>17</v>
      </c>
      <c r="AK1833" s="23" t="s">
        <v>412</v>
      </c>
      <c r="AL1833" s="24" t="s">
        <v>413</v>
      </c>
      <c r="AM1833" s="25" t="n">
        <v>1883</v>
      </c>
      <c r="AN1833" s="18"/>
      <c r="AO1833" s="18"/>
      <c r="AP1833" s="18"/>
      <c r="AS1833" s="18" t="s">
        <v>5109</v>
      </c>
      <c r="AT1833" s="46" t="n">
        <v>17</v>
      </c>
      <c r="AU1833" s="25" t="s">
        <v>412</v>
      </c>
      <c r="AV1833" s="22" t="s">
        <v>413</v>
      </c>
      <c r="AW1833" s="18" t="n">
        <v>1883</v>
      </c>
      <c r="AX1833" s="18"/>
      <c r="AY1833" s="29" t="s">
        <v>149</v>
      </c>
      <c r="AZ1833" s="18" t="s">
        <v>889</v>
      </c>
      <c r="BA1833" s="18"/>
      <c r="BB1833" s="18"/>
      <c r="BC1833" s="18"/>
      <c r="BD1833" s="18"/>
      <c r="BE1833" s="18"/>
      <c r="BF1833" s="18"/>
      <c r="BG1833" s="18"/>
      <c r="BH1833" s="18" t="s">
        <v>85</v>
      </c>
      <c r="BI1833" s="18" t="s">
        <v>4028</v>
      </c>
      <c r="BJ1833" s="18"/>
      <c r="BK1833" s="0" t="str">
        <f aca="false">IF(ISBLANK(P1833), IF(ISBLANK(I1833), IF(ISBLANK(G1833), IF(ISBLANK(E1833), "Niet", E1833), G1833), I1833), P1833)</f>
        <v>A33.1.4/19</v>
      </c>
      <c r="BL1833" s="0" t="str">
        <f aca="false">IF(COUNTIF($BK$2:$BK$3066, BK1833)&gt;1, "Double", "Correct")</f>
        <v>Correct</v>
      </c>
    </row>
    <row r="1834" customFormat="false" ht="15.75" hidden="true" customHeight="true" outlineLevel="0" collapsed="false">
      <c r="A1834" s="17" t="s">
        <v>65</v>
      </c>
      <c r="B1834" s="18" t="s">
        <v>4018</v>
      </c>
      <c r="C1834" s="26" t="s">
        <v>4687</v>
      </c>
      <c r="D1834" s="18" t="s">
        <v>4688</v>
      </c>
      <c r="E1834" s="26" t="s">
        <v>4689</v>
      </c>
      <c r="F1834" s="44" t="s">
        <v>4690</v>
      </c>
      <c r="G1834" s="26" t="s">
        <v>5053</v>
      </c>
      <c r="H1834" s="17" t="s">
        <v>5054</v>
      </c>
      <c r="I1834" s="18"/>
      <c r="J1834" s="18"/>
      <c r="K1834" s="18" t="s">
        <v>73</v>
      </c>
      <c r="L1834" s="17" t="s">
        <v>74</v>
      </c>
      <c r="M1834" s="18"/>
      <c r="N1834" s="18"/>
      <c r="O1834" s="18"/>
      <c r="P1834" s="18" t="s">
        <v>5110</v>
      </c>
      <c r="Q1834" s="18"/>
      <c r="R1834" s="18"/>
      <c r="S1834" s="18" t="s">
        <v>887</v>
      </c>
      <c r="T1834" s="18" t="n">
        <v>96</v>
      </c>
      <c r="U1834" s="18"/>
      <c r="V1834" s="18"/>
      <c r="W1834" s="18"/>
      <c r="X1834" s="18"/>
      <c r="Y1834" s="18"/>
      <c r="Z1834" s="18"/>
      <c r="AA1834" s="18"/>
      <c r="AB1834" s="18"/>
      <c r="AC1834" s="18"/>
      <c r="AD1834" s="18"/>
      <c r="AE1834" s="18"/>
      <c r="AF1834" s="18"/>
      <c r="AG1834" s="18" t="s">
        <v>382</v>
      </c>
      <c r="AH1834" s="18"/>
      <c r="AI1834" s="18" t="s">
        <v>5111</v>
      </c>
      <c r="AJ1834" s="22" t="n">
        <v>20</v>
      </c>
      <c r="AK1834" s="23" t="s">
        <v>412</v>
      </c>
      <c r="AL1834" s="24" t="s">
        <v>413</v>
      </c>
      <c r="AM1834" s="25" t="n">
        <v>1883</v>
      </c>
      <c r="AN1834" s="18" t="s">
        <v>141</v>
      </c>
      <c r="AO1834" s="18"/>
      <c r="AP1834" s="18"/>
      <c r="AQ1834" s="0" t="s">
        <v>142</v>
      </c>
      <c r="AS1834" s="18" t="s">
        <v>5112</v>
      </c>
      <c r="AT1834" s="46" t="n">
        <v>20</v>
      </c>
      <c r="AU1834" s="25" t="s">
        <v>412</v>
      </c>
      <c r="AV1834" s="22" t="s">
        <v>413</v>
      </c>
      <c r="AW1834" s="18" t="n">
        <v>1883</v>
      </c>
      <c r="AX1834" s="18"/>
      <c r="AY1834" s="29" t="s">
        <v>149</v>
      </c>
      <c r="AZ1834" s="18" t="s">
        <v>889</v>
      </c>
      <c r="BA1834" s="18"/>
      <c r="BB1834" s="18"/>
      <c r="BC1834" s="18"/>
      <c r="BD1834" s="18"/>
      <c r="BE1834" s="18"/>
      <c r="BF1834" s="18"/>
      <c r="BG1834" s="18"/>
      <c r="BH1834" s="18" t="s">
        <v>85</v>
      </c>
      <c r="BI1834" s="18" t="s">
        <v>4028</v>
      </c>
      <c r="BJ1834" s="18"/>
      <c r="BK1834" s="0" t="str">
        <f aca="false">IF(ISBLANK(P1834), IF(ISBLANK(I1834), IF(ISBLANK(G1834), IF(ISBLANK(E1834), "Niet", E1834), G1834), I1834), P1834)</f>
        <v>A33.1.4/20</v>
      </c>
      <c r="BL1834" s="0" t="str">
        <f aca="false">IF(COUNTIF($BK$2:$BK$3066, BK1834)&gt;1, "Double", "Correct")</f>
        <v>Correct</v>
      </c>
    </row>
    <row r="1835" customFormat="false" ht="15.75" hidden="true" customHeight="true" outlineLevel="0" collapsed="false">
      <c r="A1835" s="17" t="s">
        <v>65</v>
      </c>
      <c r="B1835" s="18" t="s">
        <v>4018</v>
      </c>
      <c r="C1835" s="26" t="s">
        <v>4687</v>
      </c>
      <c r="D1835" s="18" t="s">
        <v>4688</v>
      </c>
      <c r="E1835" s="26" t="s">
        <v>4689</v>
      </c>
      <c r="F1835" s="44" t="s">
        <v>4690</v>
      </c>
      <c r="G1835" s="26" t="s">
        <v>5053</v>
      </c>
      <c r="H1835" s="17" t="s">
        <v>5054</v>
      </c>
      <c r="I1835" s="18"/>
      <c r="J1835" s="18"/>
      <c r="K1835" s="18" t="s">
        <v>73</v>
      </c>
      <c r="L1835" s="17" t="s">
        <v>74</v>
      </c>
      <c r="M1835" s="18"/>
      <c r="N1835" s="18"/>
      <c r="O1835" s="18"/>
      <c r="P1835" s="18" t="s">
        <v>5113</v>
      </c>
      <c r="Q1835" s="18"/>
      <c r="R1835" s="18"/>
      <c r="S1835" s="18" t="s">
        <v>887</v>
      </c>
      <c r="T1835" s="18" t="n">
        <v>96</v>
      </c>
      <c r="U1835" s="18"/>
      <c r="V1835" s="18"/>
      <c r="W1835" s="18"/>
      <c r="X1835" s="18"/>
      <c r="Y1835" s="18"/>
      <c r="Z1835" s="18"/>
      <c r="AA1835" s="18"/>
      <c r="AB1835" s="18"/>
      <c r="AC1835" s="18"/>
      <c r="AD1835" s="18"/>
      <c r="AE1835" s="18"/>
      <c r="AF1835" s="18"/>
      <c r="AG1835" s="18" t="s">
        <v>382</v>
      </c>
      <c r="AH1835" s="18"/>
      <c r="AI1835" s="18" t="s">
        <v>5114</v>
      </c>
      <c r="AJ1835" s="22" t="s">
        <v>94</v>
      </c>
      <c r="AK1835" s="23" t="s">
        <v>224</v>
      </c>
      <c r="AL1835" s="24" t="s">
        <v>225</v>
      </c>
      <c r="AM1835" s="25" t="n">
        <v>1883</v>
      </c>
      <c r="AN1835" s="18" t="s">
        <v>141</v>
      </c>
      <c r="AO1835" s="18"/>
      <c r="AP1835" s="18"/>
      <c r="AQ1835" s="0" t="s">
        <v>142</v>
      </c>
      <c r="AS1835" s="18" t="s">
        <v>5115</v>
      </c>
      <c r="AT1835" s="46" t="s">
        <v>94</v>
      </c>
      <c r="AU1835" s="25" t="s">
        <v>224</v>
      </c>
      <c r="AV1835" s="22" t="s">
        <v>225</v>
      </c>
      <c r="AW1835" s="18" t="n">
        <v>1883</v>
      </c>
      <c r="AX1835" s="18"/>
      <c r="AY1835" s="18"/>
      <c r="AZ1835" s="18" t="s">
        <v>889</v>
      </c>
      <c r="BA1835" s="18"/>
      <c r="BB1835" s="18"/>
      <c r="BC1835" s="18"/>
      <c r="BD1835" s="18"/>
      <c r="BE1835" s="18"/>
      <c r="BF1835" s="18"/>
      <c r="BG1835" s="18"/>
      <c r="BH1835" s="18" t="s">
        <v>85</v>
      </c>
      <c r="BI1835" s="18" t="s">
        <v>4028</v>
      </c>
      <c r="BJ1835" s="18"/>
      <c r="BK1835" s="0" t="str">
        <f aca="false">IF(ISBLANK(P1835), IF(ISBLANK(I1835), IF(ISBLANK(G1835), IF(ISBLANK(E1835), "Niet", E1835), G1835), I1835), P1835)</f>
        <v>A33.1.4/21</v>
      </c>
      <c r="BL1835" s="0" t="str">
        <f aca="false">IF(COUNTIF($BK$2:$BK$3066, BK1835)&gt;1, "Double", "Correct")</f>
        <v>Correct</v>
      </c>
    </row>
    <row r="1836" customFormat="false" ht="15.75" hidden="true" customHeight="true" outlineLevel="0" collapsed="false">
      <c r="A1836" s="17" t="s">
        <v>65</v>
      </c>
      <c r="B1836" s="18" t="s">
        <v>4018</v>
      </c>
      <c r="C1836" s="26" t="s">
        <v>4687</v>
      </c>
      <c r="D1836" s="18" t="s">
        <v>4688</v>
      </c>
      <c r="E1836" s="26" t="s">
        <v>4689</v>
      </c>
      <c r="F1836" s="44" t="s">
        <v>4690</v>
      </c>
      <c r="G1836" s="26" t="s">
        <v>5053</v>
      </c>
      <c r="H1836" s="17" t="s">
        <v>5054</v>
      </c>
      <c r="I1836" s="18"/>
      <c r="J1836" s="18"/>
      <c r="K1836" s="18" t="s">
        <v>73</v>
      </c>
      <c r="L1836" s="17" t="s">
        <v>74</v>
      </c>
      <c r="M1836" s="18"/>
      <c r="N1836" s="18"/>
      <c r="O1836" s="18"/>
      <c r="P1836" s="18" t="s">
        <v>5116</v>
      </c>
      <c r="Q1836" s="18"/>
      <c r="R1836" s="18"/>
      <c r="S1836" s="18" t="s">
        <v>887</v>
      </c>
      <c r="T1836" s="18" t="n">
        <v>96</v>
      </c>
      <c r="U1836" s="18"/>
      <c r="V1836" s="18"/>
      <c r="W1836" s="18"/>
      <c r="X1836" s="18"/>
      <c r="Y1836" s="18"/>
      <c r="Z1836" s="18"/>
      <c r="AA1836" s="18"/>
      <c r="AB1836" s="18"/>
      <c r="AC1836" s="18"/>
      <c r="AD1836" s="18"/>
      <c r="AE1836" s="18"/>
      <c r="AF1836" s="18"/>
      <c r="AG1836" s="18" t="s">
        <v>382</v>
      </c>
      <c r="AH1836" s="18"/>
      <c r="AI1836" s="18" t="s">
        <v>5117</v>
      </c>
      <c r="AJ1836" s="22" t="s">
        <v>92</v>
      </c>
      <c r="AK1836" s="23" t="s">
        <v>224</v>
      </c>
      <c r="AL1836" s="24" t="s">
        <v>225</v>
      </c>
      <c r="AM1836" s="25" t="n">
        <v>1883</v>
      </c>
      <c r="AN1836" s="18" t="s">
        <v>141</v>
      </c>
      <c r="AO1836" s="18"/>
      <c r="AP1836" s="18"/>
      <c r="AQ1836" s="0" t="s">
        <v>142</v>
      </c>
      <c r="AS1836" s="18" t="s">
        <v>5118</v>
      </c>
      <c r="AT1836" s="46" t="s">
        <v>92</v>
      </c>
      <c r="AU1836" s="25" t="s">
        <v>224</v>
      </c>
      <c r="AV1836" s="22" t="s">
        <v>225</v>
      </c>
      <c r="AW1836" s="18" t="n">
        <v>1883</v>
      </c>
      <c r="AX1836" s="18"/>
      <c r="AY1836" s="29" t="s">
        <v>149</v>
      </c>
      <c r="AZ1836" s="18" t="s">
        <v>889</v>
      </c>
      <c r="BA1836" s="18"/>
      <c r="BB1836" s="18"/>
      <c r="BC1836" s="18"/>
      <c r="BD1836" s="18"/>
      <c r="BE1836" s="18"/>
      <c r="BF1836" s="18"/>
      <c r="BG1836" s="18"/>
      <c r="BH1836" s="18" t="s">
        <v>85</v>
      </c>
      <c r="BI1836" s="18" t="s">
        <v>4028</v>
      </c>
      <c r="BJ1836" s="18"/>
      <c r="BK1836" s="0" t="str">
        <f aca="false">IF(ISBLANK(P1836), IF(ISBLANK(I1836), IF(ISBLANK(G1836), IF(ISBLANK(E1836), "Niet", E1836), G1836), I1836), P1836)</f>
        <v>A33.1.4/22</v>
      </c>
      <c r="BL1836" s="0" t="str">
        <f aca="false">IF(COUNTIF($BK$2:$BK$3066, BK1836)&gt;1, "Double", "Correct")</f>
        <v>Correct</v>
      </c>
    </row>
    <row r="1837" customFormat="false" ht="15.75" hidden="true" customHeight="true" outlineLevel="0" collapsed="false">
      <c r="A1837" s="17" t="s">
        <v>65</v>
      </c>
      <c r="B1837" s="18" t="s">
        <v>4018</v>
      </c>
      <c r="C1837" s="26" t="s">
        <v>4687</v>
      </c>
      <c r="D1837" s="18" t="s">
        <v>4688</v>
      </c>
      <c r="E1837" s="26" t="s">
        <v>4689</v>
      </c>
      <c r="F1837" s="44" t="s">
        <v>4690</v>
      </c>
      <c r="G1837" s="26" t="s">
        <v>5053</v>
      </c>
      <c r="H1837" s="17" t="s">
        <v>5054</v>
      </c>
      <c r="I1837" s="18"/>
      <c r="J1837" s="18"/>
      <c r="K1837" s="18" t="s">
        <v>73</v>
      </c>
      <c r="L1837" s="17" t="s">
        <v>74</v>
      </c>
      <c r="M1837" s="18"/>
      <c r="N1837" s="18"/>
      <c r="O1837" s="18"/>
      <c r="P1837" s="18" t="s">
        <v>5119</v>
      </c>
      <c r="Q1837" s="18"/>
      <c r="R1837" s="18"/>
      <c r="S1837" s="18"/>
      <c r="T1837" s="18"/>
      <c r="U1837" s="18"/>
      <c r="V1837" s="18"/>
      <c r="W1837" s="18"/>
      <c r="X1837" s="18"/>
      <c r="Y1837" s="18"/>
      <c r="Z1837" s="18"/>
      <c r="AA1837" s="18"/>
      <c r="AB1837" s="18"/>
      <c r="AC1837" s="18"/>
      <c r="AD1837" s="18"/>
      <c r="AE1837" s="18"/>
      <c r="AF1837" s="18"/>
      <c r="AG1837" s="18" t="s">
        <v>382</v>
      </c>
      <c r="AH1837" s="18"/>
      <c r="AI1837" s="18" t="s">
        <v>5120</v>
      </c>
      <c r="AJ1837" s="22" t="n">
        <v>28</v>
      </c>
      <c r="AK1837" s="23" t="s">
        <v>412</v>
      </c>
      <c r="AL1837" s="24" t="s">
        <v>413</v>
      </c>
      <c r="AM1837" s="25" t="n">
        <v>1883</v>
      </c>
      <c r="AN1837" s="18" t="s">
        <v>141</v>
      </c>
      <c r="AO1837" s="18"/>
      <c r="AP1837" s="18"/>
      <c r="AQ1837" s="0" t="s">
        <v>142</v>
      </c>
      <c r="AS1837" s="18" t="s">
        <v>5121</v>
      </c>
      <c r="AT1837" s="46" t="n">
        <v>28</v>
      </c>
      <c r="AU1837" s="25" t="s">
        <v>412</v>
      </c>
      <c r="AV1837" s="22" t="s">
        <v>413</v>
      </c>
      <c r="AW1837" s="18" t="n">
        <v>1883</v>
      </c>
      <c r="AX1837" s="18"/>
      <c r="AY1837" s="29" t="s">
        <v>149</v>
      </c>
      <c r="AZ1837" s="18"/>
      <c r="BA1837" s="18"/>
      <c r="BB1837" s="18"/>
      <c r="BC1837" s="18"/>
      <c r="BD1837" s="18"/>
      <c r="BE1837" s="18"/>
      <c r="BF1837" s="18"/>
      <c r="BG1837" s="18"/>
      <c r="BH1837" s="18" t="s">
        <v>85</v>
      </c>
      <c r="BI1837" s="18" t="s">
        <v>4028</v>
      </c>
      <c r="BJ1837" s="18"/>
      <c r="BK1837" s="0" t="str">
        <f aca="false">IF(ISBLANK(P1837), IF(ISBLANK(I1837), IF(ISBLANK(G1837), IF(ISBLANK(E1837), "Niet", E1837), G1837), I1837), P1837)</f>
        <v>A33.1.4/23</v>
      </c>
      <c r="BL1837" s="0" t="str">
        <f aca="false">IF(COUNTIF($BK$2:$BK$3066, BK1837)&gt;1, "Double", "Correct")</f>
        <v>Correct</v>
      </c>
    </row>
    <row r="1838" customFormat="false" ht="15.75" hidden="true" customHeight="true" outlineLevel="0" collapsed="false">
      <c r="A1838" s="17" t="s">
        <v>65</v>
      </c>
      <c r="B1838" s="18" t="s">
        <v>4018</v>
      </c>
      <c r="C1838" s="26" t="s">
        <v>4687</v>
      </c>
      <c r="D1838" s="18" t="s">
        <v>4688</v>
      </c>
      <c r="E1838" s="26" t="s">
        <v>4689</v>
      </c>
      <c r="F1838" s="44" t="s">
        <v>4690</v>
      </c>
      <c r="G1838" s="26" t="s">
        <v>5053</v>
      </c>
      <c r="H1838" s="17" t="s">
        <v>5054</v>
      </c>
      <c r="I1838" s="18"/>
      <c r="J1838" s="18"/>
      <c r="K1838" s="18" t="s">
        <v>73</v>
      </c>
      <c r="L1838" s="17" t="s">
        <v>74</v>
      </c>
      <c r="M1838" s="18"/>
      <c r="N1838" s="18"/>
      <c r="O1838" s="18"/>
      <c r="P1838" s="18" t="s">
        <v>5122</v>
      </c>
      <c r="Q1838" s="18"/>
      <c r="R1838" s="18"/>
      <c r="S1838" s="18" t="s">
        <v>887</v>
      </c>
      <c r="T1838" s="18" t="n">
        <v>96</v>
      </c>
      <c r="U1838" s="18"/>
      <c r="V1838" s="18"/>
      <c r="W1838" s="18"/>
      <c r="X1838" s="18"/>
      <c r="Y1838" s="18"/>
      <c r="Z1838" s="18"/>
      <c r="AA1838" s="18"/>
      <c r="AB1838" s="18"/>
      <c r="AC1838" s="18"/>
      <c r="AD1838" s="18"/>
      <c r="AE1838" s="18"/>
      <c r="AF1838" s="18"/>
      <c r="AG1838" s="18" t="s">
        <v>382</v>
      </c>
      <c r="AH1838" s="18"/>
      <c r="AI1838" s="18" t="s">
        <v>5123</v>
      </c>
      <c r="AJ1838" s="22" t="n">
        <v>28</v>
      </c>
      <c r="AK1838" s="23" t="s">
        <v>412</v>
      </c>
      <c r="AL1838" s="24" t="s">
        <v>413</v>
      </c>
      <c r="AM1838" s="25" t="n">
        <v>1883</v>
      </c>
      <c r="AN1838" s="18" t="s">
        <v>141</v>
      </c>
      <c r="AO1838" s="18"/>
      <c r="AP1838" s="18"/>
      <c r="AQ1838" s="0" t="s">
        <v>142</v>
      </c>
      <c r="AS1838" s="18" t="s">
        <v>5124</v>
      </c>
      <c r="AT1838" s="46" t="n">
        <v>28</v>
      </c>
      <c r="AU1838" s="25" t="s">
        <v>412</v>
      </c>
      <c r="AV1838" s="22" t="s">
        <v>413</v>
      </c>
      <c r="AW1838" s="18" t="n">
        <v>1883</v>
      </c>
      <c r="AX1838" s="18"/>
      <c r="AY1838" s="18"/>
      <c r="AZ1838" s="18" t="s">
        <v>889</v>
      </c>
      <c r="BA1838" s="18"/>
      <c r="BB1838" s="18"/>
      <c r="BC1838" s="18"/>
      <c r="BD1838" s="18"/>
      <c r="BE1838" s="18"/>
      <c r="BF1838" s="18"/>
      <c r="BG1838" s="18"/>
      <c r="BH1838" s="18" t="s">
        <v>85</v>
      </c>
      <c r="BI1838" s="18" t="s">
        <v>4028</v>
      </c>
      <c r="BJ1838" s="18"/>
      <c r="BK1838" s="0" t="str">
        <f aca="false">IF(ISBLANK(P1838), IF(ISBLANK(I1838), IF(ISBLANK(G1838), IF(ISBLANK(E1838), "Niet", E1838), G1838), I1838), P1838)</f>
        <v>A33.1.4/24</v>
      </c>
      <c r="BL1838" s="0" t="str">
        <f aca="false">IF(COUNTIF($BK$2:$BK$3066, BK1838)&gt;1, "Double", "Correct")</f>
        <v>Correct</v>
      </c>
    </row>
    <row r="1839" customFormat="false" ht="15.75" hidden="true" customHeight="true" outlineLevel="0" collapsed="false">
      <c r="A1839" s="17" t="s">
        <v>65</v>
      </c>
      <c r="B1839" s="18" t="s">
        <v>4018</v>
      </c>
      <c r="C1839" s="26" t="s">
        <v>4687</v>
      </c>
      <c r="D1839" s="18" t="s">
        <v>4688</v>
      </c>
      <c r="E1839" s="26" t="s">
        <v>4689</v>
      </c>
      <c r="F1839" s="44" t="s">
        <v>4690</v>
      </c>
      <c r="G1839" s="26" t="s">
        <v>5053</v>
      </c>
      <c r="H1839" s="17" t="s">
        <v>5054</v>
      </c>
      <c r="I1839" s="18"/>
      <c r="J1839" s="18"/>
      <c r="K1839" s="18" t="s">
        <v>73</v>
      </c>
      <c r="L1839" s="17" t="s">
        <v>74</v>
      </c>
      <c r="M1839" s="18"/>
      <c r="N1839" s="18"/>
      <c r="O1839" s="18"/>
      <c r="P1839" s="18" t="s">
        <v>5125</v>
      </c>
      <c r="Q1839" s="18"/>
      <c r="R1839" s="18"/>
      <c r="S1839" s="18" t="s">
        <v>887</v>
      </c>
      <c r="T1839" s="18" t="n">
        <v>96</v>
      </c>
      <c r="U1839" s="18"/>
      <c r="V1839" s="18"/>
      <c r="W1839" s="18"/>
      <c r="X1839" s="18"/>
      <c r="Y1839" s="18"/>
      <c r="Z1839" s="18"/>
      <c r="AA1839" s="18"/>
      <c r="AB1839" s="18"/>
      <c r="AC1839" s="18"/>
      <c r="AD1839" s="18"/>
      <c r="AE1839" s="18"/>
      <c r="AF1839" s="18"/>
      <c r="AG1839" s="18" t="s">
        <v>382</v>
      </c>
      <c r="AH1839" s="18"/>
      <c r="AI1839" s="18" t="s">
        <v>5126</v>
      </c>
      <c r="AJ1839" s="22" t="n">
        <v>18</v>
      </c>
      <c r="AK1839" s="23" t="s">
        <v>412</v>
      </c>
      <c r="AL1839" s="24" t="s">
        <v>413</v>
      </c>
      <c r="AM1839" s="25" t="n">
        <v>1883</v>
      </c>
      <c r="AN1839" s="18" t="s">
        <v>182</v>
      </c>
      <c r="AO1839" s="18"/>
      <c r="AP1839" s="18"/>
      <c r="AQ1839" s="0" t="s">
        <v>183</v>
      </c>
      <c r="AS1839" s="18" t="s">
        <v>5127</v>
      </c>
      <c r="AT1839" s="46" t="n">
        <v>18</v>
      </c>
      <c r="AU1839" s="25" t="s">
        <v>412</v>
      </c>
      <c r="AV1839" s="22" t="s">
        <v>413</v>
      </c>
      <c r="AW1839" s="18" t="n">
        <v>1883</v>
      </c>
      <c r="AX1839" s="18"/>
      <c r="AY1839" s="18"/>
      <c r="AZ1839" s="18" t="s">
        <v>889</v>
      </c>
      <c r="BA1839" s="18"/>
      <c r="BB1839" s="18"/>
      <c r="BC1839" s="18"/>
      <c r="BD1839" s="18"/>
      <c r="BE1839" s="18"/>
      <c r="BF1839" s="18"/>
      <c r="BG1839" s="18"/>
      <c r="BH1839" s="18" t="s">
        <v>85</v>
      </c>
      <c r="BI1839" s="18" t="s">
        <v>4028</v>
      </c>
      <c r="BJ1839" s="18"/>
      <c r="BK1839" s="0" t="str">
        <f aca="false">IF(ISBLANK(P1839), IF(ISBLANK(I1839), IF(ISBLANK(G1839), IF(ISBLANK(E1839), "Niet", E1839), G1839), I1839), P1839)</f>
        <v>A33.1.4/25</v>
      </c>
      <c r="BL1839" s="0" t="str">
        <f aca="false">IF(COUNTIF($BK$2:$BK$3066, BK1839)&gt;1, "Double", "Correct")</f>
        <v>Correct</v>
      </c>
    </row>
    <row r="1840" customFormat="false" ht="15.75" hidden="true" customHeight="true" outlineLevel="0" collapsed="false">
      <c r="A1840" s="17" t="s">
        <v>65</v>
      </c>
      <c r="B1840" s="18" t="s">
        <v>4018</v>
      </c>
      <c r="C1840" s="26" t="s">
        <v>4687</v>
      </c>
      <c r="D1840" s="18" t="s">
        <v>4688</v>
      </c>
      <c r="E1840" s="26" t="s">
        <v>4689</v>
      </c>
      <c r="F1840" s="44" t="s">
        <v>4690</v>
      </c>
      <c r="G1840" s="26" t="s">
        <v>5053</v>
      </c>
      <c r="H1840" s="17" t="s">
        <v>5054</v>
      </c>
      <c r="I1840" s="18"/>
      <c r="J1840" s="18"/>
      <c r="K1840" s="18" t="s">
        <v>73</v>
      </c>
      <c r="L1840" s="17" t="s">
        <v>74</v>
      </c>
      <c r="M1840" s="18"/>
      <c r="N1840" s="18"/>
      <c r="O1840" s="18"/>
      <c r="P1840" s="18" t="s">
        <v>5128</v>
      </c>
      <c r="Q1840" s="18"/>
      <c r="R1840" s="18"/>
      <c r="S1840" s="18" t="s">
        <v>887</v>
      </c>
      <c r="T1840" s="18" t="n">
        <v>96</v>
      </c>
      <c r="U1840" s="18"/>
      <c r="V1840" s="18"/>
      <c r="W1840" s="18"/>
      <c r="X1840" s="18"/>
      <c r="Y1840" s="18"/>
      <c r="Z1840" s="18"/>
      <c r="AA1840" s="18"/>
      <c r="AB1840" s="18"/>
      <c r="AC1840" s="18"/>
      <c r="AD1840" s="18"/>
      <c r="AE1840" s="18"/>
      <c r="AF1840" s="18"/>
      <c r="AG1840" s="18" t="s">
        <v>382</v>
      </c>
      <c r="AH1840" s="18"/>
      <c r="AI1840" s="18" t="s">
        <v>5129</v>
      </c>
      <c r="AJ1840" s="22" t="n">
        <v>26</v>
      </c>
      <c r="AK1840" s="23" t="s">
        <v>412</v>
      </c>
      <c r="AL1840" s="24" t="s">
        <v>413</v>
      </c>
      <c r="AM1840" s="25" t="n">
        <v>1883</v>
      </c>
      <c r="AN1840" s="18" t="s">
        <v>141</v>
      </c>
      <c r="AO1840" s="18"/>
      <c r="AP1840" s="18"/>
      <c r="AQ1840" s="0" t="s">
        <v>142</v>
      </c>
      <c r="AS1840" s="21" t="s">
        <v>4989</v>
      </c>
      <c r="AT1840" s="46" t="n">
        <v>26</v>
      </c>
      <c r="AU1840" s="25" t="s">
        <v>412</v>
      </c>
      <c r="AV1840" s="22" t="s">
        <v>413</v>
      </c>
      <c r="AW1840" s="18" t="n">
        <v>1883</v>
      </c>
      <c r="AX1840" s="18"/>
      <c r="AY1840" s="18"/>
      <c r="AZ1840" s="18" t="s">
        <v>889</v>
      </c>
      <c r="BA1840" s="18"/>
      <c r="BB1840" s="18"/>
      <c r="BC1840" s="18"/>
      <c r="BD1840" s="18"/>
      <c r="BE1840" s="18"/>
      <c r="BF1840" s="18"/>
      <c r="BG1840" s="18"/>
      <c r="BH1840" s="18" t="s">
        <v>85</v>
      </c>
      <c r="BI1840" s="18" t="s">
        <v>4028</v>
      </c>
      <c r="BJ1840" s="18"/>
      <c r="BK1840" s="0" t="str">
        <f aca="false">IF(ISBLANK(P1840), IF(ISBLANK(I1840), IF(ISBLANK(G1840), IF(ISBLANK(E1840), "Niet", E1840), G1840), I1840), P1840)</f>
        <v>A33.1.4/26</v>
      </c>
      <c r="BL1840" s="0" t="str">
        <f aca="false">IF(COUNTIF($BK$2:$BK$3066, BK1840)&gt;1, "Double", "Correct")</f>
        <v>Correct</v>
      </c>
    </row>
    <row r="1841" customFormat="false" ht="15.75" hidden="true" customHeight="true" outlineLevel="0" collapsed="false">
      <c r="A1841" s="17" t="s">
        <v>65</v>
      </c>
      <c r="B1841" s="18" t="s">
        <v>4018</v>
      </c>
      <c r="C1841" s="26" t="s">
        <v>4687</v>
      </c>
      <c r="D1841" s="18" t="s">
        <v>4688</v>
      </c>
      <c r="E1841" s="26" t="s">
        <v>4689</v>
      </c>
      <c r="F1841" s="44" t="s">
        <v>4690</v>
      </c>
      <c r="G1841" s="26" t="s">
        <v>5053</v>
      </c>
      <c r="H1841" s="17" t="s">
        <v>5054</v>
      </c>
      <c r="I1841" s="18"/>
      <c r="J1841" s="18"/>
      <c r="K1841" s="18" t="s">
        <v>73</v>
      </c>
      <c r="L1841" s="17" t="s">
        <v>74</v>
      </c>
      <c r="M1841" s="18"/>
      <c r="N1841" s="18"/>
      <c r="O1841" s="18"/>
      <c r="P1841" s="18" t="s">
        <v>5130</v>
      </c>
      <c r="Q1841" s="18"/>
      <c r="R1841" s="18"/>
      <c r="S1841" s="18" t="s">
        <v>887</v>
      </c>
      <c r="T1841" s="18" t="n">
        <v>96</v>
      </c>
      <c r="U1841" s="18"/>
      <c r="V1841" s="18"/>
      <c r="W1841" s="18"/>
      <c r="X1841" s="18"/>
      <c r="Y1841" s="18"/>
      <c r="Z1841" s="18"/>
      <c r="AA1841" s="18"/>
      <c r="AB1841" s="18"/>
      <c r="AC1841" s="18"/>
      <c r="AD1841" s="18"/>
      <c r="AE1841" s="18"/>
      <c r="AF1841" s="18"/>
      <c r="AG1841" s="18" t="s">
        <v>382</v>
      </c>
      <c r="AH1841" s="18"/>
      <c r="AI1841" s="18" t="s">
        <v>5131</v>
      </c>
      <c r="AJ1841" s="22" t="n">
        <v>22</v>
      </c>
      <c r="AK1841" s="23" t="s">
        <v>412</v>
      </c>
      <c r="AL1841" s="24" t="s">
        <v>413</v>
      </c>
      <c r="AM1841" s="25" t="n">
        <v>1883</v>
      </c>
      <c r="AN1841" s="18" t="s">
        <v>376</v>
      </c>
      <c r="AO1841" s="18"/>
      <c r="AP1841" s="18"/>
      <c r="AQ1841" s="0" t="s">
        <v>377</v>
      </c>
      <c r="AS1841" s="18" t="s">
        <v>5086</v>
      </c>
      <c r="AT1841" s="46" t="n">
        <v>22</v>
      </c>
      <c r="AU1841" s="25" t="s">
        <v>412</v>
      </c>
      <c r="AV1841" s="22" t="s">
        <v>413</v>
      </c>
      <c r="AW1841" s="18" t="n">
        <v>1883</v>
      </c>
      <c r="AX1841" s="18"/>
      <c r="AY1841" s="29" t="s">
        <v>149</v>
      </c>
      <c r="AZ1841" s="18" t="s">
        <v>889</v>
      </c>
      <c r="BA1841" s="18"/>
      <c r="BB1841" s="18"/>
      <c r="BC1841" s="18"/>
      <c r="BD1841" s="18"/>
      <c r="BE1841" s="18"/>
      <c r="BF1841" s="18"/>
      <c r="BG1841" s="18"/>
      <c r="BH1841" s="18" t="s">
        <v>85</v>
      </c>
      <c r="BI1841" s="18" t="s">
        <v>4028</v>
      </c>
      <c r="BJ1841" s="18"/>
      <c r="BK1841" s="0" t="str">
        <f aca="false">IF(ISBLANK(P1841), IF(ISBLANK(I1841), IF(ISBLANK(G1841), IF(ISBLANK(E1841), "Niet", E1841), G1841), I1841), P1841)</f>
        <v>A33.1.4/27</v>
      </c>
      <c r="BL1841" s="0" t="str">
        <f aca="false">IF(COUNTIF($BK$2:$BK$3066, BK1841)&gt;1, "Double", "Correct")</f>
        <v>Correct</v>
      </c>
    </row>
    <row r="1842" customFormat="false" ht="15.75" hidden="true" customHeight="true" outlineLevel="0" collapsed="false">
      <c r="A1842" s="17" t="s">
        <v>65</v>
      </c>
      <c r="B1842" s="18" t="s">
        <v>4018</v>
      </c>
      <c r="C1842" s="26" t="s">
        <v>4687</v>
      </c>
      <c r="D1842" s="18" t="s">
        <v>4688</v>
      </c>
      <c r="E1842" s="26" t="s">
        <v>4689</v>
      </c>
      <c r="F1842" s="44" t="s">
        <v>4690</v>
      </c>
      <c r="G1842" s="26" t="s">
        <v>5053</v>
      </c>
      <c r="H1842" s="17" t="s">
        <v>5054</v>
      </c>
      <c r="I1842" s="18"/>
      <c r="J1842" s="18"/>
      <c r="K1842" s="18" t="s">
        <v>73</v>
      </c>
      <c r="L1842" s="17" t="s">
        <v>74</v>
      </c>
      <c r="M1842" s="18"/>
      <c r="N1842" s="18"/>
      <c r="O1842" s="18"/>
      <c r="P1842" s="18" t="s">
        <v>5132</v>
      </c>
      <c r="Q1842" s="18"/>
      <c r="R1842" s="18"/>
      <c r="S1842" s="18" t="s">
        <v>887</v>
      </c>
      <c r="T1842" s="18" t="n">
        <v>96</v>
      </c>
      <c r="U1842" s="18"/>
      <c r="V1842" s="18"/>
      <c r="W1842" s="18"/>
      <c r="X1842" s="18"/>
      <c r="Y1842" s="18"/>
      <c r="Z1842" s="18"/>
      <c r="AA1842" s="18"/>
      <c r="AB1842" s="18"/>
      <c r="AC1842" s="18"/>
      <c r="AD1842" s="18"/>
      <c r="AE1842" s="18"/>
      <c r="AF1842" s="18"/>
      <c r="AG1842" s="18" t="s">
        <v>382</v>
      </c>
      <c r="AH1842" s="18"/>
      <c r="AI1842" s="18" t="s">
        <v>5133</v>
      </c>
      <c r="AJ1842" s="22" t="n">
        <v>19</v>
      </c>
      <c r="AK1842" s="23" t="s">
        <v>412</v>
      </c>
      <c r="AL1842" s="24" t="s">
        <v>413</v>
      </c>
      <c r="AM1842" s="25" t="n">
        <v>1883</v>
      </c>
      <c r="AN1842" s="18" t="s">
        <v>141</v>
      </c>
      <c r="AO1842" s="18"/>
      <c r="AP1842" s="18"/>
      <c r="AQ1842" s="0" t="s">
        <v>142</v>
      </c>
      <c r="AS1842" s="18" t="s">
        <v>5134</v>
      </c>
      <c r="AT1842" s="46" t="n">
        <v>19</v>
      </c>
      <c r="AU1842" s="25" t="s">
        <v>412</v>
      </c>
      <c r="AV1842" s="22" t="s">
        <v>413</v>
      </c>
      <c r="AW1842" s="18" t="n">
        <v>1883</v>
      </c>
      <c r="AX1842" s="18"/>
      <c r="AY1842" s="29" t="s">
        <v>149</v>
      </c>
      <c r="AZ1842" s="18" t="s">
        <v>889</v>
      </c>
      <c r="BA1842" s="18"/>
      <c r="BB1842" s="18"/>
      <c r="BC1842" s="18"/>
      <c r="BD1842" s="18"/>
      <c r="BE1842" s="18"/>
      <c r="BF1842" s="18"/>
      <c r="BG1842" s="18"/>
      <c r="BH1842" s="18" t="s">
        <v>85</v>
      </c>
      <c r="BI1842" s="18" t="s">
        <v>4028</v>
      </c>
      <c r="BJ1842" s="18"/>
      <c r="BK1842" s="0" t="str">
        <f aca="false">IF(ISBLANK(P1842), IF(ISBLANK(I1842), IF(ISBLANK(G1842), IF(ISBLANK(E1842), "Niet", E1842), G1842), I1842), P1842)</f>
        <v>A33.1.4/28</v>
      </c>
      <c r="BL1842" s="0" t="str">
        <f aca="false">IF(COUNTIF($BK$2:$BK$3066, BK1842)&gt;1, "Double", "Correct")</f>
        <v>Correct</v>
      </c>
    </row>
    <row r="1843" customFormat="false" ht="15.75" hidden="true" customHeight="true" outlineLevel="0" collapsed="false">
      <c r="A1843" s="17" t="s">
        <v>65</v>
      </c>
      <c r="B1843" s="18" t="s">
        <v>4018</v>
      </c>
      <c r="C1843" s="26" t="s">
        <v>4687</v>
      </c>
      <c r="D1843" s="18" t="s">
        <v>4688</v>
      </c>
      <c r="E1843" s="26" t="s">
        <v>4689</v>
      </c>
      <c r="F1843" s="44" t="s">
        <v>4690</v>
      </c>
      <c r="G1843" s="26" t="s">
        <v>5053</v>
      </c>
      <c r="H1843" s="17" t="s">
        <v>5054</v>
      </c>
      <c r="I1843" s="18"/>
      <c r="J1843" s="18"/>
      <c r="K1843" s="18" t="s">
        <v>73</v>
      </c>
      <c r="L1843" s="17" t="s">
        <v>74</v>
      </c>
      <c r="M1843" s="18"/>
      <c r="N1843" s="18"/>
      <c r="O1843" s="18"/>
      <c r="P1843" s="18" t="s">
        <v>5135</v>
      </c>
      <c r="Q1843" s="18"/>
      <c r="R1843" s="18"/>
      <c r="S1843" s="18" t="s">
        <v>887</v>
      </c>
      <c r="T1843" s="18" t="n">
        <v>96</v>
      </c>
      <c r="U1843" s="18" t="s">
        <v>5039</v>
      </c>
      <c r="V1843" s="18" t="n">
        <v>170</v>
      </c>
      <c r="W1843" s="18"/>
      <c r="X1843" s="18"/>
      <c r="Y1843" s="18"/>
      <c r="Z1843" s="18"/>
      <c r="AA1843" s="18"/>
      <c r="AB1843" s="18"/>
      <c r="AC1843" s="18"/>
      <c r="AD1843" s="18"/>
      <c r="AE1843" s="18"/>
      <c r="AF1843" s="18"/>
      <c r="AG1843" s="18" t="s">
        <v>382</v>
      </c>
      <c r="AH1843" s="18"/>
      <c r="AI1843" s="18" t="s">
        <v>5136</v>
      </c>
      <c r="AJ1843" s="22" t="n">
        <v>20</v>
      </c>
      <c r="AK1843" s="23" t="s">
        <v>412</v>
      </c>
      <c r="AL1843" s="24" t="s">
        <v>413</v>
      </c>
      <c r="AM1843" s="25" t="n">
        <v>1883</v>
      </c>
      <c r="AN1843" s="18" t="s">
        <v>141</v>
      </c>
      <c r="AO1843" s="18"/>
      <c r="AP1843" s="18"/>
      <c r="AQ1843" s="0" t="s">
        <v>142</v>
      </c>
      <c r="AS1843" s="18" t="s">
        <v>5137</v>
      </c>
      <c r="AT1843" s="46" t="n">
        <v>20</v>
      </c>
      <c r="AU1843" s="25" t="s">
        <v>412</v>
      </c>
      <c r="AV1843" s="22" t="s">
        <v>413</v>
      </c>
      <c r="AW1843" s="18" t="n">
        <v>1883</v>
      </c>
      <c r="AX1843" s="18"/>
      <c r="AY1843" s="29" t="s">
        <v>149</v>
      </c>
      <c r="AZ1843" s="18" t="s">
        <v>889</v>
      </c>
      <c r="BA1843" s="18"/>
      <c r="BB1843" s="18"/>
      <c r="BC1843" s="18"/>
      <c r="BD1843" s="18"/>
      <c r="BE1843" s="18"/>
      <c r="BF1843" s="18"/>
      <c r="BG1843" s="18"/>
      <c r="BH1843" s="18" t="s">
        <v>85</v>
      </c>
      <c r="BI1843" s="18" t="s">
        <v>4028</v>
      </c>
      <c r="BJ1843" s="18"/>
      <c r="BK1843" s="0" t="str">
        <f aca="false">IF(ISBLANK(P1843), IF(ISBLANK(I1843), IF(ISBLANK(G1843), IF(ISBLANK(E1843), "Niet", E1843), G1843), I1843), P1843)</f>
        <v>A33.1.4/29</v>
      </c>
      <c r="BL1843" s="0" t="str">
        <f aca="false">IF(COUNTIF($BK$2:$BK$3066, BK1843)&gt;1, "Double", "Correct")</f>
        <v>Correct</v>
      </c>
    </row>
    <row r="1844" customFormat="false" ht="15.75" hidden="true" customHeight="true" outlineLevel="0" collapsed="false">
      <c r="A1844" s="17" t="s">
        <v>65</v>
      </c>
      <c r="B1844" s="18" t="s">
        <v>4018</v>
      </c>
      <c r="C1844" s="26" t="s">
        <v>4687</v>
      </c>
      <c r="D1844" s="18" t="s">
        <v>4688</v>
      </c>
      <c r="E1844" s="26" t="s">
        <v>4689</v>
      </c>
      <c r="F1844" s="44" t="s">
        <v>4690</v>
      </c>
      <c r="G1844" s="26" t="s">
        <v>5053</v>
      </c>
      <c r="H1844" s="17" t="s">
        <v>5054</v>
      </c>
      <c r="I1844" s="18"/>
      <c r="J1844" s="18"/>
      <c r="K1844" s="18" t="s">
        <v>73</v>
      </c>
      <c r="L1844" s="17" t="s">
        <v>74</v>
      </c>
      <c r="M1844" s="18"/>
      <c r="N1844" s="18"/>
      <c r="O1844" s="18"/>
      <c r="P1844" s="18" t="s">
        <v>5138</v>
      </c>
      <c r="Q1844" s="18"/>
      <c r="R1844" s="18"/>
      <c r="S1844" s="18" t="s">
        <v>887</v>
      </c>
      <c r="T1844" s="18" t="n">
        <v>96</v>
      </c>
      <c r="U1844" s="18"/>
      <c r="V1844" s="18"/>
      <c r="W1844" s="18"/>
      <c r="X1844" s="18"/>
      <c r="Y1844" s="18"/>
      <c r="Z1844" s="18"/>
      <c r="AA1844" s="18"/>
      <c r="AB1844" s="18"/>
      <c r="AC1844" s="18"/>
      <c r="AD1844" s="18"/>
      <c r="AE1844" s="18"/>
      <c r="AF1844" s="18"/>
      <c r="AG1844" s="18" t="s">
        <v>382</v>
      </c>
      <c r="AH1844" s="18"/>
      <c r="AI1844" s="18" t="s">
        <v>5139</v>
      </c>
      <c r="AJ1844" s="22" t="n">
        <v>23</v>
      </c>
      <c r="AK1844" s="23" t="s">
        <v>412</v>
      </c>
      <c r="AL1844" s="24" t="s">
        <v>413</v>
      </c>
      <c r="AM1844" s="25" t="n">
        <v>1883</v>
      </c>
      <c r="AN1844" s="18" t="s">
        <v>376</v>
      </c>
      <c r="AO1844" s="18"/>
      <c r="AP1844" s="18"/>
      <c r="AQ1844" s="0" t="s">
        <v>377</v>
      </c>
      <c r="AS1844" s="18" t="s">
        <v>5060</v>
      </c>
      <c r="AT1844" s="46" t="n">
        <v>23</v>
      </c>
      <c r="AU1844" s="25" t="s">
        <v>412</v>
      </c>
      <c r="AV1844" s="22" t="s">
        <v>413</v>
      </c>
      <c r="AW1844" s="18" t="n">
        <v>1883</v>
      </c>
      <c r="AX1844" s="18"/>
      <c r="AY1844" s="18"/>
      <c r="AZ1844" s="18" t="s">
        <v>889</v>
      </c>
      <c r="BA1844" s="18"/>
      <c r="BB1844" s="18"/>
      <c r="BC1844" s="18"/>
      <c r="BD1844" s="18"/>
      <c r="BE1844" s="18"/>
      <c r="BF1844" s="18"/>
      <c r="BG1844" s="18"/>
      <c r="BH1844" s="18" t="s">
        <v>85</v>
      </c>
      <c r="BI1844" s="18" t="s">
        <v>4028</v>
      </c>
      <c r="BJ1844" s="18"/>
      <c r="BK1844" s="0" t="str">
        <f aca="false">IF(ISBLANK(P1844), IF(ISBLANK(I1844), IF(ISBLANK(G1844), IF(ISBLANK(E1844), "Niet", E1844), G1844), I1844), P1844)</f>
        <v>A33.1.4/30</v>
      </c>
      <c r="BL1844" s="0" t="str">
        <f aca="false">IF(COUNTIF($BK$2:$BK$3066, BK1844)&gt;1, "Double", "Correct")</f>
        <v>Correct</v>
      </c>
    </row>
    <row r="1845" customFormat="false" ht="15.75" hidden="true" customHeight="true" outlineLevel="0" collapsed="false">
      <c r="A1845" s="17" t="s">
        <v>65</v>
      </c>
      <c r="B1845" s="18" t="s">
        <v>4018</v>
      </c>
      <c r="C1845" s="26" t="s">
        <v>4687</v>
      </c>
      <c r="D1845" s="18" t="s">
        <v>4688</v>
      </c>
      <c r="E1845" s="26" t="s">
        <v>4689</v>
      </c>
      <c r="F1845" s="44" t="s">
        <v>4690</v>
      </c>
      <c r="G1845" s="26" t="s">
        <v>5053</v>
      </c>
      <c r="H1845" s="17" t="s">
        <v>5054</v>
      </c>
      <c r="I1845" s="18"/>
      <c r="J1845" s="18"/>
      <c r="K1845" s="18" t="s">
        <v>73</v>
      </c>
      <c r="L1845" s="17" t="s">
        <v>74</v>
      </c>
      <c r="M1845" s="18"/>
      <c r="N1845" s="18"/>
      <c r="O1845" s="18"/>
      <c r="P1845" s="18" t="s">
        <v>5140</v>
      </c>
      <c r="Q1845" s="18"/>
      <c r="R1845" s="18"/>
      <c r="S1845" s="18" t="s">
        <v>887</v>
      </c>
      <c r="T1845" s="18" t="n">
        <v>96</v>
      </c>
      <c r="U1845" s="18"/>
      <c r="V1845" s="18"/>
      <c r="W1845" s="18"/>
      <c r="X1845" s="18"/>
      <c r="Y1845" s="18"/>
      <c r="Z1845" s="18"/>
      <c r="AA1845" s="18"/>
      <c r="AB1845" s="18"/>
      <c r="AC1845" s="18"/>
      <c r="AD1845" s="18"/>
      <c r="AE1845" s="18"/>
      <c r="AF1845" s="18"/>
      <c r="AG1845" s="18" t="s">
        <v>382</v>
      </c>
      <c r="AH1845" s="18"/>
      <c r="AI1845" s="18" t="s">
        <v>5141</v>
      </c>
      <c r="AJ1845" s="22" t="n">
        <v>24</v>
      </c>
      <c r="AK1845" s="23" t="s">
        <v>412</v>
      </c>
      <c r="AL1845" s="24" t="s">
        <v>413</v>
      </c>
      <c r="AM1845" s="25" t="n">
        <v>1883</v>
      </c>
      <c r="AN1845" s="18" t="s">
        <v>141</v>
      </c>
      <c r="AO1845" s="18"/>
      <c r="AP1845" s="18"/>
      <c r="AQ1845" s="0" t="s">
        <v>142</v>
      </c>
      <c r="AS1845" s="18" t="s">
        <v>5142</v>
      </c>
      <c r="AT1845" s="46" t="n">
        <v>24</v>
      </c>
      <c r="AU1845" s="25" t="s">
        <v>412</v>
      </c>
      <c r="AV1845" s="22" t="s">
        <v>413</v>
      </c>
      <c r="AW1845" s="18" t="n">
        <v>1883</v>
      </c>
      <c r="AX1845" s="18"/>
      <c r="AY1845" s="18"/>
      <c r="AZ1845" s="18" t="s">
        <v>889</v>
      </c>
      <c r="BA1845" s="18"/>
      <c r="BB1845" s="18"/>
      <c r="BC1845" s="18"/>
      <c r="BD1845" s="18"/>
      <c r="BE1845" s="18"/>
      <c r="BF1845" s="18"/>
      <c r="BG1845" s="18"/>
      <c r="BH1845" s="18" t="s">
        <v>85</v>
      </c>
      <c r="BI1845" s="18" t="s">
        <v>4028</v>
      </c>
      <c r="BJ1845" s="18"/>
      <c r="BK1845" s="0" t="str">
        <f aca="false">IF(ISBLANK(P1845), IF(ISBLANK(I1845), IF(ISBLANK(G1845), IF(ISBLANK(E1845), "Niet", E1845), G1845), I1845), P1845)</f>
        <v>A33.1.4/31</v>
      </c>
      <c r="BL1845" s="0" t="str">
        <f aca="false">IF(COUNTIF($BK$2:$BK$3066, BK1845)&gt;1, "Double", "Correct")</f>
        <v>Correct</v>
      </c>
    </row>
    <row r="1846" customFormat="false" ht="15.75" hidden="true" customHeight="true" outlineLevel="0" collapsed="false">
      <c r="A1846" s="17" t="s">
        <v>65</v>
      </c>
      <c r="B1846" s="18" t="s">
        <v>4018</v>
      </c>
      <c r="C1846" s="26" t="s">
        <v>4687</v>
      </c>
      <c r="D1846" s="18" t="s">
        <v>4688</v>
      </c>
      <c r="E1846" s="26" t="s">
        <v>4689</v>
      </c>
      <c r="F1846" s="44" t="s">
        <v>4690</v>
      </c>
      <c r="G1846" s="26" t="s">
        <v>5053</v>
      </c>
      <c r="H1846" s="17" t="s">
        <v>5054</v>
      </c>
      <c r="I1846" s="18"/>
      <c r="J1846" s="18"/>
      <c r="K1846" s="18" t="s">
        <v>73</v>
      </c>
      <c r="L1846" s="17" t="s">
        <v>74</v>
      </c>
      <c r="M1846" s="18"/>
      <c r="N1846" s="18"/>
      <c r="O1846" s="18"/>
      <c r="P1846" s="18" t="s">
        <v>5143</v>
      </c>
      <c r="Q1846" s="18"/>
      <c r="R1846" s="18"/>
      <c r="S1846" s="18" t="s">
        <v>887</v>
      </c>
      <c r="T1846" s="18" t="n">
        <v>96</v>
      </c>
      <c r="U1846" s="18"/>
      <c r="V1846" s="18"/>
      <c r="W1846" s="18"/>
      <c r="X1846" s="18"/>
      <c r="Y1846" s="18"/>
      <c r="Z1846" s="18"/>
      <c r="AA1846" s="18"/>
      <c r="AB1846" s="18"/>
      <c r="AC1846" s="18"/>
      <c r="AD1846" s="18"/>
      <c r="AE1846" s="18"/>
      <c r="AF1846" s="18"/>
      <c r="AG1846" s="18" t="s">
        <v>382</v>
      </c>
      <c r="AH1846" s="18"/>
      <c r="AI1846" s="18" t="s">
        <v>5144</v>
      </c>
      <c r="AJ1846" s="22" t="s">
        <v>99</v>
      </c>
      <c r="AK1846" s="23" t="s">
        <v>224</v>
      </c>
      <c r="AL1846" s="24" t="s">
        <v>225</v>
      </c>
      <c r="AM1846" s="25" t="n">
        <v>1883</v>
      </c>
      <c r="AN1846" s="18" t="s">
        <v>141</v>
      </c>
      <c r="AO1846" s="18"/>
      <c r="AP1846" s="18"/>
      <c r="AQ1846" s="0" t="s">
        <v>142</v>
      </c>
      <c r="AS1846" s="18" t="s">
        <v>5145</v>
      </c>
      <c r="AT1846" s="46" t="s">
        <v>99</v>
      </c>
      <c r="AU1846" s="25" t="s">
        <v>224</v>
      </c>
      <c r="AV1846" s="22" t="s">
        <v>225</v>
      </c>
      <c r="AW1846" s="18" t="n">
        <v>1883</v>
      </c>
      <c r="AX1846" s="18"/>
      <c r="AY1846" s="18"/>
      <c r="AZ1846" s="18" t="s">
        <v>889</v>
      </c>
      <c r="BA1846" s="18"/>
      <c r="BB1846" s="18"/>
      <c r="BC1846" s="18"/>
      <c r="BD1846" s="18"/>
      <c r="BE1846" s="18"/>
      <c r="BF1846" s="18"/>
      <c r="BG1846" s="18"/>
      <c r="BH1846" s="18" t="s">
        <v>85</v>
      </c>
      <c r="BI1846" s="18" t="s">
        <v>4028</v>
      </c>
      <c r="BJ1846" s="18"/>
      <c r="BK1846" s="0" t="str">
        <f aca="false">IF(ISBLANK(P1846), IF(ISBLANK(I1846), IF(ISBLANK(G1846), IF(ISBLANK(E1846), "Niet", E1846), G1846), I1846), P1846)</f>
        <v>A33.1.4/32</v>
      </c>
      <c r="BL1846" s="0" t="str">
        <f aca="false">IF(COUNTIF($BK$2:$BK$3066, BK1846)&gt;1, "Double", "Correct")</f>
        <v>Correct</v>
      </c>
    </row>
    <row r="1847" customFormat="false" ht="15.75" hidden="true" customHeight="true" outlineLevel="0" collapsed="false">
      <c r="A1847" s="17" t="s">
        <v>65</v>
      </c>
      <c r="B1847" s="18" t="s">
        <v>4018</v>
      </c>
      <c r="C1847" s="26" t="s">
        <v>4687</v>
      </c>
      <c r="D1847" s="18" t="s">
        <v>4688</v>
      </c>
      <c r="E1847" s="26" t="s">
        <v>4689</v>
      </c>
      <c r="F1847" s="44" t="s">
        <v>4690</v>
      </c>
      <c r="G1847" s="26" t="s">
        <v>5053</v>
      </c>
      <c r="H1847" s="17" t="s">
        <v>5054</v>
      </c>
      <c r="I1847" s="18"/>
      <c r="J1847" s="18"/>
      <c r="K1847" s="18" t="s">
        <v>73</v>
      </c>
      <c r="L1847" s="17" t="s">
        <v>74</v>
      </c>
      <c r="M1847" s="18"/>
      <c r="N1847" s="18"/>
      <c r="O1847" s="18"/>
      <c r="P1847" s="18" t="s">
        <v>5146</v>
      </c>
      <c r="Q1847" s="18"/>
      <c r="R1847" s="18"/>
      <c r="S1847" s="18" t="s">
        <v>887</v>
      </c>
      <c r="T1847" s="18" t="n">
        <v>96</v>
      </c>
      <c r="U1847" s="18"/>
      <c r="V1847" s="18"/>
      <c r="W1847" s="18"/>
      <c r="X1847" s="18"/>
      <c r="Y1847" s="18"/>
      <c r="Z1847" s="18"/>
      <c r="AA1847" s="18"/>
      <c r="AB1847" s="18"/>
      <c r="AC1847" s="18"/>
      <c r="AD1847" s="18"/>
      <c r="AE1847" s="18"/>
      <c r="AF1847" s="18"/>
      <c r="AG1847" s="18" t="s">
        <v>382</v>
      </c>
      <c r="AH1847" s="18"/>
      <c r="AI1847" s="18" t="s">
        <v>5147</v>
      </c>
      <c r="AJ1847" s="22" t="s">
        <v>280</v>
      </c>
      <c r="AK1847" s="23" t="s">
        <v>224</v>
      </c>
      <c r="AL1847" s="24" t="s">
        <v>225</v>
      </c>
      <c r="AM1847" s="25" t="n">
        <v>1883</v>
      </c>
      <c r="AN1847" s="18" t="s">
        <v>182</v>
      </c>
      <c r="AO1847" s="18"/>
      <c r="AP1847" s="18"/>
      <c r="AQ1847" s="0" t="s">
        <v>183</v>
      </c>
      <c r="AS1847" s="18" t="s">
        <v>5148</v>
      </c>
      <c r="AT1847" s="46" t="s">
        <v>280</v>
      </c>
      <c r="AU1847" s="25" t="s">
        <v>224</v>
      </c>
      <c r="AV1847" s="22" t="s">
        <v>225</v>
      </c>
      <c r="AW1847" s="18" t="n">
        <v>1883</v>
      </c>
      <c r="AX1847" s="18"/>
      <c r="AY1847" s="18"/>
      <c r="AZ1847" s="18" t="s">
        <v>889</v>
      </c>
      <c r="BA1847" s="18"/>
      <c r="BB1847" s="18"/>
      <c r="BC1847" s="18"/>
      <c r="BD1847" s="18"/>
      <c r="BE1847" s="18"/>
      <c r="BF1847" s="18"/>
      <c r="BG1847" s="18"/>
      <c r="BH1847" s="18" t="s">
        <v>85</v>
      </c>
      <c r="BI1847" s="18" t="s">
        <v>4028</v>
      </c>
      <c r="BJ1847" s="18"/>
      <c r="BK1847" s="0" t="str">
        <f aca="false">IF(ISBLANK(P1847), IF(ISBLANK(I1847), IF(ISBLANK(G1847), IF(ISBLANK(E1847), "Niet", E1847), G1847), I1847), P1847)</f>
        <v>A33.1.4/33</v>
      </c>
      <c r="BL1847" s="0" t="str">
        <f aca="false">IF(COUNTIF($BK$2:$BK$3066, BK1847)&gt;1, "Double", "Correct")</f>
        <v>Correct</v>
      </c>
    </row>
    <row r="1848" customFormat="false" ht="15.75" hidden="true" customHeight="true" outlineLevel="0" collapsed="false">
      <c r="A1848" s="17" t="s">
        <v>65</v>
      </c>
      <c r="B1848" s="18" t="s">
        <v>4018</v>
      </c>
      <c r="C1848" s="26" t="s">
        <v>4687</v>
      </c>
      <c r="D1848" s="18" t="s">
        <v>4688</v>
      </c>
      <c r="E1848" s="26" t="s">
        <v>4689</v>
      </c>
      <c r="F1848" s="44" t="s">
        <v>4690</v>
      </c>
      <c r="G1848" s="26" t="s">
        <v>5053</v>
      </c>
      <c r="H1848" s="17" t="s">
        <v>5054</v>
      </c>
      <c r="I1848" s="18"/>
      <c r="J1848" s="18"/>
      <c r="K1848" s="18" t="s">
        <v>73</v>
      </c>
      <c r="L1848" s="17" t="s">
        <v>74</v>
      </c>
      <c r="M1848" s="18"/>
      <c r="N1848" s="18"/>
      <c r="O1848" s="18"/>
      <c r="P1848" s="18" t="s">
        <v>5149</v>
      </c>
      <c r="Q1848" s="18"/>
      <c r="R1848" s="18"/>
      <c r="S1848" s="18" t="s">
        <v>887</v>
      </c>
      <c r="T1848" s="18" t="n">
        <v>96</v>
      </c>
      <c r="U1848" s="18"/>
      <c r="V1848" s="18"/>
      <c r="W1848" s="18"/>
      <c r="X1848" s="18"/>
      <c r="Y1848" s="18"/>
      <c r="Z1848" s="18"/>
      <c r="AA1848" s="18"/>
      <c r="AB1848" s="18"/>
      <c r="AC1848" s="18"/>
      <c r="AD1848" s="18"/>
      <c r="AE1848" s="18"/>
      <c r="AF1848" s="18"/>
      <c r="AG1848" s="18" t="s">
        <v>382</v>
      </c>
      <c r="AH1848" s="18"/>
      <c r="AI1848" s="18" t="s">
        <v>5150</v>
      </c>
      <c r="AJ1848" s="22" t="n">
        <v>21</v>
      </c>
      <c r="AK1848" s="23" t="s">
        <v>412</v>
      </c>
      <c r="AL1848" s="24" t="s">
        <v>413</v>
      </c>
      <c r="AM1848" s="25" t="n">
        <v>1883</v>
      </c>
      <c r="AN1848" s="18" t="s">
        <v>376</v>
      </c>
      <c r="AO1848" s="18"/>
      <c r="AP1848" s="18"/>
      <c r="AQ1848" s="0" t="s">
        <v>377</v>
      </c>
      <c r="AS1848" s="18" t="s">
        <v>5151</v>
      </c>
      <c r="AT1848" s="46" t="n">
        <v>21</v>
      </c>
      <c r="AU1848" s="25" t="s">
        <v>412</v>
      </c>
      <c r="AV1848" s="22" t="s">
        <v>413</v>
      </c>
      <c r="AW1848" s="18" t="n">
        <v>1883</v>
      </c>
      <c r="AX1848" s="18"/>
      <c r="AY1848" s="18"/>
      <c r="AZ1848" s="18" t="s">
        <v>889</v>
      </c>
      <c r="BA1848" s="18"/>
      <c r="BB1848" s="18"/>
      <c r="BC1848" s="18"/>
      <c r="BD1848" s="18"/>
      <c r="BE1848" s="18"/>
      <c r="BF1848" s="18"/>
      <c r="BG1848" s="18"/>
      <c r="BH1848" s="18" t="s">
        <v>85</v>
      </c>
      <c r="BI1848" s="18" t="s">
        <v>4028</v>
      </c>
      <c r="BJ1848" s="18"/>
      <c r="BK1848" s="0" t="str">
        <f aca="false">IF(ISBLANK(P1848), IF(ISBLANK(I1848), IF(ISBLANK(G1848), IF(ISBLANK(E1848), "Niet", E1848), G1848), I1848), P1848)</f>
        <v>A33.1.4/34</v>
      </c>
      <c r="BL1848" s="0" t="str">
        <f aca="false">IF(COUNTIF($BK$2:$BK$3066, BK1848)&gt;1, "Double", "Correct")</f>
        <v>Correct</v>
      </c>
    </row>
    <row r="1849" customFormat="false" ht="15.75" hidden="true" customHeight="true" outlineLevel="0" collapsed="false">
      <c r="A1849" s="17" t="s">
        <v>65</v>
      </c>
      <c r="B1849" s="18" t="s">
        <v>4018</v>
      </c>
      <c r="C1849" s="26" t="s">
        <v>4687</v>
      </c>
      <c r="D1849" s="18" t="s">
        <v>4688</v>
      </c>
      <c r="E1849" s="26" t="s">
        <v>4689</v>
      </c>
      <c r="F1849" s="44" t="s">
        <v>4690</v>
      </c>
      <c r="G1849" s="26" t="s">
        <v>5053</v>
      </c>
      <c r="H1849" s="17" t="s">
        <v>5054</v>
      </c>
      <c r="I1849" s="18"/>
      <c r="J1849" s="18"/>
      <c r="K1849" s="18" t="s">
        <v>73</v>
      </c>
      <c r="L1849" s="17" t="s">
        <v>74</v>
      </c>
      <c r="M1849" s="18"/>
      <c r="N1849" s="18"/>
      <c r="O1849" s="18"/>
      <c r="P1849" s="18" t="s">
        <v>5152</v>
      </c>
      <c r="Q1849" s="18"/>
      <c r="R1849" s="18"/>
      <c r="S1849" s="18" t="s">
        <v>887</v>
      </c>
      <c r="T1849" s="18" t="n">
        <v>96</v>
      </c>
      <c r="U1849" s="18"/>
      <c r="V1849" s="18"/>
      <c r="W1849" s="18"/>
      <c r="X1849" s="18"/>
      <c r="Y1849" s="18"/>
      <c r="Z1849" s="18"/>
      <c r="AA1849" s="18"/>
      <c r="AB1849" s="18"/>
      <c r="AC1849" s="18"/>
      <c r="AD1849" s="18"/>
      <c r="AE1849" s="18"/>
      <c r="AF1849" s="18"/>
      <c r="AG1849" s="18" t="s">
        <v>382</v>
      </c>
      <c r="AH1849" s="18"/>
      <c r="AI1849" s="18" t="s">
        <v>5153</v>
      </c>
      <c r="AJ1849" s="22" t="n">
        <v>26</v>
      </c>
      <c r="AK1849" s="23" t="s">
        <v>412</v>
      </c>
      <c r="AL1849" s="24" t="s">
        <v>413</v>
      </c>
      <c r="AM1849" s="25" t="n">
        <v>1883</v>
      </c>
      <c r="AN1849" s="18" t="s">
        <v>141</v>
      </c>
      <c r="AO1849" s="18"/>
      <c r="AP1849" s="18"/>
      <c r="AQ1849" s="0" t="s">
        <v>142</v>
      </c>
      <c r="AS1849" s="18" t="s">
        <v>5154</v>
      </c>
      <c r="AT1849" s="46" t="n">
        <v>26</v>
      </c>
      <c r="AU1849" s="25" t="s">
        <v>412</v>
      </c>
      <c r="AV1849" s="22" t="s">
        <v>413</v>
      </c>
      <c r="AW1849" s="18" t="n">
        <v>1883</v>
      </c>
      <c r="AX1849" s="18"/>
      <c r="AY1849" s="18"/>
      <c r="AZ1849" s="18" t="s">
        <v>889</v>
      </c>
      <c r="BA1849" s="18"/>
      <c r="BB1849" s="18"/>
      <c r="BC1849" s="18"/>
      <c r="BD1849" s="18"/>
      <c r="BE1849" s="18"/>
      <c r="BF1849" s="18"/>
      <c r="BG1849" s="18"/>
      <c r="BH1849" s="18" t="s">
        <v>85</v>
      </c>
      <c r="BI1849" s="18" t="s">
        <v>4028</v>
      </c>
      <c r="BJ1849" s="18"/>
      <c r="BK1849" s="0" t="str">
        <f aca="false">IF(ISBLANK(P1849), IF(ISBLANK(I1849), IF(ISBLANK(G1849), IF(ISBLANK(E1849), "Niet", E1849), G1849), I1849), P1849)</f>
        <v>A33.1.4/35</v>
      </c>
      <c r="BL1849" s="0" t="str">
        <f aca="false">IF(COUNTIF($BK$2:$BK$3066, BK1849)&gt;1, "Double", "Correct")</f>
        <v>Correct</v>
      </c>
    </row>
    <row r="1850" customFormat="false" ht="15.75" hidden="true" customHeight="true" outlineLevel="0" collapsed="false">
      <c r="A1850" s="17" t="s">
        <v>65</v>
      </c>
      <c r="B1850" s="18" t="s">
        <v>4018</v>
      </c>
      <c r="C1850" s="26" t="s">
        <v>4687</v>
      </c>
      <c r="D1850" s="18" t="s">
        <v>4688</v>
      </c>
      <c r="E1850" s="26" t="s">
        <v>4689</v>
      </c>
      <c r="F1850" s="44" t="s">
        <v>4690</v>
      </c>
      <c r="G1850" s="26" t="s">
        <v>5053</v>
      </c>
      <c r="H1850" s="17" t="s">
        <v>5054</v>
      </c>
      <c r="I1850" s="18"/>
      <c r="J1850" s="18"/>
      <c r="K1850" s="18" t="s">
        <v>73</v>
      </c>
      <c r="L1850" s="17" t="s">
        <v>74</v>
      </c>
      <c r="M1850" s="18"/>
      <c r="N1850" s="18"/>
      <c r="O1850" s="18"/>
      <c r="P1850" s="18" t="s">
        <v>5155</v>
      </c>
      <c r="Q1850" s="18"/>
      <c r="R1850" s="18"/>
      <c r="S1850" s="18" t="s">
        <v>887</v>
      </c>
      <c r="T1850" s="18" t="n">
        <v>96</v>
      </c>
      <c r="U1850" s="18"/>
      <c r="V1850" s="18"/>
      <c r="W1850" s="18"/>
      <c r="X1850" s="18"/>
      <c r="Y1850" s="18"/>
      <c r="Z1850" s="18"/>
      <c r="AA1850" s="18"/>
      <c r="AB1850" s="18"/>
      <c r="AC1850" s="18"/>
      <c r="AD1850" s="18"/>
      <c r="AE1850" s="18"/>
      <c r="AF1850" s="18"/>
      <c r="AG1850" s="18" t="s">
        <v>382</v>
      </c>
      <c r="AH1850" s="18"/>
      <c r="AI1850" s="18" t="s">
        <v>5156</v>
      </c>
      <c r="AJ1850" s="22" t="s">
        <v>225</v>
      </c>
      <c r="AK1850" s="23" t="s">
        <v>224</v>
      </c>
      <c r="AL1850" s="24" t="s">
        <v>225</v>
      </c>
      <c r="AM1850" s="25" t="n">
        <v>1883</v>
      </c>
      <c r="AN1850" s="18" t="s">
        <v>141</v>
      </c>
      <c r="AO1850" s="18"/>
      <c r="AP1850" s="18"/>
      <c r="AQ1850" s="0" t="s">
        <v>142</v>
      </c>
      <c r="AS1850" s="18" t="s">
        <v>4888</v>
      </c>
      <c r="AT1850" s="46" t="s">
        <v>225</v>
      </c>
      <c r="AU1850" s="25" t="s">
        <v>224</v>
      </c>
      <c r="AV1850" s="22" t="s">
        <v>225</v>
      </c>
      <c r="AW1850" s="18" t="n">
        <v>1883</v>
      </c>
      <c r="AX1850" s="18"/>
      <c r="AY1850" s="18"/>
      <c r="AZ1850" s="18" t="s">
        <v>889</v>
      </c>
      <c r="BA1850" s="18"/>
      <c r="BB1850" s="18"/>
      <c r="BC1850" s="18"/>
      <c r="BD1850" s="18"/>
      <c r="BE1850" s="18"/>
      <c r="BF1850" s="18"/>
      <c r="BG1850" s="18"/>
      <c r="BH1850" s="18" t="s">
        <v>85</v>
      </c>
      <c r="BI1850" s="18" t="s">
        <v>4028</v>
      </c>
      <c r="BJ1850" s="18"/>
      <c r="BK1850" s="0" t="str">
        <f aca="false">IF(ISBLANK(P1850), IF(ISBLANK(I1850), IF(ISBLANK(G1850), IF(ISBLANK(E1850), "Niet", E1850), G1850), I1850), P1850)</f>
        <v>A33.1.4/36</v>
      </c>
      <c r="BL1850" s="0" t="str">
        <f aca="false">IF(COUNTIF($BK$2:$BK$3066, BK1850)&gt;1, "Double", "Correct")</f>
        <v>Correct</v>
      </c>
    </row>
    <row r="1851" customFormat="false" ht="15.75" hidden="true" customHeight="true" outlineLevel="0" collapsed="false">
      <c r="A1851" s="17" t="s">
        <v>65</v>
      </c>
      <c r="B1851" s="18" t="s">
        <v>4018</v>
      </c>
      <c r="C1851" s="26" t="s">
        <v>4687</v>
      </c>
      <c r="D1851" s="18" t="s">
        <v>4688</v>
      </c>
      <c r="E1851" s="26" t="s">
        <v>4689</v>
      </c>
      <c r="F1851" s="44" t="s">
        <v>4690</v>
      </c>
      <c r="G1851" s="26" t="s">
        <v>5053</v>
      </c>
      <c r="H1851" s="17" t="s">
        <v>5054</v>
      </c>
      <c r="I1851" s="18"/>
      <c r="J1851" s="18"/>
      <c r="K1851" s="18" t="s">
        <v>73</v>
      </c>
      <c r="L1851" s="17" t="s">
        <v>74</v>
      </c>
      <c r="M1851" s="18"/>
      <c r="N1851" s="18"/>
      <c r="O1851" s="18"/>
      <c r="P1851" s="18" t="s">
        <v>5157</v>
      </c>
      <c r="Q1851" s="18"/>
      <c r="R1851" s="18"/>
      <c r="S1851" s="18" t="s">
        <v>887</v>
      </c>
      <c r="T1851" s="18" t="n">
        <v>96</v>
      </c>
      <c r="U1851" s="18"/>
      <c r="V1851" s="18"/>
      <c r="W1851" s="18"/>
      <c r="X1851" s="18"/>
      <c r="Y1851" s="18"/>
      <c r="Z1851" s="18"/>
      <c r="AA1851" s="18"/>
      <c r="AB1851" s="18"/>
      <c r="AC1851" s="18"/>
      <c r="AD1851" s="18"/>
      <c r="AE1851" s="18"/>
      <c r="AF1851" s="18"/>
      <c r="AG1851" s="18" t="s">
        <v>382</v>
      </c>
      <c r="AH1851" s="18"/>
      <c r="AI1851" s="18" t="s">
        <v>5158</v>
      </c>
      <c r="AJ1851" s="22" t="s">
        <v>94</v>
      </c>
      <c r="AK1851" s="23" t="s">
        <v>224</v>
      </c>
      <c r="AL1851" s="24" t="s">
        <v>225</v>
      </c>
      <c r="AM1851" s="25" t="n">
        <v>1883</v>
      </c>
      <c r="AN1851" s="18" t="s">
        <v>141</v>
      </c>
      <c r="AO1851" s="18"/>
      <c r="AP1851" s="18"/>
      <c r="AQ1851" s="0" t="s">
        <v>142</v>
      </c>
      <c r="AS1851" s="18" t="s">
        <v>4888</v>
      </c>
      <c r="AT1851" s="46" t="s">
        <v>94</v>
      </c>
      <c r="AU1851" s="25" t="s">
        <v>224</v>
      </c>
      <c r="AV1851" s="22" t="s">
        <v>225</v>
      </c>
      <c r="AW1851" s="18" t="n">
        <v>1883</v>
      </c>
      <c r="AX1851" s="18"/>
      <c r="AY1851" s="18"/>
      <c r="AZ1851" s="18" t="s">
        <v>889</v>
      </c>
      <c r="BA1851" s="18"/>
      <c r="BB1851" s="18"/>
      <c r="BC1851" s="18"/>
      <c r="BD1851" s="18"/>
      <c r="BE1851" s="18"/>
      <c r="BF1851" s="18"/>
      <c r="BG1851" s="18"/>
      <c r="BH1851" s="18" t="s">
        <v>85</v>
      </c>
      <c r="BI1851" s="18" t="s">
        <v>4028</v>
      </c>
      <c r="BJ1851" s="18"/>
      <c r="BK1851" s="0" t="str">
        <f aca="false">IF(ISBLANK(P1851), IF(ISBLANK(I1851), IF(ISBLANK(G1851), IF(ISBLANK(E1851), "Niet", E1851), G1851), I1851), P1851)</f>
        <v>A33.1.4/37</v>
      </c>
      <c r="BL1851" s="0" t="str">
        <f aca="false">IF(COUNTIF($BK$2:$BK$3066, BK1851)&gt;1, "Double", "Correct")</f>
        <v>Correct</v>
      </c>
    </row>
    <row r="1852" customFormat="false" ht="15.75" hidden="true" customHeight="true" outlineLevel="0" collapsed="false">
      <c r="A1852" s="17" t="s">
        <v>65</v>
      </c>
      <c r="B1852" s="18" t="s">
        <v>4018</v>
      </c>
      <c r="C1852" s="26" t="s">
        <v>4687</v>
      </c>
      <c r="D1852" s="18" t="s">
        <v>4688</v>
      </c>
      <c r="E1852" s="26" t="s">
        <v>4689</v>
      </c>
      <c r="F1852" s="44" t="s">
        <v>4690</v>
      </c>
      <c r="G1852" s="26" t="s">
        <v>5053</v>
      </c>
      <c r="H1852" s="17" t="s">
        <v>5054</v>
      </c>
      <c r="I1852" s="18"/>
      <c r="J1852" s="18"/>
      <c r="K1852" s="18" t="s">
        <v>73</v>
      </c>
      <c r="L1852" s="17" t="s">
        <v>74</v>
      </c>
      <c r="M1852" s="18"/>
      <c r="N1852" s="18"/>
      <c r="O1852" s="18"/>
      <c r="P1852" s="18" t="s">
        <v>5159</v>
      </c>
      <c r="Q1852" s="18"/>
      <c r="R1852" s="18"/>
      <c r="S1852" s="18" t="s">
        <v>887</v>
      </c>
      <c r="T1852" s="18" t="n">
        <v>96</v>
      </c>
      <c r="U1852" s="18"/>
      <c r="V1852" s="18"/>
      <c r="W1852" s="18"/>
      <c r="X1852" s="18"/>
      <c r="Y1852" s="18"/>
      <c r="Z1852" s="18"/>
      <c r="AA1852" s="18"/>
      <c r="AB1852" s="18"/>
      <c r="AC1852" s="18"/>
      <c r="AD1852" s="18"/>
      <c r="AE1852" s="18"/>
      <c r="AF1852" s="18"/>
      <c r="AG1852" s="18" t="s">
        <v>382</v>
      </c>
      <c r="AH1852" s="18"/>
      <c r="AI1852" s="18" t="s">
        <v>5160</v>
      </c>
      <c r="AJ1852" s="22" t="s">
        <v>92</v>
      </c>
      <c r="AK1852" s="23" t="s">
        <v>224</v>
      </c>
      <c r="AL1852" s="24" t="s">
        <v>225</v>
      </c>
      <c r="AM1852" s="25" t="n">
        <v>1883</v>
      </c>
      <c r="AN1852" s="18" t="s">
        <v>141</v>
      </c>
      <c r="AO1852" s="18"/>
      <c r="AP1852" s="18"/>
      <c r="AQ1852" s="0" t="s">
        <v>142</v>
      </c>
      <c r="AS1852" s="18" t="s">
        <v>4888</v>
      </c>
      <c r="AT1852" s="46" t="s">
        <v>92</v>
      </c>
      <c r="AU1852" s="25" t="s">
        <v>224</v>
      </c>
      <c r="AV1852" s="22" t="s">
        <v>225</v>
      </c>
      <c r="AW1852" s="18" t="n">
        <v>1883</v>
      </c>
      <c r="AX1852" s="18"/>
      <c r="AY1852" s="18"/>
      <c r="AZ1852" s="18" t="s">
        <v>889</v>
      </c>
      <c r="BA1852" s="18"/>
      <c r="BB1852" s="18"/>
      <c r="BC1852" s="18"/>
      <c r="BD1852" s="18"/>
      <c r="BE1852" s="18"/>
      <c r="BF1852" s="18"/>
      <c r="BG1852" s="18"/>
      <c r="BH1852" s="18" t="s">
        <v>85</v>
      </c>
      <c r="BI1852" s="18" t="s">
        <v>4028</v>
      </c>
      <c r="BJ1852" s="18"/>
      <c r="BK1852" s="0" t="str">
        <f aca="false">IF(ISBLANK(P1852), IF(ISBLANK(I1852), IF(ISBLANK(G1852), IF(ISBLANK(E1852), "Niet", E1852), G1852), I1852), P1852)</f>
        <v>A33.1.4/38</v>
      </c>
      <c r="BL1852" s="0" t="str">
        <f aca="false">IF(COUNTIF($BK$2:$BK$3066, BK1852)&gt;1, "Double", "Correct")</f>
        <v>Correct</v>
      </c>
    </row>
    <row r="1853" customFormat="false" ht="15.75" hidden="true" customHeight="true" outlineLevel="0" collapsed="false">
      <c r="A1853" s="17" t="s">
        <v>65</v>
      </c>
      <c r="B1853" s="18" t="s">
        <v>4018</v>
      </c>
      <c r="C1853" s="26" t="s">
        <v>4687</v>
      </c>
      <c r="D1853" s="18" t="s">
        <v>4688</v>
      </c>
      <c r="E1853" s="26" t="s">
        <v>4689</v>
      </c>
      <c r="F1853" s="44" t="s">
        <v>4690</v>
      </c>
      <c r="G1853" s="26" t="s">
        <v>5053</v>
      </c>
      <c r="H1853" s="17" t="s">
        <v>5054</v>
      </c>
      <c r="I1853" s="18"/>
      <c r="J1853" s="18"/>
      <c r="K1853" s="18" t="s">
        <v>73</v>
      </c>
      <c r="L1853" s="17" t="s">
        <v>74</v>
      </c>
      <c r="M1853" s="18"/>
      <c r="N1853" s="18"/>
      <c r="O1853" s="18"/>
      <c r="P1853" s="18" t="s">
        <v>5161</v>
      </c>
      <c r="Q1853" s="18"/>
      <c r="R1853" s="18"/>
      <c r="S1853" s="18" t="s">
        <v>887</v>
      </c>
      <c r="T1853" s="18" t="n">
        <v>96</v>
      </c>
      <c r="U1853" s="18"/>
      <c r="V1853" s="18"/>
      <c r="W1853" s="18"/>
      <c r="X1853" s="18"/>
      <c r="Y1853" s="18"/>
      <c r="Z1853" s="18"/>
      <c r="AA1853" s="18"/>
      <c r="AB1853" s="18"/>
      <c r="AC1853" s="18"/>
      <c r="AD1853" s="18"/>
      <c r="AE1853" s="18"/>
      <c r="AF1853" s="18"/>
      <c r="AG1853" s="18" t="s">
        <v>382</v>
      </c>
      <c r="AH1853" s="18"/>
      <c r="AI1853" s="18" t="s">
        <v>5162</v>
      </c>
      <c r="AJ1853" s="22" t="n">
        <v>21</v>
      </c>
      <c r="AK1853" s="23" t="s">
        <v>412</v>
      </c>
      <c r="AL1853" s="24" t="s">
        <v>413</v>
      </c>
      <c r="AM1853" s="25" t="n">
        <v>1883</v>
      </c>
      <c r="AN1853" s="18" t="s">
        <v>141</v>
      </c>
      <c r="AO1853" s="18"/>
      <c r="AP1853" s="18"/>
      <c r="AQ1853" s="0" t="s">
        <v>142</v>
      </c>
      <c r="AS1853" s="18" t="s">
        <v>4888</v>
      </c>
      <c r="AT1853" s="46" t="n">
        <v>21</v>
      </c>
      <c r="AU1853" s="25" t="s">
        <v>412</v>
      </c>
      <c r="AV1853" s="22" t="s">
        <v>413</v>
      </c>
      <c r="AW1853" s="18" t="n">
        <v>1883</v>
      </c>
      <c r="AX1853" s="18"/>
      <c r="AY1853" s="18"/>
      <c r="AZ1853" s="18" t="s">
        <v>889</v>
      </c>
      <c r="BA1853" s="18"/>
      <c r="BB1853" s="18"/>
      <c r="BC1853" s="18"/>
      <c r="BD1853" s="18"/>
      <c r="BE1853" s="18"/>
      <c r="BF1853" s="18"/>
      <c r="BG1853" s="18"/>
      <c r="BH1853" s="18" t="s">
        <v>85</v>
      </c>
      <c r="BI1853" s="18" t="s">
        <v>4028</v>
      </c>
      <c r="BJ1853" s="18"/>
      <c r="BK1853" s="0" t="str">
        <f aca="false">IF(ISBLANK(P1853), IF(ISBLANK(I1853), IF(ISBLANK(G1853), IF(ISBLANK(E1853), "Niet", E1853), G1853), I1853), P1853)</f>
        <v>A33.1.4/39</v>
      </c>
      <c r="BL1853" s="0" t="str">
        <f aca="false">IF(COUNTIF($BK$2:$BK$3066, BK1853)&gt;1, "Double", "Correct")</f>
        <v>Correct</v>
      </c>
    </row>
    <row r="1854" customFormat="false" ht="15.75" hidden="true" customHeight="true" outlineLevel="0" collapsed="false">
      <c r="A1854" s="17" t="s">
        <v>65</v>
      </c>
      <c r="B1854" s="18" t="s">
        <v>4018</v>
      </c>
      <c r="C1854" s="26" t="s">
        <v>4687</v>
      </c>
      <c r="D1854" s="18" t="s">
        <v>4688</v>
      </c>
      <c r="E1854" s="26" t="s">
        <v>4689</v>
      </c>
      <c r="F1854" s="44" t="s">
        <v>4690</v>
      </c>
      <c r="G1854" s="26" t="s">
        <v>5053</v>
      </c>
      <c r="H1854" s="17" t="s">
        <v>5054</v>
      </c>
      <c r="I1854" s="18"/>
      <c r="J1854" s="18"/>
      <c r="K1854" s="18" t="s">
        <v>73</v>
      </c>
      <c r="L1854" s="17" t="s">
        <v>74</v>
      </c>
      <c r="M1854" s="18"/>
      <c r="N1854" s="18"/>
      <c r="O1854" s="18"/>
      <c r="P1854" s="18" t="s">
        <v>5163</v>
      </c>
      <c r="Q1854" s="18"/>
      <c r="R1854" s="18"/>
      <c r="S1854" s="18" t="s">
        <v>887</v>
      </c>
      <c r="T1854" s="18" t="n">
        <v>96</v>
      </c>
      <c r="U1854" s="18"/>
      <c r="V1854" s="18"/>
      <c r="W1854" s="18"/>
      <c r="X1854" s="18"/>
      <c r="Y1854" s="18"/>
      <c r="Z1854" s="18"/>
      <c r="AA1854" s="18"/>
      <c r="AB1854" s="18"/>
      <c r="AC1854" s="18"/>
      <c r="AD1854" s="18"/>
      <c r="AE1854" s="18"/>
      <c r="AF1854" s="18"/>
      <c r="AG1854" s="18" t="s">
        <v>382</v>
      </c>
      <c r="AH1854" s="18"/>
      <c r="AI1854" s="18" t="s">
        <v>5164</v>
      </c>
      <c r="AJ1854" s="22" t="n">
        <v>20</v>
      </c>
      <c r="AK1854" s="23" t="s">
        <v>412</v>
      </c>
      <c r="AL1854" s="24" t="s">
        <v>413</v>
      </c>
      <c r="AM1854" s="25" t="n">
        <v>1883</v>
      </c>
      <c r="AN1854" s="18" t="s">
        <v>376</v>
      </c>
      <c r="AO1854" s="18"/>
      <c r="AP1854" s="18"/>
      <c r="AQ1854" s="0" t="s">
        <v>377</v>
      </c>
      <c r="AS1854" s="18" t="s">
        <v>5165</v>
      </c>
      <c r="AT1854" s="46" t="n">
        <v>20</v>
      </c>
      <c r="AU1854" s="25" t="s">
        <v>412</v>
      </c>
      <c r="AV1854" s="22" t="s">
        <v>413</v>
      </c>
      <c r="AW1854" s="18" t="n">
        <v>1883</v>
      </c>
      <c r="AX1854" s="18"/>
      <c r="AY1854" s="29" t="s">
        <v>149</v>
      </c>
      <c r="AZ1854" s="18" t="s">
        <v>889</v>
      </c>
      <c r="BA1854" s="18"/>
      <c r="BB1854" s="18"/>
      <c r="BC1854" s="18"/>
      <c r="BD1854" s="18"/>
      <c r="BE1854" s="18"/>
      <c r="BF1854" s="18"/>
      <c r="BG1854" s="18"/>
      <c r="BH1854" s="18" t="s">
        <v>85</v>
      </c>
      <c r="BI1854" s="18" t="s">
        <v>4028</v>
      </c>
      <c r="BJ1854" s="18"/>
      <c r="BK1854" s="0" t="str">
        <f aca="false">IF(ISBLANK(P1854), IF(ISBLANK(I1854), IF(ISBLANK(G1854), IF(ISBLANK(E1854), "Niet", E1854), G1854), I1854), P1854)</f>
        <v>A33.1.4/40</v>
      </c>
      <c r="BL1854" s="0" t="str">
        <f aca="false">IF(COUNTIF($BK$2:$BK$3066, BK1854)&gt;1, "Double", "Correct")</f>
        <v>Correct</v>
      </c>
    </row>
    <row r="1855" customFormat="false" ht="15.75" hidden="true" customHeight="true" outlineLevel="0" collapsed="false">
      <c r="A1855" s="17" t="s">
        <v>65</v>
      </c>
      <c r="B1855" s="18" t="s">
        <v>4018</v>
      </c>
      <c r="C1855" s="26" t="s">
        <v>4687</v>
      </c>
      <c r="D1855" s="18" t="s">
        <v>4688</v>
      </c>
      <c r="E1855" s="26" t="s">
        <v>4689</v>
      </c>
      <c r="F1855" s="44" t="s">
        <v>4690</v>
      </c>
      <c r="G1855" s="26" t="s">
        <v>5053</v>
      </c>
      <c r="H1855" s="17" t="s">
        <v>5054</v>
      </c>
      <c r="I1855" s="18"/>
      <c r="J1855" s="18"/>
      <c r="K1855" s="18" t="s">
        <v>73</v>
      </c>
      <c r="L1855" s="17" t="s">
        <v>74</v>
      </c>
      <c r="M1855" s="18"/>
      <c r="N1855" s="18"/>
      <c r="O1855" s="18"/>
      <c r="P1855" s="18" t="s">
        <v>5166</v>
      </c>
      <c r="Q1855" s="18"/>
      <c r="R1855" s="18"/>
      <c r="S1855" s="18" t="s">
        <v>887</v>
      </c>
      <c r="T1855" s="18" t="n">
        <v>96</v>
      </c>
      <c r="U1855" s="18"/>
      <c r="V1855" s="18"/>
      <c r="W1855" s="18"/>
      <c r="X1855" s="18"/>
      <c r="Y1855" s="18"/>
      <c r="Z1855" s="18"/>
      <c r="AA1855" s="18"/>
      <c r="AB1855" s="18"/>
      <c r="AC1855" s="18"/>
      <c r="AD1855" s="18"/>
      <c r="AE1855" s="18"/>
      <c r="AF1855" s="18"/>
      <c r="AG1855" s="18" t="s">
        <v>382</v>
      </c>
      <c r="AH1855" s="18"/>
      <c r="AI1855" s="18" t="s">
        <v>5167</v>
      </c>
      <c r="AJ1855" s="22" t="n">
        <v>19</v>
      </c>
      <c r="AK1855" s="23" t="s">
        <v>412</v>
      </c>
      <c r="AL1855" s="24" t="s">
        <v>413</v>
      </c>
      <c r="AM1855" s="25" t="n">
        <v>1883</v>
      </c>
      <c r="AN1855" s="18" t="s">
        <v>141</v>
      </c>
      <c r="AO1855" s="18"/>
      <c r="AP1855" s="18"/>
      <c r="AQ1855" s="0" t="s">
        <v>142</v>
      </c>
      <c r="AS1855" s="18" t="s">
        <v>5168</v>
      </c>
      <c r="AT1855" s="46" t="n">
        <v>19</v>
      </c>
      <c r="AU1855" s="25" t="s">
        <v>412</v>
      </c>
      <c r="AV1855" s="22" t="s">
        <v>413</v>
      </c>
      <c r="AW1855" s="18" t="n">
        <v>1883</v>
      </c>
      <c r="AX1855" s="18"/>
      <c r="AY1855" s="29" t="s">
        <v>149</v>
      </c>
      <c r="AZ1855" s="18" t="s">
        <v>889</v>
      </c>
      <c r="BA1855" s="18"/>
      <c r="BB1855" s="18"/>
      <c r="BC1855" s="18"/>
      <c r="BD1855" s="18"/>
      <c r="BE1855" s="18"/>
      <c r="BF1855" s="18"/>
      <c r="BG1855" s="18"/>
      <c r="BH1855" s="18" t="s">
        <v>85</v>
      </c>
      <c r="BI1855" s="18" t="s">
        <v>4028</v>
      </c>
      <c r="BJ1855" s="18"/>
      <c r="BK1855" s="0" t="str">
        <f aca="false">IF(ISBLANK(P1855), IF(ISBLANK(I1855), IF(ISBLANK(G1855), IF(ISBLANK(E1855), "Niet", E1855), G1855), I1855), P1855)</f>
        <v>A33.1.4/41</v>
      </c>
      <c r="BL1855" s="0" t="str">
        <f aca="false">IF(COUNTIF($BK$2:$BK$3066, BK1855)&gt;1, "Double", "Correct")</f>
        <v>Correct</v>
      </c>
    </row>
    <row r="1856" customFormat="false" ht="15.75" hidden="true" customHeight="true" outlineLevel="0" collapsed="false">
      <c r="A1856" s="17" t="s">
        <v>65</v>
      </c>
      <c r="B1856" s="18" t="s">
        <v>4018</v>
      </c>
      <c r="C1856" s="26" t="s">
        <v>4687</v>
      </c>
      <c r="D1856" s="18" t="s">
        <v>4688</v>
      </c>
      <c r="E1856" s="26" t="s">
        <v>4689</v>
      </c>
      <c r="F1856" s="44" t="s">
        <v>4690</v>
      </c>
      <c r="G1856" s="26" t="s">
        <v>5053</v>
      </c>
      <c r="H1856" s="17" t="s">
        <v>5054</v>
      </c>
      <c r="I1856" s="18"/>
      <c r="J1856" s="18"/>
      <c r="K1856" s="18" t="s">
        <v>73</v>
      </c>
      <c r="L1856" s="17" t="s">
        <v>74</v>
      </c>
      <c r="M1856" s="18"/>
      <c r="N1856" s="18"/>
      <c r="O1856" s="18"/>
      <c r="P1856" s="18" t="s">
        <v>5169</v>
      </c>
      <c r="Q1856" s="18"/>
      <c r="R1856" s="18"/>
      <c r="S1856" s="18" t="s">
        <v>887</v>
      </c>
      <c r="T1856" s="18" t="n">
        <v>96</v>
      </c>
      <c r="U1856" s="18"/>
      <c r="V1856" s="18"/>
      <c r="W1856" s="18"/>
      <c r="X1856" s="18"/>
      <c r="Y1856" s="18"/>
      <c r="Z1856" s="18"/>
      <c r="AA1856" s="18"/>
      <c r="AB1856" s="18"/>
      <c r="AC1856" s="18"/>
      <c r="AD1856" s="18"/>
      <c r="AE1856" s="18"/>
      <c r="AF1856" s="18"/>
      <c r="AG1856" s="18" t="s">
        <v>382</v>
      </c>
      <c r="AH1856" s="18"/>
      <c r="AI1856" s="18" t="s">
        <v>5170</v>
      </c>
      <c r="AJ1856" s="22" t="n">
        <v>20</v>
      </c>
      <c r="AK1856" s="23" t="s">
        <v>412</v>
      </c>
      <c r="AL1856" s="24" t="s">
        <v>413</v>
      </c>
      <c r="AM1856" s="25" t="n">
        <v>1883</v>
      </c>
      <c r="AN1856" s="18" t="s">
        <v>113</v>
      </c>
      <c r="AO1856" s="18"/>
      <c r="AP1856" s="18"/>
      <c r="AQ1856" s="0" t="s">
        <v>114</v>
      </c>
      <c r="AS1856" s="18" t="s">
        <v>5171</v>
      </c>
      <c r="AT1856" s="46" t="n">
        <v>20</v>
      </c>
      <c r="AU1856" s="25" t="s">
        <v>412</v>
      </c>
      <c r="AV1856" s="22" t="s">
        <v>413</v>
      </c>
      <c r="AW1856" s="18" t="n">
        <v>1883</v>
      </c>
      <c r="AX1856" s="18"/>
      <c r="AY1856" s="18"/>
      <c r="AZ1856" s="18" t="s">
        <v>889</v>
      </c>
      <c r="BA1856" s="18"/>
      <c r="BB1856" s="18"/>
      <c r="BC1856" s="18"/>
      <c r="BD1856" s="18"/>
      <c r="BE1856" s="18"/>
      <c r="BF1856" s="18"/>
      <c r="BG1856" s="18"/>
      <c r="BH1856" s="18" t="s">
        <v>85</v>
      </c>
      <c r="BI1856" s="18" t="s">
        <v>4028</v>
      </c>
      <c r="BJ1856" s="18"/>
      <c r="BK1856" s="0" t="str">
        <f aca="false">IF(ISBLANK(P1856), IF(ISBLANK(I1856), IF(ISBLANK(G1856), IF(ISBLANK(E1856), "Niet", E1856), G1856), I1856), P1856)</f>
        <v>A33.1.4/42</v>
      </c>
      <c r="BL1856" s="0" t="str">
        <f aca="false">IF(COUNTIF($BK$2:$BK$3066, BK1856)&gt;1, "Double", "Correct")</f>
        <v>Correct</v>
      </c>
    </row>
    <row r="1857" customFormat="false" ht="15.75" hidden="true" customHeight="true" outlineLevel="0" collapsed="false">
      <c r="A1857" s="17" t="s">
        <v>65</v>
      </c>
      <c r="B1857" s="18" t="s">
        <v>4018</v>
      </c>
      <c r="C1857" s="26" t="s">
        <v>4687</v>
      </c>
      <c r="D1857" s="18" t="s">
        <v>4688</v>
      </c>
      <c r="E1857" s="26" t="s">
        <v>4689</v>
      </c>
      <c r="F1857" s="44" t="s">
        <v>4690</v>
      </c>
      <c r="G1857" s="26" t="s">
        <v>5053</v>
      </c>
      <c r="H1857" s="17" t="s">
        <v>5054</v>
      </c>
      <c r="I1857" s="18"/>
      <c r="J1857" s="18"/>
      <c r="K1857" s="18" t="s">
        <v>73</v>
      </c>
      <c r="L1857" s="17" t="s">
        <v>74</v>
      </c>
      <c r="M1857" s="18"/>
      <c r="N1857" s="18"/>
      <c r="O1857" s="18"/>
      <c r="P1857" s="18" t="s">
        <v>5172</v>
      </c>
      <c r="Q1857" s="18"/>
      <c r="R1857" s="18"/>
      <c r="S1857" s="18" t="s">
        <v>887</v>
      </c>
      <c r="T1857" s="18" t="n">
        <v>96</v>
      </c>
      <c r="U1857" s="18"/>
      <c r="V1857" s="18"/>
      <c r="W1857" s="18"/>
      <c r="X1857" s="18"/>
      <c r="Y1857" s="18"/>
      <c r="Z1857" s="18"/>
      <c r="AA1857" s="18"/>
      <c r="AB1857" s="18"/>
      <c r="AC1857" s="18"/>
      <c r="AD1857" s="18"/>
      <c r="AE1857" s="18"/>
      <c r="AF1857" s="18"/>
      <c r="AG1857" s="18" t="s">
        <v>382</v>
      </c>
      <c r="AH1857" s="18"/>
      <c r="AI1857" s="18" t="s">
        <v>5173</v>
      </c>
      <c r="AJ1857" s="22" t="n">
        <v>19</v>
      </c>
      <c r="AK1857" s="23" t="s">
        <v>412</v>
      </c>
      <c r="AL1857" s="24" t="s">
        <v>413</v>
      </c>
      <c r="AM1857" s="25" t="n">
        <v>1883</v>
      </c>
      <c r="AN1857" s="18" t="s">
        <v>182</v>
      </c>
      <c r="AO1857" s="18"/>
      <c r="AP1857" s="18"/>
      <c r="AQ1857" s="0" t="s">
        <v>183</v>
      </c>
      <c r="AS1857" s="18" t="s">
        <v>5174</v>
      </c>
      <c r="AT1857" s="46" t="n">
        <v>19</v>
      </c>
      <c r="AU1857" s="25" t="s">
        <v>412</v>
      </c>
      <c r="AV1857" s="22" t="s">
        <v>413</v>
      </c>
      <c r="AW1857" s="18" t="n">
        <v>1883</v>
      </c>
      <c r="AX1857" s="18"/>
      <c r="AY1857" s="29" t="s">
        <v>149</v>
      </c>
      <c r="AZ1857" s="18" t="s">
        <v>889</v>
      </c>
      <c r="BA1857" s="18"/>
      <c r="BB1857" s="18"/>
      <c r="BC1857" s="18"/>
      <c r="BD1857" s="18"/>
      <c r="BE1857" s="18"/>
      <c r="BF1857" s="18"/>
      <c r="BG1857" s="18"/>
      <c r="BH1857" s="18" t="s">
        <v>85</v>
      </c>
      <c r="BI1857" s="18" t="s">
        <v>4028</v>
      </c>
      <c r="BJ1857" s="18"/>
      <c r="BK1857" s="0" t="str">
        <f aca="false">IF(ISBLANK(P1857), IF(ISBLANK(I1857), IF(ISBLANK(G1857), IF(ISBLANK(E1857), "Niet", E1857), G1857), I1857), P1857)</f>
        <v>A33.1.4/43</v>
      </c>
      <c r="BL1857" s="0" t="str">
        <f aca="false">IF(COUNTIF($BK$2:$BK$3066, BK1857)&gt;1, "Double", "Correct")</f>
        <v>Correct</v>
      </c>
    </row>
    <row r="1858" customFormat="false" ht="15.75" hidden="true" customHeight="true" outlineLevel="0" collapsed="false">
      <c r="A1858" s="17" t="s">
        <v>65</v>
      </c>
      <c r="B1858" s="18" t="s">
        <v>4018</v>
      </c>
      <c r="C1858" s="26" t="s">
        <v>4687</v>
      </c>
      <c r="D1858" s="18" t="s">
        <v>4688</v>
      </c>
      <c r="E1858" s="26" t="s">
        <v>4689</v>
      </c>
      <c r="F1858" s="44" t="s">
        <v>4690</v>
      </c>
      <c r="G1858" s="26" t="s">
        <v>5053</v>
      </c>
      <c r="H1858" s="17" t="s">
        <v>5054</v>
      </c>
      <c r="I1858" s="18"/>
      <c r="J1858" s="18"/>
      <c r="K1858" s="18" t="s">
        <v>73</v>
      </c>
      <c r="L1858" s="17" t="s">
        <v>74</v>
      </c>
      <c r="M1858" s="18"/>
      <c r="N1858" s="18"/>
      <c r="O1858" s="18"/>
      <c r="P1858" s="18" t="s">
        <v>5175</v>
      </c>
      <c r="Q1858" s="18"/>
      <c r="R1858" s="18"/>
      <c r="S1858" s="18" t="s">
        <v>887</v>
      </c>
      <c r="T1858" s="18" t="n">
        <v>96</v>
      </c>
      <c r="U1858" s="18"/>
      <c r="V1858" s="18"/>
      <c r="W1858" s="18"/>
      <c r="X1858" s="18"/>
      <c r="Y1858" s="18"/>
      <c r="Z1858" s="18"/>
      <c r="AA1858" s="18"/>
      <c r="AB1858" s="18"/>
      <c r="AC1858" s="18"/>
      <c r="AD1858" s="18"/>
      <c r="AE1858" s="18"/>
      <c r="AF1858" s="18"/>
      <c r="AG1858" s="18" t="s">
        <v>382</v>
      </c>
      <c r="AH1858" s="18"/>
      <c r="AI1858" s="18" t="s">
        <v>5176</v>
      </c>
      <c r="AJ1858" s="22" t="n">
        <v>17</v>
      </c>
      <c r="AK1858" s="23" t="s">
        <v>412</v>
      </c>
      <c r="AL1858" s="24" t="s">
        <v>413</v>
      </c>
      <c r="AM1858" s="25" t="n">
        <v>1883</v>
      </c>
      <c r="AN1858" s="18" t="s">
        <v>376</v>
      </c>
      <c r="AO1858" s="18"/>
      <c r="AP1858" s="18"/>
      <c r="AQ1858" s="0" t="s">
        <v>377</v>
      </c>
      <c r="AS1858" s="18" t="s">
        <v>5177</v>
      </c>
      <c r="AT1858" s="46" t="n">
        <v>17</v>
      </c>
      <c r="AU1858" s="25" t="s">
        <v>412</v>
      </c>
      <c r="AV1858" s="22" t="s">
        <v>413</v>
      </c>
      <c r="AW1858" s="18" t="n">
        <v>1883</v>
      </c>
      <c r="AX1858" s="18"/>
      <c r="AY1858" s="18"/>
      <c r="AZ1858" s="18" t="s">
        <v>889</v>
      </c>
      <c r="BA1858" s="18"/>
      <c r="BB1858" s="18"/>
      <c r="BC1858" s="18"/>
      <c r="BD1858" s="18"/>
      <c r="BE1858" s="18"/>
      <c r="BF1858" s="18"/>
      <c r="BG1858" s="18"/>
      <c r="BH1858" s="18" t="s">
        <v>85</v>
      </c>
      <c r="BI1858" s="18" t="s">
        <v>4028</v>
      </c>
      <c r="BJ1858" s="18"/>
      <c r="BK1858" s="0" t="str">
        <f aca="false">IF(ISBLANK(P1858), IF(ISBLANK(I1858), IF(ISBLANK(G1858), IF(ISBLANK(E1858), "Niet", E1858), G1858), I1858), P1858)</f>
        <v>A33.1.4/44</v>
      </c>
      <c r="BL1858" s="0" t="str">
        <f aca="false">IF(COUNTIF($BK$2:$BK$3066, BK1858)&gt;1, "Double", "Correct")</f>
        <v>Correct</v>
      </c>
    </row>
    <row r="1859" customFormat="false" ht="15.75" hidden="true" customHeight="true" outlineLevel="0" collapsed="false">
      <c r="A1859" s="17" t="s">
        <v>65</v>
      </c>
      <c r="B1859" s="18" t="s">
        <v>4018</v>
      </c>
      <c r="C1859" s="26" t="s">
        <v>4687</v>
      </c>
      <c r="D1859" s="18" t="s">
        <v>4688</v>
      </c>
      <c r="E1859" s="26" t="s">
        <v>4689</v>
      </c>
      <c r="F1859" s="44" t="s">
        <v>4690</v>
      </c>
      <c r="G1859" s="26" t="s">
        <v>5053</v>
      </c>
      <c r="H1859" s="17" t="s">
        <v>5054</v>
      </c>
      <c r="I1859" s="18"/>
      <c r="J1859" s="18"/>
      <c r="K1859" s="18" t="s">
        <v>73</v>
      </c>
      <c r="L1859" s="17" t="s">
        <v>74</v>
      </c>
      <c r="M1859" s="18"/>
      <c r="N1859" s="18"/>
      <c r="O1859" s="18"/>
      <c r="P1859" s="18" t="s">
        <v>5178</v>
      </c>
      <c r="Q1859" s="18"/>
      <c r="R1859" s="18"/>
      <c r="S1859" s="18" t="s">
        <v>887</v>
      </c>
      <c r="T1859" s="18" t="n">
        <v>96</v>
      </c>
      <c r="U1859" s="18"/>
      <c r="V1859" s="18"/>
      <c r="W1859" s="18"/>
      <c r="X1859" s="18"/>
      <c r="Y1859" s="18"/>
      <c r="Z1859" s="18"/>
      <c r="AA1859" s="18"/>
      <c r="AB1859" s="18"/>
      <c r="AC1859" s="18"/>
      <c r="AD1859" s="18"/>
      <c r="AE1859" s="18"/>
      <c r="AF1859" s="18"/>
      <c r="AG1859" s="18" t="s">
        <v>382</v>
      </c>
      <c r="AH1859" s="18"/>
      <c r="AI1859" s="18" t="s">
        <v>5179</v>
      </c>
      <c r="AJ1859" s="22" t="n">
        <v>18</v>
      </c>
      <c r="AK1859" s="23" t="s">
        <v>412</v>
      </c>
      <c r="AL1859" s="24" t="s">
        <v>413</v>
      </c>
      <c r="AM1859" s="25" t="n">
        <v>1883</v>
      </c>
      <c r="AN1859" s="21" t="s">
        <v>5180</v>
      </c>
      <c r="AO1859" s="21"/>
      <c r="AP1859" s="21"/>
      <c r="AQ1859" s="158" t="s">
        <v>5181</v>
      </c>
      <c r="AS1859" s="18" t="s">
        <v>5182</v>
      </c>
      <c r="AT1859" s="46" t="n">
        <v>18</v>
      </c>
      <c r="AU1859" s="25" t="s">
        <v>412</v>
      </c>
      <c r="AV1859" s="22" t="s">
        <v>413</v>
      </c>
      <c r="AW1859" s="18" t="n">
        <v>1883</v>
      </c>
      <c r="AX1859" s="18"/>
      <c r="AY1859" s="29" t="s">
        <v>149</v>
      </c>
      <c r="AZ1859" s="18" t="s">
        <v>889</v>
      </c>
      <c r="BA1859" s="18"/>
      <c r="BB1859" s="18"/>
      <c r="BC1859" s="18"/>
      <c r="BD1859" s="18"/>
      <c r="BE1859" s="18"/>
      <c r="BF1859" s="18"/>
      <c r="BG1859" s="18"/>
      <c r="BH1859" s="18" t="s">
        <v>85</v>
      </c>
      <c r="BI1859" s="18" t="s">
        <v>4028</v>
      </c>
      <c r="BJ1859" s="18"/>
      <c r="BK1859" s="0" t="str">
        <f aca="false">IF(ISBLANK(P1859), IF(ISBLANK(I1859), IF(ISBLANK(G1859), IF(ISBLANK(E1859), "Niet", E1859), G1859), I1859), P1859)</f>
        <v>A33.1.4/45</v>
      </c>
      <c r="BL1859" s="0" t="str">
        <f aca="false">IF(COUNTIF($BK$2:$BK$3066, BK1859)&gt;1, "Double", "Correct")</f>
        <v>Correct</v>
      </c>
    </row>
    <row r="1860" customFormat="false" ht="15.75" hidden="true" customHeight="true" outlineLevel="0" collapsed="false">
      <c r="A1860" s="17" t="s">
        <v>65</v>
      </c>
      <c r="B1860" s="18" t="s">
        <v>4018</v>
      </c>
      <c r="C1860" s="26" t="s">
        <v>4687</v>
      </c>
      <c r="D1860" s="18" t="s">
        <v>4688</v>
      </c>
      <c r="E1860" s="26" t="s">
        <v>4689</v>
      </c>
      <c r="F1860" s="44" t="s">
        <v>4690</v>
      </c>
      <c r="G1860" s="26" t="s">
        <v>5053</v>
      </c>
      <c r="H1860" s="17" t="s">
        <v>5054</v>
      </c>
      <c r="I1860" s="18"/>
      <c r="J1860" s="18"/>
      <c r="K1860" s="18" t="s">
        <v>73</v>
      </c>
      <c r="L1860" s="17" t="s">
        <v>74</v>
      </c>
      <c r="M1860" s="18"/>
      <c r="N1860" s="18"/>
      <c r="O1860" s="18"/>
      <c r="P1860" s="18" t="s">
        <v>5183</v>
      </c>
      <c r="Q1860" s="18"/>
      <c r="R1860" s="18"/>
      <c r="S1860" s="18" t="s">
        <v>887</v>
      </c>
      <c r="T1860" s="18" t="n">
        <v>96</v>
      </c>
      <c r="U1860" s="31" t="s">
        <v>2733</v>
      </c>
      <c r="V1860" s="18" t="n">
        <v>183</v>
      </c>
      <c r="W1860" s="18"/>
      <c r="X1860" s="18"/>
      <c r="Y1860" s="18"/>
      <c r="Z1860" s="18"/>
      <c r="AA1860" s="18"/>
      <c r="AB1860" s="18"/>
      <c r="AC1860" s="18"/>
      <c r="AD1860" s="18"/>
      <c r="AE1860" s="18"/>
      <c r="AF1860" s="18"/>
      <c r="AG1860" s="18" t="s">
        <v>382</v>
      </c>
      <c r="AH1860" s="18"/>
      <c r="AI1860" s="18" t="s">
        <v>5184</v>
      </c>
      <c r="AJ1860" s="22" t="n">
        <v>12</v>
      </c>
      <c r="AK1860" s="23" t="s">
        <v>412</v>
      </c>
      <c r="AL1860" s="24" t="s">
        <v>413</v>
      </c>
      <c r="AM1860" s="25" t="n">
        <v>1883</v>
      </c>
      <c r="AN1860" s="18" t="s">
        <v>141</v>
      </c>
      <c r="AO1860" s="18"/>
      <c r="AP1860" s="18"/>
      <c r="AQ1860" s="0" t="s">
        <v>142</v>
      </c>
      <c r="AS1860" s="21" t="s">
        <v>4530</v>
      </c>
      <c r="AT1860" s="46" t="n">
        <v>12</v>
      </c>
      <c r="AU1860" s="25" t="s">
        <v>412</v>
      </c>
      <c r="AV1860" s="22" t="s">
        <v>413</v>
      </c>
      <c r="AW1860" s="18" t="n">
        <v>1883</v>
      </c>
      <c r="AX1860" s="18"/>
      <c r="AY1860" s="29" t="s">
        <v>149</v>
      </c>
      <c r="AZ1860" s="18" t="s">
        <v>889</v>
      </c>
      <c r="BA1860" s="18"/>
      <c r="BB1860" s="18"/>
      <c r="BC1860" s="18"/>
      <c r="BD1860" s="18"/>
      <c r="BE1860" s="18"/>
      <c r="BF1860" s="18"/>
      <c r="BG1860" s="18"/>
      <c r="BH1860" s="18" t="s">
        <v>85</v>
      </c>
      <c r="BI1860" s="18" t="s">
        <v>4028</v>
      </c>
      <c r="BJ1860" s="18"/>
      <c r="BK1860" s="0" t="str">
        <f aca="false">IF(ISBLANK(P1860), IF(ISBLANK(I1860), IF(ISBLANK(G1860), IF(ISBLANK(E1860), "Niet", E1860), G1860), I1860), P1860)</f>
        <v>A33.1.4/46</v>
      </c>
      <c r="BL1860" s="0" t="str">
        <f aca="false">IF(COUNTIF($BK$2:$BK$3066, BK1860)&gt;1, "Double", "Correct")</f>
        <v>Correct</v>
      </c>
    </row>
    <row r="1861" customFormat="false" ht="15.75" hidden="true" customHeight="true" outlineLevel="0" collapsed="false">
      <c r="A1861" s="17" t="s">
        <v>65</v>
      </c>
      <c r="B1861" s="18" t="s">
        <v>4018</v>
      </c>
      <c r="C1861" s="26" t="s">
        <v>4687</v>
      </c>
      <c r="D1861" s="18" t="s">
        <v>4688</v>
      </c>
      <c r="E1861" s="26" t="s">
        <v>4689</v>
      </c>
      <c r="F1861" s="44" t="s">
        <v>4690</v>
      </c>
      <c r="G1861" s="26" t="s">
        <v>5053</v>
      </c>
      <c r="H1861" s="17" t="s">
        <v>5054</v>
      </c>
      <c r="I1861" s="18"/>
      <c r="J1861" s="18"/>
      <c r="K1861" s="18" t="s">
        <v>73</v>
      </c>
      <c r="L1861" s="17" t="s">
        <v>74</v>
      </c>
      <c r="M1861" s="18"/>
      <c r="N1861" s="18"/>
      <c r="O1861" s="18"/>
      <c r="P1861" s="18" t="s">
        <v>5185</v>
      </c>
      <c r="Q1861" s="18"/>
      <c r="R1861" s="18"/>
      <c r="S1861" s="18" t="s">
        <v>887</v>
      </c>
      <c r="T1861" s="18" t="n">
        <v>96</v>
      </c>
      <c r="U1861" s="18"/>
      <c r="V1861" s="18"/>
      <c r="W1861" s="18"/>
      <c r="X1861" s="18"/>
      <c r="Y1861" s="18"/>
      <c r="Z1861" s="18"/>
      <c r="AA1861" s="18"/>
      <c r="AB1861" s="18"/>
      <c r="AC1861" s="18"/>
      <c r="AD1861" s="18"/>
      <c r="AE1861" s="18"/>
      <c r="AF1861" s="18"/>
      <c r="AG1861" s="18" t="s">
        <v>382</v>
      </c>
      <c r="AH1861" s="18"/>
      <c r="AI1861" s="18" t="s">
        <v>5186</v>
      </c>
      <c r="AJ1861" s="22" t="n">
        <v>15</v>
      </c>
      <c r="AK1861" s="23" t="s">
        <v>412</v>
      </c>
      <c r="AL1861" s="24" t="s">
        <v>413</v>
      </c>
      <c r="AM1861" s="25" t="n">
        <v>1883</v>
      </c>
      <c r="AN1861" s="18" t="s">
        <v>376</v>
      </c>
      <c r="AO1861" s="18"/>
      <c r="AP1861" s="18"/>
      <c r="AQ1861" s="0" t="s">
        <v>377</v>
      </c>
      <c r="AS1861" s="18" t="s">
        <v>5187</v>
      </c>
      <c r="AT1861" s="46" t="n">
        <v>15</v>
      </c>
      <c r="AU1861" s="25" t="s">
        <v>412</v>
      </c>
      <c r="AV1861" s="22" t="s">
        <v>413</v>
      </c>
      <c r="AW1861" s="18" t="n">
        <v>1883</v>
      </c>
      <c r="AX1861" s="18"/>
      <c r="AY1861" s="29" t="s">
        <v>149</v>
      </c>
      <c r="AZ1861" s="18" t="s">
        <v>889</v>
      </c>
      <c r="BA1861" s="18"/>
      <c r="BB1861" s="18"/>
      <c r="BC1861" s="18"/>
      <c r="BD1861" s="18"/>
      <c r="BE1861" s="18"/>
      <c r="BF1861" s="18"/>
      <c r="BG1861" s="18"/>
      <c r="BH1861" s="18" t="s">
        <v>85</v>
      </c>
      <c r="BI1861" s="18" t="s">
        <v>4028</v>
      </c>
      <c r="BJ1861" s="18"/>
      <c r="BK1861" s="0" t="str">
        <f aca="false">IF(ISBLANK(P1861), IF(ISBLANK(I1861), IF(ISBLANK(G1861), IF(ISBLANK(E1861), "Niet", E1861), G1861), I1861), P1861)</f>
        <v>A33.1.4/47</v>
      </c>
      <c r="BL1861" s="0" t="str">
        <f aca="false">IF(COUNTIF($BK$2:$BK$3066, BK1861)&gt;1, "Double", "Correct")</f>
        <v>Correct</v>
      </c>
    </row>
    <row r="1862" customFormat="false" ht="15.75" hidden="true" customHeight="true" outlineLevel="0" collapsed="false">
      <c r="A1862" s="17" t="s">
        <v>65</v>
      </c>
      <c r="B1862" s="18" t="s">
        <v>4018</v>
      </c>
      <c r="C1862" s="26" t="s">
        <v>4687</v>
      </c>
      <c r="D1862" s="18" t="s">
        <v>4688</v>
      </c>
      <c r="E1862" s="26" t="s">
        <v>4689</v>
      </c>
      <c r="F1862" s="44" t="s">
        <v>4690</v>
      </c>
      <c r="G1862" s="26" t="s">
        <v>5053</v>
      </c>
      <c r="H1862" s="17" t="s">
        <v>5054</v>
      </c>
      <c r="I1862" s="18"/>
      <c r="J1862" s="18"/>
      <c r="K1862" s="18" t="s">
        <v>73</v>
      </c>
      <c r="L1862" s="17" t="s">
        <v>74</v>
      </c>
      <c r="M1862" s="18"/>
      <c r="N1862" s="18"/>
      <c r="O1862" s="18"/>
      <c r="P1862" s="18" t="s">
        <v>5188</v>
      </c>
      <c r="Q1862" s="18"/>
      <c r="R1862" s="18"/>
      <c r="S1862" s="18" t="s">
        <v>887</v>
      </c>
      <c r="T1862" s="18" t="n">
        <v>96</v>
      </c>
      <c r="U1862" s="31" t="s">
        <v>2733</v>
      </c>
      <c r="V1862" s="18" t="n">
        <v>183</v>
      </c>
      <c r="W1862" s="18"/>
      <c r="X1862" s="18"/>
      <c r="Y1862" s="18"/>
      <c r="Z1862" s="18"/>
      <c r="AA1862" s="18"/>
      <c r="AB1862" s="18"/>
      <c r="AC1862" s="18"/>
      <c r="AD1862" s="18"/>
      <c r="AE1862" s="18"/>
      <c r="AF1862" s="18"/>
      <c r="AG1862" s="18" t="s">
        <v>382</v>
      </c>
      <c r="AH1862" s="18"/>
      <c r="AI1862" s="18" t="s">
        <v>5189</v>
      </c>
      <c r="AJ1862" s="22" t="n">
        <v>26</v>
      </c>
      <c r="AK1862" s="23" t="s">
        <v>279</v>
      </c>
      <c r="AL1862" s="24" t="s">
        <v>280</v>
      </c>
      <c r="AM1862" s="25" t="n">
        <v>1883</v>
      </c>
      <c r="AN1862" s="18" t="s">
        <v>141</v>
      </c>
      <c r="AO1862" s="18"/>
      <c r="AP1862" s="18"/>
      <c r="AQ1862" s="0" t="s">
        <v>142</v>
      </c>
      <c r="AS1862" s="18" t="s">
        <v>5190</v>
      </c>
      <c r="AT1862" s="46" t="n">
        <v>26</v>
      </c>
      <c r="AU1862" s="25" t="s">
        <v>279</v>
      </c>
      <c r="AV1862" s="22" t="s">
        <v>280</v>
      </c>
      <c r="AW1862" s="18" t="n">
        <v>1883</v>
      </c>
      <c r="AX1862" s="18"/>
      <c r="AY1862" s="18"/>
      <c r="AZ1862" s="18" t="s">
        <v>889</v>
      </c>
      <c r="BA1862" s="18"/>
      <c r="BB1862" s="18"/>
      <c r="BC1862" s="18"/>
      <c r="BD1862" s="18"/>
      <c r="BE1862" s="18"/>
      <c r="BF1862" s="18"/>
      <c r="BG1862" s="18"/>
      <c r="BH1862" s="18" t="s">
        <v>85</v>
      </c>
      <c r="BI1862" s="18" t="s">
        <v>4028</v>
      </c>
      <c r="BJ1862" s="18"/>
      <c r="BK1862" s="0" t="str">
        <f aca="false">IF(ISBLANK(P1862), IF(ISBLANK(I1862), IF(ISBLANK(G1862), IF(ISBLANK(E1862), "Niet", E1862), G1862), I1862), P1862)</f>
        <v>A33.1.4/48</v>
      </c>
      <c r="BL1862" s="0" t="str">
        <f aca="false">IF(COUNTIF($BK$2:$BK$3066, BK1862)&gt;1, "Double", "Correct")</f>
        <v>Correct</v>
      </c>
    </row>
    <row r="1863" customFormat="false" ht="15.75" hidden="true" customHeight="true" outlineLevel="0" collapsed="false">
      <c r="A1863" s="17" t="s">
        <v>65</v>
      </c>
      <c r="B1863" s="18" t="s">
        <v>4018</v>
      </c>
      <c r="C1863" s="26" t="s">
        <v>4687</v>
      </c>
      <c r="D1863" s="18" t="s">
        <v>4688</v>
      </c>
      <c r="E1863" s="26" t="s">
        <v>4689</v>
      </c>
      <c r="F1863" s="44" t="s">
        <v>4690</v>
      </c>
      <c r="G1863" s="26" t="s">
        <v>5053</v>
      </c>
      <c r="H1863" s="17" t="s">
        <v>5054</v>
      </c>
      <c r="I1863" s="18"/>
      <c r="J1863" s="18"/>
      <c r="K1863" s="18" t="s">
        <v>73</v>
      </c>
      <c r="L1863" s="17" t="s">
        <v>74</v>
      </c>
      <c r="M1863" s="18"/>
      <c r="N1863" s="18"/>
      <c r="O1863" s="18"/>
      <c r="P1863" s="18" t="s">
        <v>5191</v>
      </c>
      <c r="Q1863" s="18"/>
      <c r="R1863" s="18"/>
      <c r="S1863" s="18" t="s">
        <v>887</v>
      </c>
      <c r="T1863" s="18" t="n">
        <v>96</v>
      </c>
      <c r="U1863" s="18"/>
      <c r="V1863" s="18"/>
      <c r="W1863" s="18"/>
      <c r="X1863" s="18"/>
      <c r="Y1863" s="18"/>
      <c r="Z1863" s="18"/>
      <c r="AA1863" s="18"/>
      <c r="AB1863" s="18"/>
      <c r="AC1863" s="18"/>
      <c r="AD1863" s="18"/>
      <c r="AE1863" s="18"/>
      <c r="AF1863" s="18"/>
      <c r="AG1863" s="18" t="s">
        <v>382</v>
      </c>
      <c r="AH1863" s="18"/>
      <c r="AI1863" s="18" t="s">
        <v>5192</v>
      </c>
      <c r="AJ1863" s="22" t="n">
        <v>14</v>
      </c>
      <c r="AK1863" s="23" t="s">
        <v>412</v>
      </c>
      <c r="AL1863" s="24" t="s">
        <v>413</v>
      </c>
      <c r="AM1863" s="25" t="n">
        <v>1883</v>
      </c>
      <c r="AN1863" s="18" t="s">
        <v>141</v>
      </c>
      <c r="AO1863" s="18"/>
      <c r="AP1863" s="18"/>
      <c r="AQ1863" s="0" t="s">
        <v>142</v>
      </c>
      <c r="AS1863" s="18" t="s">
        <v>5193</v>
      </c>
      <c r="AT1863" s="46" t="n">
        <v>14</v>
      </c>
      <c r="AU1863" s="25" t="s">
        <v>412</v>
      </c>
      <c r="AV1863" s="22" t="s">
        <v>413</v>
      </c>
      <c r="AW1863" s="18" t="n">
        <v>1883</v>
      </c>
      <c r="AX1863" s="18"/>
      <c r="AY1863" s="18"/>
      <c r="AZ1863" s="18" t="s">
        <v>889</v>
      </c>
      <c r="BA1863" s="18"/>
      <c r="BB1863" s="18"/>
      <c r="BC1863" s="18"/>
      <c r="BD1863" s="18"/>
      <c r="BE1863" s="18"/>
      <c r="BF1863" s="18"/>
      <c r="BG1863" s="18"/>
      <c r="BH1863" s="18" t="s">
        <v>85</v>
      </c>
      <c r="BI1863" s="18" t="s">
        <v>4028</v>
      </c>
      <c r="BJ1863" s="18"/>
      <c r="BK1863" s="0" t="str">
        <f aca="false">IF(ISBLANK(P1863), IF(ISBLANK(I1863), IF(ISBLANK(G1863), IF(ISBLANK(E1863), "Niet", E1863), G1863), I1863), P1863)</f>
        <v>A33.1.4/49</v>
      </c>
      <c r="BL1863" s="0" t="str">
        <f aca="false">IF(COUNTIF($BK$2:$BK$3066, BK1863)&gt;1, "Double", "Correct")</f>
        <v>Correct</v>
      </c>
    </row>
    <row r="1864" customFormat="false" ht="15.75" hidden="true" customHeight="true" outlineLevel="0" collapsed="false">
      <c r="A1864" s="17" t="s">
        <v>65</v>
      </c>
      <c r="B1864" s="18" t="s">
        <v>4018</v>
      </c>
      <c r="C1864" s="26" t="s">
        <v>4687</v>
      </c>
      <c r="D1864" s="21" t="s">
        <v>4688</v>
      </c>
      <c r="E1864" s="34" t="s">
        <v>4689</v>
      </c>
      <c r="F1864" s="35" t="s">
        <v>4690</v>
      </c>
      <c r="G1864" s="34" t="s">
        <v>5053</v>
      </c>
      <c r="H1864" s="34" t="s">
        <v>5054</v>
      </c>
      <c r="I1864" s="18"/>
      <c r="J1864" s="18"/>
      <c r="K1864" s="18" t="s">
        <v>73</v>
      </c>
      <c r="L1864" s="17" t="s">
        <v>74</v>
      </c>
      <c r="M1864" s="18"/>
      <c r="N1864" s="18"/>
      <c r="O1864" s="18"/>
      <c r="P1864" s="18" t="s">
        <v>5194</v>
      </c>
      <c r="Q1864" s="18"/>
      <c r="R1864" s="18"/>
      <c r="S1864" s="18" t="s">
        <v>887</v>
      </c>
      <c r="T1864" s="18" t="n">
        <v>96</v>
      </c>
      <c r="U1864" s="18"/>
      <c r="V1864" s="18"/>
      <c r="W1864" s="18"/>
      <c r="X1864" s="18"/>
      <c r="Y1864" s="18"/>
      <c r="Z1864" s="18"/>
      <c r="AA1864" s="18"/>
      <c r="AB1864" s="18"/>
      <c r="AC1864" s="18"/>
      <c r="AD1864" s="18"/>
      <c r="AE1864" s="18"/>
      <c r="AF1864" s="18"/>
      <c r="AG1864" s="18" t="s">
        <v>382</v>
      </c>
      <c r="AH1864" s="18"/>
      <c r="AI1864" s="18" t="s">
        <v>5195</v>
      </c>
      <c r="AJ1864" s="22" t="n">
        <v>19</v>
      </c>
      <c r="AK1864" s="23" t="s">
        <v>412</v>
      </c>
      <c r="AL1864" s="24" t="s">
        <v>413</v>
      </c>
      <c r="AM1864" s="25" t="n">
        <v>1883</v>
      </c>
      <c r="AN1864" s="18" t="s">
        <v>1547</v>
      </c>
      <c r="AO1864" s="18"/>
      <c r="AP1864" s="18"/>
      <c r="AQ1864" s="0" t="s">
        <v>1548</v>
      </c>
      <c r="AS1864" s="18" t="s">
        <v>5196</v>
      </c>
      <c r="AT1864" s="46" t="n">
        <v>19</v>
      </c>
      <c r="AU1864" s="25" t="s">
        <v>412</v>
      </c>
      <c r="AV1864" s="22" t="s">
        <v>413</v>
      </c>
      <c r="AW1864" s="18" t="n">
        <v>1883</v>
      </c>
      <c r="AX1864" s="18"/>
      <c r="AY1864" s="29" t="s">
        <v>149</v>
      </c>
      <c r="AZ1864" s="18" t="s">
        <v>889</v>
      </c>
      <c r="BA1864" s="18"/>
      <c r="BB1864" s="18"/>
      <c r="BC1864" s="18"/>
      <c r="BD1864" s="18"/>
      <c r="BE1864" s="18"/>
      <c r="BF1864" s="18"/>
      <c r="BG1864" s="18"/>
      <c r="BH1864" s="18" t="s">
        <v>85</v>
      </c>
      <c r="BI1864" s="18" t="s">
        <v>4028</v>
      </c>
      <c r="BJ1864" s="18"/>
      <c r="BK1864" s="0" t="str">
        <f aca="false">IF(ISBLANK(P1864), IF(ISBLANK(I1864), IF(ISBLANK(G1864), IF(ISBLANK(E1864), "Niet", E1864), G1864), I1864), P1864)</f>
        <v>A33.1.4/50</v>
      </c>
      <c r="BL1864" s="0" t="str">
        <f aca="false">IF(COUNTIF($BK$2:$BK$3066, BK1864)&gt;1, "Double", "Correct")</f>
        <v>Correct</v>
      </c>
    </row>
    <row r="1865" customFormat="false" ht="15.75" hidden="true" customHeight="true" outlineLevel="0" collapsed="false">
      <c r="A1865" s="17" t="s">
        <v>65</v>
      </c>
      <c r="B1865" s="18" t="s">
        <v>4018</v>
      </c>
      <c r="C1865" s="26" t="s">
        <v>4687</v>
      </c>
      <c r="D1865" s="18" t="s">
        <v>4688</v>
      </c>
      <c r="E1865" s="26" t="s">
        <v>5197</v>
      </c>
      <c r="F1865" s="44" t="s">
        <v>5198</v>
      </c>
      <c r="G1865" s="19"/>
      <c r="H1865" s="19"/>
      <c r="I1865" s="19"/>
      <c r="J1865" s="18"/>
      <c r="K1865" s="18" t="s">
        <v>73</v>
      </c>
      <c r="L1865" s="18" t="s">
        <v>4748</v>
      </c>
      <c r="M1865" s="18"/>
      <c r="N1865" s="18"/>
      <c r="O1865" s="18"/>
      <c r="P1865" s="18" t="s">
        <v>5199</v>
      </c>
      <c r="Q1865" s="18"/>
      <c r="R1865" s="18"/>
      <c r="S1865" s="18"/>
      <c r="T1865" s="18"/>
      <c r="U1865" s="18"/>
      <c r="V1865" s="18"/>
      <c r="W1865" s="18"/>
      <c r="X1865" s="18"/>
      <c r="Y1865" s="18"/>
      <c r="Z1865" s="18"/>
      <c r="AA1865" s="18"/>
      <c r="AB1865" s="18"/>
      <c r="AC1865" s="18"/>
      <c r="AD1865" s="18"/>
      <c r="AE1865" s="18"/>
      <c r="AF1865" s="18"/>
      <c r="AG1865" s="18" t="s">
        <v>168</v>
      </c>
      <c r="AH1865" s="18"/>
      <c r="AI1865" s="18" t="s">
        <v>5200</v>
      </c>
      <c r="AJ1865" s="22" t="n">
        <v>16</v>
      </c>
      <c r="AK1865" s="23" t="s">
        <v>224</v>
      </c>
      <c r="AL1865" s="24" t="s">
        <v>225</v>
      </c>
      <c r="AM1865" s="25" t="n">
        <v>1883</v>
      </c>
      <c r="AN1865" s="18" t="s">
        <v>141</v>
      </c>
      <c r="AO1865" s="18"/>
      <c r="AP1865" s="18"/>
      <c r="AQ1865" s="0" t="s">
        <v>142</v>
      </c>
      <c r="AS1865" s="18"/>
      <c r="AT1865" s="46"/>
      <c r="AU1865" s="25"/>
      <c r="AV1865" s="22"/>
      <c r="AW1865" s="18"/>
      <c r="AX1865" s="18" t="s">
        <v>5201</v>
      </c>
      <c r="AY1865" s="18"/>
      <c r="AZ1865" s="18"/>
      <c r="BA1865" s="18"/>
      <c r="BB1865" s="18"/>
      <c r="BC1865" s="18"/>
      <c r="BD1865" s="18"/>
      <c r="BE1865" s="18"/>
      <c r="BF1865" s="18"/>
      <c r="BG1865" s="18"/>
      <c r="BH1865" s="18" t="s">
        <v>85</v>
      </c>
      <c r="BI1865" s="18" t="s">
        <v>4028</v>
      </c>
      <c r="BJ1865" s="18"/>
      <c r="BK1865" s="0" t="str">
        <f aca="false">IF(ISBLANK(P1865), IF(ISBLANK(I1865), IF(ISBLANK(G1865), IF(ISBLANK(E1865), "Niet", E1865), G1865), I1865), P1865)</f>
        <v>A33.2/1</v>
      </c>
      <c r="BL1865" s="0" t="str">
        <f aca="false">IF(COUNTIF($BK$2:$BK$3066, BK1865)&gt;1, "Double", "Correct")</f>
        <v>Correct</v>
      </c>
    </row>
    <row r="1866" customFormat="false" ht="15.75" hidden="true" customHeight="true" outlineLevel="0" collapsed="false">
      <c r="A1866" s="17" t="s">
        <v>65</v>
      </c>
      <c r="B1866" s="18" t="s">
        <v>4018</v>
      </c>
      <c r="C1866" s="26" t="s">
        <v>4687</v>
      </c>
      <c r="D1866" s="18" t="s">
        <v>4688</v>
      </c>
      <c r="E1866" s="26" t="s">
        <v>5197</v>
      </c>
      <c r="F1866" s="44" t="s">
        <v>5198</v>
      </c>
      <c r="G1866" s="19"/>
      <c r="H1866" s="19"/>
      <c r="I1866" s="19"/>
      <c r="J1866" s="18"/>
      <c r="K1866" s="18" t="s">
        <v>73</v>
      </c>
      <c r="L1866" s="17" t="s">
        <v>4748</v>
      </c>
      <c r="M1866" s="18"/>
      <c r="N1866" s="18"/>
      <c r="O1866" s="18"/>
      <c r="P1866" s="18" t="s">
        <v>5202</v>
      </c>
      <c r="Q1866" s="18"/>
      <c r="R1866" s="18"/>
      <c r="S1866" s="18"/>
      <c r="T1866" s="18"/>
      <c r="U1866" s="18"/>
      <c r="V1866" s="18"/>
      <c r="W1866" s="18"/>
      <c r="X1866" s="18"/>
      <c r="Y1866" s="18"/>
      <c r="Z1866" s="18"/>
      <c r="AA1866" s="18"/>
      <c r="AB1866" s="18"/>
      <c r="AC1866" s="18"/>
      <c r="AD1866" s="18"/>
      <c r="AE1866" s="18"/>
      <c r="AF1866" s="18"/>
      <c r="AG1866" s="18" t="s">
        <v>168</v>
      </c>
      <c r="AH1866" s="18"/>
      <c r="AI1866" s="18" t="s">
        <v>5203</v>
      </c>
      <c r="AJ1866" s="22"/>
      <c r="AK1866" s="23"/>
      <c r="AL1866" s="32"/>
      <c r="AM1866" s="25"/>
      <c r="AN1866" s="21" t="s">
        <v>141</v>
      </c>
      <c r="AO1866" s="21"/>
      <c r="AP1866" s="21"/>
      <c r="AQ1866" s="0" t="s">
        <v>142</v>
      </c>
      <c r="AS1866" s="18"/>
      <c r="AT1866" s="46"/>
      <c r="AU1866" s="25"/>
      <c r="AV1866" s="22"/>
      <c r="AW1866" s="18"/>
      <c r="AX1866" s="18"/>
      <c r="AY1866" s="18"/>
      <c r="AZ1866" s="18"/>
      <c r="BA1866" s="18" t="s">
        <v>5204</v>
      </c>
      <c r="BB1866" s="18"/>
      <c r="BC1866" s="18"/>
      <c r="BD1866" s="18"/>
      <c r="BE1866" s="18"/>
      <c r="BF1866" s="18"/>
      <c r="BG1866" s="18"/>
      <c r="BH1866" s="18" t="s">
        <v>85</v>
      </c>
      <c r="BI1866" s="18" t="s">
        <v>4028</v>
      </c>
      <c r="BJ1866" s="18"/>
      <c r="BK1866" s="0" t="str">
        <f aca="false">IF(ISBLANK(P1866), IF(ISBLANK(I1866), IF(ISBLANK(G1866), IF(ISBLANK(E1866), "Niet", E1866), G1866), I1866), P1866)</f>
        <v>A33.2/2</v>
      </c>
      <c r="BL1866" s="0" t="str">
        <f aca="false">IF(COUNTIF($BK$2:$BK$3066, BK1866)&gt;1, "Double", "Correct")</f>
        <v>Correct</v>
      </c>
    </row>
    <row r="1867" customFormat="false" ht="15.75" hidden="true" customHeight="true" outlineLevel="0" collapsed="false">
      <c r="A1867" s="17" t="s">
        <v>65</v>
      </c>
      <c r="B1867" s="18" t="s">
        <v>4018</v>
      </c>
      <c r="C1867" s="26" t="s">
        <v>4687</v>
      </c>
      <c r="D1867" s="18" t="s">
        <v>4688</v>
      </c>
      <c r="E1867" s="26" t="s">
        <v>5197</v>
      </c>
      <c r="F1867" s="44" t="s">
        <v>5198</v>
      </c>
      <c r="G1867" s="18"/>
      <c r="H1867" s="18"/>
      <c r="I1867" s="18"/>
      <c r="J1867" s="18"/>
      <c r="K1867" s="18" t="s">
        <v>73</v>
      </c>
      <c r="L1867" s="18" t="s">
        <v>4748</v>
      </c>
      <c r="M1867" s="18"/>
      <c r="N1867" s="18"/>
      <c r="O1867" s="18"/>
      <c r="P1867" s="18" t="s">
        <v>5205</v>
      </c>
      <c r="Q1867" s="18"/>
      <c r="R1867" s="18"/>
      <c r="S1867" s="18"/>
      <c r="T1867" s="18"/>
      <c r="U1867" s="18"/>
      <c r="V1867" s="18"/>
      <c r="W1867" s="18"/>
      <c r="X1867" s="18"/>
      <c r="Y1867" s="18"/>
      <c r="Z1867" s="18"/>
      <c r="AA1867" s="18"/>
      <c r="AB1867" s="18"/>
      <c r="AC1867" s="18"/>
      <c r="AD1867" s="18"/>
      <c r="AE1867" s="18"/>
      <c r="AF1867" s="18"/>
      <c r="AG1867" s="18" t="s">
        <v>168</v>
      </c>
      <c r="AH1867" s="18"/>
      <c r="AI1867" s="18" t="s">
        <v>5206</v>
      </c>
      <c r="AJ1867" s="22" t="n">
        <v>14</v>
      </c>
      <c r="AK1867" s="23" t="s">
        <v>224</v>
      </c>
      <c r="AL1867" s="24" t="s">
        <v>225</v>
      </c>
      <c r="AM1867" s="25" t="n">
        <v>1883</v>
      </c>
      <c r="AN1867" s="18" t="s">
        <v>141</v>
      </c>
      <c r="AO1867" s="18"/>
      <c r="AP1867" s="18"/>
      <c r="AQ1867" s="0" t="s">
        <v>142</v>
      </c>
      <c r="AS1867" s="18"/>
      <c r="AT1867" s="46"/>
      <c r="AU1867" s="25"/>
      <c r="AV1867" s="22"/>
      <c r="AW1867" s="18"/>
      <c r="AX1867" s="18" t="s">
        <v>5207</v>
      </c>
      <c r="AY1867" s="18"/>
      <c r="AZ1867" s="18"/>
      <c r="BA1867" s="18"/>
      <c r="BB1867" s="18"/>
      <c r="BC1867" s="18"/>
      <c r="BD1867" s="18"/>
      <c r="BE1867" s="18"/>
      <c r="BF1867" s="18"/>
      <c r="BG1867" s="18"/>
      <c r="BH1867" s="18" t="s">
        <v>85</v>
      </c>
      <c r="BI1867" s="18" t="s">
        <v>4028</v>
      </c>
      <c r="BJ1867" s="18"/>
      <c r="BK1867" s="0" t="str">
        <f aca="false">IF(ISBLANK(P1867), IF(ISBLANK(I1867), IF(ISBLANK(G1867), IF(ISBLANK(E1867), "Niet", E1867), G1867), I1867), P1867)</f>
        <v>A33.2/3</v>
      </c>
      <c r="BL1867" s="0" t="str">
        <f aca="false">IF(COUNTIF($BK$2:$BK$3066, BK1867)&gt;1, "Double", "Correct")</f>
        <v>Correct</v>
      </c>
    </row>
    <row r="1868" customFormat="false" ht="15.75" hidden="true" customHeight="true" outlineLevel="0" collapsed="false">
      <c r="A1868" s="17" t="s">
        <v>65</v>
      </c>
      <c r="B1868" s="18" t="s">
        <v>4018</v>
      </c>
      <c r="C1868" s="26" t="s">
        <v>4687</v>
      </c>
      <c r="D1868" s="18" t="s">
        <v>4688</v>
      </c>
      <c r="E1868" s="26" t="s">
        <v>5197</v>
      </c>
      <c r="F1868" s="44" t="s">
        <v>5198</v>
      </c>
      <c r="G1868" s="18"/>
      <c r="H1868" s="18"/>
      <c r="I1868" s="18"/>
      <c r="J1868" s="18"/>
      <c r="K1868" s="18" t="s">
        <v>73</v>
      </c>
      <c r="L1868" s="18" t="s">
        <v>4748</v>
      </c>
      <c r="M1868" s="18"/>
      <c r="N1868" s="18"/>
      <c r="O1868" s="18"/>
      <c r="P1868" s="18" t="s">
        <v>5208</v>
      </c>
      <c r="Q1868" s="18"/>
      <c r="R1868" s="18"/>
      <c r="S1868" s="18"/>
      <c r="T1868" s="18"/>
      <c r="U1868" s="18"/>
      <c r="V1868" s="18"/>
      <c r="W1868" s="18"/>
      <c r="X1868" s="18"/>
      <c r="Y1868" s="18"/>
      <c r="Z1868" s="18"/>
      <c r="AA1868" s="18"/>
      <c r="AB1868" s="18"/>
      <c r="AC1868" s="18"/>
      <c r="AD1868" s="18"/>
      <c r="AE1868" s="18"/>
      <c r="AF1868" s="18"/>
      <c r="AG1868" s="18" t="s">
        <v>168</v>
      </c>
      <c r="AH1868" s="18"/>
      <c r="AI1868" s="18" t="s">
        <v>5209</v>
      </c>
      <c r="AJ1868" s="22" t="n">
        <v>13</v>
      </c>
      <c r="AK1868" s="23" t="s">
        <v>224</v>
      </c>
      <c r="AL1868" s="24" t="s">
        <v>225</v>
      </c>
      <c r="AM1868" s="25" t="n">
        <v>1883</v>
      </c>
      <c r="AN1868" s="18" t="s">
        <v>141</v>
      </c>
      <c r="AO1868" s="18"/>
      <c r="AP1868" s="18"/>
      <c r="AQ1868" s="0" t="s">
        <v>142</v>
      </c>
      <c r="AS1868" s="18"/>
      <c r="AT1868" s="46"/>
      <c r="AU1868" s="25"/>
      <c r="AV1868" s="22"/>
      <c r="AW1868" s="18"/>
      <c r="AX1868" s="18" t="s">
        <v>5210</v>
      </c>
      <c r="AY1868" s="18"/>
      <c r="AZ1868" s="18"/>
      <c r="BA1868" s="18"/>
      <c r="BB1868" s="18"/>
      <c r="BC1868" s="18"/>
      <c r="BD1868" s="18"/>
      <c r="BE1868" s="18"/>
      <c r="BF1868" s="18"/>
      <c r="BG1868" s="18"/>
      <c r="BH1868" s="18" t="s">
        <v>85</v>
      </c>
      <c r="BI1868" s="18" t="s">
        <v>4028</v>
      </c>
      <c r="BJ1868" s="18"/>
      <c r="BK1868" s="0" t="str">
        <f aca="false">IF(ISBLANK(P1868), IF(ISBLANK(I1868), IF(ISBLANK(G1868), IF(ISBLANK(E1868), "Niet", E1868), G1868), I1868), P1868)</f>
        <v>A33.2/4</v>
      </c>
      <c r="BL1868" s="0" t="str">
        <f aca="false">IF(COUNTIF($BK$2:$BK$3066, BK1868)&gt;1, "Double", "Correct")</f>
        <v>Correct</v>
      </c>
    </row>
    <row r="1869" customFormat="false" ht="15.75" hidden="true" customHeight="true" outlineLevel="0" collapsed="false">
      <c r="A1869" s="17" t="s">
        <v>65</v>
      </c>
      <c r="B1869" s="18" t="s">
        <v>4018</v>
      </c>
      <c r="C1869" s="26" t="s">
        <v>4687</v>
      </c>
      <c r="D1869" s="18" t="s">
        <v>4688</v>
      </c>
      <c r="E1869" s="26" t="s">
        <v>5197</v>
      </c>
      <c r="F1869" s="44" t="s">
        <v>5198</v>
      </c>
      <c r="G1869" s="18"/>
      <c r="H1869" s="18"/>
      <c r="I1869" s="18"/>
      <c r="J1869" s="18"/>
      <c r="K1869" s="18" t="s">
        <v>73</v>
      </c>
      <c r="L1869" s="18" t="s">
        <v>4748</v>
      </c>
      <c r="M1869" s="18"/>
      <c r="N1869" s="18"/>
      <c r="O1869" s="18"/>
      <c r="P1869" s="18" t="s">
        <v>5211</v>
      </c>
      <c r="Q1869" s="18"/>
      <c r="R1869" s="18"/>
      <c r="S1869" s="18"/>
      <c r="T1869" s="18"/>
      <c r="U1869" s="18"/>
      <c r="V1869" s="18"/>
      <c r="W1869" s="18"/>
      <c r="X1869" s="18"/>
      <c r="Y1869" s="18"/>
      <c r="Z1869" s="18"/>
      <c r="AA1869" s="18"/>
      <c r="AB1869" s="18"/>
      <c r="AC1869" s="18"/>
      <c r="AD1869" s="18"/>
      <c r="AE1869" s="18"/>
      <c r="AF1869" s="18"/>
      <c r="AG1869" s="18" t="s">
        <v>168</v>
      </c>
      <c r="AH1869" s="18"/>
      <c r="AI1869" s="18" t="s">
        <v>5212</v>
      </c>
      <c r="AJ1869" s="22"/>
      <c r="AK1869" s="23"/>
      <c r="AL1869" s="32"/>
      <c r="AM1869" s="25"/>
      <c r="AN1869" s="74" t="s">
        <v>141</v>
      </c>
      <c r="AO1869" s="74"/>
      <c r="AP1869" s="74"/>
      <c r="AQ1869" s="0" t="s">
        <v>142</v>
      </c>
      <c r="AS1869" s="18"/>
      <c r="AT1869" s="46"/>
      <c r="AU1869" s="25"/>
      <c r="AV1869" s="22"/>
      <c r="AW1869" s="18"/>
      <c r="AX1869" s="18"/>
      <c r="AY1869" s="18"/>
      <c r="AZ1869" s="18"/>
      <c r="BA1869" s="18"/>
      <c r="BB1869" s="18"/>
      <c r="BC1869" s="18"/>
      <c r="BD1869" s="18"/>
      <c r="BE1869" s="18"/>
      <c r="BF1869" s="18"/>
      <c r="BG1869" s="18"/>
      <c r="BH1869" s="18" t="s">
        <v>85</v>
      </c>
      <c r="BI1869" s="18" t="s">
        <v>4028</v>
      </c>
      <c r="BJ1869" s="18"/>
      <c r="BK1869" s="0" t="str">
        <f aca="false">IF(ISBLANK(P1869), IF(ISBLANK(I1869), IF(ISBLANK(G1869), IF(ISBLANK(E1869), "Niet", E1869), G1869), I1869), P1869)</f>
        <v>A33.2/5</v>
      </c>
      <c r="BL1869" s="0" t="str">
        <f aca="false">IF(COUNTIF($BK$2:$BK$3066, BK1869)&gt;1, "Double", "Correct")</f>
        <v>Correct</v>
      </c>
    </row>
    <row r="1870" customFormat="false" ht="15.75" hidden="true" customHeight="true" outlineLevel="0" collapsed="false">
      <c r="A1870" s="17" t="s">
        <v>65</v>
      </c>
      <c r="B1870" s="18" t="s">
        <v>4018</v>
      </c>
      <c r="C1870" s="26" t="s">
        <v>4687</v>
      </c>
      <c r="D1870" s="18" t="s">
        <v>4688</v>
      </c>
      <c r="E1870" s="26" t="s">
        <v>5197</v>
      </c>
      <c r="F1870" s="44" t="s">
        <v>5198</v>
      </c>
      <c r="G1870" s="18"/>
      <c r="H1870" s="18"/>
      <c r="I1870" s="18"/>
      <c r="J1870" s="18"/>
      <c r="K1870" s="18" t="s">
        <v>73</v>
      </c>
      <c r="L1870" s="18" t="s">
        <v>4748</v>
      </c>
      <c r="M1870" s="18"/>
      <c r="N1870" s="18"/>
      <c r="O1870" s="18"/>
      <c r="P1870" s="18" t="s">
        <v>5213</v>
      </c>
      <c r="Q1870" s="18"/>
      <c r="R1870" s="18"/>
      <c r="S1870" s="18"/>
      <c r="T1870" s="18"/>
      <c r="U1870" s="18"/>
      <c r="V1870" s="18"/>
      <c r="W1870" s="18"/>
      <c r="X1870" s="18"/>
      <c r="Y1870" s="18"/>
      <c r="Z1870" s="18"/>
      <c r="AA1870" s="18"/>
      <c r="AB1870" s="18"/>
      <c r="AC1870" s="18"/>
      <c r="AD1870" s="18"/>
      <c r="AE1870" s="18"/>
      <c r="AF1870" s="18"/>
      <c r="AG1870" s="18" t="s">
        <v>168</v>
      </c>
      <c r="AH1870" s="18"/>
      <c r="AI1870" s="18" t="s">
        <v>5214</v>
      </c>
      <c r="AJ1870" s="22" t="n">
        <v>14</v>
      </c>
      <c r="AK1870" s="23" t="s">
        <v>224</v>
      </c>
      <c r="AL1870" s="24" t="s">
        <v>225</v>
      </c>
      <c r="AM1870" s="25" t="n">
        <v>1883</v>
      </c>
      <c r="AN1870" s="18" t="s">
        <v>141</v>
      </c>
      <c r="AO1870" s="18"/>
      <c r="AP1870" s="18"/>
      <c r="AQ1870" s="0" t="s">
        <v>142</v>
      </c>
      <c r="AS1870" s="18"/>
      <c r="AT1870" s="46" t="n">
        <v>15</v>
      </c>
      <c r="AU1870" s="25" t="s">
        <v>224</v>
      </c>
      <c r="AV1870" s="22" t="s">
        <v>225</v>
      </c>
      <c r="AW1870" s="18" t="n">
        <v>1883</v>
      </c>
      <c r="AX1870" s="18" t="s">
        <v>5215</v>
      </c>
      <c r="AY1870" s="18"/>
      <c r="AZ1870" s="18"/>
      <c r="BA1870" s="18"/>
      <c r="BB1870" s="18"/>
      <c r="BC1870" s="18"/>
      <c r="BD1870" s="18"/>
      <c r="BE1870" s="18"/>
      <c r="BF1870" s="18"/>
      <c r="BG1870" s="18"/>
      <c r="BH1870" s="18" t="s">
        <v>85</v>
      </c>
      <c r="BI1870" s="18" t="s">
        <v>4028</v>
      </c>
      <c r="BJ1870" s="18"/>
      <c r="BK1870" s="0" t="str">
        <f aca="false">IF(ISBLANK(P1870), IF(ISBLANK(I1870), IF(ISBLANK(G1870), IF(ISBLANK(E1870), "Niet", E1870), G1870), I1870), P1870)</f>
        <v>A33.2/6</v>
      </c>
      <c r="BL1870" s="0" t="str">
        <f aca="false">IF(COUNTIF($BK$2:$BK$3066, BK1870)&gt;1, "Double", "Correct")</f>
        <v>Correct</v>
      </c>
    </row>
    <row r="1871" customFormat="false" ht="15.75" hidden="true" customHeight="true" outlineLevel="0" collapsed="false">
      <c r="A1871" s="17" t="s">
        <v>65</v>
      </c>
      <c r="B1871" s="18" t="s">
        <v>4018</v>
      </c>
      <c r="C1871" s="26" t="s">
        <v>4687</v>
      </c>
      <c r="D1871" s="18" t="s">
        <v>4688</v>
      </c>
      <c r="E1871" s="26" t="s">
        <v>5197</v>
      </c>
      <c r="F1871" s="44" t="s">
        <v>5198</v>
      </c>
      <c r="G1871" s="18"/>
      <c r="H1871" s="18"/>
      <c r="I1871" s="18"/>
      <c r="J1871" s="18"/>
      <c r="K1871" s="18" t="s">
        <v>73</v>
      </c>
      <c r="L1871" s="18" t="s">
        <v>4748</v>
      </c>
      <c r="M1871" s="18"/>
      <c r="N1871" s="18"/>
      <c r="O1871" s="18"/>
      <c r="P1871" s="18" t="s">
        <v>5216</v>
      </c>
      <c r="Q1871" s="18"/>
      <c r="R1871" s="18"/>
      <c r="S1871" s="18"/>
      <c r="T1871" s="18"/>
      <c r="U1871" s="18"/>
      <c r="V1871" s="18"/>
      <c r="W1871" s="18"/>
      <c r="X1871" s="18"/>
      <c r="Y1871" s="18"/>
      <c r="Z1871" s="18"/>
      <c r="AA1871" s="18"/>
      <c r="AB1871" s="18"/>
      <c r="AC1871" s="18"/>
      <c r="AD1871" s="18"/>
      <c r="AE1871" s="18"/>
      <c r="AF1871" s="18"/>
      <c r="AG1871" s="18" t="s">
        <v>168</v>
      </c>
      <c r="AH1871" s="18"/>
      <c r="AI1871" s="18" t="s">
        <v>5217</v>
      </c>
      <c r="AJ1871" s="22" t="n">
        <v>13</v>
      </c>
      <c r="AK1871" s="23" t="s">
        <v>224</v>
      </c>
      <c r="AL1871" s="24" t="s">
        <v>225</v>
      </c>
      <c r="AM1871" s="25" t="n">
        <v>1883</v>
      </c>
      <c r="AN1871" s="18" t="s">
        <v>141</v>
      </c>
      <c r="AO1871" s="18"/>
      <c r="AP1871" s="18"/>
      <c r="AQ1871" s="0" t="s">
        <v>142</v>
      </c>
      <c r="AS1871" s="18"/>
      <c r="AT1871" s="46"/>
      <c r="AU1871" s="25"/>
      <c r="AV1871" s="22"/>
      <c r="AW1871" s="18"/>
      <c r="AX1871" s="18" t="s">
        <v>5218</v>
      </c>
      <c r="AY1871" s="18"/>
      <c r="AZ1871" s="18"/>
      <c r="BA1871" s="18"/>
      <c r="BB1871" s="18"/>
      <c r="BC1871" s="18"/>
      <c r="BD1871" s="18"/>
      <c r="BE1871" s="18"/>
      <c r="BF1871" s="18"/>
      <c r="BG1871" s="18"/>
      <c r="BH1871" s="18" t="s">
        <v>85</v>
      </c>
      <c r="BI1871" s="18" t="s">
        <v>4028</v>
      </c>
      <c r="BJ1871" s="18"/>
      <c r="BK1871" s="0" t="str">
        <f aca="false">IF(ISBLANK(P1871), IF(ISBLANK(I1871), IF(ISBLANK(G1871), IF(ISBLANK(E1871), "Niet", E1871), G1871), I1871), P1871)</f>
        <v>A33.2/7</v>
      </c>
      <c r="BL1871" s="0" t="str">
        <f aca="false">IF(COUNTIF($BK$2:$BK$3066, BK1871)&gt;1, "Double", "Correct")</f>
        <v>Correct</v>
      </c>
    </row>
    <row r="1872" customFormat="false" ht="15.75" hidden="true" customHeight="true" outlineLevel="0" collapsed="false">
      <c r="A1872" s="17" t="s">
        <v>65</v>
      </c>
      <c r="B1872" s="18" t="s">
        <v>4018</v>
      </c>
      <c r="C1872" s="26" t="s">
        <v>4687</v>
      </c>
      <c r="D1872" s="18" t="s">
        <v>4688</v>
      </c>
      <c r="E1872" s="26" t="s">
        <v>5197</v>
      </c>
      <c r="F1872" s="44" t="s">
        <v>5198</v>
      </c>
      <c r="G1872" s="18"/>
      <c r="H1872" s="18"/>
      <c r="I1872" s="18"/>
      <c r="J1872" s="18"/>
      <c r="K1872" s="18" t="s">
        <v>73</v>
      </c>
      <c r="L1872" s="18" t="s">
        <v>4748</v>
      </c>
      <c r="M1872" s="18"/>
      <c r="N1872" s="18"/>
      <c r="O1872" s="18"/>
      <c r="P1872" s="18" t="s">
        <v>5219</v>
      </c>
      <c r="Q1872" s="18"/>
      <c r="R1872" s="18"/>
      <c r="S1872" s="18"/>
      <c r="T1872" s="18"/>
      <c r="U1872" s="18"/>
      <c r="V1872" s="18"/>
      <c r="W1872" s="18"/>
      <c r="X1872" s="18"/>
      <c r="Y1872" s="18"/>
      <c r="Z1872" s="18"/>
      <c r="AA1872" s="18"/>
      <c r="AB1872" s="18"/>
      <c r="AC1872" s="18"/>
      <c r="AD1872" s="18"/>
      <c r="AE1872" s="18"/>
      <c r="AF1872" s="18"/>
      <c r="AG1872" s="18" t="s">
        <v>168</v>
      </c>
      <c r="AH1872" s="18"/>
      <c r="AI1872" s="18" t="s">
        <v>5220</v>
      </c>
      <c r="AJ1872" s="22" t="n">
        <v>15</v>
      </c>
      <c r="AK1872" s="23" t="s">
        <v>224</v>
      </c>
      <c r="AL1872" s="24" t="s">
        <v>225</v>
      </c>
      <c r="AM1872" s="25" t="n">
        <v>1883</v>
      </c>
      <c r="AN1872" s="18" t="s">
        <v>141</v>
      </c>
      <c r="AO1872" s="18"/>
      <c r="AP1872" s="18"/>
      <c r="AQ1872" s="0" t="s">
        <v>142</v>
      </c>
      <c r="AS1872" s="18"/>
      <c r="AT1872" s="46"/>
      <c r="AU1872" s="25"/>
      <c r="AV1872" s="22"/>
      <c r="AW1872" s="18"/>
      <c r="AX1872" s="18" t="s">
        <v>5221</v>
      </c>
      <c r="AY1872" s="18"/>
      <c r="AZ1872" s="18"/>
      <c r="BA1872" s="18"/>
      <c r="BB1872" s="18"/>
      <c r="BC1872" s="18"/>
      <c r="BD1872" s="18"/>
      <c r="BE1872" s="18"/>
      <c r="BF1872" s="18"/>
      <c r="BG1872" s="18"/>
      <c r="BH1872" s="18" t="s">
        <v>85</v>
      </c>
      <c r="BI1872" s="18" t="s">
        <v>4028</v>
      </c>
      <c r="BJ1872" s="18"/>
      <c r="BK1872" s="0" t="str">
        <f aca="false">IF(ISBLANK(P1872), IF(ISBLANK(I1872), IF(ISBLANK(G1872), IF(ISBLANK(E1872), "Niet", E1872), G1872), I1872), P1872)</f>
        <v>A33.2/8</v>
      </c>
      <c r="BL1872" s="0" t="str">
        <f aca="false">IF(COUNTIF($BK$2:$BK$3066, BK1872)&gt;1, "Double", "Correct")</f>
        <v>Correct</v>
      </c>
    </row>
    <row r="1873" customFormat="false" ht="15.75" hidden="true" customHeight="true" outlineLevel="0" collapsed="false">
      <c r="A1873" s="17" t="s">
        <v>65</v>
      </c>
      <c r="B1873" s="18" t="s">
        <v>4018</v>
      </c>
      <c r="C1873" s="26" t="s">
        <v>4687</v>
      </c>
      <c r="D1873" s="18" t="s">
        <v>4688</v>
      </c>
      <c r="E1873" s="26" t="s">
        <v>5197</v>
      </c>
      <c r="F1873" s="44" t="s">
        <v>5198</v>
      </c>
      <c r="G1873" s="18"/>
      <c r="H1873" s="18"/>
      <c r="I1873" s="18"/>
      <c r="J1873" s="18"/>
      <c r="K1873" s="18" t="s">
        <v>73</v>
      </c>
      <c r="L1873" s="18" t="s">
        <v>4748</v>
      </c>
      <c r="M1873" s="18"/>
      <c r="N1873" s="18"/>
      <c r="O1873" s="18"/>
      <c r="P1873" s="18" t="s">
        <v>5222</v>
      </c>
      <c r="Q1873" s="18"/>
      <c r="R1873" s="18"/>
      <c r="S1873" s="18"/>
      <c r="T1873" s="18"/>
      <c r="U1873" s="18"/>
      <c r="V1873" s="18"/>
      <c r="W1873" s="18"/>
      <c r="X1873" s="18"/>
      <c r="Y1873" s="18"/>
      <c r="Z1873" s="18"/>
      <c r="AA1873" s="18"/>
      <c r="AB1873" s="18"/>
      <c r="AC1873" s="18"/>
      <c r="AD1873" s="18"/>
      <c r="AE1873" s="18"/>
      <c r="AF1873" s="18"/>
      <c r="AG1873" s="18" t="s">
        <v>168</v>
      </c>
      <c r="AH1873" s="18"/>
      <c r="AI1873" s="18" t="s">
        <v>5223</v>
      </c>
      <c r="AJ1873" s="22"/>
      <c r="AK1873" s="23"/>
      <c r="AL1873" s="32"/>
      <c r="AM1873" s="25"/>
      <c r="AN1873" s="18"/>
      <c r="AO1873" s="18"/>
      <c r="AP1873" s="18"/>
      <c r="AS1873" s="18" t="s">
        <v>141</v>
      </c>
      <c r="AT1873" s="46"/>
      <c r="AU1873" s="25"/>
      <c r="AV1873" s="22"/>
      <c r="AW1873" s="18"/>
      <c r="AX1873" s="18"/>
      <c r="AY1873" s="18"/>
      <c r="AZ1873" s="18"/>
      <c r="BA1873" s="18"/>
      <c r="BB1873" s="18"/>
      <c r="BC1873" s="18"/>
      <c r="BD1873" s="18"/>
      <c r="BE1873" s="18"/>
      <c r="BF1873" s="18"/>
      <c r="BG1873" s="18"/>
      <c r="BH1873" s="18" t="s">
        <v>85</v>
      </c>
      <c r="BI1873" s="18" t="s">
        <v>4028</v>
      </c>
      <c r="BJ1873" s="18"/>
      <c r="BK1873" s="0" t="str">
        <f aca="false">IF(ISBLANK(P1873), IF(ISBLANK(I1873), IF(ISBLANK(G1873), IF(ISBLANK(E1873), "Niet", E1873), G1873), I1873), P1873)</f>
        <v>A33.2/9</v>
      </c>
      <c r="BL1873" s="0" t="str">
        <f aca="false">IF(COUNTIF($BK$2:$BK$3066, BK1873)&gt;1, "Double", "Correct")</f>
        <v>Correct</v>
      </c>
    </row>
    <row r="1874" customFormat="false" ht="15.75" hidden="true" customHeight="true" outlineLevel="0" collapsed="false">
      <c r="A1874" s="17" t="s">
        <v>65</v>
      </c>
      <c r="B1874" s="18" t="s">
        <v>4018</v>
      </c>
      <c r="C1874" s="26" t="s">
        <v>4687</v>
      </c>
      <c r="D1874" s="18" t="s">
        <v>4688</v>
      </c>
      <c r="E1874" s="26" t="s">
        <v>5197</v>
      </c>
      <c r="F1874" s="44" t="s">
        <v>5198</v>
      </c>
      <c r="G1874" s="18"/>
      <c r="H1874" s="18"/>
      <c r="I1874" s="18"/>
      <c r="J1874" s="18"/>
      <c r="K1874" s="18" t="s">
        <v>73</v>
      </c>
      <c r="L1874" s="18" t="s">
        <v>4748</v>
      </c>
      <c r="M1874" s="18"/>
      <c r="N1874" s="18"/>
      <c r="O1874" s="18"/>
      <c r="P1874" s="18" t="s">
        <v>5224</v>
      </c>
      <c r="Q1874" s="18"/>
      <c r="R1874" s="18"/>
      <c r="S1874" s="18"/>
      <c r="T1874" s="18"/>
      <c r="U1874" s="18"/>
      <c r="V1874" s="18"/>
      <c r="W1874" s="18"/>
      <c r="X1874" s="18"/>
      <c r="Y1874" s="18"/>
      <c r="Z1874" s="18"/>
      <c r="AA1874" s="18"/>
      <c r="AB1874" s="18"/>
      <c r="AC1874" s="18"/>
      <c r="AD1874" s="18"/>
      <c r="AE1874" s="18"/>
      <c r="AF1874" s="18"/>
      <c r="AG1874" s="18" t="s">
        <v>168</v>
      </c>
      <c r="AH1874" s="18"/>
      <c r="AI1874" s="18" t="s">
        <v>5225</v>
      </c>
      <c r="AJ1874" s="22" t="s">
        <v>94</v>
      </c>
      <c r="AK1874" s="23" t="s">
        <v>279</v>
      </c>
      <c r="AL1874" s="24" t="s">
        <v>280</v>
      </c>
      <c r="AM1874" s="25" t="n">
        <v>1883</v>
      </c>
      <c r="AN1874" s="18" t="s">
        <v>5226</v>
      </c>
      <c r="AO1874" s="18"/>
      <c r="AP1874" s="18"/>
      <c r="AQ1874" s="0" t="s">
        <v>5227</v>
      </c>
      <c r="AS1874" s="18"/>
      <c r="AT1874" s="46"/>
      <c r="AU1874" s="25"/>
      <c r="AV1874" s="22"/>
      <c r="AW1874" s="18"/>
      <c r="AX1874" s="18" t="s">
        <v>5228</v>
      </c>
      <c r="AY1874" s="18"/>
      <c r="AZ1874" s="18"/>
      <c r="BA1874" s="18"/>
      <c r="BB1874" s="18"/>
      <c r="BC1874" s="18"/>
      <c r="BD1874" s="18"/>
      <c r="BE1874" s="18"/>
      <c r="BF1874" s="18"/>
      <c r="BG1874" s="18"/>
      <c r="BH1874" s="18" t="s">
        <v>85</v>
      </c>
      <c r="BI1874" s="18" t="s">
        <v>4028</v>
      </c>
      <c r="BJ1874" s="18"/>
      <c r="BK1874" s="0" t="str">
        <f aca="false">IF(ISBLANK(P1874), IF(ISBLANK(I1874), IF(ISBLANK(G1874), IF(ISBLANK(E1874), "Niet", E1874), G1874), I1874), P1874)</f>
        <v>A33.2/10</v>
      </c>
      <c r="BL1874" s="0" t="str">
        <f aca="false">IF(COUNTIF($BK$2:$BK$3066, BK1874)&gt;1, "Double", "Correct")</f>
        <v>Correct</v>
      </c>
    </row>
    <row r="1875" customFormat="false" ht="15.75" hidden="true" customHeight="true" outlineLevel="0" collapsed="false">
      <c r="A1875" s="17" t="s">
        <v>65</v>
      </c>
      <c r="B1875" s="18" t="s">
        <v>4018</v>
      </c>
      <c r="C1875" s="26" t="s">
        <v>4687</v>
      </c>
      <c r="D1875" s="18" t="s">
        <v>4688</v>
      </c>
      <c r="E1875" s="26" t="s">
        <v>5197</v>
      </c>
      <c r="F1875" s="44" t="s">
        <v>5198</v>
      </c>
      <c r="G1875" s="18"/>
      <c r="H1875" s="18"/>
      <c r="I1875" s="18"/>
      <c r="J1875" s="18"/>
      <c r="K1875" s="18" t="s">
        <v>73</v>
      </c>
      <c r="L1875" s="18" t="s">
        <v>4748</v>
      </c>
      <c r="M1875" s="18"/>
      <c r="N1875" s="18"/>
      <c r="O1875" s="18"/>
      <c r="P1875" s="18" t="s">
        <v>5229</v>
      </c>
      <c r="Q1875" s="18"/>
      <c r="R1875" s="18"/>
      <c r="S1875" s="18"/>
      <c r="T1875" s="18"/>
      <c r="U1875" s="18"/>
      <c r="V1875" s="18"/>
      <c r="W1875" s="18"/>
      <c r="X1875" s="18"/>
      <c r="Y1875" s="18"/>
      <c r="Z1875" s="18"/>
      <c r="AA1875" s="18"/>
      <c r="AB1875" s="18"/>
      <c r="AC1875" s="18"/>
      <c r="AD1875" s="18"/>
      <c r="AE1875" s="18"/>
      <c r="AF1875" s="18"/>
      <c r="AG1875" s="18" t="s">
        <v>168</v>
      </c>
      <c r="AH1875" s="18"/>
      <c r="AI1875" s="18" t="s">
        <v>5230</v>
      </c>
      <c r="AJ1875" s="22" t="s">
        <v>101</v>
      </c>
      <c r="AK1875" s="23" t="s">
        <v>224</v>
      </c>
      <c r="AL1875" s="24" t="s">
        <v>225</v>
      </c>
      <c r="AM1875" s="25" t="n">
        <v>1883</v>
      </c>
      <c r="AN1875" s="18" t="s">
        <v>141</v>
      </c>
      <c r="AO1875" s="18"/>
      <c r="AP1875" s="18"/>
      <c r="AQ1875" s="0" t="s">
        <v>142</v>
      </c>
      <c r="AS1875" s="18"/>
      <c r="AT1875" s="46"/>
      <c r="AU1875" s="25"/>
      <c r="AV1875" s="22"/>
      <c r="AW1875" s="18"/>
      <c r="AX1875" s="18" t="s">
        <v>5231</v>
      </c>
      <c r="AY1875" s="18"/>
      <c r="AZ1875" s="18"/>
      <c r="BA1875" s="18"/>
      <c r="BB1875" s="18"/>
      <c r="BC1875" s="18"/>
      <c r="BD1875" s="18"/>
      <c r="BE1875" s="18"/>
      <c r="BF1875" s="18"/>
      <c r="BG1875" s="18"/>
      <c r="BH1875" s="18" t="s">
        <v>85</v>
      </c>
      <c r="BI1875" s="18" t="s">
        <v>4028</v>
      </c>
      <c r="BJ1875" s="18"/>
      <c r="BK1875" s="0" t="str">
        <f aca="false">IF(ISBLANK(P1875), IF(ISBLANK(I1875), IF(ISBLANK(G1875), IF(ISBLANK(E1875), "Niet", E1875), G1875), I1875), P1875)</f>
        <v>A33.2/11</v>
      </c>
      <c r="BL1875" s="0" t="str">
        <f aca="false">IF(COUNTIF($BK$2:$BK$3066, BK1875)&gt;1, "Double", "Correct")</f>
        <v>Correct</v>
      </c>
    </row>
    <row r="1876" customFormat="false" ht="15.75" hidden="true" customHeight="true" outlineLevel="0" collapsed="false">
      <c r="A1876" s="17" t="s">
        <v>65</v>
      </c>
      <c r="B1876" s="18" t="s">
        <v>4018</v>
      </c>
      <c r="C1876" s="26" t="s">
        <v>4687</v>
      </c>
      <c r="D1876" s="18" t="s">
        <v>4688</v>
      </c>
      <c r="E1876" s="26" t="s">
        <v>5197</v>
      </c>
      <c r="F1876" s="44" t="s">
        <v>5198</v>
      </c>
      <c r="G1876" s="18"/>
      <c r="H1876" s="18"/>
      <c r="I1876" s="18"/>
      <c r="J1876" s="18"/>
      <c r="K1876" s="18" t="s">
        <v>73</v>
      </c>
      <c r="L1876" s="18" t="s">
        <v>4748</v>
      </c>
      <c r="M1876" s="18"/>
      <c r="N1876" s="18"/>
      <c r="O1876" s="18"/>
      <c r="P1876" s="18" t="s">
        <v>5232</v>
      </c>
      <c r="Q1876" s="18"/>
      <c r="R1876" s="18"/>
      <c r="S1876" s="18"/>
      <c r="T1876" s="18"/>
      <c r="U1876" s="18"/>
      <c r="V1876" s="18"/>
      <c r="W1876" s="18"/>
      <c r="X1876" s="18"/>
      <c r="Y1876" s="18"/>
      <c r="Z1876" s="18"/>
      <c r="AA1876" s="18"/>
      <c r="AB1876" s="18"/>
      <c r="AC1876" s="18"/>
      <c r="AD1876" s="18"/>
      <c r="AE1876" s="18"/>
      <c r="AF1876" s="18"/>
      <c r="AG1876" s="18" t="s">
        <v>168</v>
      </c>
      <c r="AH1876" s="18"/>
      <c r="AI1876" s="18" t="s">
        <v>5233</v>
      </c>
      <c r="AJ1876" s="22" t="n">
        <v>14</v>
      </c>
      <c r="AK1876" s="23" t="s">
        <v>224</v>
      </c>
      <c r="AL1876" s="24" t="s">
        <v>225</v>
      </c>
      <c r="AM1876" s="25" t="n">
        <v>1883</v>
      </c>
      <c r="AN1876" s="18" t="s">
        <v>141</v>
      </c>
      <c r="AO1876" s="18"/>
      <c r="AP1876" s="18"/>
      <c r="AQ1876" s="0" t="s">
        <v>142</v>
      </c>
      <c r="AS1876" s="18"/>
      <c r="AT1876" s="46" t="n">
        <v>15</v>
      </c>
      <c r="AU1876" s="25" t="s">
        <v>224</v>
      </c>
      <c r="AV1876" s="22" t="s">
        <v>225</v>
      </c>
      <c r="AW1876" s="18" t="n">
        <v>1883</v>
      </c>
      <c r="AX1876" s="18" t="s">
        <v>5234</v>
      </c>
      <c r="AY1876" s="18"/>
      <c r="AZ1876" s="18"/>
      <c r="BA1876" s="18"/>
      <c r="BB1876" s="18"/>
      <c r="BC1876" s="18"/>
      <c r="BD1876" s="18"/>
      <c r="BE1876" s="18"/>
      <c r="BF1876" s="18"/>
      <c r="BG1876" s="18"/>
      <c r="BH1876" s="18" t="s">
        <v>85</v>
      </c>
      <c r="BI1876" s="18" t="s">
        <v>4028</v>
      </c>
      <c r="BJ1876" s="18"/>
      <c r="BK1876" s="0" t="str">
        <f aca="false">IF(ISBLANK(P1876), IF(ISBLANK(I1876), IF(ISBLANK(G1876), IF(ISBLANK(E1876), "Niet", E1876), G1876), I1876), P1876)</f>
        <v>A33.2/12</v>
      </c>
      <c r="BL1876" s="0" t="str">
        <f aca="false">IF(COUNTIF($BK$2:$BK$3066, BK1876)&gt;1, "Double", "Correct")</f>
        <v>Correct</v>
      </c>
    </row>
    <row r="1877" customFormat="false" ht="15.75" hidden="true" customHeight="true" outlineLevel="0" collapsed="false">
      <c r="A1877" s="17" t="s">
        <v>65</v>
      </c>
      <c r="B1877" s="18" t="s">
        <v>4018</v>
      </c>
      <c r="C1877" s="26" t="s">
        <v>4687</v>
      </c>
      <c r="D1877" s="18" t="s">
        <v>4688</v>
      </c>
      <c r="E1877" s="26" t="s">
        <v>5197</v>
      </c>
      <c r="F1877" s="44" t="s">
        <v>5198</v>
      </c>
      <c r="G1877" s="18"/>
      <c r="H1877" s="18"/>
      <c r="I1877" s="18"/>
      <c r="J1877" s="18"/>
      <c r="K1877" s="18" t="s">
        <v>73</v>
      </c>
      <c r="L1877" s="18" t="s">
        <v>4748</v>
      </c>
      <c r="M1877" s="18"/>
      <c r="N1877" s="18"/>
      <c r="O1877" s="18"/>
      <c r="P1877" s="18" t="s">
        <v>5235</v>
      </c>
      <c r="Q1877" s="18"/>
      <c r="R1877" s="18"/>
      <c r="S1877" s="18"/>
      <c r="T1877" s="18"/>
      <c r="U1877" s="18"/>
      <c r="V1877" s="18"/>
      <c r="W1877" s="18"/>
      <c r="X1877" s="18"/>
      <c r="Y1877" s="18"/>
      <c r="Z1877" s="18"/>
      <c r="AA1877" s="18"/>
      <c r="AB1877" s="18"/>
      <c r="AC1877" s="18"/>
      <c r="AD1877" s="18"/>
      <c r="AE1877" s="18"/>
      <c r="AF1877" s="18"/>
      <c r="AG1877" s="18" t="s">
        <v>168</v>
      </c>
      <c r="AH1877" s="18"/>
      <c r="AI1877" s="18" t="s">
        <v>5236</v>
      </c>
      <c r="AJ1877" s="22"/>
      <c r="AK1877" s="23"/>
      <c r="AL1877" s="32"/>
      <c r="AM1877" s="25"/>
      <c r="AN1877" s="18"/>
      <c r="AO1877" s="18"/>
      <c r="AP1877" s="18"/>
      <c r="AS1877" s="18" t="s">
        <v>141</v>
      </c>
      <c r="AT1877" s="46"/>
      <c r="AU1877" s="25"/>
      <c r="AV1877" s="22"/>
      <c r="AW1877" s="18"/>
      <c r="AX1877" s="18"/>
      <c r="AY1877" s="18"/>
      <c r="AZ1877" s="18"/>
      <c r="BA1877" s="18"/>
      <c r="BB1877" s="18"/>
      <c r="BC1877" s="18"/>
      <c r="BD1877" s="18"/>
      <c r="BE1877" s="18"/>
      <c r="BF1877" s="18"/>
      <c r="BG1877" s="18"/>
      <c r="BH1877" s="18" t="s">
        <v>85</v>
      </c>
      <c r="BI1877" s="18" t="s">
        <v>4028</v>
      </c>
      <c r="BJ1877" s="18"/>
      <c r="BK1877" s="0" t="str">
        <f aca="false">IF(ISBLANK(P1877), IF(ISBLANK(I1877), IF(ISBLANK(G1877), IF(ISBLANK(E1877), "Niet", E1877), G1877), I1877), P1877)</f>
        <v>A33.2/13</v>
      </c>
      <c r="BL1877" s="0" t="str">
        <f aca="false">IF(COUNTIF($BK$2:$BK$3066, BK1877)&gt;1, "Double", "Correct")</f>
        <v>Correct</v>
      </c>
    </row>
    <row r="1878" customFormat="false" ht="15.75" hidden="true" customHeight="true" outlineLevel="0" collapsed="false">
      <c r="A1878" s="17" t="s">
        <v>65</v>
      </c>
      <c r="B1878" s="18" t="s">
        <v>4018</v>
      </c>
      <c r="C1878" s="26" t="s">
        <v>4687</v>
      </c>
      <c r="D1878" s="18" t="s">
        <v>4688</v>
      </c>
      <c r="E1878" s="26" t="s">
        <v>5197</v>
      </c>
      <c r="F1878" s="44" t="s">
        <v>5198</v>
      </c>
      <c r="G1878" s="18"/>
      <c r="H1878" s="18"/>
      <c r="I1878" s="18"/>
      <c r="J1878" s="18"/>
      <c r="K1878" s="18" t="s">
        <v>73</v>
      </c>
      <c r="L1878" s="17" t="s">
        <v>4748</v>
      </c>
      <c r="M1878" s="18"/>
      <c r="N1878" s="18"/>
      <c r="O1878" s="18"/>
      <c r="P1878" s="18" t="s">
        <v>5237</v>
      </c>
      <c r="Q1878" s="18"/>
      <c r="R1878" s="18"/>
      <c r="S1878" s="18"/>
      <c r="T1878" s="18"/>
      <c r="U1878" s="18"/>
      <c r="V1878" s="18"/>
      <c r="W1878" s="18"/>
      <c r="X1878" s="18"/>
      <c r="Y1878" s="18"/>
      <c r="Z1878" s="18"/>
      <c r="AA1878" s="18"/>
      <c r="AB1878" s="18"/>
      <c r="AC1878" s="18"/>
      <c r="AD1878" s="18"/>
      <c r="AE1878" s="18"/>
      <c r="AF1878" s="18"/>
      <c r="AG1878" s="18" t="s">
        <v>168</v>
      </c>
      <c r="AH1878" s="18"/>
      <c r="AI1878" s="18" t="s">
        <v>5238</v>
      </c>
      <c r="AJ1878" s="22"/>
      <c r="AK1878" s="23"/>
      <c r="AL1878" s="32"/>
      <c r="AM1878" s="25"/>
      <c r="AN1878" s="21" t="s">
        <v>141</v>
      </c>
      <c r="AO1878" s="21"/>
      <c r="AP1878" s="21"/>
      <c r="AQ1878" s="0" t="s">
        <v>142</v>
      </c>
      <c r="AS1878" s="18"/>
      <c r="AT1878" s="46"/>
      <c r="AU1878" s="25"/>
      <c r="AV1878" s="22"/>
      <c r="AW1878" s="18"/>
      <c r="AX1878" s="18"/>
      <c r="AY1878" s="18"/>
      <c r="AZ1878" s="18"/>
      <c r="BA1878" s="18" t="s">
        <v>5239</v>
      </c>
      <c r="BB1878" s="18"/>
      <c r="BC1878" s="18"/>
      <c r="BD1878" s="18"/>
      <c r="BE1878" s="18"/>
      <c r="BF1878" s="18"/>
      <c r="BG1878" s="18"/>
      <c r="BH1878" s="18" t="s">
        <v>85</v>
      </c>
      <c r="BI1878" s="18" t="s">
        <v>4028</v>
      </c>
      <c r="BJ1878" s="18"/>
      <c r="BK1878" s="0" t="str">
        <f aca="false">IF(ISBLANK(P1878), IF(ISBLANK(I1878), IF(ISBLANK(G1878), IF(ISBLANK(E1878), "Niet", E1878), G1878), I1878), P1878)</f>
        <v>A33.2/14</v>
      </c>
      <c r="BL1878" s="0" t="str">
        <f aca="false">IF(COUNTIF($BK$2:$BK$3066, BK1878)&gt;1, "Double", "Correct")</f>
        <v>Correct</v>
      </c>
    </row>
    <row r="1879" customFormat="false" ht="15.75" hidden="true" customHeight="true" outlineLevel="0" collapsed="false">
      <c r="A1879" s="17" t="s">
        <v>65</v>
      </c>
      <c r="B1879" s="18" t="s">
        <v>4018</v>
      </c>
      <c r="C1879" s="26" t="s">
        <v>4687</v>
      </c>
      <c r="D1879" s="18" t="s">
        <v>4688</v>
      </c>
      <c r="E1879" s="26" t="s">
        <v>5197</v>
      </c>
      <c r="F1879" s="44" t="s">
        <v>5198</v>
      </c>
      <c r="G1879" s="18"/>
      <c r="H1879" s="18"/>
      <c r="I1879" s="18"/>
      <c r="J1879" s="18"/>
      <c r="K1879" s="18" t="s">
        <v>73</v>
      </c>
      <c r="L1879" s="17" t="s">
        <v>163</v>
      </c>
      <c r="M1879" s="18"/>
      <c r="N1879" s="18"/>
      <c r="O1879" s="18"/>
      <c r="P1879" s="18" t="s">
        <v>5240</v>
      </c>
      <c r="Q1879" s="18"/>
      <c r="R1879" s="18"/>
      <c r="S1879" s="18"/>
      <c r="T1879" s="18"/>
      <c r="U1879" s="18"/>
      <c r="V1879" s="18"/>
      <c r="W1879" s="18"/>
      <c r="X1879" s="18"/>
      <c r="Y1879" s="18"/>
      <c r="Z1879" s="18"/>
      <c r="AA1879" s="18"/>
      <c r="AB1879" s="18"/>
      <c r="AC1879" s="18"/>
      <c r="AD1879" s="18"/>
      <c r="AE1879" s="18"/>
      <c r="AF1879" s="18"/>
      <c r="AG1879" s="18" t="s">
        <v>4506</v>
      </c>
      <c r="AH1879" s="18"/>
      <c r="AI1879" s="18" t="s">
        <v>5241</v>
      </c>
      <c r="AJ1879" s="22"/>
      <c r="AK1879" s="23"/>
      <c r="AL1879" s="32"/>
      <c r="AM1879" s="25" t="n">
        <v>1883</v>
      </c>
      <c r="AN1879" s="18" t="s">
        <v>376</v>
      </c>
      <c r="AO1879" s="18"/>
      <c r="AP1879" s="18"/>
      <c r="AQ1879" s="0" t="s">
        <v>377</v>
      </c>
      <c r="AS1879" s="18"/>
      <c r="AT1879" s="46"/>
      <c r="AU1879" s="25"/>
      <c r="AV1879" s="22"/>
      <c r="AW1879" s="18" t="n">
        <v>1883</v>
      </c>
      <c r="AX1879" s="18"/>
      <c r="AY1879" s="18"/>
      <c r="AZ1879" s="18"/>
      <c r="BA1879" s="18"/>
      <c r="BB1879" s="18"/>
      <c r="BC1879" s="18"/>
      <c r="BD1879" s="18"/>
      <c r="BE1879" s="18"/>
      <c r="BF1879" s="18"/>
      <c r="BG1879" s="18"/>
      <c r="BH1879" s="18" t="s">
        <v>85</v>
      </c>
      <c r="BI1879" s="18" t="s">
        <v>4028</v>
      </c>
      <c r="BJ1879" s="18"/>
      <c r="BK1879" s="0" t="str">
        <f aca="false">IF(ISBLANK(P1879), IF(ISBLANK(I1879), IF(ISBLANK(G1879), IF(ISBLANK(E1879), "Niet", E1879), G1879), I1879), P1879)</f>
        <v>A33.2/15</v>
      </c>
      <c r="BL1879" s="0" t="str">
        <f aca="false">IF(COUNTIF($BK$2:$BK$3066, BK1879)&gt;1, "Double", "Correct")</f>
        <v>Correct</v>
      </c>
    </row>
    <row r="1880" customFormat="false" ht="15.75" hidden="true" customHeight="true" outlineLevel="0" collapsed="false">
      <c r="A1880" s="17" t="s">
        <v>65</v>
      </c>
      <c r="B1880" s="18" t="s">
        <v>4018</v>
      </c>
      <c r="C1880" s="26" t="s">
        <v>4687</v>
      </c>
      <c r="D1880" s="18" t="s">
        <v>4688</v>
      </c>
      <c r="E1880" s="26" t="s">
        <v>5197</v>
      </c>
      <c r="F1880" s="44" t="s">
        <v>5198</v>
      </c>
      <c r="G1880" s="18"/>
      <c r="H1880" s="18"/>
      <c r="I1880" s="18"/>
      <c r="J1880" s="18"/>
      <c r="K1880" s="18" t="s">
        <v>73</v>
      </c>
      <c r="L1880" s="17" t="s">
        <v>163</v>
      </c>
      <c r="M1880" s="18"/>
      <c r="N1880" s="159"/>
      <c r="O1880" s="18"/>
      <c r="P1880" s="18" t="s">
        <v>5242</v>
      </c>
      <c r="Q1880" s="19"/>
      <c r="R1880" s="19"/>
      <c r="S1880" s="19"/>
      <c r="T1880" s="19"/>
      <c r="U1880" s="19"/>
      <c r="V1880" s="19"/>
      <c r="W1880" s="18"/>
      <c r="X1880" s="18"/>
      <c r="Y1880" s="18"/>
      <c r="Z1880" s="18"/>
      <c r="AA1880" s="18"/>
      <c r="AB1880" s="18"/>
      <c r="AC1880" s="18"/>
      <c r="AD1880" s="18"/>
      <c r="AE1880" s="18"/>
      <c r="AF1880" s="18"/>
      <c r="AG1880" s="18" t="s">
        <v>4506</v>
      </c>
      <c r="AH1880" s="18"/>
      <c r="AI1880" s="18" t="s">
        <v>5243</v>
      </c>
      <c r="AJ1880" s="22"/>
      <c r="AK1880" s="23"/>
      <c r="AL1880" s="32"/>
      <c r="AM1880" s="25" t="n">
        <v>1897</v>
      </c>
      <c r="AN1880" s="18" t="s">
        <v>376</v>
      </c>
      <c r="AO1880" s="18"/>
      <c r="AP1880" s="18"/>
      <c r="AQ1880" s="0" t="s">
        <v>377</v>
      </c>
      <c r="AS1880" s="18"/>
      <c r="AT1880" s="46"/>
      <c r="AU1880" s="25"/>
      <c r="AV1880" s="22"/>
      <c r="AW1880" s="18" t="n">
        <v>1897</v>
      </c>
      <c r="AX1880" s="18"/>
      <c r="AY1880" s="18"/>
      <c r="AZ1880" s="18"/>
      <c r="BA1880" s="18"/>
      <c r="BB1880" s="18"/>
      <c r="BC1880" s="18"/>
      <c r="BD1880" s="18"/>
      <c r="BE1880" s="18"/>
      <c r="BF1880" s="18"/>
      <c r="BG1880" s="18"/>
      <c r="BH1880" s="18" t="s">
        <v>85</v>
      </c>
      <c r="BI1880" s="18" t="s">
        <v>4028</v>
      </c>
      <c r="BJ1880" s="18"/>
      <c r="BK1880" s="0" t="str">
        <f aca="false">IF(ISBLANK(P1880), IF(ISBLANK(I1880), IF(ISBLANK(G1880), IF(ISBLANK(E1880), "Niet", E1880), G1880), I1880), P1880)</f>
        <v>A33.2/16</v>
      </c>
      <c r="BL1880" s="0" t="str">
        <f aca="false">IF(COUNTIF($BK$2:$BK$3066, BK1880)&gt;1, "Double", "Correct")</f>
        <v>Correct</v>
      </c>
    </row>
    <row r="1881" customFormat="false" ht="15.75" hidden="true" customHeight="true" outlineLevel="0" collapsed="false">
      <c r="A1881" s="17" t="s">
        <v>65</v>
      </c>
      <c r="B1881" s="18" t="s">
        <v>4018</v>
      </c>
      <c r="C1881" s="26" t="s">
        <v>5244</v>
      </c>
      <c r="D1881" s="19" t="s">
        <v>5245</v>
      </c>
      <c r="E1881" s="26" t="s">
        <v>5246</v>
      </c>
      <c r="F1881" s="44" t="s">
        <v>5247</v>
      </c>
      <c r="G1881" s="19"/>
      <c r="H1881" s="19"/>
      <c r="I1881" s="19"/>
      <c r="J1881" s="19"/>
      <c r="K1881" s="18" t="s">
        <v>73</v>
      </c>
      <c r="L1881" s="18" t="s">
        <v>5248</v>
      </c>
      <c r="M1881" s="159"/>
      <c r="N1881" s="19"/>
      <c r="O1881" s="19" t="s">
        <v>5249</v>
      </c>
      <c r="P1881" s="26" t="s">
        <v>5250</v>
      </c>
      <c r="Q1881" s="19"/>
      <c r="R1881" s="19"/>
      <c r="S1881" s="19"/>
      <c r="T1881" s="19"/>
      <c r="U1881" s="19"/>
      <c r="V1881" s="19"/>
      <c r="W1881" s="19"/>
      <c r="X1881" s="19"/>
      <c r="Y1881" s="19"/>
      <c r="Z1881" s="19"/>
      <c r="AA1881" s="19"/>
      <c r="AB1881" s="19"/>
      <c r="AC1881" s="18"/>
      <c r="AD1881" s="18"/>
      <c r="AE1881" s="18" t="s">
        <v>5251</v>
      </c>
      <c r="AF1881" s="18" t="n">
        <v>258</v>
      </c>
      <c r="AG1881" s="18" t="s">
        <v>168</v>
      </c>
      <c r="AH1881" s="19"/>
      <c r="AI1881" s="19" t="s">
        <v>5252</v>
      </c>
      <c r="AJ1881" s="22" t="s">
        <v>92</v>
      </c>
      <c r="AK1881" s="23" t="s">
        <v>295</v>
      </c>
      <c r="AL1881" s="24" t="s">
        <v>99</v>
      </c>
      <c r="AM1881" s="25" t="n">
        <v>1886</v>
      </c>
      <c r="AN1881" s="19" t="s">
        <v>141</v>
      </c>
      <c r="AO1881" s="19"/>
      <c r="AP1881" s="19"/>
      <c r="AQ1881" s="0" t="s">
        <v>142</v>
      </c>
      <c r="AS1881" s="19"/>
      <c r="AT1881" s="46"/>
      <c r="AU1881" s="25"/>
      <c r="AV1881" s="22"/>
      <c r="AW1881" s="18"/>
      <c r="AX1881" s="18" t="s">
        <v>5253</v>
      </c>
      <c r="AY1881" s="19"/>
      <c r="AZ1881" s="19"/>
      <c r="BA1881" s="19"/>
      <c r="BB1881" s="19"/>
      <c r="BC1881" s="19"/>
      <c r="BD1881" s="18"/>
      <c r="BE1881" s="18"/>
      <c r="BF1881" s="18"/>
      <c r="BG1881" s="18"/>
      <c r="BH1881" s="18" t="s">
        <v>85</v>
      </c>
      <c r="BI1881" s="18" t="s">
        <v>4028</v>
      </c>
      <c r="BJ1881" s="18"/>
      <c r="BK1881" s="0" t="str">
        <f aca="false">IF(ISBLANK(P1881), IF(ISBLANK(I1881), IF(ISBLANK(G1881), IF(ISBLANK(E1881), "Niet", E1881), G1881), I1881), P1881)</f>
        <v>A34.1/1</v>
      </c>
      <c r="BL1881" s="0" t="str">
        <f aca="false">IF(COUNTIF($BK$2:$BK$3066, BK1881)&gt;1, "Double", "Correct")</f>
        <v>Correct</v>
      </c>
    </row>
    <row r="1882" customFormat="false" ht="15.75" hidden="true" customHeight="true" outlineLevel="0" collapsed="false">
      <c r="A1882" s="17" t="s">
        <v>65</v>
      </c>
      <c r="B1882" s="18" t="s">
        <v>4018</v>
      </c>
      <c r="C1882" s="26" t="s">
        <v>5244</v>
      </c>
      <c r="D1882" s="19" t="s">
        <v>5245</v>
      </c>
      <c r="E1882" s="26" t="s">
        <v>5246</v>
      </c>
      <c r="F1882" s="44" t="s">
        <v>5247</v>
      </c>
      <c r="G1882" s="19"/>
      <c r="H1882" s="19"/>
      <c r="I1882" s="19"/>
      <c r="J1882" s="19"/>
      <c r="K1882" s="18" t="s">
        <v>73</v>
      </c>
      <c r="L1882" s="18" t="s">
        <v>5248</v>
      </c>
      <c r="M1882" s="19"/>
      <c r="N1882" s="19"/>
      <c r="O1882" s="19" t="s">
        <v>5254</v>
      </c>
      <c r="P1882" s="26" t="s">
        <v>5255</v>
      </c>
      <c r="Q1882" s="19"/>
      <c r="R1882" s="19"/>
      <c r="S1882" s="19"/>
      <c r="T1882" s="19"/>
      <c r="U1882" s="19"/>
      <c r="V1882" s="19"/>
      <c r="W1882" s="19"/>
      <c r="X1882" s="19"/>
      <c r="Y1882" s="19"/>
      <c r="Z1882" s="19"/>
      <c r="AA1882" s="19"/>
      <c r="AB1882" s="19"/>
      <c r="AC1882" s="18"/>
      <c r="AD1882" s="18"/>
      <c r="AE1882" s="18" t="s">
        <v>5251</v>
      </c>
      <c r="AF1882" s="18" t="n">
        <v>258</v>
      </c>
      <c r="AG1882" s="18" t="s">
        <v>168</v>
      </c>
      <c r="AH1882" s="19"/>
      <c r="AI1882" s="19" t="s">
        <v>5256</v>
      </c>
      <c r="AJ1882" s="22" t="s">
        <v>92</v>
      </c>
      <c r="AK1882" s="23" t="s">
        <v>180</v>
      </c>
      <c r="AL1882" s="32" t="s">
        <v>181</v>
      </c>
      <c r="AM1882" s="25" t="n">
        <v>1886</v>
      </c>
      <c r="AN1882" s="19" t="s">
        <v>141</v>
      </c>
      <c r="AO1882" s="19"/>
      <c r="AP1882" s="19"/>
      <c r="AQ1882" s="0" t="s">
        <v>142</v>
      </c>
      <c r="AS1882" s="19"/>
      <c r="AT1882" s="46"/>
      <c r="AU1882" s="25"/>
      <c r="AV1882" s="22"/>
      <c r="AW1882" s="18"/>
      <c r="AX1882" s="18" t="s">
        <v>5257</v>
      </c>
      <c r="AY1882" s="19"/>
      <c r="AZ1882" s="19"/>
      <c r="BA1882" s="19"/>
      <c r="BB1882" s="19"/>
      <c r="BC1882" s="19"/>
      <c r="BD1882" s="18"/>
      <c r="BE1882" s="18"/>
      <c r="BF1882" s="18"/>
      <c r="BG1882" s="18"/>
      <c r="BH1882" s="18" t="s">
        <v>85</v>
      </c>
      <c r="BI1882" s="18" t="s">
        <v>4028</v>
      </c>
      <c r="BJ1882" s="18"/>
      <c r="BK1882" s="0" t="str">
        <f aca="false">IF(ISBLANK(P1882), IF(ISBLANK(I1882), IF(ISBLANK(G1882), IF(ISBLANK(E1882), "Niet", E1882), G1882), I1882), P1882)</f>
        <v>A34.1/2</v>
      </c>
      <c r="BL1882" s="0" t="str">
        <f aca="false">IF(COUNTIF($BK$2:$BK$3066, BK1882)&gt;1, "Double", "Correct")</f>
        <v>Correct</v>
      </c>
    </row>
    <row r="1883" customFormat="false" ht="15.75" hidden="true" customHeight="true" outlineLevel="0" collapsed="false">
      <c r="A1883" s="17" t="s">
        <v>65</v>
      </c>
      <c r="B1883" s="18" t="s">
        <v>4018</v>
      </c>
      <c r="C1883" s="26" t="s">
        <v>5244</v>
      </c>
      <c r="D1883" s="19" t="s">
        <v>5245</v>
      </c>
      <c r="E1883" s="26" t="s">
        <v>5246</v>
      </c>
      <c r="F1883" s="44" t="s">
        <v>5247</v>
      </c>
      <c r="G1883" s="19"/>
      <c r="H1883" s="19"/>
      <c r="I1883" s="19"/>
      <c r="J1883" s="19"/>
      <c r="K1883" s="18" t="s">
        <v>73</v>
      </c>
      <c r="L1883" s="18" t="s">
        <v>5248</v>
      </c>
      <c r="M1883" s="19"/>
      <c r="N1883" s="19"/>
      <c r="O1883" s="19" t="s">
        <v>141</v>
      </c>
      <c r="P1883" s="26" t="s">
        <v>5258</v>
      </c>
      <c r="Q1883" s="19"/>
      <c r="R1883" s="19"/>
      <c r="S1883" s="19"/>
      <c r="T1883" s="19"/>
      <c r="U1883" s="19"/>
      <c r="V1883" s="19"/>
      <c r="W1883" s="19"/>
      <c r="X1883" s="19"/>
      <c r="Y1883" s="19"/>
      <c r="Z1883" s="19"/>
      <c r="AA1883" s="19"/>
      <c r="AB1883" s="19"/>
      <c r="AC1883" s="18"/>
      <c r="AD1883" s="18"/>
      <c r="AE1883" s="18" t="s">
        <v>5251</v>
      </c>
      <c r="AF1883" s="18" t="n">
        <v>258</v>
      </c>
      <c r="AG1883" s="18" t="s">
        <v>168</v>
      </c>
      <c r="AH1883" s="19"/>
      <c r="AI1883" s="19" t="s">
        <v>5259</v>
      </c>
      <c r="AJ1883" s="22" t="n">
        <v>15</v>
      </c>
      <c r="AK1883" s="23" t="s">
        <v>295</v>
      </c>
      <c r="AL1883" s="24" t="s">
        <v>99</v>
      </c>
      <c r="AM1883" s="25" t="n">
        <v>1886</v>
      </c>
      <c r="AN1883" s="19" t="s">
        <v>141</v>
      </c>
      <c r="AO1883" s="19"/>
      <c r="AP1883" s="19"/>
      <c r="AQ1883" s="0" t="s">
        <v>142</v>
      </c>
      <c r="AS1883" s="19"/>
      <c r="AT1883" s="46"/>
      <c r="AU1883" s="25"/>
      <c r="AV1883" s="22"/>
      <c r="AW1883" s="18"/>
      <c r="AX1883" s="18" t="s">
        <v>5260</v>
      </c>
      <c r="AY1883" s="19"/>
      <c r="AZ1883" s="19"/>
      <c r="BA1883" s="19"/>
      <c r="BB1883" s="19"/>
      <c r="BC1883" s="19"/>
      <c r="BD1883" s="18"/>
      <c r="BE1883" s="18"/>
      <c r="BF1883" s="18"/>
      <c r="BG1883" s="18"/>
      <c r="BH1883" s="18" t="s">
        <v>85</v>
      </c>
      <c r="BI1883" s="18" t="s">
        <v>4028</v>
      </c>
      <c r="BJ1883" s="18"/>
      <c r="BK1883" s="0" t="str">
        <f aca="false">IF(ISBLANK(P1883), IF(ISBLANK(I1883), IF(ISBLANK(G1883), IF(ISBLANK(E1883), "Niet", E1883), G1883), I1883), P1883)</f>
        <v>A34.1/3</v>
      </c>
      <c r="BL1883" s="0" t="str">
        <f aca="false">IF(COUNTIF($BK$2:$BK$3066, BK1883)&gt;1, "Double", "Correct")</f>
        <v>Correct</v>
      </c>
    </row>
    <row r="1884" customFormat="false" ht="15.75" hidden="true" customHeight="true" outlineLevel="0" collapsed="false">
      <c r="A1884" s="17" t="s">
        <v>65</v>
      </c>
      <c r="B1884" s="18" t="s">
        <v>4018</v>
      </c>
      <c r="C1884" s="26" t="s">
        <v>5244</v>
      </c>
      <c r="D1884" s="19" t="s">
        <v>5245</v>
      </c>
      <c r="E1884" s="26" t="s">
        <v>5246</v>
      </c>
      <c r="F1884" s="44" t="s">
        <v>5247</v>
      </c>
      <c r="G1884" s="19"/>
      <c r="H1884" s="19"/>
      <c r="I1884" s="19"/>
      <c r="J1884" s="19"/>
      <c r="K1884" s="18" t="s">
        <v>73</v>
      </c>
      <c r="L1884" s="18" t="s">
        <v>5248</v>
      </c>
      <c r="M1884" s="19"/>
      <c r="N1884" s="19"/>
      <c r="O1884" s="19" t="s">
        <v>5261</v>
      </c>
      <c r="P1884" s="26" t="s">
        <v>5262</v>
      </c>
      <c r="Q1884" s="19"/>
      <c r="R1884" s="19"/>
      <c r="S1884" s="19"/>
      <c r="T1884" s="19"/>
      <c r="U1884" s="19"/>
      <c r="V1884" s="19"/>
      <c r="W1884" s="19"/>
      <c r="X1884" s="19"/>
      <c r="Y1884" s="19"/>
      <c r="Z1884" s="19"/>
      <c r="AA1884" s="19"/>
      <c r="AB1884" s="19"/>
      <c r="AC1884" s="18"/>
      <c r="AD1884" s="18"/>
      <c r="AE1884" s="18" t="s">
        <v>5251</v>
      </c>
      <c r="AF1884" s="18" t="n">
        <v>258</v>
      </c>
      <c r="AG1884" s="18" t="s">
        <v>168</v>
      </c>
      <c r="AH1884" s="19"/>
      <c r="AI1884" s="19" t="s">
        <v>5263</v>
      </c>
      <c r="AJ1884" s="22" t="n">
        <v>27</v>
      </c>
      <c r="AK1884" s="23" t="s">
        <v>295</v>
      </c>
      <c r="AL1884" s="24" t="s">
        <v>99</v>
      </c>
      <c r="AM1884" s="25" t="n">
        <v>1886</v>
      </c>
      <c r="AN1884" s="19" t="s">
        <v>141</v>
      </c>
      <c r="AO1884" s="19"/>
      <c r="AP1884" s="19"/>
      <c r="AQ1884" s="0" t="s">
        <v>142</v>
      </c>
      <c r="AS1884" s="19"/>
      <c r="AT1884" s="46"/>
      <c r="AU1884" s="25"/>
      <c r="AV1884" s="22"/>
      <c r="AW1884" s="18"/>
      <c r="AX1884" s="18" t="s">
        <v>5264</v>
      </c>
      <c r="AY1884" s="19"/>
      <c r="AZ1884" s="19"/>
      <c r="BA1884" s="19"/>
      <c r="BB1884" s="19"/>
      <c r="BC1884" s="19"/>
      <c r="BD1884" s="18"/>
      <c r="BE1884" s="18"/>
      <c r="BF1884" s="18"/>
      <c r="BG1884" s="18"/>
      <c r="BH1884" s="18" t="s">
        <v>85</v>
      </c>
      <c r="BI1884" s="18" t="s">
        <v>4028</v>
      </c>
      <c r="BJ1884" s="18"/>
      <c r="BK1884" s="0" t="str">
        <f aca="false">IF(ISBLANK(P1884), IF(ISBLANK(I1884), IF(ISBLANK(G1884), IF(ISBLANK(E1884), "Niet", E1884), G1884), I1884), P1884)</f>
        <v>A34.1/4</v>
      </c>
      <c r="BL1884" s="0" t="str">
        <f aca="false">IF(COUNTIF($BK$2:$BK$3066, BK1884)&gt;1, "Double", "Correct")</f>
        <v>Correct</v>
      </c>
    </row>
    <row r="1885" customFormat="false" ht="15.75" hidden="true" customHeight="true" outlineLevel="0" collapsed="false">
      <c r="A1885" s="17" t="s">
        <v>65</v>
      </c>
      <c r="B1885" s="18" t="s">
        <v>4018</v>
      </c>
      <c r="C1885" s="26" t="s">
        <v>5244</v>
      </c>
      <c r="D1885" s="19" t="s">
        <v>5245</v>
      </c>
      <c r="E1885" s="26" t="s">
        <v>5246</v>
      </c>
      <c r="F1885" s="44" t="s">
        <v>5247</v>
      </c>
      <c r="G1885" s="19"/>
      <c r="H1885" s="19"/>
      <c r="I1885" s="19"/>
      <c r="J1885" s="19"/>
      <c r="K1885" s="18" t="s">
        <v>73</v>
      </c>
      <c r="L1885" s="18" t="s">
        <v>5248</v>
      </c>
      <c r="M1885" s="19"/>
      <c r="N1885" s="19"/>
      <c r="O1885" s="19" t="s">
        <v>5265</v>
      </c>
      <c r="P1885" s="26" t="s">
        <v>5266</v>
      </c>
      <c r="Q1885" s="19"/>
      <c r="R1885" s="19"/>
      <c r="S1885" s="19"/>
      <c r="T1885" s="19"/>
      <c r="U1885" s="19"/>
      <c r="V1885" s="19"/>
      <c r="W1885" s="19"/>
      <c r="X1885" s="19"/>
      <c r="Y1885" s="19"/>
      <c r="Z1885" s="19"/>
      <c r="AA1885" s="19"/>
      <c r="AB1885" s="19"/>
      <c r="AC1885" s="18"/>
      <c r="AD1885" s="18"/>
      <c r="AE1885" s="18" t="s">
        <v>5251</v>
      </c>
      <c r="AF1885" s="18" t="n">
        <v>258</v>
      </c>
      <c r="AG1885" s="18" t="s">
        <v>168</v>
      </c>
      <c r="AH1885" s="19"/>
      <c r="AI1885" s="19" t="s">
        <v>5267</v>
      </c>
      <c r="AJ1885" s="22" t="n">
        <v>10</v>
      </c>
      <c r="AK1885" s="23" t="s">
        <v>295</v>
      </c>
      <c r="AL1885" s="24" t="s">
        <v>99</v>
      </c>
      <c r="AM1885" s="25" t="n">
        <v>1886</v>
      </c>
      <c r="AN1885" s="19" t="s">
        <v>141</v>
      </c>
      <c r="AO1885" s="19"/>
      <c r="AP1885" s="19"/>
      <c r="AQ1885" s="0" t="s">
        <v>142</v>
      </c>
      <c r="AS1885" s="19"/>
      <c r="AT1885" s="46"/>
      <c r="AU1885" s="25"/>
      <c r="AV1885" s="22"/>
      <c r="AW1885" s="18"/>
      <c r="AX1885" s="18" t="s">
        <v>5268</v>
      </c>
      <c r="AY1885" s="19"/>
      <c r="AZ1885" s="19"/>
      <c r="BA1885" s="19"/>
      <c r="BB1885" s="19"/>
      <c r="BC1885" s="19"/>
      <c r="BD1885" s="18"/>
      <c r="BE1885" s="18"/>
      <c r="BF1885" s="18"/>
      <c r="BG1885" s="18"/>
      <c r="BH1885" s="18" t="s">
        <v>85</v>
      </c>
      <c r="BI1885" s="18" t="s">
        <v>4028</v>
      </c>
      <c r="BJ1885" s="18"/>
      <c r="BK1885" s="0" t="str">
        <f aca="false">IF(ISBLANK(P1885), IF(ISBLANK(I1885), IF(ISBLANK(G1885), IF(ISBLANK(E1885), "Niet", E1885), G1885), I1885), P1885)</f>
        <v>A34.1/5</v>
      </c>
      <c r="BL1885" s="0" t="str">
        <f aca="false">IF(COUNTIF($BK$2:$BK$3066, BK1885)&gt;1, "Double", "Correct")</f>
        <v>Correct</v>
      </c>
    </row>
    <row r="1886" customFormat="false" ht="15.75" hidden="true" customHeight="true" outlineLevel="0" collapsed="false">
      <c r="A1886" s="17" t="s">
        <v>65</v>
      </c>
      <c r="B1886" s="18" t="s">
        <v>4018</v>
      </c>
      <c r="C1886" s="26" t="s">
        <v>5244</v>
      </c>
      <c r="D1886" s="19" t="s">
        <v>5245</v>
      </c>
      <c r="E1886" s="26" t="s">
        <v>5246</v>
      </c>
      <c r="F1886" s="44" t="s">
        <v>5247</v>
      </c>
      <c r="G1886" s="19"/>
      <c r="H1886" s="19"/>
      <c r="I1886" s="19"/>
      <c r="J1886" s="19"/>
      <c r="K1886" s="18" t="s">
        <v>73</v>
      </c>
      <c r="L1886" s="18" t="s">
        <v>5248</v>
      </c>
      <c r="M1886" s="19"/>
      <c r="N1886" s="19"/>
      <c r="O1886" s="19" t="s">
        <v>5269</v>
      </c>
      <c r="P1886" s="26" t="s">
        <v>5270</v>
      </c>
      <c r="Q1886" s="19"/>
      <c r="R1886" s="19"/>
      <c r="S1886" s="19"/>
      <c r="T1886" s="19"/>
      <c r="U1886" s="19"/>
      <c r="V1886" s="19"/>
      <c r="W1886" s="19"/>
      <c r="X1886" s="19"/>
      <c r="Y1886" s="19"/>
      <c r="Z1886" s="19"/>
      <c r="AA1886" s="19"/>
      <c r="AB1886" s="19"/>
      <c r="AC1886" s="18"/>
      <c r="AD1886" s="18"/>
      <c r="AE1886" s="18" t="s">
        <v>5251</v>
      </c>
      <c r="AF1886" s="18" t="n">
        <v>258</v>
      </c>
      <c r="AG1886" s="18" t="s">
        <v>168</v>
      </c>
      <c r="AH1886" s="19"/>
      <c r="AI1886" s="19" t="s">
        <v>5271</v>
      </c>
      <c r="AJ1886" s="22" t="n">
        <v>21</v>
      </c>
      <c r="AK1886" s="23" t="s">
        <v>295</v>
      </c>
      <c r="AL1886" s="24" t="s">
        <v>99</v>
      </c>
      <c r="AM1886" s="25" t="n">
        <v>1886</v>
      </c>
      <c r="AN1886" s="19" t="s">
        <v>141</v>
      </c>
      <c r="AO1886" s="19"/>
      <c r="AP1886" s="19"/>
      <c r="AQ1886" s="0" t="s">
        <v>142</v>
      </c>
      <c r="AS1886" s="19"/>
      <c r="AT1886" s="46"/>
      <c r="AU1886" s="25"/>
      <c r="AV1886" s="22"/>
      <c r="AW1886" s="18"/>
      <c r="AX1886" s="18" t="s">
        <v>5272</v>
      </c>
      <c r="AY1886" s="19"/>
      <c r="AZ1886" s="19"/>
      <c r="BA1886" s="19"/>
      <c r="BB1886" s="19"/>
      <c r="BC1886" s="19"/>
      <c r="BD1886" s="18"/>
      <c r="BE1886" s="18"/>
      <c r="BF1886" s="18"/>
      <c r="BG1886" s="18"/>
      <c r="BH1886" s="18" t="s">
        <v>85</v>
      </c>
      <c r="BI1886" s="18" t="s">
        <v>4028</v>
      </c>
      <c r="BJ1886" s="18"/>
      <c r="BK1886" s="0" t="str">
        <f aca="false">IF(ISBLANK(P1886), IF(ISBLANK(I1886), IF(ISBLANK(G1886), IF(ISBLANK(E1886), "Niet", E1886), G1886), I1886), P1886)</f>
        <v>A34.1/6</v>
      </c>
      <c r="BL1886" s="0" t="str">
        <f aca="false">IF(COUNTIF($BK$2:$BK$3066, BK1886)&gt;1, "Double", "Correct")</f>
        <v>Correct</v>
      </c>
    </row>
    <row r="1887" customFormat="false" ht="15.75" hidden="true" customHeight="true" outlineLevel="0" collapsed="false">
      <c r="A1887" s="17" t="s">
        <v>65</v>
      </c>
      <c r="B1887" s="18" t="s">
        <v>4018</v>
      </c>
      <c r="C1887" s="26" t="s">
        <v>5244</v>
      </c>
      <c r="D1887" s="19" t="s">
        <v>5245</v>
      </c>
      <c r="E1887" s="26" t="s">
        <v>5246</v>
      </c>
      <c r="F1887" s="44" t="s">
        <v>5247</v>
      </c>
      <c r="G1887" s="19"/>
      <c r="H1887" s="19"/>
      <c r="I1887" s="19"/>
      <c r="J1887" s="19"/>
      <c r="K1887" s="18" t="s">
        <v>73</v>
      </c>
      <c r="L1887" s="18" t="s">
        <v>5248</v>
      </c>
      <c r="M1887" s="19"/>
      <c r="N1887" s="19"/>
      <c r="O1887" s="19" t="s">
        <v>5233</v>
      </c>
      <c r="P1887" s="26" t="s">
        <v>5273</v>
      </c>
      <c r="Q1887" s="19"/>
      <c r="R1887" s="19"/>
      <c r="S1887" s="19"/>
      <c r="T1887" s="19"/>
      <c r="U1887" s="19"/>
      <c r="V1887" s="19"/>
      <c r="W1887" s="19"/>
      <c r="X1887" s="19"/>
      <c r="Y1887" s="19"/>
      <c r="Z1887" s="19"/>
      <c r="AA1887" s="19"/>
      <c r="AB1887" s="19"/>
      <c r="AC1887" s="18"/>
      <c r="AD1887" s="18"/>
      <c r="AE1887" s="18" t="s">
        <v>5251</v>
      </c>
      <c r="AF1887" s="18" t="n">
        <v>258</v>
      </c>
      <c r="AG1887" s="18" t="s">
        <v>168</v>
      </c>
      <c r="AH1887" s="19"/>
      <c r="AI1887" s="19" t="s">
        <v>5274</v>
      </c>
      <c r="AJ1887" s="22" t="n">
        <v>24</v>
      </c>
      <c r="AK1887" s="23" t="s">
        <v>295</v>
      </c>
      <c r="AL1887" s="24" t="s">
        <v>99</v>
      </c>
      <c r="AM1887" s="25" t="n">
        <v>1886</v>
      </c>
      <c r="AN1887" s="19" t="s">
        <v>141</v>
      </c>
      <c r="AO1887" s="19"/>
      <c r="AP1887" s="19"/>
      <c r="AQ1887" s="0" t="s">
        <v>142</v>
      </c>
      <c r="AS1887" s="19"/>
      <c r="AT1887" s="46"/>
      <c r="AU1887" s="25"/>
      <c r="AV1887" s="22"/>
      <c r="AW1887" s="18"/>
      <c r="AX1887" s="18" t="s">
        <v>5275</v>
      </c>
      <c r="AY1887" s="19"/>
      <c r="AZ1887" s="19"/>
      <c r="BA1887" s="19"/>
      <c r="BB1887" s="19"/>
      <c r="BC1887" s="19"/>
      <c r="BD1887" s="18"/>
      <c r="BE1887" s="18"/>
      <c r="BF1887" s="18"/>
      <c r="BG1887" s="18"/>
      <c r="BH1887" s="18" t="s">
        <v>85</v>
      </c>
      <c r="BI1887" s="18" t="s">
        <v>4028</v>
      </c>
      <c r="BJ1887" s="18"/>
      <c r="BK1887" s="0" t="str">
        <f aca="false">IF(ISBLANK(P1887), IF(ISBLANK(I1887), IF(ISBLANK(G1887), IF(ISBLANK(E1887), "Niet", E1887), G1887), I1887), P1887)</f>
        <v>A34.1/7</v>
      </c>
      <c r="BL1887" s="0" t="str">
        <f aca="false">IF(COUNTIF($BK$2:$BK$3066, BK1887)&gt;1, "Double", "Correct")</f>
        <v>Correct</v>
      </c>
    </row>
    <row r="1888" customFormat="false" ht="15.75" hidden="true" customHeight="true" outlineLevel="0" collapsed="false">
      <c r="A1888" s="17" t="s">
        <v>65</v>
      </c>
      <c r="B1888" s="18" t="s">
        <v>4018</v>
      </c>
      <c r="C1888" s="26" t="s">
        <v>5244</v>
      </c>
      <c r="D1888" s="19" t="s">
        <v>5245</v>
      </c>
      <c r="E1888" s="26" t="s">
        <v>5246</v>
      </c>
      <c r="F1888" s="44" t="s">
        <v>5247</v>
      </c>
      <c r="G1888" s="19"/>
      <c r="H1888" s="19"/>
      <c r="I1888" s="19"/>
      <c r="J1888" s="19"/>
      <c r="K1888" s="18" t="s">
        <v>73</v>
      </c>
      <c r="L1888" s="18" t="s">
        <v>5248</v>
      </c>
      <c r="M1888" s="19"/>
      <c r="N1888" s="19"/>
      <c r="O1888" s="19" t="s">
        <v>5236</v>
      </c>
      <c r="P1888" s="26" t="s">
        <v>5276</v>
      </c>
      <c r="Q1888" s="19"/>
      <c r="R1888" s="19"/>
      <c r="S1888" s="19"/>
      <c r="T1888" s="19"/>
      <c r="U1888" s="19"/>
      <c r="V1888" s="19"/>
      <c r="W1888" s="19"/>
      <c r="X1888" s="19"/>
      <c r="Y1888" s="19"/>
      <c r="Z1888" s="19"/>
      <c r="AA1888" s="19"/>
      <c r="AB1888" s="19"/>
      <c r="AC1888" s="18"/>
      <c r="AD1888" s="18"/>
      <c r="AE1888" s="18" t="s">
        <v>5251</v>
      </c>
      <c r="AF1888" s="18" t="n">
        <v>258</v>
      </c>
      <c r="AG1888" s="18" t="s">
        <v>168</v>
      </c>
      <c r="AH1888" s="19"/>
      <c r="AI1888" s="19" t="s">
        <v>5277</v>
      </c>
      <c r="AJ1888" s="22" t="n">
        <v>13</v>
      </c>
      <c r="AK1888" s="23" t="s">
        <v>192</v>
      </c>
      <c r="AL1888" s="24" t="s">
        <v>92</v>
      </c>
      <c r="AM1888" s="25" t="n">
        <v>1875</v>
      </c>
      <c r="AN1888" s="19" t="s">
        <v>141</v>
      </c>
      <c r="AO1888" s="19"/>
      <c r="AP1888" s="19"/>
      <c r="AQ1888" s="0" t="s">
        <v>142</v>
      </c>
      <c r="AS1888" s="19"/>
      <c r="AT1888" s="46"/>
      <c r="AU1888" s="25"/>
      <c r="AV1888" s="22"/>
      <c r="AW1888" s="18"/>
      <c r="AX1888" s="18" t="s">
        <v>5278</v>
      </c>
      <c r="AY1888" s="19"/>
      <c r="AZ1888" s="19"/>
      <c r="BA1888" s="19"/>
      <c r="BB1888" s="19"/>
      <c r="BC1888" s="19"/>
      <c r="BD1888" s="18"/>
      <c r="BE1888" s="18"/>
      <c r="BF1888" s="18"/>
      <c r="BG1888" s="18"/>
      <c r="BH1888" s="18" t="s">
        <v>85</v>
      </c>
      <c r="BI1888" s="18" t="s">
        <v>4028</v>
      </c>
      <c r="BJ1888" s="18"/>
      <c r="BK1888" s="0" t="str">
        <f aca="false">IF(ISBLANK(P1888), IF(ISBLANK(I1888), IF(ISBLANK(G1888), IF(ISBLANK(E1888), "Niet", E1888), G1888), I1888), P1888)</f>
        <v>A34.1/8</v>
      </c>
      <c r="BL1888" s="0" t="str">
        <f aca="false">IF(COUNTIF($BK$2:$BK$3066, BK1888)&gt;1, "Double", "Correct")</f>
        <v>Correct</v>
      </c>
    </row>
    <row r="1889" customFormat="false" ht="15.75" hidden="true" customHeight="true" outlineLevel="0" collapsed="false">
      <c r="A1889" s="17" t="s">
        <v>65</v>
      </c>
      <c r="B1889" s="18" t="s">
        <v>4018</v>
      </c>
      <c r="C1889" s="26" t="s">
        <v>5244</v>
      </c>
      <c r="D1889" s="19" t="s">
        <v>5245</v>
      </c>
      <c r="E1889" s="26" t="s">
        <v>5246</v>
      </c>
      <c r="F1889" s="44" t="s">
        <v>5247</v>
      </c>
      <c r="G1889" s="19"/>
      <c r="H1889" s="19"/>
      <c r="I1889" s="19"/>
      <c r="J1889" s="19"/>
      <c r="K1889" s="18" t="s">
        <v>73</v>
      </c>
      <c r="L1889" s="18" t="s">
        <v>5248</v>
      </c>
      <c r="M1889" s="19"/>
      <c r="N1889" s="26"/>
      <c r="O1889" s="19" t="s">
        <v>5279</v>
      </c>
      <c r="P1889" s="26" t="s">
        <v>5280</v>
      </c>
      <c r="Q1889" s="19"/>
      <c r="R1889" s="19"/>
      <c r="S1889" s="19"/>
      <c r="T1889" s="19"/>
      <c r="U1889" s="19"/>
      <c r="V1889" s="19"/>
      <c r="W1889" s="19"/>
      <c r="X1889" s="19"/>
      <c r="Y1889" s="19"/>
      <c r="Z1889" s="19"/>
      <c r="AA1889" s="19"/>
      <c r="AB1889" s="19"/>
      <c r="AC1889" s="18"/>
      <c r="AD1889" s="18"/>
      <c r="AE1889" s="18" t="s">
        <v>5251</v>
      </c>
      <c r="AF1889" s="18" t="n">
        <v>258</v>
      </c>
      <c r="AG1889" s="18" t="s">
        <v>168</v>
      </c>
      <c r="AH1889" s="19"/>
      <c r="AI1889" s="19" t="s">
        <v>5281</v>
      </c>
      <c r="AJ1889" s="22" t="s">
        <v>131</v>
      </c>
      <c r="AK1889" s="23" t="s">
        <v>180</v>
      </c>
      <c r="AL1889" s="32" t="s">
        <v>181</v>
      </c>
      <c r="AM1889" s="25" t="n">
        <v>1885</v>
      </c>
      <c r="AN1889" s="19" t="s">
        <v>141</v>
      </c>
      <c r="AO1889" s="19"/>
      <c r="AP1889" s="19"/>
      <c r="AQ1889" s="0" t="s">
        <v>142</v>
      </c>
      <c r="AS1889" s="19"/>
      <c r="AT1889" s="46" t="s">
        <v>131</v>
      </c>
      <c r="AU1889" s="25" t="s">
        <v>180</v>
      </c>
      <c r="AV1889" s="22" t="s">
        <v>181</v>
      </c>
      <c r="AW1889" s="18" t="n">
        <v>1886</v>
      </c>
      <c r="AX1889" s="18" t="s">
        <v>5282</v>
      </c>
      <c r="AY1889" s="19"/>
      <c r="AZ1889" s="19"/>
      <c r="BA1889" s="19"/>
      <c r="BB1889" s="19"/>
      <c r="BC1889" s="19"/>
      <c r="BD1889" s="18"/>
      <c r="BE1889" s="18"/>
      <c r="BF1889" s="18"/>
      <c r="BG1889" s="18"/>
      <c r="BH1889" s="18" t="s">
        <v>85</v>
      </c>
      <c r="BI1889" s="18" t="s">
        <v>4028</v>
      </c>
      <c r="BJ1889" s="18"/>
      <c r="BK1889" s="0" t="str">
        <f aca="false">IF(ISBLANK(P1889), IF(ISBLANK(I1889), IF(ISBLANK(G1889), IF(ISBLANK(E1889), "Niet", E1889), G1889), I1889), P1889)</f>
        <v>A34.1/9</v>
      </c>
      <c r="BL1889" s="0" t="str">
        <f aca="false">IF(COUNTIF($BK$2:$BK$3066, BK1889)&gt;1, "Double", "Correct")</f>
        <v>Correct</v>
      </c>
    </row>
    <row r="1890" customFormat="false" ht="15.75" hidden="true" customHeight="true" outlineLevel="0" collapsed="false">
      <c r="A1890" s="17" t="s">
        <v>65</v>
      </c>
      <c r="B1890" s="18" t="s">
        <v>4018</v>
      </c>
      <c r="C1890" s="26" t="s">
        <v>5244</v>
      </c>
      <c r="D1890" s="19" t="s">
        <v>5245</v>
      </c>
      <c r="E1890" s="26" t="s">
        <v>5283</v>
      </c>
      <c r="F1890" s="44" t="s">
        <v>5284</v>
      </c>
      <c r="G1890" s="26" t="s">
        <v>5285</v>
      </c>
      <c r="H1890" s="26" t="s">
        <v>5286</v>
      </c>
      <c r="I1890" s="160"/>
      <c r="J1890" s="19"/>
      <c r="K1890" s="18" t="s">
        <v>73</v>
      </c>
      <c r="L1890" s="17" t="s">
        <v>74</v>
      </c>
      <c r="M1890" s="26"/>
      <c r="N1890" s="19"/>
      <c r="O1890" s="19"/>
      <c r="P1890" s="19" t="s">
        <v>5287</v>
      </c>
      <c r="Q1890" s="19"/>
      <c r="R1890" s="19"/>
      <c r="S1890" s="19"/>
      <c r="T1890" s="19"/>
      <c r="U1890" s="19"/>
      <c r="V1890" s="19"/>
      <c r="W1890" s="19"/>
      <c r="X1890" s="19"/>
      <c r="Y1890" s="19"/>
      <c r="Z1890" s="19"/>
      <c r="AA1890" s="19"/>
      <c r="AB1890" s="19"/>
      <c r="AC1890" s="18"/>
      <c r="AD1890" s="18"/>
      <c r="AE1890" s="18" t="s">
        <v>3456</v>
      </c>
      <c r="AF1890" s="18" t="n">
        <v>260</v>
      </c>
      <c r="AH1890" s="19"/>
      <c r="AI1890" s="19" t="s">
        <v>5288</v>
      </c>
      <c r="AJ1890" s="22"/>
      <c r="AK1890" s="23"/>
      <c r="AL1890" s="32"/>
      <c r="AM1890" s="25"/>
      <c r="AN1890" s="19"/>
      <c r="AO1890" s="19"/>
      <c r="AP1890" s="19"/>
      <c r="AS1890" s="19"/>
      <c r="AT1890" s="46"/>
      <c r="AU1890" s="25"/>
      <c r="AV1890" s="22"/>
      <c r="AW1890" s="18"/>
      <c r="AX1890" s="18"/>
      <c r="AY1890" s="19"/>
      <c r="AZ1890" s="19"/>
      <c r="BA1890" s="19"/>
      <c r="BB1890" s="19"/>
      <c r="BC1890" s="19" t="n">
        <v>1</v>
      </c>
      <c r="BD1890" s="18"/>
      <c r="BE1890" s="18"/>
      <c r="BF1890" s="18"/>
      <c r="BG1890" s="18"/>
      <c r="BH1890" s="18" t="s">
        <v>85</v>
      </c>
      <c r="BI1890" s="18" t="s">
        <v>4028</v>
      </c>
      <c r="BJ1890" s="18"/>
      <c r="BK1890" s="0" t="str">
        <f aca="false">IF(ISBLANK(P1890), IF(ISBLANK(I1890), IF(ISBLANK(G1890), IF(ISBLANK(E1890), "Niet", E1890), G1890), I1890), P1890)</f>
        <v>A34.2.1/1</v>
      </c>
      <c r="BL1890" s="0" t="str">
        <f aca="false">IF(COUNTIF($BK$2:$BK$3066, BK1890)&gt;1, "Double", "Correct")</f>
        <v>Correct</v>
      </c>
    </row>
    <row r="1891" customFormat="false" ht="15.75" hidden="true" customHeight="true" outlineLevel="0" collapsed="false">
      <c r="A1891" s="17" t="s">
        <v>65</v>
      </c>
      <c r="B1891" s="18" t="s">
        <v>4018</v>
      </c>
      <c r="C1891" s="26" t="s">
        <v>5244</v>
      </c>
      <c r="D1891" s="19" t="s">
        <v>5245</v>
      </c>
      <c r="E1891" s="26" t="s">
        <v>5283</v>
      </c>
      <c r="F1891" s="44" t="s">
        <v>5284</v>
      </c>
      <c r="G1891" s="26" t="s">
        <v>5285</v>
      </c>
      <c r="H1891" s="26" t="s">
        <v>5286</v>
      </c>
      <c r="I1891" s="19"/>
      <c r="J1891" s="19"/>
      <c r="K1891" s="18" t="s">
        <v>73</v>
      </c>
      <c r="L1891" s="17" t="s">
        <v>74</v>
      </c>
      <c r="M1891" s="19"/>
      <c r="N1891" s="19"/>
      <c r="O1891" s="19"/>
      <c r="P1891" s="19" t="s">
        <v>5289</v>
      </c>
      <c r="Q1891" s="19"/>
      <c r="R1891" s="19"/>
      <c r="S1891" s="18" t="s">
        <v>887</v>
      </c>
      <c r="T1891" s="18" t="n">
        <v>96</v>
      </c>
      <c r="U1891" s="18"/>
      <c r="V1891" s="18"/>
      <c r="W1891" s="19"/>
      <c r="X1891" s="19"/>
      <c r="Y1891" s="19"/>
      <c r="Z1891" s="19"/>
      <c r="AA1891" s="19"/>
      <c r="AB1891" s="19"/>
      <c r="AC1891" s="18"/>
      <c r="AD1891" s="18"/>
      <c r="AE1891" s="18" t="s">
        <v>5290</v>
      </c>
      <c r="AF1891" s="18" t="n">
        <v>265</v>
      </c>
      <c r="AG1891" s="19" t="s">
        <v>382</v>
      </c>
      <c r="AH1891" s="19"/>
      <c r="AI1891" s="26" t="s">
        <v>5291</v>
      </c>
      <c r="AJ1891" s="22" t="s">
        <v>94</v>
      </c>
      <c r="AK1891" s="23" t="s">
        <v>93</v>
      </c>
      <c r="AL1891" s="24" t="s">
        <v>94</v>
      </c>
      <c r="AM1891" s="25" t="n">
        <v>1886</v>
      </c>
      <c r="AN1891" s="19" t="s">
        <v>141</v>
      </c>
      <c r="AO1891" s="19"/>
      <c r="AP1891" s="19"/>
      <c r="AQ1891" s="0" t="s">
        <v>142</v>
      </c>
      <c r="AS1891" s="19" t="s">
        <v>4482</v>
      </c>
      <c r="AT1891" s="46" t="s">
        <v>94</v>
      </c>
      <c r="AU1891" s="25" t="s">
        <v>93</v>
      </c>
      <c r="AV1891" s="22" t="s">
        <v>94</v>
      </c>
      <c r="AW1891" s="18" t="n">
        <v>1886</v>
      </c>
      <c r="AX1891" s="18"/>
      <c r="AY1891" s="19"/>
      <c r="AZ1891" s="19" t="s">
        <v>889</v>
      </c>
      <c r="BA1891" s="19"/>
      <c r="BB1891" s="19"/>
      <c r="BC1891" s="19" t="n">
        <v>2</v>
      </c>
      <c r="BD1891" s="18"/>
      <c r="BE1891" s="18"/>
      <c r="BF1891" s="18"/>
      <c r="BG1891" s="18"/>
      <c r="BH1891" s="18" t="s">
        <v>85</v>
      </c>
      <c r="BI1891" s="18" t="s">
        <v>4028</v>
      </c>
      <c r="BJ1891" s="18"/>
      <c r="BK1891" s="0" t="str">
        <f aca="false">IF(ISBLANK(P1891), IF(ISBLANK(I1891), IF(ISBLANK(G1891), IF(ISBLANK(E1891), "Niet", E1891), G1891), I1891), P1891)</f>
        <v>A34.2.1/2</v>
      </c>
      <c r="BL1891" s="0" t="str">
        <f aca="false">IF(COUNTIF($BK$2:$BK$3066, BK1891)&gt;1, "Double", "Correct")</f>
        <v>Correct</v>
      </c>
    </row>
    <row r="1892" customFormat="false" ht="15.75" hidden="true" customHeight="true" outlineLevel="0" collapsed="false">
      <c r="A1892" s="17" t="s">
        <v>65</v>
      </c>
      <c r="B1892" s="18" t="s">
        <v>4018</v>
      </c>
      <c r="C1892" s="26" t="s">
        <v>5244</v>
      </c>
      <c r="D1892" s="19" t="s">
        <v>5245</v>
      </c>
      <c r="E1892" s="26" t="s">
        <v>5283</v>
      </c>
      <c r="F1892" s="44" t="s">
        <v>5284</v>
      </c>
      <c r="G1892" s="26" t="s">
        <v>5285</v>
      </c>
      <c r="H1892" s="26" t="s">
        <v>5286</v>
      </c>
      <c r="I1892" s="19"/>
      <c r="J1892" s="19"/>
      <c r="K1892" s="18" t="s">
        <v>73</v>
      </c>
      <c r="L1892" s="17" t="s">
        <v>74</v>
      </c>
      <c r="M1892" s="19"/>
      <c r="N1892" s="19"/>
      <c r="O1892" s="19" t="s">
        <v>5292</v>
      </c>
      <c r="P1892" s="19" t="s">
        <v>5293</v>
      </c>
      <c r="Q1892" s="19"/>
      <c r="R1892" s="19"/>
      <c r="S1892" s="19"/>
      <c r="T1892" s="19"/>
      <c r="U1892" s="19"/>
      <c r="V1892" s="19"/>
      <c r="W1892" s="19"/>
      <c r="X1892" s="19"/>
      <c r="Y1892" s="19"/>
      <c r="Z1892" s="19"/>
      <c r="AA1892" s="19"/>
      <c r="AB1892" s="19"/>
      <c r="AC1892" s="18"/>
      <c r="AD1892" s="18"/>
      <c r="AE1892" s="18"/>
      <c r="AF1892" s="18"/>
      <c r="AG1892" s="19" t="s">
        <v>374</v>
      </c>
      <c r="AH1892" s="19"/>
      <c r="AI1892" s="19" t="s">
        <v>5294</v>
      </c>
      <c r="AJ1892" s="22"/>
      <c r="AK1892" s="23"/>
      <c r="AL1892" s="32"/>
      <c r="AM1892" s="25"/>
      <c r="AN1892" s="19"/>
      <c r="AO1892" s="19"/>
      <c r="AP1892" s="19"/>
      <c r="AS1892" s="19"/>
      <c r="AT1892" s="46"/>
      <c r="AU1892" s="25"/>
      <c r="AV1892" s="22"/>
      <c r="AW1892" s="18"/>
      <c r="AX1892" s="18"/>
      <c r="AY1892" s="19"/>
      <c r="AZ1892" s="19"/>
      <c r="BA1892" s="19"/>
      <c r="BB1892" s="19"/>
      <c r="BC1892" s="19" t="n">
        <v>3</v>
      </c>
      <c r="BD1892" s="18"/>
      <c r="BE1892" s="18"/>
      <c r="BF1892" s="18"/>
      <c r="BG1892" s="18"/>
      <c r="BH1892" s="18" t="s">
        <v>85</v>
      </c>
      <c r="BI1892" s="18" t="s">
        <v>4028</v>
      </c>
      <c r="BJ1892" s="18"/>
      <c r="BK1892" s="0" t="str">
        <f aca="false">IF(ISBLANK(P1892), IF(ISBLANK(I1892), IF(ISBLANK(G1892), IF(ISBLANK(E1892), "Niet", E1892), G1892), I1892), P1892)</f>
        <v>A34.2.1/3</v>
      </c>
      <c r="BL1892" s="0" t="str">
        <f aca="false">IF(COUNTIF($BK$2:$BK$3066, BK1892)&gt;1, "Double", "Correct")</f>
        <v>Correct</v>
      </c>
    </row>
    <row r="1893" customFormat="false" ht="15.75" hidden="true" customHeight="true" outlineLevel="0" collapsed="false">
      <c r="A1893" s="17" t="s">
        <v>65</v>
      </c>
      <c r="B1893" s="18" t="s">
        <v>4018</v>
      </c>
      <c r="C1893" s="26" t="s">
        <v>5244</v>
      </c>
      <c r="D1893" s="19" t="s">
        <v>5245</v>
      </c>
      <c r="E1893" s="26" t="s">
        <v>5283</v>
      </c>
      <c r="F1893" s="44" t="s">
        <v>5284</v>
      </c>
      <c r="G1893" s="26" t="s">
        <v>5285</v>
      </c>
      <c r="H1893" s="26" t="s">
        <v>5286</v>
      </c>
      <c r="I1893" s="19"/>
      <c r="J1893" s="19"/>
      <c r="K1893" s="18" t="s">
        <v>73</v>
      </c>
      <c r="L1893" s="17" t="s">
        <v>74</v>
      </c>
      <c r="M1893" s="19"/>
      <c r="N1893" s="19"/>
      <c r="O1893" s="19" t="s">
        <v>5295</v>
      </c>
      <c r="P1893" s="19" t="s">
        <v>5296</v>
      </c>
      <c r="Q1893" s="19"/>
      <c r="R1893" s="19"/>
      <c r="S1893" s="19"/>
      <c r="T1893" s="19"/>
      <c r="U1893" s="31" t="s">
        <v>503</v>
      </c>
      <c r="V1893" s="70" t="n">
        <v>172</v>
      </c>
      <c r="W1893" s="19"/>
      <c r="X1893" s="19"/>
      <c r="Y1893" s="19"/>
      <c r="Z1893" s="19"/>
      <c r="AA1893" s="19"/>
      <c r="AB1893" s="19"/>
      <c r="AC1893" s="18"/>
      <c r="AD1893" s="18"/>
      <c r="AE1893" s="18" t="s">
        <v>5297</v>
      </c>
      <c r="AF1893" s="18" t="s">
        <v>5298</v>
      </c>
      <c r="AG1893" s="19" t="s">
        <v>382</v>
      </c>
      <c r="AH1893" s="19"/>
      <c r="AI1893" s="19" t="s">
        <v>5299</v>
      </c>
      <c r="AJ1893" s="22" t="s">
        <v>280</v>
      </c>
      <c r="AK1893" s="23" t="s">
        <v>180</v>
      </c>
      <c r="AL1893" s="32" t="s">
        <v>181</v>
      </c>
      <c r="AM1893" s="25" t="n">
        <v>1886</v>
      </c>
      <c r="AN1893" s="19" t="s">
        <v>141</v>
      </c>
      <c r="AO1893" s="19"/>
      <c r="AP1893" s="19"/>
      <c r="AQ1893" s="0" t="s">
        <v>142</v>
      </c>
      <c r="AS1893" s="19" t="s">
        <v>5300</v>
      </c>
      <c r="AT1893" s="46" t="s">
        <v>280</v>
      </c>
      <c r="AU1893" s="25" t="s">
        <v>180</v>
      </c>
      <c r="AV1893" s="22" t="s">
        <v>181</v>
      </c>
      <c r="AW1893" s="18" t="n">
        <v>1886</v>
      </c>
      <c r="AX1893" s="18"/>
      <c r="AY1893" s="19"/>
      <c r="AZ1893" s="19" t="s">
        <v>5301</v>
      </c>
      <c r="BA1893" s="19"/>
      <c r="BB1893" s="19"/>
      <c r="BC1893" s="19" t="n">
        <v>4</v>
      </c>
      <c r="BD1893" s="18"/>
      <c r="BE1893" s="18"/>
      <c r="BF1893" s="18"/>
      <c r="BG1893" s="18"/>
      <c r="BH1893" s="18" t="s">
        <v>85</v>
      </c>
      <c r="BI1893" s="18" t="s">
        <v>4028</v>
      </c>
      <c r="BJ1893" s="18"/>
      <c r="BK1893" s="0" t="str">
        <f aca="false">IF(ISBLANK(P1893), IF(ISBLANK(I1893), IF(ISBLANK(G1893), IF(ISBLANK(E1893), "Niet", E1893), G1893), I1893), P1893)</f>
        <v>A34.2.1/4</v>
      </c>
      <c r="BL1893" s="0" t="str">
        <f aca="false">IF(COUNTIF($BK$2:$BK$3066, BK1893)&gt;1, "Double", "Correct")</f>
        <v>Correct</v>
      </c>
    </row>
    <row r="1894" customFormat="false" ht="15.75" hidden="true" customHeight="true" outlineLevel="0" collapsed="false">
      <c r="A1894" s="17" t="s">
        <v>65</v>
      </c>
      <c r="B1894" s="18" t="s">
        <v>4018</v>
      </c>
      <c r="C1894" s="26" t="s">
        <v>5244</v>
      </c>
      <c r="D1894" s="19" t="s">
        <v>5245</v>
      </c>
      <c r="E1894" s="26" t="s">
        <v>5283</v>
      </c>
      <c r="F1894" s="44" t="s">
        <v>5284</v>
      </c>
      <c r="G1894" s="26" t="s">
        <v>5285</v>
      </c>
      <c r="H1894" s="26" t="s">
        <v>5286</v>
      </c>
      <c r="I1894" s="19"/>
      <c r="J1894" s="19"/>
      <c r="K1894" s="18" t="s">
        <v>73</v>
      </c>
      <c r="L1894" s="17" t="s">
        <v>163</v>
      </c>
      <c r="M1894" s="19"/>
      <c r="N1894" s="19"/>
      <c r="O1894" s="19" t="s">
        <v>5302</v>
      </c>
      <c r="P1894" s="19" t="s">
        <v>5303</v>
      </c>
      <c r="Q1894" s="19"/>
      <c r="R1894" s="19"/>
      <c r="S1894" s="19"/>
      <c r="T1894" s="19"/>
      <c r="U1894" s="19"/>
      <c r="V1894" s="19"/>
      <c r="W1894" s="19"/>
      <c r="X1894" s="19"/>
      <c r="Y1894" s="19"/>
      <c r="Z1894" s="19"/>
      <c r="AA1894" s="19"/>
      <c r="AB1894" s="19"/>
      <c r="AC1894" s="18"/>
      <c r="AD1894" s="18"/>
      <c r="AE1894" s="18" t="s">
        <v>5290</v>
      </c>
      <c r="AF1894" s="18" t="n">
        <v>265</v>
      </c>
      <c r="AG1894" s="19" t="s">
        <v>374</v>
      </c>
      <c r="AH1894" s="19"/>
      <c r="AI1894" s="26" t="s">
        <v>5304</v>
      </c>
      <c r="AJ1894" s="22"/>
      <c r="AK1894" s="23"/>
      <c r="AL1894" s="32"/>
      <c r="AM1894" s="25" t="n">
        <v>1886</v>
      </c>
      <c r="AN1894" s="19" t="s">
        <v>141</v>
      </c>
      <c r="AO1894" s="19"/>
      <c r="AP1894" s="19"/>
      <c r="AQ1894" s="0" t="s">
        <v>142</v>
      </c>
      <c r="AS1894" s="19" t="s">
        <v>5305</v>
      </c>
      <c r="AT1894" s="46"/>
      <c r="AU1894" s="25"/>
      <c r="AV1894" s="22"/>
      <c r="AW1894" s="18" t="n">
        <v>1886</v>
      </c>
      <c r="AX1894" s="18"/>
      <c r="AY1894" s="19"/>
      <c r="AZ1894" s="19"/>
      <c r="BA1894" s="19"/>
      <c r="BB1894" s="26"/>
      <c r="BC1894" s="26" t="s">
        <v>5306</v>
      </c>
      <c r="BD1894" s="18"/>
      <c r="BE1894" s="18"/>
      <c r="BF1894" s="18"/>
      <c r="BG1894" s="18"/>
      <c r="BH1894" s="18" t="s">
        <v>85</v>
      </c>
      <c r="BI1894" s="18" t="s">
        <v>4028</v>
      </c>
      <c r="BJ1894" s="18"/>
      <c r="BK1894" s="0" t="str">
        <f aca="false">IF(ISBLANK(P1894), IF(ISBLANK(I1894), IF(ISBLANK(G1894), IF(ISBLANK(E1894), "Niet", E1894), G1894), I1894), P1894)</f>
        <v>A34.2.1/5</v>
      </c>
      <c r="BL1894" s="0" t="str">
        <f aca="false">IF(COUNTIF($BK$2:$BK$3066, BK1894)&gt;1, "Double", "Correct")</f>
        <v>Correct</v>
      </c>
    </row>
    <row r="1895" customFormat="false" ht="15.75" hidden="true" customHeight="true" outlineLevel="0" collapsed="false">
      <c r="A1895" s="17" t="s">
        <v>65</v>
      </c>
      <c r="B1895" s="18" t="s">
        <v>4018</v>
      </c>
      <c r="C1895" s="26" t="s">
        <v>5244</v>
      </c>
      <c r="D1895" s="19" t="s">
        <v>5245</v>
      </c>
      <c r="E1895" s="26" t="s">
        <v>5283</v>
      </c>
      <c r="F1895" s="44" t="s">
        <v>5284</v>
      </c>
      <c r="G1895" s="26" t="s">
        <v>5285</v>
      </c>
      <c r="H1895" s="26" t="s">
        <v>5286</v>
      </c>
      <c r="I1895" s="19"/>
      <c r="J1895" s="19"/>
      <c r="K1895" s="18" t="s">
        <v>73</v>
      </c>
      <c r="L1895" s="17" t="s">
        <v>163</v>
      </c>
      <c r="M1895" s="19"/>
      <c r="N1895" s="19"/>
      <c r="O1895" s="19" t="s">
        <v>5307</v>
      </c>
      <c r="P1895" s="19" t="s">
        <v>5308</v>
      </c>
      <c r="Q1895" s="19"/>
      <c r="R1895" s="19"/>
      <c r="S1895" s="19"/>
      <c r="T1895" s="19"/>
      <c r="U1895" s="19"/>
      <c r="V1895" s="19"/>
      <c r="W1895" s="19"/>
      <c r="X1895" s="19"/>
      <c r="Y1895" s="19"/>
      <c r="Z1895" s="19"/>
      <c r="AA1895" s="19"/>
      <c r="AB1895" s="19"/>
      <c r="AC1895" s="18"/>
      <c r="AD1895" s="18"/>
      <c r="AE1895" s="18" t="s">
        <v>5290</v>
      </c>
      <c r="AF1895" s="18" t="n">
        <v>265</v>
      </c>
      <c r="AG1895" s="19" t="s">
        <v>374</v>
      </c>
      <c r="AH1895" s="19"/>
      <c r="AI1895" s="19" t="s">
        <v>5309</v>
      </c>
      <c r="AJ1895" s="22"/>
      <c r="AK1895" s="23"/>
      <c r="AL1895" s="32"/>
      <c r="AM1895" s="25" t="n">
        <v>1886</v>
      </c>
      <c r="AN1895" s="19" t="s">
        <v>141</v>
      </c>
      <c r="AO1895" s="19"/>
      <c r="AP1895" s="19"/>
      <c r="AQ1895" s="0" t="s">
        <v>142</v>
      </c>
      <c r="AS1895" s="19" t="s">
        <v>5305</v>
      </c>
      <c r="AT1895" s="46"/>
      <c r="AU1895" s="25"/>
      <c r="AV1895" s="22"/>
      <c r="AW1895" s="18" t="n">
        <v>1886</v>
      </c>
      <c r="AX1895" s="18"/>
      <c r="AY1895" s="19"/>
      <c r="AZ1895" s="19"/>
      <c r="BA1895" s="19"/>
      <c r="BB1895" s="19"/>
      <c r="BC1895" s="19" t="n">
        <v>5</v>
      </c>
      <c r="BD1895" s="18"/>
      <c r="BE1895" s="18"/>
      <c r="BF1895" s="18"/>
      <c r="BG1895" s="18"/>
      <c r="BH1895" s="18" t="s">
        <v>85</v>
      </c>
      <c r="BI1895" s="18" t="s">
        <v>4028</v>
      </c>
      <c r="BJ1895" s="18"/>
      <c r="BK1895" s="0" t="str">
        <f aca="false">IF(ISBLANK(P1895), IF(ISBLANK(I1895), IF(ISBLANK(G1895), IF(ISBLANK(E1895), "Niet", E1895), G1895), I1895), P1895)</f>
        <v>A34.2.1/6</v>
      </c>
      <c r="BL1895" s="0" t="str">
        <f aca="false">IF(COUNTIF($BK$2:$BK$3066, BK1895)&gt;1, "Double", "Correct")</f>
        <v>Correct</v>
      </c>
    </row>
    <row r="1896" customFormat="false" ht="15.75" hidden="true" customHeight="true" outlineLevel="0" collapsed="false">
      <c r="A1896" s="17" t="s">
        <v>65</v>
      </c>
      <c r="B1896" s="18" t="s">
        <v>4018</v>
      </c>
      <c r="C1896" s="26" t="s">
        <v>5244</v>
      </c>
      <c r="D1896" s="19" t="s">
        <v>5245</v>
      </c>
      <c r="E1896" s="26" t="s">
        <v>5283</v>
      </c>
      <c r="F1896" s="44" t="s">
        <v>5284</v>
      </c>
      <c r="G1896" s="26" t="s">
        <v>5285</v>
      </c>
      <c r="H1896" s="26" t="s">
        <v>5286</v>
      </c>
      <c r="I1896" s="19"/>
      <c r="J1896" s="19"/>
      <c r="K1896" s="18" t="s">
        <v>73</v>
      </c>
      <c r="L1896" s="17" t="s">
        <v>4748</v>
      </c>
      <c r="M1896" s="19"/>
      <c r="N1896" s="18"/>
      <c r="O1896" s="19" t="s">
        <v>5233</v>
      </c>
      <c r="P1896" s="19" t="s">
        <v>5310</v>
      </c>
      <c r="Q1896" s="18"/>
      <c r="R1896" s="18"/>
      <c r="S1896" s="18"/>
      <c r="T1896" s="18"/>
      <c r="U1896" s="18"/>
      <c r="V1896" s="18"/>
      <c r="W1896" s="18"/>
      <c r="X1896" s="18"/>
      <c r="Y1896" s="18"/>
      <c r="Z1896" s="18"/>
      <c r="AA1896" s="18"/>
      <c r="AB1896" s="18"/>
      <c r="AC1896" s="18"/>
      <c r="AD1896" s="18"/>
      <c r="AE1896" s="18" t="s">
        <v>5290</v>
      </c>
      <c r="AF1896" s="18" t="n">
        <v>265</v>
      </c>
      <c r="AG1896" s="18" t="s">
        <v>168</v>
      </c>
      <c r="AH1896" s="18"/>
      <c r="AI1896" s="19" t="s">
        <v>5311</v>
      </c>
      <c r="AJ1896" s="22" t="n">
        <v>24</v>
      </c>
      <c r="AK1896" s="23" t="s">
        <v>295</v>
      </c>
      <c r="AL1896" s="24" t="s">
        <v>99</v>
      </c>
      <c r="AM1896" s="25" t="n">
        <v>1886</v>
      </c>
      <c r="AN1896" s="19" t="s">
        <v>141</v>
      </c>
      <c r="AO1896" s="19"/>
      <c r="AP1896" s="19"/>
      <c r="AQ1896" s="0" t="s">
        <v>142</v>
      </c>
      <c r="AS1896" s="19" t="s">
        <v>5233</v>
      </c>
      <c r="AT1896" s="46" t="n">
        <v>24</v>
      </c>
      <c r="AU1896" s="25" t="s">
        <v>295</v>
      </c>
      <c r="AV1896" s="22" t="s">
        <v>99</v>
      </c>
      <c r="AW1896" s="18" t="n">
        <v>1886</v>
      </c>
      <c r="AX1896" s="18"/>
      <c r="AY1896" s="19"/>
      <c r="AZ1896" s="19"/>
      <c r="BA1896" s="19"/>
      <c r="BB1896" s="19"/>
      <c r="BC1896" s="19" t="n">
        <v>6</v>
      </c>
      <c r="BD1896" s="18"/>
      <c r="BE1896" s="18"/>
      <c r="BF1896" s="18"/>
      <c r="BG1896" s="18"/>
      <c r="BH1896" s="18" t="s">
        <v>85</v>
      </c>
      <c r="BI1896" s="18" t="s">
        <v>4028</v>
      </c>
      <c r="BJ1896" s="18"/>
      <c r="BK1896" s="0" t="str">
        <f aca="false">IF(ISBLANK(P1896), IF(ISBLANK(I1896), IF(ISBLANK(G1896), IF(ISBLANK(E1896), "Niet", E1896), G1896), I1896), P1896)</f>
        <v>A34.2.1/7</v>
      </c>
      <c r="BL1896" s="0" t="str">
        <f aca="false">IF(COUNTIF($BK$2:$BK$3066, BK1896)&gt;1, "Double", "Correct")</f>
        <v>Correct</v>
      </c>
    </row>
    <row r="1897" customFormat="false" ht="15.75" hidden="true" customHeight="true" outlineLevel="0" collapsed="false">
      <c r="A1897" s="17" t="s">
        <v>65</v>
      </c>
      <c r="B1897" s="18" t="s">
        <v>4018</v>
      </c>
      <c r="C1897" s="26" t="s">
        <v>5244</v>
      </c>
      <c r="D1897" s="19" t="s">
        <v>5245</v>
      </c>
      <c r="E1897" s="26" t="s">
        <v>5283</v>
      </c>
      <c r="F1897" s="44" t="s">
        <v>5284</v>
      </c>
      <c r="G1897" s="26" t="s">
        <v>5285</v>
      </c>
      <c r="H1897" s="26" t="s">
        <v>5286</v>
      </c>
      <c r="I1897" s="18"/>
      <c r="J1897" s="18"/>
      <c r="K1897" s="18" t="s">
        <v>73</v>
      </c>
      <c r="L1897" s="17" t="s">
        <v>163</v>
      </c>
      <c r="M1897" s="18"/>
      <c r="N1897" s="18"/>
      <c r="O1897" s="18" t="s">
        <v>5312</v>
      </c>
      <c r="P1897" s="19" t="s">
        <v>5313</v>
      </c>
      <c r="Q1897" s="18"/>
      <c r="R1897" s="18"/>
      <c r="S1897" s="18"/>
      <c r="T1897" s="18"/>
      <c r="U1897" s="18"/>
      <c r="V1897" s="18"/>
      <c r="W1897" s="18"/>
      <c r="X1897" s="18"/>
      <c r="Y1897" s="18"/>
      <c r="Z1897" s="18"/>
      <c r="AA1897" s="18"/>
      <c r="AB1897" s="18"/>
      <c r="AC1897" s="18"/>
      <c r="AD1897" s="18"/>
      <c r="AE1897" s="18" t="s">
        <v>5290</v>
      </c>
      <c r="AF1897" s="18" t="n">
        <v>265</v>
      </c>
      <c r="AG1897" s="18" t="s">
        <v>374</v>
      </c>
      <c r="AH1897" s="18"/>
      <c r="AI1897" s="18" t="s">
        <v>5314</v>
      </c>
      <c r="AJ1897" s="22"/>
      <c r="AK1897" s="23"/>
      <c r="AL1897" s="32"/>
      <c r="AM1897" s="25" t="n">
        <v>1887</v>
      </c>
      <c r="AN1897" s="18" t="s">
        <v>141</v>
      </c>
      <c r="AO1897" s="18"/>
      <c r="AP1897" s="18"/>
      <c r="AQ1897" s="0" t="s">
        <v>142</v>
      </c>
      <c r="AS1897" s="18" t="s">
        <v>5315</v>
      </c>
      <c r="AT1897" s="46"/>
      <c r="AU1897" s="25"/>
      <c r="AV1897" s="22"/>
      <c r="AW1897" s="18" t="n">
        <v>1887</v>
      </c>
      <c r="AX1897" s="18"/>
      <c r="AY1897" s="18"/>
      <c r="AZ1897" s="19"/>
      <c r="BA1897" s="19"/>
      <c r="BB1897" s="19"/>
      <c r="BC1897" s="19" t="n">
        <v>7</v>
      </c>
      <c r="BD1897" s="18"/>
      <c r="BE1897" s="18"/>
      <c r="BF1897" s="18"/>
      <c r="BG1897" s="18"/>
      <c r="BH1897" s="18" t="s">
        <v>85</v>
      </c>
      <c r="BI1897" s="18" t="s">
        <v>4028</v>
      </c>
      <c r="BJ1897" s="18"/>
      <c r="BK1897" s="0" t="str">
        <f aca="false">IF(ISBLANK(P1897), IF(ISBLANK(I1897), IF(ISBLANK(G1897), IF(ISBLANK(E1897), "Niet", E1897), G1897), I1897), P1897)</f>
        <v>A34.2.1/8</v>
      </c>
      <c r="BL1897" s="0" t="str">
        <f aca="false">IF(COUNTIF($BK$2:$BK$3066, BK1897)&gt;1, "Double", "Correct")</f>
        <v>Correct</v>
      </c>
    </row>
    <row r="1898" customFormat="false" ht="15.75" hidden="true" customHeight="true" outlineLevel="0" collapsed="false">
      <c r="A1898" s="17" t="s">
        <v>65</v>
      </c>
      <c r="B1898" s="18" t="s">
        <v>4018</v>
      </c>
      <c r="C1898" s="26" t="s">
        <v>5244</v>
      </c>
      <c r="D1898" s="19" t="s">
        <v>5245</v>
      </c>
      <c r="E1898" s="26" t="s">
        <v>5283</v>
      </c>
      <c r="F1898" s="44" t="s">
        <v>5284</v>
      </c>
      <c r="G1898" s="26" t="s">
        <v>5285</v>
      </c>
      <c r="H1898" s="26" t="s">
        <v>5286</v>
      </c>
      <c r="I1898" s="18"/>
      <c r="J1898" s="18"/>
      <c r="K1898" s="18" t="s">
        <v>73</v>
      </c>
      <c r="L1898" s="17" t="s">
        <v>163</v>
      </c>
      <c r="M1898" s="18"/>
      <c r="N1898" s="18"/>
      <c r="O1898" s="18" t="s">
        <v>5316</v>
      </c>
      <c r="P1898" s="19" t="s">
        <v>5317</v>
      </c>
      <c r="Q1898" s="18"/>
      <c r="R1898" s="18"/>
      <c r="S1898" s="18"/>
      <c r="T1898" s="18"/>
      <c r="U1898" s="18"/>
      <c r="V1898" s="18"/>
      <c r="W1898" s="18"/>
      <c r="X1898" s="18"/>
      <c r="Y1898" s="18"/>
      <c r="Z1898" s="18"/>
      <c r="AA1898" s="18"/>
      <c r="AB1898" s="18"/>
      <c r="AC1898" s="18"/>
      <c r="AD1898" s="18"/>
      <c r="AE1898" s="18" t="s">
        <v>5290</v>
      </c>
      <c r="AF1898" s="18" t="n">
        <v>265</v>
      </c>
      <c r="AG1898" s="18"/>
      <c r="AH1898" s="18"/>
      <c r="AI1898" s="18" t="s">
        <v>5316</v>
      </c>
      <c r="AJ1898" s="22"/>
      <c r="AK1898" s="23"/>
      <c r="AL1898" s="32"/>
      <c r="AM1898" s="25" t="n">
        <v>1887</v>
      </c>
      <c r="AN1898" s="18" t="s">
        <v>141</v>
      </c>
      <c r="AO1898" s="18"/>
      <c r="AP1898" s="18"/>
      <c r="AQ1898" s="0" t="s">
        <v>142</v>
      </c>
      <c r="AS1898" s="19" t="s">
        <v>5305</v>
      </c>
      <c r="AT1898" s="46"/>
      <c r="AU1898" s="25"/>
      <c r="AV1898" s="22"/>
      <c r="AW1898" s="18" t="n">
        <v>1887</v>
      </c>
      <c r="AX1898" s="18"/>
      <c r="AY1898" s="18"/>
      <c r="AZ1898" s="19"/>
      <c r="BA1898" s="19"/>
      <c r="BB1898" s="19"/>
      <c r="BC1898" s="19" t="n">
        <v>8</v>
      </c>
      <c r="BD1898" s="18"/>
      <c r="BE1898" s="18"/>
      <c r="BF1898" s="18"/>
      <c r="BG1898" s="18"/>
      <c r="BH1898" s="18" t="s">
        <v>85</v>
      </c>
      <c r="BI1898" s="18" t="s">
        <v>4028</v>
      </c>
      <c r="BJ1898" s="18"/>
      <c r="BK1898" s="0" t="str">
        <f aca="false">IF(ISBLANK(P1898), IF(ISBLANK(I1898), IF(ISBLANK(G1898), IF(ISBLANK(E1898), "Niet", E1898), G1898), I1898), P1898)</f>
        <v>A34.2.1/9</v>
      </c>
      <c r="BL1898" s="0" t="str">
        <f aca="false">IF(COUNTIF($BK$2:$BK$3066, BK1898)&gt;1, "Double", "Correct")</f>
        <v>Correct</v>
      </c>
    </row>
    <row r="1899" customFormat="false" ht="15.75" hidden="true" customHeight="true" outlineLevel="0" collapsed="false">
      <c r="A1899" s="17" t="s">
        <v>65</v>
      </c>
      <c r="B1899" s="18" t="s">
        <v>4018</v>
      </c>
      <c r="C1899" s="26" t="s">
        <v>5244</v>
      </c>
      <c r="D1899" s="19" t="s">
        <v>5245</v>
      </c>
      <c r="E1899" s="26" t="s">
        <v>5283</v>
      </c>
      <c r="F1899" s="44" t="s">
        <v>5284</v>
      </c>
      <c r="G1899" s="26" t="s">
        <v>5285</v>
      </c>
      <c r="H1899" s="26" t="s">
        <v>5286</v>
      </c>
      <c r="I1899" s="18"/>
      <c r="J1899" s="18"/>
      <c r="K1899" s="18" t="s">
        <v>73</v>
      </c>
      <c r="L1899" s="17" t="s">
        <v>163</v>
      </c>
      <c r="M1899" s="18"/>
      <c r="N1899" s="18"/>
      <c r="O1899" s="18" t="s">
        <v>5318</v>
      </c>
      <c r="P1899" s="19" t="s">
        <v>5319</v>
      </c>
      <c r="Q1899" s="18"/>
      <c r="R1899" s="18"/>
      <c r="S1899" s="18"/>
      <c r="T1899" s="18"/>
      <c r="U1899" s="18"/>
      <c r="V1899" s="18"/>
      <c r="W1899" s="18"/>
      <c r="X1899" s="18"/>
      <c r="Y1899" s="18"/>
      <c r="Z1899" s="18"/>
      <c r="AA1899" s="18"/>
      <c r="AB1899" s="18"/>
      <c r="AC1899" s="18"/>
      <c r="AD1899" s="18"/>
      <c r="AE1899" s="18" t="s">
        <v>5290</v>
      </c>
      <c r="AF1899" s="18" t="n">
        <v>265</v>
      </c>
      <c r="AG1899" s="18"/>
      <c r="AH1899" s="18"/>
      <c r="AI1899" s="18" t="s">
        <v>5318</v>
      </c>
      <c r="AJ1899" s="22"/>
      <c r="AK1899" s="23"/>
      <c r="AL1899" s="32"/>
      <c r="AM1899" s="25" t="n">
        <v>1887</v>
      </c>
      <c r="AN1899" s="18" t="s">
        <v>141</v>
      </c>
      <c r="AO1899" s="18"/>
      <c r="AP1899" s="18"/>
      <c r="AQ1899" s="0" t="s">
        <v>142</v>
      </c>
      <c r="AS1899" s="19" t="s">
        <v>5305</v>
      </c>
      <c r="AT1899" s="46"/>
      <c r="AU1899" s="25"/>
      <c r="AV1899" s="22"/>
      <c r="AW1899" s="18" t="n">
        <v>1887</v>
      </c>
      <c r="AX1899" s="18"/>
      <c r="AY1899" s="18"/>
      <c r="AZ1899" s="19"/>
      <c r="BA1899" s="19"/>
      <c r="BB1899" s="19"/>
      <c r="BC1899" s="19" t="n">
        <v>9</v>
      </c>
      <c r="BD1899" s="18"/>
      <c r="BE1899" s="18"/>
      <c r="BF1899" s="18"/>
      <c r="BG1899" s="18"/>
      <c r="BH1899" s="18" t="s">
        <v>85</v>
      </c>
      <c r="BI1899" s="18" t="s">
        <v>4028</v>
      </c>
      <c r="BJ1899" s="18"/>
      <c r="BK1899" s="0" t="str">
        <f aca="false">IF(ISBLANK(P1899), IF(ISBLANK(I1899), IF(ISBLANK(G1899), IF(ISBLANK(E1899), "Niet", E1899), G1899), I1899), P1899)</f>
        <v>A34.2.1/10</v>
      </c>
      <c r="BL1899" s="0" t="str">
        <f aca="false">IF(COUNTIF($BK$2:$BK$3066, BK1899)&gt;1, "Double", "Correct")</f>
        <v>Correct</v>
      </c>
    </row>
    <row r="1900" customFormat="false" ht="15.75" hidden="true" customHeight="true" outlineLevel="0" collapsed="false">
      <c r="A1900" s="17" t="s">
        <v>65</v>
      </c>
      <c r="B1900" s="18" t="s">
        <v>4018</v>
      </c>
      <c r="C1900" s="26" t="s">
        <v>5244</v>
      </c>
      <c r="D1900" s="19" t="s">
        <v>5245</v>
      </c>
      <c r="E1900" s="26" t="s">
        <v>5283</v>
      </c>
      <c r="F1900" s="44" t="s">
        <v>5284</v>
      </c>
      <c r="G1900" s="26" t="s">
        <v>5285</v>
      </c>
      <c r="H1900" s="26" t="s">
        <v>5286</v>
      </c>
      <c r="I1900" s="18"/>
      <c r="J1900" s="18"/>
      <c r="K1900" s="18" t="s">
        <v>73</v>
      </c>
      <c r="L1900" s="17" t="s">
        <v>163</v>
      </c>
      <c r="M1900" s="18"/>
      <c r="N1900" s="18"/>
      <c r="O1900" s="18" t="s">
        <v>5320</v>
      </c>
      <c r="P1900" s="19" t="s">
        <v>5321</v>
      </c>
      <c r="Q1900" s="18"/>
      <c r="R1900" s="18"/>
      <c r="S1900" s="18"/>
      <c r="T1900" s="18"/>
      <c r="U1900" s="18"/>
      <c r="V1900" s="18"/>
      <c r="W1900" s="18"/>
      <c r="X1900" s="18"/>
      <c r="Y1900" s="18"/>
      <c r="Z1900" s="18"/>
      <c r="AA1900" s="18"/>
      <c r="AB1900" s="18"/>
      <c r="AC1900" s="18"/>
      <c r="AD1900" s="18"/>
      <c r="AE1900" s="18"/>
      <c r="AF1900" s="18"/>
      <c r="AG1900" s="18"/>
      <c r="AH1900" s="18"/>
      <c r="AI1900" s="18" t="s">
        <v>5322</v>
      </c>
      <c r="AJ1900" s="22"/>
      <c r="AK1900" s="23"/>
      <c r="AL1900" s="32"/>
      <c r="AM1900" s="25" t="n">
        <v>1887</v>
      </c>
      <c r="AN1900" s="18" t="s">
        <v>141</v>
      </c>
      <c r="AO1900" s="18"/>
      <c r="AP1900" s="18"/>
      <c r="AQ1900" s="0" t="s">
        <v>142</v>
      </c>
      <c r="AS1900" s="18" t="s">
        <v>5323</v>
      </c>
      <c r="AT1900" s="46"/>
      <c r="AU1900" s="25"/>
      <c r="AV1900" s="22"/>
      <c r="AW1900" s="18" t="n">
        <v>1887</v>
      </c>
      <c r="AX1900" s="18"/>
      <c r="AY1900" s="18"/>
      <c r="AZ1900" s="19"/>
      <c r="BA1900" s="19"/>
      <c r="BB1900" s="18"/>
      <c r="BC1900" s="18" t="n">
        <v>10</v>
      </c>
      <c r="BD1900" s="18"/>
      <c r="BE1900" s="18"/>
      <c r="BF1900" s="18"/>
      <c r="BG1900" s="18"/>
      <c r="BH1900" s="18" t="s">
        <v>85</v>
      </c>
      <c r="BI1900" s="18" t="s">
        <v>4028</v>
      </c>
      <c r="BJ1900" s="18"/>
      <c r="BK1900" s="0" t="str">
        <f aca="false">IF(ISBLANK(P1900), IF(ISBLANK(I1900), IF(ISBLANK(G1900), IF(ISBLANK(E1900), "Niet", E1900), G1900), I1900), P1900)</f>
        <v>A34.2.1/11</v>
      </c>
      <c r="BL1900" s="0" t="str">
        <f aca="false">IF(COUNTIF($BK$2:$BK$3066, BK1900)&gt;1, "Double", "Correct")</f>
        <v>Correct</v>
      </c>
    </row>
    <row r="1901" customFormat="false" ht="15.75" hidden="true" customHeight="true" outlineLevel="0" collapsed="false">
      <c r="A1901" s="17" t="s">
        <v>65</v>
      </c>
      <c r="B1901" s="18" t="s">
        <v>4018</v>
      </c>
      <c r="C1901" s="26" t="s">
        <v>5244</v>
      </c>
      <c r="D1901" s="19" t="s">
        <v>5245</v>
      </c>
      <c r="E1901" s="26" t="s">
        <v>5283</v>
      </c>
      <c r="F1901" s="44" t="s">
        <v>5284</v>
      </c>
      <c r="G1901" s="26" t="s">
        <v>5285</v>
      </c>
      <c r="H1901" s="26" t="s">
        <v>5286</v>
      </c>
      <c r="I1901" s="18"/>
      <c r="J1901" s="18"/>
      <c r="K1901" s="18" t="s">
        <v>73</v>
      </c>
      <c r="L1901" s="17" t="s">
        <v>4861</v>
      </c>
      <c r="M1901" s="18"/>
      <c r="N1901" s="19"/>
      <c r="O1901" s="18"/>
      <c r="P1901" s="19" t="s">
        <v>5324</v>
      </c>
      <c r="Q1901" s="19"/>
      <c r="R1901" s="19"/>
      <c r="S1901" s="19"/>
      <c r="T1901" s="19"/>
      <c r="U1901" s="19"/>
      <c r="V1901" s="19"/>
      <c r="W1901" s="19"/>
      <c r="X1901" s="19"/>
      <c r="Y1901" s="19"/>
      <c r="Z1901" s="19"/>
      <c r="AA1901" s="19"/>
      <c r="AB1901" s="19"/>
      <c r="AC1901" s="18"/>
      <c r="AD1901" s="18"/>
      <c r="AE1901" s="18"/>
      <c r="AF1901" s="18"/>
      <c r="AG1901" s="19" t="s">
        <v>4662</v>
      </c>
      <c r="AH1901" s="19"/>
      <c r="AI1901" s="18" t="s">
        <v>5325</v>
      </c>
      <c r="AJ1901" s="22"/>
      <c r="AK1901" s="23"/>
      <c r="AL1901" s="32"/>
      <c r="AM1901" s="25"/>
      <c r="AN1901" s="18"/>
      <c r="AO1901" s="18"/>
      <c r="AP1901" s="18"/>
      <c r="AS1901" s="18"/>
      <c r="AT1901" s="46"/>
      <c r="AU1901" s="25"/>
      <c r="AV1901" s="22"/>
      <c r="AW1901" s="18"/>
      <c r="AX1901" s="18"/>
      <c r="AY1901" s="18"/>
      <c r="AZ1901" s="19"/>
      <c r="BA1901" s="19"/>
      <c r="BB1901" s="18"/>
      <c r="BC1901" s="18" t="n">
        <v>11</v>
      </c>
      <c r="BD1901" s="18"/>
      <c r="BE1901" s="18"/>
      <c r="BF1901" s="18"/>
      <c r="BG1901" s="18"/>
      <c r="BH1901" s="18" t="s">
        <v>85</v>
      </c>
      <c r="BI1901" s="18" t="s">
        <v>4028</v>
      </c>
      <c r="BJ1901" s="18"/>
      <c r="BK1901" s="0" t="str">
        <f aca="false">IF(ISBLANK(P1901), IF(ISBLANK(I1901), IF(ISBLANK(G1901), IF(ISBLANK(E1901), "Niet", E1901), G1901), I1901), P1901)</f>
        <v>A34.2.1/12</v>
      </c>
      <c r="BL1901" s="0" t="str">
        <f aca="false">IF(COUNTIF($BK$2:$BK$3066, BK1901)&gt;1, "Double", "Correct")</f>
        <v>Correct</v>
      </c>
    </row>
    <row r="1902" customFormat="false" ht="15.75" hidden="true" customHeight="true" outlineLevel="0" collapsed="false">
      <c r="A1902" s="17" t="s">
        <v>65</v>
      </c>
      <c r="B1902" s="18" t="s">
        <v>4018</v>
      </c>
      <c r="C1902" s="26" t="s">
        <v>5244</v>
      </c>
      <c r="D1902" s="19" t="s">
        <v>5245</v>
      </c>
      <c r="E1902" s="26" t="s">
        <v>5283</v>
      </c>
      <c r="F1902" s="44" t="s">
        <v>5284</v>
      </c>
      <c r="G1902" s="26" t="s">
        <v>5326</v>
      </c>
      <c r="H1902" s="19" t="s">
        <v>5327</v>
      </c>
      <c r="I1902" s="19"/>
      <c r="J1902" s="19"/>
      <c r="K1902" s="18" t="s">
        <v>73</v>
      </c>
      <c r="L1902" s="17" t="s">
        <v>74</v>
      </c>
      <c r="M1902" s="19"/>
      <c r="N1902" s="19"/>
      <c r="O1902" s="19"/>
      <c r="P1902" s="19" t="s">
        <v>5328</v>
      </c>
      <c r="Q1902" s="19"/>
      <c r="R1902" s="19"/>
      <c r="S1902" s="18" t="s">
        <v>887</v>
      </c>
      <c r="T1902" s="18" t="n">
        <v>96</v>
      </c>
      <c r="U1902" s="18"/>
      <c r="V1902" s="18"/>
      <c r="W1902" s="19"/>
      <c r="X1902" s="19"/>
      <c r="Y1902" s="19"/>
      <c r="Z1902" s="19"/>
      <c r="AA1902" s="19"/>
      <c r="AB1902" s="19"/>
      <c r="AC1902" s="18"/>
      <c r="AD1902" s="18"/>
      <c r="AE1902" s="18" t="s">
        <v>4410</v>
      </c>
      <c r="AF1902" s="18" t="s">
        <v>4411</v>
      </c>
      <c r="AG1902" s="19" t="s">
        <v>382</v>
      </c>
      <c r="AH1902" s="19"/>
      <c r="AI1902" s="19" t="s">
        <v>5329</v>
      </c>
      <c r="AJ1902" s="22" t="n">
        <v>20</v>
      </c>
      <c r="AK1902" s="23" t="s">
        <v>100</v>
      </c>
      <c r="AL1902" s="24" t="s">
        <v>101</v>
      </c>
      <c r="AM1902" s="25" t="n">
        <v>1886</v>
      </c>
      <c r="AN1902" s="19" t="s">
        <v>141</v>
      </c>
      <c r="AO1902" s="19"/>
      <c r="AP1902" s="19"/>
      <c r="AQ1902" s="0" t="s">
        <v>142</v>
      </c>
      <c r="AS1902" s="19" t="s">
        <v>5330</v>
      </c>
      <c r="AT1902" s="46" t="n">
        <v>20</v>
      </c>
      <c r="AU1902" s="25" t="s">
        <v>100</v>
      </c>
      <c r="AV1902" s="22" t="s">
        <v>101</v>
      </c>
      <c r="AW1902" s="18" t="n">
        <v>1886</v>
      </c>
      <c r="AX1902" s="18"/>
      <c r="AY1902" s="19"/>
      <c r="AZ1902" s="19" t="s">
        <v>889</v>
      </c>
      <c r="BA1902" s="19"/>
      <c r="BB1902" s="19"/>
      <c r="BC1902" s="19"/>
      <c r="BD1902" s="18"/>
      <c r="BE1902" s="18"/>
      <c r="BF1902" s="18"/>
      <c r="BG1902" s="18"/>
      <c r="BH1902" s="18" t="s">
        <v>85</v>
      </c>
      <c r="BI1902" s="18" t="s">
        <v>4028</v>
      </c>
      <c r="BJ1902" s="18"/>
      <c r="BK1902" s="0" t="str">
        <f aca="false">IF(ISBLANK(P1902), IF(ISBLANK(I1902), IF(ISBLANK(G1902), IF(ISBLANK(E1902), "Niet", E1902), G1902), I1902), P1902)</f>
        <v>A34.2.2/1</v>
      </c>
      <c r="BL1902" s="0" t="str">
        <f aca="false">IF(COUNTIF($BK$2:$BK$3066, BK1902)&gt;1, "Double", "Correct")</f>
        <v>Correct</v>
      </c>
    </row>
    <row r="1903" customFormat="false" ht="15.75" hidden="true" customHeight="true" outlineLevel="0" collapsed="false">
      <c r="A1903" s="17" t="s">
        <v>65</v>
      </c>
      <c r="B1903" s="18" t="s">
        <v>4018</v>
      </c>
      <c r="C1903" s="26" t="s">
        <v>5244</v>
      </c>
      <c r="D1903" s="19" t="s">
        <v>5245</v>
      </c>
      <c r="E1903" s="26" t="s">
        <v>5283</v>
      </c>
      <c r="F1903" s="44" t="s">
        <v>5284</v>
      </c>
      <c r="G1903" s="26" t="s">
        <v>5326</v>
      </c>
      <c r="H1903" s="19" t="s">
        <v>5327</v>
      </c>
      <c r="I1903" s="19"/>
      <c r="J1903" s="19"/>
      <c r="K1903" s="18" t="s">
        <v>73</v>
      </c>
      <c r="L1903" s="17" t="s">
        <v>74</v>
      </c>
      <c r="M1903" s="19"/>
      <c r="N1903" s="19"/>
      <c r="O1903" s="19"/>
      <c r="P1903" s="19" t="s">
        <v>5331</v>
      </c>
      <c r="Q1903" s="19"/>
      <c r="R1903" s="19"/>
      <c r="S1903" s="18" t="s">
        <v>887</v>
      </c>
      <c r="T1903" s="18" t="n">
        <v>96</v>
      </c>
      <c r="U1903" s="18"/>
      <c r="V1903" s="18"/>
      <c r="W1903" s="19"/>
      <c r="X1903" s="19"/>
      <c r="Y1903" s="19"/>
      <c r="Z1903" s="19"/>
      <c r="AA1903" s="19"/>
      <c r="AB1903" s="19"/>
      <c r="AC1903" s="18"/>
      <c r="AD1903" s="18"/>
      <c r="AE1903" s="18" t="s">
        <v>2904</v>
      </c>
      <c r="AF1903" s="18" t="n">
        <v>251</v>
      </c>
      <c r="AG1903" s="19" t="s">
        <v>382</v>
      </c>
      <c r="AH1903" s="19"/>
      <c r="AI1903" s="19" t="s">
        <v>5332</v>
      </c>
      <c r="AJ1903" s="22" t="n">
        <v>27</v>
      </c>
      <c r="AK1903" s="23" t="s">
        <v>100</v>
      </c>
      <c r="AL1903" s="24" t="s">
        <v>101</v>
      </c>
      <c r="AM1903" s="25" t="n">
        <v>1886</v>
      </c>
      <c r="AN1903" s="19" t="s">
        <v>141</v>
      </c>
      <c r="AO1903" s="19"/>
      <c r="AP1903" s="19"/>
      <c r="AQ1903" s="0" t="s">
        <v>142</v>
      </c>
      <c r="AS1903" s="19" t="s">
        <v>5333</v>
      </c>
      <c r="AT1903" s="46" t="n">
        <v>27</v>
      </c>
      <c r="AU1903" s="25" t="s">
        <v>100</v>
      </c>
      <c r="AV1903" s="22" t="s">
        <v>101</v>
      </c>
      <c r="AW1903" s="18" t="n">
        <v>1886</v>
      </c>
      <c r="AX1903" s="18"/>
      <c r="AY1903" s="29" t="s">
        <v>149</v>
      </c>
      <c r="AZ1903" s="19" t="s">
        <v>889</v>
      </c>
      <c r="BA1903" s="19"/>
      <c r="BB1903" s="19"/>
      <c r="BC1903" s="19"/>
      <c r="BD1903" s="18"/>
      <c r="BE1903" s="18"/>
      <c r="BF1903" s="18"/>
      <c r="BG1903" s="18"/>
      <c r="BH1903" s="18" t="s">
        <v>85</v>
      </c>
      <c r="BI1903" s="18" t="s">
        <v>4028</v>
      </c>
      <c r="BJ1903" s="18"/>
      <c r="BK1903" s="0" t="str">
        <f aca="false">IF(ISBLANK(P1903), IF(ISBLANK(I1903), IF(ISBLANK(G1903), IF(ISBLANK(E1903), "Niet", E1903), G1903), I1903), P1903)</f>
        <v>A34.2.2/2</v>
      </c>
      <c r="BL1903" s="0" t="str">
        <f aca="false">IF(COUNTIF($BK$2:$BK$3066, BK1903)&gt;1, "Double", "Correct")</f>
        <v>Correct</v>
      </c>
    </row>
    <row r="1904" customFormat="false" ht="15.75" hidden="true" customHeight="true" outlineLevel="0" collapsed="false">
      <c r="A1904" s="17" t="s">
        <v>65</v>
      </c>
      <c r="B1904" s="18" t="s">
        <v>4018</v>
      </c>
      <c r="C1904" s="26" t="s">
        <v>5244</v>
      </c>
      <c r="D1904" s="19" t="s">
        <v>5245</v>
      </c>
      <c r="E1904" s="26" t="s">
        <v>5283</v>
      </c>
      <c r="F1904" s="44" t="s">
        <v>5284</v>
      </c>
      <c r="G1904" s="26" t="s">
        <v>5326</v>
      </c>
      <c r="H1904" s="19" t="s">
        <v>5327</v>
      </c>
      <c r="I1904" s="19"/>
      <c r="J1904" s="19"/>
      <c r="K1904" s="18" t="s">
        <v>73</v>
      </c>
      <c r="L1904" s="17" t="s">
        <v>74</v>
      </c>
      <c r="M1904" s="19"/>
      <c r="N1904" s="19"/>
      <c r="O1904" s="19"/>
      <c r="P1904" s="19" t="s">
        <v>5334</v>
      </c>
      <c r="Q1904" s="19"/>
      <c r="R1904" s="19"/>
      <c r="S1904" s="18" t="s">
        <v>887</v>
      </c>
      <c r="T1904" s="18" t="n">
        <v>96</v>
      </c>
      <c r="U1904" s="18"/>
      <c r="V1904" s="18"/>
      <c r="W1904" s="19"/>
      <c r="X1904" s="19"/>
      <c r="Y1904" s="19"/>
      <c r="Z1904" s="19"/>
      <c r="AA1904" s="19"/>
      <c r="AB1904" s="19"/>
      <c r="AC1904" s="18"/>
      <c r="AD1904" s="18"/>
      <c r="AE1904" s="18" t="s">
        <v>4410</v>
      </c>
      <c r="AF1904" s="18" t="s">
        <v>4411</v>
      </c>
      <c r="AG1904" s="19" t="s">
        <v>382</v>
      </c>
      <c r="AH1904" s="19"/>
      <c r="AI1904" s="19" t="s">
        <v>5335</v>
      </c>
      <c r="AJ1904" s="22" t="n">
        <v>21</v>
      </c>
      <c r="AK1904" s="23" t="s">
        <v>100</v>
      </c>
      <c r="AL1904" s="24" t="s">
        <v>101</v>
      </c>
      <c r="AM1904" s="25" t="n">
        <v>1886</v>
      </c>
      <c r="AN1904" s="19" t="s">
        <v>141</v>
      </c>
      <c r="AO1904" s="19"/>
      <c r="AP1904" s="19"/>
      <c r="AQ1904" s="0" t="s">
        <v>142</v>
      </c>
      <c r="AS1904" s="19" t="s">
        <v>5336</v>
      </c>
      <c r="AT1904" s="46" t="n">
        <v>21</v>
      </c>
      <c r="AU1904" s="25" t="s">
        <v>100</v>
      </c>
      <c r="AV1904" s="22" t="s">
        <v>101</v>
      </c>
      <c r="AW1904" s="18" t="n">
        <v>1886</v>
      </c>
      <c r="AX1904" s="18"/>
      <c r="AY1904" s="19"/>
      <c r="AZ1904" s="19" t="s">
        <v>889</v>
      </c>
      <c r="BA1904" s="19"/>
      <c r="BB1904" s="19"/>
      <c r="BC1904" s="19"/>
      <c r="BD1904" s="18"/>
      <c r="BE1904" s="18"/>
      <c r="BF1904" s="18"/>
      <c r="BG1904" s="18"/>
      <c r="BH1904" s="18" t="s">
        <v>85</v>
      </c>
      <c r="BI1904" s="18" t="s">
        <v>4028</v>
      </c>
      <c r="BJ1904" s="18"/>
      <c r="BK1904" s="0" t="str">
        <f aca="false">IF(ISBLANK(P1904), IF(ISBLANK(I1904), IF(ISBLANK(G1904), IF(ISBLANK(E1904), "Niet", E1904), G1904), I1904), P1904)</f>
        <v>A34.2.2/3</v>
      </c>
      <c r="BL1904" s="0" t="str">
        <f aca="false">IF(COUNTIF($BK$2:$BK$3066, BK1904)&gt;1, "Double", "Correct")</f>
        <v>Correct</v>
      </c>
    </row>
    <row r="1905" customFormat="false" ht="15.75" hidden="true" customHeight="true" outlineLevel="0" collapsed="false">
      <c r="A1905" s="17" t="s">
        <v>65</v>
      </c>
      <c r="B1905" s="18" t="s">
        <v>4018</v>
      </c>
      <c r="C1905" s="26" t="s">
        <v>5244</v>
      </c>
      <c r="D1905" s="19" t="s">
        <v>5245</v>
      </c>
      <c r="E1905" s="26" t="s">
        <v>5283</v>
      </c>
      <c r="F1905" s="44" t="s">
        <v>5284</v>
      </c>
      <c r="G1905" s="26" t="s">
        <v>5326</v>
      </c>
      <c r="H1905" s="19" t="s">
        <v>5327</v>
      </c>
      <c r="I1905" s="19"/>
      <c r="J1905" s="19"/>
      <c r="K1905" s="18" t="s">
        <v>73</v>
      </c>
      <c r="L1905" s="17" t="s">
        <v>74</v>
      </c>
      <c r="M1905" s="19"/>
      <c r="N1905" s="19"/>
      <c r="O1905" s="19"/>
      <c r="P1905" s="19" t="s">
        <v>5337</v>
      </c>
      <c r="Q1905" s="19"/>
      <c r="R1905" s="19"/>
      <c r="S1905" s="18" t="s">
        <v>887</v>
      </c>
      <c r="T1905" s="18" t="n">
        <v>96</v>
      </c>
      <c r="U1905" s="18"/>
      <c r="V1905" s="18"/>
      <c r="W1905" s="19"/>
      <c r="X1905" s="19"/>
      <c r="Y1905" s="19"/>
      <c r="Z1905" s="19"/>
      <c r="AA1905" s="19"/>
      <c r="AB1905" s="19"/>
      <c r="AC1905" s="18"/>
      <c r="AD1905" s="18"/>
      <c r="AE1905" s="18" t="s">
        <v>4410</v>
      </c>
      <c r="AF1905" s="18" t="s">
        <v>4411</v>
      </c>
      <c r="AG1905" s="19" t="s">
        <v>382</v>
      </c>
      <c r="AH1905" s="19"/>
      <c r="AI1905" s="19" t="s">
        <v>5338</v>
      </c>
      <c r="AJ1905" s="22" t="n">
        <v>20</v>
      </c>
      <c r="AK1905" s="23" t="s">
        <v>100</v>
      </c>
      <c r="AL1905" s="24" t="s">
        <v>101</v>
      </c>
      <c r="AM1905" s="25" t="n">
        <v>1886</v>
      </c>
      <c r="AN1905" s="19" t="s">
        <v>141</v>
      </c>
      <c r="AO1905" s="19"/>
      <c r="AP1905" s="19"/>
      <c r="AQ1905" s="0" t="s">
        <v>142</v>
      </c>
      <c r="AS1905" s="19" t="s">
        <v>5339</v>
      </c>
      <c r="AT1905" s="46" t="n">
        <v>20</v>
      </c>
      <c r="AU1905" s="25" t="s">
        <v>100</v>
      </c>
      <c r="AV1905" s="22" t="s">
        <v>101</v>
      </c>
      <c r="AW1905" s="18" t="n">
        <v>1886</v>
      </c>
      <c r="AX1905" s="18"/>
      <c r="AY1905" s="19"/>
      <c r="AZ1905" s="19" t="s">
        <v>889</v>
      </c>
      <c r="BA1905" s="19"/>
      <c r="BB1905" s="19"/>
      <c r="BC1905" s="19"/>
      <c r="BD1905" s="18"/>
      <c r="BE1905" s="18"/>
      <c r="BF1905" s="18"/>
      <c r="BG1905" s="18"/>
      <c r="BH1905" s="18" t="s">
        <v>85</v>
      </c>
      <c r="BI1905" s="18" t="s">
        <v>4028</v>
      </c>
      <c r="BJ1905" s="18"/>
      <c r="BK1905" s="0" t="str">
        <f aca="false">IF(ISBLANK(P1905), IF(ISBLANK(I1905), IF(ISBLANK(G1905), IF(ISBLANK(E1905), "Niet", E1905), G1905), I1905), P1905)</f>
        <v>A34.2.2/4</v>
      </c>
      <c r="BL1905" s="0" t="str">
        <f aca="false">IF(COUNTIF($BK$2:$BK$3066, BK1905)&gt;1, "Double", "Correct")</f>
        <v>Correct</v>
      </c>
    </row>
    <row r="1906" customFormat="false" ht="15.75" hidden="true" customHeight="true" outlineLevel="0" collapsed="false">
      <c r="A1906" s="17" t="s">
        <v>65</v>
      </c>
      <c r="B1906" s="18" t="s">
        <v>4018</v>
      </c>
      <c r="C1906" s="26" t="s">
        <v>5244</v>
      </c>
      <c r="D1906" s="19" t="s">
        <v>5245</v>
      </c>
      <c r="E1906" s="26" t="s">
        <v>5283</v>
      </c>
      <c r="F1906" s="44" t="s">
        <v>5284</v>
      </c>
      <c r="G1906" s="26" t="s">
        <v>5326</v>
      </c>
      <c r="H1906" s="19" t="s">
        <v>5327</v>
      </c>
      <c r="I1906" s="19"/>
      <c r="J1906" s="19"/>
      <c r="K1906" s="18" t="s">
        <v>73</v>
      </c>
      <c r="L1906" s="17" t="s">
        <v>74</v>
      </c>
      <c r="M1906" s="19"/>
      <c r="N1906" s="19"/>
      <c r="O1906" s="19"/>
      <c r="P1906" s="19" t="s">
        <v>5340</v>
      </c>
      <c r="Q1906" s="19"/>
      <c r="R1906" s="19"/>
      <c r="S1906" s="18" t="s">
        <v>887</v>
      </c>
      <c r="T1906" s="18" t="n">
        <v>96</v>
      </c>
      <c r="U1906" s="18"/>
      <c r="V1906" s="18"/>
      <c r="W1906" s="19"/>
      <c r="X1906" s="19"/>
      <c r="Y1906" s="19"/>
      <c r="Z1906" s="19"/>
      <c r="AA1906" s="19"/>
      <c r="AB1906" s="19"/>
      <c r="AC1906" s="18"/>
      <c r="AD1906" s="18"/>
      <c r="AE1906" s="18" t="s">
        <v>4410</v>
      </c>
      <c r="AF1906" s="18" t="s">
        <v>4411</v>
      </c>
      <c r="AG1906" s="19" t="s">
        <v>382</v>
      </c>
      <c r="AH1906" s="19"/>
      <c r="AI1906" s="19" t="s">
        <v>5341</v>
      </c>
      <c r="AJ1906" s="22" t="n">
        <v>20</v>
      </c>
      <c r="AK1906" s="23" t="s">
        <v>100</v>
      </c>
      <c r="AL1906" s="24" t="s">
        <v>101</v>
      </c>
      <c r="AM1906" s="25" t="n">
        <v>1886</v>
      </c>
      <c r="AN1906" s="19" t="s">
        <v>141</v>
      </c>
      <c r="AO1906" s="19"/>
      <c r="AP1906" s="19"/>
      <c r="AQ1906" s="0" t="s">
        <v>142</v>
      </c>
      <c r="AS1906" s="19" t="s">
        <v>5342</v>
      </c>
      <c r="AT1906" s="46" t="n">
        <v>20</v>
      </c>
      <c r="AU1906" s="25" t="s">
        <v>100</v>
      </c>
      <c r="AV1906" s="22" t="s">
        <v>101</v>
      </c>
      <c r="AW1906" s="18" t="n">
        <v>1886</v>
      </c>
      <c r="AX1906" s="18"/>
      <c r="AY1906" s="19"/>
      <c r="AZ1906" s="19" t="s">
        <v>889</v>
      </c>
      <c r="BA1906" s="19"/>
      <c r="BB1906" s="19"/>
      <c r="BC1906" s="19"/>
      <c r="BD1906" s="18"/>
      <c r="BE1906" s="18"/>
      <c r="BF1906" s="18"/>
      <c r="BG1906" s="18"/>
      <c r="BH1906" s="18" t="s">
        <v>85</v>
      </c>
      <c r="BI1906" s="18" t="s">
        <v>4028</v>
      </c>
      <c r="BJ1906" s="18"/>
      <c r="BK1906" s="0" t="str">
        <f aca="false">IF(ISBLANK(P1906), IF(ISBLANK(I1906), IF(ISBLANK(G1906), IF(ISBLANK(E1906), "Niet", E1906), G1906), I1906), P1906)</f>
        <v>A34.2.2/5</v>
      </c>
      <c r="BL1906" s="0" t="str">
        <f aca="false">IF(COUNTIF($BK$2:$BK$3066, BK1906)&gt;1, "Double", "Correct")</f>
        <v>Correct</v>
      </c>
    </row>
    <row r="1907" customFormat="false" ht="15.75" hidden="true" customHeight="true" outlineLevel="0" collapsed="false">
      <c r="A1907" s="17" t="s">
        <v>65</v>
      </c>
      <c r="B1907" s="18" t="s">
        <v>4018</v>
      </c>
      <c r="C1907" s="26" t="s">
        <v>5244</v>
      </c>
      <c r="D1907" s="19" t="s">
        <v>5245</v>
      </c>
      <c r="E1907" s="26" t="s">
        <v>5283</v>
      </c>
      <c r="F1907" s="44" t="s">
        <v>5284</v>
      </c>
      <c r="G1907" s="26" t="s">
        <v>5326</v>
      </c>
      <c r="H1907" s="19" t="s">
        <v>5327</v>
      </c>
      <c r="I1907" s="19"/>
      <c r="J1907" s="19"/>
      <c r="K1907" s="18" t="s">
        <v>73</v>
      </c>
      <c r="L1907" s="17" t="s">
        <v>74</v>
      </c>
      <c r="M1907" s="19"/>
      <c r="N1907" s="19"/>
      <c r="O1907" s="19"/>
      <c r="P1907" s="19" t="s">
        <v>5343</v>
      </c>
      <c r="Q1907" s="19"/>
      <c r="R1907" s="19"/>
      <c r="S1907" s="18" t="s">
        <v>887</v>
      </c>
      <c r="T1907" s="18" t="n">
        <v>96</v>
      </c>
      <c r="U1907" s="18"/>
      <c r="V1907" s="18"/>
      <c r="W1907" s="19"/>
      <c r="X1907" s="19"/>
      <c r="Y1907" s="19"/>
      <c r="Z1907" s="19"/>
      <c r="AA1907" s="19"/>
      <c r="AB1907" s="19"/>
      <c r="AC1907" s="18"/>
      <c r="AD1907" s="18"/>
      <c r="AE1907" s="18" t="s">
        <v>4410</v>
      </c>
      <c r="AF1907" s="18" t="s">
        <v>4411</v>
      </c>
      <c r="AG1907" s="19" t="s">
        <v>382</v>
      </c>
      <c r="AH1907" s="19"/>
      <c r="AI1907" s="19" t="s">
        <v>5344</v>
      </c>
      <c r="AJ1907" s="22" t="n">
        <v>19</v>
      </c>
      <c r="AK1907" s="23" t="s">
        <v>100</v>
      </c>
      <c r="AL1907" s="24" t="s">
        <v>101</v>
      </c>
      <c r="AM1907" s="25" t="n">
        <v>1886</v>
      </c>
      <c r="AN1907" s="19" t="s">
        <v>141</v>
      </c>
      <c r="AO1907" s="19"/>
      <c r="AP1907" s="19"/>
      <c r="AQ1907" s="0" t="s">
        <v>142</v>
      </c>
      <c r="AS1907" s="19" t="s">
        <v>5345</v>
      </c>
      <c r="AT1907" s="46" t="n">
        <v>19</v>
      </c>
      <c r="AU1907" s="25" t="s">
        <v>100</v>
      </c>
      <c r="AV1907" s="22" t="s">
        <v>101</v>
      </c>
      <c r="AW1907" s="18" t="n">
        <v>1886</v>
      </c>
      <c r="AX1907" s="18"/>
      <c r="AY1907" s="19"/>
      <c r="AZ1907" s="19" t="s">
        <v>889</v>
      </c>
      <c r="BA1907" s="19"/>
      <c r="BB1907" s="19"/>
      <c r="BC1907" s="19"/>
      <c r="BD1907" s="18"/>
      <c r="BE1907" s="18"/>
      <c r="BF1907" s="18"/>
      <c r="BG1907" s="18"/>
      <c r="BH1907" s="18" t="s">
        <v>85</v>
      </c>
      <c r="BI1907" s="18" t="s">
        <v>4028</v>
      </c>
      <c r="BJ1907" s="18"/>
      <c r="BK1907" s="0" t="str">
        <f aca="false">IF(ISBLANK(P1907), IF(ISBLANK(I1907), IF(ISBLANK(G1907), IF(ISBLANK(E1907), "Niet", E1907), G1907), I1907), P1907)</f>
        <v>A34.2.2/6</v>
      </c>
      <c r="BL1907" s="0" t="str">
        <f aca="false">IF(COUNTIF($BK$2:$BK$3066, BK1907)&gt;1, "Double", "Correct")</f>
        <v>Correct</v>
      </c>
    </row>
    <row r="1908" customFormat="false" ht="15.75" hidden="true" customHeight="true" outlineLevel="0" collapsed="false">
      <c r="A1908" s="17" t="s">
        <v>65</v>
      </c>
      <c r="B1908" s="18" t="s">
        <v>4018</v>
      </c>
      <c r="C1908" s="26" t="s">
        <v>5244</v>
      </c>
      <c r="D1908" s="19" t="s">
        <v>5245</v>
      </c>
      <c r="E1908" s="26" t="s">
        <v>5283</v>
      </c>
      <c r="F1908" s="44" t="s">
        <v>5284</v>
      </c>
      <c r="G1908" s="26" t="s">
        <v>5326</v>
      </c>
      <c r="H1908" s="19" t="s">
        <v>5327</v>
      </c>
      <c r="I1908" s="19"/>
      <c r="J1908" s="19"/>
      <c r="K1908" s="18" t="s">
        <v>73</v>
      </c>
      <c r="L1908" s="17" t="s">
        <v>74</v>
      </c>
      <c r="M1908" s="19"/>
      <c r="N1908" s="19"/>
      <c r="O1908" s="19"/>
      <c r="P1908" s="19" t="s">
        <v>5346</v>
      </c>
      <c r="Q1908" s="19"/>
      <c r="R1908" s="19"/>
      <c r="S1908" s="18" t="s">
        <v>887</v>
      </c>
      <c r="T1908" s="18" t="n">
        <v>96</v>
      </c>
      <c r="U1908" s="18" t="s">
        <v>5039</v>
      </c>
      <c r="V1908" s="18" t="n">
        <v>170</v>
      </c>
      <c r="W1908" s="19"/>
      <c r="X1908" s="19"/>
      <c r="Y1908" s="19"/>
      <c r="Z1908" s="19"/>
      <c r="AA1908" s="19"/>
      <c r="AB1908" s="19"/>
      <c r="AC1908" s="18"/>
      <c r="AD1908" s="18"/>
      <c r="AE1908" s="18" t="s">
        <v>4410</v>
      </c>
      <c r="AF1908" s="18" t="s">
        <v>4411</v>
      </c>
      <c r="AG1908" s="19" t="s">
        <v>382</v>
      </c>
      <c r="AH1908" s="19"/>
      <c r="AI1908" s="19" t="s">
        <v>5347</v>
      </c>
      <c r="AJ1908" s="22" t="n">
        <v>25</v>
      </c>
      <c r="AK1908" s="23" t="s">
        <v>100</v>
      </c>
      <c r="AL1908" s="24" t="s">
        <v>101</v>
      </c>
      <c r="AM1908" s="25" t="n">
        <v>1886</v>
      </c>
      <c r="AN1908" s="19" t="s">
        <v>141</v>
      </c>
      <c r="AO1908" s="19"/>
      <c r="AP1908" s="19"/>
      <c r="AQ1908" s="0" t="s">
        <v>142</v>
      </c>
      <c r="AS1908" s="19" t="s">
        <v>5348</v>
      </c>
      <c r="AT1908" s="46" t="n">
        <v>25</v>
      </c>
      <c r="AU1908" s="25" t="s">
        <v>100</v>
      </c>
      <c r="AV1908" s="22" t="s">
        <v>101</v>
      </c>
      <c r="AW1908" s="18" t="n">
        <v>1886</v>
      </c>
      <c r="AX1908" s="18"/>
      <c r="AY1908" s="19"/>
      <c r="AZ1908" s="19" t="s">
        <v>889</v>
      </c>
      <c r="BA1908" s="19"/>
      <c r="BB1908" s="19"/>
      <c r="BC1908" s="19"/>
      <c r="BD1908" s="18"/>
      <c r="BE1908" s="18"/>
      <c r="BF1908" s="18"/>
      <c r="BG1908" s="18"/>
      <c r="BH1908" s="18" t="s">
        <v>85</v>
      </c>
      <c r="BI1908" s="18" t="s">
        <v>4028</v>
      </c>
      <c r="BJ1908" s="18"/>
      <c r="BK1908" s="0" t="str">
        <f aca="false">IF(ISBLANK(P1908), IF(ISBLANK(I1908), IF(ISBLANK(G1908), IF(ISBLANK(E1908), "Niet", E1908), G1908), I1908), P1908)</f>
        <v>A34.2.2/7</v>
      </c>
      <c r="BL1908" s="0" t="str">
        <f aca="false">IF(COUNTIF($BK$2:$BK$3066, BK1908)&gt;1, "Double", "Correct")</f>
        <v>Correct</v>
      </c>
    </row>
    <row r="1909" customFormat="false" ht="15.75" hidden="true" customHeight="true" outlineLevel="0" collapsed="false">
      <c r="A1909" s="17" t="s">
        <v>65</v>
      </c>
      <c r="B1909" s="18" t="s">
        <v>4018</v>
      </c>
      <c r="C1909" s="26" t="s">
        <v>5244</v>
      </c>
      <c r="D1909" s="19" t="s">
        <v>5245</v>
      </c>
      <c r="E1909" s="26" t="s">
        <v>5283</v>
      </c>
      <c r="F1909" s="44" t="s">
        <v>5284</v>
      </c>
      <c r="G1909" s="26" t="s">
        <v>5326</v>
      </c>
      <c r="H1909" s="19" t="s">
        <v>5327</v>
      </c>
      <c r="I1909" s="19"/>
      <c r="J1909" s="19"/>
      <c r="K1909" s="18" t="s">
        <v>73</v>
      </c>
      <c r="L1909" s="17" t="s">
        <v>74</v>
      </c>
      <c r="M1909" s="19"/>
      <c r="N1909" s="19"/>
      <c r="O1909" s="19"/>
      <c r="P1909" s="19" t="s">
        <v>5349</v>
      </c>
      <c r="Q1909" s="19"/>
      <c r="R1909" s="19"/>
      <c r="S1909" s="18" t="s">
        <v>887</v>
      </c>
      <c r="T1909" s="18" t="n">
        <v>96</v>
      </c>
      <c r="U1909" s="18"/>
      <c r="V1909" s="18"/>
      <c r="W1909" s="19"/>
      <c r="X1909" s="19"/>
      <c r="Y1909" s="19"/>
      <c r="Z1909" s="19"/>
      <c r="AA1909" s="19"/>
      <c r="AB1909" s="19"/>
      <c r="AC1909" s="18"/>
      <c r="AD1909" s="18"/>
      <c r="AE1909" s="18" t="s">
        <v>4410</v>
      </c>
      <c r="AF1909" s="18" t="s">
        <v>4411</v>
      </c>
      <c r="AG1909" s="19" t="s">
        <v>382</v>
      </c>
      <c r="AH1909" s="19"/>
      <c r="AI1909" s="19" t="s">
        <v>5350</v>
      </c>
      <c r="AJ1909" s="22" t="n">
        <v>21</v>
      </c>
      <c r="AK1909" s="23" t="s">
        <v>279</v>
      </c>
      <c r="AL1909" s="24" t="s">
        <v>280</v>
      </c>
      <c r="AM1909" s="25" t="n">
        <v>1886</v>
      </c>
      <c r="AN1909" s="19" t="s">
        <v>141</v>
      </c>
      <c r="AO1909" s="19"/>
      <c r="AP1909" s="19"/>
      <c r="AQ1909" s="0" t="s">
        <v>142</v>
      </c>
      <c r="AS1909" s="19" t="s">
        <v>5351</v>
      </c>
      <c r="AT1909" s="46" t="n">
        <v>21</v>
      </c>
      <c r="AU1909" s="25" t="s">
        <v>279</v>
      </c>
      <c r="AV1909" s="22" t="s">
        <v>280</v>
      </c>
      <c r="AW1909" s="18" t="n">
        <v>1886</v>
      </c>
      <c r="AX1909" s="18"/>
      <c r="AY1909" s="19"/>
      <c r="AZ1909" s="19" t="s">
        <v>889</v>
      </c>
      <c r="BA1909" s="19"/>
      <c r="BB1909" s="19"/>
      <c r="BC1909" s="19"/>
      <c r="BD1909" s="18"/>
      <c r="BE1909" s="18"/>
      <c r="BF1909" s="18"/>
      <c r="BG1909" s="18"/>
      <c r="BH1909" s="18" t="s">
        <v>85</v>
      </c>
      <c r="BI1909" s="18" t="s">
        <v>4028</v>
      </c>
      <c r="BJ1909" s="18"/>
      <c r="BK1909" s="0" t="str">
        <f aca="false">IF(ISBLANK(P1909), IF(ISBLANK(I1909), IF(ISBLANK(G1909), IF(ISBLANK(E1909), "Niet", E1909), G1909), I1909), P1909)</f>
        <v>A34.2.2/8</v>
      </c>
      <c r="BL1909" s="0" t="str">
        <f aca="false">IF(COUNTIF($BK$2:$BK$3066, BK1909)&gt;1, "Double", "Correct")</f>
        <v>Correct</v>
      </c>
    </row>
    <row r="1910" customFormat="false" ht="15.75" hidden="true" customHeight="true" outlineLevel="0" collapsed="false">
      <c r="A1910" s="17" t="s">
        <v>65</v>
      </c>
      <c r="B1910" s="18" t="s">
        <v>4018</v>
      </c>
      <c r="C1910" s="26" t="s">
        <v>5244</v>
      </c>
      <c r="D1910" s="19" t="s">
        <v>5245</v>
      </c>
      <c r="E1910" s="26" t="s">
        <v>5283</v>
      </c>
      <c r="F1910" s="44" t="s">
        <v>5284</v>
      </c>
      <c r="G1910" s="26" t="s">
        <v>5326</v>
      </c>
      <c r="H1910" s="19" t="s">
        <v>5327</v>
      </c>
      <c r="I1910" s="19"/>
      <c r="J1910" s="19"/>
      <c r="K1910" s="18" t="s">
        <v>73</v>
      </c>
      <c r="L1910" s="17" t="s">
        <v>74</v>
      </c>
      <c r="M1910" s="19"/>
      <c r="N1910" s="19"/>
      <c r="O1910" s="19"/>
      <c r="P1910" s="19" t="s">
        <v>5352</v>
      </c>
      <c r="Q1910" s="19"/>
      <c r="R1910" s="19"/>
      <c r="S1910" s="18" t="s">
        <v>887</v>
      </c>
      <c r="T1910" s="18" t="n">
        <v>96</v>
      </c>
      <c r="U1910" s="18"/>
      <c r="V1910" s="18"/>
      <c r="W1910" s="19"/>
      <c r="X1910" s="19"/>
      <c r="Y1910" s="19"/>
      <c r="Z1910" s="19"/>
      <c r="AA1910" s="19"/>
      <c r="AB1910" s="19"/>
      <c r="AC1910" s="18"/>
      <c r="AD1910" s="18"/>
      <c r="AE1910" s="18" t="s">
        <v>4410</v>
      </c>
      <c r="AF1910" s="18" t="s">
        <v>4411</v>
      </c>
      <c r="AG1910" s="19" t="s">
        <v>382</v>
      </c>
      <c r="AH1910" s="19"/>
      <c r="AI1910" s="19" t="s">
        <v>5353</v>
      </c>
      <c r="AJ1910" s="22" t="n">
        <v>22</v>
      </c>
      <c r="AK1910" s="23" t="s">
        <v>279</v>
      </c>
      <c r="AL1910" s="24" t="s">
        <v>280</v>
      </c>
      <c r="AM1910" s="25" t="n">
        <v>1886</v>
      </c>
      <c r="AN1910" s="19" t="s">
        <v>141</v>
      </c>
      <c r="AO1910" s="19"/>
      <c r="AP1910" s="19"/>
      <c r="AQ1910" s="0" t="s">
        <v>142</v>
      </c>
      <c r="AS1910" s="19" t="s">
        <v>5354</v>
      </c>
      <c r="AT1910" s="46" t="n">
        <v>22</v>
      </c>
      <c r="AU1910" s="25" t="s">
        <v>279</v>
      </c>
      <c r="AV1910" s="22" t="s">
        <v>280</v>
      </c>
      <c r="AW1910" s="18" t="n">
        <v>1886</v>
      </c>
      <c r="AX1910" s="18"/>
      <c r="AY1910" s="19"/>
      <c r="AZ1910" s="19" t="s">
        <v>889</v>
      </c>
      <c r="BA1910" s="19"/>
      <c r="BB1910" s="19"/>
      <c r="BC1910" s="19"/>
      <c r="BD1910" s="18"/>
      <c r="BE1910" s="18"/>
      <c r="BF1910" s="18"/>
      <c r="BG1910" s="18"/>
      <c r="BH1910" s="18" t="s">
        <v>85</v>
      </c>
      <c r="BI1910" s="18" t="s">
        <v>4028</v>
      </c>
      <c r="BJ1910" s="18"/>
      <c r="BK1910" s="0" t="str">
        <f aca="false">IF(ISBLANK(P1910), IF(ISBLANK(I1910), IF(ISBLANK(G1910), IF(ISBLANK(E1910), "Niet", E1910), G1910), I1910), P1910)</f>
        <v>A34.2.2/9</v>
      </c>
      <c r="BL1910" s="0" t="str">
        <f aca="false">IF(COUNTIF($BK$2:$BK$3066, BK1910)&gt;1, "Double", "Correct")</f>
        <v>Correct</v>
      </c>
    </row>
    <row r="1911" customFormat="false" ht="15.75" hidden="true" customHeight="true" outlineLevel="0" collapsed="false">
      <c r="A1911" s="17" t="s">
        <v>65</v>
      </c>
      <c r="B1911" s="18" t="s">
        <v>4018</v>
      </c>
      <c r="C1911" s="26" t="s">
        <v>5244</v>
      </c>
      <c r="D1911" s="19" t="s">
        <v>5245</v>
      </c>
      <c r="E1911" s="26" t="s">
        <v>5283</v>
      </c>
      <c r="F1911" s="44" t="s">
        <v>5284</v>
      </c>
      <c r="G1911" s="26" t="s">
        <v>5326</v>
      </c>
      <c r="H1911" s="19" t="s">
        <v>5327</v>
      </c>
      <c r="I1911" s="19"/>
      <c r="J1911" s="19"/>
      <c r="K1911" s="18" t="s">
        <v>73</v>
      </c>
      <c r="L1911" s="17" t="s">
        <v>74</v>
      </c>
      <c r="M1911" s="19"/>
      <c r="N1911" s="19"/>
      <c r="O1911" s="19"/>
      <c r="P1911" s="19" t="s">
        <v>5355</v>
      </c>
      <c r="Q1911" s="19"/>
      <c r="R1911" s="19"/>
      <c r="S1911" s="18" t="s">
        <v>887</v>
      </c>
      <c r="T1911" s="18" t="n">
        <v>96</v>
      </c>
      <c r="U1911" s="31" t="s">
        <v>2733</v>
      </c>
      <c r="V1911" s="18" t="n">
        <v>183</v>
      </c>
      <c r="W1911" s="19"/>
      <c r="X1911" s="19"/>
      <c r="Y1911" s="19"/>
      <c r="Z1911" s="19"/>
      <c r="AA1911" s="19"/>
      <c r="AB1911" s="19"/>
      <c r="AC1911" s="18"/>
      <c r="AD1911" s="18"/>
      <c r="AE1911" s="18" t="s">
        <v>5356</v>
      </c>
      <c r="AF1911" s="18" t="s">
        <v>5357</v>
      </c>
      <c r="AG1911" s="19" t="s">
        <v>382</v>
      </c>
      <c r="AH1911" s="19"/>
      <c r="AI1911" s="19" t="s">
        <v>5358</v>
      </c>
      <c r="AJ1911" s="22" t="n">
        <v>21</v>
      </c>
      <c r="AK1911" s="23" t="s">
        <v>279</v>
      </c>
      <c r="AL1911" s="24" t="s">
        <v>280</v>
      </c>
      <c r="AM1911" s="25" t="n">
        <v>1886</v>
      </c>
      <c r="AN1911" s="19" t="s">
        <v>141</v>
      </c>
      <c r="AO1911" s="19"/>
      <c r="AP1911" s="19"/>
      <c r="AQ1911" s="0" t="s">
        <v>142</v>
      </c>
      <c r="AS1911" s="21" t="s">
        <v>5359</v>
      </c>
      <c r="AT1911" s="46" t="n">
        <v>21</v>
      </c>
      <c r="AU1911" s="25" t="s">
        <v>279</v>
      </c>
      <c r="AV1911" s="22" t="s">
        <v>280</v>
      </c>
      <c r="AW1911" s="18" t="n">
        <v>1886</v>
      </c>
      <c r="AX1911" s="18"/>
      <c r="AY1911" s="19"/>
      <c r="AZ1911" s="19" t="s">
        <v>889</v>
      </c>
      <c r="BA1911" s="19"/>
      <c r="BB1911" s="19"/>
      <c r="BC1911" s="19"/>
      <c r="BD1911" s="18"/>
      <c r="BE1911" s="18"/>
      <c r="BF1911" s="18"/>
      <c r="BG1911" s="18"/>
      <c r="BH1911" s="18" t="s">
        <v>85</v>
      </c>
      <c r="BI1911" s="18" t="s">
        <v>4028</v>
      </c>
      <c r="BJ1911" s="18"/>
      <c r="BK1911" s="0" t="str">
        <f aca="false">IF(ISBLANK(P1911), IF(ISBLANK(I1911), IF(ISBLANK(G1911), IF(ISBLANK(E1911), "Niet", E1911), G1911), I1911), P1911)</f>
        <v>A34.2.2/10</v>
      </c>
      <c r="BL1911" s="0" t="str">
        <f aca="false">IF(COUNTIF($BK$2:$BK$3066, BK1911)&gt;1, "Double", "Correct")</f>
        <v>Correct</v>
      </c>
    </row>
    <row r="1912" customFormat="false" ht="15.75" hidden="true" customHeight="true" outlineLevel="0" collapsed="false">
      <c r="A1912" s="17" t="s">
        <v>65</v>
      </c>
      <c r="B1912" s="18" t="s">
        <v>4018</v>
      </c>
      <c r="C1912" s="26" t="s">
        <v>5244</v>
      </c>
      <c r="D1912" s="19" t="s">
        <v>5245</v>
      </c>
      <c r="E1912" s="26" t="s">
        <v>5283</v>
      </c>
      <c r="F1912" s="44" t="s">
        <v>5284</v>
      </c>
      <c r="G1912" s="26" t="s">
        <v>5326</v>
      </c>
      <c r="H1912" s="19" t="s">
        <v>5327</v>
      </c>
      <c r="I1912" s="19"/>
      <c r="J1912" s="19"/>
      <c r="K1912" s="18" t="s">
        <v>73</v>
      </c>
      <c r="L1912" s="17" t="s">
        <v>74</v>
      </c>
      <c r="M1912" s="19"/>
      <c r="N1912" s="19"/>
      <c r="O1912" s="19"/>
      <c r="P1912" s="19" t="s">
        <v>5360</v>
      </c>
      <c r="Q1912" s="19"/>
      <c r="R1912" s="19"/>
      <c r="S1912" s="18" t="s">
        <v>887</v>
      </c>
      <c r="T1912" s="18" t="n">
        <v>96</v>
      </c>
      <c r="U1912" s="18"/>
      <c r="V1912" s="18"/>
      <c r="W1912" s="19"/>
      <c r="X1912" s="19"/>
      <c r="Y1912" s="19"/>
      <c r="Z1912" s="19"/>
      <c r="AA1912" s="19"/>
      <c r="AB1912" s="19"/>
      <c r="AC1912" s="18"/>
      <c r="AD1912" s="18"/>
      <c r="AE1912" s="18" t="s">
        <v>4410</v>
      </c>
      <c r="AF1912" s="18" t="s">
        <v>4411</v>
      </c>
      <c r="AG1912" s="19" t="s">
        <v>382</v>
      </c>
      <c r="AH1912" s="19"/>
      <c r="AI1912" s="19" t="s">
        <v>5361</v>
      </c>
      <c r="AJ1912" s="22" t="n">
        <v>11</v>
      </c>
      <c r="AK1912" s="23" t="s">
        <v>279</v>
      </c>
      <c r="AL1912" s="24" t="s">
        <v>280</v>
      </c>
      <c r="AM1912" s="25" t="n">
        <v>1886</v>
      </c>
      <c r="AN1912" s="19" t="s">
        <v>141</v>
      </c>
      <c r="AO1912" s="19"/>
      <c r="AP1912" s="19"/>
      <c r="AQ1912" s="0" t="s">
        <v>142</v>
      </c>
      <c r="AS1912" s="19" t="s">
        <v>5362</v>
      </c>
      <c r="AT1912" s="46" t="n">
        <v>11</v>
      </c>
      <c r="AU1912" s="25" t="s">
        <v>279</v>
      </c>
      <c r="AV1912" s="22" t="s">
        <v>280</v>
      </c>
      <c r="AW1912" s="18" t="n">
        <v>1886</v>
      </c>
      <c r="AX1912" s="18"/>
      <c r="AY1912" s="19"/>
      <c r="AZ1912" s="19" t="s">
        <v>889</v>
      </c>
      <c r="BA1912" s="19"/>
      <c r="BB1912" s="19"/>
      <c r="BC1912" s="19"/>
      <c r="BD1912" s="18"/>
      <c r="BE1912" s="18"/>
      <c r="BF1912" s="18"/>
      <c r="BG1912" s="18"/>
      <c r="BH1912" s="18" t="s">
        <v>85</v>
      </c>
      <c r="BI1912" s="18" t="s">
        <v>4028</v>
      </c>
      <c r="BJ1912" s="18"/>
      <c r="BK1912" s="0" t="str">
        <f aca="false">IF(ISBLANK(P1912), IF(ISBLANK(I1912), IF(ISBLANK(G1912), IF(ISBLANK(E1912), "Niet", E1912), G1912), I1912), P1912)</f>
        <v>A34.2.2/11</v>
      </c>
      <c r="BL1912" s="0" t="str">
        <f aca="false">IF(COUNTIF($BK$2:$BK$3066, BK1912)&gt;1, "Double", "Correct")</f>
        <v>Correct</v>
      </c>
    </row>
    <row r="1913" customFormat="false" ht="15.75" hidden="true" customHeight="true" outlineLevel="0" collapsed="false">
      <c r="A1913" s="17" t="s">
        <v>65</v>
      </c>
      <c r="B1913" s="18" t="s">
        <v>4018</v>
      </c>
      <c r="C1913" s="26" t="s">
        <v>5244</v>
      </c>
      <c r="D1913" s="19" t="s">
        <v>5245</v>
      </c>
      <c r="E1913" s="26" t="s">
        <v>5283</v>
      </c>
      <c r="F1913" s="44" t="s">
        <v>5284</v>
      </c>
      <c r="G1913" s="26" t="s">
        <v>5326</v>
      </c>
      <c r="H1913" s="19" t="s">
        <v>5327</v>
      </c>
      <c r="I1913" s="19"/>
      <c r="J1913" s="19"/>
      <c r="K1913" s="18" t="s">
        <v>73</v>
      </c>
      <c r="L1913" s="17" t="s">
        <v>74</v>
      </c>
      <c r="M1913" s="19"/>
      <c r="N1913" s="19"/>
      <c r="O1913" s="19"/>
      <c r="P1913" s="19" t="s">
        <v>5363</v>
      </c>
      <c r="Q1913" s="19"/>
      <c r="R1913" s="19"/>
      <c r="S1913" s="18" t="s">
        <v>887</v>
      </c>
      <c r="T1913" s="18" t="n">
        <v>96</v>
      </c>
      <c r="U1913" s="18"/>
      <c r="V1913" s="18"/>
      <c r="W1913" s="19"/>
      <c r="X1913" s="19"/>
      <c r="Y1913" s="19"/>
      <c r="Z1913" s="19"/>
      <c r="AA1913" s="19"/>
      <c r="AB1913" s="19"/>
      <c r="AC1913" s="18"/>
      <c r="AD1913" s="18"/>
      <c r="AE1913" s="18" t="s">
        <v>2904</v>
      </c>
      <c r="AF1913" s="18" t="n">
        <v>251</v>
      </c>
      <c r="AG1913" s="19" t="s">
        <v>382</v>
      </c>
      <c r="AH1913" s="19"/>
      <c r="AI1913" s="19" t="s">
        <v>5364</v>
      </c>
      <c r="AJ1913" s="22" t="s">
        <v>225</v>
      </c>
      <c r="AK1913" s="23" t="s">
        <v>279</v>
      </c>
      <c r="AL1913" s="24" t="s">
        <v>280</v>
      </c>
      <c r="AM1913" s="25" t="n">
        <v>1886</v>
      </c>
      <c r="AN1913" s="19" t="s">
        <v>141</v>
      </c>
      <c r="AO1913" s="19"/>
      <c r="AP1913" s="19"/>
      <c r="AQ1913" s="0" t="s">
        <v>142</v>
      </c>
      <c r="AS1913" s="19" t="s">
        <v>5333</v>
      </c>
      <c r="AT1913" s="46" t="s">
        <v>225</v>
      </c>
      <c r="AU1913" s="25" t="s">
        <v>279</v>
      </c>
      <c r="AV1913" s="22" t="s">
        <v>280</v>
      </c>
      <c r="AW1913" s="18" t="n">
        <v>1886</v>
      </c>
      <c r="AX1913" s="18"/>
      <c r="AY1913" s="29" t="s">
        <v>149</v>
      </c>
      <c r="AZ1913" s="19" t="s">
        <v>889</v>
      </c>
      <c r="BA1913" s="19"/>
      <c r="BB1913" s="19"/>
      <c r="BC1913" s="19"/>
      <c r="BD1913" s="18"/>
      <c r="BE1913" s="18"/>
      <c r="BF1913" s="18"/>
      <c r="BG1913" s="18"/>
      <c r="BH1913" s="18" t="s">
        <v>85</v>
      </c>
      <c r="BI1913" s="18" t="s">
        <v>4028</v>
      </c>
      <c r="BJ1913" s="18"/>
      <c r="BK1913" s="0" t="str">
        <f aca="false">IF(ISBLANK(P1913), IF(ISBLANK(I1913), IF(ISBLANK(G1913), IF(ISBLANK(E1913), "Niet", E1913), G1913), I1913), P1913)</f>
        <v>A34.2.2/12</v>
      </c>
      <c r="BL1913" s="0" t="str">
        <f aca="false">IF(COUNTIF($BK$2:$BK$3066, BK1913)&gt;1, "Double", "Correct")</f>
        <v>Correct</v>
      </c>
    </row>
    <row r="1914" customFormat="false" ht="15.75" hidden="true" customHeight="true" outlineLevel="0" collapsed="false">
      <c r="A1914" s="17" t="s">
        <v>65</v>
      </c>
      <c r="B1914" s="18" t="s">
        <v>4018</v>
      </c>
      <c r="C1914" s="26" t="s">
        <v>5244</v>
      </c>
      <c r="D1914" s="19" t="s">
        <v>5245</v>
      </c>
      <c r="E1914" s="26" t="s">
        <v>5283</v>
      </c>
      <c r="F1914" s="44" t="s">
        <v>5284</v>
      </c>
      <c r="G1914" s="26" t="s">
        <v>5326</v>
      </c>
      <c r="H1914" s="19" t="s">
        <v>5327</v>
      </c>
      <c r="I1914" s="19"/>
      <c r="J1914" s="19"/>
      <c r="K1914" s="18" t="s">
        <v>73</v>
      </c>
      <c r="L1914" s="17" t="s">
        <v>74</v>
      </c>
      <c r="M1914" s="19"/>
      <c r="N1914" s="19"/>
      <c r="O1914" s="19"/>
      <c r="P1914" s="19" t="s">
        <v>5365</v>
      </c>
      <c r="Q1914" s="19"/>
      <c r="R1914" s="19"/>
      <c r="S1914" s="18" t="s">
        <v>887</v>
      </c>
      <c r="T1914" s="18" t="n">
        <v>96</v>
      </c>
      <c r="U1914" s="18" t="s">
        <v>5039</v>
      </c>
      <c r="V1914" s="18" t="n">
        <v>170</v>
      </c>
      <c r="W1914" s="19"/>
      <c r="X1914" s="19"/>
      <c r="Y1914" s="19"/>
      <c r="Z1914" s="19"/>
      <c r="AA1914" s="19"/>
      <c r="AB1914" s="19"/>
      <c r="AC1914" s="18"/>
      <c r="AD1914" s="18"/>
      <c r="AE1914" s="18" t="s">
        <v>4410</v>
      </c>
      <c r="AF1914" s="18" t="s">
        <v>4411</v>
      </c>
      <c r="AG1914" s="19" t="s">
        <v>382</v>
      </c>
      <c r="AH1914" s="19"/>
      <c r="AI1914" s="19" t="s">
        <v>5366</v>
      </c>
      <c r="AJ1914" s="22" t="n">
        <v>12</v>
      </c>
      <c r="AK1914" s="23" t="s">
        <v>279</v>
      </c>
      <c r="AL1914" s="24" t="s">
        <v>280</v>
      </c>
      <c r="AM1914" s="25" t="n">
        <v>1886</v>
      </c>
      <c r="AN1914" s="19" t="s">
        <v>141</v>
      </c>
      <c r="AO1914" s="19"/>
      <c r="AP1914" s="19"/>
      <c r="AQ1914" s="0" t="s">
        <v>142</v>
      </c>
      <c r="AS1914" s="19" t="s">
        <v>5367</v>
      </c>
      <c r="AT1914" s="46" t="n">
        <v>12</v>
      </c>
      <c r="AU1914" s="25" t="s">
        <v>279</v>
      </c>
      <c r="AV1914" s="22" t="s">
        <v>280</v>
      </c>
      <c r="AW1914" s="18" t="n">
        <v>1886</v>
      </c>
      <c r="AX1914" s="18"/>
      <c r="AY1914" s="19"/>
      <c r="AZ1914" s="19" t="s">
        <v>889</v>
      </c>
      <c r="BA1914" s="19"/>
      <c r="BB1914" s="19"/>
      <c r="BC1914" s="19"/>
      <c r="BD1914" s="18"/>
      <c r="BE1914" s="18"/>
      <c r="BF1914" s="18"/>
      <c r="BG1914" s="18"/>
      <c r="BH1914" s="18" t="s">
        <v>85</v>
      </c>
      <c r="BI1914" s="18" t="s">
        <v>4028</v>
      </c>
      <c r="BJ1914" s="18"/>
      <c r="BK1914" s="0" t="str">
        <f aca="false">IF(ISBLANK(P1914), IF(ISBLANK(I1914), IF(ISBLANK(G1914), IF(ISBLANK(E1914), "Niet", E1914), G1914), I1914), P1914)</f>
        <v>A34.2.2/13</v>
      </c>
      <c r="BL1914" s="0" t="str">
        <f aca="false">IF(COUNTIF($BK$2:$BK$3066, BK1914)&gt;1, "Double", "Correct")</f>
        <v>Correct</v>
      </c>
    </row>
    <row r="1915" customFormat="false" ht="15.75" hidden="true" customHeight="true" outlineLevel="0" collapsed="false">
      <c r="A1915" s="17" t="s">
        <v>65</v>
      </c>
      <c r="B1915" s="18" t="s">
        <v>4018</v>
      </c>
      <c r="C1915" s="26" t="s">
        <v>5244</v>
      </c>
      <c r="D1915" s="19" t="s">
        <v>5245</v>
      </c>
      <c r="E1915" s="26" t="s">
        <v>5283</v>
      </c>
      <c r="F1915" s="44" t="s">
        <v>5284</v>
      </c>
      <c r="G1915" s="26" t="s">
        <v>5326</v>
      </c>
      <c r="H1915" s="19" t="s">
        <v>5327</v>
      </c>
      <c r="I1915" s="19"/>
      <c r="J1915" s="19"/>
      <c r="K1915" s="18" t="s">
        <v>73</v>
      </c>
      <c r="L1915" s="17" t="s">
        <v>74</v>
      </c>
      <c r="M1915" s="19"/>
      <c r="N1915" s="19"/>
      <c r="O1915" s="19"/>
      <c r="P1915" s="19" t="s">
        <v>5368</v>
      </c>
      <c r="Q1915" s="19"/>
      <c r="R1915" s="19"/>
      <c r="S1915" s="18" t="s">
        <v>887</v>
      </c>
      <c r="T1915" s="18" t="n">
        <v>96</v>
      </c>
      <c r="U1915" s="18"/>
      <c r="V1915" s="18"/>
      <c r="W1915" s="19"/>
      <c r="X1915" s="19"/>
      <c r="Y1915" s="19"/>
      <c r="Z1915" s="19"/>
      <c r="AA1915" s="19"/>
      <c r="AB1915" s="19"/>
      <c r="AC1915" s="18"/>
      <c r="AD1915" s="18"/>
      <c r="AE1915" s="18" t="s">
        <v>4410</v>
      </c>
      <c r="AF1915" s="18" t="s">
        <v>4411</v>
      </c>
      <c r="AG1915" s="19" t="s">
        <v>382</v>
      </c>
      <c r="AH1915" s="19"/>
      <c r="AI1915" s="19" t="s">
        <v>5369</v>
      </c>
      <c r="AJ1915" s="22" t="n">
        <v>28</v>
      </c>
      <c r="AK1915" s="23" t="s">
        <v>295</v>
      </c>
      <c r="AL1915" s="24" t="s">
        <v>99</v>
      </c>
      <c r="AM1915" s="25" t="n">
        <v>1886</v>
      </c>
      <c r="AN1915" s="19" t="s">
        <v>113</v>
      </c>
      <c r="AO1915" s="19"/>
      <c r="AP1915" s="19"/>
      <c r="AQ1915" s="0" t="s">
        <v>114</v>
      </c>
      <c r="AS1915" s="19" t="s">
        <v>4963</v>
      </c>
      <c r="AT1915" s="46" t="n">
        <v>28</v>
      </c>
      <c r="AU1915" s="25" t="s">
        <v>295</v>
      </c>
      <c r="AV1915" s="22" t="s">
        <v>99</v>
      </c>
      <c r="AW1915" s="18" t="n">
        <v>1886</v>
      </c>
      <c r="AX1915" s="18"/>
      <c r="AY1915" s="19"/>
      <c r="AZ1915" s="19" t="s">
        <v>889</v>
      </c>
      <c r="BA1915" s="19"/>
      <c r="BB1915" s="19"/>
      <c r="BC1915" s="19"/>
      <c r="BD1915" s="18"/>
      <c r="BE1915" s="18"/>
      <c r="BF1915" s="18"/>
      <c r="BG1915" s="18"/>
      <c r="BH1915" s="18" t="s">
        <v>85</v>
      </c>
      <c r="BI1915" s="18" t="s">
        <v>4028</v>
      </c>
      <c r="BJ1915" s="18"/>
      <c r="BK1915" s="0" t="str">
        <f aca="false">IF(ISBLANK(P1915), IF(ISBLANK(I1915), IF(ISBLANK(G1915), IF(ISBLANK(E1915), "Niet", E1915), G1915), I1915), P1915)</f>
        <v>A34.2.2/14</v>
      </c>
      <c r="BL1915" s="0" t="str">
        <f aca="false">IF(COUNTIF($BK$2:$BK$3066, BK1915)&gt;1, "Double", "Correct")</f>
        <v>Correct</v>
      </c>
    </row>
    <row r="1916" customFormat="false" ht="15.75" hidden="true" customHeight="true" outlineLevel="0" collapsed="false">
      <c r="A1916" s="17" t="s">
        <v>65</v>
      </c>
      <c r="B1916" s="18" t="s">
        <v>4018</v>
      </c>
      <c r="C1916" s="26" t="s">
        <v>5244</v>
      </c>
      <c r="D1916" s="19" t="s">
        <v>5245</v>
      </c>
      <c r="E1916" s="26" t="s">
        <v>5283</v>
      </c>
      <c r="F1916" s="44" t="s">
        <v>5284</v>
      </c>
      <c r="G1916" s="26" t="s">
        <v>5326</v>
      </c>
      <c r="H1916" s="19" t="s">
        <v>5327</v>
      </c>
      <c r="I1916" s="19"/>
      <c r="J1916" s="19"/>
      <c r="K1916" s="18" t="s">
        <v>73</v>
      </c>
      <c r="L1916" s="17" t="s">
        <v>74</v>
      </c>
      <c r="M1916" s="19"/>
      <c r="N1916" s="19"/>
      <c r="O1916" s="19"/>
      <c r="P1916" s="19" t="s">
        <v>5370</v>
      </c>
      <c r="Q1916" s="19"/>
      <c r="R1916" s="19"/>
      <c r="S1916" s="18" t="s">
        <v>887</v>
      </c>
      <c r="T1916" s="18" t="n">
        <v>96</v>
      </c>
      <c r="U1916" s="18"/>
      <c r="V1916" s="18"/>
      <c r="W1916" s="19"/>
      <c r="X1916" s="19"/>
      <c r="Y1916" s="19"/>
      <c r="Z1916" s="19"/>
      <c r="AA1916" s="19"/>
      <c r="AB1916" s="19"/>
      <c r="AC1916" s="18"/>
      <c r="AD1916" s="18"/>
      <c r="AE1916" s="18" t="s">
        <v>4410</v>
      </c>
      <c r="AF1916" s="18" t="s">
        <v>4411</v>
      </c>
      <c r="AG1916" s="19" t="s">
        <v>382</v>
      </c>
      <c r="AH1916" s="19"/>
      <c r="AI1916" s="19" t="s">
        <v>5371</v>
      </c>
      <c r="AJ1916" s="22" t="s">
        <v>80</v>
      </c>
      <c r="AK1916" s="23" t="s">
        <v>180</v>
      </c>
      <c r="AL1916" s="32" t="s">
        <v>181</v>
      </c>
      <c r="AM1916" s="25" t="n">
        <v>1886</v>
      </c>
      <c r="AN1916" s="19" t="s">
        <v>1547</v>
      </c>
      <c r="AO1916" s="19"/>
      <c r="AP1916" s="19"/>
      <c r="AQ1916" s="0" t="s">
        <v>1548</v>
      </c>
      <c r="AS1916" s="19" t="s">
        <v>5372</v>
      </c>
      <c r="AT1916" s="46" t="s">
        <v>80</v>
      </c>
      <c r="AU1916" s="25" t="s">
        <v>180</v>
      </c>
      <c r="AV1916" s="22" t="s">
        <v>181</v>
      </c>
      <c r="AW1916" s="18" t="n">
        <v>1886</v>
      </c>
      <c r="AX1916" s="18"/>
      <c r="AY1916" s="19"/>
      <c r="AZ1916" s="19" t="s">
        <v>889</v>
      </c>
      <c r="BA1916" s="19"/>
      <c r="BB1916" s="19"/>
      <c r="BC1916" s="19"/>
      <c r="BD1916" s="18"/>
      <c r="BE1916" s="18"/>
      <c r="BF1916" s="18"/>
      <c r="BG1916" s="18"/>
      <c r="BH1916" s="18" t="s">
        <v>85</v>
      </c>
      <c r="BI1916" s="18" t="s">
        <v>4028</v>
      </c>
      <c r="BJ1916" s="18"/>
      <c r="BK1916" s="0" t="str">
        <f aca="false">IF(ISBLANK(P1916), IF(ISBLANK(I1916), IF(ISBLANK(G1916), IF(ISBLANK(E1916), "Niet", E1916), G1916), I1916), P1916)</f>
        <v>A34.2.2/15</v>
      </c>
      <c r="BL1916" s="0" t="str">
        <f aca="false">IF(COUNTIF($BK$2:$BK$3066, BK1916)&gt;1, "Double", "Correct")</f>
        <v>Correct</v>
      </c>
    </row>
    <row r="1917" customFormat="false" ht="15.75" hidden="true" customHeight="true" outlineLevel="0" collapsed="false">
      <c r="A1917" s="17" t="s">
        <v>65</v>
      </c>
      <c r="B1917" s="18" t="s">
        <v>4018</v>
      </c>
      <c r="C1917" s="26" t="s">
        <v>5244</v>
      </c>
      <c r="D1917" s="19" t="s">
        <v>5245</v>
      </c>
      <c r="E1917" s="26" t="s">
        <v>5283</v>
      </c>
      <c r="F1917" s="44" t="s">
        <v>5284</v>
      </c>
      <c r="G1917" s="26" t="s">
        <v>5326</v>
      </c>
      <c r="H1917" s="19" t="s">
        <v>5327</v>
      </c>
      <c r="I1917" s="19"/>
      <c r="J1917" s="19"/>
      <c r="K1917" s="18" t="s">
        <v>73</v>
      </c>
      <c r="L1917" s="17" t="s">
        <v>74</v>
      </c>
      <c r="M1917" s="19"/>
      <c r="N1917" s="19"/>
      <c r="O1917" s="19"/>
      <c r="P1917" s="19" t="s">
        <v>5373</v>
      </c>
      <c r="Q1917" s="19"/>
      <c r="R1917" s="19"/>
      <c r="S1917" s="18" t="s">
        <v>887</v>
      </c>
      <c r="T1917" s="18" t="n">
        <v>96</v>
      </c>
      <c r="U1917" s="18"/>
      <c r="V1917" s="18"/>
      <c r="W1917" s="19"/>
      <c r="X1917" s="19"/>
      <c r="Y1917" s="19"/>
      <c r="Z1917" s="19"/>
      <c r="AA1917" s="19"/>
      <c r="AB1917" s="19"/>
      <c r="AC1917" s="18"/>
      <c r="AD1917" s="18"/>
      <c r="AE1917" s="18" t="s">
        <v>4410</v>
      </c>
      <c r="AF1917" s="18" t="s">
        <v>4411</v>
      </c>
      <c r="AG1917" s="19" t="s">
        <v>382</v>
      </c>
      <c r="AH1917" s="19"/>
      <c r="AI1917" s="19" t="s">
        <v>5374</v>
      </c>
      <c r="AJ1917" s="22" t="s">
        <v>80</v>
      </c>
      <c r="AK1917" s="23" t="s">
        <v>180</v>
      </c>
      <c r="AL1917" s="32" t="s">
        <v>181</v>
      </c>
      <c r="AM1917" s="25" t="n">
        <v>1886</v>
      </c>
      <c r="AN1917" s="19" t="s">
        <v>141</v>
      </c>
      <c r="AO1917" s="19"/>
      <c r="AP1917" s="19"/>
      <c r="AQ1917" s="0" t="s">
        <v>142</v>
      </c>
      <c r="AS1917" s="19" t="s">
        <v>5375</v>
      </c>
      <c r="AT1917" s="46" t="s">
        <v>80</v>
      </c>
      <c r="AU1917" s="25" t="s">
        <v>180</v>
      </c>
      <c r="AV1917" s="22" t="s">
        <v>181</v>
      </c>
      <c r="AW1917" s="18" t="n">
        <v>1886</v>
      </c>
      <c r="AX1917" s="18"/>
      <c r="AY1917" s="19"/>
      <c r="AZ1917" s="19" t="s">
        <v>889</v>
      </c>
      <c r="BA1917" s="19"/>
      <c r="BB1917" s="19"/>
      <c r="BC1917" s="19"/>
      <c r="BD1917" s="18"/>
      <c r="BE1917" s="18"/>
      <c r="BF1917" s="18"/>
      <c r="BG1917" s="18"/>
      <c r="BH1917" s="18" t="s">
        <v>85</v>
      </c>
      <c r="BI1917" s="18" t="s">
        <v>4028</v>
      </c>
      <c r="BJ1917" s="18"/>
      <c r="BK1917" s="0" t="str">
        <f aca="false">IF(ISBLANK(P1917), IF(ISBLANK(I1917), IF(ISBLANK(G1917), IF(ISBLANK(E1917), "Niet", E1917), G1917), I1917), P1917)</f>
        <v>A34.2.2/16</v>
      </c>
      <c r="BL1917" s="0" t="str">
        <f aca="false">IF(COUNTIF($BK$2:$BK$3066, BK1917)&gt;1, "Double", "Correct")</f>
        <v>Correct</v>
      </c>
    </row>
    <row r="1918" customFormat="false" ht="15.75" hidden="true" customHeight="true" outlineLevel="0" collapsed="false">
      <c r="A1918" s="17" t="s">
        <v>65</v>
      </c>
      <c r="B1918" s="18" t="s">
        <v>4018</v>
      </c>
      <c r="C1918" s="26" t="s">
        <v>5244</v>
      </c>
      <c r="D1918" s="19" t="s">
        <v>5245</v>
      </c>
      <c r="E1918" s="26" t="s">
        <v>5283</v>
      </c>
      <c r="F1918" s="44" t="s">
        <v>5284</v>
      </c>
      <c r="G1918" s="26" t="s">
        <v>5326</v>
      </c>
      <c r="H1918" s="19" t="s">
        <v>5327</v>
      </c>
      <c r="I1918" s="19"/>
      <c r="J1918" s="19"/>
      <c r="K1918" s="18" t="s">
        <v>73</v>
      </c>
      <c r="L1918" s="17" t="s">
        <v>74</v>
      </c>
      <c r="M1918" s="19"/>
      <c r="N1918" s="19"/>
      <c r="O1918" s="19"/>
      <c r="P1918" s="19" t="s">
        <v>5376</v>
      </c>
      <c r="Q1918" s="19"/>
      <c r="R1918" s="19"/>
      <c r="S1918" s="18" t="s">
        <v>887</v>
      </c>
      <c r="T1918" s="18" t="n">
        <v>96</v>
      </c>
      <c r="U1918" s="18" t="s">
        <v>5039</v>
      </c>
      <c r="V1918" s="18" t="n">
        <v>170</v>
      </c>
      <c r="W1918" s="19"/>
      <c r="X1918" s="19"/>
      <c r="Y1918" s="19"/>
      <c r="Z1918" s="19"/>
      <c r="AA1918" s="19"/>
      <c r="AB1918" s="19"/>
      <c r="AC1918" s="18"/>
      <c r="AD1918" s="18"/>
      <c r="AE1918" s="18" t="s">
        <v>4410</v>
      </c>
      <c r="AF1918" s="18" t="s">
        <v>4411</v>
      </c>
      <c r="AG1918" s="19" t="s">
        <v>382</v>
      </c>
      <c r="AH1918" s="19"/>
      <c r="AI1918" s="19" t="s">
        <v>5377</v>
      </c>
      <c r="AJ1918" s="22" t="s">
        <v>94</v>
      </c>
      <c r="AK1918" s="23" t="s">
        <v>279</v>
      </c>
      <c r="AL1918" s="24" t="s">
        <v>280</v>
      </c>
      <c r="AM1918" s="25" t="n">
        <v>1886</v>
      </c>
      <c r="AN1918" s="19" t="s">
        <v>141</v>
      </c>
      <c r="AO1918" s="19"/>
      <c r="AP1918" s="19"/>
      <c r="AQ1918" s="0" t="s">
        <v>142</v>
      </c>
      <c r="AS1918" s="19" t="s">
        <v>5378</v>
      </c>
      <c r="AT1918" s="46" t="s">
        <v>94</v>
      </c>
      <c r="AU1918" s="25" t="s">
        <v>279</v>
      </c>
      <c r="AV1918" s="22" t="s">
        <v>280</v>
      </c>
      <c r="AW1918" s="18" t="n">
        <v>1886</v>
      </c>
      <c r="AX1918" s="18"/>
      <c r="AY1918" s="19"/>
      <c r="AZ1918" s="19" t="s">
        <v>889</v>
      </c>
      <c r="BA1918" s="19"/>
      <c r="BB1918" s="19"/>
      <c r="BC1918" s="19"/>
      <c r="BD1918" s="18"/>
      <c r="BE1918" s="18"/>
      <c r="BF1918" s="18"/>
      <c r="BG1918" s="18"/>
      <c r="BH1918" s="18" t="s">
        <v>85</v>
      </c>
      <c r="BI1918" s="18" t="s">
        <v>4028</v>
      </c>
      <c r="BJ1918" s="18"/>
      <c r="BK1918" s="0" t="str">
        <f aca="false">IF(ISBLANK(P1918), IF(ISBLANK(I1918), IF(ISBLANK(G1918), IF(ISBLANK(E1918), "Niet", E1918), G1918), I1918), P1918)</f>
        <v>A34.2.2/17</v>
      </c>
      <c r="BL1918" s="0" t="str">
        <f aca="false">IF(COUNTIF($BK$2:$BK$3066, BK1918)&gt;1, "Double", "Correct")</f>
        <v>Correct</v>
      </c>
    </row>
    <row r="1919" customFormat="false" ht="15.75" hidden="true" customHeight="true" outlineLevel="0" collapsed="false">
      <c r="A1919" s="17" t="s">
        <v>65</v>
      </c>
      <c r="B1919" s="18" t="s">
        <v>4018</v>
      </c>
      <c r="C1919" s="26" t="s">
        <v>5244</v>
      </c>
      <c r="D1919" s="19" t="s">
        <v>5245</v>
      </c>
      <c r="E1919" s="26" t="s">
        <v>5283</v>
      </c>
      <c r="F1919" s="44" t="s">
        <v>5284</v>
      </c>
      <c r="G1919" s="26" t="s">
        <v>5326</v>
      </c>
      <c r="H1919" s="19" t="s">
        <v>5327</v>
      </c>
      <c r="I1919" s="19"/>
      <c r="J1919" s="19"/>
      <c r="K1919" s="18" t="s">
        <v>73</v>
      </c>
      <c r="L1919" s="17" t="s">
        <v>74</v>
      </c>
      <c r="M1919" s="19"/>
      <c r="N1919" s="19"/>
      <c r="O1919" s="19"/>
      <c r="P1919" s="19" t="s">
        <v>5379</v>
      </c>
      <c r="Q1919" s="19"/>
      <c r="R1919" s="19"/>
      <c r="S1919" s="18" t="s">
        <v>887</v>
      </c>
      <c r="T1919" s="18" t="n">
        <v>96</v>
      </c>
      <c r="U1919" s="18"/>
      <c r="V1919" s="18"/>
      <c r="W1919" s="19"/>
      <c r="X1919" s="19"/>
      <c r="Y1919" s="19"/>
      <c r="Z1919" s="19"/>
      <c r="AA1919" s="19"/>
      <c r="AB1919" s="19"/>
      <c r="AC1919" s="18"/>
      <c r="AD1919" s="18"/>
      <c r="AE1919" s="18" t="s">
        <v>4410</v>
      </c>
      <c r="AF1919" s="18" t="s">
        <v>4411</v>
      </c>
      <c r="AG1919" s="19" t="s">
        <v>382</v>
      </c>
      <c r="AH1919" s="19"/>
      <c r="AI1919" s="19" t="s">
        <v>5380</v>
      </c>
      <c r="AJ1919" s="22" t="n">
        <v>18</v>
      </c>
      <c r="AK1919" s="23" t="s">
        <v>180</v>
      </c>
      <c r="AL1919" s="32" t="s">
        <v>181</v>
      </c>
      <c r="AM1919" s="25" t="n">
        <v>1886</v>
      </c>
      <c r="AN1919" s="19" t="s">
        <v>376</v>
      </c>
      <c r="AO1919" s="19"/>
      <c r="AP1919" s="19"/>
      <c r="AQ1919" s="0" t="s">
        <v>377</v>
      </c>
      <c r="AS1919" s="19" t="s">
        <v>5381</v>
      </c>
      <c r="AT1919" s="46" t="n">
        <v>18</v>
      </c>
      <c r="AU1919" s="25" t="s">
        <v>180</v>
      </c>
      <c r="AV1919" s="22" t="s">
        <v>181</v>
      </c>
      <c r="AW1919" s="18" t="n">
        <v>1886</v>
      </c>
      <c r="AX1919" s="18"/>
      <c r="AY1919" s="19"/>
      <c r="AZ1919" s="19" t="s">
        <v>889</v>
      </c>
      <c r="BA1919" s="19"/>
      <c r="BB1919" s="19"/>
      <c r="BC1919" s="19"/>
      <c r="BD1919" s="18"/>
      <c r="BE1919" s="18"/>
      <c r="BF1919" s="18"/>
      <c r="BG1919" s="18"/>
      <c r="BH1919" s="18" t="s">
        <v>85</v>
      </c>
      <c r="BI1919" s="18" t="s">
        <v>4028</v>
      </c>
      <c r="BJ1919" s="18"/>
      <c r="BK1919" s="0" t="str">
        <f aca="false">IF(ISBLANK(P1919), IF(ISBLANK(I1919), IF(ISBLANK(G1919), IF(ISBLANK(E1919), "Niet", E1919), G1919), I1919), P1919)</f>
        <v>A34.2.2/18</v>
      </c>
      <c r="BL1919" s="0" t="str">
        <f aca="false">IF(COUNTIF($BK$2:$BK$3066, BK1919)&gt;1, "Double", "Correct")</f>
        <v>Correct</v>
      </c>
    </row>
    <row r="1920" customFormat="false" ht="15.75" hidden="true" customHeight="true" outlineLevel="0" collapsed="false">
      <c r="A1920" s="17" t="s">
        <v>65</v>
      </c>
      <c r="B1920" s="18" t="s">
        <v>4018</v>
      </c>
      <c r="C1920" s="26" t="s">
        <v>5244</v>
      </c>
      <c r="D1920" s="19" t="s">
        <v>5245</v>
      </c>
      <c r="E1920" s="26" t="s">
        <v>5283</v>
      </c>
      <c r="F1920" s="44" t="s">
        <v>5284</v>
      </c>
      <c r="G1920" s="26" t="s">
        <v>5326</v>
      </c>
      <c r="H1920" s="19" t="s">
        <v>5327</v>
      </c>
      <c r="I1920" s="19"/>
      <c r="J1920" s="19"/>
      <c r="K1920" s="18" t="s">
        <v>73</v>
      </c>
      <c r="L1920" s="18" t="s">
        <v>74</v>
      </c>
      <c r="M1920" s="19"/>
      <c r="N1920" s="19"/>
      <c r="O1920" s="19"/>
      <c r="P1920" s="19" t="s">
        <v>5382</v>
      </c>
      <c r="Q1920" s="19"/>
      <c r="R1920" s="19"/>
      <c r="S1920" s="18" t="s">
        <v>887</v>
      </c>
      <c r="T1920" s="18" t="n">
        <v>96</v>
      </c>
      <c r="U1920" s="18"/>
      <c r="V1920" s="18"/>
      <c r="W1920" s="19"/>
      <c r="X1920" s="19"/>
      <c r="Y1920" s="19"/>
      <c r="Z1920" s="19"/>
      <c r="AA1920" s="19"/>
      <c r="AB1920" s="19"/>
      <c r="AC1920" s="18"/>
      <c r="AD1920" s="18"/>
      <c r="AE1920" s="18" t="s">
        <v>4410</v>
      </c>
      <c r="AF1920" s="18" t="s">
        <v>4411</v>
      </c>
      <c r="AG1920" s="19" t="s">
        <v>382</v>
      </c>
      <c r="AH1920" s="19"/>
      <c r="AI1920" s="19" t="s">
        <v>5383</v>
      </c>
      <c r="AJ1920" s="22"/>
      <c r="AK1920" s="23" t="s">
        <v>412</v>
      </c>
      <c r="AL1920" s="24" t="s">
        <v>413</v>
      </c>
      <c r="AM1920" s="25" t="n">
        <v>1886</v>
      </c>
      <c r="AN1920" s="19" t="s">
        <v>141</v>
      </c>
      <c r="AO1920" s="19"/>
      <c r="AP1920" s="19"/>
      <c r="AQ1920" s="0" t="s">
        <v>142</v>
      </c>
      <c r="AS1920" s="19" t="s">
        <v>5384</v>
      </c>
      <c r="AT1920" s="46"/>
      <c r="AU1920" s="25" t="s">
        <v>412</v>
      </c>
      <c r="AV1920" s="22" t="s">
        <v>413</v>
      </c>
      <c r="AW1920" s="18" t="n">
        <v>1886</v>
      </c>
      <c r="AX1920" s="18"/>
      <c r="AY1920" s="19"/>
      <c r="AZ1920" s="19" t="s">
        <v>889</v>
      </c>
      <c r="BA1920" s="19"/>
      <c r="BB1920" s="19"/>
      <c r="BC1920" s="19"/>
      <c r="BD1920" s="18"/>
      <c r="BE1920" s="18"/>
      <c r="BF1920" s="18"/>
      <c r="BG1920" s="18"/>
      <c r="BH1920" s="18" t="s">
        <v>85</v>
      </c>
      <c r="BI1920" s="18" t="s">
        <v>4028</v>
      </c>
      <c r="BJ1920" s="18"/>
      <c r="BK1920" s="0" t="str">
        <f aca="false">IF(ISBLANK(P1920), IF(ISBLANK(I1920), IF(ISBLANK(G1920), IF(ISBLANK(E1920), "Niet", E1920), G1920), I1920), P1920)</f>
        <v>A34.2.2/19</v>
      </c>
      <c r="BL1920" s="0" t="str">
        <f aca="false">IF(COUNTIF($BK$2:$BK$3066, BK1920)&gt;1, "Double", "Correct")</f>
        <v>Correct</v>
      </c>
    </row>
    <row r="1921" customFormat="false" ht="15.75" hidden="true" customHeight="true" outlineLevel="0" collapsed="false">
      <c r="A1921" s="17" t="s">
        <v>65</v>
      </c>
      <c r="B1921" s="18" t="s">
        <v>4018</v>
      </c>
      <c r="C1921" s="26" t="s">
        <v>5244</v>
      </c>
      <c r="D1921" s="19" t="s">
        <v>5245</v>
      </c>
      <c r="E1921" s="26" t="s">
        <v>5283</v>
      </c>
      <c r="F1921" s="44" t="s">
        <v>5284</v>
      </c>
      <c r="G1921" s="26" t="s">
        <v>5326</v>
      </c>
      <c r="H1921" s="19" t="s">
        <v>5327</v>
      </c>
      <c r="I1921" s="19"/>
      <c r="J1921" s="19"/>
      <c r="K1921" s="18" t="s">
        <v>73</v>
      </c>
      <c r="L1921" s="17" t="s">
        <v>74</v>
      </c>
      <c r="M1921" s="19"/>
      <c r="N1921" s="19"/>
      <c r="O1921" s="19"/>
      <c r="P1921" s="19" t="s">
        <v>5385</v>
      </c>
      <c r="Q1921" s="19"/>
      <c r="R1921" s="19"/>
      <c r="S1921" s="18" t="s">
        <v>887</v>
      </c>
      <c r="T1921" s="18" t="n">
        <v>96</v>
      </c>
      <c r="U1921" s="18"/>
      <c r="V1921" s="18"/>
      <c r="W1921" s="19"/>
      <c r="X1921" s="19"/>
      <c r="Y1921" s="19"/>
      <c r="Z1921" s="19"/>
      <c r="AA1921" s="19"/>
      <c r="AB1921" s="19"/>
      <c r="AC1921" s="18"/>
      <c r="AD1921" s="18"/>
      <c r="AE1921" s="18"/>
      <c r="AF1921" s="18"/>
      <c r="AG1921" s="19" t="s">
        <v>382</v>
      </c>
      <c r="AH1921" s="19"/>
      <c r="AI1921" s="19" t="s">
        <v>5386</v>
      </c>
      <c r="AJ1921" s="22" t="n">
        <v>19</v>
      </c>
      <c r="AK1921" s="23" t="s">
        <v>224</v>
      </c>
      <c r="AL1921" s="24" t="s">
        <v>225</v>
      </c>
      <c r="AM1921" s="25" t="n">
        <v>1886</v>
      </c>
      <c r="AN1921" s="19" t="s">
        <v>141</v>
      </c>
      <c r="AO1921" s="19"/>
      <c r="AP1921" s="19"/>
      <c r="AQ1921" s="0" t="s">
        <v>142</v>
      </c>
      <c r="AS1921" s="19" t="s">
        <v>5387</v>
      </c>
      <c r="AT1921" s="46" t="n">
        <v>19</v>
      </c>
      <c r="AU1921" s="25" t="s">
        <v>224</v>
      </c>
      <c r="AV1921" s="22" t="s">
        <v>225</v>
      </c>
      <c r="AW1921" s="18" t="n">
        <v>1886</v>
      </c>
      <c r="AX1921" s="18"/>
      <c r="AY1921" s="19"/>
      <c r="AZ1921" s="19" t="s">
        <v>889</v>
      </c>
      <c r="BA1921" s="19"/>
      <c r="BB1921" s="19"/>
      <c r="BC1921" s="19"/>
      <c r="BD1921" s="18"/>
      <c r="BE1921" s="18"/>
      <c r="BF1921" s="18"/>
      <c r="BG1921" s="18"/>
      <c r="BH1921" s="18" t="s">
        <v>85</v>
      </c>
      <c r="BI1921" s="18" t="s">
        <v>4028</v>
      </c>
      <c r="BJ1921" s="18"/>
      <c r="BK1921" s="0" t="str">
        <f aca="false">IF(ISBLANK(P1921), IF(ISBLANK(I1921), IF(ISBLANK(G1921), IF(ISBLANK(E1921), "Niet", E1921), G1921), I1921), P1921)</f>
        <v>A34.2.2/20</v>
      </c>
      <c r="BL1921" s="0" t="str">
        <f aca="false">IF(COUNTIF($BK$2:$BK$3066, BK1921)&gt;1, "Double", "Correct")</f>
        <v>Correct</v>
      </c>
    </row>
    <row r="1922" customFormat="false" ht="15.75" hidden="true" customHeight="true" outlineLevel="0" collapsed="false">
      <c r="A1922" s="17" t="s">
        <v>65</v>
      </c>
      <c r="B1922" s="18" t="s">
        <v>4018</v>
      </c>
      <c r="C1922" s="26" t="s">
        <v>5244</v>
      </c>
      <c r="D1922" s="19" t="s">
        <v>5245</v>
      </c>
      <c r="E1922" s="26" t="s">
        <v>5283</v>
      </c>
      <c r="F1922" s="44" t="s">
        <v>5284</v>
      </c>
      <c r="G1922" s="26" t="s">
        <v>5326</v>
      </c>
      <c r="H1922" s="19" t="s">
        <v>5327</v>
      </c>
      <c r="I1922" s="19"/>
      <c r="J1922" s="19"/>
      <c r="K1922" s="18" t="s">
        <v>73</v>
      </c>
      <c r="L1922" s="17" t="s">
        <v>74</v>
      </c>
      <c r="M1922" s="19"/>
      <c r="N1922" s="19"/>
      <c r="O1922" s="19"/>
      <c r="P1922" s="19" t="s">
        <v>5388</v>
      </c>
      <c r="Q1922" s="19"/>
      <c r="R1922" s="19"/>
      <c r="S1922" s="18" t="s">
        <v>887</v>
      </c>
      <c r="T1922" s="18" t="n">
        <v>96</v>
      </c>
      <c r="U1922" s="18"/>
      <c r="V1922" s="18"/>
      <c r="W1922" s="19"/>
      <c r="X1922" s="19"/>
      <c r="Y1922" s="19"/>
      <c r="Z1922" s="19"/>
      <c r="AA1922" s="19"/>
      <c r="AB1922" s="19"/>
      <c r="AC1922" s="18"/>
      <c r="AD1922" s="18"/>
      <c r="AE1922" s="18" t="s">
        <v>4410</v>
      </c>
      <c r="AF1922" s="18" t="s">
        <v>4411</v>
      </c>
      <c r="AG1922" s="19" t="s">
        <v>382</v>
      </c>
      <c r="AH1922" s="19"/>
      <c r="AI1922" s="19" t="s">
        <v>5389</v>
      </c>
      <c r="AJ1922" s="22" t="n">
        <v>11</v>
      </c>
      <c r="AK1922" s="23" t="s">
        <v>224</v>
      </c>
      <c r="AL1922" s="24" t="s">
        <v>225</v>
      </c>
      <c r="AM1922" s="25" t="n">
        <v>1886</v>
      </c>
      <c r="AN1922" s="19" t="s">
        <v>141</v>
      </c>
      <c r="AO1922" s="19"/>
      <c r="AP1922" s="19"/>
      <c r="AQ1922" s="0" t="s">
        <v>142</v>
      </c>
      <c r="AS1922" s="21" t="s">
        <v>5390</v>
      </c>
      <c r="AT1922" s="46" t="n">
        <v>11</v>
      </c>
      <c r="AU1922" s="25" t="s">
        <v>224</v>
      </c>
      <c r="AV1922" s="22" t="s">
        <v>225</v>
      </c>
      <c r="AW1922" s="18" t="n">
        <v>1886</v>
      </c>
      <c r="AX1922" s="18"/>
      <c r="AY1922" s="19"/>
      <c r="AZ1922" s="19" t="s">
        <v>889</v>
      </c>
      <c r="BA1922" s="19"/>
      <c r="BB1922" s="19"/>
      <c r="BC1922" s="19"/>
      <c r="BD1922" s="18"/>
      <c r="BE1922" s="18"/>
      <c r="BF1922" s="18"/>
      <c r="BG1922" s="18"/>
      <c r="BH1922" s="18" t="s">
        <v>85</v>
      </c>
      <c r="BI1922" s="18" t="s">
        <v>4028</v>
      </c>
      <c r="BJ1922" s="18"/>
      <c r="BK1922" s="0" t="str">
        <f aca="false">IF(ISBLANK(P1922), IF(ISBLANK(I1922), IF(ISBLANK(G1922), IF(ISBLANK(E1922), "Niet", E1922), G1922), I1922), P1922)</f>
        <v>A34.2.2/21</v>
      </c>
      <c r="BL1922" s="0" t="str">
        <f aca="false">IF(COUNTIF($BK$2:$BK$3066, BK1922)&gt;1, "Double", "Correct")</f>
        <v>Correct</v>
      </c>
    </row>
    <row r="1923" customFormat="false" ht="15.75" hidden="true" customHeight="true" outlineLevel="0" collapsed="false">
      <c r="A1923" s="17" t="s">
        <v>65</v>
      </c>
      <c r="B1923" s="18" t="s">
        <v>4018</v>
      </c>
      <c r="C1923" s="26" t="s">
        <v>5244</v>
      </c>
      <c r="D1923" s="19" t="s">
        <v>5245</v>
      </c>
      <c r="E1923" s="26" t="s">
        <v>5283</v>
      </c>
      <c r="F1923" s="44" t="s">
        <v>5284</v>
      </c>
      <c r="G1923" s="26" t="s">
        <v>5326</v>
      </c>
      <c r="H1923" s="19" t="s">
        <v>5327</v>
      </c>
      <c r="I1923" s="19"/>
      <c r="J1923" s="19"/>
      <c r="K1923" s="18" t="s">
        <v>73</v>
      </c>
      <c r="L1923" s="17" t="s">
        <v>74</v>
      </c>
      <c r="M1923" s="19"/>
      <c r="N1923" s="19"/>
      <c r="O1923" s="19"/>
      <c r="P1923" s="19" t="s">
        <v>5391</v>
      </c>
      <c r="Q1923" s="19"/>
      <c r="R1923" s="19"/>
      <c r="S1923" s="18" t="s">
        <v>887</v>
      </c>
      <c r="T1923" s="18" t="n">
        <v>96</v>
      </c>
      <c r="U1923" s="18" t="s">
        <v>5039</v>
      </c>
      <c r="V1923" s="18" t="n">
        <v>170</v>
      </c>
      <c r="W1923" s="19"/>
      <c r="X1923" s="19"/>
      <c r="Y1923" s="19"/>
      <c r="Z1923" s="19"/>
      <c r="AA1923" s="19"/>
      <c r="AB1923" s="19"/>
      <c r="AC1923" s="18"/>
      <c r="AD1923" s="18"/>
      <c r="AE1923" s="18"/>
      <c r="AF1923" s="18"/>
      <c r="AG1923" s="19" t="s">
        <v>382</v>
      </c>
      <c r="AH1923" s="19"/>
      <c r="AI1923" s="19" t="s">
        <v>5392</v>
      </c>
      <c r="AJ1923" s="22" t="n">
        <v>28</v>
      </c>
      <c r="AK1923" s="23" t="s">
        <v>224</v>
      </c>
      <c r="AL1923" s="24" t="s">
        <v>225</v>
      </c>
      <c r="AM1923" s="25" t="n">
        <v>1886</v>
      </c>
      <c r="AN1923" s="19" t="s">
        <v>141</v>
      </c>
      <c r="AO1923" s="19"/>
      <c r="AP1923" s="19"/>
      <c r="AQ1923" s="0" t="s">
        <v>142</v>
      </c>
      <c r="AS1923" s="19" t="s">
        <v>5393</v>
      </c>
      <c r="AT1923" s="46" t="n">
        <v>28</v>
      </c>
      <c r="AU1923" s="25" t="s">
        <v>224</v>
      </c>
      <c r="AV1923" s="22" t="s">
        <v>225</v>
      </c>
      <c r="AW1923" s="18" t="n">
        <v>1886</v>
      </c>
      <c r="AX1923" s="18"/>
      <c r="AY1923" s="19"/>
      <c r="AZ1923" s="19" t="s">
        <v>889</v>
      </c>
      <c r="BA1923" s="19"/>
      <c r="BB1923" s="19"/>
      <c r="BC1923" s="19"/>
      <c r="BD1923" s="18"/>
      <c r="BE1923" s="18"/>
      <c r="BF1923" s="18"/>
      <c r="BG1923" s="18"/>
      <c r="BH1923" s="18" t="s">
        <v>85</v>
      </c>
      <c r="BI1923" s="18" t="s">
        <v>4028</v>
      </c>
      <c r="BJ1923" s="18"/>
      <c r="BK1923" s="0" t="str">
        <f aca="false">IF(ISBLANK(P1923), IF(ISBLANK(I1923), IF(ISBLANK(G1923), IF(ISBLANK(E1923), "Niet", E1923), G1923), I1923), P1923)</f>
        <v>A34.2.2/22</v>
      </c>
      <c r="BL1923" s="0" t="str">
        <f aca="false">IF(COUNTIF($BK$2:$BK$3066, BK1923)&gt;1, "Double", "Correct")</f>
        <v>Correct</v>
      </c>
    </row>
    <row r="1924" customFormat="false" ht="15.75" hidden="true" customHeight="true" outlineLevel="0" collapsed="false">
      <c r="A1924" s="17" t="s">
        <v>65</v>
      </c>
      <c r="B1924" s="18" t="s">
        <v>4018</v>
      </c>
      <c r="C1924" s="26" t="s">
        <v>5244</v>
      </c>
      <c r="D1924" s="19" t="s">
        <v>5245</v>
      </c>
      <c r="E1924" s="26" t="s">
        <v>5283</v>
      </c>
      <c r="F1924" s="44" t="s">
        <v>5284</v>
      </c>
      <c r="G1924" s="26" t="s">
        <v>5326</v>
      </c>
      <c r="H1924" s="19" t="s">
        <v>5327</v>
      </c>
      <c r="I1924" s="19"/>
      <c r="J1924" s="19"/>
      <c r="K1924" s="18" t="s">
        <v>73</v>
      </c>
      <c r="L1924" s="17" t="s">
        <v>74</v>
      </c>
      <c r="M1924" s="19"/>
      <c r="N1924" s="19"/>
      <c r="O1924" s="19"/>
      <c r="P1924" s="19" t="s">
        <v>5394</v>
      </c>
      <c r="Q1924" s="19"/>
      <c r="R1924" s="19"/>
      <c r="S1924" s="18" t="s">
        <v>887</v>
      </c>
      <c r="T1924" s="18" t="n">
        <v>96</v>
      </c>
      <c r="U1924" s="18"/>
      <c r="V1924" s="18"/>
      <c r="W1924" s="19"/>
      <c r="X1924" s="19"/>
      <c r="AA1924" s="19"/>
      <c r="AB1924" s="19"/>
      <c r="AC1924" s="19" t="s">
        <v>362</v>
      </c>
      <c r="AD1924" s="19" t="n">
        <v>201</v>
      </c>
      <c r="AG1924" s="19" t="s">
        <v>382</v>
      </c>
      <c r="AH1924" s="19"/>
      <c r="AI1924" s="19" t="s">
        <v>5395</v>
      </c>
      <c r="AJ1924" s="22" t="n">
        <v>19</v>
      </c>
      <c r="AK1924" s="23" t="s">
        <v>224</v>
      </c>
      <c r="AL1924" s="24" t="s">
        <v>225</v>
      </c>
      <c r="AM1924" s="25" t="n">
        <v>1886</v>
      </c>
      <c r="AN1924" s="19" t="s">
        <v>5396</v>
      </c>
      <c r="AO1924" s="19"/>
      <c r="AP1924" s="19"/>
      <c r="AQ1924" s="0" t="s">
        <v>5397</v>
      </c>
      <c r="AS1924" s="19" t="s">
        <v>5398</v>
      </c>
      <c r="AT1924" s="46" t="n">
        <v>19</v>
      </c>
      <c r="AU1924" s="25" t="s">
        <v>224</v>
      </c>
      <c r="AV1924" s="22" t="s">
        <v>225</v>
      </c>
      <c r="AW1924" s="18" t="n">
        <v>1886</v>
      </c>
      <c r="AX1924" s="18"/>
      <c r="AY1924" s="19"/>
      <c r="AZ1924" s="19" t="s">
        <v>889</v>
      </c>
      <c r="BA1924" s="19"/>
      <c r="BB1924" s="19"/>
      <c r="BC1924" s="19"/>
      <c r="BD1924" s="18"/>
      <c r="BE1924" s="18"/>
      <c r="BF1924" s="18"/>
      <c r="BG1924" s="18"/>
      <c r="BH1924" s="18" t="s">
        <v>85</v>
      </c>
      <c r="BI1924" s="18" t="s">
        <v>4028</v>
      </c>
      <c r="BJ1924" s="18"/>
      <c r="BK1924" s="0" t="str">
        <f aca="false">IF(ISBLANK(P1924), IF(ISBLANK(I1924), IF(ISBLANK(G1924), IF(ISBLANK(E1924), "Niet", E1924), G1924), I1924), P1924)</f>
        <v>A34.2.2/23</v>
      </c>
      <c r="BL1924" s="0" t="str">
        <f aca="false">IF(COUNTIF($BK$2:$BK$3066, BK1924)&gt;1, "Double", "Correct")</f>
        <v>Correct</v>
      </c>
    </row>
    <row r="1925" customFormat="false" ht="15.75" hidden="true" customHeight="true" outlineLevel="0" collapsed="false">
      <c r="A1925" s="17" t="s">
        <v>65</v>
      </c>
      <c r="B1925" s="18" t="s">
        <v>4018</v>
      </c>
      <c r="C1925" s="26" t="s">
        <v>5244</v>
      </c>
      <c r="D1925" s="19" t="s">
        <v>5245</v>
      </c>
      <c r="E1925" s="26" t="s">
        <v>5283</v>
      </c>
      <c r="F1925" s="44" t="s">
        <v>5284</v>
      </c>
      <c r="G1925" s="26" t="s">
        <v>5326</v>
      </c>
      <c r="H1925" s="19" t="s">
        <v>5327</v>
      </c>
      <c r="I1925" s="19"/>
      <c r="J1925" s="19"/>
      <c r="K1925" s="18" t="s">
        <v>73</v>
      </c>
      <c r="L1925" s="17" t="s">
        <v>74</v>
      </c>
      <c r="M1925" s="19"/>
      <c r="N1925" s="19"/>
      <c r="O1925" s="19"/>
      <c r="P1925" s="19" t="s">
        <v>5399</v>
      </c>
      <c r="Q1925" s="19"/>
      <c r="R1925" s="19"/>
      <c r="S1925" s="18" t="s">
        <v>887</v>
      </c>
      <c r="T1925" s="18" t="n">
        <v>96</v>
      </c>
      <c r="U1925" s="18"/>
      <c r="V1925" s="18"/>
      <c r="W1925" s="19"/>
      <c r="X1925" s="19"/>
      <c r="Y1925" s="19"/>
      <c r="Z1925" s="19"/>
      <c r="AA1925" s="19"/>
      <c r="AB1925" s="19"/>
      <c r="AC1925" s="19" t="s">
        <v>362</v>
      </c>
      <c r="AD1925" s="19" t="n">
        <v>201</v>
      </c>
      <c r="AG1925" s="19" t="s">
        <v>382</v>
      </c>
      <c r="AH1925" s="19"/>
      <c r="AI1925" s="19" t="s">
        <v>5400</v>
      </c>
      <c r="AJ1925" s="22" t="n">
        <v>18</v>
      </c>
      <c r="AK1925" s="23" t="s">
        <v>224</v>
      </c>
      <c r="AL1925" s="24" t="s">
        <v>225</v>
      </c>
      <c r="AM1925" s="25" t="n">
        <v>1886</v>
      </c>
      <c r="AN1925" s="19" t="s">
        <v>141</v>
      </c>
      <c r="AO1925" s="19"/>
      <c r="AP1925" s="19"/>
      <c r="AQ1925" s="0" t="s">
        <v>142</v>
      </c>
      <c r="AS1925" s="19" t="s">
        <v>5401</v>
      </c>
      <c r="AT1925" s="46" t="n">
        <v>18</v>
      </c>
      <c r="AU1925" s="25" t="s">
        <v>224</v>
      </c>
      <c r="AV1925" s="22" t="s">
        <v>225</v>
      </c>
      <c r="AW1925" s="18" t="n">
        <v>1886</v>
      </c>
      <c r="AX1925" s="18"/>
      <c r="AY1925" s="19"/>
      <c r="AZ1925" s="19" t="s">
        <v>889</v>
      </c>
      <c r="BA1925" s="19"/>
      <c r="BB1925" s="19"/>
      <c r="BC1925" s="19"/>
      <c r="BD1925" s="18"/>
      <c r="BE1925" s="18"/>
      <c r="BF1925" s="18"/>
      <c r="BG1925" s="18"/>
      <c r="BH1925" s="18" t="s">
        <v>85</v>
      </c>
      <c r="BI1925" s="18" t="s">
        <v>4028</v>
      </c>
      <c r="BJ1925" s="18"/>
      <c r="BK1925" s="0" t="str">
        <f aca="false">IF(ISBLANK(P1925), IF(ISBLANK(I1925), IF(ISBLANK(G1925), IF(ISBLANK(E1925), "Niet", E1925), G1925), I1925), P1925)</f>
        <v>A34.2.2/24</v>
      </c>
      <c r="BL1925" s="0" t="str">
        <f aca="false">IF(COUNTIF($BK$2:$BK$3066, BK1925)&gt;1, "Double", "Correct")</f>
        <v>Correct</v>
      </c>
    </row>
    <row r="1926" customFormat="false" ht="15.75" hidden="true" customHeight="true" outlineLevel="0" collapsed="false">
      <c r="A1926" s="17" t="s">
        <v>65</v>
      </c>
      <c r="B1926" s="18" t="s">
        <v>4018</v>
      </c>
      <c r="C1926" s="26" t="s">
        <v>5244</v>
      </c>
      <c r="D1926" s="19" t="s">
        <v>5245</v>
      </c>
      <c r="E1926" s="26" t="s">
        <v>5283</v>
      </c>
      <c r="F1926" s="44" t="s">
        <v>5284</v>
      </c>
      <c r="G1926" s="26" t="s">
        <v>5326</v>
      </c>
      <c r="H1926" s="19" t="s">
        <v>5327</v>
      </c>
      <c r="I1926" s="19"/>
      <c r="J1926" s="19"/>
      <c r="K1926" s="18" t="s">
        <v>73</v>
      </c>
      <c r="L1926" s="17" t="s">
        <v>5402</v>
      </c>
      <c r="M1926" s="19"/>
      <c r="N1926" s="19"/>
      <c r="O1926" s="19"/>
      <c r="P1926" s="19" t="s">
        <v>5403</v>
      </c>
      <c r="Q1926" s="19"/>
      <c r="R1926" s="19"/>
      <c r="S1926" s="18" t="s">
        <v>887</v>
      </c>
      <c r="T1926" s="18" t="n">
        <v>96</v>
      </c>
      <c r="U1926" s="18"/>
      <c r="V1926" s="18"/>
      <c r="W1926" s="19"/>
      <c r="X1926" s="19"/>
      <c r="Y1926" s="19"/>
      <c r="Z1926" s="19"/>
      <c r="AA1926" s="19"/>
      <c r="AB1926" s="19"/>
      <c r="AC1926" s="18"/>
      <c r="AD1926" s="18"/>
      <c r="AE1926" s="18" t="s">
        <v>5404</v>
      </c>
      <c r="AF1926" s="18" t="s">
        <v>5405</v>
      </c>
      <c r="AG1926" s="19" t="s">
        <v>382</v>
      </c>
      <c r="AH1926" s="19"/>
      <c r="AI1926" s="19" t="s">
        <v>5406</v>
      </c>
      <c r="AJ1926" s="22" t="s">
        <v>99</v>
      </c>
      <c r="AK1926" s="23" t="s">
        <v>180</v>
      </c>
      <c r="AL1926" s="32" t="s">
        <v>181</v>
      </c>
      <c r="AM1926" s="25" t="n">
        <v>1886</v>
      </c>
      <c r="AN1926" s="19" t="s">
        <v>141</v>
      </c>
      <c r="AO1926" s="19"/>
      <c r="AP1926" s="19"/>
      <c r="AQ1926" s="0" t="s">
        <v>142</v>
      </c>
      <c r="AS1926" s="19" t="s">
        <v>4482</v>
      </c>
      <c r="AT1926" s="46" t="s">
        <v>99</v>
      </c>
      <c r="AU1926" s="25" t="s">
        <v>180</v>
      </c>
      <c r="AV1926" s="22" t="s">
        <v>181</v>
      </c>
      <c r="AW1926" s="18" t="n">
        <v>1886</v>
      </c>
      <c r="AX1926" s="18"/>
      <c r="AY1926" s="19"/>
      <c r="AZ1926" s="19" t="s">
        <v>889</v>
      </c>
      <c r="BA1926" s="19"/>
      <c r="BB1926" s="19"/>
      <c r="BC1926" s="19"/>
      <c r="BD1926" s="18"/>
      <c r="BE1926" s="18"/>
      <c r="BF1926" s="18"/>
      <c r="BG1926" s="18"/>
      <c r="BH1926" s="18" t="s">
        <v>85</v>
      </c>
      <c r="BI1926" s="18" t="s">
        <v>4028</v>
      </c>
      <c r="BJ1926" s="18"/>
      <c r="BK1926" s="0" t="str">
        <f aca="false">IF(ISBLANK(P1926), IF(ISBLANK(I1926), IF(ISBLANK(G1926), IF(ISBLANK(E1926), "Niet", E1926), G1926), I1926), P1926)</f>
        <v>A34.2.2/25</v>
      </c>
      <c r="BL1926" s="0" t="str">
        <f aca="false">IF(COUNTIF($BK$2:$BK$3066, BK1926)&gt;1, "Double", "Correct")</f>
        <v>Correct</v>
      </c>
    </row>
    <row r="1927" customFormat="false" ht="15.75" hidden="true" customHeight="true" outlineLevel="0" collapsed="false">
      <c r="A1927" s="17" t="s">
        <v>65</v>
      </c>
      <c r="B1927" s="18" t="s">
        <v>4018</v>
      </c>
      <c r="C1927" s="26" t="s">
        <v>5244</v>
      </c>
      <c r="D1927" s="19" t="s">
        <v>5245</v>
      </c>
      <c r="E1927" s="26" t="s">
        <v>5283</v>
      </c>
      <c r="F1927" s="44" t="s">
        <v>5284</v>
      </c>
      <c r="G1927" s="26" t="s">
        <v>5407</v>
      </c>
      <c r="H1927" s="19" t="s">
        <v>5408</v>
      </c>
      <c r="I1927" s="19"/>
      <c r="J1927" s="19"/>
      <c r="K1927" s="19" t="s">
        <v>73</v>
      </c>
      <c r="L1927" s="26" t="s">
        <v>74</v>
      </c>
      <c r="M1927" s="19"/>
      <c r="N1927" s="19"/>
      <c r="O1927" s="19"/>
      <c r="P1927" s="19" t="s">
        <v>5409</v>
      </c>
      <c r="Q1927" s="18" t="s">
        <v>887</v>
      </c>
      <c r="R1927" s="18" t="n">
        <v>96</v>
      </c>
      <c r="S1927" s="19"/>
      <c r="T1927" s="19"/>
      <c r="U1927" s="19"/>
      <c r="V1927" s="19"/>
      <c r="W1927" s="19"/>
      <c r="X1927" s="19"/>
      <c r="Y1927" s="19"/>
      <c r="Z1927" s="19"/>
      <c r="AA1927" s="19"/>
      <c r="AB1927" s="19"/>
      <c r="AC1927" s="18"/>
      <c r="AD1927" s="18"/>
      <c r="AE1927" s="18" t="s">
        <v>2904</v>
      </c>
      <c r="AF1927" s="18" t="n">
        <v>251</v>
      </c>
      <c r="AG1927" s="19"/>
      <c r="AH1927" s="19"/>
      <c r="AI1927" s="19" t="s">
        <v>5410</v>
      </c>
      <c r="AJ1927" s="22"/>
      <c r="AK1927" s="23"/>
      <c r="AL1927" s="32"/>
      <c r="AM1927" s="25"/>
      <c r="AN1927" s="19"/>
      <c r="AO1927" s="19"/>
      <c r="AP1927" s="19"/>
      <c r="AS1927" s="26" t="s">
        <v>889</v>
      </c>
      <c r="AT1927" s="46"/>
      <c r="AU1927" s="25"/>
      <c r="AV1927" s="22"/>
      <c r="AW1927" s="18"/>
      <c r="AX1927" s="18"/>
      <c r="AY1927" s="29" t="s">
        <v>149</v>
      </c>
      <c r="AZ1927" s="19"/>
      <c r="BA1927" s="19"/>
      <c r="BB1927" s="19"/>
      <c r="BC1927" s="19"/>
      <c r="BD1927" s="18"/>
      <c r="BE1927" s="18"/>
      <c r="BF1927" s="18"/>
      <c r="BG1927" s="18"/>
      <c r="BH1927" s="18" t="s">
        <v>85</v>
      </c>
      <c r="BI1927" s="18" t="s">
        <v>4028</v>
      </c>
      <c r="BJ1927" s="18"/>
      <c r="BK1927" s="0" t="str">
        <f aca="false">IF(ISBLANK(P1927), IF(ISBLANK(I1927), IF(ISBLANK(G1927), IF(ISBLANK(E1927), "Niet", E1927), G1927), I1927), P1927)</f>
        <v>A34.2.3/1</v>
      </c>
      <c r="BL1927" s="0" t="str">
        <f aca="false">IF(COUNTIF($BK$2:$BK$3066, BK1927)&gt;1, "Double", "Correct")</f>
        <v>Correct</v>
      </c>
    </row>
    <row r="1928" customFormat="false" ht="15.75" hidden="true" customHeight="true" outlineLevel="0" collapsed="false">
      <c r="A1928" s="17" t="s">
        <v>65</v>
      </c>
      <c r="B1928" s="18" t="s">
        <v>4018</v>
      </c>
      <c r="C1928" s="26" t="s">
        <v>5244</v>
      </c>
      <c r="D1928" s="19" t="s">
        <v>5245</v>
      </c>
      <c r="E1928" s="26" t="s">
        <v>5283</v>
      </c>
      <c r="F1928" s="44" t="s">
        <v>5284</v>
      </c>
      <c r="G1928" s="26" t="s">
        <v>5407</v>
      </c>
      <c r="H1928" s="19" t="s">
        <v>5408</v>
      </c>
      <c r="I1928" s="19"/>
      <c r="J1928" s="19"/>
      <c r="K1928" s="19" t="s">
        <v>73</v>
      </c>
      <c r="L1928" s="26" t="s">
        <v>74</v>
      </c>
      <c r="M1928" s="19"/>
      <c r="N1928" s="19"/>
      <c r="O1928" s="19"/>
      <c r="P1928" s="19" t="s">
        <v>5411</v>
      </c>
      <c r="Q1928" s="18" t="s">
        <v>887</v>
      </c>
      <c r="R1928" s="18" t="n">
        <v>96</v>
      </c>
      <c r="S1928" s="19"/>
      <c r="T1928" s="19"/>
      <c r="U1928" s="19"/>
      <c r="V1928" s="19"/>
      <c r="W1928" s="19"/>
      <c r="X1928" s="19"/>
      <c r="Y1928" s="19"/>
      <c r="Z1928" s="19"/>
      <c r="AA1928" s="19"/>
      <c r="AB1928" s="19"/>
      <c r="AC1928" s="18"/>
      <c r="AD1928" s="18"/>
      <c r="AE1928" s="18" t="s">
        <v>2904</v>
      </c>
      <c r="AF1928" s="18" t="n">
        <v>251</v>
      </c>
      <c r="AG1928" s="19"/>
      <c r="AH1928" s="19"/>
      <c r="AI1928" s="19" t="s">
        <v>5412</v>
      </c>
      <c r="AJ1928" s="22"/>
      <c r="AK1928" s="23"/>
      <c r="AL1928" s="32"/>
      <c r="AM1928" s="25"/>
      <c r="AN1928" s="19"/>
      <c r="AO1928" s="19"/>
      <c r="AP1928" s="19"/>
      <c r="AS1928" s="26" t="s">
        <v>889</v>
      </c>
      <c r="AT1928" s="46"/>
      <c r="AU1928" s="25"/>
      <c r="AV1928" s="22"/>
      <c r="AW1928" s="18"/>
      <c r="AX1928" s="18"/>
      <c r="AY1928" s="29" t="s">
        <v>149</v>
      </c>
      <c r="AZ1928" s="19"/>
      <c r="BA1928" s="19"/>
      <c r="BB1928" s="19"/>
      <c r="BC1928" s="19"/>
      <c r="BD1928" s="18"/>
      <c r="BE1928" s="18"/>
      <c r="BF1928" s="18"/>
      <c r="BG1928" s="18"/>
      <c r="BH1928" s="18" t="s">
        <v>85</v>
      </c>
      <c r="BI1928" s="18" t="s">
        <v>4028</v>
      </c>
      <c r="BJ1928" s="18"/>
      <c r="BK1928" s="0" t="str">
        <f aca="false">IF(ISBLANK(P1928), IF(ISBLANK(I1928), IF(ISBLANK(G1928), IF(ISBLANK(E1928), "Niet", E1928), G1928), I1928), P1928)</f>
        <v>A34.2.3/2</v>
      </c>
      <c r="BL1928" s="0" t="str">
        <f aca="false">IF(COUNTIF($BK$2:$BK$3066, BK1928)&gt;1, "Double", "Correct")</f>
        <v>Correct</v>
      </c>
    </row>
    <row r="1929" customFormat="false" ht="15.75" hidden="true" customHeight="true" outlineLevel="0" collapsed="false">
      <c r="A1929" s="17" t="s">
        <v>65</v>
      </c>
      <c r="B1929" s="18" t="s">
        <v>4018</v>
      </c>
      <c r="C1929" s="26" t="s">
        <v>5244</v>
      </c>
      <c r="D1929" s="19" t="s">
        <v>5245</v>
      </c>
      <c r="E1929" s="26" t="s">
        <v>5283</v>
      </c>
      <c r="F1929" s="44" t="s">
        <v>5284</v>
      </c>
      <c r="G1929" s="26" t="s">
        <v>5407</v>
      </c>
      <c r="H1929" s="19" t="s">
        <v>5408</v>
      </c>
      <c r="I1929" s="19"/>
      <c r="J1929" s="19"/>
      <c r="K1929" s="19" t="s">
        <v>73</v>
      </c>
      <c r="L1929" s="26" t="s">
        <v>74</v>
      </c>
      <c r="M1929" s="19"/>
      <c r="N1929" s="19"/>
      <c r="O1929" s="19"/>
      <c r="P1929" s="19" t="s">
        <v>5413</v>
      </c>
      <c r="Q1929" s="18" t="s">
        <v>887</v>
      </c>
      <c r="R1929" s="18" t="n">
        <v>96</v>
      </c>
      <c r="S1929" s="19"/>
      <c r="T1929" s="19"/>
      <c r="U1929" s="19"/>
      <c r="V1929" s="19"/>
      <c r="W1929" s="19"/>
      <c r="X1929" s="19"/>
      <c r="Y1929" s="19"/>
      <c r="Z1929" s="19"/>
      <c r="AA1929" s="19"/>
      <c r="AB1929" s="19"/>
      <c r="AC1929" s="18"/>
      <c r="AD1929" s="18"/>
      <c r="AE1929" s="18" t="s">
        <v>2904</v>
      </c>
      <c r="AF1929" s="18" t="n">
        <v>251</v>
      </c>
      <c r="AG1929" s="19"/>
      <c r="AH1929" s="19"/>
      <c r="AI1929" s="19" t="s">
        <v>5414</v>
      </c>
      <c r="AJ1929" s="22"/>
      <c r="AK1929" s="23"/>
      <c r="AL1929" s="32"/>
      <c r="AM1929" s="25"/>
      <c r="AN1929" s="19"/>
      <c r="AO1929" s="19"/>
      <c r="AP1929" s="19"/>
      <c r="AS1929" s="26" t="s">
        <v>889</v>
      </c>
      <c r="AT1929" s="46"/>
      <c r="AU1929" s="25"/>
      <c r="AV1929" s="22"/>
      <c r="AW1929" s="18"/>
      <c r="AX1929" s="18"/>
      <c r="AY1929" s="29" t="s">
        <v>149</v>
      </c>
      <c r="AZ1929" s="19"/>
      <c r="BA1929" s="19"/>
      <c r="BB1929" s="19"/>
      <c r="BC1929" s="19"/>
      <c r="BD1929" s="18"/>
      <c r="BE1929" s="18"/>
      <c r="BF1929" s="18"/>
      <c r="BG1929" s="18"/>
      <c r="BH1929" s="18" t="s">
        <v>85</v>
      </c>
      <c r="BI1929" s="18" t="s">
        <v>4028</v>
      </c>
      <c r="BJ1929" s="18"/>
      <c r="BK1929" s="0" t="str">
        <f aca="false">IF(ISBLANK(P1929), IF(ISBLANK(I1929), IF(ISBLANK(G1929), IF(ISBLANK(E1929), "Niet", E1929), G1929), I1929), P1929)</f>
        <v>A34.2.3/3</v>
      </c>
      <c r="BL1929" s="0" t="str">
        <f aca="false">IF(COUNTIF($BK$2:$BK$3066, BK1929)&gt;1, "Double", "Correct")</f>
        <v>Correct</v>
      </c>
    </row>
    <row r="1930" customFormat="false" ht="15.75" hidden="true" customHeight="true" outlineLevel="0" collapsed="false">
      <c r="A1930" s="17" t="s">
        <v>65</v>
      </c>
      <c r="B1930" s="18" t="s">
        <v>4018</v>
      </c>
      <c r="C1930" s="26" t="s">
        <v>5244</v>
      </c>
      <c r="D1930" s="19" t="s">
        <v>5245</v>
      </c>
      <c r="E1930" s="26" t="s">
        <v>5283</v>
      </c>
      <c r="F1930" s="44" t="s">
        <v>5284</v>
      </c>
      <c r="G1930" s="26" t="s">
        <v>5407</v>
      </c>
      <c r="H1930" s="19" t="s">
        <v>5408</v>
      </c>
      <c r="I1930" s="19"/>
      <c r="J1930" s="19"/>
      <c r="K1930" s="19" t="s">
        <v>73</v>
      </c>
      <c r="L1930" s="26" t="s">
        <v>74</v>
      </c>
      <c r="M1930" s="19"/>
      <c r="N1930" s="19"/>
      <c r="O1930" s="19"/>
      <c r="P1930" s="19" t="s">
        <v>5415</v>
      </c>
      <c r="Q1930" s="18" t="s">
        <v>887</v>
      </c>
      <c r="R1930" s="18" t="n">
        <v>96</v>
      </c>
      <c r="S1930" s="18"/>
      <c r="T1930" s="18"/>
      <c r="U1930" s="18"/>
      <c r="V1930" s="18"/>
      <c r="W1930" s="18"/>
      <c r="X1930" s="18"/>
      <c r="Y1930" s="18"/>
      <c r="Z1930" s="18"/>
      <c r="AA1930" s="18"/>
      <c r="AB1930" s="18"/>
      <c r="AC1930" s="18"/>
      <c r="AD1930" s="18"/>
      <c r="AE1930" s="18" t="s">
        <v>2904</v>
      </c>
      <c r="AF1930" s="18" t="n">
        <v>251</v>
      </c>
      <c r="AG1930" s="18"/>
      <c r="AH1930" s="18"/>
      <c r="AI1930" s="19" t="s">
        <v>5416</v>
      </c>
      <c r="AJ1930" s="22"/>
      <c r="AK1930" s="23"/>
      <c r="AL1930" s="32"/>
      <c r="AM1930" s="25"/>
      <c r="AN1930" s="19"/>
      <c r="AO1930" s="19"/>
      <c r="AP1930" s="19"/>
      <c r="AS1930" s="26" t="s">
        <v>889</v>
      </c>
      <c r="AT1930" s="46"/>
      <c r="AU1930" s="25"/>
      <c r="AV1930" s="22"/>
      <c r="AW1930" s="18"/>
      <c r="AX1930" s="18"/>
      <c r="AY1930" s="29" t="s">
        <v>149</v>
      </c>
      <c r="AZ1930" s="19"/>
      <c r="BA1930" s="19"/>
      <c r="BB1930" s="19"/>
      <c r="BC1930" s="19"/>
      <c r="BD1930" s="18"/>
      <c r="BE1930" s="18"/>
      <c r="BF1930" s="18"/>
      <c r="BG1930" s="18"/>
      <c r="BH1930" s="18" t="s">
        <v>85</v>
      </c>
      <c r="BI1930" s="18" t="s">
        <v>4028</v>
      </c>
      <c r="BJ1930" s="18"/>
      <c r="BK1930" s="0" t="str">
        <f aca="false">IF(ISBLANK(P1930), IF(ISBLANK(I1930), IF(ISBLANK(G1930), IF(ISBLANK(E1930), "Niet", E1930), G1930), I1930), P1930)</f>
        <v>A34.2.3/4</v>
      </c>
      <c r="BL1930" s="0" t="str">
        <f aca="false">IF(COUNTIF($BK$2:$BK$3066, BK1930)&gt;1, "Double", "Correct")</f>
        <v>Correct</v>
      </c>
    </row>
    <row r="1931" customFormat="false" ht="15.75" hidden="true" customHeight="true" outlineLevel="0" collapsed="false">
      <c r="A1931" s="17" t="s">
        <v>65</v>
      </c>
      <c r="B1931" s="18" t="s">
        <v>4018</v>
      </c>
      <c r="C1931" s="26" t="s">
        <v>5244</v>
      </c>
      <c r="D1931" s="19" t="s">
        <v>5245</v>
      </c>
      <c r="E1931" s="26" t="s">
        <v>5283</v>
      </c>
      <c r="F1931" s="44" t="s">
        <v>5284</v>
      </c>
      <c r="G1931" s="26" t="s">
        <v>5417</v>
      </c>
      <c r="H1931" s="19" t="s">
        <v>5418</v>
      </c>
      <c r="I1931" s="19"/>
      <c r="J1931" s="19"/>
      <c r="K1931" s="19" t="s">
        <v>73</v>
      </c>
      <c r="L1931" s="19" t="s">
        <v>4748</v>
      </c>
      <c r="M1931" s="19"/>
      <c r="N1931" s="19"/>
      <c r="O1931" s="18"/>
      <c r="P1931" s="19" t="s">
        <v>5419</v>
      </c>
      <c r="Q1931" s="19"/>
      <c r="R1931" s="19"/>
      <c r="S1931" s="19"/>
      <c r="T1931" s="19"/>
      <c r="U1931" s="19"/>
      <c r="V1931" s="19"/>
      <c r="W1931" s="19"/>
      <c r="X1931" s="19"/>
      <c r="Y1931" s="19"/>
      <c r="Z1931" s="19"/>
      <c r="AA1931" s="19"/>
      <c r="AB1931" s="19"/>
      <c r="AC1931" s="18"/>
      <c r="AD1931" s="18"/>
      <c r="AE1931" s="18"/>
      <c r="AF1931" s="18"/>
      <c r="AG1931" s="19" t="s">
        <v>168</v>
      </c>
      <c r="AH1931" s="19"/>
      <c r="AI1931" s="19" t="s">
        <v>5420</v>
      </c>
      <c r="AJ1931" s="22" t="n">
        <v>15</v>
      </c>
      <c r="AK1931" s="23" t="s">
        <v>93</v>
      </c>
      <c r="AL1931" s="24" t="s">
        <v>94</v>
      </c>
      <c r="AM1931" s="25" t="n">
        <v>1887</v>
      </c>
      <c r="AN1931" s="18" t="s">
        <v>141</v>
      </c>
      <c r="AO1931" s="18"/>
      <c r="AP1931" s="18"/>
      <c r="AQ1931" s="0" t="s">
        <v>142</v>
      </c>
      <c r="AS1931" s="18"/>
      <c r="AT1931" s="46" t="n">
        <v>16</v>
      </c>
      <c r="AU1931" s="25" t="s">
        <v>412</v>
      </c>
      <c r="AV1931" s="22" t="s">
        <v>413</v>
      </c>
      <c r="AW1931" s="18" t="n">
        <v>1887</v>
      </c>
      <c r="AX1931" s="18" t="s">
        <v>5421</v>
      </c>
      <c r="AY1931" s="18"/>
      <c r="AZ1931" s="21"/>
      <c r="BA1931" s="21"/>
      <c r="BB1931" s="18"/>
      <c r="BC1931" s="18"/>
      <c r="BD1931" s="18"/>
      <c r="BE1931" s="18"/>
      <c r="BF1931" s="18"/>
      <c r="BG1931" s="18"/>
      <c r="BH1931" s="18" t="s">
        <v>85</v>
      </c>
      <c r="BI1931" s="18" t="s">
        <v>4028</v>
      </c>
      <c r="BJ1931" s="18"/>
      <c r="BK1931" s="0" t="str">
        <f aca="false">IF(ISBLANK(P1931), IF(ISBLANK(I1931), IF(ISBLANK(G1931), IF(ISBLANK(E1931), "Niet", E1931), G1931), I1931), P1931)</f>
        <v>A34.2.4/1</v>
      </c>
      <c r="BL1931" s="0" t="str">
        <f aca="false">IF(COUNTIF($BK$2:$BK$3066, BK1931)&gt;1, "Double", "Correct")</f>
        <v>Correct</v>
      </c>
    </row>
    <row r="1932" customFormat="false" ht="15.75" hidden="true" customHeight="true" outlineLevel="0" collapsed="false">
      <c r="A1932" s="17" t="s">
        <v>65</v>
      </c>
      <c r="B1932" s="18" t="s">
        <v>4018</v>
      </c>
      <c r="C1932" s="26" t="s">
        <v>5244</v>
      </c>
      <c r="D1932" s="19" t="s">
        <v>5245</v>
      </c>
      <c r="E1932" s="26" t="s">
        <v>5283</v>
      </c>
      <c r="F1932" s="44" t="s">
        <v>5284</v>
      </c>
      <c r="G1932" s="19" t="s">
        <v>5417</v>
      </c>
      <c r="H1932" s="19" t="s">
        <v>5418</v>
      </c>
      <c r="I1932" s="19"/>
      <c r="J1932" s="19"/>
      <c r="K1932" s="19" t="s">
        <v>73</v>
      </c>
      <c r="L1932" s="19" t="s">
        <v>4748</v>
      </c>
      <c r="M1932" s="19"/>
      <c r="N1932" s="26"/>
      <c r="O1932" s="19"/>
      <c r="P1932" s="19" t="s">
        <v>5422</v>
      </c>
      <c r="Q1932" s="26"/>
      <c r="R1932" s="26"/>
      <c r="S1932" s="26"/>
      <c r="T1932" s="26"/>
      <c r="U1932" s="26"/>
      <c r="V1932" s="26"/>
      <c r="W1932" s="26"/>
      <c r="X1932" s="26"/>
      <c r="Y1932" s="26"/>
      <c r="Z1932" s="26"/>
      <c r="AA1932" s="26"/>
      <c r="AB1932" s="26"/>
      <c r="AC1932" s="17"/>
      <c r="AD1932" s="17"/>
      <c r="AE1932" s="17" t="s">
        <v>2904</v>
      </c>
      <c r="AF1932" s="17" t="n">
        <v>251</v>
      </c>
      <c r="AG1932" s="26" t="s">
        <v>168</v>
      </c>
      <c r="AH1932" s="26"/>
      <c r="AI1932" s="19" t="s">
        <v>5423</v>
      </c>
      <c r="AJ1932" s="83"/>
      <c r="AK1932" s="84" t="s">
        <v>111</v>
      </c>
      <c r="AL1932" s="24" t="s">
        <v>112</v>
      </c>
      <c r="AM1932" s="67" t="n">
        <v>1886</v>
      </c>
      <c r="AN1932" s="19" t="s">
        <v>141</v>
      </c>
      <c r="AO1932" s="19"/>
      <c r="AP1932" s="19"/>
      <c r="AQ1932" s="0" t="s">
        <v>142</v>
      </c>
      <c r="AS1932" s="19"/>
      <c r="AT1932" s="86"/>
      <c r="AU1932" s="67" t="s">
        <v>130</v>
      </c>
      <c r="AV1932" s="22" t="s">
        <v>131</v>
      </c>
      <c r="AW1932" s="19" t="n">
        <v>1887</v>
      </c>
      <c r="AX1932" s="19" t="s">
        <v>5424</v>
      </c>
      <c r="AY1932" s="19"/>
      <c r="AZ1932" s="21"/>
      <c r="BA1932" s="21"/>
      <c r="BB1932" s="19"/>
      <c r="BC1932" s="19"/>
      <c r="BD1932" s="19"/>
      <c r="BE1932" s="19"/>
      <c r="BF1932" s="19"/>
      <c r="BG1932" s="19"/>
      <c r="BH1932" s="19" t="s">
        <v>85</v>
      </c>
      <c r="BI1932" s="18" t="s">
        <v>4028</v>
      </c>
      <c r="BJ1932" s="18"/>
      <c r="BK1932" s="0" t="str">
        <f aca="false">IF(ISBLANK(P1932), IF(ISBLANK(I1932), IF(ISBLANK(G1932), IF(ISBLANK(E1932), "Niet", E1932), G1932), I1932), P1932)</f>
        <v>A34.2.4/2</v>
      </c>
      <c r="BL1932" s="0" t="str">
        <f aca="false">IF(COUNTIF($BK$2:$BK$3066, BK1932)&gt;1, "Double", "Correct")</f>
        <v>Correct</v>
      </c>
    </row>
    <row r="1933" customFormat="false" ht="15.75" hidden="true" customHeight="true" outlineLevel="0" collapsed="false">
      <c r="A1933" s="17" t="s">
        <v>65</v>
      </c>
      <c r="B1933" s="18" t="s">
        <v>4018</v>
      </c>
      <c r="C1933" s="26" t="s">
        <v>5425</v>
      </c>
      <c r="D1933" s="156" t="s">
        <v>5426</v>
      </c>
      <c r="E1933" s="26" t="s">
        <v>5427</v>
      </c>
      <c r="F1933" s="44" t="s">
        <v>5428</v>
      </c>
      <c r="G1933" s="19"/>
      <c r="H1933" s="19"/>
      <c r="I1933" s="161"/>
      <c r="J1933" s="26"/>
      <c r="K1933" s="19" t="s">
        <v>73</v>
      </c>
      <c r="L1933" s="26" t="s">
        <v>163</v>
      </c>
      <c r="M1933" s="26"/>
      <c r="N1933" s="26"/>
      <c r="O1933" s="26"/>
      <c r="P1933" s="26"/>
      <c r="Q1933" s="26"/>
      <c r="R1933" s="26"/>
      <c r="S1933" s="26"/>
      <c r="T1933" s="26"/>
      <c r="U1933" s="26"/>
      <c r="V1933" s="26"/>
      <c r="W1933" s="26"/>
      <c r="X1933" s="26"/>
      <c r="Y1933" s="26"/>
      <c r="Z1933" s="26"/>
      <c r="AA1933" s="26"/>
      <c r="AB1933" s="26"/>
      <c r="AC1933" s="17"/>
      <c r="AD1933" s="17"/>
      <c r="AE1933" s="17" t="s">
        <v>5429</v>
      </c>
      <c r="AF1933" s="17" t="s">
        <v>5430</v>
      </c>
      <c r="AG1933" s="26" t="s">
        <v>168</v>
      </c>
      <c r="AH1933" s="26"/>
      <c r="AI1933" s="26" t="s">
        <v>5431</v>
      </c>
      <c r="AJ1933" s="83"/>
      <c r="AK1933" s="84"/>
      <c r="AL1933" s="85"/>
      <c r="AM1933" s="67"/>
      <c r="AN1933" s="19"/>
      <c r="AO1933" s="19"/>
      <c r="AP1933" s="19"/>
      <c r="AS1933" s="26"/>
      <c r="AT1933" s="86"/>
      <c r="AU1933" s="67"/>
      <c r="AV1933" s="83"/>
      <c r="AW1933" s="19"/>
      <c r="AX1933" s="19"/>
      <c r="AY1933" s="26"/>
      <c r="AZ1933" s="19"/>
      <c r="BA1933" s="19"/>
      <c r="BB1933" s="19"/>
      <c r="BC1933" s="19"/>
      <c r="BD1933" s="19" t="s">
        <v>5432</v>
      </c>
      <c r="BE1933" s="19"/>
      <c r="BF1933" s="19"/>
      <c r="BG1933" s="19"/>
      <c r="BH1933" s="19" t="s">
        <v>85</v>
      </c>
      <c r="BI1933" s="18" t="s">
        <v>4028</v>
      </c>
      <c r="BJ1933" s="18"/>
      <c r="BK1933" s="0" t="str">
        <f aca="false">IF(ISBLANK(P1933), IF(ISBLANK(I1933), IF(ISBLANK(G1933), IF(ISBLANK(E1933), "Niet", E1933), G1933), I1933), P1933)</f>
        <v>A35.1</v>
      </c>
      <c r="BL1933" s="0" t="str">
        <f aca="false">IF(COUNTIF($BK$2:$BK$3066, BK1933)&gt;1, "Double", "Correct")</f>
        <v>Correct</v>
      </c>
    </row>
    <row r="1934" customFormat="false" ht="15.75" hidden="true" customHeight="true" outlineLevel="0" collapsed="false">
      <c r="A1934" s="17" t="s">
        <v>65</v>
      </c>
      <c r="B1934" s="18" t="s">
        <v>4018</v>
      </c>
      <c r="C1934" s="26" t="s">
        <v>5425</v>
      </c>
      <c r="D1934" s="156" t="s">
        <v>5426</v>
      </c>
      <c r="E1934" s="26" t="s">
        <v>5433</v>
      </c>
      <c r="F1934" s="44" t="s">
        <v>5434</v>
      </c>
      <c r="G1934" s="19"/>
      <c r="H1934" s="19"/>
      <c r="I1934" s="26"/>
      <c r="J1934" s="26"/>
      <c r="K1934" s="19" t="s">
        <v>73</v>
      </c>
      <c r="L1934" s="26" t="s">
        <v>163</v>
      </c>
      <c r="M1934" s="26"/>
      <c r="N1934" s="19"/>
      <c r="O1934" s="26" t="s">
        <v>5435</v>
      </c>
      <c r="P1934" s="19"/>
      <c r="Q1934" s="19"/>
      <c r="R1934" s="19"/>
      <c r="S1934" s="19"/>
      <c r="T1934" s="19"/>
      <c r="U1934" s="19"/>
      <c r="V1934" s="19"/>
      <c r="W1934" s="19"/>
      <c r="X1934" s="19"/>
      <c r="Y1934" s="19"/>
      <c r="Z1934" s="19"/>
      <c r="AA1934" s="19"/>
      <c r="AB1934" s="19"/>
      <c r="AC1934" s="18"/>
      <c r="AD1934" s="18"/>
      <c r="AE1934" s="18"/>
      <c r="AF1934" s="18"/>
      <c r="AG1934" s="19" t="s">
        <v>168</v>
      </c>
      <c r="AH1934" s="19"/>
      <c r="AI1934" s="26" t="s">
        <v>5436</v>
      </c>
      <c r="AJ1934" s="83"/>
      <c r="AK1934" s="84"/>
      <c r="AL1934" s="85"/>
      <c r="AM1934" s="67"/>
      <c r="AN1934" s="19"/>
      <c r="AO1934" s="19"/>
      <c r="AP1934" s="19"/>
      <c r="AS1934" s="26"/>
      <c r="AT1934" s="86"/>
      <c r="AU1934" s="67"/>
      <c r="AV1934" s="83"/>
      <c r="AW1934" s="19"/>
      <c r="AX1934" s="19"/>
      <c r="AY1934" s="26"/>
      <c r="AZ1934" s="19"/>
      <c r="BA1934" s="19"/>
      <c r="BB1934" s="19"/>
      <c r="BC1934" s="19"/>
      <c r="BD1934" s="19"/>
      <c r="BE1934" s="19"/>
      <c r="BF1934" s="19"/>
      <c r="BG1934" s="19"/>
      <c r="BH1934" s="19" t="s">
        <v>85</v>
      </c>
      <c r="BI1934" s="18" t="s">
        <v>4028</v>
      </c>
      <c r="BJ1934" s="18"/>
      <c r="BK1934" s="0" t="str">
        <f aca="false">IF(ISBLANK(P1934), IF(ISBLANK(I1934), IF(ISBLANK(G1934), IF(ISBLANK(E1934), "Niet", E1934), G1934), I1934), P1934)</f>
        <v>A35.2</v>
      </c>
      <c r="BL1934" s="0" t="str">
        <f aca="false">IF(COUNTIF($BK$2:$BK$3066, BK1934)&gt;1, "Double", "Correct")</f>
        <v>Correct</v>
      </c>
    </row>
    <row r="1935" customFormat="false" ht="15.75" hidden="true" customHeight="true" outlineLevel="0" collapsed="false">
      <c r="A1935" s="17" t="s">
        <v>65</v>
      </c>
      <c r="B1935" s="18" t="s">
        <v>4018</v>
      </c>
      <c r="C1935" s="26" t="s">
        <v>5425</v>
      </c>
      <c r="D1935" s="156" t="s">
        <v>5426</v>
      </c>
      <c r="E1935" s="26" t="s">
        <v>5437</v>
      </c>
      <c r="F1935" s="44" t="s">
        <v>5438</v>
      </c>
      <c r="G1935" s="26" t="s">
        <v>5439</v>
      </c>
      <c r="H1935" s="19" t="s">
        <v>5440</v>
      </c>
      <c r="I1935" s="19"/>
      <c r="J1935" s="19"/>
      <c r="K1935" s="19" t="s">
        <v>73</v>
      </c>
      <c r="L1935" s="19" t="s">
        <v>4748</v>
      </c>
      <c r="M1935" s="19"/>
      <c r="N1935" s="19"/>
      <c r="O1935" s="19" t="s">
        <v>5441</v>
      </c>
      <c r="P1935" s="19" t="s">
        <v>5442</v>
      </c>
      <c r="Q1935" s="19"/>
      <c r="R1935" s="19"/>
      <c r="S1935" s="19"/>
      <c r="T1935" s="19"/>
      <c r="U1935" s="19"/>
      <c r="V1935" s="19"/>
      <c r="W1935" s="19"/>
      <c r="X1935" s="19"/>
      <c r="Y1935" s="19"/>
      <c r="Z1935" s="19"/>
      <c r="AA1935" s="19"/>
      <c r="AB1935" s="19"/>
      <c r="AC1935" s="18"/>
      <c r="AD1935" s="18"/>
      <c r="AE1935" s="18" t="s">
        <v>5443</v>
      </c>
      <c r="AF1935" s="18" t="n">
        <v>257</v>
      </c>
      <c r="AG1935" s="19" t="s">
        <v>168</v>
      </c>
      <c r="AH1935" s="19"/>
      <c r="AI1935" s="19" t="s">
        <v>5444</v>
      </c>
      <c r="AJ1935" s="83" t="n">
        <v>14</v>
      </c>
      <c r="AK1935" s="84" t="s">
        <v>412</v>
      </c>
      <c r="AL1935" s="24" t="s">
        <v>413</v>
      </c>
      <c r="AM1935" s="67" t="n">
        <v>1923</v>
      </c>
      <c r="AN1935" s="19" t="s">
        <v>113</v>
      </c>
      <c r="AO1935" s="19"/>
      <c r="AP1935" s="19"/>
      <c r="AQ1935" s="0" t="s">
        <v>114</v>
      </c>
      <c r="AS1935" s="19"/>
      <c r="AT1935" s="86"/>
      <c r="AU1935" s="67"/>
      <c r="AV1935" s="83"/>
      <c r="AW1935" s="19"/>
      <c r="AX1935" s="19" t="s">
        <v>5445</v>
      </c>
      <c r="AY1935" s="19"/>
      <c r="AZ1935" s="19"/>
      <c r="BA1935" s="19"/>
      <c r="BB1935" s="19"/>
      <c r="BC1935" s="19"/>
      <c r="BD1935" s="19"/>
      <c r="BE1935" s="19"/>
      <c r="BF1935" s="19"/>
      <c r="BG1935" s="19"/>
      <c r="BH1935" s="19" t="s">
        <v>85</v>
      </c>
      <c r="BI1935" s="18" t="s">
        <v>4028</v>
      </c>
      <c r="BJ1935" s="18"/>
      <c r="BK1935" s="0" t="str">
        <f aca="false">IF(ISBLANK(P1935), IF(ISBLANK(I1935), IF(ISBLANK(G1935), IF(ISBLANK(E1935), "Niet", E1935), G1935), I1935), P1935)</f>
        <v>A35.3.1/1</v>
      </c>
      <c r="BL1935" s="0" t="str">
        <f aca="false">IF(COUNTIF($BK$2:$BK$3066, BK1935)&gt;1, "Double", "Correct")</f>
        <v>Correct</v>
      </c>
    </row>
    <row r="1936" customFormat="false" ht="15.75" hidden="true" customHeight="true" outlineLevel="0" collapsed="false">
      <c r="A1936" s="17" t="s">
        <v>65</v>
      </c>
      <c r="B1936" s="18" t="s">
        <v>4018</v>
      </c>
      <c r="C1936" s="26" t="s">
        <v>5425</v>
      </c>
      <c r="D1936" s="156" t="s">
        <v>5426</v>
      </c>
      <c r="E1936" s="26" t="s">
        <v>5437</v>
      </c>
      <c r="F1936" s="44" t="s">
        <v>5438</v>
      </c>
      <c r="G1936" s="26" t="s">
        <v>5439</v>
      </c>
      <c r="H1936" s="19" t="s">
        <v>5440</v>
      </c>
      <c r="I1936" s="19"/>
      <c r="J1936" s="19"/>
      <c r="K1936" s="19" t="s">
        <v>73</v>
      </c>
      <c r="L1936" s="19" t="s">
        <v>4748</v>
      </c>
      <c r="M1936" s="19"/>
      <c r="N1936" s="19"/>
      <c r="O1936" s="19" t="s">
        <v>5217</v>
      </c>
      <c r="P1936" s="19" t="s">
        <v>5446</v>
      </c>
      <c r="Q1936" s="19"/>
      <c r="R1936" s="19"/>
      <c r="S1936" s="19"/>
      <c r="T1936" s="19"/>
      <c r="U1936" s="19"/>
      <c r="V1936" s="19"/>
      <c r="W1936" s="19"/>
      <c r="X1936" s="19"/>
      <c r="Y1936" s="19"/>
      <c r="Z1936" s="19"/>
      <c r="AA1936" s="19"/>
      <c r="AB1936" s="19"/>
      <c r="AC1936" s="18"/>
      <c r="AD1936" s="18"/>
      <c r="AE1936" s="18" t="s">
        <v>5443</v>
      </c>
      <c r="AF1936" s="18" t="n">
        <v>257</v>
      </c>
      <c r="AG1936" s="19" t="s">
        <v>168</v>
      </c>
      <c r="AH1936" s="19"/>
      <c r="AI1936" s="19" t="s">
        <v>5447</v>
      </c>
      <c r="AJ1936" s="83" t="n">
        <v>12</v>
      </c>
      <c r="AK1936" s="84" t="s">
        <v>412</v>
      </c>
      <c r="AL1936" s="24" t="s">
        <v>413</v>
      </c>
      <c r="AM1936" s="67" t="n">
        <v>1923</v>
      </c>
      <c r="AN1936" s="19" t="s">
        <v>141</v>
      </c>
      <c r="AO1936" s="19"/>
      <c r="AP1936" s="19"/>
      <c r="AQ1936" s="0" t="s">
        <v>142</v>
      </c>
      <c r="AS1936" s="19"/>
      <c r="AT1936" s="86"/>
      <c r="AU1936" s="67"/>
      <c r="AV1936" s="83"/>
      <c r="AW1936" s="19"/>
      <c r="AX1936" s="19" t="s">
        <v>5448</v>
      </c>
      <c r="AY1936" s="19"/>
      <c r="AZ1936" s="19"/>
      <c r="BA1936" s="19"/>
      <c r="BB1936" s="19"/>
      <c r="BC1936" s="19"/>
      <c r="BD1936" s="19"/>
      <c r="BE1936" s="19"/>
      <c r="BF1936" s="19"/>
      <c r="BG1936" s="19"/>
      <c r="BH1936" s="19" t="s">
        <v>85</v>
      </c>
      <c r="BI1936" s="18" t="s">
        <v>4028</v>
      </c>
      <c r="BJ1936" s="18"/>
      <c r="BK1936" s="0" t="str">
        <f aca="false">IF(ISBLANK(P1936), IF(ISBLANK(I1936), IF(ISBLANK(G1936), IF(ISBLANK(E1936), "Niet", E1936), G1936), I1936), P1936)</f>
        <v>A35.3.1/2</v>
      </c>
      <c r="BL1936" s="0" t="str">
        <f aca="false">IF(COUNTIF($BK$2:$BK$3066, BK1936)&gt;1, "Double", "Correct")</f>
        <v>Correct</v>
      </c>
    </row>
    <row r="1937" customFormat="false" ht="15.75" hidden="true" customHeight="true" outlineLevel="0" collapsed="false">
      <c r="A1937" s="17" t="s">
        <v>65</v>
      </c>
      <c r="B1937" s="18" t="s">
        <v>4018</v>
      </c>
      <c r="C1937" s="17" t="s">
        <v>5425</v>
      </c>
      <c r="D1937" s="156" t="s">
        <v>5426</v>
      </c>
      <c r="E1937" s="17" t="s">
        <v>5437</v>
      </c>
      <c r="F1937" s="44" t="s">
        <v>5438</v>
      </c>
      <c r="G1937" s="26" t="s">
        <v>5439</v>
      </c>
      <c r="H1937" s="19" t="s">
        <v>5440</v>
      </c>
      <c r="I1937" s="19"/>
      <c r="J1937" s="19"/>
      <c r="K1937" s="19" t="s">
        <v>73</v>
      </c>
      <c r="L1937" s="18" t="s">
        <v>4748</v>
      </c>
      <c r="M1937" s="19"/>
      <c r="N1937" s="19"/>
      <c r="O1937" s="19" t="s">
        <v>5449</v>
      </c>
      <c r="P1937" s="19" t="s">
        <v>5450</v>
      </c>
      <c r="Q1937" s="19"/>
      <c r="R1937" s="19"/>
      <c r="S1937" s="19"/>
      <c r="T1937" s="19"/>
      <c r="U1937" s="19"/>
      <c r="V1937" s="19"/>
      <c r="W1937" s="19"/>
      <c r="X1937" s="19"/>
      <c r="Y1937" s="19"/>
      <c r="Z1937" s="19"/>
      <c r="AA1937" s="19"/>
      <c r="AB1937" s="19"/>
      <c r="AC1937" s="18"/>
      <c r="AD1937" s="18"/>
      <c r="AE1937" s="18" t="s">
        <v>5443</v>
      </c>
      <c r="AF1937" s="18" t="n">
        <v>257</v>
      </c>
      <c r="AG1937" s="19" t="s">
        <v>168</v>
      </c>
      <c r="AH1937" s="19"/>
      <c r="AI1937" s="19" t="s">
        <v>5451</v>
      </c>
      <c r="AJ1937" s="22" t="n">
        <v>11</v>
      </c>
      <c r="AK1937" s="23" t="s">
        <v>412</v>
      </c>
      <c r="AL1937" s="24" t="s">
        <v>413</v>
      </c>
      <c r="AM1937" s="25" t="n">
        <v>1923</v>
      </c>
      <c r="AN1937" s="19" t="s">
        <v>141</v>
      </c>
      <c r="AO1937" s="19"/>
      <c r="AP1937" s="19"/>
      <c r="AQ1937" s="0" t="s">
        <v>142</v>
      </c>
      <c r="AS1937" s="19"/>
      <c r="AT1937" s="46" t="s">
        <v>413</v>
      </c>
      <c r="AU1937" s="25" t="s">
        <v>121</v>
      </c>
      <c r="AV1937" s="22" t="s">
        <v>122</v>
      </c>
      <c r="AW1937" s="18" t="n">
        <v>1924</v>
      </c>
      <c r="AX1937" s="18" t="s">
        <v>5452</v>
      </c>
      <c r="AY1937" s="19"/>
      <c r="AZ1937" s="162"/>
      <c r="BA1937" s="162"/>
      <c r="BB1937" s="19"/>
      <c r="BC1937" s="19"/>
      <c r="BD1937" s="18"/>
      <c r="BE1937" s="18"/>
      <c r="BF1937" s="18"/>
      <c r="BG1937" s="18"/>
      <c r="BH1937" s="18" t="s">
        <v>85</v>
      </c>
      <c r="BI1937" s="18" t="s">
        <v>4028</v>
      </c>
      <c r="BJ1937" s="18"/>
      <c r="BK1937" s="0" t="str">
        <f aca="false">IF(ISBLANK(P1937), IF(ISBLANK(I1937), IF(ISBLANK(G1937), IF(ISBLANK(E1937), "Niet", E1937), G1937), I1937), P1937)</f>
        <v>A35.3.1/3</v>
      </c>
      <c r="BL1937" s="0" t="str">
        <f aca="false">IF(COUNTIF($BK$2:$BK$3066, BK1937)&gt;1, "Double", "Correct")</f>
        <v>Correct</v>
      </c>
    </row>
    <row r="1938" customFormat="false" ht="15.75" hidden="true" customHeight="true" outlineLevel="0" collapsed="false">
      <c r="A1938" s="17" t="s">
        <v>65</v>
      </c>
      <c r="B1938" s="18" t="s">
        <v>4018</v>
      </c>
      <c r="C1938" s="17" t="s">
        <v>5425</v>
      </c>
      <c r="D1938" s="156" t="s">
        <v>5426</v>
      </c>
      <c r="E1938" s="17" t="s">
        <v>5437</v>
      </c>
      <c r="F1938" s="44" t="s">
        <v>5438</v>
      </c>
      <c r="G1938" s="26" t="s">
        <v>5439</v>
      </c>
      <c r="H1938" s="19" t="s">
        <v>5440</v>
      </c>
      <c r="I1938" s="19"/>
      <c r="J1938" s="19"/>
      <c r="K1938" s="19" t="s">
        <v>73</v>
      </c>
      <c r="L1938" s="18" t="s">
        <v>4748</v>
      </c>
      <c r="M1938" s="19"/>
      <c r="N1938" s="19"/>
      <c r="O1938" s="19" t="s">
        <v>5269</v>
      </c>
      <c r="P1938" s="19" t="s">
        <v>5453</v>
      </c>
      <c r="Q1938" s="19"/>
      <c r="R1938" s="19"/>
      <c r="S1938" s="19"/>
      <c r="T1938" s="19"/>
      <c r="U1938" s="19"/>
      <c r="V1938" s="19"/>
      <c r="W1938" s="19"/>
      <c r="X1938" s="19"/>
      <c r="Y1938" s="19"/>
      <c r="Z1938" s="19"/>
      <c r="AA1938" s="19"/>
      <c r="AB1938" s="19"/>
      <c r="AC1938" s="18"/>
      <c r="AD1938" s="18"/>
      <c r="AE1938" s="18" t="s">
        <v>5443</v>
      </c>
      <c r="AF1938" s="18" t="n">
        <v>257</v>
      </c>
      <c r="AG1938" s="19" t="s">
        <v>168</v>
      </c>
      <c r="AH1938" s="19"/>
      <c r="AI1938" s="19" t="s">
        <v>5271</v>
      </c>
      <c r="AJ1938" s="22" t="n">
        <v>12</v>
      </c>
      <c r="AK1938" s="23" t="s">
        <v>412</v>
      </c>
      <c r="AL1938" s="24" t="s">
        <v>413</v>
      </c>
      <c r="AM1938" s="25" t="n">
        <v>1923</v>
      </c>
      <c r="AN1938" s="19" t="s">
        <v>141</v>
      </c>
      <c r="AO1938" s="19"/>
      <c r="AP1938" s="19"/>
      <c r="AQ1938" s="0" t="s">
        <v>142</v>
      </c>
      <c r="AS1938" s="19"/>
      <c r="AT1938" s="46"/>
      <c r="AU1938" s="25"/>
      <c r="AV1938" s="22"/>
      <c r="AW1938" s="18"/>
      <c r="AX1938" s="18" t="s">
        <v>5454</v>
      </c>
      <c r="AY1938" s="19"/>
      <c r="AZ1938" s="162"/>
      <c r="BA1938" s="162"/>
      <c r="BB1938" s="19"/>
      <c r="BC1938" s="19"/>
      <c r="BD1938" s="18"/>
      <c r="BE1938" s="18"/>
      <c r="BF1938" s="18"/>
      <c r="BG1938" s="18"/>
      <c r="BH1938" s="18" t="s">
        <v>85</v>
      </c>
      <c r="BI1938" s="18" t="s">
        <v>4028</v>
      </c>
      <c r="BJ1938" s="18"/>
      <c r="BK1938" s="0" t="str">
        <f aca="false">IF(ISBLANK(P1938), IF(ISBLANK(I1938), IF(ISBLANK(G1938), IF(ISBLANK(E1938), "Niet", E1938), G1938), I1938), P1938)</f>
        <v>A35.3.1/4</v>
      </c>
      <c r="BL1938" s="0" t="str">
        <f aca="false">IF(COUNTIF($BK$2:$BK$3066, BK1938)&gt;1, "Double", "Correct")</f>
        <v>Correct</v>
      </c>
    </row>
    <row r="1939" customFormat="false" ht="15.75" hidden="true" customHeight="true" outlineLevel="0" collapsed="false">
      <c r="A1939" s="17" t="s">
        <v>65</v>
      </c>
      <c r="B1939" s="18" t="s">
        <v>4018</v>
      </c>
      <c r="C1939" s="17" t="s">
        <v>5425</v>
      </c>
      <c r="D1939" s="156" t="s">
        <v>5426</v>
      </c>
      <c r="E1939" s="17" t="s">
        <v>5437</v>
      </c>
      <c r="F1939" s="44" t="s">
        <v>5438</v>
      </c>
      <c r="G1939" s="26" t="s">
        <v>5439</v>
      </c>
      <c r="H1939" s="19" t="s">
        <v>5440</v>
      </c>
      <c r="I1939" s="19"/>
      <c r="J1939" s="19"/>
      <c r="K1939" s="19" t="s">
        <v>73</v>
      </c>
      <c r="L1939" s="18" t="s">
        <v>4748</v>
      </c>
      <c r="M1939" s="19"/>
      <c r="N1939" s="19"/>
      <c r="O1939" s="19" t="s">
        <v>4222</v>
      </c>
      <c r="P1939" s="19" t="s">
        <v>5455</v>
      </c>
      <c r="Q1939" s="19"/>
      <c r="R1939" s="19"/>
      <c r="S1939" s="19"/>
      <c r="T1939" s="19"/>
      <c r="U1939" s="19"/>
      <c r="V1939" s="19"/>
      <c r="W1939" s="19"/>
      <c r="X1939" s="19"/>
      <c r="Y1939" s="19"/>
      <c r="Z1939" s="19"/>
      <c r="AA1939" s="19"/>
      <c r="AB1939" s="19"/>
      <c r="AC1939" s="18"/>
      <c r="AD1939" s="18"/>
      <c r="AE1939" s="18" t="s">
        <v>5443</v>
      </c>
      <c r="AF1939" s="18" t="n">
        <v>257</v>
      </c>
      <c r="AG1939" s="19" t="s">
        <v>168</v>
      </c>
      <c r="AH1939" s="19"/>
      <c r="AI1939" s="19" t="s">
        <v>5456</v>
      </c>
      <c r="AJ1939" s="22" t="n">
        <v>11</v>
      </c>
      <c r="AK1939" s="23" t="s">
        <v>412</v>
      </c>
      <c r="AL1939" s="24" t="s">
        <v>413</v>
      </c>
      <c r="AM1939" s="25" t="n">
        <v>1923</v>
      </c>
      <c r="AN1939" s="19" t="s">
        <v>141</v>
      </c>
      <c r="AO1939" s="19"/>
      <c r="AP1939" s="19"/>
      <c r="AQ1939" s="0" t="s">
        <v>142</v>
      </c>
      <c r="AS1939" s="19"/>
      <c r="AT1939" s="46"/>
      <c r="AU1939" s="25"/>
      <c r="AV1939" s="22"/>
      <c r="AW1939" s="18"/>
      <c r="AX1939" s="18" t="s">
        <v>5457</v>
      </c>
      <c r="AY1939" s="19"/>
      <c r="AZ1939" s="162"/>
      <c r="BA1939" s="162"/>
      <c r="BB1939" s="19"/>
      <c r="BC1939" s="19"/>
      <c r="BD1939" s="18"/>
      <c r="BE1939" s="18"/>
      <c r="BF1939" s="18"/>
      <c r="BG1939" s="18"/>
      <c r="BH1939" s="18" t="s">
        <v>85</v>
      </c>
      <c r="BI1939" s="18" t="s">
        <v>4028</v>
      </c>
      <c r="BJ1939" s="18"/>
      <c r="BK1939" s="0" t="str">
        <f aca="false">IF(ISBLANK(P1939), IF(ISBLANK(I1939), IF(ISBLANK(G1939), IF(ISBLANK(E1939), "Niet", E1939), G1939), I1939), P1939)</f>
        <v>A35.3.1/5</v>
      </c>
      <c r="BL1939" s="0" t="str">
        <f aca="false">IF(COUNTIF($BK$2:$BK$3066, BK1939)&gt;1, "Double", "Correct")</f>
        <v>Correct</v>
      </c>
    </row>
    <row r="1940" customFormat="false" ht="15.75" hidden="true" customHeight="true" outlineLevel="0" collapsed="false">
      <c r="A1940" s="17" t="s">
        <v>65</v>
      </c>
      <c r="B1940" s="18" t="s">
        <v>4018</v>
      </c>
      <c r="C1940" s="17" t="s">
        <v>5425</v>
      </c>
      <c r="D1940" s="156" t="s">
        <v>5426</v>
      </c>
      <c r="E1940" s="17" t="s">
        <v>5437</v>
      </c>
      <c r="F1940" s="44" t="s">
        <v>5438</v>
      </c>
      <c r="G1940" s="26" t="s">
        <v>5439</v>
      </c>
      <c r="H1940" s="19" t="s">
        <v>5440</v>
      </c>
      <c r="I1940" s="19"/>
      <c r="J1940" s="19"/>
      <c r="K1940" s="19" t="s">
        <v>73</v>
      </c>
      <c r="L1940" s="18" t="s">
        <v>4748</v>
      </c>
      <c r="M1940" s="19"/>
      <c r="N1940" s="19"/>
      <c r="O1940" s="19" t="s">
        <v>4105</v>
      </c>
      <c r="P1940" s="19" t="s">
        <v>5458</v>
      </c>
      <c r="Q1940" s="19"/>
      <c r="R1940" s="19"/>
      <c r="S1940" s="19"/>
      <c r="T1940" s="19"/>
      <c r="U1940" s="19"/>
      <c r="V1940" s="19"/>
      <c r="W1940" s="19"/>
      <c r="X1940" s="19"/>
      <c r="Y1940" s="19"/>
      <c r="Z1940" s="19"/>
      <c r="AA1940" s="19"/>
      <c r="AB1940" s="19"/>
      <c r="AC1940" s="18"/>
      <c r="AD1940" s="18"/>
      <c r="AE1940" s="18" t="s">
        <v>5443</v>
      </c>
      <c r="AF1940" s="18" t="n">
        <v>257</v>
      </c>
      <c r="AG1940" s="19" t="s">
        <v>168</v>
      </c>
      <c r="AH1940" s="19"/>
      <c r="AI1940" s="19" t="s">
        <v>5459</v>
      </c>
      <c r="AJ1940" s="22" t="n">
        <v>12</v>
      </c>
      <c r="AK1940" s="23" t="s">
        <v>412</v>
      </c>
      <c r="AL1940" s="24" t="s">
        <v>413</v>
      </c>
      <c r="AM1940" s="25" t="n">
        <v>1925</v>
      </c>
      <c r="AN1940" s="19" t="s">
        <v>376</v>
      </c>
      <c r="AO1940" s="19"/>
      <c r="AP1940" s="19"/>
      <c r="AQ1940" s="0" t="s">
        <v>377</v>
      </c>
      <c r="AS1940" s="19"/>
      <c r="AT1940" s="46"/>
      <c r="AU1940" s="25"/>
      <c r="AV1940" s="22"/>
      <c r="AW1940" s="18"/>
      <c r="AX1940" s="18" t="s">
        <v>5460</v>
      </c>
      <c r="AY1940" s="19"/>
      <c r="AZ1940" s="162"/>
      <c r="BA1940" s="162"/>
      <c r="BB1940" s="19"/>
      <c r="BC1940" s="19"/>
      <c r="BD1940" s="18"/>
      <c r="BE1940" s="18"/>
      <c r="BF1940" s="18"/>
      <c r="BG1940" s="18"/>
      <c r="BH1940" s="18" t="s">
        <v>85</v>
      </c>
      <c r="BI1940" s="18" t="s">
        <v>4028</v>
      </c>
      <c r="BJ1940" s="18"/>
      <c r="BK1940" s="0" t="str">
        <f aca="false">IF(ISBLANK(P1940), IF(ISBLANK(I1940), IF(ISBLANK(G1940), IF(ISBLANK(E1940), "Niet", E1940), G1940), I1940), P1940)</f>
        <v>A35.3.1/6</v>
      </c>
      <c r="BL1940" s="0" t="str">
        <f aca="false">IF(COUNTIF($BK$2:$BK$3066, BK1940)&gt;1, "Double", "Correct")</f>
        <v>Correct</v>
      </c>
    </row>
    <row r="1941" customFormat="false" ht="15.75" hidden="true" customHeight="true" outlineLevel="0" collapsed="false">
      <c r="A1941" s="17" t="s">
        <v>65</v>
      </c>
      <c r="B1941" s="18" t="s">
        <v>4018</v>
      </c>
      <c r="C1941" s="17" t="s">
        <v>5425</v>
      </c>
      <c r="D1941" s="156" t="s">
        <v>5426</v>
      </c>
      <c r="E1941" s="17" t="s">
        <v>5437</v>
      </c>
      <c r="F1941" s="44" t="s">
        <v>5438</v>
      </c>
      <c r="G1941" s="26" t="s">
        <v>5439</v>
      </c>
      <c r="H1941" s="19" t="s">
        <v>5440</v>
      </c>
      <c r="I1941" s="19"/>
      <c r="J1941" s="19"/>
      <c r="K1941" s="19" t="s">
        <v>73</v>
      </c>
      <c r="L1941" s="18" t="s">
        <v>4748</v>
      </c>
      <c r="M1941" s="19"/>
      <c r="N1941" s="19"/>
      <c r="O1941" s="19" t="s">
        <v>4324</v>
      </c>
      <c r="P1941" s="19" t="s">
        <v>5461</v>
      </c>
      <c r="Q1941" s="19"/>
      <c r="R1941" s="19"/>
      <c r="S1941" s="19"/>
      <c r="T1941" s="19"/>
      <c r="U1941" s="19"/>
      <c r="V1941" s="19"/>
      <c r="W1941" s="19"/>
      <c r="X1941" s="19"/>
      <c r="Y1941" s="19"/>
      <c r="Z1941" s="19"/>
      <c r="AA1941" s="19"/>
      <c r="AB1941" s="19"/>
      <c r="AC1941" s="18"/>
      <c r="AD1941" s="18"/>
      <c r="AE1941" s="18" t="s">
        <v>5443</v>
      </c>
      <c r="AF1941" s="18" t="n">
        <v>257</v>
      </c>
      <c r="AG1941" s="19" t="s">
        <v>168</v>
      </c>
      <c r="AH1941" s="19"/>
      <c r="AI1941" s="19" t="s">
        <v>5462</v>
      </c>
      <c r="AJ1941" s="22" t="n">
        <v>11</v>
      </c>
      <c r="AK1941" s="23" t="s">
        <v>412</v>
      </c>
      <c r="AL1941" s="24" t="s">
        <v>413</v>
      </c>
      <c r="AM1941" s="25" t="n">
        <v>1923</v>
      </c>
      <c r="AN1941" s="19" t="s">
        <v>141</v>
      </c>
      <c r="AO1941" s="19"/>
      <c r="AP1941" s="19"/>
      <c r="AQ1941" s="0" t="s">
        <v>142</v>
      </c>
      <c r="AS1941" s="19"/>
      <c r="AT1941" s="46"/>
      <c r="AU1941" s="25"/>
      <c r="AV1941" s="22"/>
      <c r="AW1941" s="18"/>
      <c r="AX1941" s="18" t="s">
        <v>5463</v>
      </c>
      <c r="AY1941" s="19"/>
      <c r="AZ1941" s="162"/>
      <c r="BA1941" s="162"/>
      <c r="BB1941" s="19"/>
      <c r="BC1941" s="19"/>
      <c r="BD1941" s="18"/>
      <c r="BE1941" s="18"/>
      <c r="BF1941" s="18"/>
      <c r="BG1941" s="18"/>
      <c r="BH1941" s="18" t="s">
        <v>85</v>
      </c>
      <c r="BI1941" s="18" t="s">
        <v>4028</v>
      </c>
      <c r="BJ1941" s="18"/>
      <c r="BK1941" s="0" t="str">
        <f aca="false">IF(ISBLANK(P1941), IF(ISBLANK(I1941), IF(ISBLANK(G1941), IF(ISBLANK(E1941), "Niet", E1941), G1941), I1941), P1941)</f>
        <v>A35.3.1/7</v>
      </c>
      <c r="BL1941" s="0" t="str">
        <f aca="false">IF(COUNTIF($BK$2:$BK$3066, BK1941)&gt;1, "Double", "Correct")</f>
        <v>Correct</v>
      </c>
    </row>
    <row r="1942" customFormat="false" ht="15.75" hidden="true" customHeight="true" outlineLevel="0" collapsed="false">
      <c r="A1942" s="17" t="s">
        <v>65</v>
      </c>
      <c r="B1942" s="18" t="s">
        <v>4018</v>
      </c>
      <c r="C1942" s="17" t="s">
        <v>5425</v>
      </c>
      <c r="D1942" s="156" t="s">
        <v>5426</v>
      </c>
      <c r="E1942" s="17" t="s">
        <v>5437</v>
      </c>
      <c r="F1942" s="44" t="s">
        <v>5438</v>
      </c>
      <c r="G1942" s="26" t="s">
        <v>5439</v>
      </c>
      <c r="H1942" s="19" t="s">
        <v>5440</v>
      </c>
      <c r="I1942" s="19"/>
      <c r="J1942" s="19"/>
      <c r="K1942" s="19" t="s">
        <v>73</v>
      </c>
      <c r="L1942" s="18" t="s">
        <v>4748</v>
      </c>
      <c r="M1942" s="19"/>
      <c r="N1942" s="19"/>
      <c r="O1942" s="19" t="s">
        <v>5464</v>
      </c>
      <c r="P1942" s="19" t="s">
        <v>5465</v>
      </c>
      <c r="Q1942" s="19"/>
      <c r="R1942" s="19"/>
      <c r="S1942" s="19"/>
      <c r="T1942" s="19"/>
      <c r="U1942" s="19"/>
      <c r="V1942" s="19"/>
      <c r="W1942" s="19"/>
      <c r="X1942" s="19"/>
      <c r="Y1942" s="19"/>
      <c r="Z1942" s="19"/>
      <c r="AA1942" s="19"/>
      <c r="AB1942" s="19"/>
      <c r="AC1942" s="18"/>
      <c r="AD1942" s="18"/>
      <c r="AE1942" s="18" t="s">
        <v>5443</v>
      </c>
      <c r="AF1942" s="18" t="n">
        <v>257</v>
      </c>
      <c r="AG1942" s="19" t="s">
        <v>168</v>
      </c>
      <c r="AH1942" s="19"/>
      <c r="AI1942" s="19" t="s">
        <v>5466</v>
      </c>
      <c r="AJ1942" s="22" t="s">
        <v>413</v>
      </c>
      <c r="AK1942" s="23" t="s">
        <v>412</v>
      </c>
      <c r="AL1942" s="24" t="s">
        <v>413</v>
      </c>
      <c r="AM1942" s="25" t="n">
        <v>1923</v>
      </c>
      <c r="AN1942" s="19" t="s">
        <v>113</v>
      </c>
      <c r="AO1942" s="19"/>
      <c r="AP1942" s="19"/>
      <c r="AQ1942" s="0" t="s">
        <v>114</v>
      </c>
      <c r="AS1942" s="19"/>
      <c r="AT1942" s="46" t="n">
        <v>28</v>
      </c>
      <c r="AU1942" s="25" t="s">
        <v>412</v>
      </c>
      <c r="AV1942" s="22" t="s">
        <v>413</v>
      </c>
      <c r="AW1942" s="18" t="n">
        <v>1923</v>
      </c>
      <c r="AX1942" s="18" t="s">
        <v>5467</v>
      </c>
      <c r="AY1942" s="19"/>
      <c r="AZ1942" s="162"/>
      <c r="BA1942" s="162"/>
      <c r="BB1942" s="19"/>
      <c r="BC1942" s="19"/>
      <c r="BD1942" s="18"/>
      <c r="BE1942" s="18"/>
      <c r="BF1942" s="18"/>
      <c r="BG1942" s="18"/>
      <c r="BH1942" s="18" t="s">
        <v>85</v>
      </c>
      <c r="BI1942" s="18" t="s">
        <v>4028</v>
      </c>
      <c r="BJ1942" s="18"/>
      <c r="BK1942" s="0" t="str">
        <f aca="false">IF(ISBLANK(P1942), IF(ISBLANK(I1942), IF(ISBLANK(G1942), IF(ISBLANK(E1942), "Niet", E1942), G1942), I1942), P1942)</f>
        <v>A35.3.1/8</v>
      </c>
      <c r="BL1942" s="0" t="str">
        <f aca="false">IF(COUNTIF($BK$2:$BK$3066, BK1942)&gt;1, "Double", "Correct")</f>
        <v>Correct</v>
      </c>
    </row>
    <row r="1943" customFormat="false" ht="15.75" hidden="true" customHeight="true" outlineLevel="0" collapsed="false">
      <c r="A1943" s="17" t="s">
        <v>65</v>
      </c>
      <c r="B1943" s="18" t="s">
        <v>4018</v>
      </c>
      <c r="C1943" s="17" t="s">
        <v>5425</v>
      </c>
      <c r="D1943" s="156" t="s">
        <v>5426</v>
      </c>
      <c r="E1943" s="17" t="s">
        <v>5437</v>
      </c>
      <c r="F1943" s="44" t="s">
        <v>5438</v>
      </c>
      <c r="G1943" s="26" t="s">
        <v>5439</v>
      </c>
      <c r="H1943" s="19" t="s">
        <v>5440</v>
      </c>
      <c r="I1943" s="19"/>
      <c r="J1943" s="19"/>
      <c r="K1943" s="19" t="s">
        <v>73</v>
      </c>
      <c r="L1943" s="18" t="s">
        <v>4748</v>
      </c>
      <c r="M1943" s="19"/>
      <c r="N1943" s="19"/>
      <c r="O1943" s="19" t="s">
        <v>5468</v>
      </c>
      <c r="P1943" s="19" t="s">
        <v>5469</v>
      </c>
      <c r="Q1943" s="19"/>
      <c r="R1943" s="19"/>
      <c r="S1943" s="19"/>
      <c r="T1943" s="19"/>
      <c r="U1943" s="19"/>
      <c r="V1943" s="19"/>
      <c r="W1943" s="19"/>
      <c r="X1943" s="19"/>
      <c r="Y1943" s="19"/>
      <c r="Z1943" s="19"/>
      <c r="AA1943" s="19"/>
      <c r="AB1943" s="19"/>
      <c r="AC1943" s="18"/>
      <c r="AD1943" s="18"/>
      <c r="AE1943" s="18"/>
      <c r="AF1943" s="18"/>
      <c r="AG1943" s="19" t="s">
        <v>168</v>
      </c>
      <c r="AH1943" s="19"/>
      <c r="AI1943" s="19" t="s">
        <v>5470</v>
      </c>
      <c r="AJ1943" s="22" t="s">
        <v>101</v>
      </c>
      <c r="AK1943" s="23" t="s">
        <v>93</v>
      </c>
      <c r="AL1943" s="24" t="s">
        <v>94</v>
      </c>
      <c r="AM1943" s="25" t="n">
        <v>1905</v>
      </c>
      <c r="AN1943" s="19" t="s">
        <v>376</v>
      </c>
      <c r="AO1943" s="19"/>
      <c r="AP1943" s="19"/>
      <c r="AQ1943" s="0" t="s">
        <v>377</v>
      </c>
      <c r="AS1943" s="19"/>
      <c r="AT1943" s="46"/>
      <c r="AU1943" s="25"/>
      <c r="AV1943" s="22"/>
      <c r="AW1943" s="18"/>
      <c r="AX1943" s="18" t="s">
        <v>5471</v>
      </c>
      <c r="AY1943" s="19"/>
      <c r="AZ1943" s="162"/>
      <c r="BA1943" s="162"/>
      <c r="BB1943" s="19"/>
      <c r="BC1943" s="19"/>
      <c r="BD1943" s="18"/>
      <c r="BE1943" s="18"/>
      <c r="BF1943" s="18"/>
      <c r="BG1943" s="18"/>
      <c r="BH1943" s="18" t="s">
        <v>85</v>
      </c>
      <c r="BI1943" s="18" t="s">
        <v>4028</v>
      </c>
      <c r="BJ1943" s="18"/>
      <c r="BK1943" s="0" t="str">
        <f aca="false">IF(ISBLANK(P1943), IF(ISBLANK(I1943), IF(ISBLANK(G1943), IF(ISBLANK(E1943), "Niet", E1943), G1943), I1943), P1943)</f>
        <v>A35.3.1/9</v>
      </c>
      <c r="BL1943" s="0" t="str">
        <f aca="false">IF(COUNTIF($BK$2:$BK$3066, BK1943)&gt;1, "Double", "Correct")</f>
        <v>Correct</v>
      </c>
    </row>
    <row r="1944" customFormat="false" ht="15.75" hidden="true" customHeight="true" outlineLevel="0" collapsed="false">
      <c r="A1944" s="17" t="s">
        <v>65</v>
      </c>
      <c r="B1944" s="18" t="s">
        <v>4018</v>
      </c>
      <c r="C1944" s="17" t="s">
        <v>5425</v>
      </c>
      <c r="D1944" s="156" t="s">
        <v>5426</v>
      </c>
      <c r="E1944" s="17" t="s">
        <v>5437</v>
      </c>
      <c r="F1944" s="44" t="s">
        <v>5438</v>
      </c>
      <c r="G1944" s="26" t="s">
        <v>5439</v>
      </c>
      <c r="H1944" s="19" t="s">
        <v>5440</v>
      </c>
      <c r="I1944" s="19"/>
      <c r="J1944" s="19"/>
      <c r="K1944" s="19" t="s">
        <v>73</v>
      </c>
      <c r="L1944" s="18" t="s">
        <v>4748</v>
      </c>
      <c r="M1944" s="19"/>
      <c r="N1944" s="19"/>
      <c r="O1944" s="19" t="s">
        <v>5472</v>
      </c>
      <c r="P1944" s="19" t="s">
        <v>5473</v>
      </c>
      <c r="Q1944" s="19"/>
      <c r="R1944" s="19"/>
      <c r="S1944" s="19"/>
      <c r="T1944" s="19"/>
      <c r="U1944" s="19"/>
      <c r="V1944" s="19"/>
      <c r="W1944" s="19"/>
      <c r="X1944" s="19"/>
      <c r="Y1944" s="19"/>
      <c r="Z1944" s="19"/>
      <c r="AA1944" s="19"/>
      <c r="AB1944" s="19"/>
      <c r="AC1944" s="18"/>
      <c r="AD1944" s="18"/>
      <c r="AE1944" s="18" t="s">
        <v>5443</v>
      </c>
      <c r="AF1944" s="18" t="n">
        <v>257</v>
      </c>
      <c r="AG1944" s="19" t="s">
        <v>168</v>
      </c>
      <c r="AH1944" s="19"/>
      <c r="AI1944" s="19" t="s">
        <v>5474</v>
      </c>
      <c r="AJ1944" s="22" t="n">
        <v>18</v>
      </c>
      <c r="AK1944" s="23" t="s">
        <v>295</v>
      </c>
      <c r="AL1944" s="24" t="s">
        <v>99</v>
      </c>
      <c r="AM1944" s="25" t="n">
        <v>1930</v>
      </c>
      <c r="AN1944" s="19" t="s">
        <v>141</v>
      </c>
      <c r="AO1944" s="19"/>
      <c r="AP1944" s="19"/>
      <c r="AQ1944" s="0" t="s">
        <v>142</v>
      </c>
      <c r="AS1944" s="19"/>
      <c r="AT1944" s="46"/>
      <c r="AU1944" s="25"/>
      <c r="AV1944" s="22"/>
      <c r="AW1944" s="18"/>
      <c r="AX1944" s="18" t="s">
        <v>5475</v>
      </c>
      <c r="AY1944" s="19"/>
      <c r="AZ1944" s="162"/>
      <c r="BA1944" s="162"/>
      <c r="BB1944" s="19"/>
      <c r="BC1944" s="19"/>
      <c r="BD1944" s="18"/>
      <c r="BE1944" s="18"/>
      <c r="BF1944" s="18"/>
      <c r="BG1944" s="18"/>
      <c r="BH1944" s="18" t="s">
        <v>85</v>
      </c>
      <c r="BI1944" s="18" t="s">
        <v>4028</v>
      </c>
      <c r="BJ1944" s="18"/>
      <c r="BK1944" s="0" t="str">
        <f aca="false">IF(ISBLANK(P1944), IF(ISBLANK(I1944), IF(ISBLANK(G1944), IF(ISBLANK(E1944), "Niet", E1944), G1944), I1944), P1944)</f>
        <v>A35.3.1/10</v>
      </c>
      <c r="BL1944" s="0" t="str">
        <f aca="false">IF(COUNTIF($BK$2:$BK$3066, BK1944)&gt;1, "Double", "Correct")</f>
        <v>Correct</v>
      </c>
    </row>
    <row r="1945" customFormat="false" ht="15.75" hidden="true" customHeight="true" outlineLevel="0" collapsed="false">
      <c r="A1945" s="17" t="s">
        <v>65</v>
      </c>
      <c r="B1945" s="18" t="s">
        <v>4018</v>
      </c>
      <c r="C1945" s="17" t="s">
        <v>5425</v>
      </c>
      <c r="D1945" s="156" t="s">
        <v>5426</v>
      </c>
      <c r="E1945" s="17" t="s">
        <v>5437</v>
      </c>
      <c r="F1945" s="44" t="s">
        <v>5438</v>
      </c>
      <c r="G1945" s="26" t="s">
        <v>5439</v>
      </c>
      <c r="H1945" s="19" t="s">
        <v>5440</v>
      </c>
      <c r="I1945" s="19"/>
      <c r="J1945" s="19"/>
      <c r="K1945" s="19" t="s">
        <v>73</v>
      </c>
      <c r="L1945" s="18" t="s">
        <v>4748</v>
      </c>
      <c r="M1945" s="19"/>
      <c r="N1945" s="19"/>
      <c r="O1945" s="19" t="s">
        <v>4324</v>
      </c>
      <c r="P1945" s="19" t="s">
        <v>5476</v>
      </c>
      <c r="Q1945" s="19"/>
      <c r="R1945" s="19"/>
      <c r="S1945" s="19"/>
      <c r="T1945" s="19"/>
      <c r="U1945" s="19"/>
      <c r="V1945" s="19"/>
      <c r="W1945" s="19"/>
      <c r="X1945" s="19"/>
      <c r="Y1945" s="19"/>
      <c r="Z1945" s="19"/>
      <c r="AA1945" s="19"/>
      <c r="AB1945" s="19"/>
      <c r="AC1945" s="18"/>
      <c r="AD1945" s="18"/>
      <c r="AE1945" s="18" t="s">
        <v>5443</v>
      </c>
      <c r="AF1945" s="18" t="n">
        <v>257</v>
      </c>
      <c r="AG1945" s="19" t="s">
        <v>168</v>
      </c>
      <c r="AH1945" s="19"/>
      <c r="AI1945" s="19" t="s">
        <v>5462</v>
      </c>
      <c r="AJ1945" s="22" t="n">
        <v>13</v>
      </c>
      <c r="AK1945" s="23" t="s">
        <v>279</v>
      </c>
      <c r="AL1945" s="24" t="s">
        <v>280</v>
      </c>
      <c r="AM1945" s="25" t="n">
        <v>1927</v>
      </c>
      <c r="AN1945" s="19" t="s">
        <v>141</v>
      </c>
      <c r="AO1945" s="19"/>
      <c r="AP1945" s="19"/>
      <c r="AQ1945" s="0" t="s">
        <v>142</v>
      </c>
      <c r="AS1945" s="19"/>
      <c r="AT1945" s="46"/>
      <c r="AU1945" s="25"/>
      <c r="AV1945" s="22"/>
      <c r="AW1945" s="18"/>
      <c r="AX1945" s="18" t="s">
        <v>5477</v>
      </c>
      <c r="AY1945" s="19"/>
      <c r="AZ1945" s="162"/>
      <c r="BA1945" s="162"/>
      <c r="BB1945" s="19"/>
      <c r="BC1945" s="19"/>
      <c r="BD1945" s="18"/>
      <c r="BE1945" s="18"/>
      <c r="BF1945" s="18"/>
      <c r="BG1945" s="18"/>
      <c r="BH1945" s="18" t="s">
        <v>85</v>
      </c>
      <c r="BI1945" s="18" t="s">
        <v>4028</v>
      </c>
      <c r="BJ1945" s="18"/>
      <c r="BK1945" s="0" t="str">
        <f aca="false">IF(ISBLANK(P1945), IF(ISBLANK(I1945), IF(ISBLANK(G1945), IF(ISBLANK(E1945), "Niet", E1945), G1945), I1945), P1945)</f>
        <v>A35.3.1/11</v>
      </c>
      <c r="BL1945" s="0" t="str">
        <f aca="false">IF(COUNTIF($BK$2:$BK$3066, BK1945)&gt;1, "Double", "Correct")</f>
        <v>Correct</v>
      </c>
    </row>
    <row r="1946" customFormat="false" ht="15.75" hidden="true" customHeight="true" outlineLevel="0" collapsed="false">
      <c r="A1946" s="17" t="s">
        <v>65</v>
      </c>
      <c r="B1946" s="18" t="s">
        <v>4018</v>
      </c>
      <c r="C1946" s="17" t="s">
        <v>5425</v>
      </c>
      <c r="D1946" s="156" t="s">
        <v>5426</v>
      </c>
      <c r="E1946" s="17" t="s">
        <v>5437</v>
      </c>
      <c r="F1946" s="44" t="s">
        <v>5438</v>
      </c>
      <c r="G1946" s="26" t="s">
        <v>5439</v>
      </c>
      <c r="H1946" s="19" t="s">
        <v>5440</v>
      </c>
      <c r="I1946" s="19"/>
      <c r="J1946" s="19"/>
      <c r="K1946" s="19" t="s">
        <v>73</v>
      </c>
      <c r="L1946" s="18" t="s">
        <v>4748</v>
      </c>
      <c r="M1946" s="19"/>
      <c r="N1946" s="19"/>
      <c r="O1946" s="19" t="s">
        <v>5478</v>
      </c>
      <c r="P1946" s="19" t="s">
        <v>5479</v>
      </c>
      <c r="Q1946" s="19"/>
      <c r="R1946" s="19"/>
      <c r="S1946" s="19"/>
      <c r="T1946" s="19"/>
      <c r="U1946" s="19"/>
      <c r="V1946" s="19"/>
      <c r="W1946" s="19"/>
      <c r="X1946" s="19"/>
      <c r="Y1946" s="19"/>
      <c r="Z1946" s="19"/>
      <c r="AA1946" s="19"/>
      <c r="AB1946" s="19"/>
      <c r="AC1946" s="18"/>
      <c r="AD1946" s="18"/>
      <c r="AE1946" s="18" t="s">
        <v>5443</v>
      </c>
      <c r="AF1946" s="18" t="n">
        <v>257</v>
      </c>
      <c r="AG1946" s="19" t="s">
        <v>168</v>
      </c>
      <c r="AH1946" s="19"/>
      <c r="AI1946" s="19" t="s">
        <v>5480</v>
      </c>
      <c r="AJ1946" s="22" t="n">
        <v>13</v>
      </c>
      <c r="AK1946" s="23" t="s">
        <v>279</v>
      </c>
      <c r="AL1946" s="24" t="s">
        <v>280</v>
      </c>
      <c r="AM1946" s="25" t="n">
        <v>1927</v>
      </c>
      <c r="AN1946" s="19" t="s">
        <v>1547</v>
      </c>
      <c r="AO1946" s="19"/>
      <c r="AP1946" s="19"/>
      <c r="AQ1946" s="0" t="s">
        <v>1548</v>
      </c>
      <c r="AS1946" s="19"/>
      <c r="AT1946" s="46"/>
      <c r="AU1946" s="25"/>
      <c r="AV1946" s="22"/>
      <c r="AW1946" s="18"/>
      <c r="AX1946" s="18" t="s">
        <v>5481</v>
      </c>
      <c r="AY1946" s="19"/>
      <c r="AZ1946" s="162"/>
      <c r="BA1946" s="162"/>
      <c r="BB1946" s="19"/>
      <c r="BC1946" s="19"/>
      <c r="BD1946" s="18"/>
      <c r="BE1946" s="18"/>
      <c r="BF1946" s="18"/>
      <c r="BG1946" s="18"/>
      <c r="BH1946" s="18" t="s">
        <v>85</v>
      </c>
      <c r="BI1946" s="18" t="s">
        <v>4028</v>
      </c>
      <c r="BJ1946" s="18"/>
      <c r="BK1946" s="0" t="str">
        <f aca="false">IF(ISBLANK(P1946), IF(ISBLANK(I1946), IF(ISBLANK(G1946), IF(ISBLANK(E1946), "Niet", E1946), G1946), I1946), P1946)</f>
        <v>A35.3.1/12</v>
      </c>
      <c r="BL1946" s="0" t="str">
        <f aca="false">IF(COUNTIF($BK$2:$BK$3066, BK1946)&gt;1, "Double", "Correct")</f>
        <v>Correct</v>
      </c>
    </row>
    <row r="1947" customFormat="false" ht="15.75" hidden="true" customHeight="true" outlineLevel="0" collapsed="false">
      <c r="A1947" s="17" t="s">
        <v>65</v>
      </c>
      <c r="B1947" s="18" t="s">
        <v>4018</v>
      </c>
      <c r="C1947" s="17" t="s">
        <v>5425</v>
      </c>
      <c r="D1947" s="156" t="s">
        <v>5426</v>
      </c>
      <c r="E1947" s="17" t="s">
        <v>5437</v>
      </c>
      <c r="F1947" s="44" t="s">
        <v>5438</v>
      </c>
      <c r="G1947" s="26" t="s">
        <v>5439</v>
      </c>
      <c r="H1947" s="19" t="s">
        <v>5440</v>
      </c>
      <c r="I1947" s="19"/>
      <c r="J1947" s="19"/>
      <c r="K1947" s="19" t="s">
        <v>73</v>
      </c>
      <c r="L1947" s="18" t="s">
        <v>4748</v>
      </c>
      <c r="M1947" s="19"/>
      <c r="N1947" s="19"/>
      <c r="O1947" s="19" t="s">
        <v>4105</v>
      </c>
      <c r="P1947" s="19" t="s">
        <v>5482</v>
      </c>
      <c r="Q1947" s="19"/>
      <c r="R1947" s="19"/>
      <c r="S1947" s="19"/>
      <c r="T1947" s="19"/>
      <c r="U1947" s="19"/>
      <c r="V1947" s="19"/>
      <c r="W1947" s="19"/>
      <c r="X1947" s="19"/>
      <c r="Y1947" s="19"/>
      <c r="Z1947" s="19"/>
      <c r="AA1947" s="19"/>
      <c r="AB1947" s="19"/>
      <c r="AC1947" s="18"/>
      <c r="AD1947" s="18"/>
      <c r="AE1947" s="18" t="s">
        <v>5443</v>
      </c>
      <c r="AF1947" s="18" t="n">
        <v>257</v>
      </c>
      <c r="AG1947" s="19" t="s">
        <v>168</v>
      </c>
      <c r="AH1947" s="19"/>
      <c r="AI1947" s="19" t="s">
        <v>5459</v>
      </c>
      <c r="AJ1947" s="22" t="n">
        <v>13</v>
      </c>
      <c r="AK1947" s="23" t="s">
        <v>279</v>
      </c>
      <c r="AL1947" s="24" t="s">
        <v>280</v>
      </c>
      <c r="AM1947" s="25" t="n">
        <v>1927</v>
      </c>
      <c r="AN1947" s="19" t="s">
        <v>376</v>
      </c>
      <c r="AO1947" s="19"/>
      <c r="AP1947" s="19"/>
      <c r="AQ1947" s="0" t="s">
        <v>377</v>
      </c>
      <c r="AS1947" s="19"/>
      <c r="AT1947" s="46"/>
      <c r="AU1947" s="25"/>
      <c r="AV1947" s="22"/>
      <c r="AW1947" s="18"/>
      <c r="AX1947" s="18" t="s">
        <v>5483</v>
      </c>
      <c r="AY1947" s="19"/>
      <c r="AZ1947" s="162"/>
      <c r="BA1947" s="162"/>
      <c r="BB1947" s="19"/>
      <c r="BC1947" s="19"/>
      <c r="BD1947" s="18"/>
      <c r="BE1947" s="18"/>
      <c r="BF1947" s="18"/>
      <c r="BG1947" s="18"/>
      <c r="BH1947" s="18" t="s">
        <v>85</v>
      </c>
      <c r="BI1947" s="18" t="s">
        <v>4028</v>
      </c>
      <c r="BJ1947" s="18"/>
      <c r="BK1947" s="0" t="str">
        <f aca="false">IF(ISBLANK(P1947), IF(ISBLANK(I1947), IF(ISBLANK(G1947), IF(ISBLANK(E1947), "Niet", E1947), G1947), I1947), P1947)</f>
        <v>A35.3.1/13</v>
      </c>
      <c r="BL1947" s="0" t="str">
        <f aca="false">IF(COUNTIF($BK$2:$BK$3066, BK1947)&gt;1, "Double", "Correct")</f>
        <v>Correct</v>
      </c>
    </row>
    <row r="1948" customFormat="false" ht="15.75" hidden="true" customHeight="true" outlineLevel="0" collapsed="false">
      <c r="A1948" s="17" t="s">
        <v>65</v>
      </c>
      <c r="B1948" s="18" t="s">
        <v>4018</v>
      </c>
      <c r="C1948" s="17" t="s">
        <v>5425</v>
      </c>
      <c r="D1948" s="156" t="s">
        <v>5426</v>
      </c>
      <c r="E1948" s="17" t="s">
        <v>5437</v>
      </c>
      <c r="F1948" s="44" t="s">
        <v>5438</v>
      </c>
      <c r="G1948" s="26" t="s">
        <v>5439</v>
      </c>
      <c r="H1948" s="19" t="s">
        <v>5440</v>
      </c>
      <c r="I1948" s="19"/>
      <c r="J1948" s="19"/>
      <c r="K1948" s="19" t="s">
        <v>73</v>
      </c>
      <c r="L1948" s="18" t="s">
        <v>4748</v>
      </c>
      <c r="M1948" s="19"/>
      <c r="N1948" s="19"/>
      <c r="O1948" s="19" t="s">
        <v>4037</v>
      </c>
      <c r="P1948" s="19" t="s">
        <v>5484</v>
      </c>
      <c r="Q1948" s="19"/>
      <c r="R1948" s="19"/>
      <c r="S1948" s="19"/>
      <c r="T1948" s="19"/>
      <c r="U1948" s="19"/>
      <c r="V1948" s="19"/>
      <c r="W1948" s="19"/>
      <c r="X1948" s="19"/>
      <c r="Y1948" s="19"/>
      <c r="Z1948" s="19"/>
      <c r="AA1948" s="19"/>
      <c r="AB1948" s="19"/>
      <c r="AC1948" s="18"/>
      <c r="AD1948" s="18"/>
      <c r="AE1948" s="18" t="s">
        <v>5443</v>
      </c>
      <c r="AF1948" s="18" t="n">
        <v>257</v>
      </c>
      <c r="AG1948" s="19" t="s">
        <v>168</v>
      </c>
      <c r="AH1948" s="19"/>
      <c r="AI1948" s="19" t="s">
        <v>5485</v>
      </c>
      <c r="AJ1948" s="22" t="n">
        <v>13</v>
      </c>
      <c r="AK1948" s="23" t="s">
        <v>279</v>
      </c>
      <c r="AL1948" s="24" t="s">
        <v>280</v>
      </c>
      <c r="AM1948" s="25" t="n">
        <v>1927</v>
      </c>
      <c r="AN1948" s="19" t="s">
        <v>376</v>
      </c>
      <c r="AO1948" s="19"/>
      <c r="AP1948" s="19"/>
      <c r="AQ1948" s="0" t="s">
        <v>377</v>
      </c>
      <c r="AS1948" s="19"/>
      <c r="AT1948" s="46"/>
      <c r="AU1948" s="25"/>
      <c r="AV1948" s="22"/>
      <c r="AW1948" s="18"/>
      <c r="AX1948" s="18" t="s">
        <v>5486</v>
      </c>
      <c r="AY1948" s="19"/>
      <c r="AZ1948" s="162"/>
      <c r="BA1948" s="162"/>
      <c r="BB1948" s="19"/>
      <c r="BC1948" s="19"/>
      <c r="BD1948" s="18"/>
      <c r="BE1948" s="18"/>
      <c r="BF1948" s="18"/>
      <c r="BG1948" s="18"/>
      <c r="BH1948" s="18" t="s">
        <v>85</v>
      </c>
      <c r="BI1948" s="18" t="s">
        <v>4028</v>
      </c>
      <c r="BJ1948" s="18"/>
      <c r="BK1948" s="0" t="str">
        <f aca="false">IF(ISBLANK(P1948), IF(ISBLANK(I1948), IF(ISBLANK(G1948), IF(ISBLANK(E1948), "Niet", E1948), G1948), I1948), P1948)</f>
        <v>A35.3.1/14</v>
      </c>
      <c r="BL1948" s="0" t="str">
        <f aca="false">IF(COUNTIF($BK$2:$BK$3066, BK1948)&gt;1, "Double", "Correct")</f>
        <v>Correct</v>
      </c>
    </row>
    <row r="1949" customFormat="false" ht="15.75" hidden="true" customHeight="true" outlineLevel="0" collapsed="false">
      <c r="A1949" s="17" t="s">
        <v>65</v>
      </c>
      <c r="B1949" s="18" t="s">
        <v>4018</v>
      </c>
      <c r="C1949" s="17" t="s">
        <v>5425</v>
      </c>
      <c r="D1949" s="156" t="s">
        <v>5426</v>
      </c>
      <c r="E1949" s="17" t="s">
        <v>5437</v>
      </c>
      <c r="F1949" s="44" t="s">
        <v>5438</v>
      </c>
      <c r="G1949" s="26" t="s">
        <v>5439</v>
      </c>
      <c r="H1949" s="19" t="s">
        <v>5440</v>
      </c>
      <c r="I1949" s="19"/>
      <c r="J1949" s="19"/>
      <c r="K1949" s="19" t="s">
        <v>73</v>
      </c>
      <c r="L1949" s="18" t="s">
        <v>4748</v>
      </c>
      <c r="M1949" s="19"/>
      <c r="N1949" s="26"/>
      <c r="O1949" s="19" t="s">
        <v>5487</v>
      </c>
      <c r="P1949" s="19" t="s">
        <v>5488</v>
      </c>
      <c r="Q1949" s="26"/>
      <c r="R1949" s="26"/>
      <c r="S1949" s="26"/>
      <c r="T1949" s="26"/>
      <c r="U1949" s="26"/>
      <c r="V1949" s="26"/>
      <c r="W1949" s="26"/>
      <c r="X1949" s="26"/>
      <c r="Y1949" s="26"/>
      <c r="Z1949" s="26"/>
      <c r="AA1949" s="26"/>
      <c r="AB1949" s="26"/>
      <c r="AC1949" s="17"/>
      <c r="AD1949" s="17"/>
      <c r="AE1949" s="18" t="s">
        <v>5443</v>
      </c>
      <c r="AF1949" s="18" t="n">
        <v>257</v>
      </c>
      <c r="AG1949" s="19" t="s">
        <v>168</v>
      </c>
      <c r="AH1949" s="26"/>
      <c r="AI1949" s="19" t="s">
        <v>5489</v>
      </c>
      <c r="AJ1949" s="22" t="n">
        <v>30</v>
      </c>
      <c r="AK1949" s="23" t="s">
        <v>100</v>
      </c>
      <c r="AL1949" s="24" t="s">
        <v>101</v>
      </c>
      <c r="AM1949" s="25" t="n">
        <v>1926</v>
      </c>
      <c r="AN1949" s="19" t="s">
        <v>81</v>
      </c>
      <c r="AO1949" s="19"/>
      <c r="AP1949" s="19"/>
      <c r="AQ1949" s="0" t="s">
        <v>82</v>
      </c>
      <c r="AS1949" s="19"/>
      <c r="AT1949" s="46"/>
      <c r="AU1949" s="25"/>
      <c r="AV1949" s="22"/>
      <c r="AW1949" s="18"/>
      <c r="AX1949" s="18" t="s">
        <v>5490</v>
      </c>
      <c r="AY1949" s="19"/>
      <c r="AZ1949" s="162"/>
      <c r="BA1949" s="162"/>
      <c r="BB1949" s="19"/>
      <c r="BC1949" s="19"/>
      <c r="BD1949" s="18"/>
      <c r="BE1949" s="18"/>
      <c r="BF1949" s="18"/>
      <c r="BG1949" s="18"/>
      <c r="BH1949" s="18" t="s">
        <v>85</v>
      </c>
      <c r="BI1949" s="18" t="s">
        <v>4028</v>
      </c>
      <c r="BJ1949" s="18"/>
      <c r="BK1949" s="0" t="str">
        <f aca="false">IF(ISBLANK(P1949), IF(ISBLANK(I1949), IF(ISBLANK(G1949), IF(ISBLANK(E1949), "Niet", E1949), G1949), I1949), P1949)</f>
        <v>A35.3.1/15</v>
      </c>
      <c r="BL1949" s="0" t="str">
        <f aca="false">IF(COUNTIF($BK$2:$BK$3066, BK1949)&gt;1, "Double", "Correct")</f>
        <v>Correct</v>
      </c>
    </row>
    <row r="1950" customFormat="false" ht="15.75" hidden="true" customHeight="true" outlineLevel="0" collapsed="false">
      <c r="A1950" s="17" t="s">
        <v>65</v>
      </c>
      <c r="B1950" s="18" t="s">
        <v>4018</v>
      </c>
      <c r="C1950" s="17" t="s">
        <v>5425</v>
      </c>
      <c r="D1950" s="156" t="s">
        <v>5426</v>
      </c>
      <c r="E1950" s="17" t="s">
        <v>5437</v>
      </c>
      <c r="F1950" s="44" t="s">
        <v>5438</v>
      </c>
      <c r="G1950" s="26" t="s">
        <v>5491</v>
      </c>
      <c r="H1950" s="19" t="s">
        <v>5492</v>
      </c>
      <c r="I1950" s="19"/>
      <c r="J1950" s="19"/>
      <c r="K1950" s="26" t="s">
        <v>1679</v>
      </c>
      <c r="L1950" s="17" t="s">
        <v>163</v>
      </c>
      <c r="M1950" s="26"/>
      <c r="N1950" s="19"/>
      <c r="O1950" s="26"/>
      <c r="P1950" s="19"/>
      <c r="Q1950" s="19"/>
      <c r="R1950" s="19"/>
      <c r="S1950" s="19"/>
      <c r="T1950" s="19"/>
      <c r="U1950" s="19"/>
      <c r="V1950" s="19"/>
      <c r="W1950" s="19"/>
      <c r="X1950" s="19"/>
      <c r="Y1950" s="19"/>
      <c r="Z1950" s="19"/>
      <c r="AA1950" s="19"/>
      <c r="AB1950" s="19"/>
      <c r="AC1950" s="18"/>
      <c r="AD1950" s="18"/>
      <c r="AE1950" s="18"/>
      <c r="AF1950" s="18"/>
      <c r="AG1950" s="19" t="s">
        <v>168</v>
      </c>
      <c r="AH1950" s="19"/>
      <c r="AI1950" s="26" t="s">
        <v>5493</v>
      </c>
      <c r="AJ1950" s="22"/>
      <c r="AK1950" s="23"/>
      <c r="AL1950" s="32"/>
      <c r="AM1950" s="25" t="n">
        <v>1913</v>
      </c>
      <c r="AN1950" s="19"/>
      <c r="AO1950" s="19"/>
      <c r="AP1950" s="19"/>
      <c r="AS1950" s="19"/>
      <c r="AT1950" s="46"/>
      <c r="AU1950" s="25"/>
      <c r="AV1950" s="22"/>
      <c r="AW1950" s="18" t="n">
        <v>1923</v>
      </c>
      <c r="AX1950" s="18"/>
      <c r="AY1950" s="19"/>
      <c r="AZ1950" s="162"/>
      <c r="BA1950" s="162"/>
      <c r="BB1950" s="26"/>
      <c r="BC1950" s="26"/>
      <c r="BD1950" s="26"/>
      <c r="BE1950" s="18"/>
      <c r="BF1950" s="18"/>
      <c r="BG1950" s="18"/>
      <c r="BH1950" s="18" t="s">
        <v>85</v>
      </c>
      <c r="BI1950" s="18" t="s">
        <v>4028</v>
      </c>
      <c r="BJ1950" s="18"/>
      <c r="BK1950" s="0" t="str">
        <f aca="false">IF(ISBLANK(P1950), IF(ISBLANK(I1950), IF(ISBLANK(G1950), IF(ISBLANK(E1950), "Niet", E1950), G1950), I1950), P1950)</f>
        <v>A35.3.2</v>
      </c>
      <c r="BL1950" s="0" t="str">
        <f aca="false">IF(COUNTIF($BK$2:$BK$3066, BK1950)&gt;1, "Double", "Correct")</f>
        <v>Correct</v>
      </c>
    </row>
    <row r="1951" customFormat="false" ht="15.75" hidden="true" customHeight="true" outlineLevel="0" collapsed="false">
      <c r="A1951" s="17" t="s">
        <v>65</v>
      </c>
      <c r="B1951" s="18" t="s">
        <v>4018</v>
      </c>
      <c r="C1951" s="17" t="s">
        <v>5425</v>
      </c>
      <c r="D1951" s="156" t="s">
        <v>5426</v>
      </c>
      <c r="E1951" s="17" t="s">
        <v>5437</v>
      </c>
      <c r="F1951" s="44" t="s">
        <v>5438</v>
      </c>
      <c r="G1951" s="26" t="s">
        <v>5494</v>
      </c>
      <c r="H1951" s="19" t="s">
        <v>5495</v>
      </c>
      <c r="I1951" s="19"/>
      <c r="J1951" s="19"/>
      <c r="K1951" s="19" t="s">
        <v>73</v>
      </c>
      <c r="L1951" s="17" t="s">
        <v>163</v>
      </c>
      <c r="M1951" s="19"/>
      <c r="N1951" s="26"/>
      <c r="O1951" s="19"/>
      <c r="P1951" s="26" t="s">
        <v>5496</v>
      </c>
      <c r="Q1951" s="26"/>
      <c r="R1951" s="26"/>
      <c r="S1951" s="26"/>
      <c r="T1951" s="26"/>
      <c r="U1951" s="26"/>
      <c r="V1951" s="26"/>
      <c r="W1951" s="26"/>
      <c r="X1951" s="26"/>
      <c r="Y1951" s="26"/>
      <c r="Z1951" s="26"/>
      <c r="AA1951" s="26"/>
      <c r="AB1951" s="26"/>
      <c r="AC1951" s="17"/>
      <c r="AD1951" s="17"/>
      <c r="AE1951" s="17" t="s">
        <v>5443</v>
      </c>
      <c r="AF1951" s="17" t="n">
        <v>257</v>
      </c>
      <c r="AG1951" s="26" t="s">
        <v>374</v>
      </c>
      <c r="AH1951" s="26"/>
      <c r="AI1951" s="26" t="s">
        <v>5497</v>
      </c>
      <c r="AJ1951" s="22" t="n">
        <v>30</v>
      </c>
      <c r="AK1951" s="23" t="s">
        <v>279</v>
      </c>
      <c r="AL1951" s="24" t="s">
        <v>280</v>
      </c>
      <c r="AM1951" s="25" t="n">
        <v>1923</v>
      </c>
      <c r="AN1951" s="19"/>
      <c r="AO1951" s="19"/>
      <c r="AP1951" s="19"/>
      <c r="AS1951" s="26" t="s">
        <v>5498</v>
      </c>
      <c r="AT1951" s="46" t="n">
        <v>30</v>
      </c>
      <c r="AU1951" s="25" t="s">
        <v>279</v>
      </c>
      <c r="AV1951" s="22" t="s">
        <v>280</v>
      </c>
      <c r="AW1951" s="25" t="n">
        <v>1923</v>
      </c>
      <c r="AX1951" s="18"/>
      <c r="AY1951" s="19"/>
      <c r="AZ1951" s="162"/>
      <c r="BA1951" s="162"/>
      <c r="BB1951" s="163"/>
      <c r="BC1951" s="163"/>
      <c r="BD1951" s="18"/>
      <c r="BE1951" s="18"/>
      <c r="BF1951" s="18"/>
      <c r="BG1951" s="18"/>
      <c r="BH1951" s="18" t="s">
        <v>85</v>
      </c>
      <c r="BI1951" s="18" t="s">
        <v>4028</v>
      </c>
      <c r="BJ1951" s="18"/>
      <c r="BK1951" s="0" t="str">
        <f aca="false">IF(ISBLANK(P1951), IF(ISBLANK(I1951), IF(ISBLANK(G1951), IF(ISBLANK(E1951), "Niet", E1951), G1951), I1951), P1951)</f>
        <v>A35.3.3/1</v>
      </c>
      <c r="BL1951" s="0" t="str">
        <f aca="false">IF(COUNTIF($BK$2:$BK$3066, BK1951)&gt;1, "Double", "Correct")</f>
        <v>Correct</v>
      </c>
    </row>
    <row r="1952" customFormat="false" ht="15.75" hidden="true" customHeight="true" outlineLevel="0" collapsed="false">
      <c r="A1952" s="17" t="s">
        <v>65</v>
      </c>
      <c r="B1952" s="18" t="s">
        <v>4018</v>
      </c>
      <c r="C1952" s="17" t="s">
        <v>5425</v>
      </c>
      <c r="D1952" s="156" t="s">
        <v>5426</v>
      </c>
      <c r="E1952" s="17" t="s">
        <v>5437</v>
      </c>
      <c r="F1952" s="44" t="s">
        <v>5438</v>
      </c>
      <c r="G1952" s="26" t="s">
        <v>5494</v>
      </c>
      <c r="H1952" s="19" t="s">
        <v>5495</v>
      </c>
      <c r="I1952" s="26"/>
      <c r="J1952" s="26"/>
      <c r="K1952" s="19" t="s">
        <v>73</v>
      </c>
      <c r="L1952" s="17" t="s">
        <v>89</v>
      </c>
      <c r="M1952" s="26"/>
      <c r="N1952" s="19"/>
      <c r="O1952" s="26" t="s">
        <v>5499</v>
      </c>
      <c r="P1952" s="26" t="s">
        <v>5500</v>
      </c>
      <c r="Q1952" s="19"/>
      <c r="R1952" s="19"/>
      <c r="S1952" s="19"/>
      <c r="T1952" s="19"/>
      <c r="U1952" s="19"/>
      <c r="V1952" s="19"/>
      <c r="W1952" s="19"/>
      <c r="X1952" s="19"/>
      <c r="Y1952" s="19"/>
      <c r="Z1952" s="19"/>
      <c r="AA1952" s="19"/>
      <c r="AB1952" s="19"/>
      <c r="AC1952" s="18"/>
      <c r="AD1952" s="18"/>
      <c r="AE1952" s="17" t="s">
        <v>5501</v>
      </c>
      <c r="AF1952" s="17" t="s">
        <v>5502</v>
      </c>
      <c r="AG1952" s="26" t="s">
        <v>374</v>
      </c>
      <c r="AH1952" s="19"/>
      <c r="AI1952" s="26" t="s">
        <v>5503</v>
      </c>
      <c r="AJ1952" s="22" t="n">
        <v>10</v>
      </c>
      <c r="AK1952" s="23" t="s">
        <v>279</v>
      </c>
      <c r="AL1952" s="24" t="s">
        <v>280</v>
      </c>
      <c r="AM1952" s="25" t="n">
        <v>1923</v>
      </c>
      <c r="AN1952" s="19"/>
      <c r="AO1952" s="19"/>
      <c r="AP1952" s="19"/>
      <c r="AS1952" s="26" t="s">
        <v>5504</v>
      </c>
      <c r="AT1952" s="46" t="n">
        <v>10</v>
      </c>
      <c r="AU1952" s="25" t="s">
        <v>279</v>
      </c>
      <c r="AV1952" s="22" t="s">
        <v>280</v>
      </c>
      <c r="AW1952" s="25" t="n">
        <v>1923</v>
      </c>
      <c r="AX1952" s="18"/>
      <c r="AY1952" s="19"/>
      <c r="AZ1952" s="162"/>
      <c r="BA1952" s="162"/>
      <c r="BB1952" s="163"/>
      <c r="BC1952" s="163"/>
      <c r="BD1952" s="18"/>
      <c r="BE1952" s="18"/>
      <c r="BF1952" s="18"/>
      <c r="BG1952" s="18"/>
      <c r="BH1952" s="18" t="s">
        <v>85</v>
      </c>
      <c r="BI1952" s="18" t="s">
        <v>4028</v>
      </c>
      <c r="BJ1952" s="18"/>
      <c r="BK1952" s="0" t="str">
        <f aca="false">IF(ISBLANK(P1952), IF(ISBLANK(I1952), IF(ISBLANK(G1952), IF(ISBLANK(E1952), "Niet", E1952), G1952), I1952), P1952)</f>
        <v>A35.3.3/2</v>
      </c>
      <c r="BL1952" s="0" t="str">
        <f aca="false">IF(COUNTIF($BK$2:$BK$3066, BK1952)&gt;1, "Double", "Correct")</f>
        <v>Correct</v>
      </c>
    </row>
    <row r="1953" customFormat="false" ht="15.75" hidden="true" customHeight="true" outlineLevel="0" collapsed="false">
      <c r="A1953" s="17" t="s">
        <v>65</v>
      </c>
      <c r="B1953" s="18" t="s">
        <v>4018</v>
      </c>
      <c r="C1953" s="17" t="s">
        <v>5425</v>
      </c>
      <c r="D1953" s="156" t="s">
        <v>5426</v>
      </c>
      <c r="E1953" s="17" t="s">
        <v>5437</v>
      </c>
      <c r="F1953" s="44" t="s">
        <v>5438</v>
      </c>
      <c r="G1953" s="26" t="s">
        <v>5494</v>
      </c>
      <c r="H1953" s="19" t="s">
        <v>5495</v>
      </c>
      <c r="I1953" s="19"/>
      <c r="J1953" s="19"/>
      <c r="K1953" s="19" t="s">
        <v>73</v>
      </c>
      <c r="L1953" s="17" t="s">
        <v>74</v>
      </c>
      <c r="M1953" s="19"/>
      <c r="N1953" s="26"/>
      <c r="O1953" s="19"/>
      <c r="P1953" s="26" t="s">
        <v>5505</v>
      </c>
      <c r="Q1953" s="26"/>
      <c r="R1953" s="26"/>
      <c r="S1953" s="26"/>
      <c r="T1953" s="26"/>
      <c r="U1953" s="26"/>
      <c r="V1953" s="26"/>
      <c r="W1953" s="26"/>
      <c r="X1953" s="26"/>
      <c r="Y1953" s="26"/>
      <c r="Z1953" s="26"/>
      <c r="AA1953" s="26"/>
      <c r="AB1953" s="26"/>
      <c r="AC1953" s="17"/>
      <c r="AD1953" s="17"/>
      <c r="AE1953" s="17" t="s">
        <v>5443</v>
      </c>
      <c r="AF1953" s="17" t="n">
        <v>257</v>
      </c>
      <c r="AG1953" s="26" t="s">
        <v>374</v>
      </c>
      <c r="AH1953" s="26"/>
      <c r="AI1953" s="26" t="s">
        <v>5506</v>
      </c>
      <c r="AJ1953" s="22" t="s">
        <v>131</v>
      </c>
      <c r="AK1953" s="23" t="s">
        <v>295</v>
      </c>
      <c r="AL1953" s="24" t="s">
        <v>99</v>
      </c>
      <c r="AM1953" s="25" t="n">
        <v>1923</v>
      </c>
      <c r="AN1953" s="19"/>
      <c r="AO1953" s="19"/>
      <c r="AP1953" s="19"/>
      <c r="AS1953" s="19"/>
      <c r="AT1953" s="46" t="s">
        <v>131</v>
      </c>
      <c r="AU1953" s="25" t="s">
        <v>295</v>
      </c>
      <c r="AV1953" s="22" t="s">
        <v>99</v>
      </c>
      <c r="AW1953" s="18" t="n">
        <v>1923</v>
      </c>
      <c r="AX1953" s="18"/>
      <c r="AY1953" s="19"/>
      <c r="AZ1953" s="162"/>
      <c r="BA1953" s="162"/>
      <c r="BB1953" s="26"/>
      <c r="BC1953" s="26"/>
      <c r="BD1953" s="18"/>
      <c r="BE1953" s="18"/>
      <c r="BF1953" s="18"/>
      <c r="BG1953" s="18"/>
      <c r="BH1953" s="18" t="s">
        <v>85</v>
      </c>
      <c r="BI1953" s="18" t="s">
        <v>4028</v>
      </c>
      <c r="BJ1953" s="18"/>
      <c r="BK1953" s="0" t="str">
        <f aca="false">IF(ISBLANK(P1953), IF(ISBLANK(I1953), IF(ISBLANK(G1953), IF(ISBLANK(E1953), "Niet", E1953), G1953), I1953), P1953)</f>
        <v>A35.3.3/3</v>
      </c>
      <c r="BL1953" s="0" t="str">
        <f aca="false">IF(COUNTIF($BK$2:$BK$3066, BK1953)&gt;1, "Double", "Correct")</f>
        <v>Correct</v>
      </c>
    </row>
    <row r="1954" customFormat="false" ht="15.75" hidden="true" customHeight="true" outlineLevel="0" collapsed="false">
      <c r="A1954" s="17" t="s">
        <v>65</v>
      </c>
      <c r="B1954" s="18" t="s">
        <v>4018</v>
      </c>
      <c r="C1954" s="17" t="s">
        <v>5425</v>
      </c>
      <c r="D1954" s="156" t="s">
        <v>5426</v>
      </c>
      <c r="E1954" s="17" t="s">
        <v>5437</v>
      </c>
      <c r="F1954" s="44" t="s">
        <v>5438</v>
      </c>
      <c r="G1954" s="26" t="s">
        <v>5494</v>
      </c>
      <c r="H1954" s="19" t="s">
        <v>5495</v>
      </c>
      <c r="I1954" s="26"/>
      <c r="J1954" s="26"/>
      <c r="K1954" s="19" t="s">
        <v>73</v>
      </c>
      <c r="L1954" s="17" t="s">
        <v>74</v>
      </c>
      <c r="M1954" s="26"/>
      <c r="N1954" s="19"/>
      <c r="O1954" s="26" t="s">
        <v>5507</v>
      </c>
      <c r="P1954" s="26" t="s">
        <v>5508</v>
      </c>
      <c r="Q1954" s="19"/>
      <c r="R1954" s="19"/>
      <c r="S1954" s="19"/>
      <c r="T1954" s="19"/>
      <c r="U1954" s="19"/>
      <c r="V1954" s="19"/>
      <c r="W1954" s="19"/>
      <c r="X1954" s="19"/>
      <c r="Y1954" s="19"/>
      <c r="Z1954" s="19"/>
      <c r="AA1954" s="19"/>
      <c r="AB1954" s="19"/>
      <c r="AC1954" s="18"/>
      <c r="AD1954" s="18"/>
      <c r="AE1954" s="17" t="s">
        <v>5443</v>
      </c>
      <c r="AF1954" s="17" t="n">
        <v>257</v>
      </c>
      <c r="AG1954" s="26" t="s">
        <v>374</v>
      </c>
      <c r="AH1954" s="19"/>
      <c r="AI1954" s="26" t="s">
        <v>5509</v>
      </c>
      <c r="AJ1954" s="22"/>
      <c r="AK1954" s="23"/>
      <c r="AL1954" s="32"/>
      <c r="AM1954" s="25"/>
      <c r="AN1954" s="19"/>
      <c r="AO1954" s="19"/>
      <c r="AP1954" s="19"/>
      <c r="AS1954" s="34"/>
      <c r="AT1954" s="46"/>
      <c r="AU1954" s="25"/>
      <c r="AV1954" s="22"/>
      <c r="AW1954" s="18"/>
      <c r="AX1954" s="18"/>
      <c r="AY1954" s="19"/>
      <c r="AZ1954" s="162"/>
      <c r="BA1954" s="162"/>
      <c r="BB1954" s="26"/>
      <c r="BC1954" s="26"/>
      <c r="BD1954" s="18"/>
      <c r="BE1954" s="18"/>
      <c r="BF1954" s="18"/>
      <c r="BG1954" s="18"/>
      <c r="BH1954" s="18" t="s">
        <v>85</v>
      </c>
      <c r="BI1954" s="18" t="s">
        <v>4028</v>
      </c>
      <c r="BJ1954" s="18"/>
      <c r="BK1954" s="0" t="str">
        <f aca="false">IF(ISBLANK(P1954), IF(ISBLANK(I1954), IF(ISBLANK(G1954), IF(ISBLANK(E1954), "Niet", E1954), G1954), I1954), P1954)</f>
        <v>A35.3.3/4</v>
      </c>
      <c r="BL1954" s="0" t="str">
        <f aca="false">IF(COUNTIF($BK$2:$BK$3066, BK1954)&gt;1, "Double", "Correct")</f>
        <v>Correct</v>
      </c>
    </row>
    <row r="1955" customFormat="false" ht="15.75" hidden="true" customHeight="true" outlineLevel="0" collapsed="false">
      <c r="A1955" s="17" t="s">
        <v>65</v>
      </c>
      <c r="B1955" s="18" t="s">
        <v>4018</v>
      </c>
      <c r="C1955" s="17" t="s">
        <v>5425</v>
      </c>
      <c r="D1955" s="156" t="s">
        <v>5426</v>
      </c>
      <c r="E1955" s="17" t="s">
        <v>5437</v>
      </c>
      <c r="F1955" s="44" t="s">
        <v>5438</v>
      </c>
      <c r="G1955" s="26" t="s">
        <v>5494</v>
      </c>
      <c r="H1955" s="19" t="s">
        <v>5495</v>
      </c>
      <c r="I1955" s="19"/>
      <c r="J1955" s="19"/>
      <c r="K1955" s="19" t="s">
        <v>73</v>
      </c>
      <c r="L1955" s="17" t="s">
        <v>89</v>
      </c>
      <c r="M1955" s="19"/>
      <c r="N1955" s="19"/>
      <c r="O1955" s="19"/>
      <c r="P1955" s="26" t="s">
        <v>5510</v>
      </c>
      <c r="Q1955" s="19"/>
      <c r="R1955" s="19"/>
      <c r="S1955" s="19"/>
      <c r="T1955" s="19"/>
      <c r="U1955" s="19"/>
      <c r="V1955" s="19"/>
      <c r="W1955" s="19"/>
      <c r="X1955" s="19"/>
      <c r="Y1955" s="19"/>
      <c r="Z1955" s="19"/>
      <c r="AA1955" s="19"/>
      <c r="AB1955" s="19"/>
      <c r="AC1955" s="18"/>
      <c r="AD1955" s="18"/>
      <c r="AE1955" s="17" t="s">
        <v>5443</v>
      </c>
      <c r="AF1955" s="17" t="n">
        <v>257</v>
      </c>
      <c r="AG1955" s="26" t="s">
        <v>374</v>
      </c>
      <c r="AH1955" s="19"/>
      <c r="AI1955" s="19" t="s">
        <v>5511</v>
      </c>
      <c r="AJ1955" s="22" t="n">
        <v>27</v>
      </c>
      <c r="AK1955" s="23" t="s">
        <v>192</v>
      </c>
      <c r="AL1955" s="24" t="s">
        <v>92</v>
      </c>
      <c r="AM1955" s="25" t="n">
        <v>1923</v>
      </c>
      <c r="AN1955" s="19" t="s">
        <v>113</v>
      </c>
      <c r="AO1955" s="19"/>
      <c r="AP1955" s="19"/>
      <c r="AQ1955" s="0" t="s">
        <v>114</v>
      </c>
      <c r="AS1955" s="19" t="s">
        <v>5512</v>
      </c>
      <c r="AT1955" s="46" t="n">
        <v>27</v>
      </c>
      <c r="AU1955" s="25" t="s">
        <v>192</v>
      </c>
      <c r="AV1955" s="22" t="s">
        <v>92</v>
      </c>
      <c r="AW1955" s="18" t="n">
        <v>1923</v>
      </c>
      <c r="AX1955" s="18"/>
      <c r="AY1955" s="19"/>
      <c r="AZ1955" s="19" t="s">
        <v>5513</v>
      </c>
      <c r="BA1955" s="19"/>
      <c r="BB1955" s="19"/>
      <c r="BC1955" s="19"/>
      <c r="BD1955" s="18"/>
      <c r="BE1955" s="18"/>
      <c r="BF1955" s="18"/>
      <c r="BG1955" s="18"/>
      <c r="BH1955" s="18" t="s">
        <v>85</v>
      </c>
      <c r="BI1955" s="18" t="s">
        <v>4028</v>
      </c>
      <c r="BJ1955" s="18"/>
      <c r="BK1955" s="0" t="str">
        <f aca="false">IF(ISBLANK(P1955), IF(ISBLANK(I1955), IF(ISBLANK(G1955), IF(ISBLANK(E1955), "Niet", E1955), G1955), I1955), P1955)</f>
        <v>A35.3.3/5</v>
      </c>
      <c r="BL1955" s="0" t="str">
        <f aca="false">IF(COUNTIF($BK$2:$BK$3066, BK1955)&gt;1, "Double", "Correct")</f>
        <v>Correct</v>
      </c>
    </row>
    <row r="1956" customFormat="false" ht="15.75" hidden="true" customHeight="true" outlineLevel="0" collapsed="false">
      <c r="A1956" s="17" t="s">
        <v>65</v>
      </c>
      <c r="B1956" s="18" t="s">
        <v>4018</v>
      </c>
      <c r="C1956" s="17" t="s">
        <v>5425</v>
      </c>
      <c r="D1956" s="156" t="s">
        <v>5426</v>
      </c>
      <c r="E1956" s="17" t="s">
        <v>5437</v>
      </c>
      <c r="F1956" s="44" t="s">
        <v>5438</v>
      </c>
      <c r="G1956" s="26" t="s">
        <v>5494</v>
      </c>
      <c r="H1956" s="19" t="s">
        <v>5495</v>
      </c>
      <c r="I1956" s="19"/>
      <c r="J1956" s="19"/>
      <c r="K1956" s="19" t="s">
        <v>73</v>
      </c>
      <c r="L1956" s="17" t="s">
        <v>89</v>
      </c>
      <c r="M1956" s="19"/>
      <c r="N1956" s="19"/>
      <c r="O1956" s="19"/>
      <c r="P1956" s="26" t="s">
        <v>5514</v>
      </c>
      <c r="Q1956" s="19"/>
      <c r="R1956" s="19"/>
      <c r="S1956" s="19" t="s">
        <v>5515</v>
      </c>
      <c r="T1956" s="19" t="n">
        <v>53</v>
      </c>
      <c r="U1956" s="31" t="s">
        <v>2733</v>
      </c>
      <c r="V1956" s="18" t="n">
        <v>183</v>
      </c>
      <c r="W1956" s="19"/>
      <c r="X1956" s="19"/>
      <c r="Y1956" s="19"/>
      <c r="Z1956" s="19"/>
      <c r="AA1956" s="19"/>
      <c r="AB1956" s="19"/>
      <c r="AC1956" s="18"/>
      <c r="AD1956" s="18"/>
      <c r="AE1956" s="17" t="s">
        <v>5443</v>
      </c>
      <c r="AF1956" s="17" t="n">
        <v>257</v>
      </c>
      <c r="AG1956" s="26" t="s">
        <v>374</v>
      </c>
      <c r="AH1956" s="19"/>
      <c r="AI1956" s="19" t="s">
        <v>5516</v>
      </c>
      <c r="AJ1956" s="22" t="s">
        <v>80</v>
      </c>
      <c r="AK1956" s="23" t="s">
        <v>412</v>
      </c>
      <c r="AL1956" s="24" t="s">
        <v>413</v>
      </c>
      <c r="AM1956" s="25" t="n">
        <v>1923</v>
      </c>
      <c r="AN1956" s="19" t="s">
        <v>141</v>
      </c>
      <c r="AO1956" s="19"/>
      <c r="AP1956" s="19"/>
      <c r="AQ1956" s="0" t="s">
        <v>142</v>
      </c>
      <c r="AS1956" s="19" t="s">
        <v>5517</v>
      </c>
      <c r="AT1956" s="46" t="s">
        <v>80</v>
      </c>
      <c r="AU1956" s="25" t="s">
        <v>412</v>
      </c>
      <c r="AV1956" s="22" t="s">
        <v>413</v>
      </c>
      <c r="AW1956" s="18" t="n">
        <v>1923</v>
      </c>
      <c r="AX1956" s="18"/>
      <c r="AY1956" s="19"/>
      <c r="AZ1956" s="19" t="s">
        <v>5518</v>
      </c>
      <c r="BA1956" s="19"/>
      <c r="BB1956" s="19"/>
      <c r="BC1956" s="19"/>
      <c r="BD1956" s="18"/>
      <c r="BE1956" s="18"/>
      <c r="BF1956" s="18"/>
      <c r="BG1956" s="18"/>
      <c r="BH1956" s="18" t="s">
        <v>85</v>
      </c>
      <c r="BI1956" s="18" t="s">
        <v>4028</v>
      </c>
      <c r="BJ1956" s="18"/>
      <c r="BK1956" s="0" t="str">
        <f aca="false">IF(ISBLANK(P1956), IF(ISBLANK(I1956), IF(ISBLANK(G1956), IF(ISBLANK(E1956), "Niet", E1956), G1956), I1956), P1956)</f>
        <v>A35.3.3/6</v>
      </c>
      <c r="BL1956" s="0" t="str">
        <f aca="false">IF(COUNTIF($BK$2:$BK$3066, BK1956)&gt;1, "Double", "Correct")</f>
        <v>Correct</v>
      </c>
    </row>
    <row r="1957" customFormat="false" ht="15.75" hidden="true" customHeight="true" outlineLevel="0" collapsed="false">
      <c r="A1957" s="17" t="s">
        <v>65</v>
      </c>
      <c r="B1957" s="18" t="s">
        <v>4018</v>
      </c>
      <c r="C1957" s="17" t="s">
        <v>5425</v>
      </c>
      <c r="D1957" s="156" t="s">
        <v>5426</v>
      </c>
      <c r="E1957" s="17" t="s">
        <v>5437</v>
      </c>
      <c r="F1957" s="44" t="s">
        <v>5438</v>
      </c>
      <c r="G1957" s="26" t="s">
        <v>5494</v>
      </c>
      <c r="H1957" s="19" t="s">
        <v>5495</v>
      </c>
      <c r="I1957" s="19"/>
      <c r="J1957" s="19"/>
      <c r="K1957" s="19" t="s">
        <v>73</v>
      </c>
      <c r="L1957" s="18" t="s">
        <v>89</v>
      </c>
      <c r="M1957" s="19"/>
      <c r="N1957" s="19"/>
      <c r="O1957" s="19"/>
      <c r="P1957" s="26" t="s">
        <v>5519</v>
      </c>
      <c r="Q1957" s="19"/>
      <c r="R1957" s="19"/>
      <c r="S1957" s="19"/>
      <c r="T1957" s="19"/>
      <c r="U1957" s="19"/>
      <c r="V1957" s="19"/>
      <c r="W1957" s="19"/>
      <c r="X1957" s="19"/>
      <c r="Y1957" s="19"/>
      <c r="Z1957" s="19"/>
      <c r="AA1957" s="19"/>
      <c r="AB1957" s="19"/>
      <c r="AC1957" s="18"/>
      <c r="AD1957" s="18"/>
      <c r="AE1957" s="17" t="s">
        <v>5443</v>
      </c>
      <c r="AF1957" s="17" t="n">
        <v>257</v>
      </c>
      <c r="AG1957" s="26" t="s">
        <v>374</v>
      </c>
      <c r="AH1957" s="19"/>
      <c r="AI1957" s="19" t="s">
        <v>5520</v>
      </c>
      <c r="AJ1957" s="22"/>
      <c r="AK1957" s="23" t="s">
        <v>192</v>
      </c>
      <c r="AL1957" s="24" t="s">
        <v>92</v>
      </c>
      <c r="AM1957" s="25" t="n">
        <v>1923</v>
      </c>
      <c r="AN1957" s="19" t="s">
        <v>5521</v>
      </c>
      <c r="AO1957" s="19"/>
      <c r="AP1957" s="19"/>
      <c r="AQ1957" s="0" t="s">
        <v>5522</v>
      </c>
      <c r="AS1957" s="19" t="s">
        <v>5523</v>
      </c>
      <c r="AT1957" s="46"/>
      <c r="AU1957" s="25" t="s">
        <v>100</v>
      </c>
      <c r="AV1957" s="22" t="s">
        <v>101</v>
      </c>
      <c r="AW1957" s="18" t="n">
        <v>1923</v>
      </c>
      <c r="AX1957" s="18" t="s">
        <v>5524</v>
      </c>
      <c r="AY1957" s="19"/>
      <c r="AZ1957" s="19" t="s">
        <v>5525</v>
      </c>
      <c r="BA1957" s="19"/>
      <c r="BB1957" s="19"/>
      <c r="BC1957" s="19"/>
      <c r="BD1957" s="18"/>
      <c r="BE1957" s="18"/>
      <c r="BF1957" s="18"/>
      <c r="BG1957" s="18"/>
      <c r="BH1957" s="18" t="s">
        <v>85</v>
      </c>
      <c r="BI1957" s="18" t="s">
        <v>4028</v>
      </c>
      <c r="BJ1957" s="18"/>
      <c r="BK1957" s="0" t="str">
        <f aca="false">IF(ISBLANK(P1957), IF(ISBLANK(I1957), IF(ISBLANK(G1957), IF(ISBLANK(E1957), "Niet", E1957), G1957), I1957), P1957)</f>
        <v>A35.3.3/7</v>
      </c>
      <c r="BL1957" s="0" t="str">
        <f aca="false">IF(COUNTIF($BK$2:$BK$3066, BK1957)&gt;1, "Double", "Correct")</f>
        <v>Correct</v>
      </c>
    </row>
    <row r="1958" customFormat="false" ht="15.75" hidden="true" customHeight="true" outlineLevel="0" collapsed="false">
      <c r="A1958" s="17" t="s">
        <v>65</v>
      </c>
      <c r="B1958" s="18" t="s">
        <v>4018</v>
      </c>
      <c r="C1958" s="17" t="s">
        <v>5425</v>
      </c>
      <c r="D1958" s="156" t="s">
        <v>5426</v>
      </c>
      <c r="E1958" s="17" t="s">
        <v>5437</v>
      </c>
      <c r="F1958" s="44" t="s">
        <v>5438</v>
      </c>
      <c r="G1958" s="26" t="s">
        <v>5494</v>
      </c>
      <c r="H1958" s="19" t="s">
        <v>5495</v>
      </c>
      <c r="I1958" s="19"/>
      <c r="J1958" s="19"/>
      <c r="K1958" s="19" t="s">
        <v>73</v>
      </c>
      <c r="L1958" s="17" t="s">
        <v>74</v>
      </c>
      <c r="M1958" s="19"/>
      <c r="N1958" s="19"/>
      <c r="O1958" s="19"/>
      <c r="P1958" s="26" t="s">
        <v>5526</v>
      </c>
      <c r="Q1958" s="31" t="s">
        <v>5527</v>
      </c>
      <c r="R1958" s="19" t="n">
        <v>129</v>
      </c>
      <c r="S1958" s="19"/>
      <c r="T1958" s="19"/>
      <c r="U1958" s="19"/>
      <c r="V1958" s="19"/>
      <c r="W1958" s="19"/>
      <c r="X1958" s="19"/>
      <c r="Y1958" s="19"/>
      <c r="Z1958" s="19"/>
      <c r="AA1958" s="19"/>
      <c r="AB1958" s="19"/>
      <c r="AC1958" s="18"/>
      <c r="AD1958" s="18"/>
      <c r="AE1958" s="17" t="s">
        <v>5443</v>
      </c>
      <c r="AF1958" s="17" t="n">
        <v>257</v>
      </c>
      <c r="AG1958" s="26" t="s">
        <v>374</v>
      </c>
      <c r="AH1958" s="19"/>
      <c r="AI1958" s="19" t="s">
        <v>5528</v>
      </c>
      <c r="AJ1958" s="22" t="s">
        <v>94</v>
      </c>
      <c r="AK1958" s="23" t="s">
        <v>100</v>
      </c>
      <c r="AL1958" s="24" t="s">
        <v>101</v>
      </c>
      <c r="AM1958" s="25" t="n">
        <v>1923</v>
      </c>
      <c r="AN1958" s="21" t="s">
        <v>5529</v>
      </c>
      <c r="AO1958" s="21"/>
      <c r="AP1958" s="21"/>
      <c r="AQ1958" s="0" t="s">
        <v>5530</v>
      </c>
      <c r="AS1958" s="19" t="s">
        <v>5531</v>
      </c>
      <c r="AT1958" s="46" t="s">
        <v>94</v>
      </c>
      <c r="AU1958" s="25" t="s">
        <v>100</v>
      </c>
      <c r="AV1958" s="22" t="s">
        <v>101</v>
      </c>
      <c r="AW1958" s="18" t="n">
        <v>1923</v>
      </c>
      <c r="AX1958" s="18"/>
      <c r="AY1958" s="19"/>
      <c r="AZ1958" s="19" t="s">
        <v>5532</v>
      </c>
      <c r="BA1958" s="19"/>
      <c r="BB1958" s="19"/>
      <c r="BC1958" s="19"/>
      <c r="BD1958" s="18"/>
      <c r="BE1958" s="18"/>
      <c r="BF1958" s="18"/>
      <c r="BG1958" s="18"/>
      <c r="BH1958" s="18" t="s">
        <v>85</v>
      </c>
      <c r="BI1958" s="18" t="s">
        <v>4028</v>
      </c>
      <c r="BJ1958" s="18"/>
      <c r="BK1958" s="0" t="str">
        <f aca="false">IF(ISBLANK(P1958), IF(ISBLANK(I1958), IF(ISBLANK(G1958), IF(ISBLANK(E1958), "Niet", E1958), G1958), I1958), P1958)</f>
        <v>A35.3.3/8</v>
      </c>
      <c r="BL1958" s="0" t="str">
        <f aca="false">IF(COUNTIF($BK$2:$BK$3066, BK1958)&gt;1, "Double", "Correct")</f>
        <v>Correct</v>
      </c>
    </row>
    <row r="1959" customFormat="false" ht="15.75" hidden="true" customHeight="true" outlineLevel="0" collapsed="false">
      <c r="A1959" s="17" t="s">
        <v>65</v>
      </c>
      <c r="B1959" s="18" t="s">
        <v>4018</v>
      </c>
      <c r="C1959" s="17" t="s">
        <v>5425</v>
      </c>
      <c r="D1959" s="156" t="s">
        <v>5426</v>
      </c>
      <c r="E1959" s="17" t="s">
        <v>5437</v>
      </c>
      <c r="F1959" s="44" t="s">
        <v>5438</v>
      </c>
      <c r="G1959" s="26" t="s">
        <v>5494</v>
      </c>
      <c r="H1959" s="19" t="s">
        <v>5495</v>
      </c>
      <c r="I1959" s="19"/>
      <c r="J1959" s="19"/>
      <c r="K1959" s="19" t="s">
        <v>73</v>
      </c>
      <c r="L1959" s="17" t="s">
        <v>89</v>
      </c>
      <c r="M1959" s="19"/>
      <c r="N1959" s="19"/>
      <c r="O1959" s="19"/>
      <c r="P1959" s="26" t="s">
        <v>5533</v>
      </c>
      <c r="Q1959" s="19"/>
      <c r="R1959" s="19"/>
      <c r="S1959" s="19"/>
      <c r="T1959" s="19"/>
      <c r="U1959" s="19"/>
      <c r="V1959" s="19"/>
      <c r="W1959" s="19"/>
      <c r="X1959" s="19"/>
      <c r="Y1959" s="19"/>
      <c r="Z1959" s="19"/>
      <c r="AA1959" s="19"/>
      <c r="AB1959" s="19"/>
      <c r="AC1959" s="18"/>
      <c r="AD1959" s="18"/>
      <c r="AE1959" s="17" t="s">
        <v>5443</v>
      </c>
      <c r="AF1959" s="17" t="n">
        <v>257</v>
      </c>
      <c r="AG1959" s="26" t="s">
        <v>374</v>
      </c>
      <c r="AH1959" s="19"/>
      <c r="AI1959" s="19" t="s">
        <v>5534</v>
      </c>
      <c r="AJ1959" s="22" t="n">
        <v>17</v>
      </c>
      <c r="AK1959" s="23" t="s">
        <v>93</v>
      </c>
      <c r="AL1959" s="24" t="s">
        <v>94</v>
      </c>
      <c r="AM1959" s="25" t="n">
        <v>1923</v>
      </c>
      <c r="AN1959" s="19" t="s">
        <v>141</v>
      </c>
      <c r="AO1959" s="19"/>
      <c r="AP1959" s="19"/>
      <c r="AQ1959" s="0" t="s">
        <v>142</v>
      </c>
      <c r="AS1959" s="19" t="s">
        <v>5535</v>
      </c>
      <c r="AT1959" s="46" t="n">
        <v>17</v>
      </c>
      <c r="AU1959" s="25" t="s">
        <v>93</v>
      </c>
      <c r="AV1959" s="22" t="s">
        <v>94</v>
      </c>
      <c r="AW1959" s="18" t="n">
        <v>1923</v>
      </c>
      <c r="AX1959" s="18"/>
      <c r="AY1959" s="19"/>
      <c r="AZ1959" s="19" t="s">
        <v>5525</v>
      </c>
      <c r="BA1959" s="19"/>
      <c r="BB1959" s="19"/>
      <c r="BC1959" s="19"/>
      <c r="BD1959" s="18"/>
      <c r="BE1959" s="18"/>
      <c r="BF1959" s="18"/>
      <c r="BG1959" s="18"/>
      <c r="BH1959" s="18" t="s">
        <v>85</v>
      </c>
      <c r="BI1959" s="18" t="s">
        <v>4028</v>
      </c>
      <c r="BJ1959" s="18"/>
      <c r="BK1959" s="0" t="str">
        <f aca="false">IF(ISBLANK(P1959), IF(ISBLANK(I1959), IF(ISBLANK(G1959), IF(ISBLANK(E1959), "Niet", E1959), G1959), I1959), P1959)</f>
        <v>A35.3.3/9</v>
      </c>
      <c r="BL1959" s="0" t="str">
        <f aca="false">IF(COUNTIF($BK$2:$BK$3066, BK1959)&gt;1, "Double", "Correct")</f>
        <v>Correct</v>
      </c>
    </row>
    <row r="1960" customFormat="false" ht="15.75" hidden="true" customHeight="true" outlineLevel="0" collapsed="false">
      <c r="A1960" s="17" t="s">
        <v>65</v>
      </c>
      <c r="B1960" s="18" t="s">
        <v>4018</v>
      </c>
      <c r="C1960" s="17" t="s">
        <v>5425</v>
      </c>
      <c r="D1960" s="156" t="s">
        <v>5426</v>
      </c>
      <c r="E1960" s="17" t="s">
        <v>5437</v>
      </c>
      <c r="F1960" s="44" t="s">
        <v>5438</v>
      </c>
      <c r="G1960" s="26" t="s">
        <v>5536</v>
      </c>
      <c r="H1960" s="19" t="s">
        <v>5537</v>
      </c>
      <c r="I1960" s="19"/>
      <c r="J1960" s="19"/>
      <c r="K1960" s="19" t="s">
        <v>73</v>
      </c>
      <c r="L1960" s="18" t="s">
        <v>163</v>
      </c>
      <c r="M1960" s="19"/>
      <c r="N1960" s="19"/>
      <c r="O1960" s="19" t="s">
        <v>5538</v>
      </c>
      <c r="P1960" s="19" t="s">
        <v>5539</v>
      </c>
      <c r="Q1960" s="19"/>
      <c r="R1960" s="19"/>
      <c r="S1960" s="19"/>
      <c r="T1960" s="19"/>
      <c r="U1960" s="19"/>
      <c r="V1960" s="19"/>
      <c r="W1960" s="19"/>
      <c r="X1960" s="19"/>
      <c r="Y1960" s="19"/>
      <c r="Z1960" s="19"/>
      <c r="AA1960" s="19"/>
      <c r="AB1960" s="19"/>
      <c r="AC1960" s="18"/>
      <c r="AD1960" s="18"/>
      <c r="AE1960" s="17" t="s">
        <v>5443</v>
      </c>
      <c r="AF1960" s="17" t="n">
        <v>257</v>
      </c>
      <c r="AG1960" s="26" t="s">
        <v>374</v>
      </c>
      <c r="AH1960" s="19"/>
      <c r="AI1960" s="19" t="s">
        <v>163</v>
      </c>
      <c r="AJ1960" s="22"/>
      <c r="AK1960" s="23" t="s">
        <v>412</v>
      </c>
      <c r="AL1960" s="24" t="s">
        <v>413</v>
      </c>
      <c r="AM1960" s="25" t="n">
        <v>1923</v>
      </c>
      <c r="AN1960" s="19" t="s">
        <v>113</v>
      </c>
      <c r="AO1960" s="19"/>
      <c r="AP1960" s="19"/>
      <c r="AQ1960" s="0" t="s">
        <v>114</v>
      </c>
      <c r="AS1960" s="19"/>
      <c r="AT1960" s="46"/>
      <c r="AU1960" s="25" t="s">
        <v>412</v>
      </c>
      <c r="AV1960" s="22" t="s">
        <v>413</v>
      </c>
      <c r="AW1960" s="18" t="n">
        <v>1923</v>
      </c>
      <c r="AX1960" s="18"/>
      <c r="AY1960" s="19"/>
      <c r="AZ1960" s="162"/>
      <c r="BA1960" s="162"/>
      <c r="BB1960" s="164"/>
      <c r="BC1960" s="164" t="s">
        <v>5540</v>
      </c>
      <c r="BD1960" s="18"/>
      <c r="BE1960" s="18"/>
      <c r="BF1960" s="18"/>
      <c r="BG1960" s="18"/>
      <c r="BH1960" s="18" t="s">
        <v>85</v>
      </c>
      <c r="BI1960" s="18" t="s">
        <v>4028</v>
      </c>
      <c r="BJ1960" s="18"/>
      <c r="BK1960" s="0" t="str">
        <f aca="false">IF(ISBLANK(P1960), IF(ISBLANK(I1960), IF(ISBLANK(G1960), IF(ISBLANK(E1960), "Niet", E1960), G1960), I1960), P1960)</f>
        <v>A35.3.4/1</v>
      </c>
      <c r="BL1960" s="0" t="str">
        <f aca="false">IF(COUNTIF($BK$2:$BK$3066, BK1960)&gt;1, "Double", "Correct")</f>
        <v>Correct</v>
      </c>
    </row>
    <row r="1961" customFormat="false" ht="15.75" hidden="true" customHeight="true" outlineLevel="0" collapsed="false">
      <c r="A1961" s="17" t="s">
        <v>65</v>
      </c>
      <c r="B1961" s="18" t="s">
        <v>4018</v>
      </c>
      <c r="C1961" s="17" t="s">
        <v>5425</v>
      </c>
      <c r="D1961" s="156" t="s">
        <v>5426</v>
      </c>
      <c r="E1961" s="17" t="s">
        <v>5437</v>
      </c>
      <c r="F1961" s="44" t="s">
        <v>5438</v>
      </c>
      <c r="G1961" s="26" t="s">
        <v>5536</v>
      </c>
      <c r="H1961" s="19" t="s">
        <v>5537</v>
      </c>
      <c r="I1961" s="19"/>
      <c r="J1961" s="19"/>
      <c r="K1961" s="19" t="s">
        <v>73</v>
      </c>
      <c r="L1961" s="17" t="s">
        <v>4861</v>
      </c>
      <c r="M1961" s="19"/>
      <c r="N1961" s="19"/>
      <c r="O1961" s="19"/>
      <c r="P1961" s="19" t="s">
        <v>5541</v>
      </c>
      <c r="Q1961" s="19"/>
      <c r="R1961" s="19"/>
      <c r="S1961" s="19"/>
      <c r="T1961" s="19"/>
      <c r="U1961" s="19"/>
      <c r="V1961" s="19"/>
      <c r="W1961" s="19"/>
      <c r="X1961" s="19"/>
      <c r="Y1961" s="19"/>
      <c r="Z1961" s="19"/>
      <c r="AA1961" s="19"/>
      <c r="AB1961" s="19"/>
      <c r="AC1961" s="18"/>
      <c r="AD1961" s="18"/>
      <c r="AE1961" s="17" t="s">
        <v>5443</v>
      </c>
      <c r="AF1961" s="17" t="n">
        <v>257</v>
      </c>
      <c r="AG1961" s="26" t="s">
        <v>374</v>
      </c>
      <c r="AH1961" s="19"/>
      <c r="AI1961" s="26" t="s">
        <v>5542</v>
      </c>
      <c r="AJ1961" s="22"/>
      <c r="AK1961" s="23"/>
      <c r="AL1961" s="32"/>
      <c r="AM1961" s="25"/>
      <c r="AN1961" s="19"/>
      <c r="AO1961" s="19"/>
      <c r="AP1961" s="19"/>
      <c r="AS1961" s="34"/>
      <c r="AT1961" s="46"/>
      <c r="AU1961" s="25"/>
      <c r="AV1961" s="22"/>
      <c r="AW1961" s="18"/>
      <c r="AX1961" s="18"/>
      <c r="AY1961" s="19"/>
      <c r="AZ1961" s="162"/>
      <c r="BA1961" s="162"/>
      <c r="BB1961" s="19"/>
      <c r="BC1961" s="19"/>
      <c r="BD1961" s="18"/>
      <c r="BE1961" s="18"/>
      <c r="BF1961" s="18"/>
      <c r="BG1961" s="18"/>
      <c r="BH1961" s="18" t="s">
        <v>85</v>
      </c>
      <c r="BI1961" s="18" t="s">
        <v>4028</v>
      </c>
      <c r="BJ1961" s="18"/>
      <c r="BK1961" s="0" t="str">
        <f aca="false">IF(ISBLANK(P1961), IF(ISBLANK(I1961), IF(ISBLANK(G1961), IF(ISBLANK(E1961), "Niet", E1961), G1961), I1961), P1961)</f>
        <v>A35.3.4/2</v>
      </c>
      <c r="BL1961" s="0" t="str">
        <f aca="false">IF(COUNTIF($BK$2:$BK$3066, BK1961)&gt;1, "Double", "Correct")</f>
        <v>Correct</v>
      </c>
    </row>
    <row r="1962" customFormat="false" ht="15.75" hidden="true" customHeight="true" outlineLevel="0" collapsed="false">
      <c r="A1962" s="17" t="s">
        <v>65</v>
      </c>
      <c r="B1962" s="18" t="s">
        <v>4018</v>
      </c>
      <c r="C1962" s="17" t="s">
        <v>5425</v>
      </c>
      <c r="D1962" s="156" t="s">
        <v>5426</v>
      </c>
      <c r="E1962" s="17" t="s">
        <v>5437</v>
      </c>
      <c r="F1962" s="44" t="s">
        <v>5438</v>
      </c>
      <c r="G1962" s="26" t="s">
        <v>5536</v>
      </c>
      <c r="H1962" s="19" t="s">
        <v>5537</v>
      </c>
      <c r="I1962" s="19"/>
      <c r="J1962" s="19"/>
      <c r="K1962" s="19" t="s">
        <v>73</v>
      </c>
      <c r="L1962" s="17" t="s">
        <v>5543</v>
      </c>
      <c r="M1962" s="19"/>
      <c r="N1962" s="18"/>
      <c r="O1962" s="19" t="s">
        <v>5544</v>
      </c>
      <c r="P1962" s="19" t="s">
        <v>5545</v>
      </c>
      <c r="Q1962" s="18"/>
      <c r="R1962" s="18"/>
      <c r="S1962" s="18"/>
      <c r="T1962" s="18"/>
      <c r="U1962" s="18"/>
      <c r="V1962" s="18"/>
      <c r="W1962" s="18"/>
      <c r="X1962" s="18"/>
      <c r="Y1962" s="18"/>
      <c r="Z1962" s="18"/>
      <c r="AA1962" s="18"/>
      <c r="AB1962" s="18"/>
      <c r="AC1962" s="18"/>
      <c r="AD1962" s="18"/>
      <c r="AE1962" s="17" t="s">
        <v>5443</v>
      </c>
      <c r="AF1962" s="17" t="n">
        <v>257</v>
      </c>
      <c r="AG1962" s="26" t="s">
        <v>5546</v>
      </c>
      <c r="AH1962" s="18"/>
      <c r="AI1962" s="26" t="s">
        <v>5547</v>
      </c>
      <c r="AJ1962" s="22"/>
      <c r="AK1962" s="23"/>
      <c r="AL1962" s="32"/>
      <c r="AM1962" s="25" t="n">
        <v>1923</v>
      </c>
      <c r="AN1962" s="19"/>
      <c r="AO1962" s="19"/>
      <c r="AP1962" s="19"/>
      <c r="AS1962" s="26" t="s">
        <v>5548</v>
      </c>
      <c r="AT1962" s="46"/>
      <c r="AU1962" s="25"/>
      <c r="AV1962" s="22"/>
      <c r="AW1962" s="18" t="n">
        <v>1923</v>
      </c>
      <c r="AX1962" s="18"/>
      <c r="AY1962" s="19"/>
      <c r="AZ1962" s="162"/>
      <c r="BA1962" s="162"/>
      <c r="BB1962" s="19"/>
      <c r="BC1962" s="19"/>
      <c r="BD1962" s="18"/>
      <c r="BE1962" s="18"/>
      <c r="BF1962" s="18"/>
      <c r="BG1962" s="18"/>
      <c r="BH1962" s="18" t="s">
        <v>85</v>
      </c>
      <c r="BI1962" s="18" t="s">
        <v>4028</v>
      </c>
      <c r="BJ1962" s="18"/>
      <c r="BK1962" s="0" t="str">
        <f aca="false">IF(ISBLANK(P1962), IF(ISBLANK(I1962), IF(ISBLANK(G1962), IF(ISBLANK(E1962), "Niet", E1962), G1962), I1962), P1962)</f>
        <v>A35.3.4/3</v>
      </c>
      <c r="BL1962" s="0" t="str">
        <f aca="false">IF(COUNTIF($BK$2:$BK$3066, BK1962)&gt;1, "Double", "Correct")</f>
        <v>Correct</v>
      </c>
    </row>
    <row r="1963" customFormat="false" ht="15.75" hidden="true" customHeight="true" outlineLevel="0" collapsed="false">
      <c r="A1963" s="17" t="s">
        <v>65</v>
      </c>
      <c r="B1963" s="18" t="s">
        <v>4018</v>
      </c>
      <c r="C1963" s="17" t="s">
        <v>5425</v>
      </c>
      <c r="D1963" s="156" t="s">
        <v>5426</v>
      </c>
      <c r="E1963" s="17" t="s">
        <v>5437</v>
      </c>
      <c r="F1963" s="44" t="s">
        <v>5438</v>
      </c>
      <c r="G1963" s="26" t="s">
        <v>5549</v>
      </c>
      <c r="H1963" s="18" t="s">
        <v>5550</v>
      </c>
      <c r="I1963" s="18"/>
      <c r="J1963" s="18"/>
      <c r="K1963" s="19" t="s">
        <v>73</v>
      </c>
      <c r="L1963" s="17" t="s">
        <v>163</v>
      </c>
      <c r="M1963" s="18"/>
      <c r="N1963" s="18"/>
      <c r="O1963" s="18"/>
      <c r="P1963" s="19" t="s">
        <v>5551</v>
      </c>
      <c r="Q1963" s="18"/>
      <c r="R1963" s="18"/>
      <c r="S1963" s="18"/>
      <c r="T1963" s="18"/>
      <c r="U1963" s="18"/>
      <c r="V1963" s="18"/>
      <c r="W1963" s="18"/>
      <c r="X1963" s="18"/>
      <c r="Y1963" s="18"/>
      <c r="Z1963" s="18"/>
      <c r="AA1963" s="18"/>
      <c r="AB1963" s="18"/>
      <c r="AC1963" s="18"/>
      <c r="AD1963" s="18"/>
      <c r="AE1963" s="17"/>
      <c r="AF1963" s="17"/>
      <c r="AG1963" s="26" t="s">
        <v>382</v>
      </c>
      <c r="AH1963" s="18"/>
      <c r="AI1963" s="18" t="s">
        <v>5552</v>
      </c>
      <c r="AJ1963" s="22" t="n">
        <v>15</v>
      </c>
      <c r="AK1963" s="23" t="s">
        <v>279</v>
      </c>
      <c r="AL1963" s="24" t="s">
        <v>280</v>
      </c>
      <c r="AM1963" s="25" t="n">
        <v>1913</v>
      </c>
      <c r="AN1963" s="18"/>
      <c r="AO1963" s="18"/>
      <c r="AP1963" s="18"/>
      <c r="AS1963" s="18" t="s">
        <v>5553</v>
      </c>
      <c r="AT1963" s="46" t="n">
        <v>15</v>
      </c>
      <c r="AU1963" s="25" t="s">
        <v>279</v>
      </c>
      <c r="AV1963" s="22" t="s">
        <v>280</v>
      </c>
      <c r="AW1963" s="18" t="n">
        <v>1913</v>
      </c>
      <c r="AX1963" s="18"/>
      <c r="AY1963" s="18"/>
      <c r="AZ1963" s="18"/>
      <c r="BA1963" s="18"/>
      <c r="BB1963" s="18"/>
      <c r="BC1963" s="18"/>
      <c r="BD1963" s="18"/>
      <c r="BE1963" s="18"/>
      <c r="BF1963" s="18"/>
      <c r="BG1963" s="18"/>
      <c r="BH1963" s="18" t="s">
        <v>85</v>
      </c>
      <c r="BI1963" s="18" t="s">
        <v>4028</v>
      </c>
      <c r="BJ1963" s="18"/>
      <c r="BK1963" s="0" t="str">
        <f aca="false">IF(ISBLANK(P1963), IF(ISBLANK(I1963), IF(ISBLANK(G1963), IF(ISBLANK(E1963), "Niet", E1963), G1963), I1963), P1963)</f>
        <v>A35.3.4/4</v>
      </c>
      <c r="BL1963" s="0" t="str">
        <f aca="false">IF(COUNTIF($BK$2:$BK$3066, BK1963)&gt;1, "Double", "Correct")</f>
        <v>Correct</v>
      </c>
    </row>
    <row r="1964" customFormat="false" ht="15.75" hidden="true" customHeight="true" outlineLevel="0" collapsed="false">
      <c r="A1964" s="17" t="s">
        <v>65</v>
      </c>
      <c r="B1964" s="18" t="s">
        <v>4018</v>
      </c>
      <c r="C1964" s="17" t="s">
        <v>5554</v>
      </c>
      <c r="D1964" s="18" t="s">
        <v>5555</v>
      </c>
      <c r="E1964" s="26" t="s">
        <v>5556</v>
      </c>
      <c r="F1964" s="44" t="s">
        <v>5557</v>
      </c>
      <c r="G1964" s="26" t="s">
        <v>5558</v>
      </c>
      <c r="H1964" s="19" t="s">
        <v>5559</v>
      </c>
      <c r="I1964" s="19"/>
      <c r="J1964" s="19"/>
      <c r="K1964" s="19" t="s">
        <v>73</v>
      </c>
      <c r="L1964" s="17" t="s">
        <v>163</v>
      </c>
      <c r="M1964" s="18"/>
      <c r="N1964" s="18"/>
      <c r="O1964" s="18" t="s">
        <v>5560</v>
      </c>
      <c r="P1964" s="18" t="s">
        <v>5561</v>
      </c>
      <c r="Q1964" s="18"/>
      <c r="R1964" s="18"/>
      <c r="S1964" s="18"/>
      <c r="T1964" s="18"/>
      <c r="U1964" s="18"/>
      <c r="V1964" s="18"/>
      <c r="W1964" s="18"/>
      <c r="X1964" s="18"/>
      <c r="Y1964" s="18"/>
      <c r="Z1964" s="18"/>
      <c r="AA1964" s="18"/>
      <c r="AB1964" s="18"/>
      <c r="AC1964" s="18"/>
      <c r="AD1964" s="18"/>
      <c r="AE1964" s="18" t="s">
        <v>634</v>
      </c>
      <c r="AF1964" s="18" t="n">
        <v>289</v>
      </c>
      <c r="AG1964" s="18" t="s">
        <v>3256</v>
      </c>
      <c r="AH1964" s="18"/>
      <c r="AI1964" s="18" t="s">
        <v>5562</v>
      </c>
      <c r="AJ1964" s="22"/>
      <c r="AK1964" s="23"/>
      <c r="AL1964" s="32"/>
      <c r="AM1964" s="25" t="n">
        <v>1985</v>
      </c>
      <c r="AN1964" s="18"/>
      <c r="AO1964" s="18"/>
      <c r="AP1964" s="18"/>
      <c r="AS1964" s="26" t="s">
        <v>5563</v>
      </c>
      <c r="AT1964" s="46"/>
      <c r="AU1964" s="25"/>
      <c r="AV1964" s="22"/>
      <c r="AW1964" s="18" t="n">
        <v>1985</v>
      </c>
      <c r="AX1964" s="18"/>
      <c r="AY1964" s="18"/>
      <c r="AZ1964" s="18"/>
      <c r="BA1964" s="18"/>
      <c r="BB1964" s="18"/>
      <c r="BC1964" s="18"/>
      <c r="BD1964" s="18"/>
      <c r="BE1964" s="18"/>
      <c r="BF1964" s="18"/>
      <c r="BG1964" s="18"/>
      <c r="BH1964" s="18" t="s">
        <v>85</v>
      </c>
      <c r="BI1964" s="18" t="s">
        <v>4028</v>
      </c>
      <c r="BJ1964" s="18"/>
      <c r="BK1964" s="0" t="str">
        <f aca="false">IF(ISBLANK(P1964), IF(ISBLANK(I1964), IF(ISBLANK(G1964), IF(ISBLANK(E1964), "Niet", E1964), G1964), I1964), P1964)</f>
        <v>A36.1.1/1</v>
      </c>
      <c r="BL1964" s="0" t="str">
        <f aca="false">IF(COUNTIF($BK$2:$BK$3066, BK1964)&gt;1, "Double", "Correct")</f>
        <v>Correct</v>
      </c>
    </row>
    <row r="1965" customFormat="false" ht="15.75" hidden="true" customHeight="true" outlineLevel="0" collapsed="false">
      <c r="A1965" s="17" t="s">
        <v>65</v>
      </c>
      <c r="B1965" s="18" t="s">
        <v>4018</v>
      </c>
      <c r="C1965" s="17" t="s">
        <v>5554</v>
      </c>
      <c r="D1965" s="18" t="s">
        <v>5555</v>
      </c>
      <c r="E1965" s="26" t="s">
        <v>5556</v>
      </c>
      <c r="F1965" s="44" t="s">
        <v>5557</v>
      </c>
      <c r="G1965" s="26" t="s">
        <v>5558</v>
      </c>
      <c r="H1965" s="19" t="s">
        <v>5559</v>
      </c>
      <c r="I1965" s="19"/>
      <c r="J1965" s="19"/>
      <c r="K1965" s="19" t="s">
        <v>73</v>
      </c>
      <c r="L1965" s="18" t="s">
        <v>163</v>
      </c>
      <c r="M1965" s="18"/>
      <c r="N1965" s="18"/>
      <c r="O1965" s="18" t="s">
        <v>5564</v>
      </c>
      <c r="P1965" s="18" t="s">
        <v>5565</v>
      </c>
      <c r="Q1965" s="18"/>
      <c r="R1965" s="18"/>
      <c r="S1965" s="18"/>
      <c r="T1965" s="18"/>
      <c r="U1965" s="18"/>
      <c r="V1965" s="18"/>
      <c r="W1965" s="18"/>
      <c r="X1965" s="18"/>
      <c r="Y1965" s="18"/>
      <c r="Z1965" s="18"/>
      <c r="AA1965" s="18"/>
      <c r="AB1965" s="18"/>
      <c r="AC1965" s="18"/>
      <c r="AD1965" s="18"/>
      <c r="AE1965" s="18" t="s">
        <v>400</v>
      </c>
      <c r="AF1965" s="18" t="n">
        <v>241</v>
      </c>
      <c r="AG1965" s="18" t="s">
        <v>5566</v>
      </c>
      <c r="AH1965" s="18"/>
      <c r="AI1965" s="18" t="s">
        <v>5567</v>
      </c>
      <c r="AJ1965" s="22" t="s">
        <v>101</v>
      </c>
      <c r="AK1965" s="23" t="s">
        <v>224</v>
      </c>
      <c r="AL1965" s="24" t="s">
        <v>225</v>
      </c>
      <c r="AM1965" s="25" t="n">
        <v>1997</v>
      </c>
      <c r="AN1965" s="18" t="s">
        <v>376</v>
      </c>
      <c r="AO1965" s="18"/>
      <c r="AP1965" s="18"/>
      <c r="AQ1965" s="0" t="s">
        <v>377</v>
      </c>
      <c r="AS1965" s="18"/>
      <c r="AT1965" s="46" t="s">
        <v>413</v>
      </c>
      <c r="AU1965" s="25" t="s">
        <v>224</v>
      </c>
      <c r="AV1965" s="22" t="s">
        <v>225</v>
      </c>
      <c r="AW1965" s="18" t="n">
        <v>1997</v>
      </c>
      <c r="AX1965" s="18" t="s">
        <v>5568</v>
      </c>
      <c r="AY1965" s="18"/>
      <c r="AZ1965" s="18"/>
      <c r="BA1965" s="18"/>
      <c r="BB1965" s="18"/>
      <c r="BC1965" s="18"/>
      <c r="BD1965" s="18"/>
      <c r="BE1965" s="18"/>
      <c r="BF1965" s="18"/>
      <c r="BG1965" s="18"/>
      <c r="BH1965" s="18" t="s">
        <v>85</v>
      </c>
      <c r="BI1965" s="18" t="s">
        <v>4028</v>
      </c>
      <c r="BJ1965" s="18"/>
      <c r="BK1965" s="0" t="str">
        <f aca="false">IF(ISBLANK(P1965), IF(ISBLANK(I1965), IF(ISBLANK(G1965), IF(ISBLANK(E1965), "Niet", E1965), G1965), I1965), P1965)</f>
        <v>A36.1.1/2</v>
      </c>
      <c r="BL1965" s="0" t="str">
        <f aca="false">IF(COUNTIF($BK$2:$BK$3066, BK1965)&gt;1, "Double", "Correct")</f>
        <v>Correct</v>
      </c>
    </row>
    <row r="1966" customFormat="false" ht="15.75" hidden="true" customHeight="true" outlineLevel="0" collapsed="false">
      <c r="A1966" s="17" t="s">
        <v>65</v>
      </c>
      <c r="B1966" s="18" t="s">
        <v>4018</v>
      </c>
      <c r="C1966" s="17" t="s">
        <v>5554</v>
      </c>
      <c r="D1966" s="18" t="s">
        <v>5555</v>
      </c>
      <c r="E1966" s="26" t="s">
        <v>5556</v>
      </c>
      <c r="F1966" s="44" t="s">
        <v>5557</v>
      </c>
      <c r="G1966" s="26" t="s">
        <v>5569</v>
      </c>
      <c r="H1966" s="26" t="s">
        <v>5570</v>
      </c>
      <c r="I1966" s="165"/>
      <c r="J1966" s="19"/>
      <c r="K1966" s="19" t="s">
        <v>73</v>
      </c>
      <c r="L1966" s="17" t="s">
        <v>89</v>
      </c>
      <c r="M1966" s="18"/>
      <c r="N1966" s="18"/>
      <c r="O1966" s="18"/>
      <c r="P1966" s="18" t="s">
        <v>5571</v>
      </c>
      <c r="Q1966" s="18"/>
      <c r="R1966" s="18"/>
      <c r="S1966" s="18"/>
      <c r="T1966" s="18"/>
      <c r="U1966" s="18"/>
      <c r="V1966" s="18"/>
      <c r="W1966" s="18"/>
      <c r="X1966" s="18"/>
      <c r="Y1966" s="18"/>
      <c r="Z1966" s="18"/>
      <c r="AA1966" s="18"/>
      <c r="AB1966" s="18"/>
      <c r="AC1966" s="18"/>
      <c r="AD1966" s="18"/>
      <c r="AE1966" s="18" t="s">
        <v>400</v>
      </c>
      <c r="AF1966" s="18" t="n">
        <v>241</v>
      </c>
      <c r="AG1966" s="18" t="s">
        <v>382</v>
      </c>
      <c r="AH1966" s="18"/>
      <c r="AI1966" s="18" t="s">
        <v>5572</v>
      </c>
      <c r="AJ1966" s="22" t="s">
        <v>101</v>
      </c>
      <c r="AK1966" s="23" t="s">
        <v>100</v>
      </c>
      <c r="AL1966" s="24" t="s">
        <v>101</v>
      </c>
      <c r="AM1966" s="25" t="n">
        <v>1938</v>
      </c>
      <c r="AN1966" s="18" t="s">
        <v>141</v>
      </c>
      <c r="AO1966" s="18"/>
      <c r="AP1966" s="18"/>
      <c r="AQ1966" s="0" t="s">
        <v>142</v>
      </c>
      <c r="AS1966" s="18" t="s">
        <v>5573</v>
      </c>
      <c r="AT1966" s="46" t="s">
        <v>101</v>
      </c>
      <c r="AU1966" s="25" t="s">
        <v>100</v>
      </c>
      <c r="AV1966" s="22" t="s">
        <v>101</v>
      </c>
      <c r="AW1966" s="18" t="n">
        <v>1938</v>
      </c>
      <c r="AX1966" s="18"/>
      <c r="AY1966" s="18"/>
      <c r="AZ1966" s="18" t="s">
        <v>5574</v>
      </c>
      <c r="BA1966" s="18"/>
      <c r="BB1966" s="18"/>
      <c r="BC1966" s="18"/>
      <c r="BD1966" s="18"/>
      <c r="BE1966" s="18"/>
      <c r="BF1966" s="18"/>
      <c r="BG1966" s="18"/>
      <c r="BH1966" s="18" t="s">
        <v>85</v>
      </c>
      <c r="BI1966" s="18" t="s">
        <v>4028</v>
      </c>
      <c r="BJ1966" s="18"/>
      <c r="BK1966" s="0" t="str">
        <f aca="false">IF(ISBLANK(P1966), IF(ISBLANK(I1966), IF(ISBLANK(G1966), IF(ISBLANK(E1966), "Niet", E1966), G1966), I1966), P1966)</f>
        <v>A36.1.2/1</v>
      </c>
      <c r="BL1966" s="0" t="str">
        <f aca="false">IF(COUNTIF($BK$2:$BK$3066, BK1966)&gt;1, "Double", "Correct")</f>
        <v>Correct</v>
      </c>
    </row>
    <row r="1967" customFormat="false" ht="15.75" hidden="true" customHeight="true" outlineLevel="0" collapsed="false">
      <c r="A1967" s="17" t="s">
        <v>65</v>
      </c>
      <c r="B1967" s="18" t="s">
        <v>4018</v>
      </c>
      <c r="C1967" s="17" t="s">
        <v>5554</v>
      </c>
      <c r="D1967" s="18" t="s">
        <v>5555</v>
      </c>
      <c r="E1967" s="26" t="s">
        <v>5556</v>
      </c>
      <c r="F1967" s="44" t="s">
        <v>5557</v>
      </c>
      <c r="G1967" s="26" t="s">
        <v>5569</v>
      </c>
      <c r="H1967" s="26" t="s">
        <v>5570</v>
      </c>
      <c r="I1967" s="19"/>
      <c r="J1967" s="19"/>
      <c r="K1967" s="19" t="s">
        <v>73</v>
      </c>
      <c r="L1967" s="17" t="s">
        <v>89</v>
      </c>
      <c r="M1967" s="18"/>
      <c r="N1967" s="18"/>
      <c r="O1967" s="18"/>
      <c r="P1967" s="18" t="s">
        <v>5575</v>
      </c>
      <c r="Q1967" s="18"/>
      <c r="R1967" s="18"/>
      <c r="S1967" s="18"/>
      <c r="T1967" s="18"/>
      <c r="U1967" s="18"/>
      <c r="V1967" s="18"/>
      <c r="W1967" s="18"/>
      <c r="X1967" s="18"/>
      <c r="Y1967" s="18"/>
      <c r="Z1967" s="18"/>
      <c r="AA1967" s="18"/>
      <c r="AB1967" s="18"/>
      <c r="AC1967" s="18"/>
      <c r="AD1967" s="18"/>
      <c r="AE1967" s="18" t="s">
        <v>400</v>
      </c>
      <c r="AF1967" s="18" t="n">
        <v>241</v>
      </c>
      <c r="AG1967" s="18" t="s">
        <v>382</v>
      </c>
      <c r="AH1967" s="18"/>
      <c r="AI1967" s="18" t="s">
        <v>5576</v>
      </c>
      <c r="AJ1967" s="22" t="n">
        <v>24</v>
      </c>
      <c r="AK1967" s="23" t="s">
        <v>279</v>
      </c>
      <c r="AL1967" s="24" t="s">
        <v>280</v>
      </c>
      <c r="AM1967" s="25" t="n">
        <v>1942</v>
      </c>
      <c r="AN1967" s="18" t="s">
        <v>141</v>
      </c>
      <c r="AO1967" s="18"/>
      <c r="AP1967" s="18"/>
      <c r="AQ1967" s="0" t="s">
        <v>142</v>
      </c>
      <c r="AS1967" s="18" t="s">
        <v>5577</v>
      </c>
      <c r="AT1967" s="46" t="n">
        <v>24</v>
      </c>
      <c r="AU1967" s="25" t="s">
        <v>279</v>
      </c>
      <c r="AV1967" s="22" t="s">
        <v>280</v>
      </c>
      <c r="AW1967" s="18" t="n">
        <v>1942</v>
      </c>
      <c r="AX1967" s="18"/>
      <c r="AY1967" s="18"/>
      <c r="AZ1967" s="18" t="s">
        <v>5578</v>
      </c>
      <c r="BA1967" s="18"/>
      <c r="BB1967" s="18"/>
      <c r="BC1967" s="18"/>
      <c r="BD1967" s="18"/>
      <c r="BE1967" s="18"/>
      <c r="BF1967" s="18"/>
      <c r="BG1967" s="18"/>
      <c r="BH1967" s="18" t="s">
        <v>85</v>
      </c>
      <c r="BI1967" s="18" t="s">
        <v>4028</v>
      </c>
      <c r="BJ1967" s="18"/>
      <c r="BK1967" s="0" t="str">
        <f aca="false">IF(ISBLANK(P1967), IF(ISBLANK(I1967), IF(ISBLANK(G1967), IF(ISBLANK(E1967), "Niet", E1967), G1967), I1967), P1967)</f>
        <v>A36.1.2/2</v>
      </c>
      <c r="BL1967" s="0" t="str">
        <f aca="false">IF(COUNTIF($BK$2:$BK$3066, BK1967)&gt;1, "Double", "Correct")</f>
        <v>Correct</v>
      </c>
    </row>
    <row r="1968" customFormat="false" ht="15.75" hidden="true" customHeight="true" outlineLevel="0" collapsed="false">
      <c r="A1968" s="17" t="s">
        <v>65</v>
      </c>
      <c r="B1968" s="18" t="s">
        <v>4018</v>
      </c>
      <c r="C1968" s="17" t="s">
        <v>5554</v>
      </c>
      <c r="D1968" s="18" t="s">
        <v>5555</v>
      </c>
      <c r="E1968" s="26" t="s">
        <v>5556</v>
      </c>
      <c r="F1968" s="44" t="s">
        <v>5557</v>
      </c>
      <c r="G1968" s="26" t="s">
        <v>5579</v>
      </c>
      <c r="H1968" s="19" t="s">
        <v>5580</v>
      </c>
      <c r="I1968" s="166"/>
      <c r="J1968" s="19"/>
      <c r="K1968" s="19" t="s">
        <v>73</v>
      </c>
      <c r="L1968" s="18" t="s">
        <v>2630</v>
      </c>
      <c r="M1968" s="18"/>
      <c r="N1968" s="18"/>
      <c r="O1968" s="18" t="s">
        <v>5581</v>
      </c>
      <c r="P1968" s="18" t="s">
        <v>5582</v>
      </c>
      <c r="Q1968" s="18"/>
      <c r="R1968" s="18"/>
      <c r="S1968" s="18"/>
      <c r="T1968" s="18"/>
      <c r="U1968" s="18"/>
      <c r="V1968" s="18"/>
      <c r="W1968" s="18"/>
      <c r="X1968" s="18"/>
      <c r="Y1968" s="18"/>
      <c r="Z1968" s="18"/>
      <c r="AA1968" s="18"/>
      <c r="AB1968" s="18"/>
      <c r="AC1968" s="18"/>
      <c r="AD1968" s="18"/>
      <c r="AE1968" s="18" t="s">
        <v>2904</v>
      </c>
      <c r="AF1968" s="18" t="n">
        <v>251</v>
      </c>
      <c r="AG1968" s="18"/>
      <c r="AH1968" s="18"/>
      <c r="AI1968" s="18" t="s">
        <v>5583</v>
      </c>
      <c r="AJ1968" s="22"/>
      <c r="AK1968" s="23" t="s">
        <v>79</v>
      </c>
      <c r="AL1968" s="24" t="s">
        <v>80</v>
      </c>
      <c r="AM1968" s="25" t="n">
        <v>1943</v>
      </c>
      <c r="AN1968" s="18"/>
      <c r="AO1968" s="18"/>
      <c r="AP1968" s="18"/>
      <c r="AS1968" s="18" t="s">
        <v>5584</v>
      </c>
      <c r="AT1968" s="46"/>
      <c r="AU1968" s="25" t="s">
        <v>79</v>
      </c>
      <c r="AV1968" s="22" t="s">
        <v>80</v>
      </c>
      <c r="AW1968" s="18" t="n">
        <v>1943</v>
      </c>
      <c r="AX1968" s="18"/>
      <c r="AY1968" s="18"/>
      <c r="AZ1968" s="18"/>
      <c r="BA1968" s="18"/>
      <c r="BB1968" s="18"/>
      <c r="BC1968" s="18"/>
      <c r="BD1968" s="18"/>
      <c r="BE1968" s="18"/>
      <c r="BF1968" s="18"/>
      <c r="BG1968" s="18"/>
      <c r="BH1968" s="18" t="s">
        <v>85</v>
      </c>
      <c r="BI1968" s="18" t="s">
        <v>4028</v>
      </c>
      <c r="BJ1968" s="18"/>
      <c r="BK1968" s="0" t="str">
        <f aca="false">IF(ISBLANK(P1968), IF(ISBLANK(I1968), IF(ISBLANK(G1968), IF(ISBLANK(E1968), "Niet", E1968), G1968), I1968), P1968)</f>
        <v>A36.1.3/1</v>
      </c>
      <c r="BL1968" s="0" t="str">
        <f aca="false">IF(COUNTIF($BK$2:$BK$3066, BK1968)&gt;1, "Double", "Correct")</f>
        <v>Correct</v>
      </c>
    </row>
    <row r="1969" s="64" customFormat="true" ht="15.75" hidden="true" customHeight="true" outlineLevel="0" collapsed="false">
      <c r="A1969" s="54" t="s">
        <v>65</v>
      </c>
      <c r="B1969" s="55" t="s">
        <v>4018</v>
      </c>
      <c r="C1969" s="54" t="s">
        <v>5554</v>
      </c>
      <c r="D1969" s="55" t="s">
        <v>5555</v>
      </c>
      <c r="E1969" s="54" t="s">
        <v>5556</v>
      </c>
      <c r="F1969" s="56" t="s">
        <v>5557</v>
      </c>
      <c r="G1969" s="54" t="s">
        <v>5579</v>
      </c>
      <c r="H1969" s="55" t="s">
        <v>5580</v>
      </c>
      <c r="I1969" s="55"/>
      <c r="J1969" s="55"/>
      <c r="K1969" s="55" t="s">
        <v>73</v>
      </c>
      <c r="L1969" s="55" t="s">
        <v>163</v>
      </c>
      <c r="M1969" s="55"/>
      <c r="N1969" s="54"/>
      <c r="O1969" s="55" t="s">
        <v>5585</v>
      </c>
      <c r="P1969" s="55" t="s">
        <v>5586</v>
      </c>
      <c r="Q1969" s="54"/>
      <c r="R1969" s="54"/>
      <c r="S1969" s="54"/>
      <c r="T1969" s="54"/>
      <c r="U1969" s="54"/>
      <c r="V1969" s="54"/>
      <c r="W1969" s="54"/>
      <c r="X1969" s="54"/>
      <c r="Y1969" s="54"/>
      <c r="Z1969" s="54"/>
      <c r="AA1969" s="54"/>
      <c r="AB1969" s="54"/>
      <c r="AC1969" s="54"/>
      <c r="AD1969" s="54"/>
      <c r="AE1969" s="54"/>
      <c r="AF1969" s="54"/>
      <c r="AG1969" s="54"/>
      <c r="AH1969" s="54" t="s">
        <v>3389</v>
      </c>
      <c r="AI1969" s="55" t="s">
        <v>5587</v>
      </c>
      <c r="AJ1969" s="58"/>
      <c r="AK1969" s="59" t="s">
        <v>100</v>
      </c>
      <c r="AL1969" s="119" t="s">
        <v>101</v>
      </c>
      <c r="AM1969" s="61" t="n">
        <v>1986</v>
      </c>
      <c r="AN1969" s="55"/>
      <c r="AO1969" s="55"/>
      <c r="AP1969" s="55"/>
      <c r="AS1969" s="55" t="s">
        <v>5588</v>
      </c>
      <c r="AT1969" s="62"/>
      <c r="AU1969" s="61" t="s">
        <v>279</v>
      </c>
      <c r="AV1969" s="58" t="s">
        <v>280</v>
      </c>
      <c r="AW1969" s="55" t="n">
        <v>1986</v>
      </c>
      <c r="AX1969" s="55" t="s">
        <v>5589</v>
      </c>
      <c r="AY1969" s="55"/>
      <c r="AZ1969" s="55"/>
      <c r="BA1969" s="55"/>
      <c r="BB1969" s="55"/>
      <c r="BC1969" s="55"/>
      <c r="BD1969" s="55"/>
      <c r="BE1969" s="55"/>
      <c r="BF1969" s="55"/>
      <c r="BG1969" s="55"/>
      <c r="BH1969" s="55" t="s">
        <v>85</v>
      </c>
      <c r="BI1969" s="55" t="s">
        <v>4028</v>
      </c>
      <c r="BJ1969" s="55"/>
      <c r="BK1969" s="64" t="str">
        <f aca="false">IF(ISBLANK(P1969), IF(ISBLANK(I1969), IF(ISBLANK(G1969), IF(ISBLANK(E1969), "Niet", E1969), G1969), I1969), P1969)</f>
        <v>A36.1.3/2</v>
      </c>
      <c r="BL1969" s="64" t="str">
        <f aca="false">IF(COUNTIF($BK$2:$BK$3066, BK1969)&gt;1, "Double", "Correct")</f>
        <v>Correct</v>
      </c>
      <c r="BM1969" s="64" t="s">
        <v>3391</v>
      </c>
    </row>
    <row r="1970" customFormat="false" ht="15.75" hidden="true" customHeight="true" outlineLevel="0" collapsed="false">
      <c r="A1970" s="17" t="s">
        <v>65</v>
      </c>
      <c r="B1970" s="18" t="s">
        <v>4018</v>
      </c>
      <c r="C1970" s="17" t="s">
        <v>5554</v>
      </c>
      <c r="D1970" s="18" t="s">
        <v>5555</v>
      </c>
      <c r="E1970" s="26" t="s">
        <v>5556</v>
      </c>
      <c r="F1970" s="44" t="s">
        <v>5557</v>
      </c>
      <c r="G1970" s="26" t="s">
        <v>5590</v>
      </c>
      <c r="H1970" s="19" t="s">
        <v>5591</v>
      </c>
      <c r="I1970" s="19"/>
      <c r="J1970" s="26"/>
      <c r="K1970" s="19" t="s">
        <v>73</v>
      </c>
      <c r="L1970" s="17" t="s">
        <v>89</v>
      </c>
      <c r="M1970" s="17"/>
      <c r="N1970" s="17"/>
      <c r="O1970" s="17" t="s">
        <v>5592</v>
      </c>
      <c r="P1970" s="17" t="s">
        <v>5593</v>
      </c>
      <c r="Q1970" s="17"/>
      <c r="R1970" s="17"/>
      <c r="S1970" s="17"/>
      <c r="T1970" s="17"/>
      <c r="U1970" s="31" t="s">
        <v>2733</v>
      </c>
      <c r="V1970" s="18" t="n">
        <v>183</v>
      </c>
      <c r="W1970" s="17"/>
      <c r="X1970" s="17"/>
      <c r="Y1970" s="17"/>
      <c r="Z1970" s="17"/>
      <c r="AA1970" s="17"/>
      <c r="AB1970" s="17"/>
      <c r="AC1970" s="17"/>
      <c r="AD1970" s="17"/>
      <c r="AE1970" s="17" t="s">
        <v>2904</v>
      </c>
      <c r="AF1970" s="17" t="n">
        <v>251</v>
      </c>
      <c r="AG1970" s="17" t="s">
        <v>382</v>
      </c>
      <c r="AH1970" s="17"/>
      <c r="AI1970" s="17" t="s">
        <v>5594</v>
      </c>
      <c r="AJ1970" s="22" t="s">
        <v>101</v>
      </c>
      <c r="AK1970" s="23" t="s">
        <v>111</v>
      </c>
      <c r="AL1970" s="24" t="s">
        <v>112</v>
      </c>
      <c r="AM1970" s="25" t="n">
        <v>1931</v>
      </c>
      <c r="AN1970" s="18" t="s">
        <v>141</v>
      </c>
      <c r="AO1970" s="18"/>
      <c r="AP1970" s="18"/>
      <c r="AQ1970" s="0" t="s">
        <v>142</v>
      </c>
      <c r="AS1970" s="26" t="s">
        <v>5595</v>
      </c>
      <c r="AT1970" s="46" t="s">
        <v>101</v>
      </c>
      <c r="AU1970" s="25" t="s">
        <v>111</v>
      </c>
      <c r="AV1970" s="22" t="s">
        <v>112</v>
      </c>
      <c r="AW1970" s="18" t="n">
        <v>1931</v>
      </c>
      <c r="AX1970" s="18"/>
      <c r="AY1970" s="17"/>
      <c r="AZ1970" s="17" t="s">
        <v>5596</v>
      </c>
      <c r="BA1970" s="17"/>
      <c r="BB1970" s="19"/>
      <c r="BC1970" s="19"/>
      <c r="BD1970" s="19"/>
      <c r="BE1970" s="19"/>
      <c r="BF1970" s="19"/>
      <c r="BG1970" s="19"/>
      <c r="BH1970" s="18" t="s">
        <v>85</v>
      </c>
      <c r="BI1970" s="18" t="s">
        <v>4028</v>
      </c>
      <c r="BJ1970" s="18"/>
      <c r="BK1970" s="0" t="str">
        <f aca="false">IF(ISBLANK(P1970), IF(ISBLANK(I1970), IF(ISBLANK(G1970), IF(ISBLANK(E1970), "Niet", E1970), G1970), I1970), P1970)</f>
        <v>A36.1.4/1</v>
      </c>
      <c r="BL1970" s="0" t="str">
        <f aca="false">IF(COUNTIF($BK$2:$BK$3066, BK1970)&gt;1, "Double", "Correct")</f>
        <v>Correct</v>
      </c>
    </row>
    <row r="1971" customFormat="false" ht="15.75" hidden="true" customHeight="true" outlineLevel="0" collapsed="false">
      <c r="A1971" s="17" t="s">
        <v>65</v>
      </c>
      <c r="B1971" s="18" t="s">
        <v>4018</v>
      </c>
      <c r="C1971" s="17" t="s">
        <v>5554</v>
      </c>
      <c r="D1971" s="18" t="s">
        <v>5555</v>
      </c>
      <c r="E1971" s="26" t="s">
        <v>5556</v>
      </c>
      <c r="F1971" s="44" t="s">
        <v>5557</v>
      </c>
      <c r="G1971" s="26" t="s">
        <v>5590</v>
      </c>
      <c r="H1971" s="19" t="s">
        <v>5591</v>
      </c>
      <c r="I1971" s="26"/>
      <c r="J1971" s="26"/>
      <c r="K1971" s="19" t="s">
        <v>73</v>
      </c>
      <c r="L1971" s="17" t="s">
        <v>74</v>
      </c>
      <c r="M1971" s="17"/>
      <c r="N1971" s="18"/>
      <c r="O1971" s="17" t="s">
        <v>5597</v>
      </c>
      <c r="P1971" s="17" t="s">
        <v>5598</v>
      </c>
      <c r="Q1971" s="18"/>
      <c r="R1971" s="18"/>
      <c r="S1971" s="18"/>
      <c r="T1971" s="18"/>
      <c r="U1971" s="31" t="s">
        <v>2733</v>
      </c>
      <c r="V1971" s="18" t="n">
        <v>183</v>
      </c>
      <c r="W1971" s="18"/>
      <c r="X1971" s="18"/>
      <c r="Y1971" s="18"/>
      <c r="Z1971" s="18"/>
      <c r="AA1971" s="18"/>
      <c r="AB1971" s="18"/>
      <c r="AC1971" s="18"/>
      <c r="AD1971" s="18"/>
      <c r="AE1971" s="18" t="s">
        <v>2904</v>
      </c>
      <c r="AF1971" s="18" t="n">
        <v>251</v>
      </c>
      <c r="AG1971" s="18"/>
      <c r="AH1971" s="18"/>
      <c r="AI1971" s="18" t="s">
        <v>5599</v>
      </c>
      <c r="AJ1971" s="22"/>
      <c r="AK1971" s="23"/>
      <c r="AL1971" s="32"/>
      <c r="AM1971" s="25"/>
      <c r="AN1971" s="18"/>
      <c r="AO1971" s="18"/>
      <c r="AP1971" s="18"/>
      <c r="AS1971" s="34"/>
      <c r="AT1971" s="46"/>
      <c r="AU1971" s="25"/>
      <c r="AV1971" s="22"/>
      <c r="AW1971" s="18"/>
      <c r="AX1971" s="18"/>
      <c r="AY1971" s="18"/>
      <c r="AZ1971" s="18"/>
      <c r="BA1971" s="18"/>
      <c r="BB1971" s="19"/>
      <c r="BC1971" s="19"/>
      <c r="BD1971" s="19"/>
      <c r="BE1971" s="19"/>
      <c r="BF1971" s="19"/>
      <c r="BG1971" s="19"/>
      <c r="BH1971" s="18" t="s">
        <v>85</v>
      </c>
      <c r="BI1971" s="18" t="s">
        <v>4028</v>
      </c>
      <c r="BJ1971" s="18"/>
      <c r="BK1971" s="0" t="str">
        <f aca="false">IF(ISBLANK(P1971), IF(ISBLANK(I1971), IF(ISBLANK(G1971), IF(ISBLANK(E1971), "Niet", E1971), G1971), I1971), P1971)</f>
        <v>A36.1.4/2</v>
      </c>
      <c r="BL1971" s="0" t="str">
        <f aca="false">IF(COUNTIF($BK$2:$BK$3066, BK1971)&gt;1, "Double", "Correct")</f>
        <v>Correct</v>
      </c>
    </row>
    <row r="1972" customFormat="false" ht="15.75" hidden="true" customHeight="true" outlineLevel="0" collapsed="false">
      <c r="A1972" s="17" t="s">
        <v>65</v>
      </c>
      <c r="B1972" s="18" t="s">
        <v>4018</v>
      </c>
      <c r="C1972" s="17" t="s">
        <v>5554</v>
      </c>
      <c r="D1972" s="18" t="s">
        <v>5555</v>
      </c>
      <c r="E1972" s="26" t="s">
        <v>5556</v>
      </c>
      <c r="F1972" s="44" t="s">
        <v>5557</v>
      </c>
      <c r="G1972" s="26" t="s">
        <v>5590</v>
      </c>
      <c r="H1972" s="19" t="s">
        <v>5591</v>
      </c>
      <c r="I1972" s="19"/>
      <c r="J1972" s="19"/>
      <c r="K1972" s="19" t="s">
        <v>73</v>
      </c>
      <c r="L1972" s="17" t="s">
        <v>74</v>
      </c>
      <c r="M1972" s="18"/>
      <c r="N1972" s="18"/>
      <c r="O1972" s="18"/>
      <c r="P1972" s="17" t="s">
        <v>5600</v>
      </c>
      <c r="Q1972" s="18"/>
      <c r="R1972" s="18"/>
      <c r="S1972" s="18" t="s">
        <v>5515</v>
      </c>
      <c r="T1972" s="18" t="n">
        <v>53</v>
      </c>
      <c r="U1972" s="31" t="s">
        <v>2733</v>
      </c>
      <c r="V1972" s="18" t="n">
        <v>183</v>
      </c>
      <c r="W1972" s="18"/>
      <c r="X1972" s="18"/>
      <c r="Y1972" s="18"/>
      <c r="Z1972" s="18"/>
      <c r="AA1972" s="18"/>
      <c r="AB1972" s="18"/>
      <c r="AC1972" s="18"/>
      <c r="AD1972" s="18"/>
      <c r="AE1972" s="18"/>
      <c r="AF1972" s="18"/>
      <c r="AG1972" s="18" t="s">
        <v>382</v>
      </c>
      <c r="AH1972" s="18"/>
      <c r="AI1972" s="17" t="s">
        <v>5601</v>
      </c>
      <c r="AJ1972" s="22" t="n">
        <v>12</v>
      </c>
      <c r="AK1972" s="23" t="s">
        <v>111</v>
      </c>
      <c r="AL1972" s="24" t="s">
        <v>112</v>
      </c>
      <c r="AM1972" s="25" t="n">
        <v>1931</v>
      </c>
      <c r="AN1972" s="18" t="s">
        <v>5602</v>
      </c>
      <c r="AO1972" s="18"/>
      <c r="AP1972" s="18"/>
      <c r="AQ1972" s="0" t="s">
        <v>5603</v>
      </c>
      <c r="AS1972" s="17" t="s">
        <v>5596</v>
      </c>
      <c r="AT1972" s="46" t="n">
        <v>12</v>
      </c>
      <c r="AU1972" s="25" t="s">
        <v>111</v>
      </c>
      <c r="AV1972" s="22" t="s">
        <v>112</v>
      </c>
      <c r="AW1972" s="18" t="n">
        <v>1931</v>
      </c>
      <c r="AX1972" s="18"/>
      <c r="AY1972" s="26"/>
      <c r="AZ1972" s="26" t="s">
        <v>5518</v>
      </c>
      <c r="BA1972" s="26"/>
      <c r="BB1972" s="19"/>
      <c r="BC1972" s="19"/>
      <c r="BD1972" s="19"/>
      <c r="BE1972" s="19"/>
      <c r="BF1972" s="19"/>
      <c r="BG1972" s="19"/>
      <c r="BH1972" s="18" t="s">
        <v>85</v>
      </c>
      <c r="BI1972" s="18" t="s">
        <v>4028</v>
      </c>
      <c r="BJ1972" s="18"/>
      <c r="BK1972" s="0" t="str">
        <f aca="false">IF(ISBLANK(P1972), IF(ISBLANK(I1972), IF(ISBLANK(G1972), IF(ISBLANK(E1972), "Niet", E1972), G1972), I1972), P1972)</f>
        <v>A36.1.4/3</v>
      </c>
      <c r="BL1972" s="0" t="str">
        <f aca="false">IF(COUNTIF($BK$2:$BK$3066, BK1972)&gt;1, "Double", "Correct")</f>
        <v>Correct</v>
      </c>
    </row>
    <row r="1973" customFormat="false" ht="15.75" hidden="true" customHeight="true" outlineLevel="0" collapsed="false">
      <c r="A1973" s="17" t="s">
        <v>65</v>
      </c>
      <c r="B1973" s="18" t="s">
        <v>4018</v>
      </c>
      <c r="C1973" s="17" t="s">
        <v>5554</v>
      </c>
      <c r="D1973" s="18" t="s">
        <v>5555</v>
      </c>
      <c r="E1973" s="26" t="s">
        <v>5556</v>
      </c>
      <c r="F1973" s="44" t="s">
        <v>5557</v>
      </c>
      <c r="G1973" s="26" t="s">
        <v>5590</v>
      </c>
      <c r="H1973" s="19" t="s">
        <v>5591</v>
      </c>
      <c r="I1973" s="19"/>
      <c r="J1973" s="19"/>
      <c r="K1973" s="19" t="s">
        <v>73</v>
      </c>
      <c r="L1973" s="17" t="s">
        <v>74</v>
      </c>
      <c r="M1973" s="18"/>
      <c r="N1973" s="18"/>
      <c r="O1973" s="18"/>
      <c r="P1973" s="17" t="s">
        <v>5604</v>
      </c>
      <c r="Q1973" s="18"/>
      <c r="R1973" s="18"/>
      <c r="S1973" s="18" t="s">
        <v>5515</v>
      </c>
      <c r="T1973" s="18" t="n">
        <v>53</v>
      </c>
      <c r="U1973" s="31" t="s">
        <v>2733</v>
      </c>
      <c r="V1973" s="18" t="n">
        <v>183</v>
      </c>
      <c r="W1973" s="18"/>
      <c r="X1973" s="18"/>
      <c r="Y1973" s="18"/>
      <c r="Z1973" s="18"/>
      <c r="AA1973" s="18"/>
      <c r="AB1973" s="18"/>
      <c r="AC1973" s="18"/>
      <c r="AD1973" s="18"/>
      <c r="AE1973" s="18" t="s">
        <v>2904</v>
      </c>
      <c r="AF1973" s="18" t="n">
        <v>251</v>
      </c>
      <c r="AG1973" s="18" t="s">
        <v>382</v>
      </c>
      <c r="AH1973" s="18"/>
      <c r="AI1973" s="26" t="s">
        <v>5605</v>
      </c>
      <c r="AJ1973" s="22" t="n">
        <v>18</v>
      </c>
      <c r="AK1973" s="23" t="s">
        <v>121</v>
      </c>
      <c r="AL1973" s="24" t="s">
        <v>122</v>
      </c>
      <c r="AM1973" s="25" t="n">
        <v>1931</v>
      </c>
      <c r="AN1973" s="18" t="s">
        <v>5602</v>
      </c>
      <c r="AO1973" s="18"/>
      <c r="AP1973" s="18"/>
      <c r="AQ1973" s="0" t="s">
        <v>5603</v>
      </c>
      <c r="AS1973" s="17" t="s">
        <v>5596</v>
      </c>
      <c r="AT1973" s="46" t="n">
        <v>18</v>
      </c>
      <c r="AU1973" s="25" t="s">
        <v>121</v>
      </c>
      <c r="AV1973" s="22" t="s">
        <v>122</v>
      </c>
      <c r="AW1973" s="18" t="n">
        <v>1931</v>
      </c>
      <c r="AX1973" s="18"/>
      <c r="AY1973" s="26"/>
      <c r="AZ1973" s="26" t="s">
        <v>5518</v>
      </c>
      <c r="BA1973" s="26"/>
      <c r="BB1973" s="19"/>
      <c r="BC1973" s="19"/>
      <c r="BD1973" s="19"/>
      <c r="BE1973" s="19"/>
      <c r="BF1973" s="19"/>
      <c r="BG1973" s="19"/>
      <c r="BH1973" s="18" t="s">
        <v>85</v>
      </c>
      <c r="BI1973" s="18" t="s">
        <v>4028</v>
      </c>
      <c r="BJ1973" s="18"/>
      <c r="BK1973" s="0" t="str">
        <f aca="false">IF(ISBLANK(P1973), IF(ISBLANK(I1973), IF(ISBLANK(G1973), IF(ISBLANK(E1973), "Niet", E1973), G1973), I1973), P1973)</f>
        <v>A36.1.4/4</v>
      </c>
      <c r="BL1973" s="0" t="str">
        <f aca="false">IF(COUNTIF($BK$2:$BK$3066, BK1973)&gt;1, "Double", "Correct")</f>
        <v>Correct</v>
      </c>
    </row>
    <row r="1974" customFormat="false" ht="15.75" hidden="true" customHeight="true" outlineLevel="0" collapsed="false">
      <c r="A1974" s="17" t="s">
        <v>65</v>
      </c>
      <c r="B1974" s="18" t="s">
        <v>4018</v>
      </c>
      <c r="C1974" s="17" t="s">
        <v>5554</v>
      </c>
      <c r="D1974" s="18" t="s">
        <v>5555</v>
      </c>
      <c r="E1974" s="26" t="s">
        <v>5556</v>
      </c>
      <c r="F1974" s="44" t="s">
        <v>5557</v>
      </c>
      <c r="G1974" s="26" t="s">
        <v>5590</v>
      </c>
      <c r="H1974" s="19" t="s">
        <v>5591</v>
      </c>
      <c r="I1974" s="19"/>
      <c r="J1974" s="19"/>
      <c r="K1974" s="19" t="s">
        <v>73</v>
      </c>
      <c r="L1974" s="17" t="s">
        <v>74</v>
      </c>
      <c r="M1974" s="18"/>
      <c r="N1974" s="19"/>
      <c r="O1974" s="18"/>
      <c r="P1974" s="17" t="s">
        <v>5606</v>
      </c>
      <c r="Q1974" s="18" t="s">
        <v>5515</v>
      </c>
      <c r="R1974" s="18" t="n">
        <v>53</v>
      </c>
      <c r="S1974" s="19"/>
      <c r="T1974" s="19"/>
      <c r="U1974" s="31" t="s">
        <v>2733</v>
      </c>
      <c r="V1974" s="18" t="n">
        <v>183</v>
      </c>
      <c r="W1974" s="19"/>
      <c r="X1974" s="19"/>
      <c r="Y1974" s="19"/>
      <c r="Z1974" s="19"/>
      <c r="AA1974" s="19"/>
      <c r="AB1974" s="19"/>
      <c r="AC1974" s="18"/>
      <c r="AD1974" s="18"/>
      <c r="AE1974" s="18"/>
      <c r="AF1974" s="18"/>
      <c r="AG1974" s="19" t="s">
        <v>382</v>
      </c>
      <c r="AH1974" s="19"/>
      <c r="AI1974" s="17" t="s">
        <v>5607</v>
      </c>
      <c r="AJ1974" s="22" t="s">
        <v>131</v>
      </c>
      <c r="AK1974" s="23" t="s">
        <v>93</v>
      </c>
      <c r="AL1974" s="24" t="s">
        <v>94</v>
      </c>
      <c r="AM1974" s="25" t="n">
        <v>1932</v>
      </c>
      <c r="AN1974" s="18" t="s">
        <v>141</v>
      </c>
      <c r="AO1974" s="18"/>
      <c r="AP1974" s="18"/>
      <c r="AQ1974" s="0" t="s">
        <v>142</v>
      </c>
      <c r="AS1974" s="26" t="s">
        <v>5518</v>
      </c>
      <c r="AT1974" s="46" t="s">
        <v>131</v>
      </c>
      <c r="AU1974" s="25" t="s">
        <v>93</v>
      </c>
      <c r="AV1974" s="22" t="s">
        <v>94</v>
      </c>
      <c r="AW1974" s="18" t="n">
        <v>1932</v>
      </c>
      <c r="AX1974" s="18"/>
      <c r="AY1974" s="26"/>
      <c r="AZ1974" s="26" t="s">
        <v>5595</v>
      </c>
      <c r="BA1974" s="26"/>
      <c r="BB1974" s="19"/>
      <c r="BC1974" s="19"/>
      <c r="BD1974" s="19"/>
      <c r="BE1974" s="19"/>
      <c r="BF1974" s="19"/>
      <c r="BG1974" s="19"/>
      <c r="BH1974" s="18" t="s">
        <v>85</v>
      </c>
      <c r="BI1974" s="18" t="s">
        <v>4028</v>
      </c>
      <c r="BJ1974" s="18"/>
      <c r="BK1974" s="0" t="str">
        <f aca="false">IF(ISBLANK(P1974), IF(ISBLANK(I1974), IF(ISBLANK(G1974), IF(ISBLANK(E1974), "Niet", E1974), G1974), I1974), P1974)</f>
        <v>A36.1.4/5</v>
      </c>
      <c r="BL1974" s="0" t="str">
        <f aca="false">IF(COUNTIF($BK$2:$BK$3066, BK1974)&gt;1, "Double", "Correct")</f>
        <v>Correct</v>
      </c>
    </row>
    <row r="1975" customFormat="false" ht="15.75" hidden="true" customHeight="true" outlineLevel="0" collapsed="false">
      <c r="A1975" s="17" t="s">
        <v>65</v>
      </c>
      <c r="B1975" s="18" t="s">
        <v>4018</v>
      </c>
      <c r="C1975" s="17" t="s">
        <v>5554</v>
      </c>
      <c r="D1975" s="18" t="s">
        <v>5555</v>
      </c>
      <c r="E1975" s="26" t="s">
        <v>5556</v>
      </c>
      <c r="F1975" s="44" t="s">
        <v>5557</v>
      </c>
      <c r="G1975" s="26" t="s">
        <v>5608</v>
      </c>
      <c r="H1975" s="19" t="s">
        <v>5609</v>
      </c>
      <c r="I1975" s="26"/>
      <c r="J1975" s="19"/>
      <c r="K1975" s="19" t="s">
        <v>1679</v>
      </c>
      <c r="L1975" s="26"/>
      <c r="M1975" s="19"/>
      <c r="N1975" s="18"/>
      <c r="O1975" s="19"/>
      <c r="P1975" s="18"/>
      <c r="Q1975" s="18"/>
      <c r="R1975" s="18"/>
      <c r="S1975" s="18"/>
      <c r="T1975" s="18"/>
      <c r="U1975" s="18"/>
      <c r="V1975" s="18"/>
      <c r="W1975" s="18"/>
      <c r="X1975" s="18"/>
      <c r="Y1975" s="18"/>
      <c r="Z1975" s="18"/>
      <c r="AA1975" s="18"/>
      <c r="AB1975" s="18"/>
      <c r="AC1975" s="18"/>
      <c r="AD1975" s="18"/>
      <c r="AE1975" s="18" t="s">
        <v>5610</v>
      </c>
      <c r="AF1975" s="18" t="s">
        <v>5611</v>
      </c>
      <c r="AG1975" s="18"/>
      <c r="AH1975" s="18"/>
      <c r="AI1975" s="26" t="s">
        <v>5609</v>
      </c>
      <c r="AJ1975" s="83"/>
      <c r="AK1975" s="84"/>
      <c r="AL1975" s="85"/>
      <c r="AM1975" s="67"/>
      <c r="AN1975" s="19"/>
      <c r="AO1975" s="19"/>
      <c r="AP1975" s="19"/>
      <c r="AS1975" s="19"/>
      <c r="AT1975" s="86"/>
      <c r="AU1975" s="67"/>
      <c r="AV1975" s="83"/>
      <c r="AW1975" s="19"/>
      <c r="AX1975" s="19"/>
      <c r="AY1975" s="19"/>
      <c r="AZ1975" s="19"/>
      <c r="BA1975" s="19"/>
      <c r="BB1975" s="19"/>
      <c r="BC1975" s="19"/>
      <c r="BD1975" s="19"/>
      <c r="BE1975" s="19"/>
      <c r="BF1975" s="19"/>
      <c r="BG1975" s="19"/>
      <c r="BH1975" s="19" t="s">
        <v>85</v>
      </c>
      <c r="BI1975" s="18" t="s">
        <v>4028</v>
      </c>
      <c r="BJ1975" s="18"/>
      <c r="BK1975" s="0" t="str">
        <f aca="false">IF(ISBLANK(P1975), IF(ISBLANK(I1975), IF(ISBLANK(G1975), IF(ISBLANK(E1975), "Niet", E1975), G1975), I1975), P1975)</f>
        <v>A36.1.5</v>
      </c>
      <c r="BL1975" s="0" t="str">
        <f aca="false">IF(COUNTIF($BK$2:$BK$3066, BK1975)&gt;1, "Double", "Correct")</f>
        <v>Correct</v>
      </c>
    </row>
    <row r="1976" customFormat="false" ht="15.75" hidden="true" customHeight="true" outlineLevel="0" collapsed="false">
      <c r="A1976" s="17" t="s">
        <v>65</v>
      </c>
      <c r="B1976" s="18" t="s">
        <v>4018</v>
      </c>
      <c r="C1976" s="17" t="s">
        <v>5554</v>
      </c>
      <c r="D1976" s="18" t="s">
        <v>5555</v>
      </c>
      <c r="E1976" s="26" t="s">
        <v>5612</v>
      </c>
      <c r="F1976" s="44" t="s">
        <v>5613</v>
      </c>
      <c r="G1976" s="26" t="s">
        <v>5614</v>
      </c>
      <c r="H1976" s="19" t="s">
        <v>5615</v>
      </c>
      <c r="I1976" s="19"/>
      <c r="J1976" s="19"/>
      <c r="K1976" s="19" t="s">
        <v>73</v>
      </c>
      <c r="L1976" s="17" t="s">
        <v>5616</v>
      </c>
      <c r="M1976" s="18"/>
      <c r="N1976" s="18"/>
      <c r="O1976" s="18"/>
      <c r="P1976" s="18" t="s">
        <v>5617</v>
      </c>
      <c r="Q1976" s="18"/>
      <c r="R1976" s="18"/>
      <c r="S1976" s="18"/>
      <c r="T1976" s="18"/>
      <c r="U1976" s="18"/>
      <c r="V1976" s="18"/>
      <c r="W1976" s="18"/>
      <c r="X1976" s="18"/>
      <c r="Y1976" s="18"/>
      <c r="Z1976" s="18"/>
      <c r="AA1976" s="18"/>
      <c r="AB1976" s="18"/>
      <c r="AC1976" s="18"/>
      <c r="AD1976" s="18"/>
      <c r="AE1976" s="18" t="s">
        <v>5618</v>
      </c>
      <c r="AF1976" s="18" t="n">
        <v>250</v>
      </c>
      <c r="AG1976" s="18" t="s">
        <v>374</v>
      </c>
      <c r="AH1976" s="18"/>
      <c r="AI1976" s="17" t="s">
        <v>5619</v>
      </c>
      <c r="AJ1976" s="22"/>
      <c r="AK1976" s="23"/>
      <c r="AL1976" s="32"/>
      <c r="AM1976" s="25" t="n">
        <v>1986</v>
      </c>
      <c r="AN1976" s="18" t="s">
        <v>113</v>
      </c>
      <c r="AO1976" s="18"/>
      <c r="AP1976" s="18"/>
      <c r="AQ1976" s="0" t="s">
        <v>114</v>
      </c>
      <c r="AS1976" s="17" t="s">
        <v>5620</v>
      </c>
      <c r="AT1976" s="46"/>
      <c r="AU1976" s="25"/>
      <c r="AV1976" s="22"/>
      <c r="AW1976" s="18" t="n">
        <v>1986</v>
      </c>
      <c r="AX1976" s="18"/>
      <c r="AY1976" s="18"/>
      <c r="AZ1976" s="18"/>
      <c r="BA1976" s="18"/>
      <c r="BB1976" s="18"/>
      <c r="BC1976" s="18"/>
      <c r="BD1976" s="18"/>
      <c r="BE1976" s="18"/>
      <c r="BF1976" s="18"/>
      <c r="BG1976" s="18"/>
      <c r="BH1976" s="18" t="s">
        <v>85</v>
      </c>
      <c r="BI1976" s="18" t="s">
        <v>4028</v>
      </c>
      <c r="BJ1976" s="18"/>
      <c r="BK1976" s="0" t="str">
        <f aca="false">IF(ISBLANK(P1976), IF(ISBLANK(I1976), IF(ISBLANK(G1976), IF(ISBLANK(E1976), "Niet", E1976), G1976), I1976), P1976)</f>
        <v>A36.2.1/1</v>
      </c>
      <c r="BL1976" s="0" t="str">
        <f aca="false">IF(COUNTIF($BK$2:$BK$3066, BK1976)&gt;1, "Double", "Correct")</f>
        <v>Correct</v>
      </c>
    </row>
    <row r="1977" customFormat="false" ht="15.75" hidden="true" customHeight="true" outlineLevel="0" collapsed="false">
      <c r="A1977" s="17" t="s">
        <v>65</v>
      </c>
      <c r="B1977" s="18" t="s">
        <v>4018</v>
      </c>
      <c r="C1977" s="17" t="s">
        <v>5554</v>
      </c>
      <c r="D1977" s="18" t="s">
        <v>5555</v>
      </c>
      <c r="E1977" s="26" t="s">
        <v>5612</v>
      </c>
      <c r="F1977" s="44" t="s">
        <v>5613</v>
      </c>
      <c r="G1977" s="26" t="s">
        <v>5614</v>
      </c>
      <c r="H1977" s="19" t="s">
        <v>5615</v>
      </c>
      <c r="I1977" s="18"/>
      <c r="J1977" s="18"/>
      <c r="K1977" s="19" t="s">
        <v>73</v>
      </c>
      <c r="L1977" s="17" t="s">
        <v>5616</v>
      </c>
      <c r="M1977" s="18"/>
      <c r="N1977" s="17"/>
      <c r="O1977" s="18"/>
      <c r="P1977" s="18" t="s">
        <v>5621</v>
      </c>
      <c r="Q1977" s="17"/>
      <c r="R1977" s="17"/>
      <c r="S1977" s="17"/>
      <c r="T1977" s="17"/>
      <c r="U1977" s="17"/>
      <c r="V1977" s="17"/>
      <c r="W1977" s="17"/>
      <c r="X1977" s="17"/>
      <c r="Y1977" s="17"/>
      <c r="Z1977" s="17"/>
      <c r="AA1977" s="17"/>
      <c r="AB1977" s="17"/>
      <c r="AC1977" s="17"/>
      <c r="AD1977" s="17"/>
      <c r="AE1977" s="18" t="s">
        <v>5618</v>
      </c>
      <c r="AF1977" s="18" t="n">
        <v>250</v>
      </c>
      <c r="AG1977" s="18" t="s">
        <v>374</v>
      </c>
      <c r="AH1977" s="17"/>
      <c r="AI1977" s="17" t="s">
        <v>5622</v>
      </c>
      <c r="AJ1977" s="22"/>
      <c r="AK1977" s="23"/>
      <c r="AL1977" s="32"/>
      <c r="AM1977" s="25" t="n">
        <v>1986</v>
      </c>
      <c r="AN1977" s="18" t="s">
        <v>113</v>
      </c>
      <c r="AO1977" s="18"/>
      <c r="AP1977" s="18"/>
      <c r="AQ1977" s="0" t="s">
        <v>114</v>
      </c>
      <c r="AS1977" s="17" t="s">
        <v>5620</v>
      </c>
      <c r="AT1977" s="46"/>
      <c r="AU1977" s="25"/>
      <c r="AV1977" s="22"/>
      <c r="AW1977" s="18" t="n">
        <v>1986</v>
      </c>
      <c r="AX1977" s="18"/>
      <c r="AY1977" s="18"/>
      <c r="AZ1977" s="18"/>
      <c r="BA1977" s="18"/>
      <c r="BB1977" s="18"/>
      <c r="BC1977" s="18"/>
      <c r="BD1977" s="18"/>
      <c r="BE1977" s="18"/>
      <c r="BF1977" s="18"/>
      <c r="BG1977" s="18"/>
      <c r="BH1977" s="18" t="s">
        <v>85</v>
      </c>
      <c r="BI1977" s="18" t="s">
        <v>4028</v>
      </c>
      <c r="BJ1977" s="18"/>
      <c r="BK1977" s="0" t="str">
        <f aca="false">IF(ISBLANK(P1977), IF(ISBLANK(I1977), IF(ISBLANK(G1977), IF(ISBLANK(E1977), "Niet", E1977), G1977), I1977), P1977)</f>
        <v>A36.2.1/2</v>
      </c>
      <c r="BL1977" s="0" t="str">
        <f aca="false">IF(COUNTIF($BK$2:$BK$3066, BK1977)&gt;1, "Double", "Correct")</f>
        <v>Correct</v>
      </c>
    </row>
    <row r="1978" customFormat="false" ht="15.75" hidden="true" customHeight="true" outlineLevel="0" collapsed="false">
      <c r="A1978" s="17" t="s">
        <v>65</v>
      </c>
      <c r="B1978" s="18" t="s">
        <v>4018</v>
      </c>
      <c r="C1978" s="17" t="s">
        <v>5554</v>
      </c>
      <c r="D1978" s="18" t="s">
        <v>5555</v>
      </c>
      <c r="E1978" s="26" t="s">
        <v>5612</v>
      </c>
      <c r="F1978" s="44" t="s">
        <v>5613</v>
      </c>
      <c r="G1978" s="26" t="s">
        <v>5614</v>
      </c>
      <c r="H1978" s="19" t="s">
        <v>5615</v>
      </c>
      <c r="I1978" s="17"/>
      <c r="J1978" s="17"/>
      <c r="K1978" s="19" t="s">
        <v>73</v>
      </c>
      <c r="L1978" s="17" t="s">
        <v>5623</v>
      </c>
      <c r="M1978" s="17"/>
      <c r="N1978" s="26"/>
      <c r="O1978" s="17" t="s">
        <v>123</v>
      </c>
      <c r="P1978" s="18" t="s">
        <v>5624</v>
      </c>
      <c r="Q1978" s="26"/>
      <c r="R1978" s="26"/>
      <c r="S1978" s="26"/>
      <c r="T1978" s="26"/>
      <c r="U1978" s="26"/>
      <c r="V1978" s="26"/>
      <c r="W1978" s="26"/>
      <c r="X1978" s="26"/>
      <c r="Y1978" s="26"/>
      <c r="Z1978" s="26"/>
      <c r="AA1978" s="26"/>
      <c r="AB1978" s="26"/>
      <c r="AC1978" s="26"/>
      <c r="AD1978" s="26"/>
      <c r="AE1978" s="18" t="s">
        <v>5618</v>
      </c>
      <c r="AF1978" s="18" t="n">
        <v>250</v>
      </c>
      <c r="AG1978" s="18" t="s">
        <v>374</v>
      </c>
      <c r="AH1978" s="26"/>
      <c r="AI1978" s="17" t="s">
        <v>5625</v>
      </c>
      <c r="AJ1978" s="22" t="s">
        <v>131</v>
      </c>
      <c r="AK1978" s="23" t="s">
        <v>279</v>
      </c>
      <c r="AL1978" s="24" t="s">
        <v>280</v>
      </c>
      <c r="AM1978" s="25" t="n">
        <v>1986</v>
      </c>
      <c r="AN1978" s="18" t="s">
        <v>5626</v>
      </c>
      <c r="AO1978" s="18"/>
      <c r="AP1978" s="18"/>
      <c r="AQ1978" s="0" t="s">
        <v>5627</v>
      </c>
      <c r="AS1978" s="17" t="s">
        <v>5628</v>
      </c>
      <c r="AT1978" s="46" t="s">
        <v>131</v>
      </c>
      <c r="AU1978" s="25" t="s">
        <v>279</v>
      </c>
      <c r="AV1978" s="22" t="s">
        <v>280</v>
      </c>
      <c r="AW1978" s="18" t="n">
        <v>1986</v>
      </c>
      <c r="AX1978" s="18"/>
      <c r="AY1978" s="18"/>
      <c r="AZ1978" s="18"/>
      <c r="BA1978" s="18"/>
      <c r="BB1978" s="18"/>
      <c r="BC1978" s="18"/>
      <c r="BD1978" s="18"/>
      <c r="BE1978" s="18"/>
      <c r="BF1978" s="18"/>
      <c r="BG1978" s="18"/>
      <c r="BH1978" s="18" t="s">
        <v>85</v>
      </c>
      <c r="BI1978" s="18" t="s">
        <v>4028</v>
      </c>
      <c r="BJ1978" s="18"/>
      <c r="BK1978" s="0" t="str">
        <f aca="false">IF(ISBLANK(P1978), IF(ISBLANK(I1978), IF(ISBLANK(G1978), IF(ISBLANK(E1978), "Niet", E1978), G1978), I1978), P1978)</f>
        <v>A36.2.1/3</v>
      </c>
      <c r="BL1978" s="0" t="str">
        <f aca="false">IF(COUNTIF($BK$2:$BK$3066, BK1978)&gt;1, "Double", "Correct")</f>
        <v>Correct</v>
      </c>
    </row>
    <row r="1979" customFormat="false" ht="15.75" hidden="true" customHeight="true" outlineLevel="0" collapsed="false">
      <c r="A1979" s="17" t="s">
        <v>65</v>
      </c>
      <c r="B1979" s="18" t="s">
        <v>4018</v>
      </c>
      <c r="C1979" s="17" t="s">
        <v>5554</v>
      </c>
      <c r="D1979" s="18" t="s">
        <v>5555</v>
      </c>
      <c r="E1979" s="26" t="s">
        <v>5612</v>
      </c>
      <c r="F1979" s="44" t="s">
        <v>5613</v>
      </c>
      <c r="G1979" s="26" t="s">
        <v>5614</v>
      </c>
      <c r="H1979" s="19" t="s">
        <v>5615</v>
      </c>
      <c r="I1979" s="26"/>
      <c r="J1979" s="26"/>
      <c r="K1979" s="19" t="s">
        <v>73</v>
      </c>
      <c r="L1979" s="17" t="s">
        <v>163</v>
      </c>
      <c r="M1979" s="26"/>
      <c r="N1979" s="17"/>
      <c r="O1979" s="26" t="s">
        <v>5629</v>
      </c>
      <c r="P1979" s="18" t="s">
        <v>5630</v>
      </c>
      <c r="Q1979" s="17"/>
      <c r="R1979" s="17"/>
      <c r="S1979" s="17"/>
      <c r="T1979" s="17"/>
      <c r="U1979" s="17"/>
      <c r="V1979" s="17"/>
      <c r="W1979" s="17"/>
      <c r="X1979" s="17"/>
      <c r="Y1979" s="17"/>
      <c r="Z1979" s="17"/>
      <c r="AA1979" s="17"/>
      <c r="AB1979" s="17"/>
      <c r="AC1979" s="17"/>
      <c r="AD1979" s="17"/>
      <c r="AE1979" s="18" t="s">
        <v>5618</v>
      </c>
      <c r="AF1979" s="18" t="n">
        <v>250</v>
      </c>
      <c r="AG1979" s="18" t="s">
        <v>374</v>
      </c>
      <c r="AH1979" s="17"/>
      <c r="AI1979" s="19" t="s">
        <v>5631</v>
      </c>
      <c r="AJ1979" s="22"/>
      <c r="AK1979" s="23"/>
      <c r="AL1979" s="32"/>
      <c r="AM1979" s="25" t="n">
        <v>1986</v>
      </c>
      <c r="AN1979" s="18"/>
      <c r="AO1979" s="18"/>
      <c r="AP1979" s="18"/>
      <c r="AS1979" s="18"/>
      <c r="AT1979" s="46"/>
      <c r="AU1979" s="25"/>
      <c r="AV1979" s="22"/>
      <c r="AW1979" s="18" t="n">
        <v>1986</v>
      </c>
      <c r="AX1979" s="18"/>
      <c r="AY1979" s="18"/>
      <c r="AZ1979" s="18"/>
      <c r="BA1979" s="18"/>
      <c r="BB1979" s="18"/>
      <c r="BC1979" s="18"/>
      <c r="BD1979" s="18"/>
      <c r="BE1979" s="18"/>
      <c r="BF1979" s="18"/>
      <c r="BG1979" s="18"/>
      <c r="BH1979" s="18" t="s">
        <v>85</v>
      </c>
      <c r="BI1979" s="18" t="s">
        <v>4028</v>
      </c>
      <c r="BJ1979" s="18"/>
      <c r="BK1979" s="0" t="str">
        <f aca="false">IF(ISBLANK(P1979), IF(ISBLANK(I1979), IF(ISBLANK(G1979), IF(ISBLANK(E1979), "Niet", E1979), G1979), I1979), P1979)</f>
        <v>A36.2.1/4</v>
      </c>
      <c r="BL1979" s="0" t="str">
        <f aca="false">IF(COUNTIF($BK$2:$BK$3066, BK1979)&gt;1, "Double", "Correct")</f>
        <v>Correct</v>
      </c>
    </row>
    <row r="1980" customFormat="false" ht="15.75" hidden="true" customHeight="true" outlineLevel="0" collapsed="false">
      <c r="A1980" s="17" t="s">
        <v>65</v>
      </c>
      <c r="B1980" s="18" t="s">
        <v>4018</v>
      </c>
      <c r="C1980" s="17" t="s">
        <v>5554</v>
      </c>
      <c r="D1980" s="18" t="s">
        <v>5555</v>
      </c>
      <c r="E1980" s="26" t="s">
        <v>5612</v>
      </c>
      <c r="F1980" s="44" t="s">
        <v>5613</v>
      </c>
      <c r="G1980" s="26" t="s">
        <v>5614</v>
      </c>
      <c r="H1980" s="19" t="s">
        <v>5615</v>
      </c>
      <c r="I1980" s="17"/>
      <c r="J1980" s="17"/>
      <c r="K1980" s="19" t="s">
        <v>73</v>
      </c>
      <c r="L1980" s="17" t="s">
        <v>2630</v>
      </c>
      <c r="M1980" s="17"/>
      <c r="N1980" s="18"/>
      <c r="O1980" s="17" t="s">
        <v>5632</v>
      </c>
      <c r="P1980" s="18" t="s">
        <v>5633</v>
      </c>
      <c r="Q1980" s="18"/>
      <c r="R1980" s="18"/>
      <c r="S1980" s="18"/>
      <c r="T1980" s="18"/>
      <c r="U1980" s="18"/>
      <c r="V1980" s="18"/>
      <c r="W1980" s="18"/>
      <c r="X1980" s="18"/>
      <c r="Y1980" s="18"/>
      <c r="Z1980" s="18"/>
      <c r="AA1980" s="18"/>
      <c r="AB1980" s="18"/>
      <c r="AC1980" s="18"/>
      <c r="AD1980" s="18"/>
      <c r="AE1980" s="18"/>
      <c r="AF1980" s="18"/>
      <c r="AG1980" s="18" t="s">
        <v>374</v>
      </c>
      <c r="AH1980" s="18"/>
      <c r="AI1980" s="17" t="s">
        <v>5634</v>
      </c>
      <c r="AJ1980" s="22"/>
      <c r="AK1980" s="23"/>
      <c r="AL1980" s="32"/>
      <c r="AM1980" s="25" t="n">
        <v>1986</v>
      </c>
      <c r="AN1980" s="18" t="s">
        <v>113</v>
      </c>
      <c r="AO1980" s="18"/>
      <c r="AP1980" s="18"/>
      <c r="AQ1980" s="0" t="s">
        <v>114</v>
      </c>
      <c r="AS1980" s="17" t="s">
        <v>5635</v>
      </c>
      <c r="AT1980" s="46"/>
      <c r="AU1980" s="25"/>
      <c r="AV1980" s="22"/>
      <c r="AW1980" s="18" t="n">
        <v>1986</v>
      </c>
      <c r="AX1980" s="18"/>
      <c r="AY1980" s="29" t="s">
        <v>149</v>
      </c>
      <c r="AZ1980" s="18"/>
      <c r="BA1980" s="18"/>
      <c r="BB1980" s="18"/>
      <c r="BC1980" s="18"/>
      <c r="BD1980" s="18"/>
      <c r="BE1980" s="18"/>
      <c r="BF1980" s="18"/>
      <c r="BG1980" s="18"/>
      <c r="BH1980" s="18" t="s">
        <v>85</v>
      </c>
      <c r="BI1980" s="18" t="s">
        <v>4028</v>
      </c>
      <c r="BJ1980" s="18"/>
      <c r="BK1980" s="0" t="str">
        <f aca="false">IF(ISBLANK(P1980), IF(ISBLANK(I1980), IF(ISBLANK(G1980), IF(ISBLANK(E1980), "Niet", E1980), G1980), I1980), P1980)</f>
        <v>A36.2.1/5</v>
      </c>
      <c r="BL1980" s="0" t="str">
        <f aca="false">IF(COUNTIF($BK$2:$BK$3066, BK1980)&gt;1, "Double", "Correct")</f>
        <v>Correct</v>
      </c>
    </row>
    <row r="1981" customFormat="false" ht="15.75" hidden="true" customHeight="true" outlineLevel="0" collapsed="false">
      <c r="A1981" s="17" t="s">
        <v>65</v>
      </c>
      <c r="B1981" s="18" t="s">
        <v>4018</v>
      </c>
      <c r="C1981" s="17" t="s">
        <v>5554</v>
      </c>
      <c r="D1981" s="18" t="s">
        <v>5555</v>
      </c>
      <c r="E1981" s="26" t="s">
        <v>5612</v>
      </c>
      <c r="F1981" s="44" t="s">
        <v>5613</v>
      </c>
      <c r="G1981" s="26" t="s">
        <v>5614</v>
      </c>
      <c r="H1981" s="19" t="s">
        <v>5615</v>
      </c>
      <c r="I1981" s="18"/>
      <c r="J1981" s="18"/>
      <c r="K1981" s="19" t="s">
        <v>73</v>
      </c>
      <c r="L1981" s="17" t="s">
        <v>89</v>
      </c>
      <c r="M1981" s="18"/>
      <c r="N1981" s="17"/>
      <c r="O1981" s="18"/>
      <c r="P1981" s="18" t="s">
        <v>5636</v>
      </c>
      <c r="Q1981" s="17"/>
      <c r="R1981" s="17"/>
      <c r="S1981" s="17"/>
      <c r="T1981" s="17"/>
      <c r="U1981" s="17"/>
      <c r="V1981" s="17"/>
      <c r="W1981" s="17"/>
      <c r="X1981" s="17"/>
      <c r="Y1981" s="17"/>
      <c r="Z1981" s="17"/>
      <c r="AA1981" s="17"/>
      <c r="AB1981" s="17"/>
      <c r="AC1981" s="17"/>
      <c r="AD1981" s="17"/>
      <c r="AE1981" s="18" t="s">
        <v>5618</v>
      </c>
      <c r="AF1981" s="18" t="n">
        <v>250</v>
      </c>
      <c r="AG1981" s="18" t="s">
        <v>374</v>
      </c>
      <c r="AH1981" s="54" t="s">
        <v>5637</v>
      </c>
      <c r="AI1981" s="17" t="s">
        <v>5638</v>
      </c>
      <c r="AJ1981" s="22"/>
      <c r="AK1981" s="23"/>
      <c r="AL1981" s="32"/>
      <c r="AM1981" s="25" t="n">
        <v>1986</v>
      </c>
      <c r="AN1981" s="18"/>
      <c r="AO1981" s="18"/>
      <c r="AP1981" s="18"/>
      <c r="AS1981" s="18"/>
      <c r="AT1981" s="46"/>
      <c r="AU1981" s="25"/>
      <c r="AV1981" s="22"/>
      <c r="AW1981" s="18" t="n">
        <v>1986</v>
      </c>
      <c r="AX1981" s="18"/>
      <c r="AY1981" s="18"/>
      <c r="AZ1981" s="18"/>
      <c r="BA1981" s="18"/>
      <c r="BB1981" s="18"/>
      <c r="BC1981" s="18"/>
      <c r="BD1981" s="18"/>
      <c r="BE1981" s="18"/>
      <c r="BF1981" s="18"/>
      <c r="BG1981" s="18"/>
      <c r="BH1981" s="18" t="s">
        <v>85</v>
      </c>
      <c r="BI1981" s="18" t="s">
        <v>4028</v>
      </c>
      <c r="BJ1981" s="18"/>
      <c r="BK1981" s="0" t="str">
        <f aca="false">IF(ISBLANK(P1981), IF(ISBLANK(I1981), IF(ISBLANK(G1981), IF(ISBLANK(E1981), "Niet", E1981), G1981), I1981), P1981)</f>
        <v>A36.2.1/6</v>
      </c>
      <c r="BL1981" s="0" t="str">
        <f aca="false">IF(COUNTIF($BK$2:$BK$3066, BK1981)&gt;1, "Double", "Correct")</f>
        <v>Correct</v>
      </c>
    </row>
    <row r="1982" customFormat="false" ht="15.75" hidden="true" customHeight="true" outlineLevel="0" collapsed="false">
      <c r="A1982" s="17" t="s">
        <v>65</v>
      </c>
      <c r="B1982" s="18" t="s">
        <v>4018</v>
      </c>
      <c r="C1982" s="17" t="s">
        <v>5554</v>
      </c>
      <c r="D1982" s="18" t="s">
        <v>5555</v>
      </c>
      <c r="E1982" s="26" t="s">
        <v>5612</v>
      </c>
      <c r="F1982" s="44" t="s">
        <v>5613</v>
      </c>
      <c r="G1982" s="26" t="s">
        <v>5614</v>
      </c>
      <c r="H1982" s="19" t="s">
        <v>5615</v>
      </c>
      <c r="I1982" s="17"/>
      <c r="J1982" s="17"/>
      <c r="K1982" s="19" t="s">
        <v>73</v>
      </c>
      <c r="L1982" s="17" t="s">
        <v>163</v>
      </c>
      <c r="M1982" s="17"/>
      <c r="N1982" s="17"/>
      <c r="O1982" s="17" t="s">
        <v>5639</v>
      </c>
      <c r="P1982" s="18" t="s">
        <v>5640</v>
      </c>
      <c r="Q1982" s="17"/>
      <c r="R1982" s="17"/>
      <c r="S1982" s="17"/>
      <c r="T1982" s="17"/>
      <c r="U1982" s="17"/>
      <c r="V1982" s="17"/>
      <c r="W1982" s="17"/>
      <c r="X1982" s="17"/>
      <c r="Y1982" s="17"/>
      <c r="Z1982" s="17"/>
      <c r="AA1982" s="17"/>
      <c r="AB1982" s="17"/>
      <c r="AC1982" s="17"/>
      <c r="AD1982" s="17"/>
      <c r="AE1982" s="18"/>
      <c r="AF1982" s="18"/>
      <c r="AG1982" s="18" t="s">
        <v>374</v>
      </c>
      <c r="AH1982" s="17"/>
      <c r="AI1982" s="17" t="s">
        <v>5641</v>
      </c>
      <c r="AJ1982" s="22"/>
      <c r="AK1982" s="23"/>
      <c r="AL1982" s="32"/>
      <c r="AM1982" s="25" t="n">
        <v>1986</v>
      </c>
      <c r="AN1982" s="18"/>
      <c r="AO1982" s="18"/>
      <c r="AP1982" s="18"/>
      <c r="AS1982" s="18"/>
      <c r="AT1982" s="46"/>
      <c r="AU1982" s="25"/>
      <c r="AV1982" s="22"/>
      <c r="AW1982" s="18" t="n">
        <v>1986</v>
      </c>
      <c r="AX1982" s="18"/>
      <c r="AY1982" s="18"/>
      <c r="AZ1982" s="18"/>
      <c r="BA1982" s="18"/>
      <c r="BB1982" s="18"/>
      <c r="BC1982" s="18"/>
      <c r="BD1982" s="18"/>
      <c r="BE1982" s="18"/>
      <c r="BF1982" s="18"/>
      <c r="BG1982" s="18"/>
      <c r="BH1982" s="18" t="s">
        <v>85</v>
      </c>
      <c r="BI1982" s="18" t="s">
        <v>4028</v>
      </c>
      <c r="BJ1982" s="18"/>
      <c r="BK1982" s="0" t="str">
        <f aca="false">IF(ISBLANK(P1982), IF(ISBLANK(I1982), IF(ISBLANK(G1982), IF(ISBLANK(E1982), "Niet", E1982), G1982), I1982), P1982)</f>
        <v>A36.2.1/7</v>
      </c>
      <c r="BL1982" s="0" t="str">
        <f aca="false">IF(COUNTIF($BK$2:$BK$3066, BK1982)&gt;1, "Double", "Correct")</f>
        <v>Correct</v>
      </c>
    </row>
    <row r="1983" customFormat="false" ht="15.75" hidden="true" customHeight="true" outlineLevel="0" collapsed="false">
      <c r="A1983" s="17" t="s">
        <v>65</v>
      </c>
      <c r="B1983" s="18" t="s">
        <v>4018</v>
      </c>
      <c r="C1983" s="17" t="s">
        <v>5554</v>
      </c>
      <c r="D1983" s="18" t="s">
        <v>5555</v>
      </c>
      <c r="E1983" s="26" t="s">
        <v>5612</v>
      </c>
      <c r="F1983" s="44" t="s">
        <v>5613</v>
      </c>
      <c r="G1983" s="26" t="s">
        <v>5642</v>
      </c>
      <c r="H1983" s="156" t="s">
        <v>5643</v>
      </c>
      <c r="I1983" s="156"/>
      <c r="J1983" s="17"/>
      <c r="K1983" s="19" t="s">
        <v>73</v>
      </c>
      <c r="L1983" s="17" t="s">
        <v>163</v>
      </c>
      <c r="M1983" s="17"/>
      <c r="N1983" s="18"/>
      <c r="O1983" s="17" t="s">
        <v>5644</v>
      </c>
      <c r="P1983" s="18" t="s">
        <v>5645</v>
      </c>
      <c r="Q1983" s="18"/>
      <c r="R1983" s="18"/>
      <c r="S1983" s="18"/>
      <c r="T1983" s="18"/>
      <c r="U1983" s="18"/>
      <c r="V1983" s="18"/>
      <c r="W1983" s="18"/>
      <c r="X1983" s="18"/>
      <c r="Y1983" s="18"/>
      <c r="Z1983" s="18"/>
      <c r="AA1983" s="18"/>
      <c r="AB1983" s="18"/>
      <c r="AC1983" s="18"/>
      <c r="AD1983" s="18"/>
      <c r="AE1983" s="18" t="s">
        <v>5646</v>
      </c>
      <c r="AF1983" s="18" t="s">
        <v>5647</v>
      </c>
      <c r="AG1983" s="18" t="s">
        <v>3256</v>
      </c>
      <c r="AH1983" s="18"/>
      <c r="AI1983" s="17" t="s">
        <v>5648</v>
      </c>
      <c r="AJ1983" s="22"/>
      <c r="AK1983" s="23"/>
      <c r="AL1983" s="32"/>
      <c r="AM1983" s="25" t="n">
        <v>1986</v>
      </c>
      <c r="AN1983" s="18" t="s">
        <v>81</v>
      </c>
      <c r="AO1983" s="18"/>
      <c r="AP1983" s="18"/>
      <c r="AQ1983" s="0" t="s">
        <v>82</v>
      </c>
      <c r="AS1983" s="17" t="s">
        <v>5649</v>
      </c>
      <c r="AT1983" s="46"/>
      <c r="AU1983" s="25"/>
      <c r="AV1983" s="22"/>
      <c r="AW1983" s="18" t="n">
        <v>1986</v>
      </c>
      <c r="AX1983" s="18"/>
      <c r="AY1983" s="18"/>
      <c r="AZ1983" s="18"/>
      <c r="BA1983" s="18"/>
      <c r="BB1983" s="18"/>
      <c r="BC1983" s="18"/>
      <c r="BD1983" s="18"/>
      <c r="BE1983" s="18"/>
      <c r="BF1983" s="18"/>
      <c r="BG1983" s="18"/>
      <c r="BH1983" s="18" t="s">
        <v>85</v>
      </c>
      <c r="BI1983" s="18" t="s">
        <v>4028</v>
      </c>
      <c r="BJ1983" s="18"/>
      <c r="BK1983" s="0" t="str">
        <f aca="false">IF(ISBLANK(P1983), IF(ISBLANK(I1983), IF(ISBLANK(G1983), IF(ISBLANK(E1983), "Niet", E1983), G1983), I1983), P1983)</f>
        <v>A36.2.2/1</v>
      </c>
      <c r="BL1983" s="0" t="str">
        <f aca="false">IF(COUNTIF($BK$2:$BK$3066, BK1983)&gt;1, "Double", "Correct")</f>
        <v>Correct</v>
      </c>
    </row>
    <row r="1984" customFormat="false" ht="15.75" hidden="true" customHeight="true" outlineLevel="0" collapsed="false">
      <c r="A1984" s="17" t="s">
        <v>65</v>
      </c>
      <c r="B1984" s="18" t="s">
        <v>4018</v>
      </c>
      <c r="C1984" s="17" t="s">
        <v>5554</v>
      </c>
      <c r="D1984" s="18" t="s">
        <v>5555</v>
      </c>
      <c r="E1984" s="26" t="s">
        <v>5612</v>
      </c>
      <c r="F1984" s="44" t="s">
        <v>5613</v>
      </c>
      <c r="G1984" s="26" t="s">
        <v>5642</v>
      </c>
      <c r="H1984" s="156" t="s">
        <v>5643</v>
      </c>
      <c r="I1984" s="18"/>
      <c r="J1984" s="18"/>
      <c r="K1984" s="19" t="s">
        <v>73</v>
      </c>
      <c r="L1984" s="18" t="s">
        <v>163</v>
      </c>
      <c r="M1984" s="18"/>
      <c r="N1984" s="17"/>
      <c r="O1984" s="18" t="s">
        <v>5585</v>
      </c>
      <c r="P1984" s="18" t="s">
        <v>5650</v>
      </c>
      <c r="Q1984" s="17"/>
      <c r="R1984" s="17"/>
      <c r="S1984" s="17"/>
      <c r="T1984" s="17"/>
      <c r="U1984" s="17"/>
      <c r="V1984" s="17"/>
      <c r="W1984" s="17"/>
      <c r="X1984" s="17"/>
      <c r="Y1984" s="17"/>
      <c r="Z1984" s="17"/>
      <c r="AA1984" s="17"/>
      <c r="AB1984" s="17"/>
      <c r="AC1984" s="17"/>
      <c r="AD1984" s="17"/>
      <c r="AE1984" s="18" t="s">
        <v>5646</v>
      </c>
      <c r="AF1984" s="18" t="s">
        <v>5647</v>
      </c>
      <c r="AG1984" s="17" t="s">
        <v>4506</v>
      </c>
      <c r="AH1984" s="17"/>
      <c r="AI1984" s="18" t="s">
        <v>5651</v>
      </c>
      <c r="AJ1984" s="22"/>
      <c r="AK1984" s="23" t="s">
        <v>100</v>
      </c>
      <c r="AL1984" s="24" t="s">
        <v>101</v>
      </c>
      <c r="AM1984" s="25" t="n">
        <v>1986</v>
      </c>
      <c r="AN1984" s="18"/>
      <c r="AO1984" s="18"/>
      <c r="AP1984" s="18"/>
      <c r="AS1984" s="18" t="s">
        <v>5588</v>
      </c>
      <c r="AT1984" s="46"/>
      <c r="AU1984" s="25" t="s">
        <v>279</v>
      </c>
      <c r="AV1984" s="22" t="s">
        <v>280</v>
      </c>
      <c r="AW1984" s="18" t="n">
        <v>1986</v>
      </c>
      <c r="AX1984" s="18" t="s">
        <v>5589</v>
      </c>
      <c r="AY1984" s="18"/>
      <c r="AZ1984" s="18"/>
      <c r="BA1984" s="18"/>
      <c r="BB1984" s="18"/>
      <c r="BC1984" s="18"/>
      <c r="BD1984" s="18"/>
      <c r="BE1984" s="18"/>
      <c r="BF1984" s="18"/>
      <c r="BG1984" s="18"/>
      <c r="BH1984" s="18" t="s">
        <v>85</v>
      </c>
      <c r="BI1984" s="18" t="s">
        <v>4028</v>
      </c>
      <c r="BJ1984" s="18"/>
      <c r="BK1984" s="0" t="str">
        <f aca="false">IF(ISBLANK(P1984), IF(ISBLANK(I1984), IF(ISBLANK(G1984), IF(ISBLANK(E1984), "Niet", E1984), G1984), I1984), P1984)</f>
        <v>A36.2.2/2</v>
      </c>
      <c r="BL1984" s="0" t="str">
        <f aca="false">IF(COUNTIF($BK$2:$BK$3066, BK1984)&gt;1, "Double", "Correct")</f>
        <v>Correct</v>
      </c>
    </row>
    <row r="1985" customFormat="false" ht="15.75" hidden="true" customHeight="true" outlineLevel="0" collapsed="false">
      <c r="A1985" s="17" t="s">
        <v>65</v>
      </c>
      <c r="B1985" s="18" t="s">
        <v>4018</v>
      </c>
      <c r="C1985" s="17" t="s">
        <v>5554</v>
      </c>
      <c r="D1985" s="18" t="s">
        <v>5555</v>
      </c>
      <c r="E1985" s="26" t="s">
        <v>5612</v>
      </c>
      <c r="F1985" s="44" t="s">
        <v>5613</v>
      </c>
      <c r="G1985" s="26" t="s">
        <v>5642</v>
      </c>
      <c r="H1985" s="156" t="s">
        <v>5643</v>
      </c>
      <c r="I1985" s="17"/>
      <c r="J1985" s="17"/>
      <c r="K1985" s="19" t="s">
        <v>73</v>
      </c>
      <c r="L1985" s="17" t="s">
        <v>4748</v>
      </c>
      <c r="M1985" s="17"/>
      <c r="N1985" s="17"/>
      <c r="O1985" s="17" t="s">
        <v>5652</v>
      </c>
      <c r="P1985" s="18" t="s">
        <v>5653</v>
      </c>
      <c r="Q1985" s="17"/>
      <c r="R1985" s="17"/>
      <c r="S1985" s="17"/>
      <c r="T1985" s="17"/>
      <c r="U1985" s="17"/>
      <c r="V1985" s="17"/>
      <c r="W1985" s="17"/>
      <c r="X1985" s="17"/>
      <c r="Y1985" s="17"/>
      <c r="Z1985" s="17"/>
      <c r="AA1985" s="17"/>
      <c r="AB1985" s="17"/>
      <c r="AC1985" s="17"/>
      <c r="AD1985" s="17"/>
      <c r="AE1985" s="17"/>
      <c r="AF1985" s="17"/>
      <c r="AG1985" s="17" t="s">
        <v>168</v>
      </c>
      <c r="AH1985" s="17"/>
      <c r="AI1985" s="17" t="s">
        <v>5654</v>
      </c>
      <c r="AJ1985" s="22" t="s">
        <v>131</v>
      </c>
      <c r="AK1985" s="23" t="s">
        <v>279</v>
      </c>
      <c r="AL1985" s="24" t="s">
        <v>280</v>
      </c>
      <c r="AM1985" s="25" t="n">
        <v>1986</v>
      </c>
      <c r="AN1985" s="18"/>
      <c r="AO1985" s="18"/>
      <c r="AP1985" s="18"/>
      <c r="AS1985" s="18"/>
      <c r="AT1985" s="46" t="s">
        <v>131</v>
      </c>
      <c r="AU1985" s="25" t="s">
        <v>279</v>
      </c>
      <c r="AV1985" s="22" t="s">
        <v>280</v>
      </c>
      <c r="AW1985" s="18" t="n">
        <v>1986</v>
      </c>
      <c r="AX1985" s="18"/>
      <c r="AY1985" s="18"/>
      <c r="AZ1985" s="18"/>
      <c r="BA1985" s="18"/>
      <c r="BB1985" s="18"/>
      <c r="BC1985" s="18"/>
      <c r="BD1985" s="18"/>
      <c r="BE1985" s="18"/>
      <c r="BF1985" s="18"/>
      <c r="BG1985" s="18"/>
      <c r="BH1985" s="18" t="s">
        <v>85</v>
      </c>
      <c r="BI1985" s="18" t="s">
        <v>4028</v>
      </c>
      <c r="BJ1985" s="18"/>
      <c r="BK1985" s="0" t="str">
        <f aca="false">IF(ISBLANK(P1985), IF(ISBLANK(I1985), IF(ISBLANK(G1985), IF(ISBLANK(E1985), "Niet", E1985), G1985), I1985), P1985)</f>
        <v>A36.2.2/3</v>
      </c>
      <c r="BL1985" s="0" t="str">
        <f aca="false">IF(COUNTIF($BK$2:$BK$3066, BK1985)&gt;1, "Double", "Correct")</f>
        <v>Correct</v>
      </c>
    </row>
    <row r="1986" customFormat="false" ht="15.75" hidden="true" customHeight="true" outlineLevel="0" collapsed="false">
      <c r="A1986" s="17" t="s">
        <v>65</v>
      </c>
      <c r="B1986" s="18" t="s">
        <v>4018</v>
      </c>
      <c r="C1986" s="17" t="s">
        <v>5554</v>
      </c>
      <c r="D1986" s="18" t="s">
        <v>5555</v>
      </c>
      <c r="E1986" s="26" t="s">
        <v>5612</v>
      </c>
      <c r="F1986" s="44" t="s">
        <v>5613</v>
      </c>
      <c r="G1986" s="26" t="s">
        <v>5642</v>
      </c>
      <c r="H1986" s="156" t="s">
        <v>5643</v>
      </c>
      <c r="I1986" s="17"/>
      <c r="J1986" s="17"/>
      <c r="K1986" s="19" t="s">
        <v>73</v>
      </c>
      <c r="L1986" s="17" t="s">
        <v>4748</v>
      </c>
      <c r="M1986" s="17"/>
      <c r="N1986" s="17"/>
      <c r="O1986" s="17" t="s">
        <v>5655</v>
      </c>
      <c r="P1986" s="18" t="s">
        <v>5656</v>
      </c>
      <c r="Q1986" s="17"/>
      <c r="R1986" s="17"/>
      <c r="S1986" s="17"/>
      <c r="T1986" s="17"/>
      <c r="U1986" s="17"/>
      <c r="V1986" s="17"/>
      <c r="W1986" s="17"/>
      <c r="X1986" s="17"/>
      <c r="Y1986" s="17"/>
      <c r="Z1986" s="17"/>
      <c r="AA1986" s="17"/>
      <c r="AB1986" s="17"/>
      <c r="AC1986" s="17"/>
      <c r="AD1986" s="17"/>
      <c r="AE1986" s="17"/>
      <c r="AF1986" s="17"/>
      <c r="AG1986" s="17" t="s">
        <v>168</v>
      </c>
      <c r="AH1986" s="17"/>
      <c r="AI1986" s="17" t="s">
        <v>5657</v>
      </c>
      <c r="AJ1986" s="22" t="s">
        <v>131</v>
      </c>
      <c r="AK1986" s="23" t="s">
        <v>279</v>
      </c>
      <c r="AL1986" s="24" t="s">
        <v>280</v>
      </c>
      <c r="AM1986" s="25" t="n">
        <v>1986</v>
      </c>
      <c r="AN1986" s="18"/>
      <c r="AO1986" s="18"/>
      <c r="AP1986" s="18"/>
      <c r="AS1986" s="18"/>
      <c r="AT1986" s="46" t="s">
        <v>131</v>
      </c>
      <c r="AU1986" s="25" t="s">
        <v>279</v>
      </c>
      <c r="AV1986" s="22" t="s">
        <v>280</v>
      </c>
      <c r="AW1986" s="18" t="n">
        <v>1986</v>
      </c>
      <c r="AX1986" s="18"/>
      <c r="AY1986" s="18"/>
      <c r="AZ1986" s="18"/>
      <c r="BA1986" s="18"/>
      <c r="BB1986" s="18"/>
      <c r="BC1986" s="18"/>
      <c r="BD1986" s="18"/>
      <c r="BE1986" s="18"/>
      <c r="BF1986" s="18"/>
      <c r="BG1986" s="18"/>
      <c r="BH1986" s="18" t="s">
        <v>85</v>
      </c>
      <c r="BI1986" s="18" t="s">
        <v>4028</v>
      </c>
      <c r="BJ1986" s="18"/>
      <c r="BK1986" s="0" t="str">
        <f aca="false">IF(ISBLANK(P1986), IF(ISBLANK(I1986), IF(ISBLANK(G1986), IF(ISBLANK(E1986), "Niet", E1986), G1986), I1986), P1986)</f>
        <v>A36.2.2/4</v>
      </c>
      <c r="BL1986" s="0" t="str">
        <f aca="false">IF(COUNTIF($BK$2:$BK$3066, BK1986)&gt;1, "Double", "Correct")</f>
        <v>Correct</v>
      </c>
    </row>
    <row r="1987" customFormat="false" ht="15.75" hidden="true" customHeight="true" outlineLevel="0" collapsed="false">
      <c r="A1987" s="17" t="s">
        <v>65</v>
      </c>
      <c r="B1987" s="18" t="s">
        <v>4018</v>
      </c>
      <c r="C1987" s="17" t="s">
        <v>5554</v>
      </c>
      <c r="D1987" s="18" t="s">
        <v>5555</v>
      </c>
      <c r="E1987" s="26" t="s">
        <v>5612</v>
      </c>
      <c r="F1987" s="44" t="s">
        <v>5613</v>
      </c>
      <c r="G1987" s="26" t="s">
        <v>5642</v>
      </c>
      <c r="H1987" s="156" t="s">
        <v>5643</v>
      </c>
      <c r="I1987" s="17"/>
      <c r="J1987" s="17"/>
      <c r="K1987" s="19" t="s">
        <v>73</v>
      </c>
      <c r="L1987" s="17" t="s">
        <v>4748</v>
      </c>
      <c r="M1987" s="17"/>
      <c r="N1987" s="17"/>
      <c r="O1987" s="17" t="s">
        <v>5658</v>
      </c>
      <c r="P1987" s="18" t="s">
        <v>5659</v>
      </c>
      <c r="Q1987" s="17"/>
      <c r="R1987" s="17"/>
      <c r="S1987" s="17"/>
      <c r="T1987" s="17"/>
      <c r="U1987" s="17"/>
      <c r="V1987" s="17"/>
      <c r="W1987" s="17"/>
      <c r="X1987" s="17"/>
      <c r="Y1987" s="17"/>
      <c r="Z1987" s="17"/>
      <c r="AA1987" s="17"/>
      <c r="AB1987" s="17"/>
      <c r="AC1987" s="17"/>
      <c r="AD1987" s="17"/>
      <c r="AE1987" s="17"/>
      <c r="AF1987" s="17"/>
      <c r="AG1987" s="17"/>
      <c r="AH1987" s="17"/>
      <c r="AI1987" s="17" t="s">
        <v>5660</v>
      </c>
      <c r="AJ1987" s="22" t="s">
        <v>413</v>
      </c>
      <c r="AK1987" s="23" t="s">
        <v>279</v>
      </c>
      <c r="AL1987" s="24" t="s">
        <v>280</v>
      </c>
      <c r="AM1987" s="25" t="n">
        <v>1986</v>
      </c>
      <c r="AN1987" s="18"/>
      <c r="AO1987" s="18"/>
      <c r="AP1987" s="18"/>
      <c r="AS1987" s="18"/>
      <c r="AT1987" s="46" t="s">
        <v>413</v>
      </c>
      <c r="AU1987" s="25" t="s">
        <v>279</v>
      </c>
      <c r="AV1987" s="22" t="s">
        <v>280</v>
      </c>
      <c r="AW1987" s="18" t="n">
        <v>1986</v>
      </c>
      <c r="AX1987" s="18"/>
      <c r="AY1987" s="18"/>
      <c r="AZ1987" s="18"/>
      <c r="BA1987" s="18"/>
      <c r="BB1987" s="18"/>
      <c r="BC1987" s="18"/>
      <c r="BD1987" s="18"/>
      <c r="BE1987" s="18"/>
      <c r="BF1987" s="18"/>
      <c r="BG1987" s="18"/>
      <c r="BH1987" s="18" t="s">
        <v>85</v>
      </c>
      <c r="BI1987" s="18" t="s">
        <v>4028</v>
      </c>
      <c r="BJ1987" s="18"/>
      <c r="BK1987" s="0" t="str">
        <f aca="false">IF(ISBLANK(P1987), IF(ISBLANK(I1987), IF(ISBLANK(G1987), IF(ISBLANK(E1987), "Niet", E1987), G1987), I1987), P1987)</f>
        <v>A36.2.2/5</v>
      </c>
      <c r="BL1987" s="0" t="str">
        <f aca="false">IF(COUNTIF($BK$2:$BK$3066, BK1987)&gt;1, "Double", "Correct")</f>
        <v>Correct</v>
      </c>
    </row>
    <row r="1988" customFormat="false" ht="15.75" hidden="true" customHeight="true" outlineLevel="0" collapsed="false">
      <c r="A1988" s="17" t="s">
        <v>65</v>
      </c>
      <c r="B1988" s="18" t="s">
        <v>4018</v>
      </c>
      <c r="C1988" s="17" t="s">
        <v>5554</v>
      </c>
      <c r="D1988" s="18" t="s">
        <v>5555</v>
      </c>
      <c r="E1988" s="26" t="s">
        <v>5612</v>
      </c>
      <c r="F1988" s="44" t="s">
        <v>5613</v>
      </c>
      <c r="G1988" s="26" t="s">
        <v>5642</v>
      </c>
      <c r="H1988" s="156" t="s">
        <v>5643</v>
      </c>
      <c r="I1988" s="17"/>
      <c r="J1988" s="17"/>
      <c r="K1988" s="19" t="s">
        <v>73</v>
      </c>
      <c r="L1988" s="17" t="s">
        <v>4748</v>
      </c>
      <c r="M1988" s="17"/>
      <c r="N1988" s="17"/>
      <c r="O1988" s="17" t="s">
        <v>5661</v>
      </c>
      <c r="P1988" s="18" t="s">
        <v>5662</v>
      </c>
      <c r="Q1988" s="17"/>
      <c r="R1988" s="17"/>
      <c r="S1988" s="17"/>
      <c r="T1988" s="17"/>
      <c r="U1988" s="17"/>
      <c r="V1988" s="17"/>
      <c r="W1988" s="17"/>
      <c r="X1988" s="17"/>
      <c r="Y1988" s="17"/>
      <c r="Z1988" s="17"/>
      <c r="AA1988" s="17"/>
      <c r="AB1988" s="17"/>
      <c r="AC1988" s="17"/>
      <c r="AD1988" s="17"/>
      <c r="AE1988" s="17"/>
      <c r="AF1988" s="17"/>
      <c r="AG1988" s="17"/>
      <c r="AH1988" s="17"/>
      <c r="AI1988" s="17" t="s">
        <v>5663</v>
      </c>
      <c r="AJ1988" s="22" t="n">
        <v>14</v>
      </c>
      <c r="AK1988" s="23" t="s">
        <v>279</v>
      </c>
      <c r="AL1988" s="24" t="s">
        <v>280</v>
      </c>
      <c r="AM1988" s="25" t="n">
        <v>1986</v>
      </c>
      <c r="AN1988" s="18"/>
      <c r="AO1988" s="18"/>
      <c r="AP1988" s="18"/>
      <c r="AS1988" s="18"/>
      <c r="AT1988" s="46" t="n">
        <v>15</v>
      </c>
      <c r="AU1988" s="25" t="s">
        <v>279</v>
      </c>
      <c r="AV1988" s="22" t="s">
        <v>280</v>
      </c>
      <c r="AW1988" s="18" t="n">
        <v>1986</v>
      </c>
      <c r="AX1988" s="18" t="s">
        <v>5664</v>
      </c>
      <c r="AY1988" s="18"/>
      <c r="AZ1988" s="18"/>
      <c r="BA1988" s="18"/>
      <c r="BB1988" s="18"/>
      <c r="BC1988" s="18"/>
      <c r="BD1988" s="18"/>
      <c r="BE1988" s="18"/>
      <c r="BF1988" s="18"/>
      <c r="BG1988" s="18"/>
      <c r="BH1988" s="18" t="s">
        <v>85</v>
      </c>
      <c r="BI1988" s="18" t="s">
        <v>4028</v>
      </c>
      <c r="BJ1988" s="18"/>
      <c r="BK1988" s="0" t="str">
        <f aca="false">IF(ISBLANK(P1988), IF(ISBLANK(I1988), IF(ISBLANK(G1988), IF(ISBLANK(E1988), "Niet", E1988), G1988), I1988), P1988)</f>
        <v>A36.2.2/6</v>
      </c>
      <c r="BL1988" s="0" t="str">
        <f aca="false">IF(COUNTIF($BK$2:$BK$3066, BK1988)&gt;1, "Double", "Correct")</f>
        <v>Correct</v>
      </c>
    </row>
    <row r="1989" customFormat="false" ht="15.75" hidden="true" customHeight="true" outlineLevel="0" collapsed="false">
      <c r="A1989" s="17" t="s">
        <v>65</v>
      </c>
      <c r="B1989" s="18" t="s">
        <v>4018</v>
      </c>
      <c r="C1989" s="17" t="s">
        <v>5554</v>
      </c>
      <c r="D1989" s="18" t="s">
        <v>5555</v>
      </c>
      <c r="E1989" s="26" t="s">
        <v>5612</v>
      </c>
      <c r="F1989" s="44" t="s">
        <v>5613</v>
      </c>
      <c r="G1989" s="26" t="s">
        <v>5642</v>
      </c>
      <c r="H1989" s="156" t="s">
        <v>5643</v>
      </c>
      <c r="I1989" s="17"/>
      <c r="J1989" s="17"/>
      <c r="K1989" s="19" t="s">
        <v>73</v>
      </c>
      <c r="L1989" s="17" t="s">
        <v>4748</v>
      </c>
      <c r="M1989" s="17"/>
      <c r="N1989" s="17"/>
      <c r="O1989" s="17" t="s">
        <v>5665</v>
      </c>
      <c r="P1989" s="18" t="s">
        <v>5666</v>
      </c>
      <c r="Q1989" s="17"/>
      <c r="R1989" s="17"/>
      <c r="S1989" s="17"/>
      <c r="T1989" s="17"/>
      <c r="U1989" s="17"/>
      <c r="V1989" s="17"/>
      <c r="W1989" s="17"/>
      <c r="X1989" s="17"/>
      <c r="Y1989" s="17"/>
      <c r="Z1989" s="17"/>
      <c r="AA1989" s="17"/>
      <c r="AB1989" s="17"/>
      <c r="AC1989" s="17"/>
      <c r="AD1989" s="17"/>
      <c r="AE1989" s="17"/>
      <c r="AF1989" s="17"/>
      <c r="AG1989" s="17"/>
      <c r="AH1989" s="17"/>
      <c r="AI1989" s="17" t="s">
        <v>5667</v>
      </c>
      <c r="AJ1989" s="22" t="s">
        <v>413</v>
      </c>
      <c r="AK1989" s="23" t="s">
        <v>279</v>
      </c>
      <c r="AL1989" s="24" t="s">
        <v>280</v>
      </c>
      <c r="AM1989" s="25" t="n">
        <v>1986</v>
      </c>
      <c r="AN1989" s="18"/>
      <c r="AO1989" s="18"/>
      <c r="AP1989" s="18"/>
      <c r="AS1989" s="18"/>
      <c r="AT1989" s="46" t="s">
        <v>413</v>
      </c>
      <c r="AU1989" s="25" t="s">
        <v>279</v>
      </c>
      <c r="AV1989" s="22" t="s">
        <v>280</v>
      </c>
      <c r="AW1989" s="18" t="n">
        <v>1986</v>
      </c>
      <c r="AX1989" s="18"/>
      <c r="AY1989" s="18"/>
      <c r="AZ1989" s="18"/>
      <c r="BA1989" s="18"/>
      <c r="BB1989" s="18"/>
      <c r="BC1989" s="18"/>
      <c r="BD1989" s="18"/>
      <c r="BE1989" s="18"/>
      <c r="BF1989" s="18"/>
      <c r="BG1989" s="18"/>
      <c r="BH1989" s="18" t="s">
        <v>85</v>
      </c>
      <c r="BI1989" s="18" t="s">
        <v>4028</v>
      </c>
      <c r="BJ1989" s="18"/>
      <c r="BK1989" s="0" t="str">
        <f aca="false">IF(ISBLANK(P1989), IF(ISBLANK(I1989), IF(ISBLANK(G1989), IF(ISBLANK(E1989), "Niet", E1989), G1989), I1989), P1989)</f>
        <v>A36.2.2/7</v>
      </c>
      <c r="BL1989" s="0" t="str">
        <f aca="false">IF(COUNTIF($BK$2:$BK$3066, BK1989)&gt;1, "Double", "Correct")</f>
        <v>Correct</v>
      </c>
    </row>
    <row r="1990" customFormat="false" ht="15.75" hidden="true" customHeight="true" outlineLevel="0" collapsed="false">
      <c r="A1990" s="17" t="s">
        <v>65</v>
      </c>
      <c r="B1990" s="18" t="s">
        <v>4018</v>
      </c>
      <c r="C1990" s="17" t="s">
        <v>5554</v>
      </c>
      <c r="D1990" s="18" t="s">
        <v>5555</v>
      </c>
      <c r="E1990" s="26" t="s">
        <v>5612</v>
      </c>
      <c r="F1990" s="44" t="s">
        <v>5613</v>
      </c>
      <c r="G1990" s="26" t="s">
        <v>5642</v>
      </c>
      <c r="H1990" s="156" t="s">
        <v>5643</v>
      </c>
      <c r="I1990" s="17"/>
      <c r="J1990" s="17"/>
      <c r="K1990" s="19" t="s">
        <v>73</v>
      </c>
      <c r="L1990" s="17" t="s">
        <v>4748</v>
      </c>
      <c r="M1990" s="17"/>
      <c r="N1990" s="18"/>
      <c r="O1990" s="17" t="s">
        <v>5655</v>
      </c>
      <c r="P1990" s="18" t="s">
        <v>5668</v>
      </c>
      <c r="Q1990" s="18"/>
      <c r="R1990" s="18"/>
      <c r="S1990" s="18"/>
      <c r="T1990" s="18"/>
      <c r="U1990" s="18"/>
      <c r="V1990" s="18"/>
      <c r="W1990" s="18"/>
      <c r="X1990" s="18"/>
      <c r="Y1990" s="18"/>
      <c r="Z1990" s="18"/>
      <c r="AA1990" s="18"/>
      <c r="AB1990" s="18"/>
      <c r="AC1990" s="18"/>
      <c r="AD1990" s="18"/>
      <c r="AE1990" s="18"/>
      <c r="AF1990" s="18"/>
      <c r="AG1990" s="18"/>
      <c r="AH1990" s="18"/>
      <c r="AI1990" s="17" t="s">
        <v>5669</v>
      </c>
      <c r="AJ1990" s="22" t="s">
        <v>225</v>
      </c>
      <c r="AK1990" s="23" t="s">
        <v>279</v>
      </c>
      <c r="AL1990" s="24" t="s">
        <v>280</v>
      </c>
      <c r="AM1990" s="25" t="n">
        <v>1986</v>
      </c>
      <c r="AN1990" s="18"/>
      <c r="AO1990" s="18"/>
      <c r="AP1990" s="18"/>
      <c r="AS1990" s="18"/>
      <c r="AT1990" s="46" t="s">
        <v>225</v>
      </c>
      <c r="AU1990" s="25" t="s">
        <v>279</v>
      </c>
      <c r="AV1990" s="22" t="s">
        <v>280</v>
      </c>
      <c r="AW1990" s="18" t="n">
        <v>1986</v>
      </c>
      <c r="AX1990" s="18"/>
      <c r="AY1990" s="18"/>
      <c r="AZ1990" s="18"/>
      <c r="BA1990" s="18"/>
      <c r="BB1990" s="18"/>
      <c r="BC1990" s="18"/>
      <c r="BD1990" s="18"/>
      <c r="BE1990" s="18"/>
      <c r="BF1990" s="18"/>
      <c r="BG1990" s="18"/>
      <c r="BH1990" s="18" t="s">
        <v>85</v>
      </c>
      <c r="BI1990" s="18" t="s">
        <v>4028</v>
      </c>
      <c r="BJ1990" s="18"/>
      <c r="BK1990" s="0" t="str">
        <f aca="false">IF(ISBLANK(P1990), IF(ISBLANK(I1990), IF(ISBLANK(G1990), IF(ISBLANK(E1990), "Niet", E1990), G1990), I1990), P1990)</f>
        <v>A36.2.2/8</v>
      </c>
      <c r="BL1990" s="0" t="str">
        <f aca="false">IF(COUNTIF($BK$2:$BK$3066, BK1990)&gt;1, "Double", "Correct")</f>
        <v>Correct</v>
      </c>
    </row>
    <row r="1991" customFormat="false" ht="15.75" hidden="true" customHeight="true" outlineLevel="0" collapsed="false">
      <c r="A1991" s="17" t="s">
        <v>65</v>
      </c>
      <c r="B1991" s="18" t="s">
        <v>4018</v>
      </c>
      <c r="C1991" s="19" t="s">
        <v>5670</v>
      </c>
      <c r="D1991" s="18" t="s">
        <v>5671</v>
      </c>
      <c r="E1991" s="19" t="s">
        <v>5672</v>
      </c>
      <c r="F1991" s="20" t="s">
        <v>5673</v>
      </c>
      <c r="G1991" s="19" t="s">
        <v>5674</v>
      </c>
      <c r="H1991" s="18" t="s">
        <v>5675</v>
      </c>
      <c r="I1991" s="18"/>
      <c r="J1991" s="18"/>
      <c r="K1991" s="18" t="s">
        <v>1679</v>
      </c>
      <c r="L1991" s="17"/>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t="s">
        <v>5676</v>
      </c>
      <c r="AJ1991" s="22"/>
      <c r="AK1991" s="23"/>
      <c r="AL1991" s="32"/>
      <c r="AM1991" s="25" t="n">
        <v>1988</v>
      </c>
      <c r="AN1991" s="18"/>
      <c r="AO1991" s="18"/>
      <c r="AP1991" s="18"/>
      <c r="AS1991" s="18"/>
      <c r="AT1991" s="46"/>
      <c r="AU1991" s="25"/>
      <c r="AV1991" s="22"/>
      <c r="AW1991" s="18" t="n">
        <v>2002</v>
      </c>
      <c r="AX1991" s="18"/>
      <c r="AY1991" s="18"/>
      <c r="AZ1991" s="18"/>
      <c r="BA1991" s="18"/>
      <c r="BB1991" s="18"/>
      <c r="BC1991" s="18"/>
      <c r="BD1991" s="18"/>
      <c r="BE1991" s="18"/>
      <c r="BF1991" s="18"/>
      <c r="BG1991" s="18"/>
      <c r="BH1991" s="18" t="s">
        <v>85</v>
      </c>
      <c r="BI1991" s="18" t="s">
        <v>4028</v>
      </c>
      <c r="BJ1991" s="18"/>
      <c r="BK1991" s="0" t="str">
        <f aca="false">IF(ISBLANK(P1991), IF(ISBLANK(I1991), IF(ISBLANK(G1991), IF(ISBLANK(E1991), "Niet", E1991), G1991), I1991), P1991)</f>
        <v>A37.1.1</v>
      </c>
      <c r="BL1991" s="0" t="str">
        <f aca="false">IF(COUNTIF($BK$2:$BK$3066, BK1991)&gt;1, "Double", "Correct")</f>
        <v>Correct</v>
      </c>
    </row>
    <row r="1992" customFormat="false" ht="15.75" hidden="true" customHeight="true" outlineLevel="0" collapsed="false">
      <c r="A1992" s="17" t="s">
        <v>65</v>
      </c>
      <c r="B1992" s="18" t="s">
        <v>4018</v>
      </c>
      <c r="C1992" s="19" t="s">
        <v>5670</v>
      </c>
      <c r="D1992" s="18" t="s">
        <v>5671</v>
      </c>
      <c r="E1992" s="19" t="s">
        <v>5672</v>
      </c>
      <c r="F1992" s="20" t="s">
        <v>5673</v>
      </c>
      <c r="G1992" s="19" t="s">
        <v>5677</v>
      </c>
      <c r="H1992" s="18" t="s">
        <v>5678</v>
      </c>
      <c r="I1992" s="18"/>
      <c r="J1992" s="18"/>
      <c r="K1992" s="18" t="s">
        <v>1679</v>
      </c>
      <c r="L1992" s="1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t="s">
        <v>5676</v>
      </c>
      <c r="AJ1992" s="22"/>
      <c r="AK1992" s="23"/>
      <c r="AL1992" s="32"/>
      <c r="AM1992" s="25" t="n">
        <v>1988</v>
      </c>
      <c r="AN1992" s="18"/>
      <c r="AO1992" s="18"/>
      <c r="AP1992" s="18"/>
      <c r="AS1992" s="18"/>
      <c r="AT1992" s="46"/>
      <c r="AU1992" s="25"/>
      <c r="AV1992" s="22"/>
      <c r="AW1992" s="18" t="n">
        <v>2002</v>
      </c>
      <c r="AX1992" s="18"/>
      <c r="AY1992" s="18"/>
      <c r="AZ1992" s="18"/>
      <c r="BA1992" s="18"/>
      <c r="BB1992" s="18"/>
      <c r="BC1992" s="18"/>
      <c r="BD1992" s="18"/>
      <c r="BE1992" s="18"/>
      <c r="BF1992" s="18"/>
      <c r="BG1992" s="18"/>
      <c r="BH1992" s="18" t="s">
        <v>85</v>
      </c>
      <c r="BI1992" s="18" t="s">
        <v>4028</v>
      </c>
      <c r="BJ1992" s="18"/>
      <c r="BK1992" s="0" t="str">
        <f aca="false">IF(ISBLANK(P1992), IF(ISBLANK(I1992), IF(ISBLANK(G1992), IF(ISBLANK(E1992), "Niet", E1992), G1992), I1992), P1992)</f>
        <v>A37.1.2</v>
      </c>
      <c r="BL1992" s="0" t="str">
        <f aca="false">IF(COUNTIF($BK$2:$BK$3066, BK1992)&gt;1, "Double", "Correct")</f>
        <v>Correct</v>
      </c>
    </row>
    <row r="1993" customFormat="false" ht="15.75" hidden="true" customHeight="true" outlineLevel="0" collapsed="false">
      <c r="A1993" s="17" t="s">
        <v>65</v>
      </c>
      <c r="B1993" s="18" t="s">
        <v>4018</v>
      </c>
      <c r="C1993" s="19" t="s">
        <v>5670</v>
      </c>
      <c r="D1993" s="18" t="s">
        <v>5671</v>
      </c>
      <c r="E1993" s="19" t="s">
        <v>5672</v>
      </c>
      <c r="F1993" s="20" t="s">
        <v>5673</v>
      </c>
      <c r="G1993" s="19" t="s">
        <v>5679</v>
      </c>
      <c r="H1993" s="18" t="s">
        <v>5680</v>
      </c>
      <c r="I1993" s="18"/>
      <c r="J1993" s="18"/>
      <c r="K1993" s="18" t="s">
        <v>1679</v>
      </c>
      <c r="L1993" s="1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t="s">
        <v>5676</v>
      </c>
      <c r="AJ1993" s="22"/>
      <c r="AK1993" s="23"/>
      <c r="AL1993" s="32"/>
      <c r="AM1993" s="25" t="n">
        <v>1988</v>
      </c>
      <c r="AN1993" s="18"/>
      <c r="AO1993" s="18"/>
      <c r="AP1993" s="18"/>
      <c r="AS1993" s="18"/>
      <c r="AT1993" s="46"/>
      <c r="AU1993" s="25"/>
      <c r="AV1993" s="22"/>
      <c r="AW1993" s="18" t="n">
        <v>2002</v>
      </c>
      <c r="AX1993" s="18"/>
      <c r="AY1993" s="18"/>
      <c r="AZ1993" s="18"/>
      <c r="BA1993" s="18"/>
      <c r="BB1993" s="18"/>
      <c r="BC1993" s="18"/>
      <c r="BD1993" s="18"/>
      <c r="BE1993" s="18"/>
      <c r="BF1993" s="18"/>
      <c r="BG1993" s="18"/>
      <c r="BH1993" s="18" t="s">
        <v>85</v>
      </c>
      <c r="BI1993" s="18" t="s">
        <v>4028</v>
      </c>
      <c r="BJ1993" s="18"/>
      <c r="BK1993" s="0" t="str">
        <f aca="false">IF(ISBLANK(P1993), IF(ISBLANK(I1993), IF(ISBLANK(G1993), IF(ISBLANK(E1993), "Niet", E1993), G1993), I1993), P1993)</f>
        <v>A37.1.3</v>
      </c>
      <c r="BL1993" s="0" t="str">
        <f aca="false">IF(COUNTIF($BK$2:$BK$3066, BK1993)&gt;1, "Double", "Correct")</f>
        <v>Correct</v>
      </c>
    </row>
    <row r="1994" customFormat="false" ht="15.75" hidden="true" customHeight="true" outlineLevel="0" collapsed="false">
      <c r="A1994" s="17" t="s">
        <v>65</v>
      </c>
      <c r="B1994" s="18" t="s">
        <v>4018</v>
      </c>
      <c r="C1994" s="19" t="s">
        <v>5670</v>
      </c>
      <c r="D1994" s="18" t="s">
        <v>5671</v>
      </c>
      <c r="E1994" s="19" t="s">
        <v>5672</v>
      </c>
      <c r="F1994" s="20" t="s">
        <v>5673</v>
      </c>
      <c r="G1994" s="19" t="s">
        <v>5681</v>
      </c>
      <c r="H1994" s="18" t="s">
        <v>5682</v>
      </c>
      <c r="I1994" s="18"/>
      <c r="J1994" s="18"/>
      <c r="K1994" s="18" t="s">
        <v>1679</v>
      </c>
      <c r="L1994" s="1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t="s">
        <v>5676</v>
      </c>
      <c r="AJ1994" s="22"/>
      <c r="AK1994" s="23"/>
      <c r="AL1994" s="32"/>
      <c r="AM1994" s="25" t="n">
        <v>1988</v>
      </c>
      <c r="AN1994" s="18"/>
      <c r="AO1994" s="18"/>
      <c r="AP1994" s="18"/>
      <c r="AS1994" s="18"/>
      <c r="AT1994" s="46"/>
      <c r="AU1994" s="25"/>
      <c r="AV1994" s="22"/>
      <c r="AW1994" s="18" t="n">
        <v>2002</v>
      </c>
      <c r="AX1994" s="18"/>
      <c r="AY1994" s="18"/>
      <c r="AZ1994" s="18"/>
      <c r="BA1994" s="18"/>
      <c r="BB1994" s="18"/>
      <c r="BC1994" s="18"/>
      <c r="BD1994" s="18"/>
      <c r="BE1994" s="18"/>
      <c r="BF1994" s="18"/>
      <c r="BG1994" s="18"/>
      <c r="BH1994" s="18" t="s">
        <v>85</v>
      </c>
      <c r="BI1994" s="18" t="s">
        <v>4028</v>
      </c>
      <c r="BJ1994" s="18"/>
      <c r="BK1994" s="0" t="str">
        <f aca="false">IF(ISBLANK(P1994), IF(ISBLANK(I1994), IF(ISBLANK(G1994), IF(ISBLANK(E1994), "Niet", E1994), G1994), I1994), P1994)</f>
        <v>A37.1.4</v>
      </c>
      <c r="BL1994" s="0" t="str">
        <f aca="false">IF(COUNTIF($BK$2:$BK$3066, BK1994)&gt;1, "Double", "Correct")</f>
        <v>Correct</v>
      </c>
    </row>
    <row r="1995" customFormat="false" ht="15.75" hidden="true" customHeight="true" outlineLevel="0" collapsed="false">
      <c r="A1995" s="17" t="s">
        <v>65</v>
      </c>
      <c r="B1995" s="18" t="s">
        <v>4018</v>
      </c>
      <c r="C1995" s="19" t="s">
        <v>5670</v>
      </c>
      <c r="D1995" s="18" t="s">
        <v>5671</v>
      </c>
      <c r="E1995" s="19" t="s">
        <v>5672</v>
      </c>
      <c r="F1995" s="20" t="s">
        <v>5673</v>
      </c>
      <c r="G1995" s="19" t="s">
        <v>5683</v>
      </c>
      <c r="H1995" s="18" t="s">
        <v>5684</v>
      </c>
      <c r="I1995" s="18"/>
      <c r="J1995" s="18"/>
      <c r="K1995" s="18" t="s">
        <v>1679</v>
      </c>
      <c r="L1995" s="1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t="s">
        <v>5676</v>
      </c>
      <c r="AJ1995" s="22"/>
      <c r="AK1995" s="23"/>
      <c r="AL1995" s="32"/>
      <c r="AM1995" s="25" t="n">
        <v>1988</v>
      </c>
      <c r="AN1995" s="18"/>
      <c r="AO1995" s="18"/>
      <c r="AP1995" s="18"/>
      <c r="AS1995" s="18"/>
      <c r="AT1995" s="46"/>
      <c r="AU1995" s="25"/>
      <c r="AV1995" s="22"/>
      <c r="AW1995" s="18" t="n">
        <v>2002</v>
      </c>
      <c r="AX1995" s="18"/>
      <c r="AY1995" s="18"/>
      <c r="AZ1995" s="18"/>
      <c r="BA1995" s="18"/>
      <c r="BB1995" s="18"/>
      <c r="BC1995" s="18"/>
      <c r="BD1995" s="18"/>
      <c r="BE1995" s="18"/>
      <c r="BF1995" s="18"/>
      <c r="BG1995" s="18"/>
      <c r="BH1995" s="18" t="s">
        <v>85</v>
      </c>
      <c r="BI1995" s="18" t="s">
        <v>4028</v>
      </c>
      <c r="BJ1995" s="18"/>
      <c r="BK1995" s="0" t="str">
        <f aca="false">IF(ISBLANK(P1995), IF(ISBLANK(I1995), IF(ISBLANK(G1995), IF(ISBLANK(E1995), "Niet", E1995), G1995), I1995), P1995)</f>
        <v>A37.1.5</v>
      </c>
      <c r="BL1995" s="0" t="str">
        <f aca="false">IF(COUNTIF($BK$2:$BK$3066, BK1995)&gt;1, "Double", "Correct")</f>
        <v>Correct</v>
      </c>
    </row>
    <row r="1996" customFormat="false" ht="15.75" hidden="true" customHeight="true" outlineLevel="0" collapsed="false">
      <c r="A1996" s="17" t="s">
        <v>65</v>
      </c>
      <c r="B1996" s="18" t="s">
        <v>4018</v>
      </c>
      <c r="C1996" s="19" t="s">
        <v>5670</v>
      </c>
      <c r="D1996" s="18" t="s">
        <v>5671</v>
      </c>
      <c r="E1996" s="19" t="s">
        <v>5672</v>
      </c>
      <c r="F1996" s="20" t="s">
        <v>5673</v>
      </c>
      <c r="G1996" s="19" t="s">
        <v>5685</v>
      </c>
      <c r="H1996" s="18" t="s">
        <v>5686</v>
      </c>
      <c r="I1996" s="18"/>
      <c r="J1996" s="18"/>
      <c r="K1996" s="18" t="s">
        <v>1679</v>
      </c>
      <c r="L1996" s="1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t="s">
        <v>5676</v>
      </c>
      <c r="AJ1996" s="22"/>
      <c r="AK1996" s="23"/>
      <c r="AL1996" s="32"/>
      <c r="AM1996" s="25" t="n">
        <v>1988</v>
      </c>
      <c r="AN1996" s="18"/>
      <c r="AO1996" s="18"/>
      <c r="AP1996" s="18"/>
      <c r="AS1996" s="18"/>
      <c r="AT1996" s="46"/>
      <c r="AU1996" s="25"/>
      <c r="AV1996" s="22"/>
      <c r="AW1996" s="18" t="n">
        <v>2002</v>
      </c>
      <c r="AX1996" s="18"/>
      <c r="AY1996" s="18"/>
      <c r="AZ1996" s="18"/>
      <c r="BA1996" s="18"/>
      <c r="BB1996" s="18"/>
      <c r="BC1996" s="18"/>
      <c r="BD1996" s="18"/>
      <c r="BE1996" s="18"/>
      <c r="BF1996" s="18"/>
      <c r="BG1996" s="18"/>
      <c r="BH1996" s="18" t="s">
        <v>85</v>
      </c>
      <c r="BI1996" s="18" t="s">
        <v>4028</v>
      </c>
      <c r="BJ1996" s="18"/>
      <c r="BK1996" s="0" t="str">
        <f aca="false">IF(ISBLANK(P1996), IF(ISBLANK(I1996), IF(ISBLANK(G1996), IF(ISBLANK(E1996), "Niet", E1996), G1996), I1996), P1996)</f>
        <v>A37.1.6</v>
      </c>
      <c r="BL1996" s="0" t="str">
        <f aca="false">IF(COUNTIF($BK$2:$BK$3066, BK1996)&gt;1, "Double", "Correct")</f>
        <v>Correct</v>
      </c>
    </row>
    <row r="1997" customFormat="false" ht="15.75" hidden="true" customHeight="true" outlineLevel="0" collapsed="false">
      <c r="A1997" s="17" t="s">
        <v>65</v>
      </c>
      <c r="B1997" s="18" t="s">
        <v>4018</v>
      </c>
      <c r="C1997" s="19" t="s">
        <v>5670</v>
      </c>
      <c r="D1997" s="18" t="s">
        <v>5671</v>
      </c>
      <c r="E1997" s="19" t="s">
        <v>5687</v>
      </c>
      <c r="F1997" s="20" t="s">
        <v>5688</v>
      </c>
      <c r="G1997" s="19"/>
      <c r="H1997" s="18"/>
      <c r="I1997" s="18"/>
      <c r="J1997" s="18"/>
      <c r="K1997" s="18" t="s">
        <v>1921</v>
      </c>
      <c r="L1997" s="1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t="s">
        <v>5676</v>
      </c>
      <c r="AJ1997" s="22"/>
      <c r="AK1997" s="23"/>
      <c r="AL1997" s="32"/>
      <c r="AM1997" s="25" t="n">
        <v>1988</v>
      </c>
      <c r="AN1997" s="18"/>
      <c r="AO1997" s="18"/>
      <c r="AP1997" s="18"/>
      <c r="AS1997" s="18"/>
      <c r="AT1997" s="46"/>
      <c r="AU1997" s="25"/>
      <c r="AV1997" s="22"/>
      <c r="AW1997" s="18" t="n">
        <v>2002</v>
      </c>
      <c r="AX1997" s="18"/>
      <c r="AY1997" s="18"/>
      <c r="AZ1997" s="18"/>
      <c r="BA1997" s="18"/>
      <c r="BB1997" s="18"/>
      <c r="BC1997" s="18"/>
      <c r="BD1997" s="18"/>
      <c r="BE1997" s="18"/>
      <c r="BF1997" s="18"/>
      <c r="BG1997" s="18"/>
      <c r="BH1997" s="18" t="s">
        <v>85</v>
      </c>
      <c r="BI1997" s="18" t="s">
        <v>4028</v>
      </c>
      <c r="BJ1997" s="18"/>
      <c r="BK1997" s="0" t="str">
        <f aca="false">IF(ISBLANK(P1997), IF(ISBLANK(I1997), IF(ISBLANK(G1997), IF(ISBLANK(E1997), "Niet", E1997), G1997), I1997), P1997)</f>
        <v>A37.2</v>
      </c>
      <c r="BL1997" s="0" t="str">
        <f aca="false">IF(COUNTIF($BK$2:$BK$3066, BK1997)&gt;1, "Double", "Correct")</f>
        <v>Correct</v>
      </c>
    </row>
    <row r="1998" customFormat="false" ht="15.75" hidden="true" customHeight="true" outlineLevel="0" collapsed="false">
      <c r="A1998" s="17" t="s">
        <v>65</v>
      </c>
      <c r="B1998" s="18" t="s">
        <v>4018</v>
      </c>
      <c r="C1998" s="19" t="s">
        <v>5670</v>
      </c>
      <c r="D1998" s="18" t="s">
        <v>5671</v>
      </c>
      <c r="E1998" s="19" t="s">
        <v>5689</v>
      </c>
      <c r="F1998" s="20" t="s">
        <v>5690</v>
      </c>
      <c r="G1998" s="18"/>
      <c r="H1998" s="18"/>
      <c r="I1998" s="18"/>
      <c r="J1998" s="18"/>
      <c r="K1998" s="18" t="s">
        <v>1921</v>
      </c>
      <c r="L1998" s="1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t="s">
        <v>5676</v>
      </c>
      <c r="AJ1998" s="22"/>
      <c r="AK1998" s="23"/>
      <c r="AL1998" s="32"/>
      <c r="AM1998" s="25" t="n">
        <v>1988</v>
      </c>
      <c r="AN1998" s="18"/>
      <c r="AO1998" s="18"/>
      <c r="AP1998" s="18"/>
      <c r="AS1998" s="18"/>
      <c r="AT1998" s="46"/>
      <c r="AU1998" s="25"/>
      <c r="AV1998" s="22"/>
      <c r="AW1998" s="18" t="n">
        <v>2002</v>
      </c>
      <c r="AX1998" s="18"/>
      <c r="AY1998" s="18"/>
      <c r="AZ1998" s="18"/>
      <c r="BA1998" s="18"/>
      <c r="BB1998" s="18"/>
      <c r="BC1998" s="18"/>
      <c r="BD1998" s="18"/>
      <c r="BE1998" s="18"/>
      <c r="BF1998" s="18"/>
      <c r="BG1998" s="18"/>
      <c r="BH1998" s="18" t="s">
        <v>85</v>
      </c>
      <c r="BI1998" s="18" t="s">
        <v>4028</v>
      </c>
      <c r="BJ1998" s="18"/>
      <c r="BK1998" s="0" t="str">
        <f aca="false">IF(ISBLANK(P1998), IF(ISBLANK(I1998), IF(ISBLANK(G1998), IF(ISBLANK(E1998), "Niet", E1998), G1998), I1998), P1998)</f>
        <v>A37.3</v>
      </c>
      <c r="BL1998" s="0" t="str">
        <f aca="false">IF(COUNTIF($BK$2:$BK$3066, BK1998)&gt;1, "Double", "Correct")</f>
        <v>Correct</v>
      </c>
    </row>
    <row r="1999" customFormat="false" ht="15.75" hidden="true" customHeight="true" outlineLevel="0" collapsed="false">
      <c r="A1999" s="17" t="s">
        <v>65</v>
      </c>
      <c r="B1999" s="18" t="s">
        <v>4018</v>
      </c>
      <c r="C1999" s="19" t="s">
        <v>5670</v>
      </c>
      <c r="D1999" s="18" t="s">
        <v>5671</v>
      </c>
      <c r="E1999" s="19" t="s">
        <v>5691</v>
      </c>
      <c r="F1999" s="20" t="s">
        <v>5692</v>
      </c>
      <c r="G1999" s="18"/>
      <c r="H1999" s="18"/>
      <c r="I1999" s="18"/>
      <c r="J1999" s="18"/>
      <c r="K1999" s="18" t="s">
        <v>1921</v>
      </c>
      <c r="L1999" s="18"/>
      <c r="M1999" s="18"/>
      <c r="N1999" s="70"/>
      <c r="O1999" s="18"/>
      <c r="P1999" s="19"/>
      <c r="Q1999" s="19"/>
      <c r="R1999" s="19"/>
      <c r="S1999" s="19"/>
      <c r="T1999" s="19"/>
      <c r="U1999" s="19"/>
      <c r="V1999" s="19"/>
      <c r="W1999" s="19"/>
      <c r="X1999" s="19"/>
      <c r="Y1999" s="19"/>
      <c r="Z1999" s="19"/>
      <c r="AA1999" s="19"/>
      <c r="AB1999" s="19"/>
      <c r="AC1999" s="18"/>
      <c r="AD1999" s="18"/>
      <c r="AE1999" s="18"/>
      <c r="AF1999" s="18"/>
      <c r="AG1999" s="19"/>
      <c r="AH1999" s="19"/>
      <c r="AI1999" s="18" t="s">
        <v>5676</v>
      </c>
      <c r="AJ1999" s="22"/>
      <c r="AK1999" s="23"/>
      <c r="AL1999" s="32"/>
      <c r="AM1999" s="25" t="n">
        <v>1988</v>
      </c>
      <c r="AN1999" s="18"/>
      <c r="AO1999" s="18"/>
      <c r="AP1999" s="18"/>
      <c r="AS1999" s="18"/>
      <c r="AT1999" s="46"/>
      <c r="AU1999" s="25"/>
      <c r="AV1999" s="22"/>
      <c r="AW1999" s="18" t="n">
        <v>2002</v>
      </c>
      <c r="AX1999" s="18"/>
      <c r="AY1999" s="18"/>
      <c r="AZ1999" s="18"/>
      <c r="BA1999" s="18"/>
      <c r="BB1999" s="18"/>
      <c r="BC1999" s="18"/>
      <c r="BD1999" s="18"/>
      <c r="BE1999" s="18"/>
      <c r="BF1999" s="18"/>
      <c r="BG1999" s="18"/>
      <c r="BH1999" s="18" t="s">
        <v>85</v>
      </c>
      <c r="BI1999" s="18" t="s">
        <v>4028</v>
      </c>
      <c r="BJ1999" s="18"/>
      <c r="BK1999" s="0" t="str">
        <f aca="false">IF(ISBLANK(P1999), IF(ISBLANK(I1999), IF(ISBLANK(G1999), IF(ISBLANK(E1999), "Niet", E1999), G1999), I1999), P1999)</f>
        <v>A37.4</v>
      </c>
      <c r="BL1999" s="0" t="str">
        <f aca="false">IF(COUNTIF($BK$2:$BK$3066, BK1999)&gt;1, "Double", "Correct")</f>
        <v>Correct</v>
      </c>
    </row>
    <row r="2000" customFormat="false" ht="15.75" hidden="true" customHeight="true" outlineLevel="0" collapsed="false">
      <c r="A2000" s="17" t="s">
        <v>65</v>
      </c>
      <c r="B2000" s="18" t="s">
        <v>5693</v>
      </c>
      <c r="C2000" s="39" t="s">
        <v>5694</v>
      </c>
      <c r="D2000" s="0" t="s">
        <v>5695</v>
      </c>
      <c r="E2000" s="82" t="s">
        <v>5696</v>
      </c>
      <c r="F2000" s="18" t="s">
        <v>5697</v>
      </c>
      <c r="G2000" s="19"/>
      <c r="H2000" s="19"/>
      <c r="I2000" s="82"/>
      <c r="J2000" s="82"/>
      <c r="K2000" s="21" t="s">
        <v>73</v>
      </c>
      <c r="L2000" s="39" t="s">
        <v>3308</v>
      </c>
      <c r="M2000" s="39"/>
      <c r="N2000" s="18"/>
      <c r="O2000" s="19" t="s">
        <v>1724</v>
      </c>
      <c r="P2000" s="39" t="s">
        <v>5698</v>
      </c>
      <c r="Q2000" s="39" t="s">
        <v>118</v>
      </c>
      <c r="R2000" s="39" t="n">
        <v>81</v>
      </c>
      <c r="S2000" s="39"/>
      <c r="T2000" s="39"/>
      <c r="U2000" s="39"/>
      <c r="V2000" s="39"/>
      <c r="W2000" s="39"/>
      <c r="X2000" s="39"/>
      <c r="Y2000" s="39" t="s">
        <v>1724</v>
      </c>
      <c r="Z2000" s="39" t="n">
        <v>207</v>
      </c>
      <c r="AA2000" s="39"/>
      <c r="AB2000" s="39"/>
      <c r="AC2000" s="39"/>
      <c r="AD2000" s="39"/>
      <c r="AG2000" s="39" t="s">
        <v>3256</v>
      </c>
      <c r="AH2000" s="39"/>
      <c r="AI2000" s="19" t="s">
        <v>5699</v>
      </c>
      <c r="AJ2000" s="100"/>
      <c r="AK2000" s="96"/>
      <c r="AL2000" s="97"/>
      <c r="AM2000" s="135" t="n">
        <v>1859</v>
      </c>
      <c r="AN2000" s="39" t="s">
        <v>141</v>
      </c>
      <c r="AO2000" s="39"/>
      <c r="AP2000" s="39"/>
      <c r="AQ2000" s="0" t="s">
        <v>142</v>
      </c>
      <c r="AS2000" s="39" t="s">
        <v>123</v>
      </c>
      <c r="AT2000" s="89"/>
      <c r="AU2000" s="101"/>
      <c r="AV2000" s="100"/>
      <c r="AW2000" s="105" t="n">
        <v>1859</v>
      </c>
      <c r="AX2000" s="70"/>
      <c r="AY2000" s="70"/>
      <c r="AZ2000" s="34"/>
      <c r="BA2000" s="34" t="s">
        <v>2807</v>
      </c>
      <c r="BB2000" s="70"/>
      <c r="BC2000" s="70"/>
      <c r="BD2000" s="70"/>
      <c r="BE2000" s="70"/>
      <c r="BF2000" s="70"/>
      <c r="BG2000" s="70"/>
      <c r="BH2000" s="18" t="s">
        <v>85</v>
      </c>
      <c r="BI2000" s="17" t="s">
        <v>2508</v>
      </c>
      <c r="BJ2000" s="17"/>
      <c r="BK2000" s="0" t="str">
        <f aca="false">IF(ISBLANK(P2000), IF(ISBLANK(I2000), IF(ISBLANK(G2000), IF(ISBLANK(E2000), "Niet", E2000), G2000), I2000), P2000)</f>
        <v>L1,1/1</v>
      </c>
      <c r="BL2000" s="0" t="str">
        <f aca="false">IF(COUNTIF($BK$2:$BK$3066, BK2000)&gt;1, "Double", "Correct")</f>
        <v>Correct</v>
      </c>
    </row>
    <row r="2001" customFormat="false" ht="15.75" hidden="true" customHeight="true" outlineLevel="0" collapsed="false">
      <c r="A2001" s="17" t="s">
        <v>65</v>
      </c>
      <c r="B2001" s="18" t="s">
        <v>5693</v>
      </c>
      <c r="C2001" s="39" t="s">
        <v>5694</v>
      </c>
      <c r="D2001" s="0" t="s">
        <v>5695</v>
      </c>
      <c r="E2001" s="82" t="s">
        <v>5696</v>
      </c>
      <c r="F2001" s="18" t="s">
        <v>5697</v>
      </c>
      <c r="G2001" s="18"/>
      <c r="H2001" s="18"/>
      <c r="I2001" s="18"/>
      <c r="J2001" s="18"/>
      <c r="K2001" s="21" t="s">
        <v>73</v>
      </c>
      <c r="L2001" s="39" t="s">
        <v>3308</v>
      </c>
      <c r="M2001" s="39"/>
      <c r="N2001" s="18"/>
      <c r="O2001" s="39" t="s">
        <v>5700</v>
      </c>
      <c r="P2001" s="39" t="s">
        <v>5701</v>
      </c>
      <c r="Q2001" s="39" t="s">
        <v>118</v>
      </c>
      <c r="R2001" s="39" t="n">
        <v>81</v>
      </c>
      <c r="S2001" s="82"/>
      <c r="T2001" s="82"/>
      <c r="U2001" s="82"/>
      <c r="V2001" s="82"/>
      <c r="W2001" s="82"/>
      <c r="X2001" s="82"/>
      <c r="Y2001" s="82" t="s">
        <v>4599</v>
      </c>
      <c r="Z2001" s="82" t="n">
        <v>206</v>
      </c>
      <c r="AA2001" s="82"/>
      <c r="AB2001" s="82"/>
      <c r="AC2001" s="82"/>
      <c r="AD2001" s="82"/>
      <c r="AG2001" s="82" t="s">
        <v>3256</v>
      </c>
      <c r="AH2001" s="82"/>
      <c r="AI2001" s="106" t="s">
        <v>5702</v>
      </c>
      <c r="AJ2001" s="167"/>
      <c r="AK2001" s="23"/>
      <c r="AL2001" s="32"/>
      <c r="AM2001" s="168" t="n">
        <v>1866</v>
      </c>
      <c r="AN2001" s="39" t="s">
        <v>141</v>
      </c>
      <c r="AO2001" s="39"/>
      <c r="AP2001" s="39"/>
      <c r="AQ2001" s="0" t="s">
        <v>142</v>
      </c>
      <c r="AS2001" s="39" t="s">
        <v>123</v>
      </c>
      <c r="AT2001" s="46"/>
      <c r="AU2001" s="25"/>
      <c r="AV2001" s="22"/>
      <c r="AW2001" s="169" t="n">
        <v>1866</v>
      </c>
      <c r="AX2001" s="18"/>
      <c r="AY2001" s="18"/>
      <c r="AZ2001" s="34"/>
      <c r="BA2001" s="34" t="s">
        <v>2807</v>
      </c>
      <c r="BB2001" s="18"/>
      <c r="BC2001" s="18"/>
      <c r="BD2001" s="18"/>
      <c r="BE2001" s="18"/>
      <c r="BF2001" s="18"/>
      <c r="BG2001" s="18"/>
      <c r="BH2001" s="18" t="s">
        <v>85</v>
      </c>
      <c r="BI2001" s="17" t="s">
        <v>2508</v>
      </c>
      <c r="BJ2001" s="17"/>
      <c r="BK2001" s="0" t="str">
        <f aca="false">IF(ISBLANK(P2001), IF(ISBLANK(I2001), IF(ISBLANK(G2001), IF(ISBLANK(E2001), "Niet", E2001), G2001), I2001), P2001)</f>
        <v>L1,1/2</v>
      </c>
      <c r="BL2001" s="0" t="str">
        <f aca="false">IF(COUNTIF($BK$2:$BK$3066, BK2001)&gt;1, "Double", "Correct")</f>
        <v>Correct</v>
      </c>
    </row>
    <row r="2002" customFormat="false" ht="15.75" hidden="true" customHeight="true" outlineLevel="0" collapsed="false">
      <c r="A2002" s="17" t="s">
        <v>65</v>
      </c>
      <c r="B2002" s="18" t="s">
        <v>5693</v>
      </c>
      <c r="C2002" s="39" t="s">
        <v>5694</v>
      </c>
      <c r="D2002" s="0" t="s">
        <v>5695</v>
      </c>
      <c r="E2002" s="82" t="s">
        <v>5696</v>
      </c>
      <c r="F2002" s="18" t="s">
        <v>5697</v>
      </c>
      <c r="G2002" s="39"/>
      <c r="H2002" s="18"/>
      <c r="I2002" s="18"/>
      <c r="J2002" s="18"/>
      <c r="K2002" s="21" t="s">
        <v>73</v>
      </c>
      <c r="L2002" s="39" t="s">
        <v>3308</v>
      </c>
      <c r="M2002" s="39"/>
      <c r="N2002" s="18"/>
      <c r="O2002" s="82" t="s">
        <v>5703</v>
      </c>
      <c r="P2002" s="39" t="s">
        <v>5704</v>
      </c>
      <c r="Q2002" s="39" t="s">
        <v>118</v>
      </c>
      <c r="R2002" s="39" t="n">
        <v>81</v>
      </c>
      <c r="S2002" s="39"/>
      <c r="T2002" s="39"/>
      <c r="U2002" s="39"/>
      <c r="V2002" s="39"/>
      <c r="W2002" s="39"/>
      <c r="X2002" s="39"/>
      <c r="Y2002" s="39" t="s">
        <v>2761</v>
      </c>
      <c r="Z2002" s="39" t="n">
        <v>212</v>
      </c>
      <c r="AA2002" s="39"/>
      <c r="AB2002" s="39"/>
      <c r="AC2002" s="39"/>
      <c r="AD2002" s="39"/>
      <c r="AG2002" s="39" t="s">
        <v>3256</v>
      </c>
      <c r="AH2002" s="39"/>
      <c r="AI2002" s="106" t="s">
        <v>5705</v>
      </c>
      <c r="AJ2002" s="167"/>
      <c r="AK2002" s="23"/>
      <c r="AL2002" s="32"/>
      <c r="AM2002" s="168" t="n">
        <v>1865</v>
      </c>
      <c r="AN2002" s="39" t="s">
        <v>141</v>
      </c>
      <c r="AO2002" s="39"/>
      <c r="AP2002" s="39"/>
      <c r="AQ2002" s="0" t="s">
        <v>142</v>
      </c>
      <c r="AS2002" s="39" t="s">
        <v>123</v>
      </c>
      <c r="AT2002" s="46"/>
      <c r="AU2002" s="25"/>
      <c r="AV2002" s="22"/>
      <c r="AW2002" s="169" t="n">
        <v>1865</v>
      </c>
      <c r="AX2002" s="18"/>
      <c r="AY2002" s="18"/>
      <c r="AZ2002" s="34"/>
      <c r="BA2002" s="34" t="s">
        <v>2807</v>
      </c>
      <c r="BB2002" s="18"/>
      <c r="BC2002" s="18"/>
      <c r="BD2002" s="18"/>
      <c r="BE2002" s="18"/>
      <c r="BF2002" s="18"/>
      <c r="BG2002" s="18"/>
      <c r="BH2002" s="18" t="s">
        <v>85</v>
      </c>
      <c r="BI2002" s="17" t="s">
        <v>2508</v>
      </c>
      <c r="BJ2002" s="17"/>
      <c r="BK2002" s="0" t="str">
        <f aca="false">IF(ISBLANK(P2002), IF(ISBLANK(I2002), IF(ISBLANK(G2002), IF(ISBLANK(E2002), "Niet", E2002), G2002), I2002), P2002)</f>
        <v>L1,1/3</v>
      </c>
      <c r="BL2002" s="0" t="str">
        <f aca="false">IF(COUNTIF($BK$2:$BK$3066, BK2002)&gt;1, "Double", "Correct")</f>
        <v>Correct</v>
      </c>
    </row>
    <row r="2003" customFormat="false" ht="15.75" hidden="true" customHeight="true" outlineLevel="0" collapsed="false">
      <c r="A2003" s="17" t="s">
        <v>65</v>
      </c>
      <c r="B2003" s="18" t="s">
        <v>5693</v>
      </c>
      <c r="C2003" s="39" t="s">
        <v>5694</v>
      </c>
      <c r="D2003" s="0" t="s">
        <v>5695</v>
      </c>
      <c r="E2003" s="82" t="s">
        <v>5696</v>
      </c>
      <c r="F2003" s="18" t="s">
        <v>5697</v>
      </c>
      <c r="G2003" s="39"/>
      <c r="H2003" s="18"/>
      <c r="I2003" s="18"/>
      <c r="J2003" s="18"/>
      <c r="K2003" s="21" t="s">
        <v>73</v>
      </c>
      <c r="L2003" s="39" t="s">
        <v>3308</v>
      </c>
      <c r="M2003" s="39"/>
      <c r="N2003" s="18"/>
      <c r="O2003" s="39" t="s">
        <v>5706</v>
      </c>
      <c r="P2003" s="39" t="s">
        <v>5707</v>
      </c>
      <c r="Q2003" s="39" t="s">
        <v>118</v>
      </c>
      <c r="R2003" s="39" t="n">
        <v>81</v>
      </c>
      <c r="S2003" s="39"/>
      <c r="T2003" s="39"/>
      <c r="U2003" s="39"/>
      <c r="V2003" s="39"/>
      <c r="W2003" s="39"/>
      <c r="X2003" s="39"/>
      <c r="Y2003" s="39" t="s">
        <v>3327</v>
      </c>
      <c r="Z2003" s="39" t="n">
        <v>203</v>
      </c>
      <c r="AA2003" s="39"/>
      <c r="AB2003" s="39"/>
      <c r="AC2003" s="39"/>
      <c r="AD2003" s="39"/>
      <c r="AG2003" s="39" t="s">
        <v>3256</v>
      </c>
      <c r="AH2003" s="39"/>
      <c r="AI2003" s="39" t="s">
        <v>5708</v>
      </c>
      <c r="AJ2003" s="167"/>
      <c r="AK2003" s="23"/>
      <c r="AL2003" s="32"/>
      <c r="AM2003" s="168" t="n">
        <v>1825</v>
      </c>
      <c r="AN2003" s="39" t="s">
        <v>141</v>
      </c>
      <c r="AO2003" s="39"/>
      <c r="AP2003" s="39"/>
      <c r="AQ2003" s="0" t="s">
        <v>142</v>
      </c>
      <c r="AS2003" s="39" t="s">
        <v>123</v>
      </c>
      <c r="AT2003" s="46"/>
      <c r="AU2003" s="25"/>
      <c r="AV2003" s="22"/>
      <c r="AW2003" s="169" t="n">
        <v>1825</v>
      </c>
      <c r="AX2003" s="18"/>
      <c r="AY2003" s="18"/>
      <c r="AZ2003" s="106"/>
      <c r="BA2003" s="39" t="s">
        <v>5709</v>
      </c>
      <c r="BB2003" s="18"/>
      <c r="BC2003" s="18"/>
      <c r="BD2003" s="18"/>
      <c r="BE2003" s="18"/>
      <c r="BF2003" s="18"/>
      <c r="BG2003" s="18"/>
      <c r="BH2003" s="18" t="s">
        <v>85</v>
      </c>
      <c r="BI2003" s="17" t="s">
        <v>2508</v>
      </c>
      <c r="BJ2003" s="17"/>
      <c r="BK2003" s="0" t="str">
        <f aca="false">IF(ISBLANK(P2003), IF(ISBLANK(I2003), IF(ISBLANK(G2003), IF(ISBLANK(E2003), "Niet", E2003), G2003), I2003), P2003)</f>
        <v>L1,1/4</v>
      </c>
      <c r="BL2003" s="0" t="str">
        <f aca="false">IF(COUNTIF($BK$2:$BK$3066, BK2003)&gt;1, "Double", "Correct")</f>
        <v>Correct</v>
      </c>
    </row>
    <row r="2004" customFormat="false" ht="15.75" hidden="true" customHeight="true" outlineLevel="0" collapsed="false">
      <c r="A2004" s="17" t="s">
        <v>65</v>
      </c>
      <c r="B2004" s="18" t="s">
        <v>5693</v>
      </c>
      <c r="C2004" s="39" t="s">
        <v>5694</v>
      </c>
      <c r="D2004" s="0" t="s">
        <v>5695</v>
      </c>
      <c r="E2004" s="82" t="s">
        <v>5696</v>
      </c>
      <c r="F2004" s="18" t="s">
        <v>5697</v>
      </c>
      <c r="G2004" s="39"/>
      <c r="H2004" s="18"/>
      <c r="I2004" s="18"/>
      <c r="J2004" s="39"/>
      <c r="K2004" s="18" t="s">
        <v>73</v>
      </c>
      <c r="L2004" s="39" t="s">
        <v>3308</v>
      </c>
      <c r="M2004" s="39"/>
      <c r="N2004" s="18"/>
      <c r="O2004" s="39" t="s">
        <v>5710</v>
      </c>
      <c r="P2004" s="39" t="s">
        <v>5711</v>
      </c>
      <c r="Q2004" s="39" t="s">
        <v>118</v>
      </c>
      <c r="R2004" s="39" t="n">
        <v>81</v>
      </c>
      <c r="S2004" s="39"/>
      <c r="T2004" s="39"/>
      <c r="U2004" s="39"/>
      <c r="V2004" s="39"/>
      <c r="W2004" s="39"/>
      <c r="X2004" s="39"/>
      <c r="Y2004" s="39" t="s">
        <v>5712</v>
      </c>
      <c r="Z2004" s="39" t="n">
        <v>198</v>
      </c>
      <c r="AA2004" s="39"/>
      <c r="AB2004" s="39"/>
      <c r="AC2004" s="39"/>
      <c r="AD2004" s="39"/>
      <c r="AE2004" s="39" t="s">
        <v>2776</v>
      </c>
      <c r="AF2004" s="39" t="n">
        <v>272</v>
      </c>
      <c r="AG2004" s="39" t="s">
        <v>3256</v>
      </c>
      <c r="AH2004" s="39"/>
      <c r="AI2004" s="39" t="s">
        <v>5713</v>
      </c>
      <c r="AJ2004" s="167"/>
      <c r="AK2004" s="23"/>
      <c r="AL2004" s="32"/>
      <c r="AM2004" s="168" t="n">
        <v>1861</v>
      </c>
      <c r="AN2004" s="39" t="s">
        <v>141</v>
      </c>
      <c r="AO2004" s="39"/>
      <c r="AP2004" s="39"/>
      <c r="AQ2004" s="0" t="s">
        <v>142</v>
      </c>
      <c r="AS2004" s="39" t="s">
        <v>123</v>
      </c>
      <c r="AT2004" s="46"/>
      <c r="AU2004" s="25"/>
      <c r="AV2004" s="22"/>
      <c r="AW2004" s="169" t="n">
        <v>1861</v>
      </c>
      <c r="AX2004" s="18"/>
      <c r="AY2004" s="18"/>
      <c r="AZ2004" s="34"/>
      <c r="BA2004" s="34" t="s">
        <v>2807</v>
      </c>
      <c r="BB2004" s="18"/>
      <c r="BC2004" s="18"/>
      <c r="BD2004" s="18"/>
      <c r="BE2004" s="18"/>
      <c r="BF2004" s="18"/>
      <c r="BG2004" s="18"/>
      <c r="BH2004" s="18" t="s">
        <v>85</v>
      </c>
      <c r="BI2004" s="17" t="s">
        <v>2508</v>
      </c>
      <c r="BJ2004" s="17"/>
      <c r="BK2004" s="0" t="str">
        <f aca="false">IF(ISBLANK(P2004), IF(ISBLANK(I2004), IF(ISBLANK(G2004), IF(ISBLANK(E2004), "Niet", E2004), G2004), I2004), P2004)</f>
        <v>L1,1/5</v>
      </c>
      <c r="BL2004" s="0" t="str">
        <f aca="false">IF(COUNTIF($BK$2:$BK$3066, BK2004)&gt;1, "Double", "Correct")</f>
        <v>Correct</v>
      </c>
    </row>
    <row r="2005" customFormat="false" ht="15.75" hidden="true" customHeight="true" outlineLevel="0" collapsed="false">
      <c r="A2005" s="17" t="s">
        <v>65</v>
      </c>
      <c r="B2005" s="18" t="s">
        <v>5693</v>
      </c>
      <c r="C2005" s="39" t="s">
        <v>5694</v>
      </c>
      <c r="D2005" s="0" t="s">
        <v>5695</v>
      </c>
      <c r="E2005" s="82" t="s">
        <v>5696</v>
      </c>
      <c r="F2005" s="18" t="s">
        <v>5697</v>
      </c>
      <c r="G2005" s="39"/>
      <c r="H2005" s="18"/>
      <c r="I2005" s="39"/>
      <c r="J2005" s="39"/>
      <c r="K2005" s="18" t="s">
        <v>73</v>
      </c>
      <c r="L2005" s="39" t="s">
        <v>3308</v>
      </c>
      <c r="M2005" s="39"/>
      <c r="N2005" s="18"/>
      <c r="O2005" s="39" t="s">
        <v>5714</v>
      </c>
      <c r="P2005" s="39" t="s">
        <v>5715</v>
      </c>
      <c r="Q2005" s="39" t="s">
        <v>118</v>
      </c>
      <c r="R2005" s="39" t="n">
        <v>81</v>
      </c>
      <c r="S2005" s="39"/>
      <c r="T2005" s="39"/>
      <c r="U2005" s="39"/>
      <c r="V2005" s="39"/>
      <c r="W2005" s="39"/>
      <c r="X2005" s="39"/>
      <c r="Y2005" s="39" t="s">
        <v>4532</v>
      </c>
      <c r="Z2005" s="39" t="n">
        <v>210</v>
      </c>
      <c r="AA2005" s="39"/>
      <c r="AB2005" s="39"/>
      <c r="AC2005" s="39"/>
      <c r="AD2005" s="39"/>
      <c r="AE2005" s="39" t="s">
        <v>3348</v>
      </c>
      <c r="AF2005" s="39" t="n">
        <v>284</v>
      </c>
      <c r="AG2005" s="39" t="s">
        <v>3256</v>
      </c>
      <c r="AH2005" s="39"/>
      <c r="AI2005" s="39" t="s">
        <v>5716</v>
      </c>
      <c r="AJ2005" s="167"/>
      <c r="AK2005" s="23"/>
      <c r="AL2005" s="32"/>
      <c r="AM2005" s="168" t="n">
        <v>1828</v>
      </c>
      <c r="AN2005" s="39" t="s">
        <v>141</v>
      </c>
      <c r="AO2005" s="39"/>
      <c r="AP2005" s="39"/>
      <c r="AQ2005" s="0" t="s">
        <v>142</v>
      </c>
      <c r="AS2005" s="39" t="s">
        <v>123</v>
      </c>
      <c r="AT2005" s="46"/>
      <c r="AU2005" s="25"/>
      <c r="AV2005" s="22"/>
      <c r="AW2005" s="169" t="n">
        <v>1828</v>
      </c>
      <c r="AX2005" s="18"/>
      <c r="AY2005" s="18"/>
      <c r="AZ2005" s="106"/>
      <c r="BA2005" s="39" t="s">
        <v>3331</v>
      </c>
      <c r="BB2005" s="18"/>
      <c r="BC2005" s="18"/>
      <c r="BD2005" s="18"/>
      <c r="BE2005" s="18"/>
      <c r="BF2005" s="18"/>
      <c r="BG2005" s="18"/>
      <c r="BH2005" s="18" t="s">
        <v>85</v>
      </c>
      <c r="BI2005" s="17" t="s">
        <v>2508</v>
      </c>
      <c r="BJ2005" s="17"/>
      <c r="BK2005" s="0" t="str">
        <f aca="false">IF(ISBLANK(P2005), IF(ISBLANK(I2005), IF(ISBLANK(G2005), IF(ISBLANK(E2005), "Niet", E2005), G2005), I2005), P2005)</f>
        <v>L1,1/6</v>
      </c>
      <c r="BL2005" s="0" t="str">
        <f aca="false">IF(COUNTIF($BK$2:$BK$3066, BK2005)&gt;1, "Double", "Correct")</f>
        <v>Correct</v>
      </c>
    </row>
    <row r="2006" customFormat="false" ht="15.75" hidden="true" customHeight="true" outlineLevel="0" collapsed="false">
      <c r="A2006" s="17" t="s">
        <v>65</v>
      </c>
      <c r="B2006" s="18" t="s">
        <v>5693</v>
      </c>
      <c r="C2006" s="39" t="s">
        <v>5694</v>
      </c>
      <c r="D2006" s="0" t="s">
        <v>5695</v>
      </c>
      <c r="E2006" s="82" t="s">
        <v>5696</v>
      </c>
      <c r="F2006" s="18" t="s">
        <v>5697</v>
      </c>
      <c r="G2006" s="39"/>
      <c r="H2006" s="18"/>
      <c r="I2006" s="39"/>
      <c r="J2006" s="39"/>
      <c r="K2006" s="18" t="s">
        <v>73</v>
      </c>
      <c r="L2006" s="39" t="s">
        <v>3308</v>
      </c>
      <c r="M2006" s="39"/>
      <c r="N2006" s="18"/>
      <c r="O2006" s="39" t="s">
        <v>5717</v>
      </c>
      <c r="P2006" s="39" t="s">
        <v>5718</v>
      </c>
      <c r="Q2006" s="39" t="s">
        <v>118</v>
      </c>
      <c r="R2006" s="39" t="n">
        <v>81</v>
      </c>
      <c r="S2006" s="39"/>
      <c r="T2006" s="39"/>
      <c r="U2006" s="39"/>
      <c r="V2006" s="39"/>
      <c r="W2006" s="39"/>
      <c r="X2006" s="39"/>
      <c r="Y2006" s="39" t="s">
        <v>5717</v>
      </c>
      <c r="Z2006" s="39" t="n">
        <v>208</v>
      </c>
      <c r="AA2006" s="39"/>
      <c r="AB2006" s="39"/>
      <c r="AC2006" s="39"/>
      <c r="AD2006" s="39"/>
      <c r="AG2006" s="39" t="s">
        <v>3256</v>
      </c>
      <c r="AH2006" s="39"/>
      <c r="AI2006" s="39" t="s">
        <v>5719</v>
      </c>
      <c r="AJ2006" s="167"/>
      <c r="AK2006" s="23"/>
      <c r="AL2006" s="32"/>
      <c r="AM2006" s="168" t="n">
        <v>1833</v>
      </c>
      <c r="AN2006" s="39" t="s">
        <v>1547</v>
      </c>
      <c r="AO2006" s="39"/>
      <c r="AP2006" s="39"/>
      <c r="AQ2006" s="0" t="s">
        <v>1548</v>
      </c>
      <c r="AS2006" s="39" t="s">
        <v>123</v>
      </c>
      <c r="AT2006" s="46"/>
      <c r="AU2006" s="25"/>
      <c r="AV2006" s="22"/>
      <c r="AW2006" s="169" t="n">
        <v>1833</v>
      </c>
      <c r="AX2006" s="18"/>
      <c r="AY2006" s="18"/>
      <c r="AZ2006" s="39"/>
      <c r="BA2006" s="39" t="s">
        <v>5720</v>
      </c>
      <c r="BB2006" s="18"/>
      <c r="BC2006" s="18"/>
      <c r="BD2006" s="18"/>
      <c r="BE2006" s="18"/>
      <c r="BF2006" s="18"/>
      <c r="BG2006" s="18"/>
      <c r="BH2006" s="18" t="s">
        <v>85</v>
      </c>
      <c r="BI2006" s="17" t="s">
        <v>2508</v>
      </c>
      <c r="BJ2006" s="17"/>
      <c r="BK2006" s="0" t="str">
        <f aca="false">IF(ISBLANK(P2006), IF(ISBLANK(I2006), IF(ISBLANK(G2006), IF(ISBLANK(E2006), "Niet", E2006), G2006), I2006), P2006)</f>
        <v>L1,1/7</v>
      </c>
      <c r="BL2006" s="0" t="str">
        <f aca="false">IF(COUNTIF($BK$2:$BK$3066, BK2006)&gt;1, "Double", "Correct")</f>
        <v>Correct</v>
      </c>
    </row>
    <row r="2007" customFormat="false" ht="15.75" hidden="true" customHeight="true" outlineLevel="0" collapsed="false">
      <c r="A2007" s="17" t="s">
        <v>65</v>
      </c>
      <c r="B2007" s="18" t="s">
        <v>5693</v>
      </c>
      <c r="C2007" s="39" t="s">
        <v>5694</v>
      </c>
      <c r="D2007" s="0" t="s">
        <v>5695</v>
      </c>
      <c r="E2007" s="82" t="s">
        <v>5696</v>
      </c>
      <c r="F2007" s="18" t="s">
        <v>5697</v>
      </c>
      <c r="G2007" s="39"/>
      <c r="H2007" s="18"/>
      <c r="I2007" s="39"/>
      <c r="J2007" s="39"/>
      <c r="K2007" s="18" t="s">
        <v>73</v>
      </c>
      <c r="L2007" s="39" t="s">
        <v>3308</v>
      </c>
      <c r="M2007" s="39"/>
      <c r="N2007" s="18"/>
      <c r="O2007" s="39" t="s">
        <v>5721</v>
      </c>
      <c r="P2007" s="39" t="s">
        <v>5722</v>
      </c>
      <c r="Q2007" s="39" t="s">
        <v>118</v>
      </c>
      <c r="R2007" s="39" t="n">
        <v>81</v>
      </c>
      <c r="S2007" s="39"/>
      <c r="T2007" s="39"/>
      <c r="U2007" s="39" t="s">
        <v>4535</v>
      </c>
      <c r="V2007" s="39" t="n">
        <v>168</v>
      </c>
      <c r="W2007" s="39"/>
      <c r="X2007" s="39"/>
      <c r="Y2007" s="39" t="s">
        <v>5723</v>
      </c>
      <c r="Z2007" s="39" t="n">
        <v>204</v>
      </c>
      <c r="AA2007" s="39"/>
      <c r="AB2007" s="39"/>
      <c r="AC2007" s="39"/>
      <c r="AD2007" s="39"/>
      <c r="AE2007" s="39" t="s">
        <v>2899</v>
      </c>
      <c r="AF2007" s="39" t="s">
        <v>2900</v>
      </c>
      <c r="AG2007" s="39" t="s">
        <v>3256</v>
      </c>
      <c r="AH2007" s="39"/>
      <c r="AI2007" s="39" t="s">
        <v>5724</v>
      </c>
      <c r="AJ2007" s="167"/>
      <c r="AK2007" s="23"/>
      <c r="AL2007" s="32"/>
      <c r="AM2007" s="168" t="n">
        <v>1889</v>
      </c>
      <c r="AN2007" s="39" t="s">
        <v>376</v>
      </c>
      <c r="AO2007" s="39"/>
      <c r="AP2007" s="39"/>
      <c r="AQ2007" s="0" t="s">
        <v>377</v>
      </c>
      <c r="AS2007" s="39" t="s">
        <v>5725</v>
      </c>
      <c r="AT2007" s="46"/>
      <c r="AU2007" s="25"/>
      <c r="AV2007" s="22"/>
      <c r="AW2007" s="169" t="n">
        <v>1889</v>
      </c>
      <c r="AX2007" s="18"/>
      <c r="AY2007" s="18"/>
      <c r="AZ2007" s="18"/>
      <c r="BA2007" s="18" t="s">
        <v>2825</v>
      </c>
      <c r="BB2007" s="18"/>
      <c r="BC2007" s="18"/>
      <c r="BD2007" s="18"/>
      <c r="BE2007" s="18"/>
      <c r="BF2007" s="18"/>
      <c r="BG2007" s="18"/>
      <c r="BH2007" s="18" t="s">
        <v>85</v>
      </c>
      <c r="BI2007" s="17" t="s">
        <v>2508</v>
      </c>
      <c r="BJ2007" s="17"/>
      <c r="BK2007" s="0" t="str">
        <f aca="false">IF(ISBLANK(P2007), IF(ISBLANK(I2007), IF(ISBLANK(G2007), IF(ISBLANK(E2007), "Niet", E2007), G2007), I2007), P2007)</f>
        <v>L1,1/8</v>
      </c>
      <c r="BL2007" s="0" t="str">
        <f aca="false">IF(COUNTIF($BK$2:$BK$3066, BK2007)&gt;1, "Double", "Correct")</f>
        <v>Correct</v>
      </c>
    </row>
    <row r="2008" s="41" customFormat="true" ht="15.75" hidden="true" customHeight="true" outlineLevel="0" collapsed="false">
      <c r="A2008" s="34" t="s">
        <v>65</v>
      </c>
      <c r="B2008" s="21" t="s">
        <v>5693</v>
      </c>
      <c r="C2008" s="106" t="s">
        <v>5694</v>
      </c>
      <c r="D2008" s="0" t="s">
        <v>5695</v>
      </c>
      <c r="E2008" s="82" t="s">
        <v>5696</v>
      </c>
      <c r="F2008" s="21" t="s">
        <v>5697</v>
      </c>
      <c r="G2008" s="106"/>
      <c r="H2008" s="21"/>
      <c r="I2008" s="106"/>
      <c r="J2008" s="106"/>
      <c r="K2008" s="21" t="s">
        <v>73</v>
      </c>
      <c r="L2008" s="106" t="s">
        <v>3308</v>
      </c>
      <c r="M2008" s="106"/>
      <c r="N2008" s="21"/>
      <c r="O2008" s="106" t="s">
        <v>5726</v>
      </c>
      <c r="P2008" s="39" t="s">
        <v>5727</v>
      </c>
      <c r="Q2008" s="106" t="s">
        <v>118</v>
      </c>
      <c r="R2008" s="106" t="n">
        <v>81</v>
      </c>
      <c r="S2008" s="106"/>
      <c r="T2008" s="106"/>
      <c r="U2008" s="106"/>
      <c r="V2008" s="106"/>
      <c r="W2008" s="106"/>
      <c r="X2008" s="106"/>
      <c r="Y2008" s="21" t="s">
        <v>2680</v>
      </c>
      <c r="Z2008" s="21" t="n">
        <v>197</v>
      </c>
      <c r="AA2008" s="21"/>
      <c r="AB2008" s="21"/>
      <c r="AC2008" s="21"/>
      <c r="AD2008" s="21"/>
      <c r="AE2008" s="21" t="s">
        <v>2776</v>
      </c>
      <c r="AF2008" s="21" t="n">
        <v>272</v>
      </c>
      <c r="AG2008" s="39" t="s">
        <v>3256</v>
      </c>
      <c r="AH2008" s="106"/>
      <c r="AI2008" s="106" t="s">
        <v>5728</v>
      </c>
      <c r="AJ2008" s="170"/>
      <c r="AK2008" s="33"/>
      <c r="AL2008" s="50"/>
      <c r="AM2008" s="171" t="n">
        <v>1886</v>
      </c>
      <c r="AN2008" s="106" t="s">
        <v>376</v>
      </c>
      <c r="AO2008" s="106"/>
      <c r="AP2008" s="106"/>
      <c r="AQ2008" s="0" t="s">
        <v>377</v>
      </c>
      <c r="AR2008" s="0"/>
      <c r="AS2008" s="106" t="s">
        <v>123</v>
      </c>
      <c r="AT2008" s="48"/>
      <c r="AU2008" s="28"/>
      <c r="AV2008" s="27"/>
      <c r="AW2008" s="172" t="n">
        <v>1886</v>
      </c>
      <c r="AX2008" s="21"/>
      <c r="AY2008" s="21"/>
      <c r="AZ2008" s="21"/>
      <c r="BA2008" s="21" t="s">
        <v>2825</v>
      </c>
      <c r="BB2008" s="21"/>
      <c r="BC2008" s="21"/>
      <c r="BD2008" s="21"/>
      <c r="BE2008" s="21"/>
      <c r="BF2008" s="21"/>
      <c r="BG2008" s="21"/>
      <c r="BH2008" s="21" t="s">
        <v>85</v>
      </c>
      <c r="BI2008" s="34" t="s">
        <v>2508</v>
      </c>
      <c r="BJ2008" s="34"/>
      <c r="BK2008" s="0" t="str">
        <f aca="false">IF(ISBLANK(P2008), IF(ISBLANK(I2008), IF(ISBLANK(G2008), IF(ISBLANK(E2008), "Niet", E2008), G2008), I2008), P2008)</f>
        <v>L1,1/9</v>
      </c>
      <c r="BL2008" s="0" t="str">
        <f aca="false">IF(COUNTIF($BK$2:$BK$3066, BK2008)&gt;1, "Double", "Correct")</f>
        <v>Correct</v>
      </c>
    </row>
    <row r="2009" s="41" customFormat="true" ht="15.75" hidden="true" customHeight="true" outlineLevel="0" collapsed="false">
      <c r="A2009" s="34" t="s">
        <v>65</v>
      </c>
      <c r="B2009" s="21" t="s">
        <v>5693</v>
      </c>
      <c r="C2009" s="106" t="s">
        <v>5694</v>
      </c>
      <c r="D2009" s="0" t="s">
        <v>5695</v>
      </c>
      <c r="E2009" s="82" t="s">
        <v>5696</v>
      </c>
      <c r="F2009" s="21" t="s">
        <v>5697</v>
      </c>
      <c r="G2009" s="106"/>
      <c r="H2009" s="21"/>
      <c r="I2009" s="106"/>
      <c r="J2009" s="106"/>
      <c r="K2009" s="21" t="s">
        <v>73</v>
      </c>
      <c r="L2009" s="106" t="s">
        <v>3308</v>
      </c>
      <c r="M2009" s="106"/>
      <c r="N2009" s="21"/>
      <c r="O2009" s="106" t="s">
        <v>2821</v>
      </c>
      <c r="P2009" s="39" t="s">
        <v>5729</v>
      </c>
      <c r="Q2009" s="106" t="s">
        <v>118</v>
      </c>
      <c r="R2009" s="106" t="n">
        <v>81</v>
      </c>
      <c r="S2009" s="106"/>
      <c r="T2009" s="106"/>
      <c r="U2009" s="106"/>
      <c r="V2009" s="106"/>
      <c r="W2009" s="106"/>
      <c r="X2009" s="106"/>
      <c r="Y2009" s="21" t="s">
        <v>2680</v>
      </c>
      <c r="Z2009" s="21" t="n">
        <v>197</v>
      </c>
      <c r="AA2009" s="21"/>
      <c r="AB2009" s="21"/>
      <c r="AC2009" s="21"/>
      <c r="AD2009" s="21"/>
      <c r="AE2009" s="21" t="s">
        <v>2776</v>
      </c>
      <c r="AF2009" s="21" t="n">
        <v>272</v>
      </c>
      <c r="AG2009" s="39" t="s">
        <v>3256</v>
      </c>
      <c r="AH2009" s="106"/>
      <c r="AI2009" s="106" t="s">
        <v>5730</v>
      </c>
      <c r="AJ2009" s="170"/>
      <c r="AK2009" s="33"/>
      <c r="AL2009" s="50"/>
      <c r="AM2009" s="171" t="n">
        <v>1855</v>
      </c>
      <c r="AN2009" s="106" t="s">
        <v>141</v>
      </c>
      <c r="AO2009" s="106"/>
      <c r="AP2009" s="106"/>
      <c r="AQ2009" s="0" t="s">
        <v>142</v>
      </c>
      <c r="AR2009" s="0"/>
      <c r="AS2009" s="106" t="s">
        <v>123</v>
      </c>
      <c r="AT2009" s="48"/>
      <c r="AU2009" s="28"/>
      <c r="AV2009" s="27"/>
      <c r="AW2009" s="172" t="n">
        <v>1855</v>
      </c>
      <c r="AX2009" s="21"/>
      <c r="AY2009" s="21"/>
      <c r="AZ2009" s="106"/>
      <c r="BA2009" s="106" t="s">
        <v>5731</v>
      </c>
      <c r="BB2009" s="21"/>
      <c r="BC2009" s="21"/>
      <c r="BD2009" s="21"/>
      <c r="BE2009" s="21"/>
      <c r="BF2009" s="21"/>
      <c r="BG2009" s="21"/>
      <c r="BH2009" s="21" t="s">
        <v>85</v>
      </c>
      <c r="BI2009" s="34" t="s">
        <v>2508</v>
      </c>
      <c r="BJ2009" s="34"/>
      <c r="BK2009" s="0" t="str">
        <f aca="false">IF(ISBLANK(P2009), IF(ISBLANK(I2009), IF(ISBLANK(G2009), IF(ISBLANK(E2009), "Niet", E2009), G2009), I2009), P2009)</f>
        <v>L1,1/10</v>
      </c>
      <c r="BL2009" s="0" t="str">
        <f aca="false">IF(COUNTIF($BK$2:$BK$3066, BK2009)&gt;1, "Double", "Correct")</f>
        <v>Correct</v>
      </c>
    </row>
    <row r="2010" s="41" customFormat="true" ht="15.75" hidden="true" customHeight="true" outlineLevel="0" collapsed="false">
      <c r="A2010" s="34" t="s">
        <v>65</v>
      </c>
      <c r="B2010" s="21" t="s">
        <v>5693</v>
      </c>
      <c r="C2010" s="106" t="s">
        <v>5694</v>
      </c>
      <c r="D2010" s="0" t="s">
        <v>5695</v>
      </c>
      <c r="E2010" s="82" t="s">
        <v>5696</v>
      </c>
      <c r="F2010" s="21" t="s">
        <v>5697</v>
      </c>
      <c r="G2010" s="106"/>
      <c r="H2010" s="21"/>
      <c r="I2010" s="106"/>
      <c r="J2010" s="106"/>
      <c r="K2010" s="21" t="s">
        <v>73</v>
      </c>
      <c r="L2010" s="106" t="s">
        <v>3308</v>
      </c>
      <c r="M2010" s="106"/>
      <c r="N2010" s="21"/>
      <c r="O2010" s="106" t="s">
        <v>5732</v>
      </c>
      <c r="P2010" s="39" t="s">
        <v>5733</v>
      </c>
      <c r="Q2010" s="106" t="s">
        <v>118</v>
      </c>
      <c r="R2010" s="106" t="n">
        <v>81</v>
      </c>
      <c r="S2010" s="106"/>
      <c r="T2010" s="106"/>
      <c r="U2010" s="106"/>
      <c r="V2010" s="106"/>
      <c r="W2010" s="106"/>
      <c r="X2010" s="106"/>
      <c r="Y2010" s="21" t="s">
        <v>5734</v>
      </c>
      <c r="Z2010" s="21" t="n">
        <v>209</v>
      </c>
      <c r="AA2010" s="21"/>
      <c r="AB2010" s="21"/>
      <c r="AC2010" s="21"/>
      <c r="AD2010" s="21"/>
      <c r="AE2010" s="21" t="s">
        <v>5735</v>
      </c>
      <c r="AF2010" s="21" t="n">
        <v>283</v>
      </c>
      <c r="AG2010" s="39" t="s">
        <v>3256</v>
      </c>
      <c r="AH2010" s="106"/>
      <c r="AI2010" s="106" t="s">
        <v>5736</v>
      </c>
      <c r="AJ2010" s="170"/>
      <c r="AK2010" s="33"/>
      <c r="AL2010" s="50"/>
      <c r="AM2010" s="171" t="n">
        <v>1886</v>
      </c>
      <c r="AN2010" s="106" t="s">
        <v>376</v>
      </c>
      <c r="AO2010" s="106"/>
      <c r="AP2010" s="106"/>
      <c r="AQ2010" s="0" t="s">
        <v>377</v>
      </c>
      <c r="AR2010" s="0"/>
      <c r="AS2010" s="106" t="s">
        <v>123</v>
      </c>
      <c r="AT2010" s="48"/>
      <c r="AU2010" s="28"/>
      <c r="AV2010" s="27"/>
      <c r="AW2010" s="172" t="n">
        <v>1886</v>
      </c>
      <c r="AX2010" s="21"/>
      <c r="AY2010" s="21"/>
      <c r="AZ2010" s="21"/>
      <c r="BA2010" s="21" t="s">
        <v>2825</v>
      </c>
      <c r="BB2010" s="21"/>
      <c r="BC2010" s="21"/>
      <c r="BD2010" s="21"/>
      <c r="BE2010" s="21"/>
      <c r="BF2010" s="21"/>
      <c r="BG2010" s="21"/>
      <c r="BH2010" s="21" t="s">
        <v>85</v>
      </c>
      <c r="BI2010" s="34" t="s">
        <v>2508</v>
      </c>
      <c r="BJ2010" s="34"/>
      <c r="BK2010" s="0" t="str">
        <f aca="false">IF(ISBLANK(P2010), IF(ISBLANK(I2010), IF(ISBLANK(G2010), IF(ISBLANK(E2010), "Niet", E2010), G2010), I2010), P2010)</f>
        <v>L1,1/11</v>
      </c>
      <c r="BL2010" s="0" t="str">
        <f aca="false">IF(COUNTIF($BK$2:$BK$3066, BK2010)&gt;1, "Double", "Correct")</f>
        <v>Correct</v>
      </c>
    </row>
    <row r="2011" s="41" customFormat="true" ht="15.75" hidden="true" customHeight="true" outlineLevel="0" collapsed="false">
      <c r="A2011" s="34" t="s">
        <v>65</v>
      </c>
      <c r="B2011" s="21" t="s">
        <v>5693</v>
      </c>
      <c r="C2011" s="106" t="s">
        <v>5694</v>
      </c>
      <c r="D2011" s="0" t="s">
        <v>5695</v>
      </c>
      <c r="E2011" s="82" t="s">
        <v>5696</v>
      </c>
      <c r="F2011" s="21" t="s">
        <v>5697</v>
      </c>
      <c r="G2011" s="106"/>
      <c r="H2011" s="21"/>
      <c r="I2011" s="106"/>
      <c r="J2011" s="106"/>
      <c r="K2011" s="21" t="s">
        <v>73</v>
      </c>
      <c r="L2011" s="106" t="s">
        <v>3308</v>
      </c>
      <c r="M2011" s="106"/>
      <c r="N2011" s="21"/>
      <c r="O2011" s="106" t="s">
        <v>5732</v>
      </c>
      <c r="P2011" s="39" t="s">
        <v>5737</v>
      </c>
      <c r="Q2011" s="106" t="s">
        <v>118</v>
      </c>
      <c r="R2011" s="106" t="n">
        <v>81</v>
      </c>
      <c r="S2011" s="106"/>
      <c r="T2011" s="106"/>
      <c r="U2011" s="106"/>
      <c r="V2011" s="106"/>
      <c r="W2011" s="106"/>
      <c r="X2011" s="106"/>
      <c r="Y2011" s="21" t="s">
        <v>5734</v>
      </c>
      <c r="Z2011" s="21" t="n">
        <v>209</v>
      </c>
      <c r="AA2011" s="21"/>
      <c r="AB2011" s="21"/>
      <c r="AC2011" s="21"/>
      <c r="AD2011" s="21"/>
      <c r="AE2011" s="21" t="s">
        <v>5735</v>
      </c>
      <c r="AF2011" s="21" t="n">
        <v>283</v>
      </c>
      <c r="AG2011" s="39" t="s">
        <v>3256</v>
      </c>
      <c r="AH2011" s="106"/>
      <c r="AI2011" s="106" t="s">
        <v>5738</v>
      </c>
      <c r="AJ2011" s="170"/>
      <c r="AK2011" s="33"/>
      <c r="AL2011" s="50"/>
      <c r="AM2011" s="171" t="n">
        <v>1857</v>
      </c>
      <c r="AN2011" s="106" t="s">
        <v>141</v>
      </c>
      <c r="AO2011" s="106"/>
      <c r="AP2011" s="106"/>
      <c r="AQ2011" s="0" t="s">
        <v>142</v>
      </c>
      <c r="AR2011" s="0"/>
      <c r="AS2011" s="106" t="s">
        <v>123</v>
      </c>
      <c r="AT2011" s="48"/>
      <c r="AU2011" s="28"/>
      <c r="AV2011" s="27"/>
      <c r="AW2011" s="172" t="n">
        <v>1857</v>
      </c>
      <c r="AX2011" s="21"/>
      <c r="AY2011" s="21"/>
      <c r="AZ2011" s="106"/>
      <c r="BA2011" s="106" t="s">
        <v>5731</v>
      </c>
      <c r="BB2011" s="21"/>
      <c r="BC2011" s="21"/>
      <c r="BD2011" s="21"/>
      <c r="BE2011" s="21"/>
      <c r="BF2011" s="21"/>
      <c r="BG2011" s="21"/>
      <c r="BH2011" s="21" t="s">
        <v>85</v>
      </c>
      <c r="BI2011" s="34" t="s">
        <v>2508</v>
      </c>
      <c r="BJ2011" s="34"/>
      <c r="BK2011" s="0" t="str">
        <f aca="false">IF(ISBLANK(P2011), IF(ISBLANK(I2011), IF(ISBLANK(G2011), IF(ISBLANK(E2011), "Niet", E2011), G2011), I2011), P2011)</f>
        <v>L1,1/12</v>
      </c>
      <c r="BL2011" s="0" t="str">
        <f aca="false">IF(COUNTIF($BK$2:$BK$3066, BK2011)&gt;1, "Double", "Correct")</f>
        <v>Correct</v>
      </c>
    </row>
    <row r="2012" s="41" customFormat="true" ht="15.75" hidden="true" customHeight="true" outlineLevel="0" collapsed="false">
      <c r="A2012" s="34" t="s">
        <v>65</v>
      </c>
      <c r="B2012" s="21" t="s">
        <v>5693</v>
      </c>
      <c r="C2012" s="106" t="s">
        <v>5694</v>
      </c>
      <c r="D2012" s="0" t="s">
        <v>5695</v>
      </c>
      <c r="E2012" s="82" t="s">
        <v>5696</v>
      </c>
      <c r="F2012" s="21" t="s">
        <v>5697</v>
      </c>
      <c r="G2012" s="106"/>
      <c r="H2012" s="21"/>
      <c r="I2012" s="106"/>
      <c r="J2012" s="106"/>
      <c r="K2012" s="21" t="s">
        <v>73</v>
      </c>
      <c r="L2012" s="106" t="s">
        <v>3308</v>
      </c>
      <c r="M2012" s="106"/>
      <c r="N2012" s="21"/>
      <c r="O2012" s="21" t="s">
        <v>1724</v>
      </c>
      <c r="P2012" s="39" t="s">
        <v>5739</v>
      </c>
      <c r="Q2012" s="106" t="s">
        <v>118</v>
      </c>
      <c r="R2012" s="106" t="n">
        <v>81</v>
      </c>
      <c r="S2012" s="106"/>
      <c r="T2012" s="106"/>
      <c r="U2012" s="106"/>
      <c r="V2012" s="106"/>
      <c r="W2012" s="106"/>
      <c r="X2012" s="106"/>
      <c r="Y2012" s="106" t="s">
        <v>1724</v>
      </c>
      <c r="Z2012" s="106" t="n">
        <v>207</v>
      </c>
      <c r="AA2012" s="106"/>
      <c r="AB2012" s="106"/>
      <c r="AC2012" s="106"/>
      <c r="AD2012" s="106"/>
      <c r="AE2012" s="106" t="s">
        <v>2776</v>
      </c>
      <c r="AF2012" s="106" t="n">
        <v>272</v>
      </c>
      <c r="AG2012" s="39" t="s">
        <v>3256</v>
      </c>
      <c r="AH2012" s="106"/>
      <c r="AI2012" s="21" t="s">
        <v>5740</v>
      </c>
      <c r="AJ2012" s="170"/>
      <c r="AK2012" s="33"/>
      <c r="AL2012" s="50"/>
      <c r="AM2012" s="171" t="n">
        <v>1857</v>
      </c>
      <c r="AN2012" s="106" t="s">
        <v>141</v>
      </c>
      <c r="AO2012" s="106"/>
      <c r="AP2012" s="106"/>
      <c r="AQ2012" s="0" t="s">
        <v>142</v>
      </c>
      <c r="AR2012" s="0"/>
      <c r="AS2012" s="106" t="s">
        <v>123</v>
      </c>
      <c r="AT2012" s="48"/>
      <c r="AU2012" s="28"/>
      <c r="AV2012" s="27"/>
      <c r="AW2012" s="172" t="n">
        <v>1857</v>
      </c>
      <c r="AX2012" s="21"/>
      <c r="AY2012" s="21"/>
      <c r="AZ2012" s="106"/>
      <c r="BA2012" s="106" t="s">
        <v>5741</v>
      </c>
      <c r="BB2012" s="21"/>
      <c r="BC2012" s="21"/>
      <c r="BD2012" s="21"/>
      <c r="BE2012" s="21"/>
      <c r="BF2012" s="21"/>
      <c r="BG2012" s="21"/>
      <c r="BH2012" s="21" t="s">
        <v>85</v>
      </c>
      <c r="BI2012" s="34" t="s">
        <v>2508</v>
      </c>
      <c r="BJ2012" s="34"/>
      <c r="BK2012" s="0" t="str">
        <f aca="false">IF(ISBLANK(P2012), IF(ISBLANK(I2012), IF(ISBLANK(G2012), IF(ISBLANK(E2012), "Niet", E2012), G2012), I2012), P2012)</f>
        <v>L1,1/13</v>
      </c>
      <c r="BL2012" s="0" t="str">
        <f aca="false">IF(COUNTIF($BK$2:$BK$3066, BK2012)&gt;1, "Double", "Correct")</f>
        <v>Correct</v>
      </c>
    </row>
    <row r="2013" s="41" customFormat="true" ht="15.75" hidden="true" customHeight="true" outlineLevel="0" collapsed="false">
      <c r="A2013" s="34" t="s">
        <v>65</v>
      </c>
      <c r="B2013" s="21" t="s">
        <v>5693</v>
      </c>
      <c r="C2013" s="106" t="s">
        <v>5694</v>
      </c>
      <c r="D2013" s="0" t="s">
        <v>5695</v>
      </c>
      <c r="E2013" s="82" t="s">
        <v>5696</v>
      </c>
      <c r="F2013" s="21" t="s">
        <v>5697</v>
      </c>
      <c r="G2013" s="106"/>
      <c r="H2013" s="21"/>
      <c r="I2013" s="106"/>
      <c r="J2013" s="106"/>
      <c r="K2013" s="21" t="s">
        <v>73</v>
      </c>
      <c r="L2013" s="106" t="s">
        <v>3308</v>
      </c>
      <c r="M2013" s="106"/>
      <c r="N2013" s="21"/>
      <c r="O2013" s="106" t="s">
        <v>5742</v>
      </c>
      <c r="P2013" s="39" t="s">
        <v>5743</v>
      </c>
      <c r="Q2013" s="106" t="s">
        <v>118</v>
      </c>
      <c r="R2013" s="106" t="n">
        <v>81</v>
      </c>
      <c r="S2013" s="106"/>
      <c r="T2013" s="106"/>
      <c r="U2013" s="106"/>
      <c r="V2013" s="106"/>
      <c r="W2013" s="106"/>
      <c r="X2013" s="106"/>
      <c r="Y2013" s="0" t="s">
        <v>1860</v>
      </c>
      <c r="Z2013" s="0" t="n">
        <v>205</v>
      </c>
      <c r="AA2013" s="0"/>
      <c r="AB2013" s="0"/>
      <c r="AC2013" s="0"/>
      <c r="AD2013" s="0"/>
      <c r="AE2013" s="0"/>
      <c r="AF2013" s="0"/>
      <c r="AG2013" s="39" t="s">
        <v>3256</v>
      </c>
      <c r="AH2013" s="106"/>
      <c r="AI2013" s="106" t="s">
        <v>5744</v>
      </c>
      <c r="AJ2013" s="170"/>
      <c r="AK2013" s="33"/>
      <c r="AL2013" s="50"/>
      <c r="AM2013" s="171" t="n">
        <v>1867</v>
      </c>
      <c r="AN2013" s="106" t="s">
        <v>141</v>
      </c>
      <c r="AO2013" s="106"/>
      <c r="AP2013" s="106"/>
      <c r="AQ2013" s="0" t="s">
        <v>142</v>
      </c>
      <c r="AR2013" s="0"/>
      <c r="AS2013" s="106" t="s">
        <v>123</v>
      </c>
      <c r="AT2013" s="48"/>
      <c r="AU2013" s="28"/>
      <c r="AV2013" s="27"/>
      <c r="AW2013" s="172" t="n">
        <v>1867</v>
      </c>
      <c r="AX2013" s="21"/>
      <c r="AY2013" s="21"/>
      <c r="AZ2013" s="106"/>
      <c r="BA2013" s="106" t="s">
        <v>5745</v>
      </c>
      <c r="BB2013" s="21"/>
      <c r="BC2013" s="21"/>
      <c r="BD2013" s="21"/>
      <c r="BE2013" s="21"/>
      <c r="BF2013" s="21"/>
      <c r="BG2013" s="21"/>
      <c r="BH2013" s="21" t="s">
        <v>85</v>
      </c>
      <c r="BI2013" s="34" t="s">
        <v>2508</v>
      </c>
      <c r="BJ2013" s="34"/>
      <c r="BK2013" s="0" t="str">
        <f aca="false">IF(ISBLANK(P2013), IF(ISBLANK(I2013), IF(ISBLANK(G2013), IF(ISBLANK(E2013), "Niet", E2013), G2013), I2013), P2013)</f>
        <v>L1,1/14</v>
      </c>
      <c r="BL2013" s="0" t="str">
        <f aca="false">IF(COUNTIF($BK$2:$BK$3066, BK2013)&gt;1, "Double", "Correct")</f>
        <v>Correct</v>
      </c>
    </row>
    <row r="2014" customFormat="false" ht="15.75" hidden="true" customHeight="true" outlineLevel="0" collapsed="false">
      <c r="A2014" s="17" t="s">
        <v>65</v>
      </c>
      <c r="B2014" s="18" t="s">
        <v>5693</v>
      </c>
      <c r="C2014" s="18" t="s">
        <v>5746</v>
      </c>
      <c r="D2014" s="0" t="s">
        <v>5695</v>
      </c>
      <c r="E2014" s="21" t="s">
        <v>5747</v>
      </c>
      <c r="F2014" s="39" t="s">
        <v>5748</v>
      </c>
      <c r="G2014" s="18"/>
      <c r="H2014" s="18"/>
      <c r="I2014" s="18"/>
      <c r="J2014" s="18"/>
      <c r="K2014" s="21" t="s">
        <v>73</v>
      </c>
      <c r="L2014" s="39" t="s">
        <v>3308</v>
      </c>
      <c r="M2014" s="39"/>
      <c r="N2014" s="72"/>
      <c r="O2014" s="39" t="s">
        <v>5749</v>
      </c>
      <c r="P2014" s="82" t="s">
        <v>5750</v>
      </c>
      <c r="Q2014" s="39" t="s">
        <v>118</v>
      </c>
      <c r="R2014" s="39" t="n">
        <v>81</v>
      </c>
      <c r="S2014" s="82"/>
      <c r="T2014" s="82"/>
      <c r="U2014" s="82"/>
      <c r="V2014" s="82"/>
      <c r="W2014" s="82"/>
      <c r="X2014" s="82"/>
      <c r="Y2014" s="82" t="s">
        <v>3334</v>
      </c>
      <c r="Z2014" s="82" t="n">
        <v>202</v>
      </c>
      <c r="AA2014" s="82"/>
      <c r="AB2014" s="82"/>
      <c r="AC2014" s="39"/>
      <c r="AD2014" s="39"/>
      <c r="AE2014" s="39" t="s">
        <v>634</v>
      </c>
      <c r="AF2014" s="39" t="n">
        <v>289</v>
      </c>
      <c r="AG2014" s="39" t="s">
        <v>3256</v>
      </c>
      <c r="AH2014" s="82"/>
      <c r="AI2014" s="39" t="s">
        <v>5751</v>
      </c>
      <c r="AJ2014" s="167"/>
      <c r="AK2014" s="23"/>
      <c r="AL2014" s="32"/>
      <c r="AM2014" s="168" t="n">
        <v>1826</v>
      </c>
      <c r="AN2014" s="39" t="s">
        <v>141</v>
      </c>
      <c r="AO2014" s="39"/>
      <c r="AP2014" s="39"/>
      <c r="AQ2014" s="0" t="s">
        <v>142</v>
      </c>
      <c r="AS2014" s="39" t="s">
        <v>123</v>
      </c>
      <c r="AT2014" s="46"/>
      <c r="AU2014" s="25"/>
      <c r="AV2014" s="22"/>
      <c r="AW2014" s="169" t="n">
        <v>1826</v>
      </c>
      <c r="AX2014" s="18"/>
      <c r="AY2014" s="18"/>
      <c r="AZ2014" s="106"/>
      <c r="BA2014" s="39" t="s">
        <v>3331</v>
      </c>
      <c r="BB2014" s="18"/>
      <c r="BC2014" s="18"/>
      <c r="BD2014" s="18"/>
      <c r="BE2014" s="18"/>
      <c r="BF2014" s="18"/>
      <c r="BG2014" s="18"/>
      <c r="BH2014" s="18" t="s">
        <v>85</v>
      </c>
      <c r="BI2014" s="17" t="s">
        <v>2508</v>
      </c>
      <c r="BJ2014" s="17"/>
      <c r="BK2014" s="0" t="str">
        <f aca="false">IF(ISBLANK(P2014), IF(ISBLANK(I2014), IF(ISBLANK(G2014), IF(ISBLANK(E2014), "Niet", E2014), G2014), I2014), P2014)</f>
        <v>L2.2/1</v>
      </c>
      <c r="BL2014" s="0" t="str">
        <f aca="false">IF(COUNTIF($BK$2:$BK$3066, BK2014)&gt;1, "Double", "Correct")</f>
        <v>Correct</v>
      </c>
    </row>
    <row r="2015" customFormat="false" ht="15.75" hidden="true" customHeight="true" outlineLevel="0" collapsed="false">
      <c r="A2015" s="17" t="s">
        <v>65</v>
      </c>
      <c r="B2015" s="18" t="s">
        <v>5693</v>
      </c>
      <c r="C2015" s="18" t="s">
        <v>5746</v>
      </c>
      <c r="D2015" s="0" t="s">
        <v>5695</v>
      </c>
      <c r="E2015" s="21" t="s">
        <v>5747</v>
      </c>
      <c r="F2015" s="39" t="s">
        <v>5748</v>
      </c>
      <c r="G2015" s="72"/>
      <c r="H2015" s="72"/>
      <c r="I2015" s="72"/>
      <c r="J2015" s="72"/>
      <c r="K2015" s="21" t="s">
        <v>73</v>
      </c>
      <c r="L2015" s="39" t="s">
        <v>3308</v>
      </c>
      <c r="M2015" s="39"/>
      <c r="N2015" s="72"/>
      <c r="O2015" s="82" t="s">
        <v>5752</v>
      </c>
      <c r="P2015" s="82" t="s">
        <v>5753</v>
      </c>
      <c r="Q2015" s="39" t="s">
        <v>118</v>
      </c>
      <c r="R2015" s="39" t="n">
        <v>81</v>
      </c>
      <c r="S2015" s="82"/>
      <c r="T2015" s="82"/>
      <c r="U2015" s="82"/>
      <c r="V2015" s="82"/>
      <c r="W2015" s="82"/>
      <c r="X2015" s="82"/>
      <c r="Y2015" s="82" t="s">
        <v>1724</v>
      </c>
      <c r="Z2015" s="82" t="n">
        <v>207</v>
      </c>
      <c r="AA2015" s="82"/>
      <c r="AB2015" s="82"/>
      <c r="AC2015" s="39"/>
      <c r="AD2015" s="39"/>
      <c r="AE2015" s="39" t="s">
        <v>2776</v>
      </c>
      <c r="AF2015" s="39" t="n">
        <v>272</v>
      </c>
      <c r="AG2015" s="39" t="s">
        <v>3256</v>
      </c>
      <c r="AH2015" s="82"/>
      <c r="AI2015" s="19" t="s">
        <v>5740</v>
      </c>
      <c r="AJ2015" s="83"/>
      <c r="AK2015" s="141"/>
      <c r="AL2015" s="142"/>
      <c r="AM2015" s="173" t="n">
        <v>1857</v>
      </c>
      <c r="AN2015" s="39" t="s">
        <v>141</v>
      </c>
      <c r="AO2015" s="39"/>
      <c r="AP2015" s="39"/>
      <c r="AQ2015" s="0" t="s">
        <v>142</v>
      </c>
      <c r="AS2015" s="39" t="s">
        <v>123</v>
      </c>
      <c r="AT2015" s="99"/>
      <c r="AU2015" s="143"/>
      <c r="AV2015" s="140"/>
      <c r="AW2015" s="174" t="n">
        <v>1857</v>
      </c>
      <c r="AX2015" s="72"/>
      <c r="AY2015" s="72"/>
      <c r="AZ2015" s="82"/>
      <c r="BA2015" s="82" t="s">
        <v>5754</v>
      </c>
      <c r="BB2015" s="72"/>
      <c r="BC2015" s="72"/>
      <c r="BD2015" s="72"/>
      <c r="BE2015" s="72"/>
      <c r="BF2015" s="72"/>
      <c r="BG2015" s="72"/>
      <c r="BH2015" s="18" t="s">
        <v>85</v>
      </c>
      <c r="BI2015" s="17" t="s">
        <v>2508</v>
      </c>
      <c r="BJ2015" s="17"/>
      <c r="BK2015" s="0" t="str">
        <f aca="false">IF(ISBLANK(P2015), IF(ISBLANK(I2015), IF(ISBLANK(G2015), IF(ISBLANK(E2015), "Niet", E2015), G2015), I2015), P2015)</f>
        <v>L2.2/2</v>
      </c>
      <c r="BL2015" s="0" t="str">
        <f aca="false">IF(COUNTIF($BK$2:$BK$3066, BK2015)&gt;1, "Double", "Correct")</f>
        <v>Correct</v>
      </c>
    </row>
    <row r="2016" customFormat="false" ht="15.75" hidden="true" customHeight="true" outlineLevel="0" collapsed="false">
      <c r="A2016" s="17" t="s">
        <v>65</v>
      </c>
      <c r="B2016" s="18" t="s">
        <v>5693</v>
      </c>
      <c r="C2016" s="18" t="s">
        <v>5746</v>
      </c>
      <c r="D2016" s="0" t="s">
        <v>5695</v>
      </c>
      <c r="E2016" s="21" t="s">
        <v>5747</v>
      </c>
      <c r="F2016" s="39" t="s">
        <v>5748</v>
      </c>
      <c r="G2016" s="72"/>
      <c r="H2016" s="72"/>
      <c r="I2016" s="72"/>
      <c r="J2016" s="72"/>
      <c r="K2016" s="18" t="s">
        <v>73</v>
      </c>
      <c r="L2016" s="39" t="s">
        <v>3308</v>
      </c>
      <c r="M2016" s="39"/>
      <c r="N2016" s="72"/>
      <c r="O2016" s="82" t="s">
        <v>5755</v>
      </c>
      <c r="P2016" s="82" t="s">
        <v>5756</v>
      </c>
      <c r="Q2016" s="39" t="s">
        <v>118</v>
      </c>
      <c r="R2016" s="39" t="n">
        <v>81</v>
      </c>
      <c r="S2016" s="72"/>
      <c r="T2016" s="72"/>
      <c r="U2016" s="72"/>
      <c r="V2016" s="72"/>
      <c r="W2016" s="72"/>
      <c r="X2016" s="72"/>
      <c r="Y2016" s="72" t="s">
        <v>362</v>
      </c>
      <c r="Z2016" s="72" t="n">
        <v>201</v>
      </c>
      <c r="AA2016" s="72"/>
      <c r="AB2016" s="72"/>
      <c r="AC2016" s="70"/>
      <c r="AD2016" s="70"/>
      <c r="AE2016" s="70" t="s">
        <v>658</v>
      </c>
      <c r="AF2016" s="70" t="n">
        <v>261</v>
      </c>
      <c r="AG2016" s="39" t="s">
        <v>3256</v>
      </c>
      <c r="AH2016" s="72"/>
      <c r="AI2016" s="19" t="s">
        <v>5757</v>
      </c>
      <c r="AJ2016" s="83"/>
      <c r="AK2016" s="141"/>
      <c r="AL2016" s="142"/>
      <c r="AM2016" s="143" t="n">
        <v>1839</v>
      </c>
      <c r="AN2016" s="39" t="s">
        <v>141</v>
      </c>
      <c r="AO2016" s="39"/>
      <c r="AP2016" s="39"/>
      <c r="AQ2016" s="0" t="s">
        <v>142</v>
      </c>
      <c r="AS2016" s="39" t="s">
        <v>123</v>
      </c>
      <c r="AT2016" s="99"/>
      <c r="AU2016" s="143"/>
      <c r="AV2016" s="140"/>
      <c r="AW2016" s="72" t="n">
        <v>1839</v>
      </c>
      <c r="AX2016" s="72"/>
      <c r="AY2016" s="72"/>
      <c r="AZ2016" s="74"/>
      <c r="BA2016" s="72" t="s">
        <v>5758</v>
      </c>
      <c r="BB2016" s="72"/>
      <c r="BC2016" s="72"/>
      <c r="BD2016" s="72"/>
      <c r="BE2016" s="72"/>
      <c r="BF2016" s="72"/>
      <c r="BG2016" s="72"/>
      <c r="BH2016" s="18" t="s">
        <v>85</v>
      </c>
      <c r="BI2016" s="17" t="s">
        <v>2508</v>
      </c>
      <c r="BJ2016" s="17"/>
      <c r="BK2016" s="0" t="str">
        <f aca="false">IF(ISBLANK(P2016), IF(ISBLANK(I2016), IF(ISBLANK(G2016), IF(ISBLANK(E2016), "Niet", E2016), G2016), I2016), P2016)</f>
        <v>L2.2/3</v>
      </c>
      <c r="BL2016" s="0" t="str">
        <f aca="false">IF(COUNTIF($BK$2:$BK$3066, BK2016)&gt;1, "Double", "Correct")</f>
        <v>Correct</v>
      </c>
    </row>
    <row r="2017" customFormat="false" ht="15.75" hidden="true" customHeight="true" outlineLevel="0" collapsed="false">
      <c r="A2017" s="17" t="s">
        <v>65</v>
      </c>
      <c r="B2017" s="18" t="s">
        <v>5693</v>
      </c>
      <c r="C2017" s="18" t="s">
        <v>5759</v>
      </c>
      <c r="D2017" s="0" t="s">
        <v>5695</v>
      </c>
      <c r="E2017" s="72" t="s">
        <v>5760</v>
      </c>
      <c r="F2017" s="39" t="s">
        <v>5761</v>
      </c>
      <c r="G2017" s="72"/>
      <c r="H2017" s="72"/>
      <c r="I2017" s="72"/>
      <c r="J2017" s="72"/>
      <c r="K2017" s="21" t="s">
        <v>73</v>
      </c>
      <c r="L2017" s="39" t="s">
        <v>3308</v>
      </c>
      <c r="M2017" s="39"/>
      <c r="N2017" s="72"/>
      <c r="O2017" s="72" t="s">
        <v>3467</v>
      </c>
      <c r="P2017" s="19" t="s">
        <v>5762</v>
      </c>
      <c r="Q2017" s="39" t="s">
        <v>118</v>
      </c>
      <c r="R2017" s="39" t="n">
        <v>81</v>
      </c>
      <c r="S2017" s="19"/>
      <c r="T2017" s="19"/>
      <c r="U2017" s="19"/>
      <c r="V2017" s="19"/>
      <c r="W2017" s="19"/>
      <c r="X2017" s="19"/>
      <c r="Y2017" s="19"/>
      <c r="Z2017" s="19"/>
      <c r="AA2017" s="19"/>
      <c r="AB2017" s="19"/>
      <c r="AC2017" s="18"/>
      <c r="AD2017" s="18"/>
      <c r="AE2017" s="18" t="s">
        <v>3348</v>
      </c>
      <c r="AF2017" s="18" t="n">
        <v>284</v>
      </c>
      <c r="AG2017" s="39" t="s">
        <v>3256</v>
      </c>
      <c r="AH2017" s="21"/>
      <c r="AI2017" s="19" t="s">
        <v>5763</v>
      </c>
      <c r="AJ2017" s="83"/>
      <c r="AK2017" s="141"/>
      <c r="AL2017" s="142"/>
      <c r="AM2017" s="143" t="n">
        <v>1838</v>
      </c>
      <c r="AN2017" s="82" t="s">
        <v>141</v>
      </c>
      <c r="AO2017" s="82"/>
      <c r="AP2017" s="82"/>
      <c r="AQ2017" s="0" t="s">
        <v>142</v>
      </c>
      <c r="AS2017" s="74" t="s">
        <v>123</v>
      </c>
      <c r="AT2017" s="99"/>
      <c r="AU2017" s="143"/>
      <c r="AV2017" s="140"/>
      <c r="AW2017" s="175" t="n">
        <v>1838</v>
      </c>
      <c r="AX2017" s="72"/>
      <c r="AY2017" s="72"/>
      <c r="AZ2017" s="72"/>
      <c r="BA2017" s="72" t="s">
        <v>3475</v>
      </c>
      <c r="BB2017" s="72"/>
      <c r="BC2017" s="72"/>
      <c r="BD2017" s="72"/>
      <c r="BE2017" s="72"/>
      <c r="BF2017" s="72"/>
      <c r="BG2017" s="72"/>
      <c r="BH2017" s="18" t="s">
        <v>85</v>
      </c>
      <c r="BI2017" s="17" t="s">
        <v>2508</v>
      </c>
      <c r="BJ2017" s="17"/>
      <c r="BK2017" s="0" t="str">
        <f aca="false">IF(ISBLANK(P2017), IF(ISBLANK(I2017), IF(ISBLANK(G2017), IF(ISBLANK(E2017), "Niet", E2017), G2017), I2017), P2017)</f>
        <v>L3.3/1</v>
      </c>
      <c r="BL2017" s="0" t="str">
        <f aca="false">IF(COUNTIF($BK$2:$BK$3066, BK2017)&gt;1, "Double", "Correct")</f>
        <v>Correct</v>
      </c>
    </row>
    <row r="2018" customFormat="false" ht="15.75" hidden="true" customHeight="true" outlineLevel="0" collapsed="false">
      <c r="A2018" s="17" t="s">
        <v>65</v>
      </c>
      <c r="B2018" s="18" t="s">
        <v>5693</v>
      </c>
      <c r="C2018" s="18" t="s">
        <v>5759</v>
      </c>
      <c r="D2018" s="0" t="s">
        <v>5695</v>
      </c>
      <c r="E2018" s="72" t="s">
        <v>5760</v>
      </c>
      <c r="F2018" s="39" t="s">
        <v>5761</v>
      </c>
      <c r="G2018" s="19"/>
      <c r="H2018" s="19"/>
      <c r="I2018" s="82"/>
      <c r="J2018" s="82"/>
      <c r="K2018" s="21" t="s">
        <v>73</v>
      </c>
      <c r="L2018" s="39" t="s">
        <v>3308</v>
      </c>
      <c r="M2018" s="39"/>
      <c r="N2018" s="19"/>
      <c r="O2018" s="19" t="s">
        <v>1724</v>
      </c>
      <c r="P2018" s="19" t="s">
        <v>5764</v>
      </c>
      <c r="Q2018" s="39" t="s">
        <v>118</v>
      </c>
      <c r="R2018" s="39" t="n">
        <v>81</v>
      </c>
      <c r="S2018" s="19"/>
      <c r="T2018" s="19"/>
      <c r="U2018" s="19"/>
      <c r="V2018" s="19"/>
      <c r="W2018" s="19"/>
      <c r="X2018" s="19"/>
      <c r="Y2018" s="82" t="s">
        <v>1724</v>
      </c>
      <c r="Z2018" s="82" t="n">
        <v>207</v>
      </c>
      <c r="AA2018" s="82"/>
      <c r="AB2018" s="82"/>
      <c r="AC2018" s="39"/>
      <c r="AD2018" s="39"/>
      <c r="AE2018" s="39" t="s">
        <v>2776</v>
      </c>
      <c r="AF2018" s="39" t="n">
        <v>272</v>
      </c>
      <c r="AG2018" s="39" t="s">
        <v>3256</v>
      </c>
      <c r="AH2018" s="21"/>
      <c r="AI2018" s="21" t="s">
        <v>5740</v>
      </c>
      <c r="AJ2018" s="140"/>
      <c r="AK2018" s="141"/>
      <c r="AL2018" s="142"/>
      <c r="AM2018" s="173" t="n">
        <v>1857</v>
      </c>
      <c r="AN2018" s="82" t="s">
        <v>141</v>
      </c>
      <c r="AO2018" s="82"/>
      <c r="AP2018" s="82"/>
      <c r="AQ2018" s="0" t="s">
        <v>142</v>
      </c>
      <c r="AS2018" s="82" t="s">
        <v>123</v>
      </c>
      <c r="AT2018" s="99"/>
      <c r="AU2018" s="143"/>
      <c r="AV2018" s="140"/>
      <c r="AW2018" s="174" t="n">
        <v>1857</v>
      </c>
      <c r="AX2018" s="72"/>
      <c r="AY2018" s="72"/>
      <c r="AZ2018" s="19"/>
      <c r="BA2018" s="19" t="s">
        <v>5754</v>
      </c>
      <c r="BB2018" s="72"/>
      <c r="BC2018" s="72"/>
      <c r="BD2018" s="72"/>
      <c r="BE2018" s="72"/>
      <c r="BF2018" s="72"/>
      <c r="BG2018" s="72"/>
      <c r="BH2018" s="18" t="s">
        <v>85</v>
      </c>
      <c r="BI2018" s="17" t="s">
        <v>2508</v>
      </c>
      <c r="BJ2018" s="17"/>
      <c r="BK2018" s="0" t="str">
        <f aca="false">IF(ISBLANK(P2018), IF(ISBLANK(I2018), IF(ISBLANK(G2018), IF(ISBLANK(E2018), "Niet", E2018), G2018), I2018), P2018)</f>
        <v>L3.3/2</v>
      </c>
      <c r="BL2018" s="0" t="str">
        <f aca="false">IF(COUNTIF($BK$2:$BK$3066, BK2018)&gt;1, "Double", "Correct")</f>
        <v>Correct</v>
      </c>
    </row>
    <row r="2019" customFormat="false" ht="15.75" hidden="true" customHeight="true" outlineLevel="0" collapsed="false">
      <c r="A2019" s="17" t="s">
        <v>65</v>
      </c>
      <c r="B2019" s="18" t="s">
        <v>5693</v>
      </c>
      <c r="C2019" s="18" t="s">
        <v>5759</v>
      </c>
      <c r="D2019" s="0" t="s">
        <v>5695</v>
      </c>
      <c r="E2019" s="72" t="s">
        <v>5760</v>
      </c>
      <c r="F2019" s="39" t="s">
        <v>5761</v>
      </c>
      <c r="G2019" s="19"/>
      <c r="H2019" s="19"/>
      <c r="I2019" s="19"/>
      <c r="J2019" s="19"/>
      <c r="K2019" s="18" t="s">
        <v>73</v>
      </c>
      <c r="L2019" s="39" t="s">
        <v>3308</v>
      </c>
      <c r="M2019" s="39"/>
      <c r="N2019" s="19"/>
      <c r="O2019" s="19" t="s">
        <v>5765</v>
      </c>
      <c r="P2019" s="19" t="s">
        <v>5766</v>
      </c>
      <c r="Q2019" s="39" t="s">
        <v>118</v>
      </c>
      <c r="R2019" s="39" t="n">
        <v>81</v>
      </c>
      <c r="S2019" s="19"/>
      <c r="T2019" s="19"/>
      <c r="U2019" s="19"/>
      <c r="V2019" s="19"/>
      <c r="W2019" s="19"/>
      <c r="X2019" s="19"/>
      <c r="Y2019" s="19" t="s">
        <v>3314</v>
      </c>
      <c r="Z2019" s="19" t="n">
        <v>211</v>
      </c>
      <c r="AA2019" s="19"/>
      <c r="AB2019" s="19"/>
      <c r="AC2019" s="18"/>
      <c r="AD2019" s="18"/>
      <c r="AE2019" s="18" t="s">
        <v>658</v>
      </c>
      <c r="AF2019" s="18" t="n">
        <v>261</v>
      </c>
      <c r="AG2019" s="39" t="s">
        <v>3256</v>
      </c>
      <c r="AH2019" s="21"/>
      <c r="AI2019" s="19" t="s">
        <v>5767</v>
      </c>
      <c r="AJ2019" s="83"/>
      <c r="AK2019" s="84"/>
      <c r="AL2019" s="85"/>
      <c r="AM2019" s="100" t="s">
        <v>3286</v>
      </c>
      <c r="AN2019" s="19" t="s">
        <v>141</v>
      </c>
      <c r="AO2019" s="19"/>
      <c r="AP2019" s="19"/>
      <c r="AQ2019" s="0" t="s">
        <v>142</v>
      </c>
      <c r="AS2019" s="82" t="s">
        <v>123</v>
      </c>
      <c r="AT2019" s="86"/>
      <c r="AU2019" s="67"/>
      <c r="AV2019" s="83"/>
      <c r="AW2019" s="19" t="n">
        <v>1826</v>
      </c>
      <c r="AX2019" s="19"/>
      <c r="AY2019" s="19"/>
      <c r="AZ2019" s="19"/>
      <c r="BA2019" s="176" t="s">
        <v>3288</v>
      </c>
      <c r="BB2019" s="19"/>
      <c r="BC2019" s="19"/>
      <c r="BD2019" s="19"/>
      <c r="BE2019" s="19"/>
      <c r="BF2019" s="19"/>
      <c r="BG2019" s="19"/>
      <c r="BH2019" s="18" t="s">
        <v>85</v>
      </c>
      <c r="BI2019" s="17" t="s">
        <v>2508</v>
      </c>
      <c r="BJ2019" s="17"/>
      <c r="BK2019" s="0" t="str">
        <f aca="false">IF(ISBLANK(P2019), IF(ISBLANK(I2019), IF(ISBLANK(G2019), IF(ISBLANK(E2019), "Niet", E2019), G2019), I2019), P2019)</f>
        <v>L3.3/3</v>
      </c>
      <c r="BL2019" s="0" t="str">
        <f aca="false">IF(COUNTIF($BK$2:$BK$3066, BK2019)&gt;1, "Double", "Correct")</f>
        <v>Correct</v>
      </c>
    </row>
    <row r="2020" customFormat="false" ht="15.75" hidden="true" customHeight="true" outlineLevel="0" collapsed="false">
      <c r="A2020" s="17" t="s">
        <v>65</v>
      </c>
      <c r="B2020" s="18" t="s">
        <v>5693</v>
      </c>
      <c r="C2020" s="18" t="s">
        <v>5759</v>
      </c>
      <c r="D2020" s="0" t="s">
        <v>5695</v>
      </c>
      <c r="E2020" s="72" t="s">
        <v>5760</v>
      </c>
      <c r="F2020" s="39" t="s">
        <v>5761</v>
      </c>
      <c r="G2020" s="82"/>
      <c r="H2020" s="19"/>
      <c r="I2020" s="19"/>
      <c r="J2020" s="19"/>
      <c r="K2020" s="21" t="s">
        <v>73</v>
      </c>
      <c r="L2020" s="39" t="s">
        <v>3308</v>
      </c>
      <c r="M2020" s="39"/>
      <c r="N2020" s="19"/>
      <c r="O2020" s="19" t="s">
        <v>5768</v>
      </c>
      <c r="P2020" s="19" t="s">
        <v>5769</v>
      </c>
      <c r="Q2020" s="106" t="s">
        <v>118</v>
      </c>
      <c r="R2020" s="106" t="n">
        <v>81</v>
      </c>
      <c r="S2020" s="106"/>
      <c r="T2020" s="106"/>
      <c r="U2020" s="106"/>
      <c r="V2020" s="106"/>
      <c r="W2020" s="106"/>
      <c r="X2020" s="106"/>
      <c r="Y2020" s="21" t="s">
        <v>2680</v>
      </c>
      <c r="Z2020" s="21" t="n">
        <v>197</v>
      </c>
      <c r="AA2020" s="21"/>
      <c r="AB2020" s="21"/>
      <c r="AC2020" s="21"/>
      <c r="AD2020" s="21"/>
      <c r="AE2020" s="21" t="s">
        <v>2776</v>
      </c>
      <c r="AF2020" s="21" t="n">
        <v>272</v>
      </c>
      <c r="AG2020" s="39" t="s">
        <v>3256</v>
      </c>
      <c r="AH2020" s="106"/>
      <c r="AI2020" s="106" t="s">
        <v>5728</v>
      </c>
      <c r="AJ2020" s="177"/>
      <c r="AK2020" s="84"/>
      <c r="AL2020" s="85"/>
      <c r="AM2020" s="173" t="n">
        <v>1886</v>
      </c>
      <c r="AN2020" s="19" t="s">
        <v>376</v>
      </c>
      <c r="AO2020" s="19"/>
      <c r="AP2020" s="19"/>
      <c r="AQ2020" s="0" t="s">
        <v>377</v>
      </c>
      <c r="AS2020" s="82" t="s">
        <v>123</v>
      </c>
      <c r="AT2020" s="86"/>
      <c r="AU2020" s="67"/>
      <c r="AV2020" s="83"/>
      <c r="AW2020" s="174" t="n">
        <v>1886</v>
      </c>
      <c r="AX2020" s="19"/>
      <c r="AY2020" s="19"/>
      <c r="AZ2020" s="19"/>
      <c r="BA2020" s="19" t="s">
        <v>2825</v>
      </c>
      <c r="BB2020" s="19"/>
      <c r="BC2020" s="19"/>
      <c r="BD2020" s="19"/>
      <c r="BE2020" s="19"/>
      <c r="BF2020" s="19"/>
      <c r="BG2020" s="19"/>
      <c r="BH2020" s="18" t="s">
        <v>85</v>
      </c>
      <c r="BI2020" s="17" t="s">
        <v>2508</v>
      </c>
      <c r="BJ2020" s="17"/>
      <c r="BK2020" s="0" t="str">
        <f aca="false">IF(ISBLANK(P2020), IF(ISBLANK(I2020), IF(ISBLANK(G2020), IF(ISBLANK(E2020), "Niet", E2020), G2020), I2020), P2020)</f>
        <v>L3.3/4</v>
      </c>
      <c r="BL2020" s="0" t="str">
        <f aca="false">IF(COUNTIF($BK$2:$BK$3066, BK2020)&gt;1, "Double", "Correct")</f>
        <v>Correct</v>
      </c>
    </row>
    <row r="2021" customFormat="false" ht="15.75" hidden="true" customHeight="true" outlineLevel="0" collapsed="false">
      <c r="A2021" s="17" t="s">
        <v>65</v>
      </c>
      <c r="B2021" s="18" t="s">
        <v>5693</v>
      </c>
      <c r="C2021" s="18" t="s">
        <v>5759</v>
      </c>
      <c r="D2021" s="0" t="s">
        <v>5695</v>
      </c>
      <c r="E2021" s="72" t="s">
        <v>5760</v>
      </c>
      <c r="F2021" s="39" t="s">
        <v>5761</v>
      </c>
      <c r="G2021" s="82"/>
      <c r="H2021" s="19"/>
      <c r="I2021" s="19"/>
      <c r="J2021" s="19"/>
      <c r="K2021" s="18" t="s">
        <v>73</v>
      </c>
      <c r="L2021" s="39" t="s">
        <v>3308</v>
      </c>
      <c r="M2021" s="39"/>
      <c r="N2021" s="19"/>
      <c r="O2021" s="19" t="s">
        <v>5721</v>
      </c>
      <c r="P2021" s="19" t="s">
        <v>5770</v>
      </c>
      <c r="Q2021" s="39" t="s">
        <v>118</v>
      </c>
      <c r="R2021" s="39" t="n">
        <v>81</v>
      </c>
      <c r="S2021" s="39"/>
      <c r="T2021" s="39"/>
      <c r="U2021" s="39" t="s">
        <v>4535</v>
      </c>
      <c r="V2021" s="39" t="n">
        <v>168</v>
      </c>
      <c r="W2021" s="39"/>
      <c r="X2021" s="39"/>
      <c r="Y2021" s="39" t="s">
        <v>5723</v>
      </c>
      <c r="Z2021" s="39" t="n">
        <v>204</v>
      </c>
      <c r="AA2021" s="39"/>
      <c r="AB2021" s="39"/>
      <c r="AC2021" s="39"/>
      <c r="AD2021" s="39"/>
      <c r="AE2021" s="39" t="s">
        <v>2899</v>
      </c>
      <c r="AF2021" s="39" t="s">
        <v>2900</v>
      </c>
      <c r="AG2021" s="39" t="s">
        <v>3256</v>
      </c>
      <c r="AH2021" s="106"/>
      <c r="AI2021" s="39" t="s">
        <v>5724</v>
      </c>
      <c r="AJ2021" s="83"/>
      <c r="AK2021" s="84"/>
      <c r="AL2021" s="85"/>
      <c r="AM2021" s="173" t="n">
        <v>1889</v>
      </c>
      <c r="AN2021" s="19" t="s">
        <v>376</v>
      </c>
      <c r="AO2021" s="19"/>
      <c r="AP2021" s="19"/>
      <c r="AQ2021" s="0" t="s">
        <v>377</v>
      </c>
      <c r="AS2021" s="106" t="s">
        <v>123</v>
      </c>
      <c r="AT2021" s="86"/>
      <c r="AU2021" s="67"/>
      <c r="AV2021" s="83"/>
      <c r="AW2021" s="174" t="n">
        <v>1889</v>
      </c>
      <c r="AX2021" s="19"/>
      <c r="AY2021" s="19"/>
      <c r="AZ2021" s="19"/>
      <c r="BA2021" s="19" t="s">
        <v>2825</v>
      </c>
      <c r="BB2021" s="19"/>
      <c r="BC2021" s="19"/>
      <c r="BD2021" s="19"/>
      <c r="BE2021" s="19"/>
      <c r="BF2021" s="19"/>
      <c r="BG2021" s="19"/>
      <c r="BH2021" s="18" t="s">
        <v>85</v>
      </c>
      <c r="BI2021" s="17" t="s">
        <v>2508</v>
      </c>
      <c r="BJ2021" s="17"/>
      <c r="BK2021" s="0" t="str">
        <f aca="false">IF(ISBLANK(P2021), IF(ISBLANK(I2021), IF(ISBLANK(G2021), IF(ISBLANK(E2021), "Niet", E2021), G2021), I2021), P2021)</f>
        <v>L3.3/5</v>
      </c>
      <c r="BL2021" s="0" t="str">
        <f aca="false">IF(COUNTIF($BK$2:$BK$3066, BK2021)&gt;1, "Double", "Correct")</f>
        <v>Correct</v>
      </c>
    </row>
    <row r="2022" customFormat="false" ht="15.75" hidden="true" customHeight="true" outlineLevel="0" collapsed="false">
      <c r="A2022" s="17" t="s">
        <v>65</v>
      </c>
      <c r="B2022" s="18" t="s">
        <v>5693</v>
      </c>
      <c r="C2022" s="18" t="s">
        <v>5759</v>
      </c>
      <c r="D2022" s="0" t="s">
        <v>5695</v>
      </c>
      <c r="E2022" s="72" t="s">
        <v>5760</v>
      </c>
      <c r="F2022" s="39" t="s">
        <v>5761</v>
      </c>
      <c r="G2022" s="19"/>
      <c r="H2022" s="19"/>
      <c r="I2022" s="82"/>
      <c r="J2022" s="82"/>
      <c r="K2022" s="21" t="s">
        <v>73</v>
      </c>
      <c r="L2022" s="39" t="s">
        <v>3308</v>
      </c>
      <c r="M2022" s="39"/>
      <c r="N2022" s="72"/>
      <c r="O2022" s="19" t="s">
        <v>5771</v>
      </c>
      <c r="P2022" s="19" t="s">
        <v>5772</v>
      </c>
      <c r="Q2022" s="106" t="s">
        <v>118</v>
      </c>
      <c r="R2022" s="106" t="n">
        <v>81</v>
      </c>
      <c r="S2022" s="106"/>
      <c r="T2022" s="106"/>
      <c r="U2022" s="106"/>
      <c r="V2022" s="106"/>
      <c r="W2022" s="106"/>
      <c r="X2022" s="106"/>
      <c r="Y2022" s="21" t="s">
        <v>5734</v>
      </c>
      <c r="Z2022" s="21" t="n">
        <v>209</v>
      </c>
      <c r="AA2022" s="21"/>
      <c r="AB2022" s="21"/>
      <c r="AC2022" s="21"/>
      <c r="AD2022" s="21"/>
      <c r="AE2022" s="21" t="s">
        <v>5735</v>
      </c>
      <c r="AF2022" s="21" t="n">
        <v>283</v>
      </c>
      <c r="AG2022" s="39" t="s">
        <v>3256</v>
      </c>
      <c r="AH2022" s="106"/>
      <c r="AI2022" s="106" t="s">
        <v>5736</v>
      </c>
      <c r="AJ2022" s="83"/>
      <c r="AK2022" s="84"/>
      <c r="AL2022" s="85"/>
      <c r="AM2022" s="173" t="n">
        <v>1886</v>
      </c>
      <c r="AN2022" s="82" t="s">
        <v>376</v>
      </c>
      <c r="AO2022" s="82"/>
      <c r="AP2022" s="82"/>
      <c r="AQ2022" s="0" t="s">
        <v>377</v>
      </c>
      <c r="AS2022" s="82" t="s">
        <v>123</v>
      </c>
      <c r="AT2022" s="86"/>
      <c r="AU2022" s="67"/>
      <c r="AV2022" s="83"/>
      <c r="AW2022" s="174" t="n">
        <v>1886</v>
      </c>
      <c r="AX2022" s="19"/>
      <c r="AY2022" s="19"/>
      <c r="AZ2022" s="19"/>
      <c r="BA2022" s="19" t="s">
        <v>2825</v>
      </c>
      <c r="BB2022" s="19"/>
      <c r="BC2022" s="19"/>
      <c r="BD2022" s="19"/>
      <c r="BE2022" s="19"/>
      <c r="BF2022" s="19"/>
      <c r="BG2022" s="19"/>
      <c r="BH2022" s="18" t="s">
        <v>85</v>
      </c>
      <c r="BI2022" s="17" t="s">
        <v>2508</v>
      </c>
      <c r="BJ2022" s="17"/>
      <c r="BK2022" s="0" t="str">
        <f aca="false">IF(ISBLANK(P2022), IF(ISBLANK(I2022), IF(ISBLANK(G2022), IF(ISBLANK(E2022), "Niet", E2022), G2022), I2022), P2022)</f>
        <v>L3.3/6</v>
      </c>
      <c r="BL2022" s="0" t="str">
        <f aca="false">IF(COUNTIF($BK$2:$BK$3066, BK2022)&gt;1, "Double", "Correct")</f>
        <v>Correct</v>
      </c>
    </row>
    <row r="2023" customFormat="false" ht="15.75" hidden="true" customHeight="true" outlineLevel="0" collapsed="false">
      <c r="A2023" s="17" t="s">
        <v>65</v>
      </c>
      <c r="B2023" s="18" t="s">
        <v>5693</v>
      </c>
      <c r="C2023" s="18" t="s">
        <v>5759</v>
      </c>
      <c r="D2023" s="0" t="s">
        <v>5695</v>
      </c>
      <c r="E2023" s="72" t="s">
        <v>5760</v>
      </c>
      <c r="F2023" s="39" t="s">
        <v>5761</v>
      </c>
      <c r="G2023" s="72"/>
      <c r="H2023" s="72"/>
      <c r="I2023" s="72"/>
      <c r="J2023" s="72"/>
      <c r="K2023" s="18" t="s">
        <v>73</v>
      </c>
      <c r="L2023" s="39" t="s">
        <v>3308</v>
      </c>
      <c r="M2023" s="39"/>
      <c r="N2023" s="72"/>
      <c r="O2023" s="72" t="s">
        <v>5773</v>
      </c>
      <c r="P2023" s="19" t="s">
        <v>5774</v>
      </c>
      <c r="Q2023" s="106" t="s">
        <v>118</v>
      </c>
      <c r="R2023" s="106" t="n">
        <v>81</v>
      </c>
      <c r="S2023" s="72"/>
      <c r="T2023" s="72"/>
      <c r="U2023" s="72"/>
      <c r="V2023" s="72"/>
      <c r="W2023" s="72"/>
      <c r="X2023" s="72"/>
      <c r="AA2023" s="72" t="s">
        <v>2591</v>
      </c>
      <c r="AB2023" s="72" t="n">
        <v>200</v>
      </c>
      <c r="AC2023" s="70"/>
      <c r="AD2023" s="70"/>
      <c r="AE2023" s="70" t="s">
        <v>1284</v>
      </c>
      <c r="AF2023" s="70" t="n">
        <v>268</v>
      </c>
      <c r="AG2023" s="39" t="s">
        <v>3256</v>
      </c>
      <c r="AH2023" s="74"/>
      <c r="AI2023" s="72" t="s">
        <v>5775</v>
      </c>
      <c r="AJ2023" s="140"/>
      <c r="AK2023" s="141"/>
      <c r="AL2023" s="142"/>
      <c r="AM2023" s="143" t="n">
        <v>1860</v>
      </c>
      <c r="AN2023" s="72" t="s">
        <v>141</v>
      </c>
      <c r="AO2023" s="72"/>
      <c r="AP2023" s="72"/>
      <c r="AQ2023" s="0" t="s">
        <v>142</v>
      </c>
      <c r="AS2023" s="82" t="s">
        <v>123</v>
      </c>
      <c r="AT2023" s="99"/>
      <c r="AU2023" s="143"/>
      <c r="AV2023" s="140"/>
      <c r="AW2023" s="175" t="n">
        <v>1860</v>
      </c>
      <c r="AX2023" s="72"/>
      <c r="AY2023" s="72"/>
      <c r="AZ2023" s="72"/>
      <c r="BA2023" s="72"/>
      <c r="BB2023" s="72"/>
      <c r="BC2023" s="72"/>
      <c r="BD2023" s="72"/>
      <c r="BE2023" s="72"/>
      <c r="BF2023" s="72"/>
      <c r="BG2023" s="72"/>
      <c r="BH2023" s="18" t="s">
        <v>85</v>
      </c>
      <c r="BI2023" s="17" t="s">
        <v>2508</v>
      </c>
      <c r="BJ2023" s="17"/>
      <c r="BK2023" s="0" t="str">
        <f aca="false">IF(ISBLANK(P2023), IF(ISBLANK(I2023), IF(ISBLANK(G2023), IF(ISBLANK(E2023), "Niet", E2023), G2023), I2023), P2023)</f>
        <v>L3.3/7</v>
      </c>
      <c r="BL2023" s="0" t="str">
        <f aca="false">IF(COUNTIF($BK$2:$BK$3066, BK2023)&gt;1, "Double", "Correct")</f>
        <v>Correct</v>
      </c>
    </row>
    <row r="2024" customFormat="false" ht="15.75" hidden="true" customHeight="true" outlineLevel="0" collapsed="false">
      <c r="A2024" s="17" t="s">
        <v>65</v>
      </c>
      <c r="B2024" s="18" t="s">
        <v>5693</v>
      </c>
      <c r="C2024" s="18" t="s">
        <v>5759</v>
      </c>
      <c r="D2024" s="0" t="s">
        <v>5695</v>
      </c>
      <c r="E2024" s="72" t="s">
        <v>5760</v>
      </c>
      <c r="F2024" s="39" t="s">
        <v>5761</v>
      </c>
      <c r="G2024" s="19"/>
      <c r="H2024" s="19"/>
      <c r="I2024" s="82"/>
      <c r="J2024" s="82"/>
      <c r="K2024" s="18" t="s">
        <v>73</v>
      </c>
      <c r="L2024" s="39" t="s">
        <v>3308</v>
      </c>
      <c r="M2024" s="39"/>
      <c r="N2024" s="72"/>
      <c r="O2024" s="19" t="s">
        <v>5776</v>
      </c>
      <c r="P2024" s="19" t="s">
        <v>5777</v>
      </c>
      <c r="Q2024" s="106" t="s">
        <v>118</v>
      </c>
      <c r="R2024" s="106" t="n">
        <v>81</v>
      </c>
      <c r="S2024" s="106"/>
      <c r="T2024" s="106"/>
      <c r="U2024" s="106"/>
      <c r="V2024" s="106"/>
      <c r="W2024" s="106"/>
      <c r="X2024" s="106"/>
      <c r="Y2024" s="106" t="s">
        <v>1724</v>
      </c>
      <c r="Z2024" s="106" t="n">
        <v>207</v>
      </c>
      <c r="AA2024" s="106"/>
      <c r="AB2024" s="106"/>
      <c r="AC2024" s="106"/>
      <c r="AD2024" s="106"/>
      <c r="AE2024" s="106" t="s">
        <v>2776</v>
      </c>
      <c r="AF2024" s="106" t="n">
        <v>272</v>
      </c>
      <c r="AG2024" s="39" t="s">
        <v>3256</v>
      </c>
      <c r="AH2024" s="106"/>
      <c r="AI2024" s="21" t="s">
        <v>5699</v>
      </c>
      <c r="AJ2024" s="140"/>
      <c r="AK2024" s="141"/>
      <c r="AL2024" s="142"/>
      <c r="AM2024" s="173" t="n">
        <v>1859</v>
      </c>
      <c r="AN2024" s="82" t="s">
        <v>141</v>
      </c>
      <c r="AO2024" s="82"/>
      <c r="AP2024" s="82"/>
      <c r="AQ2024" s="0" t="s">
        <v>142</v>
      </c>
      <c r="AS2024" s="82" t="s">
        <v>123</v>
      </c>
      <c r="AT2024" s="99"/>
      <c r="AU2024" s="143"/>
      <c r="AV2024" s="140"/>
      <c r="AW2024" s="174" t="n">
        <v>1859</v>
      </c>
      <c r="AX2024" s="72"/>
      <c r="AY2024" s="72"/>
      <c r="AZ2024" s="34"/>
      <c r="BA2024" s="34" t="s">
        <v>2807</v>
      </c>
      <c r="BB2024" s="72"/>
      <c r="BC2024" s="72"/>
      <c r="BD2024" s="72"/>
      <c r="BE2024" s="72"/>
      <c r="BF2024" s="72"/>
      <c r="BG2024" s="72"/>
      <c r="BH2024" s="18" t="s">
        <v>85</v>
      </c>
      <c r="BI2024" s="17" t="s">
        <v>2508</v>
      </c>
      <c r="BJ2024" s="17"/>
      <c r="BK2024" s="0" t="str">
        <f aca="false">IF(ISBLANK(P2024), IF(ISBLANK(I2024), IF(ISBLANK(G2024), IF(ISBLANK(E2024), "Niet", E2024), G2024), I2024), P2024)</f>
        <v>L3.3/8</v>
      </c>
      <c r="BL2024" s="0" t="str">
        <f aca="false">IF(COUNTIF($BK$2:$BK$3066, BK2024)&gt;1, "Double", "Correct")</f>
        <v>Correct</v>
      </c>
    </row>
    <row r="2025" customFormat="false" ht="15.75" hidden="true" customHeight="true" outlineLevel="0" collapsed="false">
      <c r="A2025" s="17" t="s">
        <v>65</v>
      </c>
      <c r="B2025" s="18" t="s">
        <v>5693</v>
      </c>
      <c r="C2025" s="18" t="s">
        <v>5759</v>
      </c>
      <c r="D2025" s="0" t="s">
        <v>5695</v>
      </c>
      <c r="E2025" s="72" t="s">
        <v>5760</v>
      </c>
      <c r="F2025" s="39" t="s">
        <v>5761</v>
      </c>
      <c r="G2025" s="82"/>
      <c r="H2025" s="19"/>
      <c r="I2025" s="19"/>
      <c r="J2025" s="19"/>
      <c r="K2025" s="18" t="s">
        <v>73</v>
      </c>
      <c r="L2025" s="39" t="s">
        <v>3308</v>
      </c>
      <c r="M2025" s="39"/>
      <c r="N2025" s="18"/>
      <c r="O2025" s="82" t="s">
        <v>5755</v>
      </c>
      <c r="P2025" s="19" t="s">
        <v>5778</v>
      </c>
      <c r="Q2025" s="106" t="s">
        <v>118</v>
      </c>
      <c r="R2025" s="106" t="n">
        <v>81</v>
      </c>
      <c r="S2025" s="39"/>
      <c r="T2025" s="39"/>
      <c r="U2025" s="39"/>
      <c r="V2025" s="39"/>
      <c r="W2025" s="39"/>
      <c r="X2025" s="39"/>
      <c r="Y2025" s="39" t="s">
        <v>362</v>
      </c>
      <c r="Z2025" s="39" t="n">
        <v>201</v>
      </c>
      <c r="AA2025" s="39"/>
      <c r="AB2025" s="39"/>
      <c r="AC2025" s="39"/>
      <c r="AD2025" s="39"/>
      <c r="AE2025" s="39" t="s">
        <v>658</v>
      </c>
      <c r="AF2025" s="39" t="n">
        <v>261</v>
      </c>
      <c r="AG2025" s="39" t="s">
        <v>3256</v>
      </c>
      <c r="AH2025" s="106"/>
      <c r="AI2025" s="19" t="s">
        <v>5779</v>
      </c>
      <c r="AJ2025" s="177"/>
      <c r="AK2025" s="141"/>
      <c r="AL2025" s="142"/>
      <c r="AM2025" s="171" t="n">
        <v>1887</v>
      </c>
      <c r="AN2025" s="19" t="s">
        <v>376</v>
      </c>
      <c r="AO2025" s="19"/>
      <c r="AP2025" s="19"/>
      <c r="AQ2025" s="0" t="s">
        <v>377</v>
      </c>
      <c r="AS2025" s="82" t="s">
        <v>123</v>
      </c>
      <c r="AT2025" s="99"/>
      <c r="AU2025" s="143"/>
      <c r="AV2025" s="140"/>
      <c r="AW2025" s="172" t="n">
        <v>1887</v>
      </c>
      <c r="AX2025" s="72"/>
      <c r="AY2025" s="72"/>
      <c r="AZ2025" s="19"/>
      <c r="BA2025" s="19" t="s">
        <v>2825</v>
      </c>
      <c r="BB2025" s="72"/>
      <c r="BC2025" s="72"/>
      <c r="BD2025" s="72"/>
      <c r="BE2025" s="72"/>
      <c r="BF2025" s="72"/>
      <c r="BG2025" s="72"/>
      <c r="BH2025" s="18" t="s">
        <v>85</v>
      </c>
      <c r="BI2025" s="17" t="s">
        <v>2508</v>
      </c>
      <c r="BJ2025" s="17"/>
      <c r="BK2025" s="0" t="str">
        <f aca="false">IF(ISBLANK(P2025), IF(ISBLANK(I2025), IF(ISBLANK(G2025), IF(ISBLANK(E2025), "Niet", E2025), G2025), I2025), P2025)</f>
        <v>L3.3/9</v>
      </c>
      <c r="BL2025" s="0" t="str">
        <f aca="false">IF(COUNTIF($BK$2:$BK$3066, BK2025)&gt;1, "Double", "Correct")</f>
        <v>Correct</v>
      </c>
    </row>
    <row r="2026" customFormat="false" ht="15.75" hidden="true" customHeight="true" outlineLevel="0" collapsed="false">
      <c r="A2026" s="17" t="s">
        <v>65</v>
      </c>
      <c r="B2026" s="18" t="s">
        <v>5693</v>
      </c>
      <c r="C2026" s="106" t="s">
        <v>5780</v>
      </c>
      <c r="D2026" s="106" t="s">
        <v>5781</v>
      </c>
      <c r="E2026" s="18" t="s">
        <v>5782</v>
      </c>
      <c r="F2026" s="20" t="s">
        <v>5783</v>
      </c>
      <c r="G2026" s="18"/>
      <c r="H2026" s="18"/>
      <c r="I2026" s="18"/>
      <c r="J2026" s="18"/>
      <c r="K2026" s="18" t="s">
        <v>73</v>
      </c>
      <c r="L2026" s="39" t="s">
        <v>3308</v>
      </c>
      <c r="M2026" s="39"/>
      <c r="N2026" s="70"/>
      <c r="O2026" s="39" t="s">
        <v>5784</v>
      </c>
      <c r="P2026" s="19" t="s">
        <v>5785</v>
      </c>
      <c r="Q2026" s="70"/>
      <c r="R2026" s="70"/>
      <c r="S2026" s="70"/>
      <c r="T2026" s="70"/>
      <c r="U2026" s="70"/>
      <c r="V2026" s="70"/>
      <c r="W2026" s="70"/>
      <c r="X2026" s="70"/>
      <c r="Y2026" s="70"/>
      <c r="Z2026" s="70"/>
      <c r="AA2026" s="70"/>
      <c r="AB2026" s="70"/>
      <c r="AC2026" s="70"/>
      <c r="AD2026" s="70"/>
      <c r="AE2026" s="70" t="s">
        <v>2776</v>
      </c>
      <c r="AF2026" s="70" t="n">
        <v>272</v>
      </c>
      <c r="AG2026" s="39" t="s">
        <v>3256</v>
      </c>
      <c r="AH2026" s="70"/>
      <c r="AI2026" s="39" t="s">
        <v>5786</v>
      </c>
      <c r="AJ2026" s="167"/>
      <c r="AK2026" s="178"/>
      <c r="AL2026" s="179"/>
      <c r="AM2026" s="168" t="n">
        <v>1857</v>
      </c>
      <c r="AN2026" s="39" t="s">
        <v>2940</v>
      </c>
      <c r="AO2026" s="39"/>
      <c r="AP2026" s="39"/>
      <c r="AQ2026" s="0" t="s">
        <v>2941</v>
      </c>
      <c r="AS2026" s="39" t="s">
        <v>5787</v>
      </c>
      <c r="AT2026" s="46"/>
      <c r="AU2026" s="25"/>
      <c r="AV2026" s="22"/>
      <c r="AW2026" s="169" t="n">
        <v>1857</v>
      </c>
      <c r="AX2026" s="18"/>
      <c r="AY2026" s="18"/>
      <c r="AZ2026" s="39"/>
      <c r="BA2026" s="39" t="s">
        <v>5788</v>
      </c>
      <c r="BB2026" s="18"/>
      <c r="BC2026" s="18"/>
      <c r="BD2026" s="18"/>
      <c r="BE2026" s="18"/>
      <c r="BF2026" s="18"/>
      <c r="BG2026" s="18"/>
      <c r="BH2026" s="18" t="s">
        <v>85</v>
      </c>
      <c r="BI2026" s="17" t="s">
        <v>2508</v>
      </c>
      <c r="BJ2026" s="17"/>
      <c r="BK2026" s="0" t="str">
        <f aca="false">IF(ISBLANK(P2026), IF(ISBLANK(I2026), IF(ISBLANK(G2026), IF(ISBLANK(E2026), "Niet", E2026), G2026), I2026), P2026)</f>
        <v>L4.4/1</v>
      </c>
      <c r="BL2026" s="0" t="str">
        <f aca="false">IF(COUNTIF($BK$2:$BK$3066, BK2026)&gt;1, "Double", "Correct")</f>
        <v>Correct</v>
      </c>
    </row>
    <row r="2027" customFormat="false" ht="15.75" hidden="true" customHeight="true" outlineLevel="0" collapsed="false">
      <c r="A2027" s="17" t="s">
        <v>65</v>
      </c>
      <c r="B2027" s="18" t="s">
        <v>5693</v>
      </c>
      <c r="C2027" s="106" t="s">
        <v>5780</v>
      </c>
      <c r="D2027" s="106" t="s">
        <v>5781</v>
      </c>
      <c r="E2027" s="18" t="s">
        <v>5782</v>
      </c>
      <c r="F2027" s="20" t="s">
        <v>5783</v>
      </c>
      <c r="G2027" s="70"/>
      <c r="H2027" s="70"/>
      <c r="I2027" s="70"/>
      <c r="J2027" s="18"/>
      <c r="K2027" s="18" t="s">
        <v>73</v>
      </c>
      <c r="L2027" s="70" t="s">
        <v>3308</v>
      </c>
      <c r="M2027" s="70"/>
      <c r="N2027" s="70"/>
      <c r="O2027" s="70" t="s">
        <v>5789</v>
      </c>
      <c r="P2027" s="19" t="s">
        <v>5790</v>
      </c>
      <c r="Q2027" s="70"/>
      <c r="R2027" s="70"/>
      <c r="S2027" s="70"/>
      <c r="T2027" s="70"/>
      <c r="U2027" s="70"/>
      <c r="V2027" s="70"/>
      <c r="W2027" s="70"/>
      <c r="X2027" s="70"/>
      <c r="Y2027" s="70"/>
      <c r="Z2027" s="70"/>
      <c r="AA2027" s="70"/>
      <c r="AB2027" s="70"/>
      <c r="AC2027" s="70"/>
      <c r="AD2027" s="70"/>
      <c r="AE2027" s="70" t="s">
        <v>2776</v>
      </c>
      <c r="AF2027" s="70" t="n">
        <v>272</v>
      </c>
      <c r="AG2027" s="39" t="s">
        <v>3256</v>
      </c>
      <c r="AH2027" s="70"/>
      <c r="AI2027" s="39" t="s">
        <v>5791</v>
      </c>
      <c r="AJ2027" s="100"/>
      <c r="AK2027" s="96"/>
      <c r="AL2027" s="97"/>
      <c r="AM2027" s="101" t="n">
        <v>1867</v>
      </c>
      <c r="AN2027" s="70" t="s">
        <v>141</v>
      </c>
      <c r="AO2027" s="70"/>
      <c r="AP2027" s="70"/>
      <c r="AQ2027" s="0" t="s">
        <v>142</v>
      </c>
      <c r="AS2027" s="70" t="s">
        <v>5792</v>
      </c>
      <c r="AT2027" s="89"/>
      <c r="AU2027" s="101"/>
      <c r="AV2027" s="100"/>
      <c r="AW2027" s="105" t="n">
        <v>1867</v>
      </c>
      <c r="AX2027" s="70"/>
      <c r="AY2027" s="70"/>
      <c r="AZ2027" s="74"/>
      <c r="BA2027" s="74" t="s">
        <v>5793</v>
      </c>
      <c r="BB2027" s="74"/>
      <c r="BC2027" s="74"/>
      <c r="BD2027" s="70"/>
      <c r="BE2027" s="70"/>
      <c r="BF2027" s="70"/>
      <c r="BG2027" s="70"/>
      <c r="BH2027" s="18" t="s">
        <v>85</v>
      </c>
      <c r="BI2027" s="17" t="s">
        <v>2508</v>
      </c>
      <c r="BJ2027" s="17"/>
      <c r="BK2027" s="0" t="str">
        <f aca="false">IF(ISBLANK(P2027), IF(ISBLANK(I2027), IF(ISBLANK(G2027), IF(ISBLANK(E2027), "Niet", E2027), G2027), I2027), P2027)</f>
        <v>L4.4/2</v>
      </c>
      <c r="BL2027" s="0" t="str">
        <f aca="false">IF(COUNTIF($BK$2:$BK$3066, BK2027)&gt;1, "Double", "Correct")</f>
        <v>Correct</v>
      </c>
    </row>
    <row r="2028" customFormat="false" ht="15.75" hidden="true" customHeight="true" outlineLevel="0" collapsed="false">
      <c r="A2028" s="17" t="s">
        <v>65</v>
      </c>
      <c r="B2028" s="18" t="s">
        <v>5693</v>
      </c>
      <c r="C2028" s="39" t="s">
        <v>5780</v>
      </c>
      <c r="D2028" s="39" t="s">
        <v>5781</v>
      </c>
      <c r="E2028" s="18" t="s">
        <v>5782</v>
      </c>
      <c r="F2028" s="20" t="s">
        <v>5783</v>
      </c>
      <c r="G2028" s="70"/>
      <c r="H2028" s="70"/>
      <c r="I2028" s="70"/>
      <c r="J2028" s="70"/>
      <c r="K2028" s="18" t="s">
        <v>73</v>
      </c>
      <c r="L2028" s="70" t="s">
        <v>3308</v>
      </c>
      <c r="M2028" s="70"/>
      <c r="N2028" s="70"/>
      <c r="O2028" s="70" t="s">
        <v>5789</v>
      </c>
      <c r="P2028" s="19" t="s">
        <v>5794</v>
      </c>
      <c r="Q2028" s="70"/>
      <c r="R2028" s="70"/>
      <c r="S2028" s="70"/>
      <c r="T2028" s="70"/>
      <c r="U2028" s="70"/>
      <c r="V2028" s="70"/>
      <c r="W2028" s="70"/>
      <c r="X2028" s="70"/>
      <c r="Y2028" s="70"/>
      <c r="Z2028" s="70"/>
      <c r="AA2028" s="70"/>
      <c r="AB2028" s="70"/>
      <c r="AC2028" s="70"/>
      <c r="AD2028" s="70"/>
      <c r="AE2028" s="70" t="s">
        <v>2776</v>
      </c>
      <c r="AF2028" s="70" t="n">
        <v>272</v>
      </c>
      <c r="AG2028" s="39" t="s">
        <v>3256</v>
      </c>
      <c r="AH2028" s="70"/>
      <c r="AI2028" s="39" t="s">
        <v>5795</v>
      </c>
      <c r="AJ2028" s="100"/>
      <c r="AK2028" s="96"/>
      <c r="AL2028" s="97"/>
      <c r="AM2028" s="135" t="n">
        <v>1856</v>
      </c>
      <c r="AN2028" s="74" t="s">
        <v>141</v>
      </c>
      <c r="AO2028" s="74"/>
      <c r="AP2028" s="74"/>
      <c r="AQ2028" s="0" t="s">
        <v>142</v>
      </c>
      <c r="AS2028" s="70" t="s">
        <v>5796</v>
      </c>
      <c r="AT2028" s="89"/>
      <c r="AU2028" s="101"/>
      <c r="AV2028" s="100"/>
      <c r="AW2028" s="180" t="n">
        <v>1856</v>
      </c>
      <c r="AX2028" s="74"/>
      <c r="AY2028" s="74"/>
      <c r="AZ2028" s="74"/>
      <c r="BA2028" s="74" t="s">
        <v>5797</v>
      </c>
      <c r="BB2028" s="70"/>
      <c r="BC2028" s="70"/>
      <c r="BD2028" s="70"/>
      <c r="BE2028" s="70"/>
      <c r="BF2028" s="70"/>
      <c r="BG2028" s="70"/>
      <c r="BH2028" s="18" t="s">
        <v>85</v>
      </c>
      <c r="BI2028" s="17" t="s">
        <v>2508</v>
      </c>
      <c r="BJ2028" s="17"/>
      <c r="BK2028" s="0" t="str">
        <f aca="false">IF(ISBLANK(P2028), IF(ISBLANK(I2028), IF(ISBLANK(G2028), IF(ISBLANK(E2028), "Niet", E2028), G2028), I2028), P2028)</f>
        <v>L4.4/3</v>
      </c>
      <c r="BL2028" s="0" t="str">
        <f aca="false">IF(COUNTIF($BK$2:$BK$3066, BK2028)&gt;1, "Double", "Correct")</f>
        <v>Correct</v>
      </c>
    </row>
    <row r="2029" customFormat="false" ht="15.75" hidden="true" customHeight="true" outlineLevel="0" collapsed="false">
      <c r="A2029" s="17" t="s">
        <v>65</v>
      </c>
      <c r="B2029" s="18" t="s">
        <v>5693</v>
      </c>
      <c r="C2029" s="39" t="s">
        <v>5780</v>
      </c>
      <c r="D2029" s="39" t="s">
        <v>5781</v>
      </c>
      <c r="E2029" s="70" t="s">
        <v>5798</v>
      </c>
      <c r="F2029" s="71" t="s">
        <v>5799</v>
      </c>
      <c r="G2029" s="70"/>
      <c r="H2029" s="70"/>
      <c r="I2029" s="70"/>
      <c r="J2029" s="70"/>
      <c r="K2029" s="18" t="s">
        <v>73</v>
      </c>
      <c r="L2029" s="70" t="s">
        <v>3308</v>
      </c>
      <c r="M2029" s="70"/>
      <c r="N2029" s="18"/>
      <c r="O2029" s="70" t="s">
        <v>5800</v>
      </c>
      <c r="P2029" s="19" t="s">
        <v>5801</v>
      </c>
      <c r="Q2029" s="18"/>
      <c r="R2029" s="18"/>
      <c r="S2029" s="18"/>
      <c r="T2029" s="18"/>
      <c r="U2029" s="18"/>
      <c r="V2029" s="18"/>
      <c r="W2029" s="18"/>
      <c r="X2029" s="18"/>
      <c r="Y2029" s="18"/>
      <c r="Z2029" s="18"/>
      <c r="AA2029" s="18"/>
      <c r="AB2029" s="18"/>
      <c r="AC2029" s="18"/>
      <c r="AD2029" s="18"/>
      <c r="AE2029" s="18" t="s">
        <v>2904</v>
      </c>
      <c r="AF2029" s="18" t="n">
        <v>251</v>
      </c>
      <c r="AG2029" s="39" t="s">
        <v>3256</v>
      </c>
      <c r="AH2029" s="18"/>
      <c r="AI2029" s="21" t="s">
        <v>5802</v>
      </c>
      <c r="AJ2029" s="100"/>
      <c r="AK2029" s="33"/>
      <c r="AL2029" s="50"/>
      <c r="AM2029" s="101" t="n">
        <v>1956</v>
      </c>
      <c r="AN2029" s="70"/>
      <c r="AO2029" s="70"/>
      <c r="AP2029" s="70"/>
      <c r="AS2029" s="70" t="s">
        <v>5803</v>
      </c>
      <c r="AT2029" s="89"/>
      <c r="AU2029" s="101"/>
      <c r="AV2029" s="100"/>
      <c r="AW2029" s="105" t="n">
        <v>1956</v>
      </c>
      <c r="AX2029" s="70"/>
      <c r="AY2029" s="70"/>
      <c r="AZ2029" s="70"/>
      <c r="BA2029" s="70"/>
      <c r="BB2029" s="70"/>
      <c r="BC2029" s="70"/>
      <c r="BD2029" s="70"/>
      <c r="BE2029" s="70"/>
      <c r="BF2029" s="70"/>
      <c r="BG2029" s="70"/>
      <c r="BH2029" s="18" t="s">
        <v>85</v>
      </c>
      <c r="BI2029" s="17" t="s">
        <v>2508</v>
      </c>
      <c r="BJ2029" s="17"/>
      <c r="BK2029" s="0" t="str">
        <f aca="false">IF(ISBLANK(P2029), IF(ISBLANK(I2029), IF(ISBLANK(G2029), IF(ISBLANK(E2029), "Niet", E2029), G2029), I2029), P2029)</f>
        <v>L4.5/1</v>
      </c>
      <c r="BL2029" s="0" t="str">
        <f aca="false">IF(COUNTIF($BK$2:$BK$3066, BK2029)&gt;1, "Double", "Correct")</f>
        <v>Correct</v>
      </c>
    </row>
    <row r="2030" customFormat="false" ht="15.75" hidden="true" customHeight="true" outlineLevel="0" collapsed="false">
      <c r="A2030" s="17" t="s">
        <v>65</v>
      </c>
      <c r="B2030" s="18" t="s">
        <v>5693</v>
      </c>
      <c r="C2030" s="39" t="s">
        <v>5780</v>
      </c>
      <c r="D2030" s="39" t="s">
        <v>5781</v>
      </c>
      <c r="E2030" s="70" t="s">
        <v>5798</v>
      </c>
      <c r="F2030" s="71" t="s">
        <v>5799</v>
      </c>
      <c r="G2030" s="18"/>
      <c r="H2030" s="18"/>
      <c r="I2030" s="18"/>
      <c r="J2030" s="18"/>
      <c r="K2030" s="18" t="s">
        <v>73</v>
      </c>
      <c r="L2030" s="70" t="s">
        <v>3308</v>
      </c>
      <c r="M2030" s="70"/>
      <c r="N2030" s="70"/>
      <c r="O2030" s="18" t="s">
        <v>5804</v>
      </c>
      <c r="P2030" s="19" t="s">
        <v>5805</v>
      </c>
      <c r="Q2030" s="70"/>
      <c r="R2030" s="70"/>
      <c r="S2030" s="70"/>
      <c r="T2030" s="70"/>
      <c r="U2030" s="70"/>
      <c r="V2030" s="70"/>
      <c r="W2030" s="70"/>
      <c r="X2030" s="70"/>
      <c r="Y2030" s="70"/>
      <c r="Z2030" s="70"/>
      <c r="AA2030" s="70"/>
      <c r="AB2030" s="70"/>
      <c r="AC2030" s="70"/>
      <c r="AD2030" s="70"/>
      <c r="AE2030" s="18" t="s">
        <v>2904</v>
      </c>
      <c r="AF2030" s="18" t="n">
        <v>251</v>
      </c>
      <c r="AG2030" s="39" t="s">
        <v>3256</v>
      </c>
      <c r="AH2030" s="70"/>
      <c r="AI2030" s="21" t="s">
        <v>5806</v>
      </c>
      <c r="AJ2030" s="83"/>
      <c r="AK2030" s="23"/>
      <c r="AL2030" s="32"/>
      <c r="AM2030" s="25" t="n">
        <v>1975</v>
      </c>
      <c r="AN2030" s="18" t="s">
        <v>5807</v>
      </c>
      <c r="AO2030" s="18"/>
      <c r="AP2030" s="18"/>
      <c r="AQ2030" s="0" t="s">
        <v>5808</v>
      </c>
      <c r="AS2030" s="18" t="s">
        <v>5809</v>
      </c>
      <c r="AT2030" s="46"/>
      <c r="AU2030" s="25"/>
      <c r="AV2030" s="22"/>
      <c r="AW2030" s="38" t="n">
        <v>1975</v>
      </c>
      <c r="AX2030" s="18"/>
      <c r="AY2030" s="18"/>
      <c r="AZ2030" s="21"/>
      <c r="BA2030" s="18" t="s">
        <v>5810</v>
      </c>
      <c r="BB2030" s="18"/>
      <c r="BC2030" s="18"/>
      <c r="BD2030" s="18"/>
      <c r="BE2030" s="18"/>
      <c r="BF2030" s="18"/>
      <c r="BG2030" s="18"/>
      <c r="BH2030" s="18" t="s">
        <v>85</v>
      </c>
      <c r="BI2030" s="17" t="s">
        <v>2508</v>
      </c>
      <c r="BJ2030" s="17"/>
      <c r="BK2030" s="0" t="str">
        <f aca="false">IF(ISBLANK(P2030), IF(ISBLANK(I2030), IF(ISBLANK(G2030), IF(ISBLANK(E2030), "Niet", E2030), G2030), I2030), P2030)</f>
        <v>L4.5/2</v>
      </c>
      <c r="BL2030" s="0" t="str">
        <f aca="false">IF(COUNTIF($BK$2:$BK$3066, BK2030)&gt;1, "Double", "Correct")</f>
        <v>Correct</v>
      </c>
    </row>
    <row r="2031" customFormat="false" ht="15.75" hidden="true" customHeight="true" outlineLevel="0" collapsed="false">
      <c r="A2031" s="17" t="s">
        <v>65</v>
      </c>
      <c r="B2031" s="18" t="s">
        <v>5693</v>
      </c>
      <c r="C2031" s="39" t="s">
        <v>5780</v>
      </c>
      <c r="D2031" s="39" t="s">
        <v>5781</v>
      </c>
      <c r="E2031" s="70" t="s">
        <v>5811</v>
      </c>
      <c r="F2031" s="71" t="s">
        <v>5812</v>
      </c>
      <c r="G2031" s="70"/>
      <c r="H2031" s="70"/>
      <c r="I2031" s="70"/>
      <c r="J2031" s="70"/>
      <c r="K2031" s="18" t="s">
        <v>73</v>
      </c>
      <c r="L2031" s="70" t="s">
        <v>5813</v>
      </c>
      <c r="M2031" s="70"/>
      <c r="N2031" s="70"/>
      <c r="O2031" s="70" t="s">
        <v>5814</v>
      </c>
      <c r="P2031" s="19" t="s">
        <v>5815</v>
      </c>
      <c r="Q2031" s="70"/>
      <c r="R2031" s="70"/>
      <c r="S2031" s="70"/>
      <c r="T2031" s="70"/>
      <c r="U2031" s="70"/>
      <c r="V2031" s="70"/>
      <c r="W2031" s="70"/>
      <c r="X2031" s="70"/>
      <c r="Y2031" s="70"/>
      <c r="Z2031" s="70"/>
      <c r="AA2031" s="70"/>
      <c r="AB2031" s="70"/>
      <c r="AC2031" s="70"/>
      <c r="AD2031" s="70"/>
      <c r="AE2031" s="70"/>
      <c r="AF2031" s="70"/>
      <c r="AG2031" s="70"/>
      <c r="AH2031" s="70"/>
      <c r="AI2031" s="74" t="s">
        <v>5816</v>
      </c>
      <c r="AJ2031" s="100"/>
      <c r="AK2031" s="96"/>
      <c r="AL2031" s="97"/>
      <c r="AM2031" s="101"/>
      <c r="AN2031" s="70" t="s">
        <v>376</v>
      </c>
      <c r="AO2031" s="70"/>
      <c r="AP2031" s="70"/>
      <c r="AQ2031" s="0" t="s">
        <v>377</v>
      </c>
      <c r="AS2031" s="70"/>
      <c r="AT2031" s="89"/>
      <c r="AU2031" s="101"/>
      <c r="AV2031" s="100"/>
      <c r="AW2031" s="70"/>
      <c r="AX2031" s="70"/>
      <c r="AY2031" s="70"/>
      <c r="AZ2031" s="70"/>
      <c r="BA2031" s="70"/>
      <c r="BB2031" s="70"/>
      <c r="BC2031" s="70"/>
      <c r="BD2031" s="70"/>
      <c r="BE2031" s="70"/>
      <c r="BF2031" s="70"/>
      <c r="BG2031" s="70"/>
      <c r="BH2031" s="18" t="s">
        <v>85</v>
      </c>
      <c r="BI2031" s="17" t="s">
        <v>2508</v>
      </c>
      <c r="BJ2031" s="17"/>
      <c r="BK2031" s="0" t="str">
        <f aca="false">IF(ISBLANK(P2031), IF(ISBLANK(I2031), IF(ISBLANK(G2031), IF(ISBLANK(E2031), "Niet", E2031), G2031), I2031), P2031)</f>
        <v>L4.6/1</v>
      </c>
      <c r="BL2031" s="0" t="str">
        <f aca="false">IF(COUNTIF($BK$2:$BK$3066, BK2031)&gt;1, "Double", "Correct")</f>
        <v>Correct</v>
      </c>
    </row>
    <row r="2032" customFormat="false" ht="15.75" hidden="true" customHeight="true" outlineLevel="0" collapsed="false">
      <c r="A2032" s="17" t="s">
        <v>65</v>
      </c>
      <c r="B2032" s="18" t="s">
        <v>5693</v>
      </c>
      <c r="C2032" s="39" t="s">
        <v>5780</v>
      </c>
      <c r="D2032" s="39" t="s">
        <v>5781</v>
      </c>
      <c r="E2032" s="70" t="s">
        <v>5811</v>
      </c>
      <c r="F2032" s="71" t="s">
        <v>5812</v>
      </c>
      <c r="G2032" s="70"/>
      <c r="H2032" s="70"/>
      <c r="I2032" s="70"/>
      <c r="J2032" s="70"/>
      <c r="K2032" s="18" t="s">
        <v>73</v>
      </c>
      <c r="L2032" s="70" t="s">
        <v>3308</v>
      </c>
      <c r="M2032" s="70"/>
      <c r="N2032" s="70"/>
      <c r="O2032" s="70" t="s">
        <v>5817</v>
      </c>
      <c r="P2032" s="19" t="s">
        <v>5818</v>
      </c>
      <c r="Q2032" s="70"/>
      <c r="R2032" s="70"/>
      <c r="S2032" s="70"/>
      <c r="T2032" s="70"/>
      <c r="U2032" s="70"/>
      <c r="V2032" s="70"/>
      <c r="W2032" s="70"/>
      <c r="X2032" s="70"/>
      <c r="Y2032" s="70"/>
      <c r="Z2032" s="70"/>
      <c r="AA2032" s="70"/>
      <c r="AB2032" s="70"/>
      <c r="AC2032" s="70"/>
      <c r="AD2032" s="70"/>
      <c r="AE2032" s="70"/>
      <c r="AF2032" s="70"/>
      <c r="AG2032" s="70" t="s">
        <v>1936</v>
      </c>
      <c r="AH2032" s="70"/>
      <c r="AI2032" s="70" t="s">
        <v>5819</v>
      </c>
      <c r="AJ2032" s="100"/>
      <c r="AK2032" s="96"/>
      <c r="AL2032" s="97"/>
      <c r="AM2032" s="101" t="n">
        <v>1898</v>
      </c>
      <c r="AN2032" s="70" t="s">
        <v>376</v>
      </c>
      <c r="AO2032" s="70"/>
      <c r="AP2032" s="70"/>
      <c r="AQ2032" s="0" t="s">
        <v>377</v>
      </c>
      <c r="AS2032" s="70" t="s">
        <v>5820</v>
      </c>
      <c r="AT2032" s="89"/>
      <c r="AU2032" s="101"/>
      <c r="AV2032" s="100"/>
      <c r="AW2032" s="105" t="n">
        <v>1898</v>
      </c>
      <c r="AX2032" s="70"/>
      <c r="AY2032" s="70"/>
      <c r="AZ2032" s="70"/>
      <c r="BA2032" s="70" t="s">
        <v>5821</v>
      </c>
      <c r="BB2032" s="70"/>
      <c r="BC2032" s="70"/>
      <c r="BD2032" s="70"/>
      <c r="BE2032" s="70"/>
      <c r="BF2032" s="70"/>
      <c r="BG2032" s="70"/>
      <c r="BH2032" s="18" t="s">
        <v>85</v>
      </c>
      <c r="BI2032" s="17" t="s">
        <v>2508</v>
      </c>
      <c r="BJ2032" s="17"/>
      <c r="BK2032" s="0" t="str">
        <f aca="false">IF(ISBLANK(P2032), IF(ISBLANK(I2032), IF(ISBLANK(G2032), IF(ISBLANK(E2032), "Niet", E2032), G2032), I2032), P2032)</f>
        <v>L4.6/2</v>
      </c>
      <c r="BL2032" s="0" t="str">
        <f aca="false">IF(COUNTIF($BK$2:$BK$3066, BK2032)&gt;1, "Double", "Correct")</f>
        <v>Correct</v>
      </c>
    </row>
    <row r="2033" customFormat="false" ht="15.75" hidden="true" customHeight="true" outlineLevel="0" collapsed="false">
      <c r="A2033" s="17" t="s">
        <v>65</v>
      </c>
      <c r="B2033" s="18" t="s">
        <v>5693</v>
      </c>
      <c r="C2033" s="39" t="s">
        <v>5780</v>
      </c>
      <c r="D2033" s="39" t="s">
        <v>5781</v>
      </c>
      <c r="E2033" s="70" t="s">
        <v>5811</v>
      </c>
      <c r="F2033" s="71" t="s">
        <v>5812</v>
      </c>
      <c r="G2033" s="70"/>
      <c r="H2033" s="70"/>
      <c r="I2033" s="70"/>
      <c r="J2033" s="70"/>
      <c r="K2033" s="18" t="s">
        <v>73</v>
      </c>
      <c r="L2033" s="70" t="s">
        <v>3308</v>
      </c>
      <c r="M2033" s="70"/>
      <c r="N2033" s="70"/>
      <c r="O2033" s="70" t="s">
        <v>5822</v>
      </c>
      <c r="P2033" s="19" t="s">
        <v>5823</v>
      </c>
      <c r="Q2033" s="70"/>
      <c r="R2033" s="70"/>
      <c r="S2033" s="70"/>
      <c r="T2033" s="70"/>
      <c r="U2033" s="70"/>
      <c r="V2033" s="70"/>
      <c r="W2033" s="70"/>
      <c r="X2033" s="70"/>
      <c r="Y2033" s="70"/>
      <c r="Z2033" s="70"/>
      <c r="AA2033" s="70"/>
      <c r="AB2033" s="70"/>
      <c r="AC2033" s="70"/>
      <c r="AD2033" s="70"/>
      <c r="AE2033" s="70"/>
      <c r="AF2033" s="70"/>
      <c r="AG2033" s="70" t="s">
        <v>1936</v>
      </c>
      <c r="AH2033" s="70"/>
      <c r="AI2033" s="70" t="s">
        <v>5824</v>
      </c>
      <c r="AJ2033" s="100"/>
      <c r="AK2033" s="96"/>
      <c r="AL2033" s="97"/>
      <c r="AM2033" s="101" t="n">
        <v>1869</v>
      </c>
      <c r="AN2033" s="70" t="s">
        <v>141</v>
      </c>
      <c r="AO2033" s="70"/>
      <c r="AP2033" s="70"/>
      <c r="AQ2033" s="0" t="s">
        <v>142</v>
      </c>
      <c r="AS2033" s="70" t="s">
        <v>5825</v>
      </c>
      <c r="AT2033" s="89"/>
      <c r="AU2033" s="101"/>
      <c r="AV2033" s="100"/>
      <c r="AW2033" s="105" t="n">
        <v>1870</v>
      </c>
      <c r="AX2033" s="70"/>
      <c r="AY2033" s="70"/>
      <c r="AZ2033" s="70"/>
      <c r="BA2033" s="70"/>
      <c r="BB2033" s="70"/>
      <c r="BC2033" s="70"/>
      <c r="BD2033" s="70"/>
      <c r="BE2033" s="70"/>
      <c r="BF2033" s="70"/>
      <c r="BG2033" s="70"/>
      <c r="BH2033" s="18" t="s">
        <v>85</v>
      </c>
      <c r="BI2033" s="17" t="s">
        <v>2508</v>
      </c>
      <c r="BJ2033" s="17"/>
      <c r="BK2033" s="0" t="str">
        <f aca="false">IF(ISBLANK(P2033), IF(ISBLANK(I2033), IF(ISBLANK(G2033), IF(ISBLANK(E2033), "Niet", E2033), G2033), I2033), P2033)</f>
        <v>L4.6/3</v>
      </c>
      <c r="BL2033" s="0" t="str">
        <f aca="false">IF(COUNTIF($BK$2:$BK$3066, BK2033)&gt;1, "Double", "Correct")</f>
        <v>Correct</v>
      </c>
    </row>
    <row r="2034" customFormat="false" ht="15.75" hidden="true" customHeight="true" outlineLevel="0" collapsed="false">
      <c r="A2034" s="17" t="s">
        <v>65</v>
      </c>
      <c r="B2034" s="18" t="s">
        <v>5693</v>
      </c>
      <c r="C2034" s="39" t="s">
        <v>5780</v>
      </c>
      <c r="D2034" s="39" t="s">
        <v>5781</v>
      </c>
      <c r="E2034" s="70" t="s">
        <v>5811</v>
      </c>
      <c r="F2034" s="71" t="s">
        <v>5812</v>
      </c>
      <c r="G2034" s="70"/>
      <c r="H2034" s="70"/>
      <c r="I2034" s="70"/>
      <c r="J2034" s="70"/>
      <c r="K2034" s="18" t="s">
        <v>73</v>
      </c>
      <c r="L2034" s="70" t="s">
        <v>3308</v>
      </c>
      <c r="M2034" s="70"/>
      <c r="N2034" s="70"/>
      <c r="O2034" s="70" t="s">
        <v>5826</v>
      </c>
      <c r="P2034" s="19" t="s">
        <v>5827</v>
      </c>
      <c r="Q2034" s="70"/>
      <c r="R2034" s="70"/>
      <c r="S2034" s="70"/>
      <c r="T2034" s="70"/>
      <c r="U2034" s="70"/>
      <c r="V2034" s="70"/>
      <c r="W2034" s="70"/>
      <c r="X2034" s="70"/>
      <c r="Y2034" s="70"/>
      <c r="Z2034" s="70"/>
      <c r="AA2034" s="70"/>
      <c r="AB2034" s="70"/>
      <c r="AC2034" s="70"/>
      <c r="AD2034" s="70"/>
      <c r="AE2034" s="70"/>
      <c r="AF2034" s="70"/>
      <c r="AG2034" s="70" t="s">
        <v>1936</v>
      </c>
      <c r="AH2034" s="70"/>
      <c r="AI2034" s="70" t="s">
        <v>163</v>
      </c>
      <c r="AJ2034" s="100"/>
      <c r="AK2034" s="96"/>
      <c r="AL2034" s="97"/>
      <c r="AM2034" s="101" t="n">
        <v>1864</v>
      </c>
      <c r="AN2034" s="70" t="s">
        <v>141</v>
      </c>
      <c r="AO2034" s="70"/>
      <c r="AP2034" s="70"/>
      <c r="AQ2034" s="0" t="s">
        <v>142</v>
      </c>
      <c r="AS2034" s="70" t="s">
        <v>5828</v>
      </c>
      <c r="AT2034" s="89"/>
      <c r="AU2034" s="101"/>
      <c r="AV2034" s="100"/>
      <c r="AW2034" s="105" t="n">
        <v>1864</v>
      </c>
      <c r="AX2034" s="70"/>
      <c r="AY2034" s="70"/>
      <c r="AZ2034" s="70" t="s">
        <v>5829</v>
      </c>
      <c r="BA2034" s="70"/>
      <c r="BB2034" s="70"/>
      <c r="BC2034" s="70"/>
      <c r="BD2034" s="70"/>
      <c r="BE2034" s="70"/>
      <c r="BF2034" s="70"/>
      <c r="BG2034" s="70"/>
      <c r="BH2034" s="18" t="s">
        <v>85</v>
      </c>
      <c r="BI2034" s="17" t="s">
        <v>2508</v>
      </c>
      <c r="BJ2034" s="17"/>
      <c r="BK2034" s="0" t="str">
        <f aca="false">IF(ISBLANK(P2034), IF(ISBLANK(I2034), IF(ISBLANK(G2034), IF(ISBLANK(E2034), "Niet", E2034), G2034), I2034), P2034)</f>
        <v>L4.6/4</v>
      </c>
      <c r="BL2034" s="0" t="str">
        <f aca="false">IF(COUNTIF($BK$2:$BK$3066, BK2034)&gt;1, "Double", "Correct")</f>
        <v>Correct</v>
      </c>
    </row>
    <row r="2035" customFormat="false" ht="15.75" hidden="true" customHeight="true" outlineLevel="0" collapsed="false">
      <c r="A2035" s="17" t="s">
        <v>65</v>
      </c>
      <c r="B2035" s="18" t="s">
        <v>5693</v>
      </c>
      <c r="C2035" s="39" t="s">
        <v>5780</v>
      </c>
      <c r="D2035" s="39" t="s">
        <v>5781</v>
      </c>
      <c r="E2035" s="70" t="s">
        <v>5811</v>
      </c>
      <c r="F2035" s="71" t="s">
        <v>5812</v>
      </c>
      <c r="G2035" s="70"/>
      <c r="H2035" s="70"/>
      <c r="I2035" s="70"/>
      <c r="J2035" s="70"/>
      <c r="K2035" s="18" t="s">
        <v>73</v>
      </c>
      <c r="L2035" s="70" t="s">
        <v>3308</v>
      </c>
      <c r="M2035" s="70"/>
      <c r="N2035" s="70"/>
      <c r="O2035" s="70" t="s">
        <v>5830</v>
      </c>
      <c r="P2035" s="19" t="s">
        <v>5831</v>
      </c>
      <c r="Q2035" s="70"/>
      <c r="R2035" s="70"/>
      <c r="S2035" s="70"/>
      <c r="T2035" s="70"/>
      <c r="U2035" s="70"/>
      <c r="V2035" s="70"/>
      <c r="W2035" s="70"/>
      <c r="X2035" s="70"/>
      <c r="Y2035" s="70"/>
      <c r="Z2035" s="70"/>
      <c r="AA2035" s="70"/>
      <c r="AB2035" s="70"/>
      <c r="AC2035" s="70"/>
      <c r="AD2035" s="70"/>
      <c r="AE2035" s="70"/>
      <c r="AF2035" s="70"/>
      <c r="AG2035" s="70" t="s">
        <v>1936</v>
      </c>
      <c r="AH2035" s="70"/>
      <c r="AI2035" s="70" t="s">
        <v>163</v>
      </c>
      <c r="AJ2035" s="100"/>
      <c r="AK2035" s="96"/>
      <c r="AL2035" s="97"/>
      <c r="AM2035" s="101" t="n">
        <v>1872</v>
      </c>
      <c r="AN2035" s="70" t="s">
        <v>113</v>
      </c>
      <c r="AO2035" s="70"/>
      <c r="AP2035" s="70"/>
      <c r="AQ2035" s="0" t="s">
        <v>114</v>
      </c>
      <c r="AS2035" s="70" t="s">
        <v>5832</v>
      </c>
      <c r="AT2035" s="89"/>
      <c r="AU2035" s="101"/>
      <c r="AV2035" s="100"/>
      <c r="AW2035" s="105" t="n">
        <v>1872</v>
      </c>
      <c r="AX2035" s="70"/>
      <c r="AY2035" s="70"/>
      <c r="AZ2035" s="70"/>
      <c r="BA2035" s="70" t="s">
        <v>5833</v>
      </c>
      <c r="BB2035" s="70"/>
      <c r="BC2035" s="70"/>
      <c r="BD2035" s="70"/>
      <c r="BE2035" s="70"/>
      <c r="BF2035" s="70"/>
      <c r="BG2035" s="70"/>
      <c r="BH2035" s="18" t="s">
        <v>85</v>
      </c>
      <c r="BI2035" s="17" t="s">
        <v>2508</v>
      </c>
      <c r="BJ2035" s="17"/>
      <c r="BK2035" s="0" t="str">
        <f aca="false">IF(ISBLANK(P2035), IF(ISBLANK(I2035), IF(ISBLANK(G2035), IF(ISBLANK(E2035), "Niet", E2035), G2035), I2035), P2035)</f>
        <v>L4.6/5</v>
      </c>
      <c r="BL2035" s="0" t="str">
        <f aca="false">IF(COUNTIF($BK$2:$BK$3066, BK2035)&gt;1, "Double", "Correct")</f>
        <v>Correct</v>
      </c>
    </row>
    <row r="2036" customFormat="false" ht="15.75" hidden="true" customHeight="true" outlineLevel="0" collapsed="false">
      <c r="A2036" s="17" t="s">
        <v>65</v>
      </c>
      <c r="B2036" s="18" t="s">
        <v>5693</v>
      </c>
      <c r="C2036" s="39" t="s">
        <v>5780</v>
      </c>
      <c r="D2036" s="39" t="s">
        <v>5781</v>
      </c>
      <c r="E2036" s="70" t="s">
        <v>5811</v>
      </c>
      <c r="F2036" s="71" t="s">
        <v>5812</v>
      </c>
      <c r="G2036" s="70"/>
      <c r="H2036" s="70"/>
      <c r="I2036" s="70"/>
      <c r="J2036" s="70"/>
      <c r="K2036" s="18" t="s">
        <v>73</v>
      </c>
      <c r="L2036" s="70" t="s">
        <v>3308</v>
      </c>
      <c r="M2036" s="70"/>
      <c r="N2036" s="70"/>
      <c r="O2036" s="70" t="s">
        <v>5834</v>
      </c>
      <c r="P2036" s="19" t="s">
        <v>5835</v>
      </c>
      <c r="Q2036" s="70"/>
      <c r="R2036" s="70"/>
      <c r="S2036" s="70"/>
      <c r="T2036" s="70"/>
      <c r="U2036" s="70"/>
      <c r="V2036" s="70"/>
      <c r="W2036" s="70"/>
      <c r="X2036" s="70"/>
      <c r="Y2036" s="70"/>
      <c r="Z2036" s="70"/>
      <c r="AA2036" s="70"/>
      <c r="AB2036" s="70"/>
      <c r="AC2036" s="70"/>
      <c r="AD2036" s="70"/>
      <c r="AE2036" s="70"/>
      <c r="AF2036" s="70"/>
      <c r="AG2036" s="70" t="s">
        <v>1936</v>
      </c>
      <c r="AH2036" s="70"/>
      <c r="AI2036" s="70" t="s">
        <v>163</v>
      </c>
      <c r="AJ2036" s="100"/>
      <c r="AK2036" s="96"/>
      <c r="AL2036" s="97"/>
      <c r="AM2036" s="101" t="n">
        <v>1874</v>
      </c>
      <c r="AN2036" s="70" t="s">
        <v>113</v>
      </c>
      <c r="AO2036" s="70"/>
      <c r="AP2036" s="70"/>
      <c r="AQ2036" s="0" t="s">
        <v>114</v>
      </c>
      <c r="AS2036" s="70" t="s">
        <v>5832</v>
      </c>
      <c r="AT2036" s="89"/>
      <c r="AU2036" s="101"/>
      <c r="AV2036" s="100"/>
      <c r="AW2036" s="105" t="n">
        <v>1874</v>
      </c>
      <c r="AX2036" s="70"/>
      <c r="AY2036" s="70"/>
      <c r="AZ2036" s="70"/>
      <c r="BA2036" s="70" t="s">
        <v>5833</v>
      </c>
      <c r="BB2036" s="70"/>
      <c r="BC2036" s="70"/>
      <c r="BD2036" s="70"/>
      <c r="BE2036" s="70"/>
      <c r="BF2036" s="70"/>
      <c r="BG2036" s="70"/>
      <c r="BH2036" s="18" t="s">
        <v>85</v>
      </c>
      <c r="BI2036" s="17" t="s">
        <v>2508</v>
      </c>
      <c r="BJ2036" s="17"/>
      <c r="BK2036" s="0" t="str">
        <f aca="false">IF(ISBLANK(P2036), IF(ISBLANK(I2036), IF(ISBLANK(G2036), IF(ISBLANK(E2036), "Niet", E2036), G2036), I2036), P2036)</f>
        <v>L4.6/6</v>
      </c>
      <c r="BL2036" s="0" t="str">
        <f aca="false">IF(COUNTIF($BK$2:$BK$3066, BK2036)&gt;1, "Double", "Correct")</f>
        <v>Correct</v>
      </c>
    </row>
    <row r="2037" customFormat="false" ht="15.75" hidden="true" customHeight="true" outlineLevel="0" collapsed="false">
      <c r="A2037" s="17" t="s">
        <v>65</v>
      </c>
      <c r="B2037" s="18" t="s">
        <v>5693</v>
      </c>
      <c r="C2037" s="39" t="s">
        <v>5780</v>
      </c>
      <c r="D2037" s="39" t="s">
        <v>5781</v>
      </c>
      <c r="E2037" s="70" t="s">
        <v>5811</v>
      </c>
      <c r="F2037" s="71" t="s">
        <v>5812</v>
      </c>
      <c r="G2037" s="70"/>
      <c r="H2037" s="70"/>
      <c r="I2037" s="70"/>
      <c r="J2037" s="70"/>
      <c r="K2037" s="18" t="s">
        <v>73</v>
      </c>
      <c r="L2037" s="70" t="s">
        <v>3308</v>
      </c>
      <c r="M2037" s="70"/>
      <c r="N2037" s="70"/>
      <c r="O2037" s="70" t="s">
        <v>5243</v>
      </c>
      <c r="P2037" s="19" t="s">
        <v>5836</v>
      </c>
      <c r="Q2037" s="70"/>
      <c r="R2037" s="70"/>
      <c r="S2037" s="70"/>
      <c r="T2037" s="70"/>
      <c r="U2037" s="70"/>
      <c r="V2037" s="70"/>
      <c r="W2037" s="70"/>
      <c r="X2037" s="70"/>
      <c r="Y2037" s="70"/>
      <c r="Z2037" s="70"/>
      <c r="AA2037" s="70"/>
      <c r="AB2037" s="70"/>
      <c r="AC2037" s="70"/>
      <c r="AD2037" s="70"/>
      <c r="AE2037" s="70"/>
      <c r="AF2037" s="70"/>
      <c r="AG2037" s="70" t="s">
        <v>1936</v>
      </c>
      <c r="AH2037" s="70"/>
      <c r="AI2037" s="70" t="s">
        <v>163</v>
      </c>
      <c r="AJ2037" s="100"/>
      <c r="AK2037" s="96"/>
      <c r="AL2037" s="97"/>
      <c r="AM2037" s="101" t="n">
        <v>1897</v>
      </c>
      <c r="AN2037" s="70" t="s">
        <v>376</v>
      </c>
      <c r="AO2037" s="70"/>
      <c r="AP2037" s="70"/>
      <c r="AQ2037" s="0" t="s">
        <v>377</v>
      </c>
      <c r="AS2037" s="70" t="s">
        <v>5837</v>
      </c>
      <c r="AT2037" s="89"/>
      <c r="AU2037" s="101"/>
      <c r="AV2037" s="100"/>
      <c r="AW2037" s="105" t="n">
        <v>1897</v>
      </c>
      <c r="AX2037" s="70"/>
      <c r="AY2037" s="70"/>
      <c r="AZ2037" s="70"/>
      <c r="BA2037" s="70" t="s">
        <v>5838</v>
      </c>
      <c r="BB2037" s="70"/>
      <c r="BC2037" s="70"/>
      <c r="BD2037" s="70"/>
      <c r="BE2037" s="70"/>
      <c r="BF2037" s="70"/>
      <c r="BG2037" s="70"/>
      <c r="BH2037" s="18" t="s">
        <v>85</v>
      </c>
      <c r="BI2037" s="17" t="s">
        <v>2508</v>
      </c>
      <c r="BJ2037" s="17"/>
      <c r="BK2037" s="0" t="str">
        <f aca="false">IF(ISBLANK(P2037), IF(ISBLANK(I2037), IF(ISBLANK(G2037), IF(ISBLANK(E2037), "Niet", E2037), G2037), I2037), P2037)</f>
        <v>L4.6/7</v>
      </c>
      <c r="BL2037" s="0" t="str">
        <f aca="false">IF(COUNTIF($BK$2:$BK$3066, BK2037)&gt;1, "Double", "Correct")</f>
        <v>Correct</v>
      </c>
    </row>
    <row r="2038" customFormat="false" ht="15.75" hidden="true" customHeight="true" outlineLevel="0" collapsed="false">
      <c r="A2038" s="17" t="s">
        <v>65</v>
      </c>
      <c r="B2038" s="18" t="s">
        <v>5693</v>
      </c>
      <c r="C2038" s="39" t="s">
        <v>5780</v>
      </c>
      <c r="D2038" s="39" t="s">
        <v>5781</v>
      </c>
      <c r="E2038" s="70" t="s">
        <v>5811</v>
      </c>
      <c r="F2038" s="71" t="s">
        <v>5812</v>
      </c>
      <c r="G2038" s="70"/>
      <c r="H2038" s="70"/>
      <c r="I2038" s="70"/>
      <c r="J2038" s="18"/>
      <c r="K2038" s="18" t="s">
        <v>73</v>
      </c>
      <c r="L2038" s="70" t="s">
        <v>3308</v>
      </c>
      <c r="M2038" s="70"/>
      <c r="N2038" s="70"/>
      <c r="O2038" s="70" t="s">
        <v>5839</v>
      </c>
      <c r="P2038" s="19" t="s">
        <v>5840</v>
      </c>
      <c r="Q2038" s="70"/>
      <c r="R2038" s="70"/>
      <c r="S2038" s="70"/>
      <c r="T2038" s="70"/>
      <c r="U2038" s="70"/>
      <c r="V2038" s="70"/>
      <c r="W2038" s="70"/>
      <c r="X2038" s="70"/>
      <c r="Y2038" s="70"/>
      <c r="Z2038" s="70"/>
      <c r="AA2038" s="70"/>
      <c r="AB2038" s="70"/>
      <c r="AC2038" s="70"/>
      <c r="AD2038" s="70"/>
      <c r="AE2038" s="70"/>
      <c r="AF2038" s="70"/>
      <c r="AG2038" s="70" t="s">
        <v>1936</v>
      </c>
      <c r="AH2038" s="70"/>
      <c r="AI2038" s="70" t="s">
        <v>163</v>
      </c>
      <c r="AJ2038" s="100"/>
      <c r="AK2038" s="96"/>
      <c r="AL2038" s="97"/>
      <c r="AM2038" s="101" t="n">
        <v>1876</v>
      </c>
      <c r="AN2038" s="70" t="s">
        <v>376</v>
      </c>
      <c r="AO2038" s="70"/>
      <c r="AP2038" s="70"/>
      <c r="AQ2038" s="0" t="s">
        <v>377</v>
      </c>
      <c r="AS2038" s="70" t="s">
        <v>5837</v>
      </c>
      <c r="AT2038" s="89"/>
      <c r="AU2038" s="101"/>
      <c r="AV2038" s="100"/>
      <c r="AW2038" s="105" t="n">
        <v>1876</v>
      </c>
      <c r="AX2038" s="70"/>
      <c r="AY2038" s="70"/>
      <c r="AZ2038" s="70"/>
      <c r="BA2038" s="70" t="s">
        <v>5841</v>
      </c>
      <c r="BB2038" s="70"/>
      <c r="BC2038" s="70"/>
      <c r="BD2038" s="70"/>
      <c r="BE2038" s="70"/>
      <c r="BF2038" s="70"/>
      <c r="BG2038" s="70"/>
      <c r="BH2038" s="18" t="s">
        <v>85</v>
      </c>
      <c r="BI2038" s="17" t="s">
        <v>2508</v>
      </c>
      <c r="BJ2038" s="17"/>
      <c r="BK2038" s="0" t="str">
        <f aca="false">IF(ISBLANK(P2038), IF(ISBLANK(I2038), IF(ISBLANK(G2038), IF(ISBLANK(E2038), "Niet", E2038), G2038), I2038), P2038)</f>
        <v>L4.6/8</v>
      </c>
      <c r="BL2038" s="0" t="str">
        <f aca="false">IF(COUNTIF($BK$2:$BK$3066, BK2038)&gt;1, "Double", "Correct")</f>
        <v>Correct</v>
      </c>
    </row>
    <row r="2039" customFormat="false" ht="15.75" hidden="true" customHeight="true" outlineLevel="0" collapsed="false">
      <c r="A2039" s="17" t="s">
        <v>65</v>
      </c>
      <c r="B2039" s="18" t="s">
        <v>5693</v>
      </c>
      <c r="C2039" s="39" t="s">
        <v>5780</v>
      </c>
      <c r="D2039" s="39" t="s">
        <v>5781</v>
      </c>
      <c r="E2039" s="70" t="s">
        <v>5811</v>
      </c>
      <c r="F2039" s="71" t="s">
        <v>5812</v>
      </c>
      <c r="G2039" s="70"/>
      <c r="H2039" s="70"/>
      <c r="I2039" s="70"/>
      <c r="J2039" s="70"/>
      <c r="K2039" s="18" t="s">
        <v>73</v>
      </c>
      <c r="L2039" s="70" t="s">
        <v>3308</v>
      </c>
      <c r="M2039" s="70"/>
      <c r="N2039" s="70"/>
      <c r="O2039" s="70" t="s">
        <v>5842</v>
      </c>
      <c r="P2039" s="19" t="s">
        <v>5843</v>
      </c>
      <c r="Q2039" s="70"/>
      <c r="R2039" s="70"/>
      <c r="S2039" s="70"/>
      <c r="T2039" s="70"/>
      <c r="U2039" s="70"/>
      <c r="V2039" s="70"/>
      <c r="W2039" s="70"/>
      <c r="X2039" s="70"/>
      <c r="Y2039" s="70"/>
      <c r="Z2039" s="70"/>
      <c r="AA2039" s="70"/>
      <c r="AB2039" s="70"/>
      <c r="AC2039" s="70"/>
      <c r="AD2039" s="70"/>
      <c r="AE2039" s="70" t="s">
        <v>1284</v>
      </c>
      <c r="AF2039" s="70" t="n">
        <v>268</v>
      </c>
      <c r="AG2039" s="70" t="s">
        <v>1936</v>
      </c>
      <c r="AH2039" s="70"/>
      <c r="AI2039" s="70" t="s">
        <v>163</v>
      </c>
      <c r="AJ2039" s="100"/>
      <c r="AK2039" s="96"/>
      <c r="AL2039" s="97"/>
      <c r="AM2039" s="101" t="n">
        <v>1879</v>
      </c>
      <c r="AN2039" s="70" t="s">
        <v>376</v>
      </c>
      <c r="AO2039" s="70"/>
      <c r="AP2039" s="70"/>
      <c r="AQ2039" s="0" t="s">
        <v>377</v>
      </c>
      <c r="AS2039" s="70" t="s">
        <v>5837</v>
      </c>
      <c r="AT2039" s="89"/>
      <c r="AU2039" s="101"/>
      <c r="AV2039" s="100"/>
      <c r="AW2039" s="105" t="n">
        <v>1879</v>
      </c>
      <c r="AX2039" s="70"/>
      <c r="AY2039" s="70"/>
      <c r="AZ2039" s="74"/>
      <c r="BA2039" s="74" t="s">
        <v>5844</v>
      </c>
      <c r="BB2039" s="70"/>
      <c r="BC2039" s="70"/>
      <c r="BD2039" s="70"/>
      <c r="BE2039" s="70"/>
      <c r="BF2039" s="70"/>
      <c r="BG2039" s="70"/>
      <c r="BH2039" s="18" t="s">
        <v>85</v>
      </c>
      <c r="BI2039" s="17" t="s">
        <v>2508</v>
      </c>
      <c r="BJ2039" s="17"/>
      <c r="BK2039" s="0" t="str">
        <f aca="false">IF(ISBLANK(P2039), IF(ISBLANK(I2039), IF(ISBLANK(G2039), IF(ISBLANK(E2039), "Niet", E2039), G2039), I2039), P2039)</f>
        <v>L4.6/9</v>
      </c>
      <c r="BL2039" s="0" t="str">
        <f aca="false">IF(COUNTIF($BK$2:$BK$3066, BK2039)&gt;1, "Double", "Correct")</f>
        <v>Correct</v>
      </c>
    </row>
    <row r="2040" customFormat="false" ht="15.75" hidden="true" customHeight="true" outlineLevel="0" collapsed="false">
      <c r="A2040" s="17" t="s">
        <v>65</v>
      </c>
      <c r="B2040" s="18" t="s">
        <v>5693</v>
      </c>
      <c r="C2040" s="39" t="s">
        <v>5780</v>
      </c>
      <c r="D2040" s="39" t="s">
        <v>5781</v>
      </c>
      <c r="E2040" s="70" t="s">
        <v>5811</v>
      </c>
      <c r="F2040" s="71" t="s">
        <v>5812</v>
      </c>
      <c r="G2040" s="70"/>
      <c r="H2040" s="70"/>
      <c r="I2040" s="70"/>
      <c r="J2040" s="70"/>
      <c r="K2040" s="18" t="s">
        <v>73</v>
      </c>
      <c r="L2040" s="70" t="s">
        <v>3308</v>
      </c>
      <c r="M2040" s="70"/>
      <c r="N2040" s="70"/>
      <c r="O2040" s="70" t="s">
        <v>5845</v>
      </c>
      <c r="P2040" s="19" t="s">
        <v>5846</v>
      </c>
      <c r="Q2040" s="70"/>
      <c r="R2040" s="70"/>
      <c r="S2040" s="70"/>
      <c r="T2040" s="70"/>
      <c r="U2040" s="70"/>
      <c r="V2040" s="70"/>
      <c r="W2040" s="70"/>
      <c r="X2040" s="70"/>
      <c r="Y2040" s="70"/>
      <c r="Z2040" s="70"/>
      <c r="AA2040" s="70"/>
      <c r="AB2040" s="70"/>
      <c r="AC2040" s="70"/>
      <c r="AD2040" s="70"/>
      <c r="AE2040" s="70"/>
      <c r="AF2040" s="70"/>
      <c r="AG2040" s="70" t="s">
        <v>1936</v>
      </c>
      <c r="AH2040" s="70"/>
      <c r="AI2040" s="70" t="s">
        <v>163</v>
      </c>
      <c r="AJ2040" s="100"/>
      <c r="AK2040" s="96"/>
      <c r="AL2040" s="97"/>
      <c r="AM2040" s="101" t="n">
        <v>1889</v>
      </c>
      <c r="AN2040" s="70" t="s">
        <v>376</v>
      </c>
      <c r="AO2040" s="70"/>
      <c r="AP2040" s="70"/>
      <c r="AQ2040" s="0" t="s">
        <v>377</v>
      </c>
      <c r="AS2040" s="70" t="s">
        <v>5847</v>
      </c>
      <c r="AT2040" s="89"/>
      <c r="AU2040" s="101"/>
      <c r="AV2040" s="100"/>
      <c r="AW2040" s="105" t="n">
        <v>1889</v>
      </c>
      <c r="AX2040" s="70"/>
      <c r="AY2040" s="70"/>
      <c r="AZ2040" s="70"/>
      <c r="BA2040" s="70" t="s">
        <v>2825</v>
      </c>
      <c r="BB2040" s="70"/>
      <c r="BC2040" s="70"/>
      <c r="BD2040" s="70"/>
      <c r="BE2040" s="70"/>
      <c r="BF2040" s="70"/>
      <c r="BG2040" s="70"/>
      <c r="BH2040" s="18" t="s">
        <v>85</v>
      </c>
      <c r="BI2040" s="17" t="s">
        <v>2508</v>
      </c>
      <c r="BJ2040" s="17"/>
      <c r="BK2040" s="0" t="str">
        <f aca="false">IF(ISBLANK(P2040), IF(ISBLANK(I2040), IF(ISBLANK(G2040), IF(ISBLANK(E2040), "Niet", E2040), G2040), I2040), P2040)</f>
        <v>L4.6/10</v>
      </c>
      <c r="BL2040" s="0" t="str">
        <f aca="false">IF(COUNTIF($BK$2:$BK$3066, BK2040)&gt;1, "Double", "Correct")</f>
        <v>Correct</v>
      </c>
    </row>
    <row r="2041" customFormat="false" ht="15.75" hidden="true" customHeight="true" outlineLevel="0" collapsed="false">
      <c r="A2041" s="17" t="s">
        <v>65</v>
      </c>
      <c r="B2041" s="18" t="s">
        <v>5693</v>
      </c>
      <c r="C2041" s="39" t="s">
        <v>5780</v>
      </c>
      <c r="D2041" s="39" t="s">
        <v>5781</v>
      </c>
      <c r="E2041" s="70" t="s">
        <v>5811</v>
      </c>
      <c r="F2041" s="71" t="s">
        <v>5812</v>
      </c>
      <c r="G2041" s="70"/>
      <c r="H2041" s="70"/>
      <c r="I2041" s="70"/>
      <c r="J2041" s="70"/>
      <c r="K2041" s="18" t="s">
        <v>73</v>
      </c>
      <c r="L2041" s="70" t="s">
        <v>3308</v>
      </c>
      <c r="M2041" s="70"/>
      <c r="N2041" s="72"/>
      <c r="O2041" s="70" t="s">
        <v>5848</v>
      </c>
      <c r="P2041" s="19" t="s">
        <v>5849</v>
      </c>
      <c r="Q2041" s="72"/>
      <c r="R2041" s="72"/>
      <c r="S2041" s="72"/>
      <c r="T2041" s="72"/>
      <c r="U2041" s="72"/>
      <c r="V2041" s="72"/>
      <c r="W2041" s="72"/>
      <c r="X2041" s="72"/>
      <c r="Y2041" s="72"/>
      <c r="Z2041" s="72"/>
      <c r="AA2041" s="72"/>
      <c r="AB2041" s="72"/>
      <c r="AC2041" s="70"/>
      <c r="AD2041" s="70"/>
      <c r="AE2041" s="70"/>
      <c r="AF2041" s="70"/>
      <c r="AG2041" s="70" t="s">
        <v>1936</v>
      </c>
      <c r="AH2041" s="72"/>
      <c r="AI2041" s="70" t="s">
        <v>163</v>
      </c>
      <c r="AJ2041" s="100"/>
      <c r="AK2041" s="96"/>
      <c r="AL2041" s="97"/>
      <c r="AM2041" s="101" t="n">
        <v>1879</v>
      </c>
      <c r="AN2041" s="70" t="s">
        <v>376</v>
      </c>
      <c r="AO2041" s="70"/>
      <c r="AP2041" s="70"/>
      <c r="AQ2041" s="0" t="s">
        <v>377</v>
      </c>
      <c r="AS2041" s="70" t="s">
        <v>5837</v>
      </c>
      <c r="AT2041" s="89"/>
      <c r="AU2041" s="101"/>
      <c r="AV2041" s="100"/>
      <c r="AW2041" s="105" t="n">
        <v>1879</v>
      </c>
      <c r="AX2041" s="70"/>
      <c r="AY2041" s="70"/>
      <c r="AZ2041" s="74"/>
      <c r="BA2041" s="74" t="s">
        <v>5844</v>
      </c>
      <c r="BB2041" s="70"/>
      <c r="BC2041" s="70"/>
      <c r="BD2041" s="70"/>
      <c r="BE2041" s="70"/>
      <c r="BF2041" s="70"/>
      <c r="BG2041" s="70"/>
      <c r="BH2041" s="18" t="s">
        <v>85</v>
      </c>
      <c r="BI2041" s="17" t="s">
        <v>2508</v>
      </c>
      <c r="BJ2041" s="17"/>
      <c r="BK2041" s="0" t="str">
        <f aca="false">IF(ISBLANK(P2041), IF(ISBLANK(I2041), IF(ISBLANK(G2041), IF(ISBLANK(E2041), "Niet", E2041), G2041), I2041), P2041)</f>
        <v>L4.6/11</v>
      </c>
      <c r="BL2041" s="0" t="str">
        <f aca="false">IF(COUNTIF($BK$2:$BK$3066, BK2041)&gt;1, "Double", "Correct")</f>
        <v>Correct</v>
      </c>
    </row>
    <row r="2042" customFormat="false" ht="15.75" hidden="true" customHeight="true" outlineLevel="0" collapsed="false">
      <c r="A2042" s="181" t="s">
        <v>5850</v>
      </c>
      <c r="B2042" s="21" t="s">
        <v>5851</v>
      </c>
      <c r="C2042" s="19" t="s">
        <v>5852</v>
      </c>
      <c r="D2042" s="19" t="s">
        <v>5853</v>
      </c>
      <c r="E2042" s="19" t="s">
        <v>5854</v>
      </c>
      <c r="F2042" s="176" t="s">
        <v>5855</v>
      </c>
      <c r="G2042" s="19" t="s">
        <v>5856</v>
      </c>
      <c r="H2042" s="136" t="s">
        <v>5857</v>
      </c>
      <c r="I2042" s="136"/>
      <c r="J2042" s="136"/>
      <c r="K2042" s="19" t="s">
        <v>73</v>
      </c>
      <c r="L2042" s="136" t="s">
        <v>74</v>
      </c>
      <c r="M2042" s="136"/>
      <c r="N2042" s="72"/>
      <c r="O2042" s="72"/>
      <c r="P2042" s="72" t="s">
        <v>5858</v>
      </c>
      <c r="Q2042" s="31" t="s">
        <v>5859</v>
      </c>
      <c r="R2042" s="72" t="n">
        <v>135</v>
      </c>
      <c r="S2042" s="31" t="s">
        <v>5860</v>
      </c>
      <c r="T2042" s="72" t="n">
        <v>104</v>
      </c>
      <c r="U2042" s="72"/>
      <c r="V2042" s="72"/>
      <c r="W2042" s="72"/>
      <c r="X2042" s="72"/>
      <c r="Y2042" s="72"/>
      <c r="Z2042" s="72"/>
      <c r="AA2042" s="72"/>
      <c r="AB2042" s="72"/>
      <c r="AC2042" s="70"/>
      <c r="AD2042" s="70"/>
      <c r="AE2042" s="70"/>
      <c r="AF2042" s="70"/>
      <c r="AG2042" s="72" t="s">
        <v>382</v>
      </c>
      <c r="AH2042" s="72"/>
      <c r="AI2042" s="72" t="s">
        <v>5861</v>
      </c>
      <c r="AJ2042" s="83"/>
      <c r="AK2042" s="84"/>
      <c r="AL2042" s="85"/>
      <c r="AM2042" s="67"/>
      <c r="AN2042" s="19"/>
      <c r="AO2042" s="19"/>
      <c r="AP2042" s="19"/>
      <c r="AS2042" s="136" t="s">
        <v>5862</v>
      </c>
      <c r="AT2042" s="86"/>
      <c r="AU2042" s="67"/>
      <c r="AV2042" s="83"/>
      <c r="AW2042" s="19"/>
      <c r="AX2042" s="19"/>
      <c r="AY2042" s="136"/>
      <c r="AZ2042" s="136" t="s">
        <v>5863</v>
      </c>
      <c r="BA2042" s="136"/>
      <c r="BB2042" s="136"/>
      <c r="BC2042" s="175" t="n">
        <v>1</v>
      </c>
      <c r="BD2042" s="72"/>
      <c r="BE2042" s="72"/>
      <c r="BF2042" s="72"/>
      <c r="BG2042" s="72"/>
      <c r="BH2042" s="19" t="s">
        <v>1695</v>
      </c>
      <c r="BI2042" s="19" t="s">
        <v>5864</v>
      </c>
      <c r="BJ2042" s="19"/>
      <c r="BK2042" s="0" t="str">
        <f aca="false">IF(ISBLANK(P2042), IF(ISBLANK(I2042), IF(ISBLANK(G2042), IF(ISBLANK(E2042), "Niet", E2042), G2042), I2042), P2042)</f>
        <v>B1.1.1/1</v>
      </c>
      <c r="BL2042" s="0" t="str">
        <f aca="false">IF(COUNTIF($BK$2:$BK$3066, BK2042)&gt;1, "Double", "Correct")</f>
        <v>Correct</v>
      </c>
    </row>
    <row r="2043" customFormat="false" ht="15.75" hidden="true" customHeight="true" outlineLevel="0" collapsed="false">
      <c r="A2043" s="181" t="s">
        <v>5850</v>
      </c>
      <c r="B2043" s="21" t="s">
        <v>5851</v>
      </c>
      <c r="C2043" s="19" t="s">
        <v>5852</v>
      </c>
      <c r="D2043" s="19" t="s">
        <v>5853</v>
      </c>
      <c r="E2043" s="19" t="s">
        <v>5854</v>
      </c>
      <c r="F2043" s="176" t="s">
        <v>5855</v>
      </c>
      <c r="G2043" s="19" t="s">
        <v>5856</v>
      </c>
      <c r="H2043" s="136" t="s">
        <v>5857</v>
      </c>
      <c r="I2043" s="136"/>
      <c r="J2043" s="136"/>
      <c r="K2043" s="19" t="s">
        <v>73</v>
      </c>
      <c r="L2043" s="136" t="s">
        <v>74</v>
      </c>
      <c r="M2043" s="72"/>
      <c r="N2043" s="72"/>
      <c r="O2043" s="72"/>
      <c r="P2043" s="72" t="s">
        <v>5865</v>
      </c>
      <c r="Q2043" s="72"/>
      <c r="R2043" s="72"/>
      <c r="S2043" s="31" t="s">
        <v>5860</v>
      </c>
      <c r="T2043" s="72" t="n">
        <v>104</v>
      </c>
      <c r="U2043" s="72"/>
      <c r="V2043" s="72"/>
      <c r="W2043" s="72"/>
      <c r="X2043" s="72"/>
      <c r="Y2043" s="72"/>
      <c r="Z2043" s="72"/>
      <c r="AA2043" s="72"/>
      <c r="AB2043" s="72"/>
      <c r="AC2043" s="70"/>
      <c r="AD2043" s="70"/>
      <c r="AE2043" s="70"/>
      <c r="AF2043" s="70"/>
      <c r="AG2043" s="72" t="s">
        <v>382</v>
      </c>
      <c r="AH2043" s="72"/>
      <c r="AI2043" s="72" t="s">
        <v>5861</v>
      </c>
      <c r="AJ2043" s="83" t="n">
        <v>21</v>
      </c>
      <c r="AK2043" s="84" t="s">
        <v>100</v>
      </c>
      <c r="AL2043" s="24" t="s">
        <v>101</v>
      </c>
      <c r="AM2043" s="67" t="n">
        <v>1894</v>
      </c>
      <c r="AN2043" s="19"/>
      <c r="AO2043" s="19"/>
      <c r="AP2043" s="19"/>
      <c r="AS2043" s="136" t="s">
        <v>5866</v>
      </c>
      <c r="AT2043" s="182" t="n">
        <v>21</v>
      </c>
      <c r="AU2043" s="67" t="s">
        <v>100</v>
      </c>
      <c r="AV2043" s="22" t="s">
        <v>101</v>
      </c>
      <c r="AW2043" s="181" t="n">
        <v>1894</v>
      </c>
      <c r="AX2043" s="19"/>
      <c r="AY2043" s="136"/>
      <c r="AZ2043" s="136" t="s">
        <v>5863</v>
      </c>
      <c r="BA2043" s="136"/>
      <c r="BB2043" s="136"/>
      <c r="BC2043" s="175" t="n">
        <v>2</v>
      </c>
      <c r="BD2043" s="72"/>
      <c r="BE2043" s="72"/>
      <c r="BF2043" s="72"/>
      <c r="BG2043" s="72"/>
      <c r="BH2043" s="19" t="s">
        <v>1695</v>
      </c>
      <c r="BI2043" s="19" t="s">
        <v>5864</v>
      </c>
      <c r="BJ2043" s="19"/>
      <c r="BK2043" s="0" t="str">
        <f aca="false">IF(ISBLANK(P2043), IF(ISBLANK(I2043), IF(ISBLANK(G2043), IF(ISBLANK(E2043), "Niet", E2043), G2043), I2043), P2043)</f>
        <v>B1.1.1/2</v>
      </c>
      <c r="BL2043" s="0" t="str">
        <f aca="false">IF(COUNTIF($BK$2:$BK$3066, BK2043)&gt;1, "Double", "Correct")</f>
        <v>Correct</v>
      </c>
    </row>
    <row r="2044" customFormat="false" ht="15.75" hidden="true" customHeight="true" outlineLevel="0" collapsed="false">
      <c r="A2044" s="181" t="s">
        <v>5850</v>
      </c>
      <c r="B2044" s="21" t="s">
        <v>5851</v>
      </c>
      <c r="C2044" s="19" t="s">
        <v>5852</v>
      </c>
      <c r="D2044" s="19" t="s">
        <v>5853</v>
      </c>
      <c r="E2044" s="19" t="s">
        <v>5854</v>
      </c>
      <c r="F2044" s="176" t="s">
        <v>5855</v>
      </c>
      <c r="G2044" s="19" t="s">
        <v>5856</v>
      </c>
      <c r="H2044" s="136" t="s">
        <v>5857</v>
      </c>
      <c r="I2044" s="136"/>
      <c r="J2044" s="136"/>
      <c r="K2044" s="19" t="s">
        <v>73</v>
      </c>
      <c r="L2044" s="136" t="s">
        <v>74</v>
      </c>
      <c r="M2044" s="72"/>
      <c r="N2044" s="72"/>
      <c r="O2044" s="72"/>
      <c r="P2044" s="72" t="s">
        <v>5867</v>
      </c>
      <c r="Q2044" s="72"/>
      <c r="R2044" s="72"/>
      <c r="S2044" s="31" t="s">
        <v>5860</v>
      </c>
      <c r="T2044" s="72" t="n">
        <v>104</v>
      </c>
      <c r="U2044" s="72"/>
      <c r="V2044" s="72"/>
      <c r="W2044" s="72"/>
      <c r="X2044" s="72"/>
      <c r="Y2044" s="72"/>
      <c r="Z2044" s="72"/>
      <c r="AA2044" s="72"/>
      <c r="AB2044" s="72"/>
      <c r="AC2044" s="70"/>
      <c r="AD2044" s="70"/>
      <c r="AE2044" s="70"/>
      <c r="AF2044" s="70"/>
      <c r="AG2044" s="72" t="s">
        <v>382</v>
      </c>
      <c r="AH2044" s="72"/>
      <c r="AI2044" s="72" t="s">
        <v>5861</v>
      </c>
      <c r="AJ2044" s="83" t="n">
        <v>17</v>
      </c>
      <c r="AK2044" s="84" t="s">
        <v>279</v>
      </c>
      <c r="AL2044" s="24" t="s">
        <v>280</v>
      </c>
      <c r="AM2044" s="67" t="n">
        <v>1894</v>
      </c>
      <c r="AN2044" s="19"/>
      <c r="AO2044" s="19"/>
      <c r="AP2044" s="19"/>
      <c r="AS2044" s="136" t="s">
        <v>5868</v>
      </c>
      <c r="AT2044" s="182" t="n">
        <v>17</v>
      </c>
      <c r="AU2044" s="67" t="s">
        <v>279</v>
      </c>
      <c r="AV2044" s="22" t="s">
        <v>280</v>
      </c>
      <c r="AW2044" s="181" t="n">
        <v>1894</v>
      </c>
      <c r="AX2044" s="19"/>
      <c r="AY2044" s="72" t="s">
        <v>149</v>
      </c>
      <c r="AZ2044" s="136" t="s">
        <v>5863</v>
      </c>
      <c r="BA2044" s="136"/>
      <c r="BB2044" s="136"/>
      <c r="BC2044" s="175" t="n">
        <v>3</v>
      </c>
      <c r="BD2044" s="72"/>
      <c r="BE2044" s="72"/>
      <c r="BF2044" s="72"/>
      <c r="BG2044" s="72"/>
      <c r="BH2044" s="19" t="s">
        <v>1695</v>
      </c>
      <c r="BI2044" s="19" t="s">
        <v>5864</v>
      </c>
      <c r="BJ2044" s="19"/>
      <c r="BK2044" s="0" t="str">
        <f aca="false">IF(ISBLANK(P2044), IF(ISBLANK(I2044), IF(ISBLANK(G2044), IF(ISBLANK(E2044), "Niet", E2044), G2044), I2044), P2044)</f>
        <v>B1.1.1/3</v>
      </c>
      <c r="BL2044" s="0" t="str">
        <f aca="false">IF(COUNTIF($BK$2:$BK$3066, BK2044)&gt;1, "Double", "Correct")</f>
        <v>Correct</v>
      </c>
    </row>
    <row r="2045" customFormat="false" ht="15.75" hidden="true" customHeight="true" outlineLevel="0" collapsed="false">
      <c r="A2045" s="181" t="s">
        <v>5850</v>
      </c>
      <c r="B2045" s="21" t="s">
        <v>5851</v>
      </c>
      <c r="C2045" s="19" t="s">
        <v>5852</v>
      </c>
      <c r="D2045" s="19" t="s">
        <v>5853</v>
      </c>
      <c r="E2045" s="19" t="s">
        <v>5854</v>
      </c>
      <c r="F2045" s="176" t="s">
        <v>5855</v>
      </c>
      <c r="G2045" s="19" t="s">
        <v>5856</v>
      </c>
      <c r="H2045" s="136" t="s">
        <v>5857</v>
      </c>
      <c r="I2045" s="136"/>
      <c r="J2045" s="136"/>
      <c r="K2045" s="19" t="s">
        <v>73</v>
      </c>
      <c r="L2045" s="136" t="s">
        <v>74</v>
      </c>
      <c r="M2045" s="72"/>
      <c r="N2045" s="72"/>
      <c r="O2045" s="72"/>
      <c r="P2045" s="72" t="s">
        <v>5869</v>
      </c>
      <c r="Q2045" s="72"/>
      <c r="R2045" s="72"/>
      <c r="S2045" s="72" t="s">
        <v>887</v>
      </c>
      <c r="T2045" s="72" t="n">
        <v>96</v>
      </c>
      <c r="U2045" s="72"/>
      <c r="V2045" s="72"/>
      <c r="W2045" s="72"/>
      <c r="X2045" s="72"/>
      <c r="Y2045" s="72"/>
      <c r="Z2045" s="72"/>
      <c r="AA2045" s="72"/>
      <c r="AB2045" s="72"/>
      <c r="AC2045" s="70"/>
      <c r="AD2045" s="70"/>
      <c r="AE2045" s="70"/>
      <c r="AF2045" s="70"/>
      <c r="AG2045" s="72" t="s">
        <v>382</v>
      </c>
      <c r="AH2045" s="72"/>
      <c r="AI2045" s="72" t="s">
        <v>5861</v>
      </c>
      <c r="AJ2045" s="83" t="n">
        <v>20</v>
      </c>
      <c r="AK2045" s="84" t="s">
        <v>100</v>
      </c>
      <c r="AL2045" s="24" t="s">
        <v>101</v>
      </c>
      <c r="AM2045" s="67" t="n">
        <v>1894</v>
      </c>
      <c r="AN2045" s="19"/>
      <c r="AO2045" s="19"/>
      <c r="AP2045" s="19"/>
      <c r="AS2045" s="136" t="s">
        <v>5870</v>
      </c>
      <c r="AT2045" s="182" t="n">
        <v>20</v>
      </c>
      <c r="AU2045" s="67" t="s">
        <v>100</v>
      </c>
      <c r="AV2045" s="22" t="s">
        <v>101</v>
      </c>
      <c r="AW2045" s="181" t="n">
        <v>1894</v>
      </c>
      <c r="AX2045" s="19"/>
      <c r="AY2045" s="72"/>
      <c r="AZ2045" s="136" t="s">
        <v>889</v>
      </c>
      <c r="BA2045" s="136"/>
      <c r="BB2045" s="136"/>
      <c r="BC2045" s="175" t="n">
        <v>4</v>
      </c>
      <c r="BD2045" s="72"/>
      <c r="BE2045" s="72"/>
      <c r="BF2045" s="72"/>
      <c r="BG2045" s="72"/>
      <c r="BH2045" s="19" t="s">
        <v>1695</v>
      </c>
      <c r="BI2045" s="19" t="s">
        <v>5864</v>
      </c>
      <c r="BJ2045" s="19"/>
      <c r="BK2045" s="0" t="str">
        <f aca="false">IF(ISBLANK(P2045), IF(ISBLANK(I2045), IF(ISBLANK(G2045), IF(ISBLANK(E2045), "Niet", E2045), G2045), I2045), P2045)</f>
        <v>B1.1.1/4</v>
      </c>
      <c r="BL2045" s="0" t="str">
        <f aca="false">IF(COUNTIF($BK$2:$BK$3066, BK2045)&gt;1, "Double", "Correct")</f>
        <v>Correct</v>
      </c>
    </row>
    <row r="2046" customFormat="false" ht="15.75" hidden="true" customHeight="true" outlineLevel="0" collapsed="false">
      <c r="A2046" s="181" t="s">
        <v>5850</v>
      </c>
      <c r="B2046" s="21" t="s">
        <v>5851</v>
      </c>
      <c r="C2046" s="19" t="s">
        <v>5852</v>
      </c>
      <c r="D2046" s="19" t="s">
        <v>5853</v>
      </c>
      <c r="E2046" s="19" t="s">
        <v>5854</v>
      </c>
      <c r="F2046" s="176" t="s">
        <v>5855</v>
      </c>
      <c r="G2046" s="19" t="s">
        <v>5856</v>
      </c>
      <c r="H2046" s="136" t="s">
        <v>5857</v>
      </c>
      <c r="I2046" s="136"/>
      <c r="J2046" s="136"/>
      <c r="K2046" s="19" t="s">
        <v>73</v>
      </c>
      <c r="L2046" s="136" t="s">
        <v>74</v>
      </c>
      <c r="M2046" s="72"/>
      <c r="N2046" s="72"/>
      <c r="O2046" s="72"/>
      <c r="P2046" s="72" t="s">
        <v>5871</v>
      </c>
      <c r="Q2046" s="31" t="s">
        <v>5872</v>
      </c>
      <c r="R2046" s="72" t="n">
        <v>128</v>
      </c>
      <c r="S2046" s="31" t="s">
        <v>5860</v>
      </c>
      <c r="T2046" s="72" t="n">
        <v>104</v>
      </c>
      <c r="U2046" s="72"/>
      <c r="V2046" s="72"/>
      <c r="W2046" s="72"/>
      <c r="X2046" s="72"/>
      <c r="Y2046" s="72"/>
      <c r="Z2046" s="72"/>
      <c r="AA2046" s="72"/>
      <c r="AB2046" s="72"/>
      <c r="AC2046" s="70"/>
      <c r="AD2046" s="70"/>
      <c r="AE2046" s="70"/>
      <c r="AF2046" s="70"/>
      <c r="AG2046" s="72" t="s">
        <v>382</v>
      </c>
      <c r="AH2046" s="72"/>
      <c r="AI2046" s="72" t="s">
        <v>5861</v>
      </c>
      <c r="AJ2046" s="83"/>
      <c r="AK2046" s="84"/>
      <c r="AL2046" s="85"/>
      <c r="AM2046" s="67"/>
      <c r="AN2046" s="19"/>
      <c r="AO2046" s="19"/>
      <c r="AP2046" s="19"/>
      <c r="AS2046" s="136" t="s">
        <v>5873</v>
      </c>
      <c r="AT2046" s="86"/>
      <c r="AU2046" s="67"/>
      <c r="AV2046" s="83"/>
      <c r="AW2046" s="19"/>
      <c r="AX2046" s="19"/>
      <c r="AY2046" s="72"/>
      <c r="AZ2046" s="136" t="s">
        <v>5863</v>
      </c>
      <c r="BA2046" s="136"/>
      <c r="BB2046" s="136"/>
      <c r="BC2046" s="175" t="n">
        <v>5</v>
      </c>
      <c r="BD2046" s="72"/>
      <c r="BE2046" s="72"/>
      <c r="BF2046" s="72"/>
      <c r="BG2046" s="72"/>
      <c r="BH2046" s="19" t="s">
        <v>1695</v>
      </c>
      <c r="BI2046" s="19" t="s">
        <v>5864</v>
      </c>
      <c r="BJ2046" s="19"/>
      <c r="BK2046" s="0" t="str">
        <f aca="false">IF(ISBLANK(P2046), IF(ISBLANK(I2046), IF(ISBLANK(G2046), IF(ISBLANK(E2046), "Niet", E2046), G2046), I2046), P2046)</f>
        <v>B1.1.1/5</v>
      </c>
      <c r="BL2046" s="0" t="str">
        <f aca="false">IF(COUNTIF($BK$2:$BK$3066, BK2046)&gt;1, "Double", "Correct")</f>
        <v>Correct</v>
      </c>
    </row>
    <row r="2047" customFormat="false" ht="15.75" hidden="true" customHeight="true" outlineLevel="0" collapsed="false">
      <c r="A2047" s="181" t="s">
        <v>5850</v>
      </c>
      <c r="B2047" s="21" t="s">
        <v>5851</v>
      </c>
      <c r="C2047" s="19" t="s">
        <v>5852</v>
      </c>
      <c r="D2047" s="19" t="s">
        <v>5853</v>
      </c>
      <c r="E2047" s="19" t="s">
        <v>5854</v>
      </c>
      <c r="F2047" s="176" t="s">
        <v>5855</v>
      </c>
      <c r="G2047" s="19" t="s">
        <v>5856</v>
      </c>
      <c r="H2047" s="136" t="s">
        <v>5857</v>
      </c>
      <c r="I2047" s="136"/>
      <c r="J2047" s="136"/>
      <c r="K2047" s="19" t="s">
        <v>73</v>
      </c>
      <c r="L2047" s="72" t="s">
        <v>74</v>
      </c>
      <c r="M2047" s="72"/>
      <c r="N2047" s="72"/>
      <c r="O2047" s="72"/>
      <c r="P2047" s="72" t="s">
        <v>5874</v>
      </c>
      <c r="Q2047" s="72"/>
      <c r="R2047" s="72"/>
      <c r="S2047" s="31" t="s">
        <v>5860</v>
      </c>
      <c r="T2047" s="72" t="n">
        <v>104</v>
      </c>
      <c r="U2047" s="72"/>
      <c r="V2047" s="72"/>
      <c r="W2047" s="72"/>
      <c r="X2047" s="72"/>
      <c r="Y2047" s="72"/>
      <c r="Z2047" s="72"/>
      <c r="AA2047" s="72"/>
      <c r="AB2047" s="72"/>
      <c r="AC2047" s="70"/>
      <c r="AD2047" s="70"/>
      <c r="AE2047" s="70"/>
      <c r="AF2047" s="70"/>
      <c r="AG2047" s="72" t="s">
        <v>382</v>
      </c>
      <c r="AH2047" s="72"/>
      <c r="AI2047" s="72" t="s">
        <v>5861</v>
      </c>
      <c r="AJ2047" s="83" t="n">
        <v>21</v>
      </c>
      <c r="AK2047" s="84"/>
      <c r="AL2047" s="85"/>
      <c r="AM2047" s="67"/>
      <c r="AN2047" s="19"/>
      <c r="AO2047" s="19"/>
      <c r="AP2047" s="19"/>
      <c r="AS2047" s="74" t="s">
        <v>5875</v>
      </c>
      <c r="AT2047" s="86"/>
      <c r="AU2047" s="67"/>
      <c r="AV2047" s="83"/>
      <c r="AW2047" s="19"/>
      <c r="AX2047" s="19" t="s">
        <v>5876</v>
      </c>
      <c r="AY2047" s="72"/>
      <c r="AZ2047" s="72" t="s">
        <v>5863</v>
      </c>
      <c r="BA2047" s="72"/>
      <c r="BB2047" s="72"/>
      <c r="BC2047" s="175" t="n">
        <v>6</v>
      </c>
      <c r="BD2047" s="72"/>
      <c r="BE2047" s="72"/>
      <c r="BF2047" s="72"/>
      <c r="BG2047" s="72"/>
      <c r="BH2047" s="19" t="s">
        <v>1695</v>
      </c>
      <c r="BI2047" s="19" t="s">
        <v>5864</v>
      </c>
      <c r="BJ2047" s="19"/>
      <c r="BK2047" s="0" t="str">
        <f aca="false">IF(ISBLANK(P2047), IF(ISBLANK(I2047), IF(ISBLANK(G2047), IF(ISBLANK(E2047), "Niet", E2047), G2047), I2047), P2047)</f>
        <v>B1.1.1/6</v>
      </c>
      <c r="BL2047" s="0" t="str">
        <f aca="false">IF(COUNTIF($BK$2:$BK$3066, BK2047)&gt;1, "Double", "Correct")</f>
        <v>Correct</v>
      </c>
    </row>
    <row r="2048" customFormat="false" ht="15.75" hidden="true" customHeight="true" outlineLevel="0" collapsed="false">
      <c r="A2048" s="181" t="s">
        <v>5850</v>
      </c>
      <c r="B2048" s="21" t="s">
        <v>5851</v>
      </c>
      <c r="C2048" s="19" t="s">
        <v>5852</v>
      </c>
      <c r="D2048" s="19" t="s">
        <v>5853</v>
      </c>
      <c r="E2048" s="19" t="s">
        <v>5854</v>
      </c>
      <c r="F2048" s="176" t="s">
        <v>5855</v>
      </c>
      <c r="G2048" s="19" t="s">
        <v>5856</v>
      </c>
      <c r="H2048" s="136" t="s">
        <v>5857</v>
      </c>
      <c r="I2048" s="136"/>
      <c r="J2048" s="136"/>
      <c r="K2048" s="19" t="s">
        <v>73</v>
      </c>
      <c r="L2048" s="136" t="s">
        <v>74</v>
      </c>
      <c r="M2048" s="72"/>
      <c r="N2048" s="72"/>
      <c r="O2048" s="72"/>
      <c r="P2048" s="72" t="s">
        <v>5877</v>
      </c>
      <c r="Q2048" s="72"/>
      <c r="R2048" s="72"/>
      <c r="S2048" s="31" t="s">
        <v>5860</v>
      </c>
      <c r="T2048" s="72" t="n">
        <v>104</v>
      </c>
      <c r="U2048" s="72"/>
      <c r="V2048" s="72"/>
      <c r="W2048" s="72"/>
      <c r="X2048" s="72"/>
      <c r="Y2048" s="72"/>
      <c r="Z2048" s="72"/>
      <c r="AA2048" s="72"/>
      <c r="AB2048" s="72"/>
      <c r="AC2048" s="70"/>
      <c r="AD2048" s="70"/>
      <c r="AE2048" s="70"/>
      <c r="AF2048" s="70"/>
      <c r="AG2048" s="72" t="s">
        <v>382</v>
      </c>
      <c r="AH2048" s="72"/>
      <c r="AI2048" s="72" t="s">
        <v>5861</v>
      </c>
      <c r="AJ2048" s="83"/>
      <c r="AK2048" s="84"/>
      <c r="AL2048" s="85"/>
      <c r="AM2048" s="67"/>
      <c r="AN2048" s="19"/>
      <c r="AO2048" s="19"/>
      <c r="AP2048" s="19"/>
      <c r="AS2048" s="136" t="s">
        <v>5878</v>
      </c>
      <c r="AT2048" s="86"/>
      <c r="AU2048" s="67"/>
      <c r="AV2048" s="83"/>
      <c r="AW2048" s="19"/>
      <c r="AX2048" s="19"/>
      <c r="AY2048" s="136"/>
      <c r="AZ2048" s="136" t="s">
        <v>5863</v>
      </c>
      <c r="BA2048" s="136"/>
      <c r="BB2048" s="136"/>
      <c r="BC2048" s="175" t="n">
        <v>7</v>
      </c>
      <c r="BD2048" s="72"/>
      <c r="BE2048" s="72"/>
      <c r="BF2048" s="72"/>
      <c r="BG2048" s="72"/>
      <c r="BH2048" s="19" t="s">
        <v>1695</v>
      </c>
      <c r="BI2048" s="19" t="s">
        <v>5864</v>
      </c>
      <c r="BJ2048" s="19"/>
      <c r="BK2048" s="0" t="str">
        <f aca="false">IF(ISBLANK(P2048), IF(ISBLANK(I2048), IF(ISBLANK(G2048), IF(ISBLANK(E2048), "Niet", E2048), G2048), I2048), P2048)</f>
        <v>B1.1.1/7</v>
      </c>
      <c r="BL2048" s="0" t="str">
        <f aca="false">IF(COUNTIF($BK$2:$BK$3066, BK2048)&gt;1, "Double", "Correct")</f>
        <v>Correct</v>
      </c>
    </row>
    <row r="2049" customFormat="false" ht="15.75" hidden="true" customHeight="true" outlineLevel="0" collapsed="false">
      <c r="A2049" s="181" t="s">
        <v>5850</v>
      </c>
      <c r="B2049" s="21" t="s">
        <v>5851</v>
      </c>
      <c r="C2049" s="19" t="s">
        <v>5852</v>
      </c>
      <c r="D2049" s="19" t="s">
        <v>5853</v>
      </c>
      <c r="E2049" s="19" t="s">
        <v>5854</v>
      </c>
      <c r="F2049" s="176" t="s">
        <v>5855</v>
      </c>
      <c r="G2049" s="19" t="s">
        <v>5856</v>
      </c>
      <c r="H2049" s="136" t="s">
        <v>5857</v>
      </c>
      <c r="I2049" s="136"/>
      <c r="J2049" s="136"/>
      <c r="K2049" s="19" t="s">
        <v>73</v>
      </c>
      <c r="L2049" s="136" t="s">
        <v>74</v>
      </c>
      <c r="M2049" s="72"/>
      <c r="N2049" s="72"/>
      <c r="O2049" s="72"/>
      <c r="P2049" s="72" t="s">
        <v>5879</v>
      </c>
      <c r="Q2049" s="72"/>
      <c r="R2049" s="72"/>
      <c r="S2049" s="31" t="s">
        <v>5860</v>
      </c>
      <c r="T2049" s="72" t="n">
        <v>104</v>
      </c>
      <c r="U2049" s="72"/>
      <c r="V2049" s="72"/>
      <c r="W2049" s="72"/>
      <c r="X2049" s="72"/>
      <c r="Y2049" s="72"/>
      <c r="Z2049" s="72"/>
      <c r="AA2049" s="72"/>
      <c r="AB2049" s="72"/>
      <c r="AC2049" s="70"/>
      <c r="AD2049" s="70"/>
      <c r="AE2049" s="70"/>
      <c r="AF2049" s="70"/>
      <c r="AG2049" s="72" t="s">
        <v>382</v>
      </c>
      <c r="AH2049" s="72"/>
      <c r="AI2049" s="72" t="s">
        <v>5861</v>
      </c>
      <c r="AJ2049" s="83" t="s">
        <v>80</v>
      </c>
      <c r="AK2049" s="84" t="s">
        <v>279</v>
      </c>
      <c r="AL2049" s="24" t="s">
        <v>280</v>
      </c>
      <c r="AM2049" s="67" t="n">
        <v>1894</v>
      </c>
      <c r="AN2049" s="19"/>
      <c r="AO2049" s="19"/>
      <c r="AP2049" s="19"/>
      <c r="AS2049" s="136" t="s">
        <v>5880</v>
      </c>
      <c r="AT2049" s="182" t="s">
        <v>80</v>
      </c>
      <c r="AU2049" s="67" t="s">
        <v>279</v>
      </c>
      <c r="AV2049" s="22" t="s">
        <v>280</v>
      </c>
      <c r="AW2049" s="181" t="n">
        <v>1894</v>
      </c>
      <c r="AX2049" s="19"/>
      <c r="AY2049" s="72"/>
      <c r="AZ2049" s="136" t="s">
        <v>5863</v>
      </c>
      <c r="BA2049" s="136"/>
      <c r="BB2049" s="136"/>
      <c r="BC2049" s="175" t="n">
        <v>8</v>
      </c>
      <c r="BD2049" s="72"/>
      <c r="BE2049" s="72"/>
      <c r="BF2049" s="72"/>
      <c r="BG2049" s="72"/>
      <c r="BH2049" s="19" t="s">
        <v>1695</v>
      </c>
      <c r="BI2049" s="19" t="s">
        <v>5864</v>
      </c>
      <c r="BJ2049" s="19"/>
      <c r="BK2049" s="0" t="str">
        <f aca="false">IF(ISBLANK(P2049), IF(ISBLANK(I2049), IF(ISBLANK(G2049), IF(ISBLANK(E2049), "Niet", E2049), G2049), I2049), P2049)</f>
        <v>B1.1.1/8</v>
      </c>
      <c r="BL2049" s="0" t="str">
        <f aca="false">IF(COUNTIF($BK$2:$BK$3066, BK2049)&gt;1, "Double", "Correct")</f>
        <v>Correct</v>
      </c>
    </row>
    <row r="2050" customFormat="false" ht="15.75" hidden="true" customHeight="true" outlineLevel="0" collapsed="false">
      <c r="A2050" s="181" t="s">
        <v>5850</v>
      </c>
      <c r="B2050" s="21" t="s">
        <v>5851</v>
      </c>
      <c r="C2050" s="19" t="s">
        <v>5852</v>
      </c>
      <c r="D2050" s="19" t="s">
        <v>5853</v>
      </c>
      <c r="E2050" s="19" t="s">
        <v>5854</v>
      </c>
      <c r="F2050" s="176" t="s">
        <v>5855</v>
      </c>
      <c r="G2050" s="19" t="s">
        <v>5856</v>
      </c>
      <c r="H2050" s="136" t="s">
        <v>5857</v>
      </c>
      <c r="I2050" s="136"/>
      <c r="J2050" s="136"/>
      <c r="K2050" s="19" t="s">
        <v>73</v>
      </c>
      <c r="L2050" s="136" t="s">
        <v>74</v>
      </c>
      <c r="M2050" s="72"/>
      <c r="N2050" s="72"/>
      <c r="O2050" s="72"/>
      <c r="P2050" s="72" t="s">
        <v>5881</v>
      </c>
      <c r="Q2050" s="72"/>
      <c r="R2050" s="72"/>
      <c r="S2050" s="31" t="s">
        <v>5860</v>
      </c>
      <c r="T2050" s="72" t="n">
        <v>104</v>
      </c>
      <c r="U2050" s="72"/>
      <c r="V2050" s="72"/>
      <c r="W2050" s="72"/>
      <c r="X2050" s="72"/>
      <c r="Y2050" s="72"/>
      <c r="Z2050" s="72"/>
      <c r="AA2050" s="72"/>
      <c r="AB2050" s="72"/>
      <c r="AC2050" s="70"/>
      <c r="AD2050" s="70"/>
      <c r="AE2050" s="70"/>
      <c r="AF2050" s="70"/>
      <c r="AG2050" s="72" t="s">
        <v>382</v>
      </c>
      <c r="AH2050" s="72"/>
      <c r="AI2050" s="72" t="s">
        <v>5861</v>
      </c>
      <c r="AJ2050" s="83" t="s">
        <v>225</v>
      </c>
      <c r="AK2050" s="84" t="s">
        <v>279</v>
      </c>
      <c r="AL2050" s="24" t="s">
        <v>280</v>
      </c>
      <c r="AM2050" s="67" t="n">
        <v>1894</v>
      </c>
      <c r="AN2050" s="19"/>
      <c r="AO2050" s="19"/>
      <c r="AP2050" s="19"/>
      <c r="AS2050" s="136" t="s">
        <v>5882</v>
      </c>
      <c r="AT2050" s="182" t="s">
        <v>225</v>
      </c>
      <c r="AU2050" s="67" t="s">
        <v>279</v>
      </c>
      <c r="AV2050" s="22" t="s">
        <v>280</v>
      </c>
      <c r="AW2050" s="181" t="n">
        <v>1894</v>
      </c>
      <c r="AX2050" s="19"/>
      <c r="AY2050" s="136"/>
      <c r="AZ2050" s="136" t="s">
        <v>5863</v>
      </c>
      <c r="BA2050" s="136"/>
      <c r="BB2050" s="136"/>
      <c r="BC2050" s="175" t="n">
        <v>9</v>
      </c>
      <c r="BD2050" s="72"/>
      <c r="BE2050" s="72"/>
      <c r="BF2050" s="72"/>
      <c r="BG2050" s="72"/>
      <c r="BH2050" s="19" t="s">
        <v>1695</v>
      </c>
      <c r="BI2050" s="19" t="s">
        <v>5864</v>
      </c>
      <c r="BJ2050" s="19"/>
      <c r="BK2050" s="0" t="str">
        <f aca="false">IF(ISBLANK(P2050), IF(ISBLANK(I2050), IF(ISBLANK(G2050), IF(ISBLANK(E2050), "Niet", E2050), G2050), I2050), P2050)</f>
        <v>B1.1.1/9</v>
      </c>
      <c r="BL2050" s="0" t="str">
        <f aca="false">IF(COUNTIF($BK$2:$BK$3066, BK2050)&gt;1, "Double", "Correct")</f>
        <v>Correct</v>
      </c>
    </row>
    <row r="2051" customFormat="false" ht="15.75" hidden="true" customHeight="true" outlineLevel="0" collapsed="false">
      <c r="A2051" s="181" t="s">
        <v>5850</v>
      </c>
      <c r="B2051" s="21" t="s">
        <v>5851</v>
      </c>
      <c r="C2051" s="19" t="s">
        <v>5852</v>
      </c>
      <c r="D2051" s="19" t="s">
        <v>5853</v>
      </c>
      <c r="E2051" s="19" t="s">
        <v>5854</v>
      </c>
      <c r="F2051" s="176" t="s">
        <v>5855</v>
      </c>
      <c r="G2051" s="19" t="s">
        <v>5856</v>
      </c>
      <c r="H2051" s="136" t="s">
        <v>5857</v>
      </c>
      <c r="I2051" s="136"/>
      <c r="J2051" s="136"/>
      <c r="K2051" s="19" t="s">
        <v>73</v>
      </c>
      <c r="L2051" s="136" t="s">
        <v>74</v>
      </c>
      <c r="M2051" s="72"/>
      <c r="N2051" s="72"/>
      <c r="O2051" s="72"/>
      <c r="P2051" s="72" t="s">
        <v>5883</v>
      </c>
      <c r="Q2051" s="72"/>
      <c r="R2051" s="72"/>
      <c r="S2051" s="31" t="s">
        <v>5860</v>
      </c>
      <c r="T2051" s="72" t="n">
        <v>104</v>
      </c>
      <c r="U2051" s="72"/>
      <c r="V2051" s="72"/>
      <c r="W2051" s="72"/>
      <c r="X2051" s="72"/>
      <c r="Y2051" s="72"/>
      <c r="Z2051" s="72"/>
      <c r="AA2051" s="72"/>
      <c r="AB2051" s="72"/>
      <c r="AC2051" s="70"/>
      <c r="AD2051" s="70"/>
      <c r="AE2051" s="70"/>
      <c r="AF2051" s="70"/>
      <c r="AG2051" s="72" t="s">
        <v>382</v>
      </c>
      <c r="AH2051" s="72"/>
      <c r="AI2051" s="72" t="s">
        <v>5861</v>
      </c>
      <c r="AJ2051" s="83" t="n">
        <v>20</v>
      </c>
      <c r="AK2051" s="84" t="s">
        <v>100</v>
      </c>
      <c r="AL2051" s="24" t="s">
        <v>101</v>
      </c>
      <c r="AM2051" s="67" t="n">
        <v>1894</v>
      </c>
      <c r="AN2051" s="19"/>
      <c r="AO2051" s="19"/>
      <c r="AP2051" s="19"/>
      <c r="AS2051" s="136" t="s">
        <v>5884</v>
      </c>
      <c r="AT2051" s="182" t="n">
        <v>20</v>
      </c>
      <c r="AU2051" s="67" t="s">
        <v>100</v>
      </c>
      <c r="AV2051" s="22" t="s">
        <v>101</v>
      </c>
      <c r="AW2051" s="181" t="n">
        <v>1894</v>
      </c>
      <c r="AX2051" s="19"/>
      <c r="AY2051" s="136"/>
      <c r="AZ2051" s="136" t="s">
        <v>5863</v>
      </c>
      <c r="BA2051" s="136"/>
      <c r="BB2051" s="136"/>
      <c r="BC2051" s="175" t="n">
        <v>10</v>
      </c>
      <c r="BD2051" s="72"/>
      <c r="BE2051" s="72"/>
      <c r="BF2051" s="72"/>
      <c r="BG2051" s="72"/>
      <c r="BH2051" s="19" t="s">
        <v>1695</v>
      </c>
      <c r="BI2051" s="19" t="s">
        <v>5864</v>
      </c>
      <c r="BJ2051" s="19"/>
      <c r="BK2051" s="0" t="str">
        <f aca="false">IF(ISBLANK(P2051), IF(ISBLANK(I2051), IF(ISBLANK(G2051), IF(ISBLANK(E2051), "Niet", E2051), G2051), I2051), P2051)</f>
        <v>B1.1.1/10</v>
      </c>
      <c r="BL2051" s="0" t="str">
        <f aca="false">IF(COUNTIF($BK$2:$BK$3066, BK2051)&gt;1, "Double", "Correct")</f>
        <v>Correct</v>
      </c>
    </row>
    <row r="2052" customFormat="false" ht="15.75" hidden="true" customHeight="true" outlineLevel="0" collapsed="false">
      <c r="A2052" s="181" t="s">
        <v>5850</v>
      </c>
      <c r="B2052" s="21" t="s">
        <v>5851</v>
      </c>
      <c r="C2052" s="19" t="s">
        <v>5852</v>
      </c>
      <c r="D2052" s="19" t="s">
        <v>5853</v>
      </c>
      <c r="E2052" s="19" t="s">
        <v>5854</v>
      </c>
      <c r="F2052" s="176" t="s">
        <v>5855</v>
      </c>
      <c r="G2052" s="19" t="s">
        <v>5856</v>
      </c>
      <c r="H2052" s="136" t="s">
        <v>5857</v>
      </c>
      <c r="I2052" s="136"/>
      <c r="J2052" s="136"/>
      <c r="K2052" s="19" t="s">
        <v>73</v>
      </c>
      <c r="L2052" s="136" t="s">
        <v>74</v>
      </c>
      <c r="M2052" s="72"/>
      <c r="N2052" s="72"/>
      <c r="O2052" s="72"/>
      <c r="P2052" s="72" t="s">
        <v>5885</v>
      </c>
      <c r="Q2052" s="72"/>
      <c r="R2052" s="72"/>
      <c r="S2052" s="72"/>
      <c r="T2052" s="72"/>
      <c r="U2052" s="72"/>
      <c r="V2052" s="72"/>
      <c r="W2052" s="72"/>
      <c r="X2052" s="72"/>
      <c r="Y2052" s="72"/>
      <c r="Z2052" s="72"/>
      <c r="AA2052" s="72"/>
      <c r="AB2052" s="72"/>
      <c r="AC2052" s="70"/>
      <c r="AD2052" s="70"/>
      <c r="AE2052" s="70"/>
      <c r="AF2052" s="70"/>
      <c r="AG2052" s="72" t="s">
        <v>382</v>
      </c>
      <c r="AH2052" s="72"/>
      <c r="AI2052" s="72" t="s">
        <v>5861</v>
      </c>
      <c r="AJ2052" s="83" t="n">
        <v>22</v>
      </c>
      <c r="AK2052" s="84" t="s">
        <v>100</v>
      </c>
      <c r="AL2052" s="24" t="s">
        <v>101</v>
      </c>
      <c r="AM2052" s="67" t="n">
        <v>1894</v>
      </c>
      <c r="AN2052" s="136" t="s">
        <v>141</v>
      </c>
      <c r="AO2052" s="136"/>
      <c r="AP2052" s="136"/>
      <c r="AQ2052" s="0" t="s">
        <v>142</v>
      </c>
      <c r="AS2052" s="183" t="s">
        <v>5886</v>
      </c>
      <c r="AT2052" s="182" t="n">
        <v>22</v>
      </c>
      <c r="AU2052" s="67" t="s">
        <v>100</v>
      </c>
      <c r="AV2052" s="22" t="s">
        <v>101</v>
      </c>
      <c r="AW2052" s="181" t="n">
        <v>1894</v>
      </c>
      <c r="AX2052" s="19"/>
      <c r="AY2052" s="72"/>
      <c r="AZ2052" s="136" t="s">
        <v>5887</v>
      </c>
      <c r="BA2052" s="136"/>
      <c r="BB2052" s="136"/>
      <c r="BC2052" s="175" t="n">
        <v>11</v>
      </c>
      <c r="BD2052" s="72"/>
      <c r="BE2052" s="72"/>
      <c r="BF2052" s="72"/>
      <c r="BG2052" s="72"/>
      <c r="BH2052" s="19" t="s">
        <v>1695</v>
      </c>
      <c r="BI2052" s="19" t="s">
        <v>5864</v>
      </c>
      <c r="BJ2052" s="19"/>
      <c r="BK2052" s="0" t="str">
        <f aca="false">IF(ISBLANK(P2052), IF(ISBLANK(I2052), IF(ISBLANK(G2052), IF(ISBLANK(E2052), "Niet", E2052), G2052), I2052), P2052)</f>
        <v>B1.1.1/11</v>
      </c>
      <c r="BL2052" s="0" t="str">
        <f aca="false">IF(COUNTIF($BK$2:$BK$3066, BK2052)&gt;1, "Double", "Correct")</f>
        <v>Correct</v>
      </c>
    </row>
    <row r="2053" customFormat="false" ht="15.75" hidden="true" customHeight="true" outlineLevel="0" collapsed="false">
      <c r="A2053" s="181" t="s">
        <v>5850</v>
      </c>
      <c r="B2053" s="21" t="s">
        <v>5851</v>
      </c>
      <c r="C2053" s="19" t="s">
        <v>5852</v>
      </c>
      <c r="D2053" s="19" t="s">
        <v>5853</v>
      </c>
      <c r="E2053" s="19" t="s">
        <v>5854</v>
      </c>
      <c r="F2053" s="176" t="s">
        <v>5855</v>
      </c>
      <c r="G2053" s="19" t="s">
        <v>5856</v>
      </c>
      <c r="H2053" s="136" t="s">
        <v>5857</v>
      </c>
      <c r="I2053" s="136"/>
      <c r="J2053" s="136"/>
      <c r="K2053" s="19" t="s">
        <v>73</v>
      </c>
      <c r="L2053" s="136" t="s">
        <v>74</v>
      </c>
      <c r="M2053" s="72"/>
      <c r="N2053" s="72"/>
      <c r="O2053" s="72"/>
      <c r="P2053" s="72" t="s">
        <v>5888</v>
      </c>
      <c r="Q2053" s="72"/>
      <c r="R2053" s="72"/>
      <c r="S2053" s="31" t="s">
        <v>5860</v>
      </c>
      <c r="T2053" s="72" t="n">
        <v>104</v>
      </c>
      <c r="U2053" s="72"/>
      <c r="V2053" s="72"/>
      <c r="W2053" s="72"/>
      <c r="X2053" s="72"/>
      <c r="Y2053" s="72"/>
      <c r="Z2053" s="72"/>
      <c r="AA2053" s="72"/>
      <c r="AB2053" s="72"/>
      <c r="AC2053" s="70"/>
      <c r="AD2053" s="70"/>
      <c r="AE2053" s="70"/>
      <c r="AF2053" s="70"/>
      <c r="AG2053" s="72" t="s">
        <v>382</v>
      </c>
      <c r="AH2053" s="72"/>
      <c r="AI2053" s="72" t="s">
        <v>5861</v>
      </c>
      <c r="AJ2053" s="83" t="n">
        <v>20</v>
      </c>
      <c r="AK2053" s="84" t="s">
        <v>100</v>
      </c>
      <c r="AL2053" s="24" t="s">
        <v>101</v>
      </c>
      <c r="AM2053" s="67" t="n">
        <v>1894</v>
      </c>
      <c r="AN2053" s="136" t="s">
        <v>141</v>
      </c>
      <c r="AO2053" s="136"/>
      <c r="AP2053" s="136"/>
      <c r="AQ2053" s="0" t="s">
        <v>142</v>
      </c>
      <c r="AS2053" s="183" t="s">
        <v>5886</v>
      </c>
      <c r="AT2053" s="182" t="n">
        <v>20</v>
      </c>
      <c r="AU2053" s="67" t="s">
        <v>100</v>
      </c>
      <c r="AV2053" s="22" t="s">
        <v>101</v>
      </c>
      <c r="AW2053" s="181" t="n">
        <v>1894</v>
      </c>
      <c r="AX2053" s="19"/>
      <c r="AY2053" s="72"/>
      <c r="AZ2053" s="136" t="s">
        <v>5863</v>
      </c>
      <c r="BA2053" s="136"/>
      <c r="BB2053" s="136"/>
      <c r="BC2053" s="175" t="n">
        <v>12</v>
      </c>
      <c r="BD2053" s="72"/>
      <c r="BE2053" s="72"/>
      <c r="BF2053" s="72"/>
      <c r="BG2053" s="72"/>
      <c r="BH2053" s="19" t="s">
        <v>1695</v>
      </c>
      <c r="BI2053" s="19" t="s">
        <v>5864</v>
      </c>
      <c r="BJ2053" s="19"/>
      <c r="BK2053" s="0" t="str">
        <f aca="false">IF(ISBLANK(P2053), IF(ISBLANK(I2053), IF(ISBLANK(G2053), IF(ISBLANK(E2053), "Niet", E2053), G2053), I2053), P2053)</f>
        <v>B1.1.1/12</v>
      </c>
      <c r="BL2053" s="0" t="str">
        <f aca="false">IF(COUNTIF($BK$2:$BK$3066, BK2053)&gt;1, "Double", "Correct")</f>
        <v>Correct</v>
      </c>
    </row>
    <row r="2054" customFormat="false" ht="15.75" hidden="true" customHeight="true" outlineLevel="0" collapsed="false">
      <c r="A2054" s="181" t="s">
        <v>5850</v>
      </c>
      <c r="B2054" s="21" t="s">
        <v>5851</v>
      </c>
      <c r="C2054" s="19" t="s">
        <v>5852</v>
      </c>
      <c r="D2054" s="19" t="s">
        <v>5853</v>
      </c>
      <c r="E2054" s="19" t="s">
        <v>5854</v>
      </c>
      <c r="F2054" s="176" t="s">
        <v>5855</v>
      </c>
      <c r="G2054" s="19" t="s">
        <v>5856</v>
      </c>
      <c r="H2054" s="136" t="s">
        <v>5857</v>
      </c>
      <c r="I2054" s="136"/>
      <c r="J2054" s="136"/>
      <c r="K2054" s="19" t="s">
        <v>73</v>
      </c>
      <c r="L2054" s="136" t="s">
        <v>74</v>
      </c>
      <c r="M2054" s="72"/>
      <c r="N2054" s="72"/>
      <c r="O2054" s="72"/>
      <c r="P2054" s="72" t="s">
        <v>5889</v>
      </c>
      <c r="Q2054" s="31" t="s">
        <v>5872</v>
      </c>
      <c r="R2054" s="72" t="n">
        <v>128</v>
      </c>
      <c r="S2054" s="72"/>
      <c r="T2054" s="72"/>
      <c r="U2054" s="72"/>
      <c r="V2054" s="72"/>
      <c r="W2054" s="72"/>
      <c r="X2054" s="72"/>
      <c r="Y2054" s="72"/>
      <c r="Z2054" s="72"/>
      <c r="AA2054" s="72"/>
      <c r="AB2054" s="72"/>
      <c r="AC2054" s="70"/>
      <c r="AD2054" s="70"/>
      <c r="AE2054" s="70"/>
      <c r="AF2054" s="70"/>
      <c r="AG2054" s="72" t="s">
        <v>382</v>
      </c>
      <c r="AH2054" s="72"/>
      <c r="AI2054" s="72" t="s">
        <v>5861</v>
      </c>
      <c r="AJ2054" s="83"/>
      <c r="AK2054" s="84"/>
      <c r="AL2054" s="85"/>
      <c r="AM2054" s="67"/>
      <c r="AN2054" s="19"/>
      <c r="AO2054" s="19"/>
      <c r="AP2054" s="19"/>
      <c r="AS2054" s="136" t="s">
        <v>5873</v>
      </c>
      <c r="AT2054" s="86"/>
      <c r="AU2054" s="67"/>
      <c r="AV2054" s="83"/>
      <c r="AW2054" s="19"/>
      <c r="AX2054" s="19"/>
      <c r="AY2054" s="72"/>
      <c r="AZ2054" s="136" t="s">
        <v>5887</v>
      </c>
      <c r="BA2054" s="136"/>
      <c r="BB2054" s="136"/>
      <c r="BC2054" s="175" t="n">
        <v>13</v>
      </c>
      <c r="BD2054" s="72"/>
      <c r="BE2054" s="72"/>
      <c r="BF2054" s="72"/>
      <c r="BG2054" s="72"/>
      <c r="BH2054" s="19" t="s">
        <v>1695</v>
      </c>
      <c r="BI2054" s="19" t="s">
        <v>5864</v>
      </c>
      <c r="BJ2054" s="19"/>
      <c r="BK2054" s="0" t="str">
        <f aca="false">IF(ISBLANK(P2054), IF(ISBLANK(I2054), IF(ISBLANK(G2054), IF(ISBLANK(E2054), "Niet", E2054), G2054), I2054), P2054)</f>
        <v>B1.1.1/13</v>
      </c>
      <c r="BL2054" s="0" t="str">
        <f aca="false">IF(COUNTIF($BK$2:$BK$3066, BK2054)&gt;1, "Double", "Correct")</f>
        <v>Correct</v>
      </c>
    </row>
    <row r="2055" customFormat="false" ht="15.75" hidden="true" customHeight="true" outlineLevel="0" collapsed="false">
      <c r="A2055" s="181" t="s">
        <v>5850</v>
      </c>
      <c r="B2055" s="21" t="s">
        <v>5851</v>
      </c>
      <c r="C2055" s="19" t="s">
        <v>5852</v>
      </c>
      <c r="D2055" s="19" t="s">
        <v>5853</v>
      </c>
      <c r="E2055" s="19" t="s">
        <v>5854</v>
      </c>
      <c r="F2055" s="176" t="s">
        <v>5855</v>
      </c>
      <c r="G2055" s="19" t="s">
        <v>5856</v>
      </c>
      <c r="H2055" s="136" t="s">
        <v>5857</v>
      </c>
      <c r="I2055" s="136"/>
      <c r="J2055" s="136"/>
      <c r="K2055" s="19" t="s">
        <v>73</v>
      </c>
      <c r="L2055" s="136" t="s">
        <v>74</v>
      </c>
      <c r="M2055" s="72"/>
      <c r="N2055" s="72"/>
      <c r="O2055" s="72"/>
      <c r="P2055" s="72" t="s">
        <v>5890</v>
      </c>
      <c r="Q2055" s="72"/>
      <c r="R2055" s="72"/>
      <c r="S2055" s="31" t="s">
        <v>5860</v>
      </c>
      <c r="T2055" s="72" t="n">
        <v>104</v>
      </c>
      <c r="U2055" s="72"/>
      <c r="V2055" s="72"/>
      <c r="W2055" s="72"/>
      <c r="X2055" s="72"/>
      <c r="Y2055" s="72"/>
      <c r="Z2055" s="72"/>
      <c r="AA2055" s="72"/>
      <c r="AB2055" s="72"/>
      <c r="AC2055" s="70"/>
      <c r="AD2055" s="70"/>
      <c r="AE2055" s="70"/>
      <c r="AF2055" s="70"/>
      <c r="AG2055" s="72" t="s">
        <v>382</v>
      </c>
      <c r="AH2055" s="72"/>
      <c r="AI2055" s="72" t="s">
        <v>5861</v>
      </c>
      <c r="AJ2055" s="83"/>
      <c r="AK2055" s="84"/>
      <c r="AL2055" s="85"/>
      <c r="AM2055" s="67"/>
      <c r="AN2055" s="136" t="s">
        <v>376</v>
      </c>
      <c r="AO2055" s="136"/>
      <c r="AP2055" s="136"/>
      <c r="AQ2055" s="0" t="s">
        <v>377</v>
      </c>
      <c r="AS2055" s="136" t="s">
        <v>5891</v>
      </c>
      <c r="AT2055" s="86"/>
      <c r="AU2055" s="67"/>
      <c r="AV2055" s="83"/>
      <c r="AW2055" s="19"/>
      <c r="AX2055" s="19"/>
      <c r="AY2055" s="136"/>
      <c r="AZ2055" s="136" t="s">
        <v>5863</v>
      </c>
      <c r="BA2055" s="136"/>
      <c r="BB2055" s="136"/>
      <c r="BC2055" s="175" t="n">
        <v>14</v>
      </c>
      <c r="BD2055" s="72"/>
      <c r="BE2055" s="72"/>
      <c r="BF2055" s="72"/>
      <c r="BG2055" s="72"/>
      <c r="BH2055" s="19" t="s">
        <v>1695</v>
      </c>
      <c r="BI2055" s="19" t="s">
        <v>5864</v>
      </c>
      <c r="BJ2055" s="19"/>
      <c r="BK2055" s="0" t="str">
        <f aca="false">IF(ISBLANK(P2055), IF(ISBLANK(I2055), IF(ISBLANK(G2055), IF(ISBLANK(E2055), "Niet", E2055), G2055), I2055), P2055)</f>
        <v>B1.1.1/14</v>
      </c>
      <c r="BL2055" s="0" t="str">
        <f aca="false">IF(COUNTIF($BK$2:$BK$3066, BK2055)&gt;1, "Double", "Correct")</f>
        <v>Correct</v>
      </c>
    </row>
    <row r="2056" customFormat="false" ht="15.75" hidden="true" customHeight="true" outlineLevel="0" collapsed="false">
      <c r="A2056" s="181" t="s">
        <v>5850</v>
      </c>
      <c r="B2056" s="21" t="s">
        <v>5851</v>
      </c>
      <c r="C2056" s="19" t="s">
        <v>5852</v>
      </c>
      <c r="D2056" s="19" t="s">
        <v>5853</v>
      </c>
      <c r="E2056" s="19" t="s">
        <v>5854</v>
      </c>
      <c r="F2056" s="176" t="s">
        <v>5855</v>
      </c>
      <c r="G2056" s="19" t="s">
        <v>5892</v>
      </c>
      <c r="H2056" s="136" t="s">
        <v>5893</v>
      </c>
      <c r="I2056" s="136"/>
      <c r="J2056" s="136"/>
      <c r="K2056" s="19" t="s">
        <v>73</v>
      </c>
      <c r="L2056" s="136" t="s">
        <v>74</v>
      </c>
      <c r="M2056" s="136"/>
      <c r="N2056" s="72"/>
      <c r="O2056" s="72"/>
      <c r="P2056" s="72" t="s">
        <v>5894</v>
      </c>
      <c r="Q2056" s="72"/>
      <c r="R2056" s="72"/>
      <c r="S2056" s="31" t="s">
        <v>5860</v>
      </c>
      <c r="T2056" s="72" t="n">
        <v>104</v>
      </c>
      <c r="U2056" s="72"/>
      <c r="V2056" s="72"/>
      <c r="W2056" s="72"/>
      <c r="X2056" s="72"/>
      <c r="Y2056" s="72"/>
      <c r="Z2056" s="72"/>
      <c r="AA2056" s="72"/>
      <c r="AB2056" s="72"/>
      <c r="AC2056" s="70"/>
      <c r="AD2056" s="70"/>
      <c r="AE2056" s="70"/>
      <c r="AF2056" s="70"/>
      <c r="AG2056" s="72" t="s">
        <v>382</v>
      </c>
      <c r="AH2056" s="72"/>
      <c r="AI2056" s="72" t="s">
        <v>5895</v>
      </c>
      <c r="AJ2056" s="83" t="n">
        <v>29</v>
      </c>
      <c r="AK2056" s="84" t="s">
        <v>100</v>
      </c>
      <c r="AL2056" s="24" t="s">
        <v>101</v>
      </c>
      <c r="AM2056" s="67" t="n">
        <v>1900</v>
      </c>
      <c r="AN2056" s="136" t="s">
        <v>5896</v>
      </c>
      <c r="AO2056" s="136"/>
      <c r="AP2056" s="136"/>
      <c r="AQ2056" s="0" t="s">
        <v>5897</v>
      </c>
      <c r="AS2056" s="136" t="s">
        <v>5898</v>
      </c>
      <c r="AT2056" s="182" t="n">
        <v>29</v>
      </c>
      <c r="AU2056" s="67" t="s">
        <v>100</v>
      </c>
      <c r="AV2056" s="22" t="s">
        <v>101</v>
      </c>
      <c r="AW2056" s="181" t="n">
        <v>1900</v>
      </c>
      <c r="AX2056" s="19"/>
      <c r="AY2056" s="72"/>
      <c r="AZ2056" s="136" t="s">
        <v>5863</v>
      </c>
      <c r="BA2056" s="136"/>
      <c r="BB2056" s="136"/>
      <c r="BC2056" s="175" t="n">
        <v>1</v>
      </c>
      <c r="BD2056" s="72"/>
      <c r="BE2056" s="72"/>
      <c r="BF2056" s="72"/>
      <c r="BG2056" s="72"/>
      <c r="BH2056" s="19" t="s">
        <v>1695</v>
      </c>
      <c r="BI2056" s="19" t="s">
        <v>5864</v>
      </c>
      <c r="BJ2056" s="19"/>
      <c r="BK2056" s="0" t="str">
        <f aca="false">IF(ISBLANK(P2056), IF(ISBLANK(I2056), IF(ISBLANK(G2056), IF(ISBLANK(E2056), "Niet", E2056), G2056), I2056), P2056)</f>
        <v>B1.1.2/1</v>
      </c>
      <c r="BL2056" s="0" t="str">
        <f aca="false">IF(COUNTIF($BK$2:$BK$3066, BK2056)&gt;1, "Double", "Correct")</f>
        <v>Correct</v>
      </c>
    </row>
    <row r="2057" customFormat="false" ht="15.75" hidden="true" customHeight="true" outlineLevel="0" collapsed="false">
      <c r="A2057" s="181" t="s">
        <v>5850</v>
      </c>
      <c r="B2057" s="21" t="s">
        <v>5851</v>
      </c>
      <c r="C2057" s="19" t="s">
        <v>5852</v>
      </c>
      <c r="D2057" s="19" t="s">
        <v>5853</v>
      </c>
      <c r="E2057" s="19" t="s">
        <v>5854</v>
      </c>
      <c r="F2057" s="176" t="s">
        <v>5855</v>
      </c>
      <c r="G2057" s="19" t="s">
        <v>5892</v>
      </c>
      <c r="H2057" s="136" t="s">
        <v>5893</v>
      </c>
      <c r="I2057" s="136"/>
      <c r="J2057" s="136"/>
      <c r="K2057" s="19" t="s">
        <v>73</v>
      </c>
      <c r="L2057" s="136" t="s">
        <v>74</v>
      </c>
      <c r="M2057" s="72"/>
      <c r="N2057" s="72"/>
      <c r="O2057" s="72"/>
      <c r="P2057" s="72" t="s">
        <v>5899</v>
      </c>
      <c r="Q2057" s="72"/>
      <c r="R2057" s="72"/>
      <c r="S2057" s="31" t="s">
        <v>5860</v>
      </c>
      <c r="T2057" s="72" t="n">
        <v>104</v>
      </c>
      <c r="U2057" s="72"/>
      <c r="V2057" s="72"/>
      <c r="W2057" s="72"/>
      <c r="X2057" s="72"/>
      <c r="Y2057" s="72"/>
      <c r="Z2057" s="72"/>
      <c r="AA2057" s="72"/>
      <c r="AB2057" s="72"/>
      <c r="AC2057" s="70"/>
      <c r="AD2057" s="70"/>
      <c r="AE2057" s="70"/>
      <c r="AF2057" s="70"/>
      <c r="AG2057" s="72" t="s">
        <v>382</v>
      </c>
      <c r="AH2057" s="72"/>
      <c r="AI2057" s="72" t="s">
        <v>5895</v>
      </c>
      <c r="AJ2057" s="83" t="n">
        <v>31</v>
      </c>
      <c r="AK2057" s="84" t="s">
        <v>100</v>
      </c>
      <c r="AL2057" s="24" t="s">
        <v>101</v>
      </c>
      <c r="AM2057" s="67" t="n">
        <v>1900</v>
      </c>
      <c r="AN2057" s="136" t="s">
        <v>5900</v>
      </c>
      <c r="AO2057" s="136"/>
      <c r="AP2057" s="136"/>
      <c r="AQ2057" s="0" t="s">
        <v>5901</v>
      </c>
      <c r="AS2057" s="136" t="s">
        <v>5902</v>
      </c>
      <c r="AT2057" s="182" t="n">
        <v>31</v>
      </c>
      <c r="AU2057" s="67" t="s">
        <v>100</v>
      </c>
      <c r="AV2057" s="22" t="s">
        <v>101</v>
      </c>
      <c r="AW2057" s="181" t="n">
        <v>1900</v>
      </c>
      <c r="AX2057" s="19"/>
      <c r="AY2057" s="72"/>
      <c r="AZ2057" s="136" t="s">
        <v>5863</v>
      </c>
      <c r="BA2057" s="136"/>
      <c r="BB2057" s="136"/>
      <c r="BC2057" s="175" t="n">
        <v>2</v>
      </c>
      <c r="BD2057" s="72"/>
      <c r="BE2057" s="72"/>
      <c r="BF2057" s="72"/>
      <c r="BG2057" s="72"/>
      <c r="BH2057" s="19" t="s">
        <v>1695</v>
      </c>
      <c r="BI2057" s="19" t="s">
        <v>5864</v>
      </c>
      <c r="BJ2057" s="19"/>
      <c r="BK2057" s="0" t="str">
        <f aca="false">IF(ISBLANK(P2057), IF(ISBLANK(I2057), IF(ISBLANK(G2057), IF(ISBLANK(E2057), "Niet", E2057), G2057), I2057), P2057)</f>
        <v>B1.1.2/2</v>
      </c>
      <c r="BL2057" s="0" t="str">
        <f aca="false">IF(COUNTIF($BK$2:$BK$3066, BK2057)&gt;1, "Double", "Correct")</f>
        <v>Correct</v>
      </c>
    </row>
    <row r="2058" customFormat="false" ht="15.75" hidden="true" customHeight="true" outlineLevel="0" collapsed="false">
      <c r="A2058" s="181" t="s">
        <v>5850</v>
      </c>
      <c r="B2058" s="21" t="s">
        <v>5851</v>
      </c>
      <c r="C2058" s="19" t="s">
        <v>5852</v>
      </c>
      <c r="D2058" s="19" t="s">
        <v>5853</v>
      </c>
      <c r="E2058" s="19" t="s">
        <v>5854</v>
      </c>
      <c r="F2058" s="176" t="s">
        <v>5855</v>
      </c>
      <c r="G2058" s="19" t="s">
        <v>5892</v>
      </c>
      <c r="H2058" s="136" t="s">
        <v>5893</v>
      </c>
      <c r="I2058" s="136"/>
      <c r="J2058" s="136"/>
      <c r="K2058" s="19" t="s">
        <v>73</v>
      </c>
      <c r="L2058" s="136" t="s">
        <v>74</v>
      </c>
      <c r="M2058" s="72"/>
      <c r="N2058" s="72"/>
      <c r="O2058" s="72"/>
      <c r="P2058" s="72" t="s">
        <v>5903</v>
      </c>
      <c r="Q2058" s="72"/>
      <c r="R2058" s="72"/>
      <c r="S2058" s="31" t="s">
        <v>5860</v>
      </c>
      <c r="T2058" s="72" t="n">
        <v>104</v>
      </c>
      <c r="U2058" s="72"/>
      <c r="V2058" s="72"/>
      <c r="W2058" s="72"/>
      <c r="X2058" s="72"/>
      <c r="Y2058" s="72"/>
      <c r="Z2058" s="72"/>
      <c r="AA2058" s="72"/>
      <c r="AB2058" s="72"/>
      <c r="AC2058" s="70"/>
      <c r="AD2058" s="70"/>
      <c r="AE2058" s="70"/>
      <c r="AF2058" s="70"/>
      <c r="AG2058" s="72" t="s">
        <v>382</v>
      </c>
      <c r="AH2058" s="72"/>
      <c r="AI2058" s="72" t="s">
        <v>5895</v>
      </c>
      <c r="AJ2058" s="83" t="s">
        <v>94</v>
      </c>
      <c r="AK2058" s="84" t="s">
        <v>279</v>
      </c>
      <c r="AL2058" s="24" t="s">
        <v>280</v>
      </c>
      <c r="AM2058" s="67" t="n">
        <v>1900</v>
      </c>
      <c r="AN2058" s="136" t="s">
        <v>3131</v>
      </c>
      <c r="AO2058" s="136"/>
      <c r="AP2058" s="136"/>
      <c r="AQ2058" s="0" t="s">
        <v>3132</v>
      </c>
      <c r="AS2058" s="136" t="s">
        <v>5882</v>
      </c>
      <c r="AT2058" s="182" t="s">
        <v>94</v>
      </c>
      <c r="AU2058" s="67" t="s">
        <v>279</v>
      </c>
      <c r="AV2058" s="22" t="s">
        <v>280</v>
      </c>
      <c r="AW2058" s="181" t="n">
        <v>1900</v>
      </c>
      <c r="AX2058" s="19"/>
      <c r="AY2058" s="72"/>
      <c r="AZ2058" s="136" t="s">
        <v>5863</v>
      </c>
      <c r="BA2058" s="136"/>
      <c r="BB2058" s="136"/>
      <c r="BC2058" s="175" t="n">
        <v>3</v>
      </c>
      <c r="BD2058" s="72"/>
      <c r="BE2058" s="72"/>
      <c r="BF2058" s="72"/>
      <c r="BG2058" s="72"/>
      <c r="BH2058" s="19" t="s">
        <v>1695</v>
      </c>
      <c r="BI2058" s="19" t="s">
        <v>5864</v>
      </c>
      <c r="BJ2058" s="19"/>
      <c r="BK2058" s="0" t="str">
        <f aca="false">IF(ISBLANK(P2058), IF(ISBLANK(I2058), IF(ISBLANK(G2058), IF(ISBLANK(E2058), "Niet", E2058), G2058), I2058), P2058)</f>
        <v>B1.1.2/3</v>
      </c>
      <c r="BL2058" s="0" t="str">
        <f aca="false">IF(COUNTIF($BK$2:$BK$3066, BK2058)&gt;1, "Double", "Correct")</f>
        <v>Correct</v>
      </c>
    </row>
    <row r="2059" customFormat="false" ht="15.75" hidden="true" customHeight="true" outlineLevel="0" collapsed="false">
      <c r="A2059" s="181" t="s">
        <v>5850</v>
      </c>
      <c r="B2059" s="21" t="s">
        <v>5851</v>
      </c>
      <c r="C2059" s="19" t="s">
        <v>5852</v>
      </c>
      <c r="D2059" s="19" t="s">
        <v>5853</v>
      </c>
      <c r="E2059" s="19" t="s">
        <v>5854</v>
      </c>
      <c r="F2059" s="176" t="s">
        <v>5855</v>
      </c>
      <c r="G2059" s="19" t="s">
        <v>5892</v>
      </c>
      <c r="H2059" s="136" t="s">
        <v>5893</v>
      </c>
      <c r="I2059" s="136"/>
      <c r="J2059" s="136"/>
      <c r="K2059" s="19" t="s">
        <v>73</v>
      </c>
      <c r="L2059" s="136" t="s">
        <v>74</v>
      </c>
      <c r="M2059" s="72"/>
      <c r="N2059" s="72"/>
      <c r="O2059" s="72"/>
      <c r="P2059" s="72" t="s">
        <v>5904</v>
      </c>
      <c r="Q2059" s="72"/>
      <c r="R2059" s="72"/>
      <c r="S2059" s="31" t="s">
        <v>5860</v>
      </c>
      <c r="T2059" s="72" t="n">
        <v>104</v>
      </c>
      <c r="U2059" s="72"/>
      <c r="V2059" s="72"/>
      <c r="W2059" s="72"/>
      <c r="X2059" s="72"/>
      <c r="Y2059" s="72"/>
      <c r="Z2059" s="72"/>
      <c r="AA2059" s="72"/>
      <c r="AB2059" s="72"/>
      <c r="AC2059" s="70"/>
      <c r="AD2059" s="70"/>
      <c r="AE2059" s="70"/>
      <c r="AF2059" s="70"/>
      <c r="AG2059" s="72" t="s">
        <v>382</v>
      </c>
      <c r="AH2059" s="72"/>
      <c r="AI2059" s="72" t="s">
        <v>5895</v>
      </c>
      <c r="AJ2059" s="83"/>
      <c r="AK2059" s="84"/>
      <c r="AL2059" s="85"/>
      <c r="AM2059" s="67"/>
      <c r="AN2059" s="136"/>
      <c r="AO2059" s="136"/>
      <c r="AP2059" s="136"/>
      <c r="AS2059" s="136" t="s">
        <v>5905</v>
      </c>
      <c r="AT2059" s="86"/>
      <c r="AU2059" s="67"/>
      <c r="AV2059" s="83"/>
      <c r="AW2059" s="19"/>
      <c r="AX2059" s="19"/>
      <c r="AY2059" s="72"/>
      <c r="AZ2059" s="136" t="s">
        <v>5863</v>
      </c>
      <c r="BA2059" s="136"/>
      <c r="BB2059" s="136"/>
      <c r="BC2059" s="175" t="n">
        <v>4</v>
      </c>
      <c r="BD2059" s="72"/>
      <c r="BE2059" s="72"/>
      <c r="BF2059" s="72"/>
      <c r="BG2059" s="72"/>
      <c r="BH2059" s="19" t="s">
        <v>1695</v>
      </c>
      <c r="BI2059" s="19" t="s">
        <v>5864</v>
      </c>
      <c r="BJ2059" s="19"/>
      <c r="BK2059" s="0" t="str">
        <f aca="false">IF(ISBLANK(P2059), IF(ISBLANK(I2059), IF(ISBLANK(G2059), IF(ISBLANK(E2059), "Niet", E2059), G2059), I2059), P2059)</f>
        <v>B1.1.2/4</v>
      </c>
      <c r="BL2059" s="0" t="str">
        <f aca="false">IF(COUNTIF($BK$2:$BK$3066, BK2059)&gt;1, "Double", "Correct")</f>
        <v>Correct</v>
      </c>
    </row>
    <row r="2060" customFormat="false" ht="15.75" hidden="true" customHeight="true" outlineLevel="0" collapsed="false">
      <c r="A2060" s="181" t="s">
        <v>5850</v>
      </c>
      <c r="B2060" s="21" t="s">
        <v>5851</v>
      </c>
      <c r="C2060" s="19" t="s">
        <v>5852</v>
      </c>
      <c r="D2060" s="19" t="s">
        <v>5853</v>
      </c>
      <c r="E2060" s="19" t="s">
        <v>5854</v>
      </c>
      <c r="F2060" s="176" t="s">
        <v>5855</v>
      </c>
      <c r="G2060" s="19" t="s">
        <v>5892</v>
      </c>
      <c r="H2060" s="136" t="s">
        <v>5893</v>
      </c>
      <c r="I2060" s="136"/>
      <c r="J2060" s="136"/>
      <c r="K2060" s="19" t="s">
        <v>73</v>
      </c>
      <c r="L2060" s="72" t="s">
        <v>74</v>
      </c>
      <c r="M2060" s="72"/>
      <c r="N2060" s="72"/>
      <c r="O2060" s="72"/>
      <c r="P2060" s="72" t="s">
        <v>5906</v>
      </c>
      <c r="Q2060" s="72"/>
      <c r="R2060" s="72"/>
      <c r="S2060" s="31" t="s">
        <v>5860</v>
      </c>
      <c r="T2060" s="72" t="n">
        <v>104</v>
      </c>
      <c r="U2060" s="72"/>
      <c r="V2060" s="72"/>
      <c r="W2060" s="72"/>
      <c r="X2060" s="72"/>
      <c r="Y2060" s="72"/>
      <c r="Z2060" s="72"/>
      <c r="AA2060" s="72"/>
      <c r="AB2060" s="72"/>
      <c r="AC2060" s="70"/>
      <c r="AD2060" s="70"/>
      <c r="AE2060" s="70"/>
      <c r="AF2060" s="70"/>
      <c r="AG2060" s="72" t="s">
        <v>382</v>
      </c>
      <c r="AH2060" s="72"/>
      <c r="AI2060" s="72" t="s">
        <v>5895</v>
      </c>
      <c r="AJ2060" s="83" t="n">
        <v>22</v>
      </c>
      <c r="AK2060" s="84"/>
      <c r="AL2060" s="85"/>
      <c r="AM2060" s="67"/>
      <c r="AN2060" s="72" t="s">
        <v>5907</v>
      </c>
      <c r="AO2060" s="72"/>
      <c r="AP2060" s="72"/>
      <c r="AQ2060" s="0" t="s">
        <v>5908</v>
      </c>
      <c r="AS2060" s="72" t="s">
        <v>5909</v>
      </c>
      <c r="AT2060" s="86"/>
      <c r="AU2060" s="67"/>
      <c r="AV2060" s="83"/>
      <c r="AW2060" s="19"/>
      <c r="AX2060" s="19" t="s">
        <v>5910</v>
      </c>
      <c r="AY2060" s="72" t="s">
        <v>149</v>
      </c>
      <c r="AZ2060" s="72" t="s">
        <v>5863</v>
      </c>
      <c r="BA2060" s="72"/>
      <c r="BB2060" s="72"/>
      <c r="BC2060" s="175" t="n">
        <v>5</v>
      </c>
      <c r="BD2060" s="72"/>
      <c r="BE2060" s="72"/>
      <c r="BF2060" s="72"/>
      <c r="BG2060" s="72"/>
      <c r="BH2060" s="19" t="s">
        <v>1695</v>
      </c>
      <c r="BI2060" s="19" t="s">
        <v>5864</v>
      </c>
      <c r="BJ2060" s="19"/>
      <c r="BK2060" s="0" t="str">
        <f aca="false">IF(ISBLANK(P2060), IF(ISBLANK(I2060), IF(ISBLANK(G2060), IF(ISBLANK(E2060), "Niet", E2060), G2060), I2060), P2060)</f>
        <v>B1.1.2/5</v>
      </c>
      <c r="BL2060" s="0" t="str">
        <f aca="false">IF(COUNTIF($BK$2:$BK$3066, BK2060)&gt;1, "Double", "Correct")</f>
        <v>Correct</v>
      </c>
    </row>
    <row r="2061" customFormat="false" ht="15.75" hidden="true" customHeight="true" outlineLevel="0" collapsed="false">
      <c r="A2061" s="181" t="s">
        <v>5850</v>
      </c>
      <c r="B2061" s="21" t="s">
        <v>5851</v>
      </c>
      <c r="C2061" s="19" t="s">
        <v>5852</v>
      </c>
      <c r="D2061" s="19" t="s">
        <v>5853</v>
      </c>
      <c r="E2061" s="19" t="s">
        <v>5854</v>
      </c>
      <c r="F2061" s="176" t="s">
        <v>5855</v>
      </c>
      <c r="G2061" s="19" t="s">
        <v>5911</v>
      </c>
      <c r="H2061" s="136" t="s">
        <v>5912</v>
      </c>
      <c r="I2061" s="136"/>
      <c r="J2061" s="136"/>
      <c r="K2061" s="19" t="s">
        <v>1679</v>
      </c>
      <c r="L2061" s="136" t="s">
        <v>163</v>
      </c>
      <c r="M2061" s="136"/>
      <c r="N2061" s="72"/>
      <c r="O2061" s="72"/>
      <c r="P2061" s="72"/>
      <c r="Q2061" s="72"/>
      <c r="R2061" s="72"/>
      <c r="S2061" s="72"/>
      <c r="T2061" s="72"/>
      <c r="U2061" s="72"/>
      <c r="V2061" s="72"/>
      <c r="W2061" s="72"/>
      <c r="X2061" s="72"/>
      <c r="Y2061" s="72"/>
      <c r="Z2061" s="72"/>
      <c r="AA2061" s="72"/>
      <c r="AB2061" s="72"/>
      <c r="AC2061" s="70"/>
      <c r="AD2061" s="70"/>
      <c r="AE2061" s="70"/>
      <c r="AF2061" s="70"/>
      <c r="AG2061" s="72"/>
      <c r="AH2061" s="72"/>
      <c r="AI2061" s="136" t="s">
        <v>5912</v>
      </c>
      <c r="AJ2061" s="83"/>
      <c r="AK2061" s="84"/>
      <c r="AL2061" s="85"/>
      <c r="AM2061" s="67"/>
      <c r="AN2061" s="19"/>
      <c r="AO2061" s="19"/>
      <c r="AP2061" s="19"/>
      <c r="AS2061" s="72"/>
      <c r="AT2061" s="86"/>
      <c r="AU2061" s="67"/>
      <c r="AV2061" s="83"/>
      <c r="AW2061" s="19"/>
      <c r="AX2061" s="19"/>
      <c r="AY2061" s="72"/>
      <c r="AZ2061" s="72"/>
      <c r="BA2061" s="72"/>
      <c r="BB2061" s="72"/>
      <c r="BC2061" s="72"/>
      <c r="BD2061" s="72"/>
      <c r="BE2061" s="72"/>
      <c r="BF2061" s="72"/>
      <c r="BG2061" s="72"/>
      <c r="BH2061" s="19" t="s">
        <v>1695</v>
      </c>
      <c r="BI2061" s="19" t="s">
        <v>5864</v>
      </c>
      <c r="BJ2061" s="19"/>
      <c r="BK2061" s="0" t="str">
        <f aca="false">IF(ISBLANK(P2061), IF(ISBLANK(I2061), IF(ISBLANK(G2061), IF(ISBLANK(E2061), "Niet", E2061), G2061), I2061), P2061)</f>
        <v>B1.1.3</v>
      </c>
      <c r="BL2061" s="0" t="str">
        <f aca="false">IF(COUNTIF($BK$2:$BK$3066, BK2061)&gt;1, "Double", "Correct")</f>
        <v>Correct</v>
      </c>
    </row>
    <row r="2062" customFormat="false" ht="15.75" hidden="true" customHeight="true" outlineLevel="0" collapsed="false">
      <c r="A2062" s="181" t="s">
        <v>5850</v>
      </c>
      <c r="B2062" s="21" t="s">
        <v>5851</v>
      </c>
      <c r="C2062" s="19" t="s">
        <v>5852</v>
      </c>
      <c r="D2062" s="19" t="s">
        <v>5853</v>
      </c>
      <c r="E2062" s="19" t="s">
        <v>5854</v>
      </c>
      <c r="F2062" s="176" t="s">
        <v>5855</v>
      </c>
      <c r="G2062" s="19" t="s">
        <v>5913</v>
      </c>
      <c r="H2062" s="72" t="s">
        <v>5914</v>
      </c>
      <c r="I2062" s="72"/>
      <c r="J2062" s="72"/>
      <c r="K2062" s="19" t="s">
        <v>1679</v>
      </c>
      <c r="L2062" s="72" t="s">
        <v>163</v>
      </c>
      <c r="M2062" s="72"/>
      <c r="N2062" s="19"/>
      <c r="O2062" s="72"/>
      <c r="P2062" s="19"/>
      <c r="Q2062" s="19"/>
      <c r="R2062" s="19"/>
      <c r="S2062" s="19"/>
      <c r="T2062" s="19"/>
      <c r="U2062" s="19"/>
      <c r="V2062" s="19"/>
      <c r="W2062" s="19"/>
      <c r="X2062" s="19"/>
      <c r="Y2062" s="19"/>
      <c r="Z2062" s="19"/>
      <c r="AA2062" s="19"/>
      <c r="AB2062" s="19"/>
      <c r="AC2062" s="18"/>
      <c r="AD2062" s="18"/>
      <c r="AE2062" s="18"/>
      <c r="AF2062" s="18"/>
      <c r="AG2062" s="19"/>
      <c r="AH2062" s="19"/>
      <c r="AI2062" s="72" t="s">
        <v>5914</v>
      </c>
      <c r="AJ2062" s="83"/>
      <c r="AK2062" s="84" t="s">
        <v>100</v>
      </c>
      <c r="AL2062" s="24" t="s">
        <v>101</v>
      </c>
      <c r="AM2062" s="67" t="n">
        <v>1900</v>
      </c>
      <c r="AN2062" s="19"/>
      <c r="AO2062" s="19"/>
      <c r="AP2062" s="19"/>
      <c r="AS2062" s="72"/>
      <c r="AT2062" s="86"/>
      <c r="AU2062" s="67"/>
      <c r="AV2062" s="83"/>
      <c r="AW2062" s="19"/>
      <c r="AX2062" s="19" t="s">
        <v>5915</v>
      </c>
      <c r="AY2062" s="72"/>
      <c r="AZ2062" s="72"/>
      <c r="BA2062" s="72"/>
      <c r="BB2062" s="72"/>
      <c r="BC2062" s="72"/>
      <c r="BD2062" s="72" t="s">
        <v>5916</v>
      </c>
      <c r="BE2062" s="72"/>
      <c r="BF2062" s="72"/>
      <c r="BG2062" s="72"/>
      <c r="BH2062" s="19" t="s">
        <v>1695</v>
      </c>
      <c r="BI2062" s="19" t="s">
        <v>5864</v>
      </c>
      <c r="BJ2062" s="19"/>
      <c r="BK2062" s="0" t="str">
        <f aca="false">IF(ISBLANK(P2062), IF(ISBLANK(I2062), IF(ISBLANK(G2062), IF(ISBLANK(E2062), "Niet", E2062), G2062), I2062), P2062)</f>
        <v>B1.1.4</v>
      </c>
      <c r="BL2062" s="0" t="str">
        <f aca="false">IF(COUNTIF($BK$2:$BK$3066, BK2062)&gt;1, "Double", "Correct")</f>
        <v>Correct</v>
      </c>
    </row>
    <row r="2063" customFormat="false" ht="15.75" hidden="true" customHeight="true" outlineLevel="0" collapsed="false">
      <c r="A2063" s="181" t="s">
        <v>5850</v>
      </c>
      <c r="B2063" s="21" t="s">
        <v>5851</v>
      </c>
      <c r="C2063" s="19" t="s">
        <v>5852</v>
      </c>
      <c r="D2063" s="19" t="s">
        <v>5853</v>
      </c>
      <c r="E2063" s="19" t="s">
        <v>5917</v>
      </c>
      <c r="F2063" s="44" t="s">
        <v>5918</v>
      </c>
      <c r="G2063" s="19" t="s">
        <v>5919</v>
      </c>
      <c r="H2063" s="19" t="s">
        <v>5920</v>
      </c>
      <c r="I2063" s="19"/>
      <c r="J2063" s="19"/>
      <c r="K2063" s="19" t="s">
        <v>1679</v>
      </c>
      <c r="L2063" s="72" t="s">
        <v>74</v>
      </c>
      <c r="M2063" s="19"/>
      <c r="N2063" s="19"/>
      <c r="O2063" s="19"/>
      <c r="P2063" s="19"/>
      <c r="Q2063" s="19"/>
      <c r="R2063" s="19"/>
      <c r="S2063" s="31" t="s">
        <v>887</v>
      </c>
      <c r="T2063" s="18" t="n">
        <v>96</v>
      </c>
      <c r="U2063" s="18"/>
      <c r="V2063" s="18"/>
      <c r="W2063" s="19"/>
      <c r="X2063" s="19"/>
      <c r="Y2063" s="19"/>
      <c r="Z2063" s="19"/>
      <c r="AA2063" s="19"/>
      <c r="AB2063" s="19"/>
      <c r="AC2063" s="18"/>
      <c r="AD2063" s="18"/>
      <c r="AE2063" s="18"/>
      <c r="AF2063" s="18"/>
      <c r="AG2063" s="19"/>
      <c r="AH2063" s="19"/>
      <c r="AI2063" s="19"/>
      <c r="AJ2063" s="83"/>
      <c r="AK2063" s="84"/>
      <c r="AL2063" s="85"/>
      <c r="AM2063" s="67" t="n">
        <v>1890</v>
      </c>
      <c r="AN2063" s="19"/>
      <c r="AO2063" s="19"/>
      <c r="AP2063" s="19"/>
      <c r="AS2063" s="19"/>
      <c r="AT2063" s="86"/>
      <c r="AU2063" s="67"/>
      <c r="AV2063" s="83"/>
      <c r="AW2063" s="181" t="n">
        <v>1899</v>
      </c>
      <c r="AX2063" s="19"/>
      <c r="AY2063" s="19"/>
      <c r="AZ2063" s="19" t="s">
        <v>889</v>
      </c>
      <c r="BA2063" s="19"/>
      <c r="BB2063" s="19"/>
      <c r="BC2063" s="19"/>
      <c r="BD2063" s="19"/>
      <c r="BE2063" s="19"/>
      <c r="BF2063" s="19"/>
      <c r="BG2063" s="19"/>
      <c r="BH2063" s="19" t="s">
        <v>1695</v>
      </c>
      <c r="BI2063" s="19" t="s">
        <v>5864</v>
      </c>
      <c r="BJ2063" s="19"/>
      <c r="BK2063" s="0" t="str">
        <f aca="false">IF(ISBLANK(P2063), IF(ISBLANK(I2063), IF(ISBLANK(G2063), IF(ISBLANK(E2063), "Niet", E2063), G2063), I2063), P2063)</f>
        <v>B1.2.1</v>
      </c>
      <c r="BL2063" s="0" t="str">
        <f aca="false">IF(COUNTIF($BK$2:$BK$3066, BK2063)&gt;1, "Double", "Correct")</f>
        <v>Correct</v>
      </c>
    </row>
    <row r="2064" customFormat="false" ht="15.75" hidden="true" customHeight="true" outlineLevel="0" collapsed="false">
      <c r="A2064" s="181" t="s">
        <v>5850</v>
      </c>
      <c r="B2064" s="21" t="s">
        <v>5851</v>
      </c>
      <c r="C2064" s="19" t="s">
        <v>5852</v>
      </c>
      <c r="D2064" s="19" t="s">
        <v>5853</v>
      </c>
      <c r="E2064" s="19" t="s">
        <v>5917</v>
      </c>
      <c r="F2064" s="44" t="s">
        <v>5918</v>
      </c>
      <c r="G2064" s="19" t="s">
        <v>5921</v>
      </c>
      <c r="H2064" s="19" t="s">
        <v>5922</v>
      </c>
      <c r="I2064" s="19"/>
      <c r="J2064" s="19"/>
      <c r="K2064" s="19" t="s">
        <v>1679</v>
      </c>
      <c r="L2064" s="72" t="s">
        <v>74</v>
      </c>
      <c r="M2064" s="19"/>
      <c r="N2064" s="19"/>
      <c r="O2064" s="19"/>
      <c r="P2064" s="19"/>
      <c r="Q2064" s="19"/>
      <c r="R2064" s="19"/>
      <c r="S2064" s="31" t="s">
        <v>887</v>
      </c>
      <c r="T2064" s="18" t="n">
        <v>96</v>
      </c>
      <c r="U2064" s="18"/>
      <c r="V2064" s="18"/>
      <c r="W2064" s="19"/>
      <c r="X2064" s="19"/>
      <c r="Y2064" s="19"/>
      <c r="Z2064" s="19"/>
      <c r="AA2064" s="19"/>
      <c r="AB2064" s="19"/>
      <c r="AC2064" s="18"/>
      <c r="AD2064" s="18"/>
      <c r="AE2064" s="18"/>
      <c r="AF2064" s="18"/>
      <c r="AG2064" s="19"/>
      <c r="AH2064" s="19"/>
      <c r="AI2064" s="19" t="s">
        <v>5923</v>
      </c>
      <c r="AJ2064" s="83"/>
      <c r="AK2064" s="84"/>
      <c r="AL2064" s="85"/>
      <c r="AM2064" s="67" t="n">
        <v>1899</v>
      </c>
      <c r="AN2064" s="19"/>
      <c r="AO2064" s="19"/>
      <c r="AP2064" s="19"/>
      <c r="AS2064" s="181"/>
      <c r="AT2064" s="86"/>
      <c r="AU2064" s="67"/>
      <c r="AV2064" s="83"/>
      <c r="AW2064" s="181" t="n">
        <v>1899</v>
      </c>
      <c r="AX2064" s="19"/>
      <c r="AY2064" s="19"/>
      <c r="AZ2064" s="19" t="s">
        <v>889</v>
      </c>
      <c r="BA2064" s="19"/>
      <c r="BB2064" s="19"/>
      <c r="BC2064" s="19"/>
      <c r="BD2064" s="19"/>
      <c r="BE2064" s="19"/>
      <c r="BF2064" s="19"/>
      <c r="BG2064" s="19"/>
      <c r="BH2064" s="19" t="s">
        <v>1695</v>
      </c>
      <c r="BI2064" s="19" t="s">
        <v>5864</v>
      </c>
      <c r="BJ2064" s="19"/>
      <c r="BK2064" s="0" t="str">
        <f aca="false">IF(ISBLANK(P2064), IF(ISBLANK(I2064), IF(ISBLANK(G2064), IF(ISBLANK(E2064), "Niet", E2064), G2064), I2064), P2064)</f>
        <v>B1.2.2</v>
      </c>
      <c r="BL2064" s="0" t="str">
        <f aca="false">IF(COUNTIF($BK$2:$BK$3066, BK2064)&gt;1, "Double", "Correct")</f>
        <v>Correct</v>
      </c>
    </row>
    <row r="2065" customFormat="false" ht="15.75" hidden="true" customHeight="true" outlineLevel="0" collapsed="false">
      <c r="A2065" s="181" t="s">
        <v>5850</v>
      </c>
      <c r="B2065" s="21" t="s">
        <v>5851</v>
      </c>
      <c r="C2065" s="19" t="s">
        <v>5852</v>
      </c>
      <c r="D2065" s="19" t="s">
        <v>5853</v>
      </c>
      <c r="E2065" s="19" t="s">
        <v>5917</v>
      </c>
      <c r="F2065" s="44" t="s">
        <v>5918</v>
      </c>
      <c r="G2065" s="19" t="s">
        <v>5924</v>
      </c>
      <c r="H2065" s="19" t="s">
        <v>5922</v>
      </c>
      <c r="I2065" s="19"/>
      <c r="J2065" s="19"/>
      <c r="K2065" s="19" t="s">
        <v>1679</v>
      </c>
      <c r="L2065" s="72" t="s">
        <v>74</v>
      </c>
      <c r="M2065" s="19"/>
      <c r="N2065" s="19"/>
      <c r="O2065" s="19"/>
      <c r="P2065" s="19"/>
      <c r="Q2065" s="19"/>
      <c r="R2065" s="19"/>
      <c r="S2065" s="31" t="s">
        <v>887</v>
      </c>
      <c r="T2065" s="18" t="n">
        <v>96</v>
      </c>
      <c r="U2065" s="18"/>
      <c r="V2065" s="18"/>
      <c r="W2065" s="19"/>
      <c r="X2065" s="19"/>
      <c r="Y2065" s="19"/>
      <c r="Z2065" s="19"/>
      <c r="AA2065" s="19"/>
      <c r="AB2065" s="19"/>
      <c r="AC2065" s="18"/>
      <c r="AD2065" s="18"/>
      <c r="AE2065" s="18"/>
      <c r="AF2065" s="18"/>
      <c r="AG2065" s="19"/>
      <c r="AH2065" s="19"/>
      <c r="AI2065" s="19" t="s">
        <v>5925</v>
      </c>
      <c r="AJ2065" s="83"/>
      <c r="AK2065" s="84"/>
      <c r="AL2065" s="85"/>
      <c r="AM2065" s="67" t="n">
        <v>1900</v>
      </c>
      <c r="AN2065" s="19"/>
      <c r="AO2065" s="19"/>
      <c r="AP2065" s="19"/>
      <c r="AS2065" s="181"/>
      <c r="AT2065" s="86"/>
      <c r="AU2065" s="67"/>
      <c r="AV2065" s="83"/>
      <c r="AW2065" s="181" t="n">
        <v>1900</v>
      </c>
      <c r="AX2065" s="19"/>
      <c r="AY2065" s="19"/>
      <c r="AZ2065" s="19" t="s">
        <v>889</v>
      </c>
      <c r="BA2065" s="19"/>
      <c r="BB2065" s="19"/>
      <c r="BC2065" s="19"/>
      <c r="BD2065" s="19"/>
      <c r="BE2065" s="19"/>
      <c r="BF2065" s="19"/>
      <c r="BG2065" s="19"/>
      <c r="BH2065" s="19" t="s">
        <v>1695</v>
      </c>
      <c r="BI2065" s="19" t="s">
        <v>5864</v>
      </c>
      <c r="BJ2065" s="19"/>
      <c r="BK2065" s="0" t="str">
        <f aca="false">IF(ISBLANK(P2065), IF(ISBLANK(I2065), IF(ISBLANK(G2065), IF(ISBLANK(E2065), "Niet", E2065), G2065), I2065), P2065)</f>
        <v>B1.2.3</v>
      </c>
      <c r="BL2065" s="0" t="str">
        <f aca="false">IF(COUNTIF($BK$2:$BK$3066, BK2065)&gt;1, "Double", "Correct")</f>
        <v>Correct</v>
      </c>
    </row>
    <row r="2066" customFormat="false" ht="15.75" hidden="true" customHeight="true" outlineLevel="0" collapsed="false">
      <c r="A2066" s="181" t="s">
        <v>5850</v>
      </c>
      <c r="B2066" s="21" t="s">
        <v>5851</v>
      </c>
      <c r="C2066" s="19" t="s">
        <v>5852</v>
      </c>
      <c r="D2066" s="19" t="s">
        <v>5853</v>
      </c>
      <c r="E2066" s="19" t="s">
        <v>5917</v>
      </c>
      <c r="F2066" s="44" t="s">
        <v>5918</v>
      </c>
      <c r="G2066" s="19" t="s">
        <v>5926</v>
      </c>
      <c r="H2066" s="19" t="s">
        <v>5922</v>
      </c>
      <c r="I2066" s="19"/>
      <c r="J2066" s="19"/>
      <c r="K2066" s="19" t="s">
        <v>1679</v>
      </c>
      <c r="L2066" s="72" t="s">
        <v>74</v>
      </c>
      <c r="M2066" s="19"/>
      <c r="N2066" s="19"/>
      <c r="O2066" s="19"/>
      <c r="P2066" s="19"/>
      <c r="Q2066" s="19"/>
      <c r="R2066" s="19"/>
      <c r="S2066" s="31" t="s">
        <v>887</v>
      </c>
      <c r="T2066" s="18" t="n">
        <v>96</v>
      </c>
      <c r="U2066" s="18"/>
      <c r="V2066" s="18"/>
      <c r="W2066" s="19"/>
      <c r="X2066" s="19"/>
      <c r="Y2066" s="19"/>
      <c r="Z2066" s="19"/>
      <c r="AA2066" s="19"/>
      <c r="AB2066" s="19"/>
      <c r="AC2066" s="18"/>
      <c r="AD2066" s="18"/>
      <c r="AE2066" s="18"/>
      <c r="AF2066" s="18"/>
      <c r="AG2066" s="19"/>
      <c r="AH2066" s="19"/>
      <c r="AI2066" s="19" t="s">
        <v>5927</v>
      </c>
      <c r="AJ2066" s="83"/>
      <c r="AK2066" s="84"/>
      <c r="AL2066" s="85"/>
      <c r="AM2066" s="67" t="n">
        <v>1902</v>
      </c>
      <c r="AN2066" s="19"/>
      <c r="AO2066" s="19"/>
      <c r="AP2066" s="19"/>
      <c r="AS2066" s="181"/>
      <c r="AT2066" s="86"/>
      <c r="AU2066" s="67"/>
      <c r="AV2066" s="83"/>
      <c r="AW2066" s="181" t="n">
        <v>1902</v>
      </c>
      <c r="AX2066" s="19"/>
      <c r="AY2066" s="19"/>
      <c r="AZ2066" s="19" t="s">
        <v>889</v>
      </c>
      <c r="BA2066" s="19"/>
      <c r="BB2066" s="19"/>
      <c r="BC2066" s="19"/>
      <c r="BD2066" s="19"/>
      <c r="BE2066" s="19"/>
      <c r="BF2066" s="19"/>
      <c r="BG2066" s="19"/>
      <c r="BH2066" s="19" t="s">
        <v>1695</v>
      </c>
      <c r="BI2066" s="19" t="s">
        <v>5864</v>
      </c>
      <c r="BJ2066" s="19"/>
      <c r="BK2066" s="0" t="str">
        <f aca="false">IF(ISBLANK(P2066), IF(ISBLANK(I2066), IF(ISBLANK(G2066), IF(ISBLANK(E2066), "Niet", E2066), G2066), I2066), P2066)</f>
        <v>B1.2.4</v>
      </c>
      <c r="BL2066" s="0" t="str">
        <f aca="false">IF(COUNTIF($BK$2:$BK$3066, BK2066)&gt;1, "Double", "Correct")</f>
        <v>Correct</v>
      </c>
    </row>
    <row r="2067" customFormat="false" ht="15.75" hidden="true" customHeight="true" outlineLevel="0" collapsed="false">
      <c r="A2067" s="181" t="s">
        <v>5850</v>
      </c>
      <c r="B2067" s="21" t="s">
        <v>5851</v>
      </c>
      <c r="C2067" s="19" t="s">
        <v>5852</v>
      </c>
      <c r="D2067" s="19" t="s">
        <v>5853</v>
      </c>
      <c r="E2067" s="19" t="s">
        <v>5917</v>
      </c>
      <c r="F2067" s="44" t="s">
        <v>5918</v>
      </c>
      <c r="G2067" s="19" t="s">
        <v>5928</v>
      </c>
      <c r="H2067" s="19" t="s">
        <v>5929</v>
      </c>
      <c r="I2067" s="19"/>
      <c r="J2067" s="19"/>
      <c r="K2067" s="19" t="s">
        <v>1679</v>
      </c>
      <c r="L2067" s="72" t="s">
        <v>74</v>
      </c>
      <c r="M2067" s="19"/>
      <c r="N2067" s="18"/>
      <c r="O2067" s="19"/>
      <c r="P2067" s="18"/>
      <c r="Q2067" s="18"/>
      <c r="R2067" s="18"/>
      <c r="S2067" s="18"/>
      <c r="T2067" s="18"/>
      <c r="U2067" s="18"/>
      <c r="V2067" s="18"/>
      <c r="W2067" s="18"/>
      <c r="X2067" s="18"/>
      <c r="Y2067" s="18"/>
      <c r="Z2067" s="18"/>
      <c r="AA2067" s="18"/>
      <c r="AB2067" s="18"/>
      <c r="AC2067" s="18"/>
      <c r="AD2067" s="18"/>
      <c r="AE2067" s="18"/>
      <c r="AF2067" s="18"/>
      <c r="AG2067" s="18"/>
      <c r="AH2067" s="18"/>
      <c r="AI2067" s="19"/>
      <c r="AJ2067" s="83"/>
      <c r="AK2067" s="84"/>
      <c r="AL2067" s="85"/>
      <c r="AM2067" s="67" t="n">
        <v>1900</v>
      </c>
      <c r="AN2067" s="19"/>
      <c r="AO2067" s="19"/>
      <c r="AP2067" s="19"/>
      <c r="AS2067" s="19"/>
      <c r="AT2067" s="86"/>
      <c r="AU2067" s="67"/>
      <c r="AV2067" s="83"/>
      <c r="AW2067" s="181" t="n">
        <v>1909</v>
      </c>
      <c r="AX2067" s="19"/>
      <c r="AY2067" s="19"/>
      <c r="AZ2067" s="19"/>
      <c r="BA2067" s="19"/>
      <c r="BB2067" s="19"/>
      <c r="BC2067" s="19"/>
      <c r="BD2067" s="19"/>
      <c r="BE2067" s="19"/>
      <c r="BF2067" s="19"/>
      <c r="BG2067" s="19"/>
      <c r="BH2067" s="19"/>
      <c r="BI2067" s="19" t="s">
        <v>5864</v>
      </c>
      <c r="BJ2067" s="19"/>
      <c r="BK2067" s="0" t="str">
        <f aca="false">IF(ISBLANK(P2067), IF(ISBLANK(I2067), IF(ISBLANK(G2067), IF(ISBLANK(E2067), "Niet", E2067), G2067), I2067), P2067)</f>
        <v>B1.2.5</v>
      </c>
      <c r="BL2067" s="0" t="str">
        <f aca="false">IF(COUNTIF($BK$2:$BK$3066, BK2067)&gt;1, "Double", "Correct")</f>
        <v>Correct</v>
      </c>
    </row>
    <row r="2068" customFormat="false" ht="15.75" hidden="true" customHeight="true" outlineLevel="0" collapsed="false">
      <c r="A2068" s="181" t="s">
        <v>5850</v>
      </c>
      <c r="B2068" s="21" t="s">
        <v>5851</v>
      </c>
      <c r="C2068" s="19" t="s">
        <v>5852</v>
      </c>
      <c r="D2068" s="19" t="s">
        <v>5853</v>
      </c>
      <c r="E2068" s="19" t="s">
        <v>5930</v>
      </c>
      <c r="F2068" s="20" t="s">
        <v>5931</v>
      </c>
      <c r="G2068" s="18" t="s">
        <v>5932</v>
      </c>
      <c r="H2068" s="19" t="s">
        <v>5933</v>
      </c>
      <c r="I2068" s="19"/>
      <c r="J2068" s="18"/>
      <c r="K2068" s="19" t="s">
        <v>2388</v>
      </c>
      <c r="L2068" s="72" t="s">
        <v>74</v>
      </c>
      <c r="M2068" s="19"/>
      <c r="N2068" s="18"/>
      <c r="O2068" s="18"/>
      <c r="P2068" s="18"/>
      <c r="Q2068" s="18" t="s">
        <v>887</v>
      </c>
      <c r="R2068" s="18" t="n">
        <v>96</v>
      </c>
      <c r="S2068" s="18"/>
      <c r="T2068" s="18"/>
      <c r="U2068" s="18"/>
      <c r="V2068" s="18"/>
      <c r="W2068" s="18"/>
      <c r="X2068" s="18"/>
      <c r="Y2068" s="18"/>
      <c r="Z2068" s="18"/>
      <c r="AA2068" s="18"/>
      <c r="AB2068" s="18"/>
      <c r="AC2068" s="18"/>
      <c r="AD2068" s="18"/>
      <c r="AE2068" s="18"/>
      <c r="AF2068" s="18"/>
      <c r="AG2068" s="72" t="s">
        <v>382</v>
      </c>
      <c r="AH2068" s="18"/>
      <c r="AI2068" s="18" t="s">
        <v>5934</v>
      </c>
      <c r="AJ2068" s="22"/>
      <c r="AK2068" s="23"/>
      <c r="AL2068" s="32"/>
      <c r="AM2068" s="25" t="n">
        <v>1898</v>
      </c>
      <c r="AN2068" s="18"/>
      <c r="AO2068" s="18"/>
      <c r="AP2068" s="18"/>
      <c r="AS2068" s="19" t="s">
        <v>889</v>
      </c>
      <c r="AT2068" s="46"/>
      <c r="AU2068" s="25"/>
      <c r="AV2068" s="22"/>
      <c r="AW2068" s="38" t="n">
        <v>1898</v>
      </c>
      <c r="AX2068" s="18"/>
      <c r="AY2068" s="19"/>
      <c r="AZ2068" s="18"/>
      <c r="BA2068" s="18"/>
      <c r="BB2068" s="18"/>
      <c r="BC2068" s="18"/>
      <c r="BD2068" s="18"/>
      <c r="BE2068" s="18"/>
      <c r="BF2068" s="18"/>
      <c r="BG2068" s="19"/>
      <c r="BH2068" s="19" t="s">
        <v>1695</v>
      </c>
      <c r="BI2068" s="19" t="s">
        <v>5864</v>
      </c>
      <c r="BJ2068" s="19"/>
      <c r="BK2068" s="0" t="str">
        <f aca="false">IF(ISBLANK(P2068), IF(ISBLANK(I2068), IF(ISBLANK(G2068), IF(ISBLANK(E2068), "Niet", E2068), G2068), I2068), P2068)</f>
        <v>B1.3.1</v>
      </c>
      <c r="BL2068" s="0" t="str">
        <f aca="false">IF(COUNTIF($BK$2:$BK$3066, BK2068)&gt;1, "Double", "Correct")</f>
        <v>Correct</v>
      </c>
    </row>
    <row r="2069" customFormat="false" ht="15.75" hidden="true" customHeight="true" outlineLevel="0" collapsed="false">
      <c r="A2069" s="181" t="s">
        <v>5850</v>
      </c>
      <c r="B2069" s="21" t="s">
        <v>5851</v>
      </c>
      <c r="C2069" s="19" t="s">
        <v>5852</v>
      </c>
      <c r="D2069" s="19" t="s">
        <v>5853</v>
      </c>
      <c r="E2069" s="19" t="s">
        <v>5930</v>
      </c>
      <c r="F2069" s="20" t="s">
        <v>5931</v>
      </c>
      <c r="G2069" s="18" t="s">
        <v>5935</v>
      </c>
      <c r="H2069" s="19" t="s">
        <v>5936</v>
      </c>
      <c r="I2069" s="19"/>
      <c r="J2069" s="18"/>
      <c r="K2069" s="19" t="s">
        <v>2388</v>
      </c>
      <c r="L2069" s="72" t="s">
        <v>74</v>
      </c>
      <c r="M2069" s="19"/>
      <c r="N2069" s="18"/>
      <c r="O2069" s="18"/>
      <c r="P2069" s="18"/>
      <c r="Q2069" s="18" t="s">
        <v>887</v>
      </c>
      <c r="R2069" s="18" t="n">
        <v>96</v>
      </c>
      <c r="S2069" s="18"/>
      <c r="T2069" s="18"/>
      <c r="U2069" s="18"/>
      <c r="V2069" s="18"/>
      <c r="W2069" s="18"/>
      <c r="X2069" s="18"/>
      <c r="Y2069" s="18"/>
      <c r="Z2069" s="18"/>
      <c r="AA2069" s="18"/>
      <c r="AB2069" s="18"/>
      <c r="AC2069" s="18"/>
      <c r="AD2069" s="18"/>
      <c r="AE2069" s="18"/>
      <c r="AF2069" s="18"/>
      <c r="AG2069" s="18"/>
      <c r="AH2069" s="18"/>
      <c r="AI2069" s="18"/>
      <c r="AJ2069" s="22"/>
      <c r="AK2069" s="23"/>
      <c r="AL2069" s="32"/>
      <c r="AM2069" s="25" t="n">
        <v>1898</v>
      </c>
      <c r="AN2069" s="18"/>
      <c r="AO2069" s="18"/>
      <c r="AP2069" s="18"/>
      <c r="AS2069" s="19" t="s">
        <v>889</v>
      </c>
      <c r="AT2069" s="46"/>
      <c r="AU2069" s="25"/>
      <c r="AV2069" s="22"/>
      <c r="AW2069" s="38" t="n">
        <v>1898</v>
      </c>
      <c r="AX2069" s="18"/>
      <c r="AY2069" s="19"/>
      <c r="AZ2069" s="18"/>
      <c r="BA2069" s="18"/>
      <c r="BB2069" s="18"/>
      <c r="BC2069" s="18"/>
      <c r="BD2069" s="18"/>
      <c r="BE2069" s="18"/>
      <c r="BF2069" s="18"/>
      <c r="BG2069" s="19"/>
      <c r="BH2069" s="19" t="s">
        <v>1695</v>
      </c>
      <c r="BI2069" s="19" t="s">
        <v>5864</v>
      </c>
      <c r="BJ2069" s="19"/>
      <c r="BK2069" s="0" t="str">
        <f aca="false">IF(ISBLANK(P2069), IF(ISBLANK(I2069), IF(ISBLANK(G2069), IF(ISBLANK(E2069), "Niet", E2069), G2069), I2069), P2069)</f>
        <v>B1.3.2</v>
      </c>
      <c r="BL2069" s="0" t="str">
        <f aca="false">IF(COUNTIF($BK$2:$BK$3066, BK2069)&gt;1, "Double", "Correct")</f>
        <v>Correct</v>
      </c>
    </row>
    <row r="2070" customFormat="false" ht="15.75" hidden="true" customHeight="true" outlineLevel="0" collapsed="false">
      <c r="A2070" s="181" t="s">
        <v>5850</v>
      </c>
      <c r="B2070" s="21" t="s">
        <v>5851</v>
      </c>
      <c r="C2070" s="19" t="s">
        <v>5852</v>
      </c>
      <c r="D2070" s="19" t="s">
        <v>5853</v>
      </c>
      <c r="E2070" s="19" t="s">
        <v>5930</v>
      </c>
      <c r="F2070" s="20" t="s">
        <v>5931</v>
      </c>
      <c r="G2070" s="18" t="s">
        <v>5937</v>
      </c>
      <c r="H2070" s="19" t="s">
        <v>5938</v>
      </c>
      <c r="I2070" s="19"/>
      <c r="J2070" s="18"/>
      <c r="K2070" s="19" t="s">
        <v>2388</v>
      </c>
      <c r="L2070" s="18"/>
      <c r="M2070" s="19"/>
      <c r="N2070" s="18"/>
      <c r="O2070" s="18"/>
      <c r="P2070" s="18"/>
      <c r="Q2070" s="18" t="s">
        <v>887</v>
      </c>
      <c r="R2070" s="18" t="n">
        <v>96</v>
      </c>
      <c r="S2070" s="18"/>
      <c r="T2070" s="18"/>
      <c r="U2070" s="18"/>
      <c r="V2070" s="18"/>
      <c r="W2070" s="18"/>
      <c r="X2070" s="18"/>
      <c r="Y2070" s="18"/>
      <c r="Z2070" s="18"/>
      <c r="AA2070" s="18"/>
      <c r="AB2070" s="18"/>
      <c r="AC2070" s="18"/>
      <c r="AD2070" s="18"/>
      <c r="AE2070" s="18"/>
      <c r="AF2070" s="18"/>
      <c r="AG2070" s="18"/>
      <c r="AH2070" s="18"/>
      <c r="AI2070" s="18"/>
      <c r="AJ2070" s="22"/>
      <c r="AK2070" s="23"/>
      <c r="AL2070" s="32"/>
      <c r="AM2070" s="25" t="n">
        <v>1898</v>
      </c>
      <c r="AN2070" s="18"/>
      <c r="AO2070" s="18"/>
      <c r="AP2070" s="18"/>
      <c r="AS2070" s="19" t="s">
        <v>889</v>
      </c>
      <c r="AT2070" s="46"/>
      <c r="AU2070" s="25"/>
      <c r="AV2070" s="22"/>
      <c r="AW2070" s="38" t="n">
        <v>1898</v>
      </c>
      <c r="AX2070" s="18"/>
      <c r="AY2070" s="19"/>
      <c r="AZ2070" s="18"/>
      <c r="BA2070" s="18"/>
      <c r="BB2070" s="18"/>
      <c r="BC2070" s="18"/>
      <c r="BD2070" s="18"/>
      <c r="BE2070" s="18"/>
      <c r="BF2070" s="18"/>
      <c r="BG2070" s="19"/>
      <c r="BH2070" s="19" t="s">
        <v>1695</v>
      </c>
      <c r="BI2070" s="19" t="s">
        <v>5864</v>
      </c>
      <c r="BJ2070" s="19"/>
      <c r="BK2070" s="0" t="str">
        <f aca="false">IF(ISBLANK(P2070), IF(ISBLANK(I2070), IF(ISBLANK(G2070), IF(ISBLANK(E2070), "Niet", E2070), G2070), I2070), P2070)</f>
        <v>B1.3.3</v>
      </c>
      <c r="BL2070" s="0" t="str">
        <f aca="false">IF(COUNTIF($BK$2:$BK$3066, BK2070)&gt;1, "Double", "Correct")</f>
        <v>Correct</v>
      </c>
    </row>
    <row r="2071" customFormat="false" ht="15.75" hidden="true" customHeight="true" outlineLevel="0" collapsed="false">
      <c r="A2071" s="181" t="s">
        <v>5850</v>
      </c>
      <c r="B2071" s="21" t="s">
        <v>5851</v>
      </c>
      <c r="C2071" s="19" t="s">
        <v>5852</v>
      </c>
      <c r="D2071" s="19" t="s">
        <v>5853</v>
      </c>
      <c r="E2071" s="19" t="s">
        <v>5930</v>
      </c>
      <c r="F2071" s="20" t="s">
        <v>5931</v>
      </c>
      <c r="G2071" s="18" t="s">
        <v>5939</v>
      </c>
      <c r="H2071" s="19" t="s">
        <v>5940</v>
      </c>
      <c r="I2071" s="19"/>
      <c r="J2071" s="18"/>
      <c r="K2071" s="19" t="s">
        <v>2388</v>
      </c>
      <c r="L2071" s="18"/>
      <c r="M2071" s="19"/>
      <c r="N2071" s="18"/>
      <c r="O2071" s="18"/>
      <c r="P2071" s="18"/>
      <c r="Q2071" s="18" t="s">
        <v>887</v>
      </c>
      <c r="R2071" s="18" t="n">
        <v>96</v>
      </c>
      <c r="S2071" s="18"/>
      <c r="T2071" s="18"/>
      <c r="U2071" s="18"/>
      <c r="V2071" s="18"/>
      <c r="W2071" s="18"/>
      <c r="X2071" s="18"/>
      <c r="Y2071" s="18"/>
      <c r="Z2071" s="18"/>
      <c r="AA2071" s="18"/>
      <c r="AB2071" s="18"/>
      <c r="AC2071" s="18"/>
      <c r="AD2071" s="18"/>
      <c r="AE2071" s="18"/>
      <c r="AF2071" s="18"/>
      <c r="AG2071" s="18"/>
      <c r="AH2071" s="18"/>
      <c r="AI2071" s="18" t="s">
        <v>5941</v>
      </c>
      <c r="AJ2071" s="22"/>
      <c r="AK2071" s="23"/>
      <c r="AL2071" s="32"/>
      <c r="AM2071" s="25" t="n">
        <v>1898</v>
      </c>
      <c r="AN2071" s="18"/>
      <c r="AO2071" s="18"/>
      <c r="AP2071" s="18"/>
      <c r="AS2071" s="19" t="s">
        <v>889</v>
      </c>
      <c r="AT2071" s="46"/>
      <c r="AU2071" s="25"/>
      <c r="AV2071" s="22"/>
      <c r="AW2071" s="38" t="n">
        <v>1899</v>
      </c>
      <c r="AX2071" s="18"/>
      <c r="AY2071" s="19"/>
      <c r="AZ2071" s="18"/>
      <c r="BA2071" s="18"/>
      <c r="BB2071" s="18"/>
      <c r="BC2071" s="18"/>
      <c r="BD2071" s="18"/>
      <c r="BE2071" s="18"/>
      <c r="BF2071" s="18"/>
      <c r="BG2071" s="19"/>
      <c r="BH2071" s="19" t="s">
        <v>1695</v>
      </c>
      <c r="BI2071" s="19" t="s">
        <v>5864</v>
      </c>
      <c r="BJ2071" s="19"/>
      <c r="BK2071" s="0" t="str">
        <f aca="false">IF(ISBLANK(P2071), IF(ISBLANK(I2071), IF(ISBLANK(G2071), IF(ISBLANK(E2071), "Niet", E2071), G2071), I2071), P2071)</f>
        <v>B1.3.4</v>
      </c>
      <c r="BL2071" s="0" t="str">
        <f aca="false">IF(COUNTIF($BK$2:$BK$3066, BK2071)&gt;1, "Double", "Correct")</f>
        <v>Correct</v>
      </c>
    </row>
    <row r="2072" customFormat="false" ht="15.75" hidden="true" customHeight="true" outlineLevel="0" collapsed="false">
      <c r="A2072" s="181" t="s">
        <v>5850</v>
      </c>
      <c r="B2072" s="21" t="s">
        <v>5851</v>
      </c>
      <c r="C2072" s="19" t="s">
        <v>5852</v>
      </c>
      <c r="D2072" s="19" t="s">
        <v>5853</v>
      </c>
      <c r="E2072" s="19" t="s">
        <v>5930</v>
      </c>
      <c r="F2072" s="20" t="s">
        <v>5931</v>
      </c>
      <c r="G2072" s="19" t="s">
        <v>5942</v>
      </c>
      <c r="H2072" s="18" t="s">
        <v>5943</v>
      </c>
      <c r="I2072" s="18"/>
      <c r="J2072" s="18"/>
      <c r="K2072" s="18" t="s">
        <v>73</v>
      </c>
      <c r="L2072" s="18"/>
      <c r="M2072" s="18"/>
      <c r="N2072" s="18"/>
      <c r="O2072" s="18" t="s">
        <v>5944</v>
      </c>
      <c r="P2072" s="19" t="s">
        <v>5945</v>
      </c>
      <c r="Q2072" s="19"/>
      <c r="R2072" s="19"/>
      <c r="S2072" s="72" t="s">
        <v>887</v>
      </c>
      <c r="T2072" s="72" t="n">
        <v>96</v>
      </c>
      <c r="U2072" s="72"/>
      <c r="V2072" s="72"/>
      <c r="W2072" s="19"/>
      <c r="X2072" s="19"/>
      <c r="Y2072" s="19"/>
      <c r="Z2072" s="19"/>
      <c r="AA2072" s="19"/>
      <c r="AB2072" s="19"/>
      <c r="AC2072" s="18"/>
      <c r="AD2072" s="18"/>
      <c r="AE2072" s="18"/>
      <c r="AF2072" s="18"/>
      <c r="AG2072" s="19"/>
      <c r="AH2072" s="19"/>
      <c r="AI2072" s="18" t="s">
        <v>5946</v>
      </c>
      <c r="AJ2072" s="22"/>
      <c r="AK2072" s="23"/>
      <c r="AL2072" s="32"/>
      <c r="AM2072" s="25" t="n">
        <v>1904</v>
      </c>
      <c r="AN2072" s="18"/>
      <c r="AO2072" s="18"/>
      <c r="AP2072" s="18"/>
      <c r="AS2072" s="18" t="s">
        <v>5944</v>
      </c>
      <c r="AT2072" s="46"/>
      <c r="AU2072" s="25"/>
      <c r="AV2072" s="22"/>
      <c r="AW2072" s="38" t="n">
        <v>1904</v>
      </c>
      <c r="AX2072" s="18"/>
      <c r="AY2072" s="18"/>
      <c r="AZ2072" s="19" t="s">
        <v>889</v>
      </c>
      <c r="BA2072" s="19"/>
      <c r="BB2072" s="19"/>
      <c r="BC2072" s="18"/>
      <c r="BD2072" s="18"/>
      <c r="BE2072" s="18"/>
      <c r="BF2072" s="18"/>
      <c r="BG2072" s="19"/>
      <c r="BH2072" s="19"/>
      <c r="BI2072" s="19" t="s">
        <v>5864</v>
      </c>
      <c r="BJ2072" s="19"/>
      <c r="BK2072" s="0" t="str">
        <f aca="false">IF(ISBLANK(P2072), IF(ISBLANK(I2072), IF(ISBLANK(G2072), IF(ISBLANK(E2072), "Niet", E2072), G2072), I2072), P2072)</f>
        <v>B1.3.5/1</v>
      </c>
      <c r="BL2072" s="0" t="str">
        <f aca="false">IF(COUNTIF($BK$2:$BK$3066, BK2072)&gt;1, "Double", "Correct")</f>
        <v>Correct</v>
      </c>
    </row>
    <row r="2073" customFormat="false" ht="15.75" hidden="true" customHeight="true" outlineLevel="0" collapsed="false">
      <c r="A2073" s="181" t="s">
        <v>5850</v>
      </c>
      <c r="B2073" s="21" t="s">
        <v>5851</v>
      </c>
      <c r="C2073" s="19" t="s">
        <v>5852</v>
      </c>
      <c r="D2073" s="19" t="s">
        <v>5853</v>
      </c>
      <c r="E2073" s="19" t="s">
        <v>5930</v>
      </c>
      <c r="F2073" s="20" t="s">
        <v>5931</v>
      </c>
      <c r="G2073" s="19" t="s">
        <v>5942</v>
      </c>
      <c r="H2073" s="18" t="s">
        <v>5943</v>
      </c>
      <c r="I2073" s="18"/>
      <c r="J2073" s="18"/>
      <c r="K2073" s="18" t="s">
        <v>73</v>
      </c>
      <c r="L2073" s="18"/>
      <c r="M2073" s="18"/>
      <c r="N2073" s="18"/>
      <c r="O2073" s="19" t="s">
        <v>5947</v>
      </c>
      <c r="P2073" s="19" t="s">
        <v>5948</v>
      </c>
      <c r="Q2073" s="18"/>
      <c r="R2073" s="18"/>
      <c r="S2073" s="72" t="s">
        <v>887</v>
      </c>
      <c r="T2073" s="72" t="n">
        <v>96</v>
      </c>
      <c r="U2073" s="72"/>
      <c r="V2073" s="72"/>
      <c r="W2073" s="18"/>
      <c r="X2073" s="18"/>
      <c r="Y2073" s="18"/>
      <c r="Z2073" s="18"/>
      <c r="AA2073" s="18"/>
      <c r="AB2073" s="18"/>
      <c r="AC2073" s="18"/>
      <c r="AD2073" s="18"/>
      <c r="AE2073" s="18"/>
      <c r="AF2073" s="18"/>
      <c r="AG2073" s="18"/>
      <c r="AH2073" s="18"/>
      <c r="AI2073" s="18" t="s">
        <v>5949</v>
      </c>
      <c r="AJ2073" s="22" t="s">
        <v>413</v>
      </c>
      <c r="AK2073" s="23" t="s">
        <v>121</v>
      </c>
      <c r="AL2073" s="24" t="s">
        <v>122</v>
      </c>
      <c r="AM2073" s="25" t="n">
        <v>1903</v>
      </c>
      <c r="AN2073" s="18"/>
      <c r="AO2073" s="18"/>
      <c r="AP2073" s="18"/>
      <c r="AS2073" s="19" t="s">
        <v>5947</v>
      </c>
      <c r="AT2073" s="43" t="s">
        <v>413</v>
      </c>
      <c r="AU2073" s="25" t="s">
        <v>121</v>
      </c>
      <c r="AV2073" s="22" t="s">
        <v>122</v>
      </c>
      <c r="AW2073" s="38" t="n">
        <v>1903</v>
      </c>
      <c r="AX2073" s="18"/>
      <c r="AY2073" s="18"/>
      <c r="AZ2073" s="19" t="s">
        <v>889</v>
      </c>
      <c r="BA2073" s="19"/>
      <c r="BB2073" s="19"/>
      <c r="BC2073" s="18"/>
      <c r="BD2073" s="18"/>
      <c r="BE2073" s="18"/>
      <c r="BF2073" s="18"/>
      <c r="BG2073" s="19"/>
      <c r="BH2073" s="19"/>
      <c r="BI2073" s="19" t="s">
        <v>5864</v>
      </c>
      <c r="BJ2073" s="19"/>
      <c r="BK2073" s="0" t="str">
        <f aca="false">IF(ISBLANK(P2073), IF(ISBLANK(I2073), IF(ISBLANK(G2073), IF(ISBLANK(E2073), "Niet", E2073), G2073), I2073), P2073)</f>
        <v>B1.3.5/2</v>
      </c>
      <c r="BL2073" s="0" t="str">
        <f aca="false">IF(COUNTIF($BK$2:$BK$3066, BK2073)&gt;1, "Double", "Correct")</f>
        <v>Correct</v>
      </c>
    </row>
    <row r="2074" customFormat="false" ht="15.75" hidden="true" customHeight="true" outlineLevel="0" collapsed="false">
      <c r="A2074" s="181" t="s">
        <v>5850</v>
      </c>
      <c r="B2074" s="21" t="s">
        <v>5851</v>
      </c>
      <c r="C2074" s="19" t="s">
        <v>5852</v>
      </c>
      <c r="D2074" s="19" t="s">
        <v>5853</v>
      </c>
      <c r="E2074" s="18" t="s">
        <v>5950</v>
      </c>
      <c r="F2074" s="20" t="s">
        <v>5951</v>
      </c>
      <c r="G2074" s="18" t="s">
        <v>5952</v>
      </c>
      <c r="H2074" s="18" t="s">
        <v>5953</v>
      </c>
      <c r="I2074" s="18"/>
      <c r="J2074" s="18"/>
      <c r="K2074" s="19" t="s">
        <v>1679</v>
      </c>
      <c r="L2074" s="1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9" t="s">
        <v>5954</v>
      </c>
      <c r="AJ2074" s="22"/>
      <c r="AK2074" s="84"/>
      <c r="AL2074" s="85"/>
      <c r="AM2074" s="28" t="n">
        <v>1895</v>
      </c>
      <c r="AN2074" s="18"/>
      <c r="AO2074" s="18"/>
      <c r="AP2074" s="18"/>
      <c r="AS2074" s="18"/>
      <c r="AT2074" s="46"/>
      <c r="AU2074" s="25"/>
      <c r="AV2074" s="22"/>
      <c r="AW2074" s="21" t="n">
        <v>1897</v>
      </c>
      <c r="AX2074" s="18"/>
      <c r="AY2074" s="18"/>
      <c r="AZ2074" s="18"/>
      <c r="BA2074" s="18"/>
      <c r="BB2074" s="18"/>
      <c r="BC2074" s="18"/>
      <c r="BD2074" s="18"/>
      <c r="BE2074" s="18"/>
      <c r="BF2074" s="18"/>
      <c r="BG2074" s="18"/>
      <c r="BH2074" s="18"/>
      <c r="BI2074" s="19" t="s">
        <v>5864</v>
      </c>
      <c r="BJ2074" s="19"/>
      <c r="BK2074" s="0" t="str">
        <f aca="false">IF(ISBLANK(P2074), IF(ISBLANK(I2074), IF(ISBLANK(G2074), IF(ISBLANK(E2074), "Niet", E2074), G2074), I2074), P2074)</f>
        <v>B1.4.1</v>
      </c>
      <c r="BL2074" s="0" t="str">
        <f aca="false">IF(COUNTIF($BK$2:$BK$3066, BK2074)&gt;1, "Double", "Correct")</f>
        <v>Correct</v>
      </c>
    </row>
    <row r="2075" customFormat="false" ht="15.75" hidden="true" customHeight="true" outlineLevel="0" collapsed="false">
      <c r="A2075" s="181" t="s">
        <v>5850</v>
      </c>
      <c r="B2075" s="21" t="s">
        <v>5851</v>
      </c>
      <c r="C2075" s="19" t="s">
        <v>5852</v>
      </c>
      <c r="D2075" s="19" t="s">
        <v>5853</v>
      </c>
      <c r="E2075" s="18" t="s">
        <v>5950</v>
      </c>
      <c r="F2075" s="20" t="s">
        <v>5951</v>
      </c>
      <c r="G2075" s="18" t="s">
        <v>5955</v>
      </c>
      <c r="H2075" s="18" t="s">
        <v>5956</v>
      </c>
      <c r="I2075" s="18"/>
      <c r="J2075" s="18"/>
      <c r="K2075" s="19" t="s">
        <v>1679</v>
      </c>
      <c r="L2075" s="1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9" t="s">
        <v>5954</v>
      </c>
      <c r="AJ2075" s="22"/>
      <c r="AK2075" s="84"/>
      <c r="AL2075" s="85"/>
      <c r="AM2075" s="28" t="n">
        <v>1898</v>
      </c>
      <c r="AN2075" s="18"/>
      <c r="AO2075" s="18"/>
      <c r="AP2075" s="18"/>
      <c r="AS2075" s="18"/>
      <c r="AT2075" s="46"/>
      <c r="AU2075" s="25"/>
      <c r="AV2075" s="22"/>
      <c r="AW2075" s="21" t="n">
        <v>1899</v>
      </c>
      <c r="AX2075" s="18"/>
      <c r="AY2075" s="18"/>
      <c r="AZ2075" s="18"/>
      <c r="BA2075" s="18"/>
      <c r="BB2075" s="18"/>
      <c r="BC2075" s="18"/>
      <c r="BD2075" s="18"/>
      <c r="BE2075" s="18"/>
      <c r="BF2075" s="18"/>
      <c r="BG2075" s="18"/>
      <c r="BH2075" s="18"/>
      <c r="BI2075" s="19" t="s">
        <v>5864</v>
      </c>
      <c r="BJ2075" s="19"/>
      <c r="BK2075" s="0" t="str">
        <f aca="false">IF(ISBLANK(P2075), IF(ISBLANK(I2075), IF(ISBLANK(G2075), IF(ISBLANK(E2075), "Niet", E2075), G2075), I2075), P2075)</f>
        <v>B1.4.2</v>
      </c>
      <c r="BL2075" s="0" t="str">
        <f aca="false">IF(COUNTIF($BK$2:$BK$3066, BK2075)&gt;1, "Double", "Correct")</f>
        <v>Correct</v>
      </c>
    </row>
    <row r="2076" customFormat="false" ht="15.75" hidden="true" customHeight="true" outlineLevel="0" collapsed="false">
      <c r="A2076" s="181" t="s">
        <v>5850</v>
      </c>
      <c r="B2076" s="21" t="s">
        <v>5851</v>
      </c>
      <c r="C2076" s="19" t="s">
        <v>5852</v>
      </c>
      <c r="D2076" s="19" t="s">
        <v>5853</v>
      </c>
      <c r="E2076" s="18" t="s">
        <v>5950</v>
      </c>
      <c r="F2076" s="20" t="s">
        <v>5951</v>
      </c>
      <c r="G2076" s="18" t="s">
        <v>5957</v>
      </c>
      <c r="H2076" s="18" t="s">
        <v>5958</v>
      </c>
      <c r="I2076" s="18"/>
      <c r="J2076" s="18"/>
      <c r="K2076" s="19" t="s">
        <v>1679</v>
      </c>
      <c r="L2076" s="1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9" t="s">
        <v>5954</v>
      </c>
      <c r="AJ2076" s="22"/>
      <c r="AK2076" s="84"/>
      <c r="AL2076" s="85"/>
      <c r="AM2076" s="28" t="n">
        <v>1900</v>
      </c>
      <c r="AN2076" s="18"/>
      <c r="AO2076" s="18"/>
      <c r="AP2076" s="18"/>
      <c r="AS2076" s="18"/>
      <c r="AT2076" s="46"/>
      <c r="AU2076" s="25"/>
      <c r="AV2076" s="22"/>
      <c r="AW2076" s="21" t="n">
        <v>1904</v>
      </c>
      <c r="AX2076" s="18"/>
      <c r="AY2076" s="18"/>
      <c r="AZ2076" s="18"/>
      <c r="BA2076" s="18"/>
      <c r="BB2076" s="18"/>
      <c r="BC2076" s="18"/>
      <c r="BD2076" s="18"/>
      <c r="BE2076" s="18"/>
      <c r="BF2076" s="18"/>
      <c r="BG2076" s="18"/>
      <c r="BH2076" s="18"/>
      <c r="BI2076" s="19" t="s">
        <v>5864</v>
      </c>
      <c r="BJ2076" s="19"/>
      <c r="BK2076" s="0" t="str">
        <f aca="false">IF(ISBLANK(P2076), IF(ISBLANK(I2076), IF(ISBLANK(G2076), IF(ISBLANK(E2076), "Niet", E2076), G2076), I2076), P2076)</f>
        <v>B1.4.3</v>
      </c>
      <c r="BL2076" s="0" t="str">
        <f aca="false">IF(COUNTIF($BK$2:$BK$3066, BK2076)&gt;1, "Double", "Correct")</f>
        <v>Correct</v>
      </c>
    </row>
    <row r="2077" customFormat="false" ht="15.75" hidden="true" customHeight="true" outlineLevel="0" collapsed="false">
      <c r="A2077" s="181" t="s">
        <v>5850</v>
      </c>
      <c r="B2077" s="21" t="s">
        <v>5851</v>
      </c>
      <c r="C2077" s="19" t="s">
        <v>5852</v>
      </c>
      <c r="D2077" s="19" t="s">
        <v>5853</v>
      </c>
      <c r="E2077" s="18" t="s">
        <v>5950</v>
      </c>
      <c r="F2077" s="20" t="s">
        <v>5951</v>
      </c>
      <c r="G2077" s="18" t="s">
        <v>5959</v>
      </c>
      <c r="H2077" s="18" t="s">
        <v>5960</v>
      </c>
      <c r="I2077" s="18"/>
      <c r="J2077" s="18"/>
      <c r="K2077" s="19" t="s">
        <v>1679</v>
      </c>
      <c r="L2077" s="1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22"/>
      <c r="AK2077" s="84"/>
      <c r="AL2077" s="85"/>
      <c r="AM2077" s="28" t="n">
        <v>1900</v>
      </c>
      <c r="AN2077" s="18"/>
      <c r="AO2077" s="18"/>
      <c r="AP2077" s="18"/>
      <c r="AS2077" s="18"/>
      <c r="AT2077" s="46"/>
      <c r="AU2077" s="25"/>
      <c r="AV2077" s="22"/>
      <c r="AW2077" s="21" t="n">
        <v>1902</v>
      </c>
      <c r="AX2077" s="18"/>
      <c r="AY2077" s="18"/>
      <c r="AZ2077" s="18"/>
      <c r="BA2077" s="18"/>
      <c r="BB2077" s="18"/>
      <c r="BC2077" s="18"/>
      <c r="BD2077" s="18"/>
      <c r="BE2077" s="18"/>
      <c r="BF2077" s="18"/>
      <c r="BG2077" s="18"/>
      <c r="BH2077" s="18"/>
      <c r="BI2077" s="19" t="s">
        <v>5864</v>
      </c>
      <c r="BJ2077" s="19"/>
      <c r="BK2077" s="0" t="str">
        <f aca="false">IF(ISBLANK(P2077), IF(ISBLANK(I2077), IF(ISBLANK(G2077), IF(ISBLANK(E2077), "Niet", E2077), G2077), I2077), P2077)</f>
        <v>B1.4.4</v>
      </c>
      <c r="BL2077" s="0" t="str">
        <f aca="false">IF(COUNTIF($BK$2:$BK$3066, BK2077)&gt;1, "Double", "Correct")</f>
        <v>Correct</v>
      </c>
    </row>
    <row r="2078" customFormat="false" ht="15.75" hidden="true" customHeight="true" outlineLevel="0" collapsed="false">
      <c r="A2078" s="181" t="s">
        <v>5850</v>
      </c>
      <c r="B2078" s="21" t="s">
        <v>5851</v>
      </c>
      <c r="C2078" s="19" t="s">
        <v>5852</v>
      </c>
      <c r="D2078" s="19" t="s">
        <v>5853</v>
      </c>
      <c r="E2078" s="18" t="s">
        <v>5950</v>
      </c>
      <c r="F2078" s="20" t="s">
        <v>5951</v>
      </c>
      <c r="G2078" s="18" t="s">
        <v>5961</v>
      </c>
      <c r="H2078" s="18" t="s">
        <v>5962</v>
      </c>
      <c r="I2078" s="18"/>
      <c r="J2078" s="18"/>
      <c r="K2078" s="21" t="s">
        <v>1679</v>
      </c>
      <c r="L2078" s="1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22"/>
      <c r="AK2078" s="84"/>
      <c r="AL2078" s="85"/>
      <c r="AM2078" s="25"/>
      <c r="AN2078" s="18"/>
      <c r="AO2078" s="18"/>
      <c r="AP2078" s="18"/>
      <c r="AS2078" s="18"/>
      <c r="AT2078" s="46"/>
      <c r="AU2078" s="25"/>
      <c r="AV2078" s="22"/>
      <c r="AW2078" s="18"/>
      <c r="AX2078" s="18"/>
      <c r="AY2078" s="18"/>
      <c r="AZ2078" s="18"/>
      <c r="BA2078" s="18"/>
      <c r="BB2078" s="18"/>
      <c r="BC2078" s="18"/>
      <c r="BD2078" s="18"/>
      <c r="BE2078" s="18"/>
      <c r="BF2078" s="18"/>
      <c r="BG2078" s="18"/>
      <c r="BH2078" s="18"/>
      <c r="BI2078" s="19" t="s">
        <v>5864</v>
      </c>
      <c r="BJ2078" s="19"/>
      <c r="BK2078" s="0" t="str">
        <f aca="false">IF(ISBLANK(P2078), IF(ISBLANK(I2078), IF(ISBLANK(G2078), IF(ISBLANK(E2078), "Niet", E2078), G2078), I2078), P2078)</f>
        <v>B1.4.5</v>
      </c>
      <c r="BL2078" s="0" t="str">
        <f aca="false">IF(COUNTIF($BK$2:$BK$3066, BK2078)&gt;1, "Double", "Correct")</f>
        <v>Correct</v>
      </c>
    </row>
    <row r="2079" customFormat="false" ht="15.75" hidden="true" customHeight="true" outlineLevel="0" collapsed="false">
      <c r="A2079" s="181" t="s">
        <v>5850</v>
      </c>
      <c r="B2079" s="21" t="s">
        <v>5851</v>
      </c>
      <c r="C2079" s="19" t="s">
        <v>5852</v>
      </c>
      <c r="D2079" s="19" t="s">
        <v>5853</v>
      </c>
      <c r="E2079" s="19" t="s">
        <v>5963</v>
      </c>
      <c r="F2079" s="20" t="s">
        <v>5964</v>
      </c>
      <c r="G2079" s="19" t="s">
        <v>5965</v>
      </c>
      <c r="H2079" s="18" t="s">
        <v>5966</v>
      </c>
      <c r="I2079" s="18"/>
      <c r="J2079" s="38"/>
      <c r="K2079" s="19" t="s">
        <v>1679</v>
      </c>
      <c r="L2079" s="1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9" t="s">
        <v>5967</v>
      </c>
      <c r="AJ2079" s="22"/>
      <c r="AK2079" s="23"/>
      <c r="AL2079" s="32"/>
      <c r="AM2079" s="25" t="n">
        <v>1879</v>
      </c>
      <c r="AN2079" s="18"/>
      <c r="AO2079" s="18"/>
      <c r="AP2079" s="18"/>
      <c r="AS2079" s="18"/>
      <c r="AT2079" s="46"/>
      <c r="AU2079" s="25"/>
      <c r="AV2079" s="22"/>
      <c r="AW2079" s="38" t="n">
        <v>1897</v>
      </c>
      <c r="AX2079" s="18"/>
      <c r="AY2079" s="18"/>
      <c r="AZ2079" s="18"/>
      <c r="BA2079" s="18"/>
      <c r="BB2079" s="18"/>
      <c r="BC2079" s="18"/>
      <c r="BD2079" s="18"/>
      <c r="BE2079" s="18"/>
      <c r="BF2079" s="18"/>
      <c r="BG2079" s="19"/>
      <c r="BH2079" s="19" t="s">
        <v>1695</v>
      </c>
      <c r="BI2079" s="19" t="s">
        <v>5864</v>
      </c>
      <c r="BJ2079" s="19"/>
      <c r="BK2079" s="0" t="str">
        <f aca="false">IF(ISBLANK(P2079), IF(ISBLANK(I2079), IF(ISBLANK(G2079), IF(ISBLANK(E2079), "Niet", E2079), G2079), I2079), P2079)</f>
        <v>B1.5.1</v>
      </c>
      <c r="BL2079" s="0" t="str">
        <f aca="false">IF(COUNTIF($BK$2:$BK$3066, BK2079)&gt;1, "Double", "Correct")</f>
        <v>Correct</v>
      </c>
    </row>
    <row r="2080" customFormat="false" ht="15.75" hidden="true" customHeight="true" outlineLevel="0" collapsed="false">
      <c r="A2080" s="181" t="s">
        <v>5850</v>
      </c>
      <c r="B2080" s="21" t="s">
        <v>5851</v>
      </c>
      <c r="C2080" s="19" t="s">
        <v>5852</v>
      </c>
      <c r="D2080" s="19" t="s">
        <v>5853</v>
      </c>
      <c r="E2080" s="19" t="s">
        <v>5963</v>
      </c>
      <c r="F2080" s="20" t="s">
        <v>5964</v>
      </c>
      <c r="G2080" s="19" t="s">
        <v>5968</v>
      </c>
      <c r="H2080" s="18" t="s">
        <v>5969</v>
      </c>
      <c r="I2080" s="18"/>
      <c r="J2080" s="38"/>
      <c r="K2080" s="19" t="s">
        <v>1679</v>
      </c>
      <c r="L2080" s="1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t="s">
        <v>5970</v>
      </c>
      <c r="AJ2080" s="22"/>
      <c r="AK2080" s="23"/>
      <c r="AL2080" s="32"/>
      <c r="AM2080" s="25" t="n">
        <v>1902</v>
      </c>
      <c r="AN2080" s="18"/>
      <c r="AO2080" s="18"/>
      <c r="AP2080" s="18"/>
      <c r="AS2080" s="38"/>
      <c r="AT2080" s="46"/>
      <c r="AU2080" s="25"/>
      <c r="AV2080" s="22"/>
      <c r="AW2080" s="38" t="n">
        <v>1902</v>
      </c>
      <c r="AX2080" s="18"/>
      <c r="AY2080" s="18"/>
      <c r="AZ2080" s="18"/>
      <c r="BA2080" s="18"/>
      <c r="BB2080" s="18"/>
      <c r="BC2080" s="18"/>
      <c r="BD2080" s="18"/>
      <c r="BE2080" s="18"/>
      <c r="BF2080" s="18"/>
      <c r="BG2080" s="19"/>
      <c r="BH2080" s="19" t="s">
        <v>1695</v>
      </c>
      <c r="BI2080" s="19" t="s">
        <v>5864</v>
      </c>
      <c r="BJ2080" s="19"/>
      <c r="BK2080" s="0" t="str">
        <f aca="false">IF(ISBLANK(P2080), IF(ISBLANK(I2080), IF(ISBLANK(G2080), IF(ISBLANK(E2080), "Niet", E2080), G2080), I2080), P2080)</f>
        <v>B1.5.2</v>
      </c>
      <c r="BL2080" s="0" t="str">
        <f aca="false">IF(COUNTIF($BK$2:$BK$3066, BK2080)&gt;1, "Double", "Correct")</f>
        <v>Correct</v>
      </c>
    </row>
    <row r="2081" customFormat="false" ht="15.75" hidden="true" customHeight="true" outlineLevel="0" collapsed="false">
      <c r="A2081" s="181" t="s">
        <v>5850</v>
      </c>
      <c r="B2081" s="21" t="s">
        <v>5851</v>
      </c>
      <c r="C2081" s="19" t="s">
        <v>5852</v>
      </c>
      <c r="D2081" s="19" t="s">
        <v>5853</v>
      </c>
      <c r="E2081" s="19" t="s">
        <v>5963</v>
      </c>
      <c r="F2081" s="20" t="s">
        <v>5964</v>
      </c>
      <c r="G2081" s="19" t="s">
        <v>5971</v>
      </c>
      <c r="H2081" s="18" t="s">
        <v>5972</v>
      </c>
      <c r="I2081" s="18"/>
      <c r="J2081" s="38"/>
      <c r="K2081" s="19" t="s">
        <v>1679</v>
      </c>
      <c r="L2081" s="1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t="s">
        <v>5973</v>
      </c>
      <c r="AJ2081" s="22"/>
      <c r="AK2081" s="23"/>
      <c r="AL2081" s="32"/>
      <c r="AM2081" s="25" t="n">
        <v>1884</v>
      </c>
      <c r="AN2081" s="18"/>
      <c r="AO2081" s="18"/>
      <c r="AP2081" s="18"/>
      <c r="AS2081" s="19"/>
      <c r="AT2081" s="46"/>
      <c r="AU2081" s="25"/>
      <c r="AV2081" s="22"/>
      <c r="AW2081" s="38" t="n">
        <v>1898</v>
      </c>
      <c r="AX2081" s="18"/>
      <c r="AY2081" s="18"/>
      <c r="AZ2081" s="18"/>
      <c r="BA2081" s="18"/>
      <c r="BB2081" s="18"/>
      <c r="BC2081" s="18"/>
      <c r="BD2081" s="18"/>
      <c r="BE2081" s="18"/>
      <c r="BF2081" s="18"/>
      <c r="BG2081" s="19"/>
      <c r="BH2081" s="19" t="s">
        <v>1695</v>
      </c>
      <c r="BI2081" s="19" t="s">
        <v>5864</v>
      </c>
      <c r="BJ2081" s="19"/>
      <c r="BK2081" s="0" t="str">
        <f aca="false">IF(ISBLANK(P2081), IF(ISBLANK(I2081), IF(ISBLANK(G2081), IF(ISBLANK(E2081), "Niet", E2081), G2081), I2081), P2081)</f>
        <v>B1.5.3</v>
      </c>
      <c r="BL2081" s="0" t="str">
        <f aca="false">IF(COUNTIF($BK$2:$BK$3066, BK2081)&gt;1, "Double", "Correct")</f>
        <v>Correct</v>
      </c>
    </row>
    <row r="2082" customFormat="false" ht="15.75" hidden="true" customHeight="true" outlineLevel="0" collapsed="false">
      <c r="A2082" s="181" t="s">
        <v>5850</v>
      </c>
      <c r="B2082" s="21" t="s">
        <v>5851</v>
      </c>
      <c r="C2082" s="19" t="s">
        <v>5852</v>
      </c>
      <c r="D2082" s="19" t="s">
        <v>5853</v>
      </c>
      <c r="E2082" s="19" t="s">
        <v>5963</v>
      </c>
      <c r="F2082" s="20" t="s">
        <v>5964</v>
      </c>
      <c r="G2082" s="19" t="s">
        <v>5974</v>
      </c>
      <c r="H2082" s="19" t="s">
        <v>5975</v>
      </c>
      <c r="I2082" s="19"/>
      <c r="J2082" s="38"/>
      <c r="K2082" s="19" t="s">
        <v>1679</v>
      </c>
      <c r="L2082" s="18"/>
      <c r="M2082" s="19"/>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9" t="s">
        <v>5976</v>
      </c>
      <c r="AJ2082" s="22"/>
      <c r="AK2082" s="23"/>
      <c r="AL2082" s="32"/>
      <c r="AM2082" s="25" t="n">
        <v>1884</v>
      </c>
      <c r="AN2082" s="18"/>
      <c r="AO2082" s="18"/>
      <c r="AP2082" s="18"/>
      <c r="AS2082" s="18"/>
      <c r="AT2082" s="46"/>
      <c r="AU2082" s="25"/>
      <c r="AV2082" s="22"/>
      <c r="AW2082" s="38" t="n">
        <v>1897</v>
      </c>
      <c r="AX2082" s="18"/>
      <c r="AY2082" s="18"/>
      <c r="AZ2082" s="18"/>
      <c r="BA2082" s="18"/>
      <c r="BB2082" s="18"/>
      <c r="BC2082" s="18"/>
      <c r="BD2082" s="18"/>
      <c r="BE2082" s="18"/>
      <c r="BF2082" s="18"/>
      <c r="BG2082" s="19"/>
      <c r="BH2082" s="19" t="s">
        <v>1695</v>
      </c>
      <c r="BI2082" s="19" t="s">
        <v>5864</v>
      </c>
      <c r="BJ2082" s="19"/>
      <c r="BK2082" s="0" t="str">
        <f aca="false">IF(ISBLANK(P2082), IF(ISBLANK(I2082), IF(ISBLANK(G2082), IF(ISBLANK(E2082), "Niet", E2082), G2082), I2082), P2082)</f>
        <v>B1.5.4</v>
      </c>
      <c r="BL2082" s="0" t="str">
        <f aca="false">IF(COUNTIF($BK$2:$BK$3066, BK2082)&gt;1, "Double", "Correct")</f>
        <v>Correct</v>
      </c>
    </row>
    <row r="2083" customFormat="false" ht="15.75" hidden="true" customHeight="true" outlineLevel="0" collapsed="false">
      <c r="A2083" s="181" t="s">
        <v>5850</v>
      </c>
      <c r="B2083" s="21" t="s">
        <v>5851</v>
      </c>
      <c r="C2083" s="19" t="s">
        <v>5852</v>
      </c>
      <c r="D2083" s="19" t="s">
        <v>5853</v>
      </c>
      <c r="E2083" s="19" t="s">
        <v>5963</v>
      </c>
      <c r="F2083" s="20" t="s">
        <v>5964</v>
      </c>
      <c r="G2083" s="19" t="s">
        <v>5977</v>
      </c>
      <c r="H2083" s="19" t="s">
        <v>5978</v>
      </c>
      <c r="I2083" s="19"/>
      <c r="J2083" s="38"/>
      <c r="K2083" s="19" t="s">
        <v>1679</v>
      </c>
      <c r="L2083" s="18"/>
      <c r="M2083" s="19"/>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9" t="s">
        <v>5979</v>
      </c>
      <c r="AJ2083" s="22"/>
      <c r="AK2083" s="23"/>
      <c r="AL2083" s="32"/>
      <c r="AM2083" s="25" t="n">
        <v>1890</v>
      </c>
      <c r="AN2083" s="18"/>
      <c r="AO2083" s="18"/>
      <c r="AP2083" s="18"/>
      <c r="AS2083" s="18"/>
      <c r="AT2083" s="46"/>
      <c r="AU2083" s="25"/>
      <c r="AV2083" s="22"/>
      <c r="AW2083" s="38" t="n">
        <v>1898</v>
      </c>
      <c r="AX2083" s="18"/>
      <c r="AY2083" s="18"/>
      <c r="AZ2083" s="18"/>
      <c r="BA2083" s="18"/>
      <c r="BB2083" s="18"/>
      <c r="BC2083" s="18"/>
      <c r="BD2083" s="18"/>
      <c r="BE2083" s="18"/>
      <c r="BF2083" s="18"/>
      <c r="BG2083" s="19"/>
      <c r="BH2083" s="19" t="s">
        <v>1695</v>
      </c>
      <c r="BI2083" s="19" t="s">
        <v>5864</v>
      </c>
      <c r="BJ2083" s="19"/>
      <c r="BK2083" s="0" t="str">
        <f aca="false">IF(ISBLANK(P2083), IF(ISBLANK(I2083), IF(ISBLANK(G2083), IF(ISBLANK(E2083), "Niet", E2083), G2083), I2083), P2083)</f>
        <v>B1.5.5</v>
      </c>
      <c r="BL2083" s="0" t="str">
        <f aca="false">IF(COUNTIF($BK$2:$BK$3066, BK2083)&gt;1, "Double", "Correct")</f>
        <v>Correct</v>
      </c>
    </row>
    <row r="2084" customFormat="false" ht="15.75" hidden="true" customHeight="true" outlineLevel="0" collapsed="false">
      <c r="A2084" s="181" t="s">
        <v>5850</v>
      </c>
      <c r="B2084" s="21" t="s">
        <v>5851</v>
      </c>
      <c r="C2084" s="19" t="s">
        <v>5852</v>
      </c>
      <c r="D2084" s="19" t="s">
        <v>5853</v>
      </c>
      <c r="E2084" s="19" t="s">
        <v>5963</v>
      </c>
      <c r="F2084" s="20" t="s">
        <v>5964</v>
      </c>
      <c r="G2084" s="19" t="s">
        <v>5980</v>
      </c>
      <c r="H2084" s="19" t="s">
        <v>5981</v>
      </c>
      <c r="I2084" s="19"/>
      <c r="J2084" s="38"/>
      <c r="K2084" s="19" t="s">
        <v>1679</v>
      </c>
      <c r="L2084" s="18"/>
      <c r="M2084" s="19"/>
      <c r="N2084" s="184"/>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9" t="s">
        <v>5982</v>
      </c>
      <c r="AJ2084" s="22"/>
      <c r="AK2084" s="23"/>
      <c r="AL2084" s="32"/>
      <c r="AM2084" s="25" t="n">
        <v>1889</v>
      </c>
      <c r="AN2084" s="18"/>
      <c r="AO2084" s="18"/>
      <c r="AP2084" s="18"/>
      <c r="AS2084" s="18"/>
      <c r="AT2084" s="46"/>
      <c r="AU2084" s="25"/>
      <c r="AV2084" s="22"/>
      <c r="AW2084" s="38" t="n">
        <v>1897</v>
      </c>
      <c r="AX2084" s="18"/>
      <c r="AY2084" s="18"/>
      <c r="AZ2084" s="18"/>
      <c r="BA2084" s="18"/>
      <c r="BB2084" s="18"/>
      <c r="BC2084" s="18"/>
      <c r="BD2084" s="18"/>
      <c r="BE2084" s="18"/>
      <c r="BF2084" s="18"/>
      <c r="BG2084" s="19"/>
      <c r="BH2084" s="19" t="s">
        <v>1695</v>
      </c>
      <c r="BI2084" s="19" t="s">
        <v>5864</v>
      </c>
      <c r="BJ2084" s="19"/>
      <c r="BK2084" s="0" t="str">
        <f aca="false">IF(ISBLANK(P2084), IF(ISBLANK(I2084), IF(ISBLANK(G2084), IF(ISBLANK(E2084), "Niet", E2084), G2084), I2084), P2084)</f>
        <v>B1.5.6</v>
      </c>
      <c r="BL2084" s="0" t="str">
        <f aca="false">IF(COUNTIF($BK$2:$BK$3066, BK2084)&gt;1, "Double", "Correct")</f>
        <v>Correct</v>
      </c>
    </row>
    <row r="2085" customFormat="false" ht="15.75" hidden="true" customHeight="true" outlineLevel="0" collapsed="false">
      <c r="A2085" s="181" t="s">
        <v>5850</v>
      </c>
      <c r="B2085" s="21" t="s">
        <v>5851</v>
      </c>
      <c r="C2085" s="19" t="s">
        <v>5852</v>
      </c>
      <c r="D2085" s="19" t="s">
        <v>5853</v>
      </c>
      <c r="E2085" s="19" t="s">
        <v>5963</v>
      </c>
      <c r="F2085" s="20" t="s">
        <v>5964</v>
      </c>
      <c r="G2085" s="19" t="s">
        <v>5983</v>
      </c>
      <c r="H2085" s="19" t="s">
        <v>5984</v>
      </c>
      <c r="I2085" s="19"/>
      <c r="J2085" s="38"/>
      <c r="K2085" s="19" t="s">
        <v>1679</v>
      </c>
      <c r="L2085" s="18"/>
      <c r="M2085" s="19"/>
      <c r="N2085" s="184"/>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9" t="s">
        <v>5985</v>
      </c>
      <c r="AJ2085" s="22"/>
      <c r="AK2085" s="23"/>
      <c r="AL2085" s="32"/>
      <c r="AM2085" s="25" t="n">
        <v>1883</v>
      </c>
      <c r="AN2085" s="18"/>
      <c r="AO2085" s="18"/>
      <c r="AP2085" s="18"/>
      <c r="AS2085" s="18"/>
      <c r="AT2085" s="46"/>
      <c r="AU2085" s="25"/>
      <c r="AV2085" s="22"/>
      <c r="AW2085" s="38" t="n">
        <v>1897</v>
      </c>
      <c r="AX2085" s="18"/>
      <c r="AY2085" s="18"/>
      <c r="AZ2085" s="18"/>
      <c r="BA2085" s="18"/>
      <c r="BB2085" s="18"/>
      <c r="BC2085" s="18"/>
      <c r="BD2085" s="18"/>
      <c r="BE2085" s="18"/>
      <c r="BF2085" s="18"/>
      <c r="BG2085" s="19"/>
      <c r="BH2085" s="19" t="s">
        <v>1695</v>
      </c>
      <c r="BI2085" s="19" t="s">
        <v>5864</v>
      </c>
      <c r="BJ2085" s="19"/>
      <c r="BK2085" s="0" t="str">
        <f aca="false">IF(ISBLANK(P2085), IF(ISBLANK(I2085), IF(ISBLANK(G2085), IF(ISBLANK(E2085), "Niet", E2085), G2085), I2085), P2085)</f>
        <v>B1.5.7</v>
      </c>
      <c r="BL2085" s="0" t="str">
        <f aca="false">IF(COUNTIF($BK$2:$BK$3066, BK2085)&gt;1, "Double", "Correct")</f>
        <v>Correct</v>
      </c>
    </row>
    <row r="2086" customFormat="false" ht="15.75" hidden="true" customHeight="true" outlineLevel="0" collapsed="false">
      <c r="A2086" s="181" t="s">
        <v>5850</v>
      </c>
      <c r="B2086" s="21" t="s">
        <v>5851</v>
      </c>
      <c r="C2086" s="19" t="s">
        <v>5852</v>
      </c>
      <c r="D2086" s="19" t="s">
        <v>5853</v>
      </c>
      <c r="E2086" s="19" t="s">
        <v>5986</v>
      </c>
      <c r="F2086" s="20" t="s">
        <v>5987</v>
      </c>
      <c r="G2086" s="18"/>
      <c r="H2086" s="18"/>
      <c r="I2086" s="18"/>
      <c r="J2086" s="18"/>
      <c r="K2086" s="18" t="s">
        <v>73</v>
      </c>
      <c r="L2086" s="18" t="s">
        <v>5988</v>
      </c>
      <c r="M2086" s="18"/>
      <c r="N2086" s="184"/>
      <c r="O2086" s="18"/>
      <c r="P2086" s="18" t="s">
        <v>5989</v>
      </c>
      <c r="Q2086" s="18"/>
      <c r="R2086" s="18"/>
      <c r="S2086" s="18"/>
      <c r="T2086" s="18"/>
      <c r="U2086" s="18"/>
      <c r="V2086" s="18"/>
      <c r="W2086" s="18"/>
      <c r="X2086" s="18"/>
      <c r="Y2086" s="18"/>
      <c r="Z2086" s="18"/>
      <c r="AA2086" s="18"/>
      <c r="AB2086" s="18"/>
      <c r="AC2086" s="18"/>
      <c r="AD2086" s="18"/>
      <c r="AE2086" s="18"/>
      <c r="AF2086" s="18"/>
      <c r="AG2086" s="18"/>
      <c r="AH2086" s="18"/>
      <c r="AI2086" s="18" t="s">
        <v>5990</v>
      </c>
      <c r="AJ2086" s="22"/>
      <c r="AK2086" s="23"/>
      <c r="AL2086" s="32"/>
      <c r="AM2086" s="25" t="n">
        <v>1905</v>
      </c>
      <c r="AN2086" s="18"/>
      <c r="AO2086" s="18"/>
      <c r="AP2086" s="18"/>
      <c r="AS2086" s="18"/>
      <c r="AT2086" s="46"/>
      <c r="AU2086" s="25"/>
      <c r="AV2086" s="22"/>
      <c r="AW2086" s="38" t="n">
        <v>1905</v>
      </c>
      <c r="AX2086" s="18"/>
      <c r="AY2086" s="18"/>
      <c r="AZ2086" s="18"/>
      <c r="BA2086" s="18"/>
      <c r="BB2086" s="18"/>
      <c r="BC2086" s="18"/>
      <c r="BD2086" s="18"/>
      <c r="BE2086" s="18"/>
      <c r="BF2086" s="18"/>
      <c r="BG2086" s="19"/>
      <c r="BH2086" s="19" t="s">
        <v>1695</v>
      </c>
      <c r="BI2086" s="19" t="s">
        <v>5864</v>
      </c>
      <c r="BJ2086" s="19"/>
      <c r="BK2086" s="0" t="str">
        <f aca="false">IF(ISBLANK(P2086), IF(ISBLANK(I2086), IF(ISBLANK(G2086), IF(ISBLANK(E2086), "Niet", E2086), G2086), I2086), P2086)</f>
        <v>B1.6/1</v>
      </c>
      <c r="BL2086" s="0" t="str">
        <f aca="false">IF(COUNTIF($BK$2:$BK$3066, BK2086)&gt;1, "Double", "Correct")</f>
        <v>Correct</v>
      </c>
    </row>
    <row r="2087" customFormat="false" ht="15.75" hidden="true" customHeight="true" outlineLevel="0" collapsed="false">
      <c r="A2087" s="181" t="s">
        <v>5850</v>
      </c>
      <c r="B2087" s="21" t="s">
        <v>5851</v>
      </c>
      <c r="C2087" s="19" t="s">
        <v>5852</v>
      </c>
      <c r="D2087" s="19" t="s">
        <v>5853</v>
      </c>
      <c r="E2087" s="19" t="s">
        <v>5986</v>
      </c>
      <c r="F2087" s="20" t="s">
        <v>5987</v>
      </c>
      <c r="G2087" s="18"/>
      <c r="H2087" s="18"/>
      <c r="I2087" s="18"/>
      <c r="J2087" s="18"/>
      <c r="K2087" s="18" t="s">
        <v>73</v>
      </c>
      <c r="L2087" s="18"/>
      <c r="M2087" s="18"/>
      <c r="N2087" s="184"/>
      <c r="O2087" s="18"/>
      <c r="P2087" s="18" t="s">
        <v>5991</v>
      </c>
      <c r="Q2087" s="18"/>
      <c r="R2087" s="18"/>
      <c r="S2087" s="18"/>
      <c r="T2087" s="18"/>
      <c r="U2087" s="18"/>
      <c r="V2087" s="18"/>
      <c r="W2087" s="18"/>
      <c r="X2087" s="18"/>
      <c r="Y2087" s="18"/>
      <c r="Z2087" s="18"/>
      <c r="AA2087" s="18"/>
      <c r="AB2087" s="18"/>
      <c r="AC2087" s="18"/>
      <c r="AD2087" s="18"/>
      <c r="AE2087" s="18"/>
      <c r="AF2087" s="18"/>
      <c r="AG2087" s="18"/>
      <c r="AH2087" s="18"/>
      <c r="AI2087" s="18" t="s">
        <v>5992</v>
      </c>
      <c r="AJ2087" s="22" t="n">
        <v>19</v>
      </c>
      <c r="AK2087" s="23" t="s">
        <v>224</v>
      </c>
      <c r="AL2087" s="24" t="s">
        <v>225</v>
      </c>
      <c r="AM2087" s="25" t="n">
        <v>1880</v>
      </c>
      <c r="AN2087" s="18"/>
      <c r="AO2087" s="18"/>
      <c r="AP2087" s="18"/>
      <c r="AS2087" s="21"/>
      <c r="AT2087" s="43" t="n">
        <v>20</v>
      </c>
      <c r="AU2087" s="25" t="s">
        <v>224</v>
      </c>
      <c r="AV2087" s="22" t="s">
        <v>225</v>
      </c>
      <c r="AW2087" s="38" t="n">
        <v>1880</v>
      </c>
      <c r="AX2087" s="18" t="s">
        <v>5993</v>
      </c>
      <c r="AY2087" s="19"/>
      <c r="AZ2087" s="21"/>
      <c r="BA2087" s="21"/>
      <c r="BB2087" s="72" t="s">
        <v>149</v>
      </c>
      <c r="BC2087" s="72"/>
      <c r="BD2087" s="18"/>
      <c r="BE2087" s="18"/>
      <c r="BF2087" s="18"/>
      <c r="BG2087" s="19"/>
      <c r="BH2087" s="19" t="s">
        <v>1695</v>
      </c>
      <c r="BI2087" s="19" t="s">
        <v>5864</v>
      </c>
      <c r="BJ2087" s="19"/>
      <c r="BK2087" s="0" t="str">
        <f aca="false">IF(ISBLANK(P2087), IF(ISBLANK(I2087), IF(ISBLANK(G2087), IF(ISBLANK(E2087), "Niet", E2087), G2087), I2087), P2087)</f>
        <v>B1.6/2</v>
      </c>
      <c r="BL2087" s="0" t="str">
        <f aca="false">IF(COUNTIF($BK$2:$BK$3066, BK2087)&gt;1, "Double", "Correct")</f>
        <v>Correct</v>
      </c>
    </row>
    <row r="2088" customFormat="false" ht="15.75" hidden="true" customHeight="true" outlineLevel="0" collapsed="false">
      <c r="A2088" s="181" t="s">
        <v>5850</v>
      </c>
      <c r="B2088" s="21" t="s">
        <v>5851</v>
      </c>
      <c r="C2088" s="18" t="s">
        <v>5994</v>
      </c>
      <c r="D2088" s="18" t="s">
        <v>5995</v>
      </c>
      <c r="E2088" s="19" t="s">
        <v>5996</v>
      </c>
      <c r="F2088" s="44" t="s">
        <v>5997</v>
      </c>
      <c r="G2088" s="82" t="s">
        <v>5998</v>
      </c>
      <c r="H2088" s="82" t="s">
        <v>5999</v>
      </c>
      <c r="I2088" s="82"/>
      <c r="J2088" s="19"/>
      <c r="K2088" s="18" t="s">
        <v>73</v>
      </c>
      <c r="L2088" s="39" t="s">
        <v>74</v>
      </c>
      <c r="M2088" s="18"/>
      <c r="N2088" s="18"/>
      <c r="O2088" s="18"/>
      <c r="P2088" s="19" t="s">
        <v>6000</v>
      </c>
      <c r="Q2088" s="72" t="s">
        <v>887</v>
      </c>
      <c r="R2088" s="72" t="n">
        <v>96</v>
      </c>
      <c r="S2088" s="19"/>
      <c r="T2088" s="19"/>
      <c r="U2088" s="19"/>
      <c r="V2088" s="19"/>
      <c r="W2088" s="19"/>
      <c r="X2088" s="19"/>
      <c r="Y2088" s="19"/>
      <c r="Z2088" s="19"/>
      <c r="AA2088" s="19"/>
      <c r="AB2088" s="19"/>
      <c r="AC2088" s="18"/>
      <c r="AD2088" s="18"/>
      <c r="AE2088" s="18" t="s">
        <v>6001</v>
      </c>
      <c r="AF2088" s="18" t="n">
        <v>301</v>
      </c>
      <c r="AG2088" s="19"/>
      <c r="AH2088" s="19"/>
      <c r="AI2088" s="39" t="s">
        <v>6002</v>
      </c>
      <c r="AJ2088" s="22"/>
      <c r="AK2088" s="23"/>
      <c r="AL2088" s="32"/>
      <c r="AM2088" s="25"/>
      <c r="AN2088" s="18"/>
      <c r="AO2088" s="18"/>
      <c r="AP2088" s="18"/>
      <c r="AS2088" s="18" t="s">
        <v>889</v>
      </c>
      <c r="AT2088" s="46"/>
      <c r="AU2088" s="25"/>
      <c r="AV2088" s="22"/>
      <c r="AW2088" s="18"/>
      <c r="AX2088" s="18"/>
      <c r="AY2088" s="18"/>
      <c r="AZ2088" s="18"/>
      <c r="BA2088" s="18"/>
      <c r="BB2088" s="18"/>
      <c r="BC2088" s="18"/>
      <c r="BD2088" s="18"/>
      <c r="BE2088" s="18"/>
      <c r="BF2088" s="18"/>
      <c r="BG2088" s="18"/>
      <c r="BH2088" s="18"/>
      <c r="BI2088" s="19" t="s">
        <v>5864</v>
      </c>
      <c r="BJ2088" s="19"/>
      <c r="BK2088" s="0" t="str">
        <f aca="false">IF(ISBLANK(P2088), IF(ISBLANK(I2088), IF(ISBLANK(G2088), IF(ISBLANK(E2088), "Niet", E2088), G2088), I2088), P2088)</f>
        <v>B2.1.1/1</v>
      </c>
      <c r="BL2088" s="0" t="str">
        <f aca="false">IF(COUNTIF($BK$2:$BK$3066, BK2088)&gt;1, "Double", "Correct")</f>
        <v>Correct</v>
      </c>
    </row>
    <row r="2089" customFormat="false" ht="15.75" hidden="true" customHeight="true" outlineLevel="0" collapsed="false">
      <c r="A2089" s="181" t="s">
        <v>5850</v>
      </c>
      <c r="B2089" s="21" t="s">
        <v>5851</v>
      </c>
      <c r="C2089" s="18" t="s">
        <v>5994</v>
      </c>
      <c r="D2089" s="18" t="s">
        <v>5995</v>
      </c>
      <c r="E2089" s="19" t="s">
        <v>5996</v>
      </c>
      <c r="F2089" s="44" t="s">
        <v>5997</v>
      </c>
      <c r="G2089" s="82" t="s">
        <v>5998</v>
      </c>
      <c r="H2089" s="82" t="s">
        <v>5999</v>
      </c>
      <c r="I2089" s="82"/>
      <c r="J2089" s="19"/>
      <c r="K2089" s="18" t="s">
        <v>73</v>
      </c>
      <c r="L2089" s="39" t="s">
        <v>74</v>
      </c>
      <c r="M2089" s="18"/>
      <c r="N2089" s="18"/>
      <c r="O2089" s="19" t="s">
        <v>6003</v>
      </c>
      <c r="P2089" s="19" t="s">
        <v>6004</v>
      </c>
      <c r="Q2089" s="72" t="s">
        <v>887</v>
      </c>
      <c r="R2089" s="72" t="n">
        <v>96</v>
      </c>
      <c r="S2089" s="19"/>
      <c r="T2089" s="19"/>
      <c r="U2089" s="19"/>
      <c r="V2089" s="19"/>
      <c r="W2089" s="19"/>
      <c r="X2089" s="19"/>
      <c r="Y2089" s="19"/>
      <c r="Z2089" s="19"/>
      <c r="AA2089" s="19"/>
      <c r="AB2089" s="19"/>
      <c r="AC2089" s="18"/>
      <c r="AD2089" s="18"/>
      <c r="AE2089" s="18" t="s">
        <v>6001</v>
      </c>
      <c r="AF2089" s="18" t="n">
        <v>301</v>
      </c>
      <c r="AG2089" s="19"/>
      <c r="AH2089" s="19"/>
      <c r="AI2089" s="39" t="s">
        <v>6005</v>
      </c>
      <c r="AJ2089" s="22"/>
      <c r="AK2089" s="23"/>
      <c r="AL2089" s="32"/>
      <c r="AM2089" s="25"/>
      <c r="AN2089" s="18"/>
      <c r="AO2089" s="18"/>
      <c r="AP2089" s="18"/>
      <c r="AS2089" s="39" t="s">
        <v>889</v>
      </c>
      <c r="AT2089" s="46"/>
      <c r="AU2089" s="25"/>
      <c r="AV2089" s="22"/>
      <c r="AW2089" s="18"/>
      <c r="AX2089" s="18"/>
      <c r="AY2089" s="18"/>
      <c r="AZ2089" s="18"/>
      <c r="BA2089" s="18"/>
      <c r="BB2089" s="18"/>
      <c r="BC2089" s="18"/>
      <c r="BD2089" s="18"/>
      <c r="BE2089" s="18"/>
      <c r="BF2089" s="18"/>
      <c r="BG2089" s="18"/>
      <c r="BH2089" s="18"/>
      <c r="BI2089" s="19" t="s">
        <v>5864</v>
      </c>
      <c r="BJ2089" s="19"/>
      <c r="BK2089" s="0" t="str">
        <f aca="false">IF(ISBLANK(P2089), IF(ISBLANK(I2089), IF(ISBLANK(G2089), IF(ISBLANK(E2089), "Niet", E2089), G2089), I2089), P2089)</f>
        <v>B2.1.1/2</v>
      </c>
      <c r="BL2089" s="0" t="str">
        <f aca="false">IF(COUNTIF($BK$2:$BK$3066, BK2089)&gt;1, "Double", "Correct")</f>
        <v>Correct</v>
      </c>
    </row>
    <row r="2090" customFormat="false" ht="15.75" hidden="true" customHeight="true" outlineLevel="0" collapsed="false">
      <c r="A2090" s="181" t="s">
        <v>5850</v>
      </c>
      <c r="B2090" s="21" t="s">
        <v>5851</v>
      </c>
      <c r="C2090" s="18" t="s">
        <v>5994</v>
      </c>
      <c r="D2090" s="18" t="s">
        <v>5995</v>
      </c>
      <c r="E2090" s="19" t="s">
        <v>5996</v>
      </c>
      <c r="F2090" s="44" t="s">
        <v>5997</v>
      </c>
      <c r="G2090" s="82" t="s">
        <v>6006</v>
      </c>
      <c r="H2090" s="82" t="s">
        <v>6007</v>
      </c>
      <c r="I2090" s="82"/>
      <c r="J2090" s="19"/>
      <c r="K2090" s="18" t="s">
        <v>73</v>
      </c>
      <c r="L2090" s="39" t="s">
        <v>6008</v>
      </c>
      <c r="M2090" s="18"/>
      <c r="N2090" s="39"/>
      <c r="O2090" s="19" t="s">
        <v>6009</v>
      </c>
      <c r="P2090" s="39" t="s">
        <v>6010</v>
      </c>
      <c r="Q2090" s="72" t="s">
        <v>887</v>
      </c>
      <c r="R2090" s="72" t="n">
        <v>96</v>
      </c>
      <c r="S2090" s="39"/>
      <c r="T2090" s="39"/>
      <c r="U2090" s="39"/>
      <c r="V2090" s="39"/>
      <c r="W2090" s="39"/>
      <c r="X2090" s="39"/>
      <c r="Y2090" s="39"/>
      <c r="Z2090" s="39"/>
      <c r="AA2090" s="39"/>
      <c r="AB2090" s="39"/>
      <c r="AC2090" s="39"/>
      <c r="AD2090" s="39"/>
      <c r="AE2090" s="18" t="s">
        <v>6001</v>
      </c>
      <c r="AF2090" s="18" t="n">
        <v>301</v>
      </c>
      <c r="AG2090" s="39"/>
      <c r="AH2090" s="39"/>
      <c r="AI2090" s="39" t="s">
        <v>6011</v>
      </c>
      <c r="AJ2090" s="22"/>
      <c r="AK2090" s="22"/>
      <c r="AL2090" s="32"/>
      <c r="AM2090" s="168" t="n">
        <v>1881</v>
      </c>
      <c r="AN2090" s="18" t="s">
        <v>376</v>
      </c>
      <c r="AO2090" s="18"/>
      <c r="AP2090" s="18"/>
      <c r="AQ2090" s="0" t="s">
        <v>377</v>
      </c>
      <c r="AS2090" s="39" t="s">
        <v>889</v>
      </c>
      <c r="AT2090" s="46"/>
      <c r="AU2090" s="25"/>
      <c r="AV2090" s="22"/>
      <c r="AW2090" s="18"/>
      <c r="AX2090" s="18"/>
      <c r="AY2090" s="18"/>
      <c r="AZ2090" s="18"/>
      <c r="BA2090" s="18"/>
      <c r="BB2090" s="18"/>
      <c r="BC2090" s="18"/>
      <c r="BD2090" s="18"/>
      <c r="BE2090" s="18"/>
      <c r="BF2090" s="18"/>
      <c r="BG2090" s="18"/>
      <c r="BH2090" s="18"/>
      <c r="BI2090" s="19" t="s">
        <v>5864</v>
      </c>
      <c r="BJ2090" s="19"/>
      <c r="BK2090" s="0" t="str">
        <f aca="false">IF(ISBLANK(P2090), IF(ISBLANK(I2090), IF(ISBLANK(G2090), IF(ISBLANK(E2090), "Niet", E2090), G2090), I2090), P2090)</f>
        <v>B2.1.2/1</v>
      </c>
      <c r="BL2090" s="0" t="str">
        <f aca="false">IF(COUNTIF($BK$2:$BK$3066, BK2090)&gt;1, "Double", "Correct")</f>
        <v>Correct</v>
      </c>
    </row>
    <row r="2091" customFormat="false" ht="15.75" hidden="true" customHeight="true" outlineLevel="0" collapsed="false">
      <c r="A2091" s="181" t="s">
        <v>5850</v>
      </c>
      <c r="B2091" s="21" t="s">
        <v>5851</v>
      </c>
      <c r="C2091" s="18" t="s">
        <v>5994</v>
      </c>
      <c r="D2091" s="18" t="s">
        <v>5995</v>
      </c>
      <c r="E2091" s="19" t="s">
        <v>5996</v>
      </c>
      <c r="F2091" s="44" t="s">
        <v>5997</v>
      </c>
      <c r="G2091" s="82" t="s">
        <v>6006</v>
      </c>
      <c r="H2091" s="82" t="s">
        <v>6007</v>
      </c>
      <c r="I2091" s="82"/>
      <c r="J2091" s="19"/>
      <c r="K2091" s="18" t="s">
        <v>73</v>
      </c>
      <c r="L2091" s="39" t="s">
        <v>74</v>
      </c>
      <c r="M2091" s="18"/>
      <c r="N2091" s="18"/>
      <c r="O2091" s="39"/>
      <c r="P2091" s="39" t="s">
        <v>6012</v>
      </c>
      <c r="Q2091" s="72" t="s">
        <v>887</v>
      </c>
      <c r="R2091" s="72" t="n">
        <v>96</v>
      </c>
      <c r="S2091" s="18"/>
      <c r="T2091" s="18"/>
      <c r="U2091" s="18"/>
      <c r="V2091" s="18"/>
      <c r="W2091" s="18"/>
      <c r="X2091" s="18"/>
      <c r="Y2091" s="18"/>
      <c r="Z2091" s="18"/>
      <c r="AA2091" s="18"/>
      <c r="AB2091" s="18"/>
      <c r="AC2091" s="18"/>
      <c r="AD2091" s="18"/>
      <c r="AE2091" s="18" t="s">
        <v>6001</v>
      </c>
      <c r="AF2091" s="18" t="n">
        <v>301</v>
      </c>
      <c r="AG2091" s="18"/>
      <c r="AH2091" s="18"/>
      <c r="AI2091" s="39" t="s">
        <v>6007</v>
      </c>
      <c r="AJ2091" s="22"/>
      <c r="AK2091" s="23"/>
      <c r="AL2091" s="32"/>
      <c r="AM2091" s="25"/>
      <c r="AN2091" s="18"/>
      <c r="AO2091" s="18"/>
      <c r="AP2091" s="18"/>
      <c r="AS2091" s="39" t="s">
        <v>889</v>
      </c>
      <c r="AT2091" s="46"/>
      <c r="AU2091" s="25"/>
      <c r="AV2091" s="22"/>
      <c r="AW2091" s="18"/>
      <c r="AX2091" s="18"/>
      <c r="AY2091" s="18"/>
      <c r="AZ2091" s="18"/>
      <c r="BA2091" s="18"/>
      <c r="BB2091" s="18"/>
      <c r="BC2091" s="18"/>
      <c r="BD2091" s="18"/>
      <c r="BE2091" s="18"/>
      <c r="BF2091" s="18"/>
      <c r="BG2091" s="18"/>
      <c r="BH2091" s="18"/>
      <c r="BI2091" s="19" t="s">
        <v>5864</v>
      </c>
      <c r="BJ2091" s="19"/>
      <c r="BK2091" s="0" t="str">
        <f aca="false">IF(ISBLANK(P2091), IF(ISBLANK(I2091), IF(ISBLANK(G2091), IF(ISBLANK(E2091), "Niet", E2091), G2091), I2091), P2091)</f>
        <v>B2.1.2/2</v>
      </c>
      <c r="BL2091" s="0" t="str">
        <f aca="false">IF(COUNTIF($BK$2:$BK$3066, BK2091)&gt;1, "Double", "Correct")</f>
        <v>Correct</v>
      </c>
    </row>
    <row r="2092" customFormat="false" ht="15.75" hidden="true" customHeight="true" outlineLevel="0" collapsed="false">
      <c r="A2092" s="181" t="s">
        <v>5850</v>
      </c>
      <c r="B2092" s="21" t="s">
        <v>5851</v>
      </c>
      <c r="C2092" s="18" t="s">
        <v>5994</v>
      </c>
      <c r="D2092" s="18" t="s">
        <v>5995</v>
      </c>
      <c r="E2092" s="19" t="s">
        <v>5996</v>
      </c>
      <c r="F2092" s="44" t="s">
        <v>5997</v>
      </c>
      <c r="G2092" s="82" t="s">
        <v>6013</v>
      </c>
      <c r="H2092" s="19" t="s">
        <v>6014</v>
      </c>
      <c r="I2092" s="19"/>
      <c r="J2092" s="19"/>
      <c r="K2092" s="18" t="s">
        <v>73</v>
      </c>
      <c r="L2092" s="39" t="s">
        <v>74</v>
      </c>
      <c r="M2092" s="18"/>
      <c r="N2092" s="18"/>
      <c r="O2092" s="18" t="s">
        <v>6015</v>
      </c>
      <c r="P2092" s="18" t="s">
        <v>6016</v>
      </c>
      <c r="Q2092" s="18"/>
      <c r="R2092" s="18"/>
      <c r="S2092" s="18"/>
      <c r="T2092" s="18"/>
      <c r="U2092" s="18"/>
      <c r="V2092" s="18"/>
      <c r="W2092" s="18"/>
      <c r="X2092" s="18"/>
      <c r="Y2092" s="18"/>
      <c r="Z2092" s="18"/>
      <c r="AA2092" s="18"/>
      <c r="AB2092" s="18"/>
      <c r="AC2092" s="18"/>
      <c r="AD2092" s="18"/>
      <c r="AE2092" s="18" t="s">
        <v>6001</v>
      </c>
      <c r="AF2092" s="18" t="n">
        <v>301</v>
      </c>
      <c r="AG2092" s="18"/>
      <c r="AH2092" s="18"/>
      <c r="AI2092" s="18" t="s">
        <v>6017</v>
      </c>
      <c r="AJ2092" s="22"/>
      <c r="AK2092" s="23"/>
      <c r="AL2092" s="32"/>
      <c r="AM2092" s="25"/>
      <c r="AN2092" s="18"/>
      <c r="AO2092" s="18"/>
      <c r="AP2092" s="18"/>
      <c r="AS2092" s="18"/>
      <c r="AT2092" s="46"/>
      <c r="AU2092" s="25"/>
      <c r="AV2092" s="22"/>
      <c r="AW2092" s="18"/>
      <c r="AX2092" s="18"/>
      <c r="AY2092" s="18"/>
      <c r="AZ2092" s="18"/>
      <c r="BA2092" s="18"/>
      <c r="BB2092" s="18"/>
      <c r="BC2092" s="18"/>
      <c r="BD2092" s="18"/>
      <c r="BE2092" s="18"/>
      <c r="BF2092" s="18"/>
      <c r="BG2092" s="18"/>
      <c r="BH2092" s="18"/>
      <c r="BI2092" s="19" t="s">
        <v>5864</v>
      </c>
      <c r="BJ2092" s="19"/>
      <c r="BK2092" s="0" t="str">
        <f aca="false">IF(ISBLANK(P2092), IF(ISBLANK(I2092), IF(ISBLANK(G2092), IF(ISBLANK(E2092), "Niet", E2092), G2092), I2092), P2092)</f>
        <v>B2.1.3/1</v>
      </c>
      <c r="BL2092" s="0" t="str">
        <f aca="false">IF(COUNTIF($BK$2:$BK$3066, BK2092)&gt;1, "Double", "Correct")</f>
        <v>Correct</v>
      </c>
    </row>
    <row r="2093" customFormat="false" ht="15.75" hidden="true" customHeight="true" outlineLevel="0" collapsed="false">
      <c r="A2093" s="181" t="s">
        <v>5850</v>
      </c>
      <c r="B2093" s="21" t="s">
        <v>5851</v>
      </c>
      <c r="C2093" s="18" t="s">
        <v>5994</v>
      </c>
      <c r="D2093" s="18" t="s">
        <v>5995</v>
      </c>
      <c r="E2093" s="19" t="s">
        <v>5996</v>
      </c>
      <c r="F2093" s="44" t="s">
        <v>5997</v>
      </c>
      <c r="G2093" s="82" t="s">
        <v>6013</v>
      </c>
      <c r="H2093" s="19" t="s">
        <v>6014</v>
      </c>
      <c r="I2093" s="19"/>
      <c r="J2093" s="19"/>
      <c r="K2093" s="18" t="s">
        <v>73</v>
      </c>
      <c r="L2093" s="39" t="s">
        <v>74</v>
      </c>
      <c r="M2093" s="18"/>
      <c r="N2093" s="18"/>
      <c r="O2093" s="18"/>
      <c r="P2093" s="18" t="s">
        <v>6018</v>
      </c>
      <c r="Q2093" s="18"/>
      <c r="R2093" s="18"/>
      <c r="S2093" s="18"/>
      <c r="T2093" s="18"/>
      <c r="U2093" s="18"/>
      <c r="V2093" s="18"/>
      <c r="W2093" s="18"/>
      <c r="X2093" s="18"/>
      <c r="Y2093" s="18"/>
      <c r="Z2093" s="18"/>
      <c r="AA2093" s="18"/>
      <c r="AB2093" s="18"/>
      <c r="AC2093" s="18"/>
      <c r="AD2093" s="18"/>
      <c r="AE2093" s="18" t="s">
        <v>6001</v>
      </c>
      <c r="AF2093" s="18" t="n">
        <v>301</v>
      </c>
      <c r="AG2093" s="18"/>
      <c r="AH2093" s="18"/>
      <c r="AI2093" s="18" t="s">
        <v>6019</v>
      </c>
      <c r="AJ2093" s="22"/>
      <c r="AK2093" s="23"/>
      <c r="AL2093" s="32"/>
      <c r="AM2093" s="25"/>
      <c r="AN2093" s="18"/>
      <c r="AO2093" s="18"/>
      <c r="AP2093" s="18"/>
      <c r="AS2093" s="18"/>
      <c r="AT2093" s="46"/>
      <c r="AU2093" s="25"/>
      <c r="AV2093" s="22"/>
      <c r="AW2093" s="18"/>
      <c r="AX2093" s="18"/>
      <c r="AY2093" s="18"/>
      <c r="AZ2093" s="18"/>
      <c r="BA2093" s="18"/>
      <c r="BB2093" s="18"/>
      <c r="BC2093" s="18"/>
      <c r="BD2093" s="18"/>
      <c r="BE2093" s="18"/>
      <c r="BF2093" s="18"/>
      <c r="BG2093" s="18"/>
      <c r="BH2093" s="18"/>
      <c r="BI2093" s="19" t="s">
        <v>5864</v>
      </c>
      <c r="BJ2093" s="19"/>
      <c r="BK2093" s="0" t="str">
        <f aca="false">IF(ISBLANK(P2093), IF(ISBLANK(I2093), IF(ISBLANK(G2093), IF(ISBLANK(E2093), "Niet", E2093), G2093), I2093), P2093)</f>
        <v>B2.1.3/2</v>
      </c>
      <c r="BL2093" s="0" t="str">
        <f aca="false">IF(COUNTIF($BK$2:$BK$3066, BK2093)&gt;1, "Double", "Correct")</f>
        <v>Correct</v>
      </c>
    </row>
    <row r="2094" customFormat="false" ht="15.75" hidden="true" customHeight="true" outlineLevel="0" collapsed="false">
      <c r="A2094" s="181" t="s">
        <v>5850</v>
      </c>
      <c r="B2094" s="21" t="s">
        <v>5851</v>
      </c>
      <c r="C2094" s="18" t="s">
        <v>5994</v>
      </c>
      <c r="D2094" s="18" t="s">
        <v>5995</v>
      </c>
      <c r="E2094" s="19" t="s">
        <v>5996</v>
      </c>
      <c r="F2094" s="44" t="s">
        <v>5997</v>
      </c>
      <c r="G2094" s="82" t="s">
        <v>6013</v>
      </c>
      <c r="H2094" s="19" t="s">
        <v>6014</v>
      </c>
      <c r="I2094" s="19"/>
      <c r="J2094" s="19"/>
      <c r="K2094" s="18" t="s">
        <v>73</v>
      </c>
      <c r="L2094" s="39" t="s">
        <v>74</v>
      </c>
      <c r="M2094" s="18"/>
      <c r="N2094" s="18"/>
      <c r="O2094" s="18"/>
      <c r="P2094" s="18" t="s">
        <v>6020</v>
      </c>
      <c r="Q2094" s="19"/>
      <c r="R2094" s="19"/>
      <c r="S2094" s="19"/>
      <c r="T2094" s="19"/>
      <c r="U2094" s="19"/>
      <c r="V2094" s="19"/>
      <c r="W2094" s="19"/>
      <c r="X2094" s="19"/>
      <c r="Y2094" s="19"/>
      <c r="Z2094" s="19"/>
      <c r="AA2094" s="19"/>
      <c r="AB2094" s="19"/>
      <c r="AC2094" s="18"/>
      <c r="AD2094" s="18"/>
      <c r="AE2094" s="18" t="s">
        <v>6001</v>
      </c>
      <c r="AF2094" s="18" t="n">
        <v>301</v>
      </c>
      <c r="AG2094" s="19"/>
      <c r="AH2094" s="19"/>
      <c r="AI2094" s="18" t="s">
        <v>6021</v>
      </c>
      <c r="AJ2094" s="22"/>
      <c r="AK2094" s="23"/>
      <c r="AL2094" s="32"/>
      <c r="AM2094" s="25"/>
      <c r="AN2094" s="18"/>
      <c r="AO2094" s="18"/>
      <c r="AP2094" s="18"/>
      <c r="AS2094" s="18"/>
      <c r="AT2094" s="46"/>
      <c r="AU2094" s="25"/>
      <c r="AV2094" s="22"/>
      <c r="AW2094" s="18"/>
      <c r="AX2094" s="18"/>
      <c r="AY2094" s="18"/>
      <c r="AZ2094" s="18"/>
      <c r="BA2094" s="18"/>
      <c r="BB2094" s="18"/>
      <c r="BC2094" s="18"/>
      <c r="BD2094" s="18"/>
      <c r="BE2094" s="18"/>
      <c r="BF2094" s="18"/>
      <c r="BG2094" s="18"/>
      <c r="BH2094" s="18"/>
      <c r="BI2094" s="19" t="s">
        <v>5864</v>
      </c>
      <c r="BJ2094" s="19"/>
      <c r="BK2094" s="0" t="str">
        <f aca="false">IF(ISBLANK(P2094), IF(ISBLANK(I2094), IF(ISBLANK(G2094), IF(ISBLANK(E2094), "Niet", E2094), G2094), I2094), P2094)</f>
        <v>B2.1.3/3</v>
      </c>
      <c r="BL2094" s="0" t="str">
        <f aca="false">IF(COUNTIF($BK$2:$BK$3066, BK2094)&gt;1, "Double", "Correct")</f>
        <v>Correct</v>
      </c>
    </row>
    <row r="2095" customFormat="false" ht="15.75" hidden="true" customHeight="true" outlineLevel="0" collapsed="false">
      <c r="A2095" s="181" t="s">
        <v>5850</v>
      </c>
      <c r="B2095" s="21" t="s">
        <v>5851</v>
      </c>
      <c r="C2095" s="18" t="s">
        <v>5994</v>
      </c>
      <c r="D2095" s="18" t="s">
        <v>5995</v>
      </c>
      <c r="E2095" s="19" t="s">
        <v>5996</v>
      </c>
      <c r="F2095" s="44" t="s">
        <v>5997</v>
      </c>
      <c r="G2095" s="82" t="s">
        <v>6022</v>
      </c>
      <c r="H2095" s="19" t="s">
        <v>6023</v>
      </c>
      <c r="I2095" s="19"/>
      <c r="J2095" s="19"/>
      <c r="K2095" s="18" t="s">
        <v>73</v>
      </c>
      <c r="L2095" s="39" t="s">
        <v>74</v>
      </c>
      <c r="M2095" s="18"/>
      <c r="N2095" s="18"/>
      <c r="O2095" s="19" t="s">
        <v>6024</v>
      </c>
      <c r="P2095" s="19" t="s">
        <v>6025</v>
      </c>
      <c r="Q2095" s="72" t="s">
        <v>887</v>
      </c>
      <c r="R2095" s="72" t="n">
        <v>96</v>
      </c>
      <c r="S2095" s="19"/>
      <c r="T2095" s="19"/>
      <c r="U2095" s="19"/>
      <c r="V2095" s="19"/>
      <c r="W2095" s="19"/>
      <c r="X2095" s="19"/>
      <c r="Y2095" s="19"/>
      <c r="Z2095" s="19"/>
      <c r="AA2095" s="19"/>
      <c r="AB2095" s="19"/>
      <c r="AC2095" s="18"/>
      <c r="AD2095" s="18"/>
      <c r="AE2095" s="18" t="s">
        <v>6001</v>
      </c>
      <c r="AF2095" s="18" t="n">
        <v>301</v>
      </c>
      <c r="AG2095" s="19"/>
      <c r="AH2095" s="19"/>
      <c r="AI2095" s="18" t="s">
        <v>6026</v>
      </c>
      <c r="AJ2095" s="22"/>
      <c r="AK2095" s="23"/>
      <c r="AL2095" s="32"/>
      <c r="AM2095" s="25"/>
      <c r="AN2095" s="18"/>
      <c r="AO2095" s="18"/>
      <c r="AP2095" s="18"/>
      <c r="AS2095" s="39" t="s">
        <v>889</v>
      </c>
      <c r="AT2095" s="46"/>
      <c r="AU2095" s="25"/>
      <c r="AV2095" s="22"/>
      <c r="AW2095" s="18"/>
      <c r="AX2095" s="18"/>
      <c r="AY2095" s="18"/>
      <c r="AZ2095" s="18"/>
      <c r="BA2095" s="18"/>
      <c r="BB2095" s="18"/>
      <c r="BC2095" s="18"/>
      <c r="BD2095" s="18"/>
      <c r="BE2095" s="18"/>
      <c r="BF2095" s="18"/>
      <c r="BG2095" s="18"/>
      <c r="BH2095" s="18"/>
      <c r="BI2095" s="19" t="s">
        <v>5864</v>
      </c>
      <c r="BJ2095" s="19"/>
      <c r="BK2095" s="0" t="str">
        <f aca="false">IF(ISBLANK(P2095), IF(ISBLANK(I2095), IF(ISBLANK(G2095), IF(ISBLANK(E2095), "Niet", E2095), G2095), I2095), P2095)</f>
        <v>B2.1.4/1</v>
      </c>
      <c r="BL2095" s="0" t="str">
        <f aca="false">IF(COUNTIF($BK$2:$BK$3066, BK2095)&gt;1, "Double", "Correct")</f>
        <v>Correct</v>
      </c>
    </row>
    <row r="2096" customFormat="false" ht="15.75" hidden="true" customHeight="true" outlineLevel="0" collapsed="false">
      <c r="A2096" s="181" t="s">
        <v>5850</v>
      </c>
      <c r="B2096" s="21" t="s">
        <v>5851</v>
      </c>
      <c r="C2096" s="18" t="s">
        <v>5994</v>
      </c>
      <c r="D2096" s="18" t="s">
        <v>5995</v>
      </c>
      <c r="E2096" s="19" t="s">
        <v>5996</v>
      </c>
      <c r="F2096" s="44" t="s">
        <v>5997</v>
      </c>
      <c r="G2096" s="82" t="s">
        <v>6022</v>
      </c>
      <c r="H2096" s="19" t="s">
        <v>6023</v>
      </c>
      <c r="I2096" s="19"/>
      <c r="J2096" s="19"/>
      <c r="K2096" s="18" t="s">
        <v>73</v>
      </c>
      <c r="L2096" s="39" t="s">
        <v>74</v>
      </c>
      <c r="M2096" s="18"/>
      <c r="N2096" s="18"/>
      <c r="O2096" s="19" t="s">
        <v>6027</v>
      </c>
      <c r="P2096" s="19" t="s">
        <v>6028</v>
      </c>
      <c r="Q2096" s="72" t="s">
        <v>887</v>
      </c>
      <c r="R2096" s="72" t="n">
        <v>96</v>
      </c>
      <c r="S2096" s="19"/>
      <c r="T2096" s="19"/>
      <c r="U2096" s="19"/>
      <c r="V2096" s="19"/>
      <c r="W2096" s="19"/>
      <c r="X2096" s="19"/>
      <c r="Y2096" s="19"/>
      <c r="Z2096" s="19"/>
      <c r="AA2096" s="19"/>
      <c r="AB2096" s="19"/>
      <c r="AC2096" s="18"/>
      <c r="AD2096" s="18"/>
      <c r="AE2096" s="18" t="s">
        <v>6001</v>
      </c>
      <c r="AF2096" s="18" t="n">
        <v>301</v>
      </c>
      <c r="AG2096" s="19"/>
      <c r="AH2096" s="19"/>
      <c r="AI2096" s="18" t="s">
        <v>6029</v>
      </c>
      <c r="AJ2096" s="22"/>
      <c r="AK2096" s="23"/>
      <c r="AL2096" s="32"/>
      <c r="AM2096" s="25"/>
      <c r="AN2096" s="18"/>
      <c r="AO2096" s="18"/>
      <c r="AP2096" s="18"/>
      <c r="AS2096" s="39" t="s">
        <v>889</v>
      </c>
      <c r="AT2096" s="46"/>
      <c r="AU2096" s="25"/>
      <c r="AV2096" s="22"/>
      <c r="AW2096" s="18"/>
      <c r="AX2096" s="18"/>
      <c r="AY2096" s="18"/>
      <c r="AZ2096" s="18"/>
      <c r="BA2096" s="18"/>
      <c r="BB2096" s="18"/>
      <c r="BC2096" s="18"/>
      <c r="BD2096" s="18"/>
      <c r="BE2096" s="18"/>
      <c r="BF2096" s="18"/>
      <c r="BG2096" s="18"/>
      <c r="BH2096" s="18"/>
      <c r="BI2096" s="19" t="s">
        <v>5864</v>
      </c>
      <c r="BJ2096" s="19"/>
      <c r="BK2096" s="0" t="str">
        <f aca="false">IF(ISBLANK(P2096), IF(ISBLANK(I2096), IF(ISBLANK(G2096), IF(ISBLANK(E2096), "Niet", E2096), G2096), I2096), P2096)</f>
        <v>B2.1.4/2</v>
      </c>
      <c r="BL2096" s="0" t="str">
        <f aca="false">IF(COUNTIF($BK$2:$BK$3066, BK2096)&gt;1, "Double", "Correct")</f>
        <v>Correct</v>
      </c>
    </row>
    <row r="2097" customFormat="false" ht="15.75" hidden="true" customHeight="true" outlineLevel="0" collapsed="false">
      <c r="A2097" s="181" t="s">
        <v>5850</v>
      </c>
      <c r="B2097" s="21" t="s">
        <v>5851</v>
      </c>
      <c r="C2097" s="18" t="s">
        <v>5994</v>
      </c>
      <c r="D2097" s="18" t="s">
        <v>5995</v>
      </c>
      <c r="E2097" s="19" t="s">
        <v>5996</v>
      </c>
      <c r="F2097" s="44" t="s">
        <v>5997</v>
      </c>
      <c r="G2097" s="82" t="s">
        <v>6022</v>
      </c>
      <c r="H2097" s="19" t="s">
        <v>6023</v>
      </c>
      <c r="I2097" s="19"/>
      <c r="J2097" s="19"/>
      <c r="K2097" s="18" t="s">
        <v>73</v>
      </c>
      <c r="L2097" s="72" t="s">
        <v>74</v>
      </c>
      <c r="M2097" s="18"/>
      <c r="N2097" s="18"/>
      <c r="O2097" s="19" t="s">
        <v>6030</v>
      </c>
      <c r="P2097" s="19" t="s">
        <v>6031</v>
      </c>
      <c r="Q2097" s="72" t="s">
        <v>887</v>
      </c>
      <c r="R2097" s="72" t="n">
        <v>96</v>
      </c>
      <c r="S2097" s="19"/>
      <c r="T2097" s="19"/>
      <c r="U2097" s="19"/>
      <c r="V2097" s="19"/>
      <c r="W2097" s="19"/>
      <c r="X2097" s="19"/>
      <c r="Y2097" s="19"/>
      <c r="Z2097" s="19"/>
      <c r="AA2097" s="19"/>
      <c r="AB2097" s="19"/>
      <c r="AC2097" s="18"/>
      <c r="AD2097" s="18"/>
      <c r="AE2097" s="18" t="s">
        <v>6001</v>
      </c>
      <c r="AF2097" s="18" t="n">
        <v>301</v>
      </c>
      <c r="AG2097" s="19"/>
      <c r="AH2097" s="19"/>
      <c r="AI2097" s="18" t="s">
        <v>6032</v>
      </c>
      <c r="AJ2097" s="22"/>
      <c r="AK2097" s="23"/>
      <c r="AL2097" s="32"/>
      <c r="AM2097" s="25"/>
      <c r="AN2097" s="18"/>
      <c r="AO2097" s="18"/>
      <c r="AP2097" s="18"/>
      <c r="AS2097" s="39" t="s">
        <v>889</v>
      </c>
      <c r="AT2097" s="46"/>
      <c r="AU2097" s="25"/>
      <c r="AV2097" s="22"/>
      <c r="AW2097" s="18"/>
      <c r="AX2097" s="18"/>
      <c r="AY2097" s="18"/>
      <c r="AZ2097" s="18"/>
      <c r="BA2097" s="18"/>
      <c r="BB2097" s="18"/>
      <c r="BC2097" s="18"/>
      <c r="BD2097" s="18"/>
      <c r="BE2097" s="18"/>
      <c r="BF2097" s="18"/>
      <c r="BG2097" s="18"/>
      <c r="BH2097" s="18"/>
      <c r="BI2097" s="19" t="s">
        <v>5864</v>
      </c>
      <c r="BJ2097" s="19"/>
      <c r="BK2097" s="0" t="str">
        <f aca="false">IF(ISBLANK(P2097), IF(ISBLANK(I2097), IF(ISBLANK(G2097), IF(ISBLANK(E2097), "Niet", E2097), G2097), I2097), P2097)</f>
        <v>B2.1.4/3</v>
      </c>
      <c r="BL2097" s="0" t="str">
        <f aca="false">IF(COUNTIF($BK$2:$BK$3066, BK2097)&gt;1, "Double", "Correct")</f>
        <v>Correct</v>
      </c>
    </row>
    <row r="2098" customFormat="false" ht="15.75" hidden="true" customHeight="true" outlineLevel="0" collapsed="false">
      <c r="A2098" s="181" t="s">
        <v>5850</v>
      </c>
      <c r="B2098" s="21" t="s">
        <v>5851</v>
      </c>
      <c r="C2098" s="18" t="s">
        <v>5994</v>
      </c>
      <c r="D2098" s="18" t="s">
        <v>5995</v>
      </c>
      <c r="E2098" s="19" t="s">
        <v>5996</v>
      </c>
      <c r="F2098" s="44" t="s">
        <v>5997</v>
      </c>
      <c r="G2098" s="82" t="s">
        <v>6022</v>
      </c>
      <c r="H2098" s="19" t="s">
        <v>6023</v>
      </c>
      <c r="I2098" s="19"/>
      <c r="J2098" s="19"/>
      <c r="K2098" s="18" t="s">
        <v>73</v>
      </c>
      <c r="L2098" s="18"/>
      <c r="M2098" s="18"/>
      <c r="N2098" s="18"/>
      <c r="O2098" s="19" t="s">
        <v>6033</v>
      </c>
      <c r="P2098" s="19" t="s">
        <v>6034</v>
      </c>
      <c r="Q2098" s="72" t="s">
        <v>887</v>
      </c>
      <c r="R2098" s="72" t="n">
        <v>96</v>
      </c>
      <c r="S2098" s="39"/>
      <c r="T2098" s="39"/>
      <c r="U2098" s="39"/>
      <c r="V2098" s="39"/>
      <c r="W2098" s="39"/>
      <c r="X2098" s="39"/>
      <c r="Y2098" s="39"/>
      <c r="Z2098" s="39"/>
      <c r="AA2098" s="39"/>
      <c r="AB2098" s="39"/>
      <c r="AC2098" s="39"/>
      <c r="AD2098" s="39"/>
      <c r="AE2098" s="18" t="s">
        <v>6001</v>
      </c>
      <c r="AF2098" s="18" t="n">
        <v>301</v>
      </c>
      <c r="AG2098" s="39"/>
      <c r="AH2098" s="39"/>
      <c r="AI2098" s="18" t="s">
        <v>6035</v>
      </c>
      <c r="AJ2098" s="22"/>
      <c r="AK2098" s="23"/>
      <c r="AL2098" s="32"/>
      <c r="AM2098" s="25"/>
      <c r="AN2098" s="18"/>
      <c r="AO2098" s="18"/>
      <c r="AP2098" s="18"/>
      <c r="AS2098" s="39" t="s">
        <v>889</v>
      </c>
      <c r="AT2098" s="46"/>
      <c r="AU2098" s="25"/>
      <c r="AV2098" s="22"/>
      <c r="AW2098" s="18"/>
      <c r="AX2098" s="18"/>
      <c r="AY2098" s="18"/>
      <c r="AZ2098" s="18"/>
      <c r="BA2098" s="18"/>
      <c r="BB2098" s="18"/>
      <c r="BC2098" s="18"/>
      <c r="BD2098" s="18"/>
      <c r="BE2098" s="18"/>
      <c r="BF2098" s="18"/>
      <c r="BG2098" s="18"/>
      <c r="BH2098" s="18"/>
      <c r="BI2098" s="19" t="s">
        <v>5864</v>
      </c>
      <c r="BJ2098" s="19"/>
      <c r="BK2098" s="0" t="str">
        <f aca="false">IF(ISBLANK(P2098), IF(ISBLANK(I2098), IF(ISBLANK(G2098), IF(ISBLANK(E2098), "Niet", E2098), G2098), I2098), P2098)</f>
        <v>B2.1.4/4</v>
      </c>
      <c r="BL2098" s="0" t="str">
        <f aca="false">IF(COUNTIF($BK$2:$BK$3066, BK2098)&gt;1, "Double", "Correct")</f>
        <v>Correct</v>
      </c>
    </row>
    <row r="2099" customFormat="false" ht="15.75" hidden="true" customHeight="true" outlineLevel="0" collapsed="false">
      <c r="A2099" s="181" t="s">
        <v>5850</v>
      </c>
      <c r="B2099" s="21" t="s">
        <v>5851</v>
      </c>
      <c r="C2099" s="18" t="s">
        <v>5994</v>
      </c>
      <c r="D2099" s="18" t="s">
        <v>5995</v>
      </c>
      <c r="E2099" s="19" t="s">
        <v>5996</v>
      </c>
      <c r="F2099" s="44" t="s">
        <v>5997</v>
      </c>
      <c r="G2099" s="82" t="s">
        <v>6036</v>
      </c>
      <c r="H2099" s="18" t="s">
        <v>6037</v>
      </c>
      <c r="I2099" s="18"/>
      <c r="J2099" s="19"/>
      <c r="K2099" s="18" t="s">
        <v>73</v>
      </c>
      <c r="L2099" s="39" t="s">
        <v>74</v>
      </c>
      <c r="M2099" s="18"/>
      <c r="N2099" s="18"/>
      <c r="O2099" s="39" t="s">
        <v>6038</v>
      </c>
      <c r="P2099" s="17" t="s">
        <v>6039</v>
      </c>
      <c r="Q2099" s="72" t="s">
        <v>887</v>
      </c>
      <c r="R2099" s="72" t="n">
        <v>96</v>
      </c>
      <c r="S2099" s="17"/>
      <c r="T2099" s="17"/>
      <c r="U2099" s="17"/>
      <c r="V2099" s="17"/>
      <c r="W2099" s="17"/>
      <c r="X2099" s="17"/>
      <c r="Y2099" s="17"/>
      <c r="Z2099" s="17"/>
      <c r="AA2099" s="17"/>
      <c r="AB2099" s="17"/>
      <c r="AC2099" s="17"/>
      <c r="AD2099" s="17"/>
      <c r="AE2099" s="18" t="s">
        <v>6001</v>
      </c>
      <c r="AF2099" s="18" t="n">
        <v>301</v>
      </c>
      <c r="AG2099" s="17"/>
      <c r="AH2099" s="17"/>
      <c r="AI2099" s="39" t="s">
        <v>6040</v>
      </c>
      <c r="AJ2099" s="22" t="n">
        <v>29</v>
      </c>
      <c r="AK2099" s="23" t="s">
        <v>111</v>
      </c>
      <c r="AL2099" s="24" t="s">
        <v>112</v>
      </c>
      <c r="AM2099" s="25" t="n">
        <v>1880</v>
      </c>
      <c r="AN2099" s="21"/>
      <c r="AO2099" s="21"/>
      <c r="AP2099" s="21"/>
      <c r="AS2099" s="39" t="s">
        <v>889</v>
      </c>
      <c r="AT2099" s="22" t="n">
        <v>29</v>
      </c>
      <c r="AU2099" s="25" t="s">
        <v>111</v>
      </c>
      <c r="AV2099" s="22" t="s">
        <v>112</v>
      </c>
      <c r="AW2099" s="25" t="n">
        <v>1880</v>
      </c>
      <c r="AX2099" s="18"/>
      <c r="AY2099" s="18"/>
      <c r="AZ2099" s="18"/>
      <c r="BA2099" s="18"/>
      <c r="BB2099" s="18"/>
      <c r="BC2099" s="18"/>
      <c r="BD2099" s="18"/>
      <c r="BE2099" s="18"/>
      <c r="BF2099" s="18"/>
      <c r="BG2099" s="18"/>
      <c r="BH2099" s="18"/>
      <c r="BI2099" s="19" t="s">
        <v>5864</v>
      </c>
      <c r="BJ2099" s="19"/>
      <c r="BK2099" s="0" t="str">
        <f aca="false">IF(ISBLANK(P2099), IF(ISBLANK(I2099), IF(ISBLANK(G2099), IF(ISBLANK(E2099), "Niet", E2099), G2099), I2099), P2099)</f>
        <v>B2.1.5/1</v>
      </c>
      <c r="BL2099" s="0" t="str">
        <f aca="false">IF(COUNTIF($BK$2:$BK$3066, BK2099)&gt;1, "Double", "Correct")</f>
        <v>Correct</v>
      </c>
    </row>
    <row r="2100" customFormat="false" ht="15.75" hidden="true" customHeight="true" outlineLevel="0" collapsed="false">
      <c r="A2100" s="181" t="s">
        <v>5850</v>
      </c>
      <c r="B2100" s="21" t="s">
        <v>5851</v>
      </c>
      <c r="C2100" s="18" t="s">
        <v>5994</v>
      </c>
      <c r="D2100" s="18" t="s">
        <v>5995</v>
      </c>
      <c r="E2100" s="19" t="s">
        <v>5996</v>
      </c>
      <c r="F2100" s="44" t="s">
        <v>5997</v>
      </c>
      <c r="G2100" s="82" t="s">
        <v>6036</v>
      </c>
      <c r="H2100" s="18" t="s">
        <v>6037</v>
      </c>
      <c r="I2100" s="18"/>
      <c r="J2100" s="19"/>
      <c r="K2100" s="18" t="s">
        <v>73</v>
      </c>
      <c r="L2100" s="17" t="s">
        <v>74</v>
      </c>
      <c r="M2100" s="18"/>
      <c r="N2100" s="18"/>
      <c r="O2100" s="17" t="s">
        <v>6041</v>
      </c>
      <c r="P2100" s="17" t="s">
        <v>6042</v>
      </c>
      <c r="Q2100" s="72" t="s">
        <v>887</v>
      </c>
      <c r="R2100" s="72" t="n">
        <v>96</v>
      </c>
      <c r="S2100" s="18"/>
      <c r="T2100" s="18"/>
      <c r="U2100" s="18"/>
      <c r="V2100" s="18"/>
      <c r="W2100" s="18"/>
      <c r="X2100" s="18"/>
      <c r="Y2100" s="18"/>
      <c r="Z2100" s="18"/>
      <c r="AA2100" s="18"/>
      <c r="AB2100" s="18"/>
      <c r="AC2100" s="18"/>
      <c r="AD2100" s="18"/>
      <c r="AE2100" s="18" t="s">
        <v>6001</v>
      </c>
      <c r="AF2100" s="18" t="n">
        <v>301</v>
      </c>
      <c r="AG2100" s="18"/>
      <c r="AH2100" s="18"/>
      <c r="AI2100" s="17" t="s">
        <v>6043</v>
      </c>
      <c r="AJ2100" s="22" t="n">
        <v>29</v>
      </c>
      <c r="AK2100" s="185" t="s">
        <v>111</v>
      </c>
      <c r="AL2100" s="24" t="s">
        <v>112</v>
      </c>
      <c r="AM2100" s="25" t="n">
        <v>1880</v>
      </c>
      <c r="AN2100" s="18"/>
      <c r="AO2100" s="18"/>
      <c r="AP2100" s="18"/>
      <c r="AS2100" s="39" t="s">
        <v>889</v>
      </c>
      <c r="AT2100" s="22" t="n">
        <v>29</v>
      </c>
      <c r="AU2100" s="25" t="s">
        <v>111</v>
      </c>
      <c r="AV2100" s="22" t="s">
        <v>112</v>
      </c>
      <c r="AW2100" s="25" t="n">
        <v>1880</v>
      </c>
      <c r="AX2100" s="18"/>
      <c r="AY2100" s="18"/>
      <c r="AZ2100" s="18"/>
      <c r="BA2100" s="18"/>
      <c r="BB2100" s="18"/>
      <c r="BC2100" s="18"/>
      <c r="BD2100" s="18"/>
      <c r="BE2100" s="18"/>
      <c r="BF2100" s="18"/>
      <c r="BG2100" s="18"/>
      <c r="BH2100" s="18"/>
      <c r="BI2100" s="19" t="s">
        <v>5864</v>
      </c>
      <c r="BJ2100" s="19"/>
      <c r="BK2100" s="0" t="str">
        <f aca="false">IF(ISBLANK(P2100), IF(ISBLANK(I2100), IF(ISBLANK(G2100), IF(ISBLANK(E2100), "Niet", E2100), G2100), I2100), P2100)</f>
        <v>B2.1.5/2</v>
      </c>
      <c r="BL2100" s="0" t="str">
        <f aca="false">IF(COUNTIF($BK$2:$BK$3066, BK2100)&gt;1, "Double", "Correct")</f>
        <v>Correct</v>
      </c>
    </row>
    <row r="2101" customFormat="false" ht="15.75" hidden="true" customHeight="true" outlineLevel="0" collapsed="false">
      <c r="A2101" s="181" t="s">
        <v>5850</v>
      </c>
      <c r="B2101" s="21" t="s">
        <v>5851</v>
      </c>
      <c r="C2101" s="18" t="s">
        <v>5994</v>
      </c>
      <c r="D2101" s="18" t="s">
        <v>5995</v>
      </c>
      <c r="E2101" s="19" t="s">
        <v>6044</v>
      </c>
      <c r="F2101" s="20" t="s">
        <v>6045</v>
      </c>
      <c r="G2101" s="18"/>
      <c r="H2101" s="18"/>
      <c r="I2101" s="18"/>
      <c r="J2101" s="18"/>
      <c r="K2101" s="18" t="s">
        <v>73</v>
      </c>
      <c r="L2101" s="26" t="s">
        <v>74</v>
      </c>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26" t="s">
        <v>6046</v>
      </c>
      <c r="AJ2101" s="22"/>
      <c r="AK2101" s="23"/>
      <c r="AL2101" s="32"/>
      <c r="AM2101" s="25"/>
      <c r="AN2101" s="18"/>
      <c r="AO2101" s="18"/>
      <c r="AP2101" s="18"/>
      <c r="AS2101" s="18"/>
      <c r="AT2101" s="46"/>
      <c r="AU2101" s="25"/>
      <c r="AV2101" s="22"/>
      <c r="AW2101" s="18"/>
      <c r="AX2101" s="18"/>
      <c r="AY2101" s="18"/>
      <c r="AZ2101" s="18"/>
      <c r="BA2101" s="18"/>
      <c r="BB2101" s="18"/>
      <c r="BC2101" s="18"/>
      <c r="BD2101" s="18"/>
      <c r="BE2101" s="18"/>
      <c r="BF2101" s="18"/>
      <c r="BG2101" s="18"/>
      <c r="BH2101" s="18"/>
      <c r="BI2101" s="19" t="s">
        <v>5864</v>
      </c>
      <c r="BJ2101" s="19"/>
      <c r="BK2101" s="0" t="str">
        <f aca="false">IF(ISBLANK(P2101), IF(ISBLANK(I2101), IF(ISBLANK(G2101), IF(ISBLANK(E2101), "Niet", E2101), G2101), I2101), P2101)</f>
        <v>B2.2</v>
      </c>
      <c r="BL2101" s="0" t="str">
        <f aca="false">IF(COUNTIF($BK$2:$BK$3066, BK2101)&gt;1, "Double", "Correct")</f>
        <v>Correct</v>
      </c>
    </row>
    <row r="2102" customFormat="false" ht="15.75" hidden="true" customHeight="true" outlineLevel="0" collapsed="false">
      <c r="A2102" s="181" t="s">
        <v>5850</v>
      </c>
      <c r="B2102" s="21" t="s">
        <v>5851</v>
      </c>
      <c r="C2102" s="18" t="s">
        <v>5994</v>
      </c>
      <c r="D2102" s="18" t="s">
        <v>5995</v>
      </c>
      <c r="E2102" s="19" t="s">
        <v>6047</v>
      </c>
      <c r="F2102" s="44" t="s">
        <v>6048</v>
      </c>
      <c r="G2102" s="19"/>
      <c r="H2102" s="18"/>
      <c r="I2102" s="18"/>
      <c r="J2102" s="19"/>
      <c r="K2102" s="18" t="s">
        <v>73</v>
      </c>
      <c r="L2102" s="26" t="s">
        <v>74</v>
      </c>
      <c r="M2102" s="18"/>
      <c r="N2102" s="18"/>
      <c r="O2102" s="18"/>
      <c r="P2102" s="26" t="s">
        <v>6049</v>
      </c>
      <c r="Q2102" s="72" t="s">
        <v>887</v>
      </c>
      <c r="R2102" s="72" t="n">
        <v>96</v>
      </c>
      <c r="S2102" s="26"/>
      <c r="T2102" s="26"/>
      <c r="U2102" s="26"/>
      <c r="V2102" s="26"/>
      <c r="W2102" s="26"/>
      <c r="X2102" s="26"/>
      <c r="Y2102" s="26"/>
      <c r="Z2102" s="26"/>
      <c r="AA2102" s="26"/>
      <c r="AB2102" s="26"/>
      <c r="AC2102" s="17"/>
      <c r="AD2102" s="17"/>
      <c r="AE2102" s="17"/>
      <c r="AF2102" s="17"/>
      <c r="AG2102" s="26"/>
      <c r="AH2102" s="26"/>
      <c r="AI2102" s="26" t="s">
        <v>6050</v>
      </c>
      <c r="AJ2102" s="22"/>
      <c r="AK2102" s="23"/>
      <c r="AL2102" s="32"/>
      <c r="AM2102" s="25"/>
      <c r="AN2102" s="18"/>
      <c r="AO2102" s="18"/>
      <c r="AP2102" s="18"/>
      <c r="AS2102" s="39" t="s">
        <v>889</v>
      </c>
      <c r="AT2102" s="46"/>
      <c r="AU2102" s="25"/>
      <c r="AV2102" s="22"/>
      <c r="AW2102" s="18"/>
      <c r="AX2102" s="18"/>
      <c r="AY2102" s="18"/>
      <c r="AZ2102" s="18"/>
      <c r="BA2102" s="18"/>
      <c r="BB2102" s="18"/>
      <c r="BC2102" s="18"/>
      <c r="BD2102" s="18"/>
      <c r="BE2102" s="19" t="s">
        <v>6051</v>
      </c>
      <c r="BF2102" s="19"/>
      <c r="BG2102" s="18"/>
      <c r="BH2102" s="18"/>
      <c r="BI2102" s="19" t="s">
        <v>5864</v>
      </c>
      <c r="BJ2102" s="19"/>
      <c r="BK2102" s="0" t="str">
        <f aca="false">IF(ISBLANK(P2102), IF(ISBLANK(I2102), IF(ISBLANK(G2102), IF(ISBLANK(E2102), "Niet", E2102), G2102), I2102), P2102)</f>
        <v>B2.3/1</v>
      </c>
      <c r="BL2102" s="0" t="str">
        <f aca="false">IF(COUNTIF($BK$2:$BK$3066, BK2102)&gt;1, "Double", "Correct")</f>
        <v>Correct</v>
      </c>
    </row>
    <row r="2103" customFormat="false" ht="15.75" hidden="true" customHeight="true" outlineLevel="0" collapsed="false">
      <c r="A2103" s="181" t="s">
        <v>5850</v>
      </c>
      <c r="B2103" s="21" t="s">
        <v>5851</v>
      </c>
      <c r="C2103" s="18" t="s">
        <v>5994</v>
      </c>
      <c r="D2103" s="18" t="s">
        <v>5995</v>
      </c>
      <c r="E2103" s="19" t="s">
        <v>6047</v>
      </c>
      <c r="F2103" s="44" t="s">
        <v>6048</v>
      </c>
      <c r="G2103" s="19"/>
      <c r="H2103" s="18"/>
      <c r="I2103" s="18"/>
      <c r="J2103" s="19"/>
      <c r="K2103" s="18" t="s">
        <v>73</v>
      </c>
      <c r="L2103" s="26" t="s">
        <v>74</v>
      </c>
      <c r="M2103" s="18"/>
      <c r="N2103" s="19"/>
      <c r="O2103" s="26" t="s">
        <v>6052</v>
      </c>
      <c r="P2103" s="26" t="s">
        <v>6053</v>
      </c>
      <c r="Q2103" s="72" t="s">
        <v>887</v>
      </c>
      <c r="R2103" s="72" t="n">
        <v>96</v>
      </c>
      <c r="S2103" s="19"/>
      <c r="T2103" s="19"/>
      <c r="U2103" s="19"/>
      <c r="V2103" s="19"/>
      <c r="W2103" s="19"/>
      <c r="X2103" s="19"/>
      <c r="Y2103" s="19"/>
      <c r="Z2103" s="19"/>
      <c r="AA2103" s="19"/>
      <c r="AB2103" s="19"/>
      <c r="AC2103" s="18"/>
      <c r="AD2103" s="18"/>
      <c r="AE2103" s="18" t="s">
        <v>6054</v>
      </c>
      <c r="AF2103" s="18" t="n">
        <v>296</v>
      </c>
      <c r="AG2103" s="19"/>
      <c r="AH2103" s="19"/>
      <c r="AI2103" s="26" t="s">
        <v>6055</v>
      </c>
      <c r="AJ2103" s="90" t="n">
        <v>26</v>
      </c>
      <c r="AK2103" s="23" t="s">
        <v>130</v>
      </c>
      <c r="AL2103" s="24" t="s">
        <v>131</v>
      </c>
      <c r="AM2103" s="25" t="n">
        <v>1882</v>
      </c>
      <c r="AN2103" s="40" t="s">
        <v>376</v>
      </c>
      <c r="AO2103" s="40"/>
      <c r="AP2103" s="40"/>
      <c r="AQ2103" s="0" t="s">
        <v>377</v>
      </c>
      <c r="AS2103" s="39" t="s">
        <v>889</v>
      </c>
      <c r="AT2103" s="22" t="n">
        <v>10</v>
      </c>
      <c r="AU2103" s="25" t="s">
        <v>79</v>
      </c>
      <c r="AV2103" s="22" t="s">
        <v>80</v>
      </c>
      <c r="AW2103" s="25" t="n">
        <v>1882</v>
      </c>
      <c r="AX2103" s="25"/>
      <c r="AY2103" s="18"/>
      <c r="AZ2103" s="18"/>
      <c r="BA2103" s="18"/>
      <c r="BB2103" s="18"/>
      <c r="BC2103" s="18"/>
      <c r="BD2103" s="18"/>
      <c r="BE2103" s="19" t="s">
        <v>6051</v>
      </c>
      <c r="BF2103" s="19"/>
      <c r="BG2103" s="18"/>
      <c r="BH2103" s="18"/>
      <c r="BI2103" s="19" t="s">
        <v>5864</v>
      </c>
      <c r="BJ2103" s="19"/>
      <c r="BK2103" s="0" t="str">
        <f aca="false">IF(ISBLANK(P2103), IF(ISBLANK(I2103), IF(ISBLANK(G2103), IF(ISBLANK(E2103), "Niet", E2103), G2103), I2103), P2103)</f>
        <v>B2.3/2</v>
      </c>
      <c r="BL2103" s="0" t="str">
        <f aca="false">IF(COUNTIF($BK$2:$BK$3066, BK2103)&gt;1, "Double", "Correct")</f>
        <v>Correct</v>
      </c>
    </row>
    <row r="2104" customFormat="false" ht="15.75" hidden="true" customHeight="true" outlineLevel="0" collapsed="false">
      <c r="A2104" s="181" t="s">
        <v>5850</v>
      </c>
      <c r="B2104" s="21" t="s">
        <v>5851</v>
      </c>
      <c r="C2104" s="19" t="s">
        <v>5994</v>
      </c>
      <c r="D2104" s="19" t="s">
        <v>5995</v>
      </c>
      <c r="E2104" s="19" t="s">
        <v>6056</v>
      </c>
      <c r="F2104" s="44" t="s">
        <v>6057</v>
      </c>
      <c r="G2104" s="19" t="s">
        <v>6058</v>
      </c>
      <c r="H2104" s="19" t="s">
        <v>6059</v>
      </c>
      <c r="I2104" s="19"/>
      <c r="J2104" s="19"/>
      <c r="K2104" s="19" t="s">
        <v>1679</v>
      </c>
      <c r="L2104" s="26" t="s">
        <v>74</v>
      </c>
      <c r="M2104" s="19"/>
      <c r="N2104" s="72"/>
      <c r="O2104" s="19"/>
      <c r="P2104" s="72"/>
      <c r="Q2104" s="72"/>
      <c r="R2104" s="72"/>
      <c r="S2104" s="72"/>
      <c r="T2104" s="72"/>
      <c r="U2104" s="72"/>
      <c r="V2104" s="72"/>
      <c r="W2104" s="72"/>
      <c r="X2104" s="72"/>
      <c r="Y2104" s="72"/>
      <c r="Z2104" s="72"/>
      <c r="AA2104" s="72"/>
      <c r="AB2104" s="72"/>
      <c r="AC2104" s="70"/>
      <c r="AD2104" s="70"/>
      <c r="AE2104" s="70" t="s">
        <v>977</v>
      </c>
      <c r="AF2104" s="70" t="n">
        <v>297</v>
      </c>
      <c r="AG2104" s="72"/>
      <c r="AH2104" s="72"/>
      <c r="AI2104" s="19" t="s">
        <v>6060</v>
      </c>
      <c r="AJ2104" s="83"/>
      <c r="AK2104" s="84"/>
      <c r="AL2104" s="85"/>
      <c r="AM2104" s="67"/>
      <c r="AN2104" s="19"/>
      <c r="AO2104" s="19"/>
      <c r="AP2104" s="19"/>
      <c r="AS2104" s="19"/>
      <c r="AT2104" s="86"/>
      <c r="AU2104" s="67"/>
      <c r="AV2104" s="83"/>
      <c r="AW2104" s="19"/>
      <c r="AX2104" s="19"/>
      <c r="AY2104" s="19"/>
      <c r="AZ2104" s="19"/>
      <c r="BA2104" s="19"/>
      <c r="BB2104" s="19"/>
      <c r="BC2104" s="19"/>
      <c r="BD2104" s="19"/>
      <c r="BE2104" s="19" t="s">
        <v>6061</v>
      </c>
      <c r="BF2104" s="19"/>
      <c r="BG2104" s="19"/>
      <c r="BH2104" s="19"/>
      <c r="BI2104" s="19" t="s">
        <v>5864</v>
      </c>
      <c r="BJ2104" s="19"/>
      <c r="BK2104" s="0" t="str">
        <f aca="false">IF(ISBLANK(P2104), IF(ISBLANK(I2104), IF(ISBLANK(G2104), IF(ISBLANK(E2104), "Niet", E2104), G2104), I2104), P2104)</f>
        <v>B2.4.1</v>
      </c>
      <c r="BL2104" s="0" t="str">
        <f aca="false">IF(COUNTIF($BK$2:$BK$3066, BK2104)&gt;1, "Double", "Correct")</f>
        <v>Correct</v>
      </c>
    </row>
    <row r="2105" customFormat="false" ht="15.75" hidden="true" customHeight="true" outlineLevel="0" collapsed="false">
      <c r="A2105" s="181" t="s">
        <v>5850</v>
      </c>
      <c r="B2105" s="21" t="s">
        <v>5851</v>
      </c>
      <c r="C2105" s="19" t="s">
        <v>5994</v>
      </c>
      <c r="D2105" s="19" t="s">
        <v>5995</v>
      </c>
      <c r="E2105" s="19" t="s">
        <v>6056</v>
      </c>
      <c r="F2105" s="44" t="s">
        <v>6057</v>
      </c>
      <c r="G2105" s="19" t="s">
        <v>6062</v>
      </c>
      <c r="H2105" s="72" t="s">
        <v>6063</v>
      </c>
      <c r="I2105" s="72"/>
      <c r="J2105" s="19"/>
      <c r="K2105" s="19" t="s">
        <v>1679</v>
      </c>
      <c r="L2105" s="26" t="s">
        <v>74</v>
      </c>
      <c r="M2105" s="72"/>
      <c r="N2105" s="72"/>
      <c r="O2105" s="72"/>
      <c r="P2105" s="72"/>
      <c r="Q2105" s="72"/>
      <c r="R2105" s="72"/>
      <c r="S2105" s="72"/>
      <c r="T2105" s="72"/>
      <c r="U2105" s="72"/>
      <c r="V2105" s="72"/>
      <c r="W2105" s="72"/>
      <c r="X2105" s="72"/>
      <c r="Y2105" s="72"/>
      <c r="Z2105" s="72"/>
      <c r="AA2105" s="72"/>
      <c r="AB2105" s="72"/>
      <c r="AC2105" s="70"/>
      <c r="AD2105" s="70"/>
      <c r="AE2105" s="70"/>
      <c r="AF2105" s="70"/>
      <c r="AG2105" s="72"/>
      <c r="AH2105" s="72"/>
      <c r="AI2105" s="19" t="s">
        <v>6064</v>
      </c>
      <c r="AJ2105" s="83"/>
      <c r="AK2105" s="84"/>
      <c r="AL2105" s="85"/>
      <c r="AM2105" s="67"/>
      <c r="AN2105" s="19"/>
      <c r="AO2105" s="19"/>
      <c r="AP2105" s="19"/>
      <c r="AS2105" s="72"/>
      <c r="AT2105" s="86"/>
      <c r="AU2105" s="67"/>
      <c r="AV2105" s="83"/>
      <c r="AW2105" s="19"/>
      <c r="AX2105" s="19"/>
      <c r="AY2105" s="72"/>
      <c r="AZ2105" s="72"/>
      <c r="BA2105" s="72"/>
      <c r="BB2105" s="72"/>
      <c r="BC2105" s="72"/>
      <c r="BD2105" s="72"/>
      <c r="BE2105" s="72"/>
      <c r="BF2105" s="72"/>
      <c r="BG2105" s="72"/>
      <c r="BH2105" s="19"/>
      <c r="BI2105" s="19" t="s">
        <v>5864</v>
      </c>
      <c r="BJ2105" s="19"/>
      <c r="BK2105" s="0" t="str">
        <f aca="false">IF(ISBLANK(P2105), IF(ISBLANK(I2105), IF(ISBLANK(G2105), IF(ISBLANK(E2105), "Niet", E2105), G2105), I2105), P2105)</f>
        <v>B2.4.2</v>
      </c>
      <c r="BL2105" s="0" t="str">
        <f aca="false">IF(COUNTIF($BK$2:$BK$3066, BK2105)&gt;1, "Double", "Correct")</f>
        <v>Correct</v>
      </c>
    </row>
    <row r="2106" customFormat="false" ht="15.75" hidden="true" customHeight="true" outlineLevel="0" collapsed="false">
      <c r="A2106" s="181" t="s">
        <v>5850</v>
      </c>
      <c r="B2106" s="21" t="s">
        <v>5851</v>
      </c>
      <c r="C2106" s="19" t="s">
        <v>6065</v>
      </c>
      <c r="D2106" s="19" t="s">
        <v>6066</v>
      </c>
      <c r="E2106" s="19" t="s">
        <v>6067</v>
      </c>
      <c r="F2106" s="176" t="s">
        <v>6068</v>
      </c>
      <c r="G2106" s="19" t="s">
        <v>6069</v>
      </c>
      <c r="H2106" s="72" t="s">
        <v>6070</v>
      </c>
      <c r="I2106" s="72"/>
      <c r="J2106" s="19"/>
      <c r="K2106" s="19" t="s">
        <v>1679</v>
      </c>
      <c r="L2106" s="72" t="s">
        <v>1934</v>
      </c>
      <c r="M2106" s="72"/>
      <c r="N2106" s="72"/>
      <c r="O2106" s="72"/>
      <c r="P2106" s="72"/>
      <c r="Q2106" s="72"/>
      <c r="R2106" s="72"/>
      <c r="S2106" s="72"/>
      <c r="T2106" s="72"/>
      <c r="U2106" s="72"/>
      <c r="V2106" s="72"/>
      <c r="W2106" s="72"/>
      <c r="X2106" s="72"/>
      <c r="Y2106" s="72"/>
      <c r="Z2106" s="72"/>
      <c r="AA2106" s="72"/>
      <c r="AB2106" s="72"/>
      <c r="AC2106" s="70"/>
      <c r="AD2106" s="70"/>
      <c r="AE2106" s="70"/>
      <c r="AF2106" s="70"/>
      <c r="AG2106" s="72"/>
      <c r="AH2106" s="72"/>
      <c r="AI2106" s="72"/>
      <c r="AJ2106" s="83"/>
      <c r="AK2106" s="84"/>
      <c r="AL2106" s="85"/>
      <c r="AM2106" s="67"/>
      <c r="AN2106" s="19"/>
      <c r="AO2106" s="19"/>
      <c r="AP2106" s="19"/>
      <c r="AS2106" s="72"/>
      <c r="AT2106" s="86"/>
      <c r="AU2106" s="67"/>
      <c r="AV2106" s="83"/>
      <c r="AW2106" s="19"/>
      <c r="AX2106" s="19"/>
      <c r="AY2106" s="72"/>
      <c r="AZ2106" s="72"/>
      <c r="BA2106" s="72"/>
      <c r="BB2106" s="72"/>
      <c r="BC2106" s="72"/>
      <c r="BD2106" s="72"/>
      <c r="BE2106" s="72"/>
      <c r="BF2106" s="72"/>
      <c r="BG2106" s="72"/>
      <c r="BH2106" s="19" t="s">
        <v>1695</v>
      </c>
      <c r="BI2106" s="19" t="s">
        <v>5864</v>
      </c>
      <c r="BJ2106" s="19"/>
      <c r="BK2106" s="0" t="str">
        <f aca="false">IF(ISBLANK(P2106), IF(ISBLANK(I2106), IF(ISBLANK(G2106), IF(ISBLANK(E2106), "Niet", E2106), G2106), I2106), P2106)</f>
        <v>B3.1.1</v>
      </c>
      <c r="BL2106" s="0" t="str">
        <f aca="false">IF(COUNTIF($BK$2:$BK$3066, BK2106)&gt;1, "Double", "Correct")</f>
        <v>Correct</v>
      </c>
    </row>
    <row r="2107" customFormat="false" ht="15.75" hidden="true" customHeight="true" outlineLevel="0" collapsed="false">
      <c r="A2107" s="181" t="s">
        <v>5850</v>
      </c>
      <c r="B2107" s="21" t="s">
        <v>5851</v>
      </c>
      <c r="C2107" s="19" t="s">
        <v>6065</v>
      </c>
      <c r="D2107" s="19" t="s">
        <v>6066</v>
      </c>
      <c r="E2107" s="19" t="s">
        <v>6067</v>
      </c>
      <c r="F2107" s="176" t="s">
        <v>6068</v>
      </c>
      <c r="G2107" s="19" t="s">
        <v>6071</v>
      </c>
      <c r="H2107" s="72" t="s">
        <v>6072</v>
      </c>
      <c r="I2107" s="72"/>
      <c r="J2107" s="19"/>
      <c r="K2107" s="19" t="s">
        <v>1679</v>
      </c>
      <c r="L2107" s="72" t="s">
        <v>1934</v>
      </c>
      <c r="M2107" s="72"/>
      <c r="N2107" s="72"/>
      <c r="O2107" s="72"/>
      <c r="P2107" s="72"/>
      <c r="Q2107" s="72"/>
      <c r="R2107" s="72"/>
      <c r="S2107" s="72"/>
      <c r="T2107" s="72"/>
      <c r="U2107" s="72"/>
      <c r="V2107" s="72"/>
      <c r="W2107" s="72"/>
      <c r="X2107" s="72"/>
      <c r="Y2107" s="72"/>
      <c r="Z2107" s="72"/>
      <c r="AA2107" s="72"/>
      <c r="AB2107" s="72"/>
      <c r="AC2107" s="70"/>
      <c r="AD2107" s="70"/>
      <c r="AE2107" s="70"/>
      <c r="AF2107" s="70"/>
      <c r="AG2107" s="72"/>
      <c r="AH2107" s="72"/>
      <c r="AI2107" s="72"/>
      <c r="AJ2107" s="83"/>
      <c r="AK2107" s="84"/>
      <c r="AL2107" s="85"/>
      <c r="AM2107" s="67"/>
      <c r="AN2107" s="19"/>
      <c r="AO2107" s="19"/>
      <c r="AP2107" s="19"/>
      <c r="AS2107" s="72"/>
      <c r="AT2107" s="86"/>
      <c r="AU2107" s="67"/>
      <c r="AV2107" s="83"/>
      <c r="AW2107" s="19"/>
      <c r="AX2107" s="19"/>
      <c r="AY2107" s="72"/>
      <c r="AZ2107" s="72"/>
      <c r="BA2107" s="72"/>
      <c r="BB2107" s="72"/>
      <c r="BC2107" s="72"/>
      <c r="BD2107" s="72"/>
      <c r="BE2107" s="72"/>
      <c r="BF2107" s="72"/>
      <c r="BG2107" s="72"/>
      <c r="BH2107" s="19" t="s">
        <v>1695</v>
      </c>
      <c r="BI2107" s="19" t="s">
        <v>5864</v>
      </c>
      <c r="BJ2107" s="19"/>
      <c r="BK2107" s="0" t="str">
        <f aca="false">IF(ISBLANK(P2107), IF(ISBLANK(I2107), IF(ISBLANK(G2107), IF(ISBLANK(E2107), "Niet", E2107), G2107), I2107), P2107)</f>
        <v>B3.1.2</v>
      </c>
      <c r="BL2107" s="0" t="str">
        <f aca="false">IF(COUNTIF($BK$2:$BK$3066, BK2107)&gt;1, "Double", "Correct")</f>
        <v>Correct</v>
      </c>
    </row>
    <row r="2108" customFormat="false" ht="15.75" hidden="true" customHeight="true" outlineLevel="0" collapsed="false">
      <c r="A2108" s="181" t="s">
        <v>5850</v>
      </c>
      <c r="B2108" s="21" t="s">
        <v>5851</v>
      </c>
      <c r="C2108" s="19" t="s">
        <v>6065</v>
      </c>
      <c r="D2108" s="19" t="s">
        <v>6066</v>
      </c>
      <c r="E2108" s="19" t="s">
        <v>6067</v>
      </c>
      <c r="F2108" s="176" t="s">
        <v>6068</v>
      </c>
      <c r="G2108" s="19" t="s">
        <v>6073</v>
      </c>
      <c r="H2108" s="72" t="s">
        <v>6074</v>
      </c>
      <c r="I2108" s="72"/>
      <c r="J2108" s="19"/>
      <c r="K2108" s="19" t="s">
        <v>1679</v>
      </c>
      <c r="L2108" s="72" t="s">
        <v>1934</v>
      </c>
      <c r="M2108" s="72"/>
      <c r="N2108" s="72"/>
      <c r="O2108" s="72"/>
      <c r="P2108" s="72"/>
      <c r="Q2108" s="72"/>
      <c r="R2108" s="72"/>
      <c r="S2108" s="72"/>
      <c r="T2108" s="72"/>
      <c r="U2108" s="72"/>
      <c r="V2108" s="72"/>
      <c r="W2108" s="72"/>
      <c r="X2108" s="72"/>
      <c r="Y2108" s="72"/>
      <c r="Z2108" s="72"/>
      <c r="AA2108" s="72"/>
      <c r="AB2108" s="72"/>
      <c r="AC2108" s="70"/>
      <c r="AD2108" s="70"/>
      <c r="AE2108" s="70"/>
      <c r="AF2108" s="70"/>
      <c r="AG2108" s="72"/>
      <c r="AH2108" s="72"/>
      <c r="AI2108" s="72"/>
      <c r="AJ2108" s="83"/>
      <c r="AK2108" s="84"/>
      <c r="AL2108" s="85"/>
      <c r="AM2108" s="67"/>
      <c r="AN2108" s="19"/>
      <c r="AO2108" s="19"/>
      <c r="AP2108" s="19"/>
      <c r="AS2108" s="72"/>
      <c r="AT2108" s="86"/>
      <c r="AU2108" s="67"/>
      <c r="AV2108" s="83"/>
      <c r="AW2108" s="19"/>
      <c r="AX2108" s="19"/>
      <c r="AY2108" s="72"/>
      <c r="AZ2108" s="72"/>
      <c r="BA2108" s="72"/>
      <c r="BB2108" s="72"/>
      <c r="BC2108" s="72"/>
      <c r="BD2108" s="72"/>
      <c r="BE2108" s="72"/>
      <c r="BF2108" s="72"/>
      <c r="BG2108" s="72"/>
      <c r="BH2108" s="19" t="s">
        <v>1695</v>
      </c>
      <c r="BI2108" s="19" t="s">
        <v>5864</v>
      </c>
      <c r="BJ2108" s="19"/>
      <c r="BK2108" s="0" t="str">
        <f aca="false">IF(ISBLANK(P2108), IF(ISBLANK(I2108), IF(ISBLANK(G2108), IF(ISBLANK(E2108), "Niet", E2108), G2108), I2108), P2108)</f>
        <v>B3.1.3</v>
      </c>
      <c r="BL2108" s="0" t="str">
        <f aca="false">IF(COUNTIF($BK$2:$BK$3066, BK2108)&gt;1, "Double", "Correct")</f>
        <v>Correct</v>
      </c>
    </row>
    <row r="2109" customFormat="false" ht="15.75" hidden="true" customHeight="true" outlineLevel="0" collapsed="false">
      <c r="A2109" s="181" t="s">
        <v>5850</v>
      </c>
      <c r="B2109" s="21" t="s">
        <v>5851</v>
      </c>
      <c r="C2109" s="19" t="s">
        <v>6065</v>
      </c>
      <c r="D2109" s="19" t="s">
        <v>6066</v>
      </c>
      <c r="E2109" s="19" t="s">
        <v>6067</v>
      </c>
      <c r="F2109" s="176" t="s">
        <v>6068</v>
      </c>
      <c r="G2109" s="19" t="s">
        <v>6075</v>
      </c>
      <c r="H2109" s="72" t="s">
        <v>6076</v>
      </c>
      <c r="I2109" s="72"/>
      <c r="J2109" s="19"/>
      <c r="K2109" s="19" t="s">
        <v>1679</v>
      </c>
      <c r="L2109" s="72" t="s">
        <v>1934</v>
      </c>
      <c r="M2109" s="72"/>
      <c r="N2109" s="72"/>
      <c r="O2109" s="72"/>
      <c r="P2109" s="72"/>
      <c r="Q2109" s="72"/>
      <c r="R2109" s="72"/>
      <c r="S2109" s="72"/>
      <c r="T2109" s="72"/>
      <c r="U2109" s="72"/>
      <c r="V2109" s="72"/>
      <c r="W2109" s="72"/>
      <c r="X2109" s="72"/>
      <c r="Y2109" s="72"/>
      <c r="Z2109" s="72"/>
      <c r="AA2109" s="72"/>
      <c r="AB2109" s="72"/>
      <c r="AC2109" s="70"/>
      <c r="AD2109" s="70"/>
      <c r="AE2109" s="70"/>
      <c r="AF2109" s="70"/>
      <c r="AG2109" s="72"/>
      <c r="AH2109" s="72"/>
      <c r="AI2109" s="72"/>
      <c r="AJ2109" s="83"/>
      <c r="AK2109" s="84"/>
      <c r="AL2109" s="85"/>
      <c r="AM2109" s="67"/>
      <c r="AN2109" s="19"/>
      <c r="AO2109" s="19"/>
      <c r="AP2109" s="19"/>
      <c r="AS2109" s="72"/>
      <c r="AT2109" s="86"/>
      <c r="AU2109" s="67"/>
      <c r="AV2109" s="83"/>
      <c r="AW2109" s="19"/>
      <c r="AX2109" s="19"/>
      <c r="AY2109" s="72"/>
      <c r="AZ2109" s="72"/>
      <c r="BA2109" s="72"/>
      <c r="BB2109" s="72"/>
      <c r="BC2109" s="72"/>
      <c r="BD2109" s="72"/>
      <c r="BE2109" s="72"/>
      <c r="BF2109" s="72"/>
      <c r="BG2109" s="72"/>
      <c r="BH2109" s="19" t="s">
        <v>1695</v>
      </c>
      <c r="BI2109" s="19" t="s">
        <v>5864</v>
      </c>
      <c r="BJ2109" s="19"/>
      <c r="BK2109" s="0" t="str">
        <f aca="false">IF(ISBLANK(P2109), IF(ISBLANK(I2109), IF(ISBLANK(G2109), IF(ISBLANK(E2109), "Niet", E2109), G2109), I2109), P2109)</f>
        <v>B3.1.4</v>
      </c>
      <c r="BL2109" s="0" t="str">
        <f aca="false">IF(COUNTIF($BK$2:$BK$3066, BK2109)&gt;1, "Double", "Correct")</f>
        <v>Correct</v>
      </c>
    </row>
    <row r="2110" customFormat="false" ht="15.75" hidden="true" customHeight="true" outlineLevel="0" collapsed="false">
      <c r="A2110" s="181" t="s">
        <v>5850</v>
      </c>
      <c r="B2110" s="21" t="s">
        <v>5851</v>
      </c>
      <c r="C2110" s="19" t="s">
        <v>6065</v>
      </c>
      <c r="D2110" s="19" t="s">
        <v>6066</v>
      </c>
      <c r="E2110" s="19" t="s">
        <v>6067</v>
      </c>
      <c r="F2110" s="176" t="s">
        <v>6068</v>
      </c>
      <c r="G2110" s="19" t="s">
        <v>6077</v>
      </c>
      <c r="H2110" s="72" t="s">
        <v>6078</v>
      </c>
      <c r="I2110" s="72"/>
      <c r="J2110" s="19"/>
      <c r="K2110" s="19" t="s">
        <v>1679</v>
      </c>
      <c r="L2110" s="72" t="s">
        <v>1934</v>
      </c>
      <c r="M2110" s="72"/>
      <c r="N2110" s="72"/>
      <c r="O2110" s="72"/>
      <c r="P2110" s="72"/>
      <c r="Q2110" s="72"/>
      <c r="R2110" s="72"/>
      <c r="S2110" s="72"/>
      <c r="T2110" s="72"/>
      <c r="U2110" s="72"/>
      <c r="V2110" s="72"/>
      <c r="W2110" s="72"/>
      <c r="X2110" s="72"/>
      <c r="Y2110" s="72"/>
      <c r="Z2110" s="72"/>
      <c r="AA2110" s="72"/>
      <c r="AB2110" s="72"/>
      <c r="AC2110" s="70"/>
      <c r="AD2110" s="70"/>
      <c r="AE2110" s="70"/>
      <c r="AF2110" s="70"/>
      <c r="AG2110" s="72"/>
      <c r="AH2110" s="72"/>
      <c r="AI2110" s="72"/>
      <c r="AJ2110" s="83"/>
      <c r="AK2110" s="84"/>
      <c r="AL2110" s="85"/>
      <c r="AM2110" s="67"/>
      <c r="AN2110" s="19"/>
      <c r="AO2110" s="19"/>
      <c r="AP2110" s="19"/>
      <c r="AS2110" s="72"/>
      <c r="AT2110" s="86"/>
      <c r="AU2110" s="67"/>
      <c r="AV2110" s="83"/>
      <c r="AW2110" s="19"/>
      <c r="AX2110" s="19"/>
      <c r="AY2110" s="72"/>
      <c r="AZ2110" s="72"/>
      <c r="BA2110" s="72"/>
      <c r="BB2110" s="72"/>
      <c r="BC2110" s="72"/>
      <c r="BD2110" s="72"/>
      <c r="BE2110" s="72"/>
      <c r="BF2110" s="72"/>
      <c r="BG2110" s="72"/>
      <c r="BH2110" s="19" t="s">
        <v>1695</v>
      </c>
      <c r="BI2110" s="19" t="s">
        <v>5864</v>
      </c>
      <c r="BJ2110" s="19"/>
      <c r="BK2110" s="0" t="str">
        <f aca="false">IF(ISBLANK(P2110), IF(ISBLANK(I2110), IF(ISBLANK(G2110), IF(ISBLANK(E2110), "Niet", E2110), G2110), I2110), P2110)</f>
        <v>B3.1.5</v>
      </c>
      <c r="BL2110" s="0" t="str">
        <f aca="false">IF(COUNTIF($BK$2:$BK$3066, BK2110)&gt;1, "Double", "Correct")</f>
        <v>Correct</v>
      </c>
    </row>
    <row r="2111" customFormat="false" ht="15.75" hidden="true" customHeight="true" outlineLevel="0" collapsed="false">
      <c r="A2111" s="181" t="s">
        <v>5850</v>
      </c>
      <c r="B2111" s="21" t="s">
        <v>5851</v>
      </c>
      <c r="C2111" s="19" t="s">
        <v>6065</v>
      </c>
      <c r="D2111" s="19" t="s">
        <v>6066</v>
      </c>
      <c r="E2111" s="19" t="s">
        <v>6067</v>
      </c>
      <c r="F2111" s="176" t="s">
        <v>6068</v>
      </c>
      <c r="G2111" s="19" t="s">
        <v>6079</v>
      </c>
      <c r="H2111" s="72" t="s">
        <v>6080</v>
      </c>
      <c r="I2111" s="72"/>
      <c r="J2111" s="19"/>
      <c r="K2111" s="19" t="s">
        <v>1679</v>
      </c>
      <c r="L2111" s="72" t="s">
        <v>1934</v>
      </c>
      <c r="M2111" s="72"/>
      <c r="N2111" s="72"/>
      <c r="O2111" s="72"/>
      <c r="P2111" s="72"/>
      <c r="Q2111" s="72"/>
      <c r="R2111" s="72"/>
      <c r="S2111" s="72"/>
      <c r="T2111" s="72"/>
      <c r="U2111" s="72"/>
      <c r="V2111" s="72"/>
      <c r="W2111" s="72"/>
      <c r="X2111" s="72"/>
      <c r="Y2111" s="72"/>
      <c r="Z2111" s="72"/>
      <c r="AA2111" s="72"/>
      <c r="AB2111" s="72"/>
      <c r="AC2111" s="70"/>
      <c r="AD2111" s="70"/>
      <c r="AE2111" s="70"/>
      <c r="AF2111" s="70"/>
      <c r="AG2111" s="72"/>
      <c r="AH2111" s="72"/>
      <c r="AI2111" s="72"/>
      <c r="AJ2111" s="83"/>
      <c r="AK2111" s="84"/>
      <c r="AL2111" s="85"/>
      <c r="AM2111" s="67"/>
      <c r="AN2111" s="19"/>
      <c r="AO2111" s="19"/>
      <c r="AP2111" s="19"/>
      <c r="AS2111" s="72"/>
      <c r="AT2111" s="86"/>
      <c r="AU2111" s="67"/>
      <c r="AV2111" s="83"/>
      <c r="AW2111" s="19"/>
      <c r="AX2111" s="19"/>
      <c r="AY2111" s="72"/>
      <c r="AZ2111" s="72"/>
      <c r="BA2111" s="72"/>
      <c r="BB2111" s="72"/>
      <c r="BC2111" s="72"/>
      <c r="BD2111" s="72"/>
      <c r="BE2111" s="72"/>
      <c r="BF2111" s="72"/>
      <c r="BG2111" s="72"/>
      <c r="BH2111" s="19" t="s">
        <v>1695</v>
      </c>
      <c r="BI2111" s="19" t="s">
        <v>5864</v>
      </c>
      <c r="BJ2111" s="19"/>
      <c r="BK2111" s="0" t="str">
        <f aca="false">IF(ISBLANK(P2111), IF(ISBLANK(I2111), IF(ISBLANK(G2111), IF(ISBLANK(E2111), "Niet", E2111), G2111), I2111), P2111)</f>
        <v>B3.1.6</v>
      </c>
      <c r="BL2111" s="0" t="str">
        <f aca="false">IF(COUNTIF($BK$2:$BK$3066, BK2111)&gt;1, "Double", "Correct")</f>
        <v>Correct</v>
      </c>
    </row>
    <row r="2112" customFormat="false" ht="15.75" hidden="true" customHeight="true" outlineLevel="0" collapsed="false">
      <c r="A2112" s="181" t="s">
        <v>5850</v>
      </c>
      <c r="B2112" s="21" t="s">
        <v>5851</v>
      </c>
      <c r="C2112" s="19" t="s">
        <v>6065</v>
      </c>
      <c r="D2112" s="19" t="s">
        <v>6066</v>
      </c>
      <c r="E2112" s="19" t="s">
        <v>6081</v>
      </c>
      <c r="F2112" s="176" t="s">
        <v>6082</v>
      </c>
      <c r="G2112" s="72" t="s">
        <v>6083</v>
      </c>
      <c r="H2112" s="72" t="s">
        <v>6084</v>
      </c>
      <c r="I2112" s="72"/>
      <c r="J2112" s="72"/>
      <c r="K2112" s="19" t="s">
        <v>1679</v>
      </c>
      <c r="L2112" s="72" t="s">
        <v>74</v>
      </c>
      <c r="M2112" s="72"/>
      <c r="N2112" s="72"/>
      <c r="O2112" s="72"/>
      <c r="P2112" s="72"/>
      <c r="Q2112" s="72"/>
      <c r="R2112" s="72"/>
      <c r="S2112" s="72"/>
      <c r="T2112" s="72"/>
      <c r="U2112" s="72"/>
      <c r="V2112" s="72"/>
      <c r="W2112" s="72"/>
      <c r="X2112" s="72"/>
      <c r="Y2112" s="72"/>
      <c r="Z2112" s="72"/>
      <c r="AA2112" s="72"/>
      <c r="AB2112" s="72"/>
      <c r="AC2112" s="70"/>
      <c r="AD2112" s="70"/>
      <c r="AE2112" s="70"/>
      <c r="AF2112" s="70"/>
      <c r="AG2112" s="72"/>
      <c r="AH2112" s="72"/>
      <c r="AI2112" s="72"/>
      <c r="AJ2112" s="83"/>
      <c r="AK2112" s="84"/>
      <c r="AL2112" s="85"/>
      <c r="AM2112" s="67"/>
      <c r="AN2112" s="19"/>
      <c r="AO2112" s="19"/>
      <c r="AP2112" s="19"/>
      <c r="AS2112" s="72"/>
      <c r="AT2112" s="86"/>
      <c r="AU2112" s="67"/>
      <c r="AV2112" s="83"/>
      <c r="AW2112" s="19"/>
      <c r="AX2112" s="19"/>
      <c r="AY2112" s="72"/>
      <c r="AZ2112" s="72"/>
      <c r="BA2112" s="72"/>
      <c r="BB2112" s="72"/>
      <c r="BC2112" s="72"/>
      <c r="BD2112" s="72"/>
      <c r="BE2112" s="72"/>
      <c r="BF2112" s="72"/>
      <c r="BG2112" s="72"/>
      <c r="BH2112" s="19" t="s">
        <v>1695</v>
      </c>
      <c r="BI2112" s="19" t="s">
        <v>5864</v>
      </c>
      <c r="BJ2112" s="19"/>
      <c r="BK2112" s="0" t="str">
        <f aca="false">IF(ISBLANK(P2112), IF(ISBLANK(I2112), IF(ISBLANK(G2112), IF(ISBLANK(E2112), "Niet", E2112), G2112), I2112), P2112)</f>
        <v>B3.2.1</v>
      </c>
      <c r="BL2112" s="0" t="str">
        <f aca="false">IF(COUNTIF($BK$2:$BK$3066, BK2112)&gt;1, "Double", "Correct")</f>
        <v>Correct</v>
      </c>
    </row>
    <row r="2113" customFormat="false" ht="15.75" hidden="true" customHeight="true" outlineLevel="0" collapsed="false">
      <c r="A2113" s="181" t="s">
        <v>5850</v>
      </c>
      <c r="B2113" s="21" t="s">
        <v>5851</v>
      </c>
      <c r="C2113" s="19" t="s">
        <v>6065</v>
      </c>
      <c r="D2113" s="19" t="s">
        <v>6066</v>
      </c>
      <c r="E2113" s="19" t="s">
        <v>6081</v>
      </c>
      <c r="F2113" s="176" t="s">
        <v>6082</v>
      </c>
      <c r="G2113" s="72" t="s">
        <v>6085</v>
      </c>
      <c r="H2113" s="72" t="s">
        <v>6086</v>
      </c>
      <c r="I2113" s="72"/>
      <c r="J2113" s="72"/>
      <c r="K2113" s="19" t="s">
        <v>1679</v>
      </c>
      <c r="L2113" s="72" t="s">
        <v>74</v>
      </c>
      <c r="M2113" s="72"/>
      <c r="N2113" s="72"/>
      <c r="O2113" s="72"/>
      <c r="P2113" s="72"/>
      <c r="Q2113" s="72"/>
      <c r="R2113" s="72"/>
      <c r="S2113" s="72"/>
      <c r="T2113" s="72"/>
      <c r="U2113" s="72"/>
      <c r="V2113" s="72"/>
      <c r="W2113" s="72"/>
      <c r="X2113" s="72"/>
      <c r="Y2113" s="72"/>
      <c r="Z2113" s="72"/>
      <c r="AA2113" s="72"/>
      <c r="AB2113" s="72"/>
      <c r="AC2113" s="70"/>
      <c r="AD2113" s="70"/>
      <c r="AE2113" s="70"/>
      <c r="AF2113" s="70"/>
      <c r="AG2113" s="72"/>
      <c r="AH2113" s="72"/>
      <c r="AI2113" s="72"/>
      <c r="AJ2113" s="83"/>
      <c r="AK2113" s="84"/>
      <c r="AL2113" s="85"/>
      <c r="AM2113" s="67"/>
      <c r="AN2113" s="19"/>
      <c r="AO2113" s="19"/>
      <c r="AP2113" s="19"/>
      <c r="AS2113" s="72"/>
      <c r="AT2113" s="86"/>
      <c r="AU2113" s="67"/>
      <c r="AV2113" s="83"/>
      <c r="AW2113" s="19"/>
      <c r="AX2113" s="19"/>
      <c r="AY2113" s="72"/>
      <c r="AZ2113" s="72"/>
      <c r="BA2113" s="72"/>
      <c r="BB2113" s="72"/>
      <c r="BC2113" s="72"/>
      <c r="BD2113" s="72"/>
      <c r="BE2113" s="72"/>
      <c r="BF2113" s="72"/>
      <c r="BG2113" s="72"/>
      <c r="BH2113" s="19" t="s">
        <v>1695</v>
      </c>
      <c r="BI2113" s="19" t="s">
        <v>5864</v>
      </c>
      <c r="BJ2113" s="19"/>
      <c r="BK2113" s="0" t="str">
        <f aca="false">IF(ISBLANK(P2113), IF(ISBLANK(I2113), IF(ISBLANK(G2113), IF(ISBLANK(E2113), "Niet", E2113), G2113), I2113), P2113)</f>
        <v>B3.2.2</v>
      </c>
      <c r="BL2113" s="0" t="str">
        <f aca="false">IF(COUNTIF($BK$2:$BK$3066, BK2113)&gt;1, "Double", "Correct")</f>
        <v>Correct</v>
      </c>
    </row>
    <row r="2114" customFormat="false" ht="15.75" hidden="true" customHeight="true" outlineLevel="0" collapsed="false">
      <c r="A2114" s="181" t="s">
        <v>5850</v>
      </c>
      <c r="B2114" s="21" t="s">
        <v>5851</v>
      </c>
      <c r="C2114" s="19" t="s">
        <v>6065</v>
      </c>
      <c r="D2114" s="19" t="s">
        <v>6066</v>
      </c>
      <c r="E2114" s="19" t="s">
        <v>6081</v>
      </c>
      <c r="F2114" s="176" t="s">
        <v>6082</v>
      </c>
      <c r="G2114" s="72" t="s">
        <v>6087</v>
      </c>
      <c r="H2114" s="72" t="s">
        <v>6088</v>
      </c>
      <c r="I2114" s="72"/>
      <c r="J2114" s="72"/>
      <c r="K2114" s="19" t="s">
        <v>1679</v>
      </c>
      <c r="L2114" s="72" t="s">
        <v>74</v>
      </c>
      <c r="M2114" s="72"/>
      <c r="N2114" s="72"/>
      <c r="O2114" s="72"/>
      <c r="P2114" s="72"/>
      <c r="Q2114" s="72"/>
      <c r="R2114" s="72"/>
      <c r="S2114" s="72"/>
      <c r="T2114" s="72"/>
      <c r="U2114" s="72"/>
      <c r="V2114" s="72"/>
      <c r="W2114" s="72"/>
      <c r="X2114" s="72"/>
      <c r="Y2114" s="72"/>
      <c r="Z2114" s="72"/>
      <c r="AA2114" s="72"/>
      <c r="AB2114" s="72"/>
      <c r="AC2114" s="70"/>
      <c r="AD2114" s="70"/>
      <c r="AE2114" s="70"/>
      <c r="AF2114" s="70"/>
      <c r="AG2114" s="72"/>
      <c r="AH2114" s="72"/>
      <c r="AI2114" s="72"/>
      <c r="AJ2114" s="83"/>
      <c r="AK2114" s="84"/>
      <c r="AL2114" s="85"/>
      <c r="AM2114" s="67"/>
      <c r="AN2114" s="19"/>
      <c r="AO2114" s="19"/>
      <c r="AP2114" s="19"/>
      <c r="AS2114" s="72"/>
      <c r="AT2114" s="86"/>
      <c r="AU2114" s="67"/>
      <c r="AV2114" s="83"/>
      <c r="AW2114" s="19"/>
      <c r="AX2114" s="19"/>
      <c r="AY2114" s="72"/>
      <c r="AZ2114" s="72"/>
      <c r="BA2114" s="72"/>
      <c r="BB2114" s="72"/>
      <c r="BC2114" s="72"/>
      <c r="BD2114" s="72"/>
      <c r="BE2114" s="72"/>
      <c r="BF2114" s="72"/>
      <c r="BG2114" s="72"/>
      <c r="BH2114" s="19" t="s">
        <v>1695</v>
      </c>
      <c r="BI2114" s="19" t="s">
        <v>5864</v>
      </c>
      <c r="BJ2114" s="19"/>
      <c r="BK2114" s="0" t="str">
        <f aca="false">IF(ISBLANK(P2114), IF(ISBLANK(I2114), IF(ISBLANK(G2114), IF(ISBLANK(E2114), "Niet", E2114), G2114), I2114), P2114)</f>
        <v>B3.2.3</v>
      </c>
      <c r="BL2114" s="0" t="str">
        <f aca="false">IF(COUNTIF($BK$2:$BK$3066, BK2114)&gt;1, "Double", "Correct")</f>
        <v>Correct</v>
      </c>
    </row>
    <row r="2115" customFormat="false" ht="15.75" hidden="true" customHeight="true" outlineLevel="0" collapsed="false">
      <c r="A2115" s="181" t="s">
        <v>5850</v>
      </c>
      <c r="B2115" s="21" t="s">
        <v>5851</v>
      </c>
      <c r="C2115" s="19" t="s">
        <v>6065</v>
      </c>
      <c r="D2115" s="19" t="s">
        <v>6066</v>
      </c>
      <c r="E2115" s="19" t="s">
        <v>6081</v>
      </c>
      <c r="F2115" s="176" t="s">
        <v>6082</v>
      </c>
      <c r="G2115" s="72" t="s">
        <v>6089</v>
      </c>
      <c r="H2115" s="72" t="s">
        <v>6090</v>
      </c>
      <c r="I2115" s="72"/>
      <c r="J2115" s="72"/>
      <c r="K2115" s="19" t="s">
        <v>1679</v>
      </c>
      <c r="L2115" s="72" t="s">
        <v>74</v>
      </c>
      <c r="M2115" s="72"/>
      <c r="N2115" s="72"/>
      <c r="O2115" s="72"/>
      <c r="P2115" s="72"/>
      <c r="Q2115" s="72"/>
      <c r="R2115" s="72"/>
      <c r="S2115" s="72"/>
      <c r="T2115" s="72"/>
      <c r="U2115" s="72"/>
      <c r="V2115" s="72"/>
      <c r="W2115" s="72"/>
      <c r="X2115" s="72"/>
      <c r="Y2115" s="72"/>
      <c r="Z2115" s="72"/>
      <c r="AA2115" s="72"/>
      <c r="AB2115" s="72"/>
      <c r="AC2115" s="70"/>
      <c r="AD2115" s="70"/>
      <c r="AE2115" s="70"/>
      <c r="AF2115" s="70"/>
      <c r="AG2115" s="72"/>
      <c r="AH2115" s="72"/>
      <c r="AI2115" s="72"/>
      <c r="AJ2115" s="83"/>
      <c r="AK2115" s="84"/>
      <c r="AL2115" s="85"/>
      <c r="AM2115" s="67"/>
      <c r="AN2115" s="19"/>
      <c r="AO2115" s="19"/>
      <c r="AP2115" s="19"/>
      <c r="AS2115" s="72"/>
      <c r="AT2115" s="86"/>
      <c r="AU2115" s="67"/>
      <c r="AV2115" s="83"/>
      <c r="AW2115" s="19"/>
      <c r="AX2115" s="19"/>
      <c r="AY2115" s="72"/>
      <c r="AZ2115" s="72"/>
      <c r="BA2115" s="72"/>
      <c r="BB2115" s="72"/>
      <c r="BC2115" s="72"/>
      <c r="BD2115" s="72"/>
      <c r="BE2115" s="72"/>
      <c r="BF2115" s="72"/>
      <c r="BG2115" s="72"/>
      <c r="BH2115" s="19" t="s">
        <v>1695</v>
      </c>
      <c r="BI2115" s="19" t="s">
        <v>5864</v>
      </c>
      <c r="BJ2115" s="19"/>
      <c r="BK2115" s="0" t="str">
        <f aca="false">IF(ISBLANK(P2115), IF(ISBLANK(I2115), IF(ISBLANK(G2115), IF(ISBLANK(E2115), "Niet", E2115), G2115), I2115), P2115)</f>
        <v>B3.2.4</v>
      </c>
      <c r="BL2115" s="0" t="str">
        <f aca="false">IF(COUNTIF($BK$2:$BK$3066, BK2115)&gt;1, "Double", "Correct")</f>
        <v>Correct</v>
      </c>
    </row>
    <row r="2116" customFormat="false" ht="15.75" hidden="true" customHeight="true" outlineLevel="0" collapsed="false">
      <c r="A2116" s="181" t="s">
        <v>5850</v>
      </c>
      <c r="B2116" s="21" t="s">
        <v>5851</v>
      </c>
      <c r="C2116" s="19" t="s">
        <v>6065</v>
      </c>
      <c r="D2116" s="19" t="s">
        <v>6066</v>
      </c>
      <c r="E2116" s="19" t="s">
        <v>6081</v>
      </c>
      <c r="F2116" s="176" t="s">
        <v>6082</v>
      </c>
      <c r="G2116" s="72" t="s">
        <v>6091</v>
      </c>
      <c r="H2116" s="72" t="s">
        <v>6092</v>
      </c>
      <c r="I2116" s="72"/>
      <c r="J2116" s="72"/>
      <c r="K2116" s="19" t="s">
        <v>1679</v>
      </c>
      <c r="L2116" s="72" t="s">
        <v>74</v>
      </c>
      <c r="M2116" s="72"/>
      <c r="N2116" s="72"/>
      <c r="O2116" s="72" t="s">
        <v>6093</v>
      </c>
      <c r="P2116" s="72"/>
      <c r="Q2116" s="72"/>
      <c r="R2116" s="72"/>
      <c r="S2116" s="72"/>
      <c r="T2116" s="72"/>
      <c r="U2116" s="72"/>
      <c r="V2116" s="72"/>
      <c r="W2116" s="72"/>
      <c r="X2116" s="72"/>
      <c r="Y2116" s="72"/>
      <c r="Z2116" s="72"/>
      <c r="AA2116" s="72"/>
      <c r="AB2116" s="72"/>
      <c r="AC2116" s="70"/>
      <c r="AD2116" s="70"/>
      <c r="AE2116" s="70"/>
      <c r="AF2116" s="70"/>
      <c r="AG2116" s="72" t="s">
        <v>3323</v>
      </c>
      <c r="AH2116" s="72"/>
      <c r="AI2116" s="72" t="s">
        <v>6094</v>
      </c>
      <c r="AJ2116" s="83" t="s">
        <v>101</v>
      </c>
      <c r="AK2116" s="84" t="s">
        <v>412</v>
      </c>
      <c r="AL2116" s="24" t="s">
        <v>413</v>
      </c>
      <c r="AM2116" s="67" t="n">
        <v>1899</v>
      </c>
      <c r="AN2116" s="19"/>
      <c r="AO2116" s="19"/>
      <c r="AP2116" s="19"/>
      <c r="AS2116" s="72"/>
      <c r="AT2116" s="182" t="s">
        <v>101</v>
      </c>
      <c r="AU2116" s="67" t="s">
        <v>412</v>
      </c>
      <c r="AV2116" s="22" t="s">
        <v>413</v>
      </c>
      <c r="AW2116" s="181" t="n">
        <v>1899</v>
      </c>
      <c r="AX2116" s="19"/>
      <c r="AY2116" s="72"/>
      <c r="AZ2116" s="72"/>
      <c r="BA2116" s="72"/>
      <c r="BB2116" s="72"/>
      <c r="BC2116" s="72"/>
      <c r="BD2116" s="72"/>
      <c r="BE2116" s="72"/>
      <c r="BF2116" s="72"/>
      <c r="BG2116" s="72"/>
      <c r="BH2116" s="19" t="s">
        <v>1695</v>
      </c>
      <c r="BI2116" s="19" t="s">
        <v>5864</v>
      </c>
      <c r="BJ2116" s="19"/>
      <c r="BK2116" s="0" t="str">
        <f aca="false">IF(ISBLANK(P2116), IF(ISBLANK(I2116), IF(ISBLANK(G2116), IF(ISBLANK(E2116), "Niet", E2116), G2116), I2116), P2116)</f>
        <v>B3.2.5</v>
      </c>
      <c r="BL2116" s="0" t="str">
        <f aca="false">IF(COUNTIF($BK$2:$BK$3066, BK2116)&gt;1, "Double", "Correct")</f>
        <v>Correct</v>
      </c>
    </row>
    <row r="2117" customFormat="false" ht="15.75" hidden="true" customHeight="true" outlineLevel="0" collapsed="false">
      <c r="A2117" s="181" t="s">
        <v>5850</v>
      </c>
      <c r="B2117" s="21" t="s">
        <v>5851</v>
      </c>
      <c r="C2117" s="19" t="s">
        <v>6065</v>
      </c>
      <c r="D2117" s="19" t="s">
        <v>6066</v>
      </c>
      <c r="E2117" s="19" t="s">
        <v>6095</v>
      </c>
      <c r="F2117" s="176" t="s">
        <v>6096</v>
      </c>
      <c r="G2117" s="72"/>
      <c r="H2117" s="72"/>
      <c r="I2117" s="72"/>
      <c r="J2117" s="72"/>
      <c r="K2117" s="19" t="s">
        <v>1921</v>
      </c>
      <c r="L2117" s="72" t="s">
        <v>74</v>
      </c>
      <c r="M2117" s="72"/>
      <c r="N2117" s="72"/>
      <c r="O2117" s="72"/>
      <c r="P2117" s="72"/>
      <c r="Q2117" s="72"/>
      <c r="R2117" s="72"/>
      <c r="S2117" s="72"/>
      <c r="T2117" s="72"/>
      <c r="U2117" s="72"/>
      <c r="V2117" s="72"/>
      <c r="W2117" s="72"/>
      <c r="X2117" s="72"/>
      <c r="Y2117" s="72"/>
      <c r="Z2117" s="72"/>
      <c r="AA2117" s="72"/>
      <c r="AB2117" s="72"/>
      <c r="AC2117" s="70"/>
      <c r="AD2117" s="70"/>
      <c r="AE2117" s="70"/>
      <c r="AF2117" s="70"/>
      <c r="AG2117" s="72"/>
      <c r="AH2117" s="72"/>
      <c r="AI2117" s="19" t="s">
        <v>6097</v>
      </c>
      <c r="AJ2117" s="83"/>
      <c r="AK2117" s="84"/>
      <c r="AL2117" s="85"/>
      <c r="AM2117" s="67"/>
      <c r="AN2117" s="19"/>
      <c r="AO2117" s="19"/>
      <c r="AP2117" s="19"/>
      <c r="AS2117" s="72"/>
      <c r="AT2117" s="86"/>
      <c r="AU2117" s="67"/>
      <c r="AV2117" s="83"/>
      <c r="AW2117" s="19"/>
      <c r="AX2117" s="19"/>
      <c r="AY2117" s="72"/>
      <c r="AZ2117" s="72"/>
      <c r="BA2117" s="72"/>
      <c r="BB2117" s="72"/>
      <c r="BC2117" s="72"/>
      <c r="BD2117" s="72" t="s">
        <v>6098</v>
      </c>
      <c r="BE2117" s="19" t="s">
        <v>6099</v>
      </c>
      <c r="BF2117" s="72"/>
      <c r="BG2117" s="72"/>
      <c r="BH2117" s="19" t="s">
        <v>1695</v>
      </c>
      <c r="BI2117" s="19" t="s">
        <v>5864</v>
      </c>
      <c r="BJ2117" s="19"/>
      <c r="BK2117" s="0" t="str">
        <f aca="false">IF(ISBLANK(P2117), IF(ISBLANK(I2117), IF(ISBLANK(G2117), IF(ISBLANK(E2117), "Niet", E2117), G2117), I2117), P2117)</f>
        <v>B3.3</v>
      </c>
      <c r="BL2117" s="0" t="str">
        <f aca="false">IF(COUNTIF($BK$2:$BK$3066, BK2117)&gt;1, "Double", "Correct")</f>
        <v>Correct</v>
      </c>
    </row>
    <row r="2118" customFormat="false" ht="15.75" hidden="true" customHeight="true" outlineLevel="0" collapsed="false">
      <c r="A2118" s="181" t="s">
        <v>5850</v>
      </c>
      <c r="B2118" s="21" t="s">
        <v>5851</v>
      </c>
      <c r="C2118" s="19" t="s">
        <v>6065</v>
      </c>
      <c r="D2118" s="19" t="s">
        <v>6066</v>
      </c>
      <c r="E2118" s="19" t="s">
        <v>6100</v>
      </c>
      <c r="F2118" s="176" t="s">
        <v>6101</v>
      </c>
      <c r="G2118" s="19" t="s">
        <v>6102</v>
      </c>
      <c r="H2118" s="72" t="s">
        <v>6103</v>
      </c>
      <c r="I2118" s="72"/>
      <c r="J2118" s="19"/>
      <c r="K2118" s="70" t="s">
        <v>73</v>
      </c>
      <c r="L2118" s="72" t="s">
        <v>74</v>
      </c>
      <c r="M2118" s="72"/>
      <c r="N2118" s="72"/>
      <c r="O2118" s="72" t="s">
        <v>6104</v>
      </c>
      <c r="P2118" s="72" t="s">
        <v>6105</v>
      </c>
      <c r="S2118" s="31" t="s">
        <v>6106</v>
      </c>
      <c r="T2118" s="72" t="n">
        <v>134</v>
      </c>
      <c r="U2118" s="72"/>
      <c r="V2118" s="72"/>
      <c r="W2118" s="72"/>
      <c r="X2118" s="72"/>
      <c r="Y2118" s="72"/>
      <c r="Z2118" s="72"/>
      <c r="AA2118" s="72"/>
      <c r="AB2118" s="72"/>
      <c r="AC2118" s="70"/>
      <c r="AD2118" s="70"/>
      <c r="AE2118" s="70"/>
      <c r="AF2118" s="70"/>
      <c r="AG2118" s="72"/>
      <c r="AH2118" s="72"/>
      <c r="AI2118" s="72" t="s">
        <v>6107</v>
      </c>
      <c r="AJ2118" s="83" t="s">
        <v>92</v>
      </c>
      <c r="AK2118" s="84" t="s">
        <v>100</v>
      </c>
      <c r="AL2118" s="24" t="s">
        <v>101</v>
      </c>
      <c r="AM2118" s="67" t="n">
        <v>1906</v>
      </c>
      <c r="AN2118" s="19"/>
      <c r="AO2118" s="19"/>
      <c r="AP2118" s="19"/>
      <c r="AS2118" s="72" t="s">
        <v>6108</v>
      </c>
      <c r="AT2118" s="182" t="s">
        <v>92</v>
      </c>
      <c r="AU2118" s="67" t="s">
        <v>100</v>
      </c>
      <c r="AV2118" s="22" t="s">
        <v>101</v>
      </c>
      <c r="AW2118" s="181" t="n">
        <v>1906</v>
      </c>
      <c r="AX2118" s="19"/>
      <c r="AY2118" s="72"/>
      <c r="AZ2118" s="72" t="s">
        <v>1412</v>
      </c>
      <c r="BA2118" s="72"/>
      <c r="BB2118" s="72"/>
      <c r="BC2118" s="72"/>
      <c r="BD2118" s="72"/>
      <c r="BE2118" s="19"/>
      <c r="BF2118" s="72"/>
      <c r="BG2118" s="72"/>
      <c r="BH2118" s="19" t="s">
        <v>1695</v>
      </c>
      <c r="BI2118" s="19" t="s">
        <v>5864</v>
      </c>
      <c r="BJ2118" s="19"/>
      <c r="BK2118" s="0" t="str">
        <f aca="false">IF(ISBLANK(P2118), IF(ISBLANK(I2118), IF(ISBLANK(G2118), IF(ISBLANK(E2118), "Niet", E2118), G2118), I2118), P2118)</f>
        <v>B3.4.1/1</v>
      </c>
      <c r="BL2118" s="0" t="str">
        <f aca="false">IF(COUNTIF($BK$2:$BK$3066, BK2118)&gt;1, "Double", "Correct")</f>
        <v>Correct</v>
      </c>
    </row>
    <row r="2119" customFormat="false" ht="15.75" hidden="true" customHeight="true" outlineLevel="0" collapsed="false">
      <c r="A2119" s="181" t="s">
        <v>5850</v>
      </c>
      <c r="B2119" s="21" t="s">
        <v>5851</v>
      </c>
      <c r="C2119" s="19" t="s">
        <v>6065</v>
      </c>
      <c r="D2119" s="19" t="s">
        <v>6066</v>
      </c>
      <c r="E2119" s="19" t="s">
        <v>6100</v>
      </c>
      <c r="F2119" s="176" t="s">
        <v>6101</v>
      </c>
      <c r="G2119" s="19" t="s">
        <v>6102</v>
      </c>
      <c r="H2119" s="72" t="s">
        <v>6103</v>
      </c>
      <c r="I2119" s="72"/>
      <c r="J2119" s="19"/>
      <c r="K2119" s="70" t="s">
        <v>73</v>
      </c>
      <c r="L2119" s="72" t="s">
        <v>74</v>
      </c>
      <c r="M2119" s="72"/>
      <c r="N2119" s="72"/>
      <c r="O2119" s="72" t="s">
        <v>6109</v>
      </c>
      <c r="P2119" s="72" t="s">
        <v>6110</v>
      </c>
      <c r="S2119" s="31" t="s">
        <v>6106</v>
      </c>
      <c r="T2119" s="72" t="n">
        <v>134</v>
      </c>
      <c r="U2119" s="72"/>
      <c r="V2119" s="72"/>
      <c r="W2119" s="72"/>
      <c r="X2119" s="72"/>
      <c r="Y2119" s="72"/>
      <c r="Z2119" s="72"/>
      <c r="AA2119" s="72"/>
      <c r="AB2119" s="72"/>
      <c r="AC2119" s="70"/>
      <c r="AD2119" s="70"/>
      <c r="AE2119" s="70"/>
      <c r="AF2119" s="70"/>
      <c r="AG2119" s="72" t="s">
        <v>382</v>
      </c>
      <c r="AH2119" s="72"/>
      <c r="AI2119" s="72" t="s">
        <v>6111</v>
      </c>
      <c r="AJ2119" s="83" t="s">
        <v>94</v>
      </c>
      <c r="AK2119" s="84" t="s">
        <v>295</v>
      </c>
      <c r="AL2119" s="24" t="s">
        <v>99</v>
      </c>
      <c r="AM2119" s="67" t="n">
        <v>1914</v>
      </c>
      <c r="AN2119" s="19"/>
      <c r="AO2119" s="19"/>
      <c r="AP2119" s="19"/>
      <c r="AS2119" s="72" t="s">
        <v>6112</v>
      </c>
      <c r="AT2119" s="182" t="s">
        <v>94</v>
      </c>
      <c r="AU2119" s="67" t="s">
        <v>295</v>
      </c>
      <c r="AV2119" s="22" t="s">
        <v>99</v>
      </c>
      <c r="AW2119" s="181" t="n">
        <v>1914</v>
      </c>
      <c r="AX2119" s="19"/>
      <c r="AY2119" s="136" t="s">
        <v>149</v>
      </c>
      <c r="AZ2119" s="72" t="s">
        <v>1412</v>
      </c>
      <c r="BA2119" s="72"/>
      <c r="BB2119" s="72"/>
      <c r="BC2119" s="72"/>
      <c r="BD2119" s="72"/>
      <c r="BE2119" s="72"/>
      <c r="BF2119" s="72"/>
      <c r="BG2119" s="72"/>
      <c r="BH2119" s="19" t="s">
        <v>1695</v>
      </c>
      <c r="BI2119" s="19" t="s">
        <v>5864</v>
      </c>
      <c r="BJ2119" s="19"/>
      <c r="BK2119" s="0" t="str">
        <f aca="false">IF(ISBLANK(P2119), IF(ISBLANK(I2119), IF(ISBLANK(G2119), IF(ISBLANK(E2119), "Niet", E2119), G2119), I2119), P2119)</f>
        <v>B3.4.1/2</v>
      </c>
      <c r="BL2119" s="0" t="str">
        <f aca="false">IF(COUNTIF($BK$2:$BK$3066, BK2119)&gt;1, "Double", "Correct")</f>
        <v>Correct</v>
      </c>
    </row>
    <row r="2120" customFormat="false" ht="15.75" hidden="true" customHeight="true" outlineLevel="0" collapsed="false">
      <c r="A2120" s="181" t="s">
        <v>5850</v>
      </c>
      <c r="B2120" s="21" t="s">
        <v>5851</v>
      </c>
      <c r="C2120" s="19" t="s">
        <v>6065</v>
      </c>
      <c r="D2120" s="19" t="s">
        <v>6066</v>
      </c>
      <c r="E2120" s="19" t="s">
        <v>6100</v>
      </c>
      <c r="F2120" s="176" t="s">
        <v>6101</v>
      </c>
      <c r="G2120" s="19" t="s">
        <v>6102</v>
      </c>
      <c r="H2120" s="72" t="s">
        <v>6103</v>
      </c>
      <c r="I2120" s="72"/>
      <c r="J2120" s="19"/>
      <c r="K2120" s="70" t="s">
        <v>73</v>
      </c>
      <c r="L2120" s="72" t="s">
        <v>74</v>
      </c>
      <c r="M2120" s="72"/>
      <c r="N2120" s="72"/>
      <c r="O2120" s="72" t="s">
        <v>6113</v>
      </c>
      <c r="P2120" s="72" t="s">
        <v>6114</v>
      </c>
      <c r="S2120" s="31" t="s">
        <v>6106</v>
      </c>
      <c r="T2120" s="72" t="n">
        <v>134</v>
      </c>
      <c r="U2120" s="72"/>
      <c r="V2120" s="72"/>
      <c r="W2120" s="72"/>
      <c r="X2120" s="72"/>
      <c r="Y2120" s="72"/>
      <c r="Z2120" s="72"/>
      <c r="AA2120" s="72"/>
      <c r="AB2120" s="72"/>
      <c r="AC2120" s="70"/>
      <c r="AD2120" s="70"/>
      <c r="AE2120" s="70"/>
      <c r="AF2120" s="70"/>
      <c r="AG2120" s="72" t="s">
        <v>382</v>
      </c>
      <c r="AH2120" s="72"/>
      <c r="AI2120" s="19" t="s">
        <v>6115</v>
      </c>
      <c r="AJ2120" s="83"/>
      <c r="AK2120" s="84"/>
      <c r="AL2120" s="85"/>
      <c r="AM2120" s="67" t="n">
        <v>1914</v>
      </c>
      <c r="AN2120" s="19"/>
      <c r="AO2120" s="19"/>
      <c r="AP2120" s="19"/>
      <c r="AS2120" s="72" t="s">
        <v>6112</v>
      </c>
      <c r="AT2120" s="86"/>
      <c r="AU2120" s="67"/>
      <c r="AV2120" s="83"/>
      <c r="AW2120" s="19" t="n">
        <v>1914</v>
      </c>
      <c r="AX2120" s="19"/>
      <c r="AY2120" s="72" t="s">
        <v>149</v>
      </c>
      <c r="AZ2120" s="72" t="s">
        <v>1412</v>
      </c>
      <c r="BA2120" s="72"/>
      <c r="BB2120" s="72"/>
      <c r="BC2120" s="72"/>
      <c r="BD2120" s="72"/>
      <c r="BE2120" s="72"/>
      <c r="BF2120" s="72"/>
      <c r="BG2120" s="72"/>
      <c r="BH2120" s="19" t="s">
        <v>1695</v>
      </c>
      <c r="BI2120" s="19" t="s">
        <v>5864</v>
      </c>
      <c r="BJ2120" s="19"/>
      <c r="BK2120" s="0" t="str">
        <f aca="false">IF(ISBLANK(P2120), IF(ISBLANK(I2120), IF(ISBLANK(G2120), IF(ISBLANK(E2120), "Niet", E2120), G2120), I2120), P2120)</f>
        <v>B3.4.1/3</v>
      </c>
      <c r="BL2120" s="0" t="str">
        <f aca="false">IF(COUNTIF($BK$2:$BK$3066, BK2120)&gt;1, "Double", "Correct")</f>
        <v>Correct</v>
      </c>
    </row>
    <row r="2121" customFormat="false" ht="15.75" hidden="true" customHeight="true" outlineLevel="0" collapsed="false">
      <c r="A2121" s="181" t="s">
        <v>5850</v>
      </c>
      <c r="B2121" s="21" t="s">
        <v>5851</v>
      </c>
      <c r="C2121" s="19" t="s">
        <v>6065</v>
      </c>
      <c r="D2121" s="19" t="s">
        <v>6066</v>
      </c>
      <c r="E2121" s="19" t="s">
        <v>6100</v>
      </c>
      <c r="F2121" s="176" t="s">
        <v>6101</v>
      </c>
      <c r="G2121" s="19" t="s">
        <v>6102</v>
      </c>
      <c r="H2121" s="72" t="s">
        <v>6103</v>
      </c>
      <c r="I2121" s="72"/>
      <c r="J2121" s="19"/>
      <c r="K2121" s="70" t="s">
        <v>73</v>
      </c>
      <c r="L2121" s="72" t="s">
        <v>74</v>
      </c>
      <c r="M2121" s="72"/>
      <c r="N2121" s="72"/>
      <c r="O2121" s="72" t="s">
        <v>6116</v>
      </c>
      <c r="P2121" s="72" t="s">
        <v>6117</v>
      </c>
      <c r="S2121" s="31" t="s">
        <v>6106</v>
      </c>
      <c r="T2121" s="72" t="n">
        <v>134</v>
      </c>
      <c r="U2121" s="72"/>
      <c r="V2121" s="72"/>
      <c r="W2121" s="72"/>
      <c r="X2121" s="72"/>
      <c r="Y2121" s="72"/>
      <c r="Z2121" s="72"/>
      <c r="AA2121" s="72"/>
      <c r="AB2121" s="72"/>
      <c r="AC2121" s="70"/>
      <c r="AD2121" s="70"/>
      <c r="AE2121" s="70"/>
      <c r="AF2121" s="70"/>
      <c r="AG2121" s="72" t="s">
        <v>382</v>
      </c>
      <c r="AH2121" s="72"/>
      <c r="AI2121" s="72" t="s">
        <v>6118</v>
      </c>
      <c r="AJ2121" s="83"/>
      <c r="AK2121" s="84"/>
      <c r="AL2121" s="85"/>
      <c r="AM2121" s="67"/>
      <c r="AN2121" s="19"/>
      <c r="AO2121" s="19"/>
      <c r="AP2121" s="19"/>
      <c r="AS2121" s="72"/>
      <c r="AT2121" s="86"/>
      <c r="AU2121" s="67"/>
      <c r="AV2121" s="83"/>
      <c r="AW2121" s="19"/>
      <c r="AX2121" s="19"/>
      <c r="AY2121" s="72"/>
      <c r="AZ2121" s="72" t="s">
        <v>1412</v>
      </c>
      <c r="BA2121" s="72"/>
      <c r="BB2121" s="72"/>
      <c r="BC2121" s="72"/>
      <c r="BD2121" s="72"/>
      <c r="BE2121" s="72"/>
      <c r="BF2121" s="72"/>
      <c r="BG2121" s="72"/>
      <c r="BH2121" s="19" t="s">
        <v>1695</v>
      </c>
      <c r="BI2121" s="19" t="s">
        <v>5864</v>
      </c>
      <c r="BJ2121" s="19"/>
      <c r="BK2121" s="0" t="str">
        <f aca="false">IF(ISBLANK(P2121), IF(ISBLANK(I2121), IF(ISBLANK(G2121), IF(ISBLANK(E2121), "Niet", E2121), G2121), I2121), P2121)</f>
        <v>B3.4.1/4</v>
      </c>
      <c r="BL2121" s="0" t="str">
        <f aca="false">IF(COUNTIF($BK$2:$BK$3066, BK2121)&gt;1, "Double", "Correct")</f>
        <v>Correct</v>
      </c>
    </row>
    <row r="2122" customFormat="false" ht="15.75" hidden="true" customHeight="true" outlineLevel="0" collapsed="false">
      <c r="A2122" s="181" t="s">
        <v>5850</v>
      </c>
      <c r="B2122" s="21" t="s">
        <v>5851</v>
      </c>
      <c r="C2122" s="19" t="s">
        <v>6065</v>
      </c>
      <c r="D2122" s="19" t="s">
        <v>6066</v>
      </c>
      <c r="E2122" s="19" t="s">
        <v>6100</v>
      </c>
      <c r="F2122" s="176" t="s">
        <v>6101</v>
      </c>
      <c r="G2122" s="19" t="s">
        <v>6102</v>
      </c>
      <c r="H2122" s="72" t="s">
        <v>6103</v>
      </c>
      <c r="I2122" s="72"/>
      <c r="J2122" s="19"/>
      <c r="K2122" s="70" t="s">
        <v>73</v>
      </c>
      <c r="L2122" s="72" t="s">
        <v>74</v>
      </c>
      <c r="M2122" s="72"/>
      <c r="N2122" s="72"/>
      <c r="O2122" s="72" t="s">
        <v>6119</v>
      </c>
      <c r="P2122" s="72" t="s">
        <v>6120</v>
      </c>
      <c r="S2122" s="31" t="s">
        <v>6106</v>
      </c>
      <c r="T2122" s="72" t="n">
        <v>134</v>
      </c>
      <c r="U2122" s="72"/>
      <c r="V2122" s="72"/>
      <c r="W2122" s="72"/>
      <c r="X2122" s="72"/>
      <c r="Y2122" s="72"/>
      <c r="Z2122" s="72"/>
      <c r="AA2122" s="72"/>
      <c r="AB2122" s="72"/>
      <c r="AC2122" s="70"/>
      <c r="AD2122" s="70"/>
      <c r="AE2122" s="70"/>
      <c r="AF2122" s="70"/>
      <c r="AG2122" s="72" t="s">
        <v>382</v>
      </c>
      <c r="AH2122" s="72"/>
      <c r="AI2122" s="72" t="s">
        <v>6121</v>
      </c>
      <c r="AJ2122" s="83" t="n">
        <v>19</v>
      </c>
      <c r="AK2122" s="84" t="s">
        <v>295</v>
      </c>
      <c r="AL2122" s="24" t="s">
        <v>99</v>
      </c>
      <c r="AM2122" s="67" t="n">
        <v>1909</v>
      </c>
      <c r="AN2122" s="19"/>
      <c r="AO2122" s="19"/>
      <c r="AP2122" s="19"/>
      <c r="AS2122" s="72" t="s">
        <v>6122</v>
      </c>
      <c r="AT2122" s="86"/>
      <c r="AU2122" s="67"/>
      <c r="AV2122" s="83"/>
      <c r="AW2122" s="181" t="n">
        <v>1910</v>
      </c>
      <c r="AX2122" s="19" t="s">
        <v>6123</v>
      </c>
      <c r="AY2122" s="136" t="s">
        <v>149</v>
      </c>
      <c r="AZ2122" s="72" t="s">
        <v>1412</v>
      </c>
      <c r="BA2122" s="72"/>
      <c r="BB2122" s="72"/>
      <c r="BC2122" s="72"/>
      <c r="BD2122" s="72"/>
      <c r="BE2122" s="72"/>
      <c r="BF2122" s="72"/>
      <c r="BG2122" s="72"/>
      <c r="BH2122" s="19" t="s">
        <v>1695</v>
      </c>
      <c r="BI2122" s="19" t="s">
        <v>5864</v>
      </c>
      <c r="BJ2122" s="19"/>
      <c r="BK2122" s="0" t="str">
        <f aca="false">IF(ISBLANK(P2122), IF(ISBLANK(I2122), IF(ISBLANK(G2122), IF(ISBLANK(E2122), "Niet", E2122), G2122), I2122), P2122)</f>
        <v>B3.4.1/5</v>
      </c>
      <c r="BL2122" s="0" t="str">
        <f aca="false">IF(COUNTIF($BK$2:$BK$3066, BK2122)&gt;1, "Double", "Correct")</f>
        <v>Correct</v>
      </c>
    </row>
    <row r="2123" customFormat="false" ht="15.75" hidden="true" customHeight="true" outlineLevel="0" collapsed="false">
      <c r="A2123" s="181" t="s">
        <v>5850</v>
      </c>
      <c r="B2123" s="21" t="s">
        <v>5851</v>
      </c>
      <c r="C2123" s="19" t="s">
        <v>6065</v>
      </c>
      <c r="D2123" s="19" t="s">
        <v>6066</v>
      </c>
      <c r="E2123" s="19" t="s">
        <v>6100</v>
      </c>
      <c r="F2123" s="176" t="s">
        <v>6101</v>
      </c>
      <c r="G2123" s="19" t="s">
        <v>6102</v>
      </c>
      <c r="H2123" s="72" t="s">
        <v>6103</v>
      </c>
      <c r="I2123" s="72"/>
      <c r="J2123" s="19"/>
      <c r="K2123" s="70" t="s">
        <v>73</v>
      </c>
      <c r="L2123" s="72" t="s">
        <v>74</v>
      </c>
      <c r="M2123" s="72"/>
      <c r="N2123" s="72"/>
      <c r="O2123" s="72" t="s">
        <v>6124</v>
      </c>
      <c r="P2123" s="72" t="s">
        <v>6125</v>
      </c>
      <c r="S2123" s="31" t="s">
        <v>6106</v>
      </c>
      <c r="T2123" s="72" t="n">
        <v>134</v>
      </c>
      <c r="U2123" s="72"/>
      <c r="V2123" s="72"/>
      <c r="W2123" s="72"/>
      <c r="X2123" s="72"/>
      <c r="Y2123" s="72"/>
      <c r="Z2123" s="72"/>
      <c r="AA2123" s="72"/>
      <c r="AB2123" s="72"/>
      <c r="AC2123" s="70"/>
      <c r="AD2123" s="70"/>
      <c r="AE2123" s="70"/>
      <c r="AF2123" s="70"/>
      <c r="AG2123" s="72"/>
      <c r="AH2123" s="72"/>
      <c r="AI2123" s="72" t="s">
        <v>6126</v>
      </c>
      <c r="AJ2123" s="83"/>
      <c r="AK2123" s="84"/>
      <c r="AL2123" s="85"/>
      <c r="AM2123" s="67"/>
      <c r="AN2123" s="19"/>
      <c r="AO2123" s="19"/>
      <c r="AP2123" s="19"/>
      <c r="AS2123" s="72"/>
      <c r="AT2123" s="86"/>
      <c r="AU2123" s="67"/>
      <c r="AV2123" s="83"/>
      <c r="AW2123" s="19"/>
      <c r="AX2123" s="19"/>
      <c r="AY2123" s="72"/>
      <c r="AZ2123" s="72" t="s">
        <v>1412</v>
      </c>
      <c r="BA2123" s="72"/>
      <c r="BB2123" s="72"/>
      <c r="BC2123" s="72"/>
      <c r="BD2123" s="72"/>
      <c r="BE2123" s="72"/>
      <c r="BF2123" s="72"/>
      <c r="BG2123" s="72"/>
      <c r="BH2123" s="19" t="s">
        <v>1695</v>
      </c>
      <c r="BI2123" s="19" t="s">
        <v>5864</v>
      </c>
      <c r="BJ2123" s="19"/>
      <c r="BK2123" s="0" t="str">
        <f aca="false">IF(ISBLANK(P2123), IF(ISBLANK(I2123), IF(ISBLANK(G2123), IF(ISBLANK(E2123), "Niet", E2123), G2123), I2123), P2123)</f>
        <v>B3.4.1/6</v>
      </c>
      <c r="BL2123" s="0" t="str">
        <f aca="false">IF(COUNTIF($BK$2:$BK$3066, BK2123)&gt;1, "Double", "Correct")</f>
        <v>Correct</v>
      </c>
    </row>
    <row r="2124" customFormat="false" ht="15.75" hidden="true" customHeight="true" outlineLevel="0" collapsed="false">
      <c r="A2124" s="181" t="s">
        <v>5850</v>
      </c>
      <c r="B2124" s="21" t="s">
        <v>5851</v>
      </c>
      <c r="C2124" s="19" t="s">
        <v>6065</v>
      </c>
      <c r="D2124" s="19" t="s">
        <v>6066</v>
      </c>
      <c r="E2124" s="19" t="s">
        <v>6100</v>
      </c>
      <c r="F2124" s="176" t="s">
        <v>6101</v>
      </c>
      <c r="G2124" s="19" t="s">
        <v>6102</v>
      </c>
      <c r="H2124" s="72" t="s">
        <v>6103</v>
      </c>
      <c r="I2124" s="72"/>
      <c r="J2124" s="19"/>
      <c r="K2124" s="70" t="s">
        <v>73</v>
      </c>
      <c r="L2124" s="72" t="s">
        <v>74</v>
      </c>
      <c r="M2124" s="72"/>
      <c r="N2124" s="72"/>
      <c r="O2124" s="72" t="s">
        <v>6127</v>
      </c>
      <c r="P2124" s="72" t="s">
        <v>6128</v>
      </c>
      <c r="S2124" s="31" t="s">
        <v>6106</v>
      </c>
      <c r="T2124" s="72" t="n">
        <v>134</v>
      </c>
      <c r="U2124" s="72"/>
      <c r="V2124" s="72"/>
      <c r="W2124" s="72"/>
      <c r="X2124" s="72"/>
      <c r="Y2124" s="72"/>
      <c r="Z2124" s="72"/>
      <c r="AA2124" s="72"/>
      <c r="AB2124" s="72"/>
      <c r="AC2124" s="70"/>
      <c r="AD2124" s="70"/>
      <c r="AE2124" s="70"/>
      <c r="AF2124" s="70"/>
      <c r="AG2124" s="72" t="s">
        <v>382</v>
      </c>
      <c r="AH2124" s="72"/>
      <c r="AI2124" s="72" t="s">
        <v>6129</v>
      </c>
      <c r="AJ2124" s="83"/>
      <c r="AK2124" s="84"/>
      <c r="AL2124" s="85"/>
      <c r="AM2124" s="67"/>
      <c r="AN2124" s="19"/>
      <c r="AO2124" s="19"/>
      <c r="AP2124" s="19"/>
      <c r="AS2124" s="72" t="s">
        <v>6130</v>
      </c>
      <c r="AT2124" s="86"/>
      <c r="AU2124" s="67"/>
      <c r="AV2124" s="83"/>
      <c r="AW2124" s="19"/>
      <c r="AX2124" s="19"/>
      <c r="AY2124" s="72"/>
      <c r="AZ2124" s="72" t="s">
        <v>1412</v>
      </c>
      <c r="BA2124" s="72"/>
      <c r="BB2124" s="72"/>
      <c r="BC2124" s="72"/>
      <c r="BD2124" s="72"/>
      <c r="BE2124" s="72"/>
      <c r="BF2124" s="72"/>
      <c r="BG2124" s="72"/>
      <c r="BH2124" s="19" t="s">
        <v>1695</v>
      </c>
      <c r="BI2124" s="19" t="s">
        <v>5864</v>
      </c>
      <c r="BJ2124" s="19"/>
      <c r="BK2124" s="0" t="str">
        <f aca="false">IF(ISBLANK(P2124), IF(ISBLANK(I2124), IF(ISBLANK(G2124), IF(ISBLANK(E2124), "Niet", E2124), G2124), I2124), P2124)</f>
        <v>B3.4.1/7</v>
      </c>
      <c r="BL2124" s="0" t="str">
        <f aca="false">IF(COUNTIF($BK$2:$BK$3066, BK2124)&gt;1, "Double", "Correct")</f>
        <v>Correct</v>
      </c>
    </row>
    <row r="2125" customFormat="false" ht="15.75" hidden="true" customHeight="true" outlineLevel="0" collapsed="false">
      <c r="A2125" s="181" t="s">
        <v>5850</v>
      </c>
      <c r="B2125" s="21" t="s">
        <v>5851</v>
      </c>
      <c r="C2125" s="19" t="s">
        <v>6065</v>
      </c>
      <c r="D2125" s="19" t="s">
        <v>6066</v>
      </c>
      <c r="E2125" s="19" t="s">
        <v>6100</v>
      </c>
      <c r="F2125" s="176" t="s">
        <v>6101</v>
      </c>
      <c r="G2125" s="19" t="s">
        <v>6102</v>
      </c>
      <c r="H2125" s="72" t="s">
        <v>6103</v>
      </c>
      <c r="I2125" s="72"/>
      <c r="J2125" s="19"/>
      <c r="K2125" s="70" t="s">
        <v>73</v>
      </c>
      <c r="L2125" s="72" t="s">
        <v>74</v>
      </c>
      <c r="M2125" s="72"/>
      <c r="N2125" s="72"/>
      <c r="O2125" s="72" t="s">
        <v>6131</v>
      </c>
      <c r="P2125" s="72" t="s">
        <v>6132</v>
      </c>
      <c r="S2125" s="31"/>
      <c r="T2125" s="72"/>
      <c r="U2125" s="72"/>
      <c r="V2125" s="72"/>
      <c r="W2125" s="72"/>
      <c r="X2125" s="72"/>
      <c r="Y2125" s="72"/>
      <c r="Z2125" s="72"/>
      <c r="AA2125" s="72"/>
      <c r="AB2125" s="72"/>
      <c r="AC2125" s="70"/>
      <c r="AD2125" s="70"/>
      <c r="AE2125" s="70"/>
      <c r="AF2125" s="70"/>
      <c r="AG2125" s="72"/>
      <c r="AH2125" s="72"/>
      <c r="AI2125" s="186" t="s">
        <v>6133</v>
      </c>
      <c r="AJ2125" s="83"/>
      <c r="AK2125" s="84"/>
      <c r="AL2125" s="85"/>
      <c r="AM2125" s="67"/>
      <c r="AN2125" s="19"/>
      <c r="AO2125" s="19"/>
      <c r="AP2125" s="19"/>
      <c r="AS2125" s="72" t="s">
        <v>6130</v>
      </c>
      <c r="AT2125" s="86"/>
      <c r="AU2125" s="67"/>
      <c r="AV2125" s="83"/>
      <c r="AW2125" s="19"/>
      <c r="AX2125" s="19"/>
      <c r="AY2125" s="72"/>
      <c r="AZ2125" s="72"/>
      <c r="BA2125" s="72"/>
      <c r="BB2125" s="72"/>
      <c r="BC2125" s="72"/>
      <c r="BD2125" s="72"/>
      <c r="BE2125" s="72"/>
      <c r="BF2125" s="72"/>
      <c r="BG2125" s="72"/>
      <c r="BH2125" s="19" t="s">
        <v>1695</v>
      </c>
      <c r="BI2125" s="19" t="s">
        <v>5864</v>
      </c>
      <c r="BJ2125" s="19"/>
      <c r="BK2125" s="0" t="str">
        <f aca="false">IF(ISBLANK(P2125), IF(ISBLANK(I2125), IF(ISBLANK(G2125), IF(ISBLANK(E2125), "Niet", E2125), G2125), I2125), P2125)</f>
        <v>B3.4.1/8</v>
      </c>
      <c r="BL2125" s="0" t="str">
        <f aca="false">IF(COUNTIF($BK$2:$BK$3066, BK2125)&gt;1, "Double", "Correct")</f>
        <v>Correct</v>
      </c>
    </row>
    <row r="2126" customFormat="false" ht="15.75" hidden="true" customHeight="true" outlineLevel="0" collapsed="false">
      <c r="A2126" s="181" t="s">
        <v>5850</v>
      </c>
      <c r="B2126" s="21" t="s">
        <v>5851</v>
      </c>
      <c r="C2126" s="19" t="s">
        <v>6065</v>
      </c>
      <c r="D2126" s="19" t="s">
        <v>6066</v>
      </c>
      <c r="E2126" s="19" t="s">
        <v>6100</v>
      </c>
      <c r="F2126" s="176" t="s">
        <v>6101</v>
      </c>
      <c r="G2126" s="19" t="s">
        <v>6134</v>
      </c>
      <c r="H2126" s="72" t="s">
        <v>6135</v>
      </c>
      <c r="I2126" s="72"/>
      <c r="J2126" s="19"/>
      <c r="K2126" s="70" t="s">
        <v>73</v>
      </c>
      <c r="L2126" s="72" t="s">
        <v>163</v>
      </c>
      <c r="M2126" s="72"/>
      <c r="N2126" s="72"/>
      <c r="O2126" s="72"/>
      <c r="P2126" s="72" t="s">
        <v>6136</v>
      </c>
      <c r="Q2126" s="72"/>
      <c r="R2126" s="72"/>
      <c r="S2126" s="72"/>
      <c r="T2126" s="72"/>
      <c r="U2126" s="72"/>
      <c r="V2126" s="72"/>
      <c r="W2126" s="72"/>
      <c r="X2126" s="72"/>
      <c r="Y2126" s="72"/>
      <c r="Z2126" s="72"/>
      <c r="AA2126" s="72"/>
      <c r="AB2126" s="72"/>
      <c r="AC2126" s="70"/>
      <c r="AD2126" s="70"/>
      <c r="AE2126" s="70"/>
      <c r="AF2126" s="70"/>
      <c r="AG2126" s="72"/>
      <c r="AH2126" s="72"/>
      <c r="AI2126" s="72" t="s">
        <v>6137</v>
      </c>
      <c r="AJ2126" s="83"/>
      <c r="AK2126" s="84"/>
      <c r="AL2126" s="85"/>
      <c r="AM2126" s="67" t="n">
        <v>1914</v>
      </c>
      <c r="AN2126" s="19"/>
      <c r="AO2126" s="19"/>
      <c r="AP2126" s="19"/>
      <c r="AS2126" s="72"/>
      <c r="AT2126" s="86"/>
      <c r="AU2126" s="67"/>
      <c r="AV2126" s="83"/>
      <c r="AW2126" s="181" t="n">
        <v>1914</v>
      </c>
      <c r="AX2126" s="19"/>
      <c r="AY2126" s="72"/>
      <c r="AZ2126" s="72"/>
      <c r="BA2126" s="72"/>
      <c r="BB2126" s="72"/>
      <c r="BC2126" s="72"/>
      <c r="BD2126" s="72"/>
      <c r="BE2126" s="72"/>
      <c r="BF2126" s="72"/>
      <c r="BG2126" s="72"/>
      <c r="BH2126" s="19" t="s">
        <v>1695</v>
      </c>
      <c r="BI2126" s="19" t="s">
        <v>5864</v>
      </c>
      <c r="BJ2126" s="19"/>
      <c r="BK2126" s="0" t="str">
        <f aca="false">IF(ISBLANK(P2126), IF(ISBLANK(I2126), IF(ISBLANK(G2126), IF(ISBLANK(E2126), "Niet", E2126), G2126), I2126), P2126)</f>
        <v>B3.4.2/1</v>
      </c>
      <c r="BL2126" s="0" t="str">
        <f aca="false">IF(COUNTIF($BK$2:$BK$3066, BK2126)&gt;1, "Double", "Correct")</f>
        <v>Correct</v>
      </c>
    </row>
    <row r="2127" customFormat="false" ht="15.75" hidden="true" customHeight="true" outlineLevel="0" collapsed="false">
      <c r="A2127" s="181" t="s">
        <v>5850</v>
      </c>
      <c r="B2127" s="21" t="s">
        <v>5851</v>
      </c>
      <c r="C2127" s="19" t="s">
        <v>6065</v>
      </c>
      <c r="D2127" s="19" t="s">
        <v>6066</v>
      </c>
      <c r="E2127" s="19" t="s">
        <v>6100</v>
      </c>
      <c r="F2127" s="176" t="s">
        <v>6101</v>
      </c>
      <c r="G2127" s="19" t="s">
        <v>6134</v>
      </c>
      <c r="H2127" s="72" t="s">
        <v>6135</v>
      </c>
      <c r="I2127" s="72"/>
      <c r="J2127" s="19"/>
      <c r="K2127" s="70" t="s">
        <v>73</v>
      </c>
      <c r="L2127" s="72" t="s">
        <v>4861</v>
      </c>
      <c r="M2127" s="72"/>
      <c r="N2127" s="72"/>
      <c r="O2127" s="72"/>
      <c r="P2127" s="72" t="s">
        <v>6138</v>
      </c>
      <c r="Q2127" s="72"/>
      <c r="R2127" s="72"/>
      <c r="S2127" s="72"/>
      <c r="T2127" s="72"/>
      <c r="U2127" s="72"/>
      <c r="V2127" s="72"/>
      <c r="W2127" s="72"/>
      <c r="X2127" s="72"/>
      <c r="Y2127" s="72"/>
      <c r="Z2127" s="72"/>
      <c r="AA2127" s="72"/>
      <c r="AB2127" s="72"/>
      <c r="AC2127" s="70"/>
      <c r="AD2127" s="70"/>
      <c r="AE2127" s="70"/>
      <c r="AF2127" s="70"/>
      <c r="AG2127" s="72"/>
      <c r="AH2127" s="72"/>
      <c r="AI2127" s="72" t="s">
        <v>6139</v>
      </c>
      <c r="AJ2127" s="83"/>
      <c r="AK2127" s="84"/>
      <c r="AL2127" s="85"/>
      <c r="AM2127" s="67"/>
      <c r="AN2127" s="19"/>
      <c r="AO2127" s="19"/>
      <c r="AP2127" s="19"/>
      <c r="AS2127" s="72" t="s">
        <v>6140</v>
      </c>
      <c r="AT2127" s="86"/>
      <c r="AU2127" s="67"/>
      <c r="AV2127" s="83"/>
      <c r="AW2127" s="19"/>
      <c r="AX2127" s="19"/>
      <c r="AY2127" s="72"/>
      <c r="AZ2127" s="72"/>
      <c r="BA2127" s="72"/>
      <c r="BB2127" s="72"/>
      <c r="BC2127" s="72"/>
      <c r="BD2127" s="72"/>
      <c r="BE2127" s="72"/>
      <c r="BF2127" s="72"/>
      <c r="BG2127" s="72"/>
      <c r="BH2127" s="19" t="s">
        <v>1695</v>
      </c>
      <c r="BI2127" s="19" t="s">
        <v>5864</v>
      </c>
      <c r="BJ2127" s="19"/>
      <c r="BK2127" s="0" t="str">
        <f aca="false">IF(ISBLANK(P2127), IF(ISBLANK(I2127), IF(ISBLANK(G2127), IF(ISBLANK(E2127), "Niet", E2127), G2127), I2127), P2127)</f>
        <v>B3.4.2/2</v>
      </c>
      <c r="BL2127" s="0" t="str">
        <f aca="false">IF(COUNTIF($BK$2:$BK$3066, BK2127)&gt;1, "Double", "Correct")</f>
        <v>Correct</v>
      </c>
    </row>
    <row r="2128" customFormat="false" ht="15.75" hidden="true" customHeight="true" outlineLevel="0" collapsed="false">
      <c r="A2128" s="181" t="s">
        <v>5850</v>
      </c>
      <c r="B2128" s="21" t="s">
        <v>5851</v>
      </c>
      <c r="C2128" s="19" t="s">
        <v>6065</v>
      </c>
      <c r="D2128" s="19" t="s">
        <v>6066</v>
      </c>
      <c r="E2128" s="19" t="s">
        <v>6100</v>
      </c>
      <c r="F2128" s="176" t="s">
        <v>6101</v>
      </c>
      <c r="G2128" s="19" t="s">
        <v>6134</v>
      </c>
      <c r="H2128" s="72" t="s">
        <v>6135</v>
      </c>
      <c r="I2128" s="72"/>
      <c r="J2128" s="19"/>
      <c r="K2128" s="70" t="s">
        <v>73</v>
      </c>
      <c r="L2128" s="72" t="s">
        <v>4861</v>
      </c>
      <c r="M2128" s="72"/>
      <c r="N2128" s="72"/>
      <c r="O2128" s="72"/>
      <c r="P2128" s="72" t="s">
        <v>6141</v>
      </c>
      <c r="Q2128" s="72"/>
      <c r="R2128" s="72"/>
      <c r="S2128" s="72"/>
      <c r="T2128" s="72"/>
      <c r="U2128" s="72"/>
      <c r="V2128" s="72"/>
      <c r="W2128" s="72"/>
      <c r="X2128" s="72"/>
      <c r="Y2128" s="72"/>
      <c r="Z2128" s="72"/>
      <c r="AA2128" s="72"/>
      <c r="AB2128" s="72"/>
      <c r="AC2128" s="70"/>
      <c r="AD2128" s="70"/>
      <c r="AE2128" s="70"/>
      <c r="AF2128" s="70"/>
      <c r="AG2128" s="72"/>
      <c r="AH2128" s="72"/>
      <c r="AI2128" s="72" t="s">
        <v>6142</v>
      </c>
      <c r="AJ2128" s="83"/>
      <c r="AK2128" s="84"/>
      <c r="AL2128" s="85"/>
      <c r="AM2128" s="67"/>
      <c r="AN2128" s="19"/>
      <c r="AO2128" s="19"/>
      <c r="AP2128" s="19"/>
      <c r="AS2128" s="72"/>
      <c r="AT2128" s="86"/>
      <c r="AU2128" s="67"/>
      <c r="AV2128" s="83"/>
      <c r="AW2128" s="19"/>
      <c r="AX2128" s="19"/>
      <c r="AY2128" s="72"/>
      <c r="AZ2128" s="72"/>
      <c r="BA2128" s="72"/>
      <c r="BB2128" s="72"/>
      <c r="BC2128" s="72"/>
      <c r="BD2128" s="72"/>
      <c r="BE2128" s="72"/>
      <c r="BF2128" s="72"/>
      <c r="BG2128" s="72"/>
      <c r="BH2128" s="19" t="s">
        <v>1695</v>
      </c>
      <c r="BI2128" s="19" t="s">
        <v>5864</v>
      </c>
      <c r="BJ2128" s="19"/>
      <c r="BK2128" s="0" t="str">
        <f aca="false">IF(ISBLANK(P2128), IF(ISBLANK(I2128), IF(ISBLANK(G2128), IF(ISBLANK(E2128), "Niet", E2128), G2128), I2128), P2128)</f>
        <v>B3.4.2/3</v>
      </c>
      <c r="BL2128" s="0" t="str">
        <f aca="false">IF(COUNTIF($BK$2:$BK$3066, BK2128)&gt;1, "Double", "Correct")</f>
        <v>Correct</v>
      </c>
    </row>
    <row r="2129" customFormat="false" ht="15.75" hidden="true" customHeight="true" outlineLevel="0" collapsed="false">
      <c r="A2129" s="181" t="s">
        <v>5850</v>
      </c>
      <c r="B2129" s="21" t="s">
        <v>5851</v>
      </c>
      <c r="C2129" s="19" t="s">
        <v>6065</v>
      </c>
      <c r="D2129" s="19" t="s">
        <v>6066</v>
      </c>
      <c r="E2129" s="19" t="s">
        <v>6100</v>
      </c>
      <c r="F2129" s="176" t="s">
        <v>6101</v>
      </c>
      <c r="G2129" s="19" t="s">
        <v>6134</v>
      </c>
      <c r="H2129" s="72" t="s">
        <v>6135</v>
      </c>
      <c r="I2129" s="72"/>
      <c r="J2129" s="19"/>
      <c r="K2129" s="70" t="s">
        <v>73</v>
      </c>
      <c r="L2129" s="72" t="s">
        <v>4861</v>
      </c>
      <c r="M2129" s="72"/>
      <c r="N2129" s="72"/>
      <c r="O2129" s="72" t="s">
        <v>6143</v>
      </c>
      <c r="P2129" s="72" t="s">
        <v>6144</v>
      </c>
      <c r="Q2129" s="72"/>
      <c r="R2129" s="72"/>
      <c r="S2129" s="72"/>
      <c r="T2129" s="72"/>
      <c r="U2129" s="72"/>
      <c r="V2129" s="72"/>
      <c r="W2129" s="72"/>
      <c r="X2129" s="72"/>
      <c r="Y2129" s="72"/>
      <c r="Z2129" s="72"/>
      <c r="AA2129" s="72"/>
      <c r="AB2129" s="72"/>
      <c r="AC2129" s="70"/>
      <c r="AD2129" s="70"/>
      <c r="AE2129" s="70"/>
      <c r="AF2129" s="70"/>
      <c r="AG2129" s="72"/>
      <c r="AH2129" s="72"/>
      <c r="AI2129" s="72" t="s">
        <v>6145</v>
      </c>
      <c r="AJ2129" s="83"/>
      <c r="AK2129" s="84"/>
      <c r="AL2129" s="85"/>
      <c r="AM2129" s="67"/>
      <c r="AN2129" s="19"/>
      <c r="AO2129" s="19"/>
      <c r="AP2129" s="19"/>
      <c r="AS2129" s="72" t="s">
        <v>6146</v>
      </c>
      <c r="AT2129" s="86"/>
      <c r="AU2129" s="67"/>
      <c r="AV2129" s="83"/>
      <c r="AW2129" s="19"/>
      <c r="AX2129" s="19"/>
      <c r="AY2129" s="72"/>
      <c r="AZ2129" s="72"/>
      <c r="BA2129" s="72"/>
      <c r="BB2129" s="72"/>
      <c r="BC2129" s="72"/>
      <c r="BD2129" s="72"/>
      <c r="BE2129" s="72"/>
      <c r="BF2129" s="72"/>
      <c r="BG2129" s="72"/>
      <c r="BH2129" s="19" t="s">
        <v>1695</v>
      </c>
      <c r="BI2129" s="19" t="s">
        <v>5864</v>
      </c>
      <c r="BJ2129" s="19"/>
      <c r="BK2129" s="0" t="str">
        <f aca="false">IF(ISBLANK(P2129), IF(ISBLANK(I2129), IF(ISBLANK(G2129), IF(ISBLANK(E2129), "Niet", E2129), G2129), I2129), P2129)</f>
        <v>B3.4.2/4</v>
      </c>
      <c r="BL2129" s="0" t="str">
        <f aca="false">IF(COUNTIF($BK$2:$BK$3066, BK2129)&gt;1, "Double", "Correct")</f>
        <v>Correct</v>
      </c>
    </row>
    <row r="2130" customFormat="false" ht="15.75" hidden="true" customHeight="true" outlineLevel="0" collapsed="false">
      <c r="A2130" s="181" t="s">
        <v>5850</v>
      </c>
      <c r="B2130" s="21" t="s">
        <v>5851</v>
      </c>
      <c r="C2130" s="19" t="s">
        <v>6065</v>
      </c>
      <c r="D2130" s="19" t="s">
        <v>6066</v>
      </c>
      <c r="E2130" s="19" t="s">
        <v>6100</v>
      </c>
      <c r="F2130" s="176" t="s">
        <v>6101</v>
      </c>
      <c r="G2130" s="19" t="s">
        <v>6134</v>
      </c>
      <c r="H2130" s="72" t="s">
        <v>6135</v>
      </c>
      <c r="I2130" s="72"/>
      <c r="J2130" s="19"/>
      <c r="K2130" s="70" t="s">
        <v>73</v>
      </c>
      <c r="L2130" s="72" t="s">
        <v>163</v>
      </c>
      <c r="M2130" s="72"/>
      <c r="N2130" s="72"/>
      <c r="O2130" s="72"/>
      <c r="P2130" s="72" t="s">
        <v>6147</v>
      </c>
      <c r="Q2130" s="72"/>
      <c r="R2130" s="72"/>
      <c r="S2130" s="72"/>
      <c r="T2130" s="72"/>
      <c r="U2130" s="72"/>
      <c r="V2130" s="72"/>
      <c r="W2130" s="72"/>
      <c r="X2130" s="72"/>
      <c r="Y2130" s="72"/>
      <c r="Z2130" s="72"/>
      <c r="AA2130" s="72"/>
      <c r="AB2130" s="72"/>
      <c r="AC2130" s="70"/>
      <c r="AD2130" s="70"/>
      <c r="AE2130" s="70"/>
      <c r="AF2130" s="70"/>
      <c r="AG2130" s="72"/>
      <c r="AH2130" s="72"/>
      <c r="AI2130" s="72" t="s">
        <v>6148</v>
      </c>
      <c r="AJ2130" s="83"/>
      <c r="AK2130" s="84"/>
      <c r="AL2130" s="85"/>
      <c r="AM2130" s="67"/>
      <c r="AN2130" s="19"/>
      <c r="AO2130" s="19"/>
      <c r="AP2130" s="19"/>
      <c r="AS2130" s="72"/>
      <c r="AT2130" s="86"/>
      <c r="AU2130" s="67"/>
      <c r="AV2130" s="83"/>
      <c r="AW2130" s="19"/>
      <c r="AX2130" s="19"/>
      <c r="AY2130" s="72"/>
      <c r="AZ2130" s="72"/>
      <c r="BA2130" s="72"/>
      <c r="BB2130" s="72"/>
      <c r="BC2130" s="72"/>
      <c r="BD2130" s="72"/>
      <c r="BE2130" s="72"/>
      <c r="BF2130" s="72"/>
      <c r="BG2130" s="72"/>
      <c r="BH2130" s="19" t="s">
        <v>1695</v>
      </c>
      <c r="BI2130" s="19" t="s">
        <v>5864</v>
      </c>
      <c r="BJ2130" s="19"/>
      <c r="BK2130" s="0" t="str">
        <f aca="false">IF(ISBLANK(P2130), IF(ISBLANK(I2130), IF(ISBLANK(G2130), IF(ISBLANK(E2130), "Niet", E2130), G2130), I2130), P2130)</f>
        <v>B3.4.2/5</v>
      </c>
      <c r="BL2130" s="0" t="str">
        <f aca="false">IF(COUNTIF($BK$2:$BK$3066, BK2130)&gt;1, "Double", "Correct")</f>
        <v>Correct</v>
      </c>
    </row>
    <row r="2131" customFormat="false" ht="15.75" hidden="true" customHeight="true" outlineLevel="0" collapsed="false">
      <c r="A2131" s="181" t="s">
        <v>5850</v>
      </c>
      <c r="B2131" s="21" t="s">
        <v>5851</v>
      </c>
      <c r="C2131" s="19" t="s">
        <v>6065</v>
      </c>
      <c r="D2131" s="19" t="s">
        <v>6066</v>
      </c>
      <c r="E2131" s="19" t="s">
        <v>6100</v>
      </c>
      <c r="F2131" s="176" t="s">
        <v>6101</v>
      </c>
      <c r="G2131" s="19" t="s">
        <v>6149</v>
      </c>
      <c r="H2131" s="72" t="s">
        <v>6150</v>
      </c>
      <c r="I2131" s="72"/>
      <c r="J2131" s="19"/>
      <c r="K2131" s="19" t="s">
        <v>1679</v>
      </c>
      <c r="L2131" s="72" t="s">
        <v>1934</v>
      </c>
      <c r="M2131" s="72"/>
      <c r="N2131" s="18"/>
      <c r="O2131" s="72"/>
      <c r="P2131" s="18"/>
      <c r="Q2131" s="18"/>
      <c r="R2131" s="18"/>
      <c r="S2131" s="31" t="s">
        <v>6106</v>
      </c>
      <c r="T2131" s="72" t="n">
        <v>134</v>
      </c>
      <c r="U2131" s="72"/>
      <c r="V2131" s="72"/>
      <c r="W2131" s="18"/>
      <c r="X2131" s="18"/>
      <c r="Y2131" s="18"/>
      <c r="Z2131" s="18"/>
      <c r="AA2131" s="18"/>
      <c r="AB2131" s="18"/>
      <c r="AC2131" s="18"/>
      <c r="AD2131" s="18"/>
      <c r="AE2131" s="18"/>
      <c r="AF2131" s="18"/>
      <c r="AG2131" s="18"/>
      <c r="AH2131" s="18"/>
      <c r="AI2131" s="72" t="s">
        <v>6151</v>
      </c>
      <c r="AJ2131" s="83"/>
      <c r="AK2131" s="84"/>
      <c r="AL2131" s="85"/>
      <c r="AM2131" s="67"/>
      <c r="AN2131" s="19"/>
      <c r="AO2131" s="19"/>
      <c r="AP2131" s="19"/>
      <c r="AS2131" s="19" t="s">
        <v>6152</v>
      </c>
      <c r="AT2131" s="86"/>
      <c r="AU2131" s="67"/>
      <c r="AV2131" s="83"/>
      <c r="AW2131" s="19"/>
      <c r="AX2131" s="19"/>
      <c r="AY2131" s="19"/>
      <c r="AZ2131" s="19" t="s">
        <v>1412</v>
      </c>
      <c r="BA2131" s="19"/>
      <c r="BB2131" s="19"/>
      <c r="BC2131" s="72"/>
      <c r="BD2131" s="72" t="s">
        <v>6153</v>
      </c>
      <c r="BE2131" s="72"/>
      <c r="BF2131" s="72"/>
      <c r="BG2131" s="72"/>
      <c r="BH2131" s="19" t="s">
        <v>1695</v>
      </c>
      <c r="BI2131" s="19" t="s">
        <v>5864</v>
      </c>
      <c r="BJ2131" s="19"/>
      <c r="BK2131" s="0" t="str">
        <f aca="false">IF(ISBLANK(P2131), IF(ISBLANK(I2131), IF(ISBLANK(G2131), IF(ISBLANK(E2131), "Niet", E2131), G2131), I2131), P2131)</f>
        <v>B3.4.3</v>
      </c>
      <c r="BL2131" s="0" t="str">
        <f aca="false">IF(COUNTIF($BK$2:$BK$3066, BK2131)&gt;1, "Double", "Correct")</f>
        <v>Correct</v>
      </c>
    </row>
    <row r="2132" customFormat="false" ht="15.75" hidden="true" customHeight="true" outlineLevel="0" collapsed="false">
      <c r="A2132" s="181" t="s">
        <v>5850</v>
      </c>
      <c r="B2132" s="21" t="s">
        <v>5851</v>
      </c>
      <c r="C2132" s="19" t="s">
        <v>6065</v>
      </c>
      <c r="D2132" s="19" t="s">
        <v>6066</v>
      </c>
      <c r="E2132" s="19" t="s">
        <v>6154</v>
      </c>
      <c r="F2132" s="20" t="s">
        <v>6155</v>
      </c>
      <c r="G2132" s="18"/>
      <c r="H2132" s="18"/>
      <c r="I2132" s="18"/>
      <c r="J2132" s="18"/>
      <c r="K2132" s="18"/>
      <c r="L2132" s="18" t="s">
        <v>1934</v>
      </c>
      <c r="M2132" s="18"/>
      <c r="N2132" s="70"/>
      <c r="O2132" s="18"/>
      <c r="P2132" s="70"/>
      <c r="Q2132" s="70"/>
      <c r="R2132" s="70"/>
      <c r="S2132" s="70"/>
      <c r="T2132" s="70"/>
      <c r="U2132" s="70"/>
      <c r="V2132" s="70"/>
      <c r="W2132" s="70"/>
      <c r="X2132" s="70"/>
      <c r="Y2132" s="70"/>
      <c r="Z2132" s="70"/>
      <c r="AA2132" s="70"/>
      <c r="AB2132" s="70"/>
      <c r="AC2132" s="70"/>
      <c r="AD2132" s="70"/>
      <c r="AE2132" s="70"/>
      <c r="AF2132" s="70"/>
      <c r="AG2132" s="70"/>
      <c r="AH2132" s="70"/>
      <c r="AI2132" s="18" t="s">
        <v>6156</v>
      </c>
      <c r="AJ2132" s="22"/>
      <c r="AK2132" s="23"/>
      <c r="AL2132" s="32"/>
      <c r="AM2132" s="25" t="n">
        <v>1900</v>
      </c>
      <c r="AN2132" s="18"/>
      <c r="AO2132" s="18"/>
      <c r="AP2132" s="18"/>
      <c r="AS2132" s="42" t="s">
        <v>5886</v>
      </c>
      <c r="AT2132" s="46"/>
      <c r="AU2132" s="25"/>
      <c r="AV2132" s="22"/>
      <c r="AW2132" s="38" t="n">
        <v>1900</v>
      </c>
      <c r="AX2132" s="18"/>
      <c r="AY2132" s="18"/>
      <c r="AZ2132" s="18"/>
      <c r="BA2132" s="18"/>
      <c r="BB2132" s="18"/>
      <c r="BC2132" s="18"/>
      <c r="BD2132" s="18"/>
      <c r="BE2132" s="18"/>
      <c r="BF2132" s="18"/>
      <c r="BG2132" s="18"/>
      <c r="BH2132" s="18" t="s">
        <v>85</v>
      </c>
      <c r="BI2132" s="19" t="s">
        <v>5864</v>
      </c>
      <c r="BJ2132" s="19"/>
      <c r="BK2132" s="0" t="str">
        <f aca="false">IF(ISBLANK(P2132), IF(ISBLANK(I2132), IF(ISBLANK(G2132), IF(ISBLANK(E2132), "Niet", E2132), G2132), I2132), P2132)</f>
        <v>B3.5</v>
      </c>
      <c r="BL2132" s="0" t="str">
        <f aca="false">IF(COUNTIF($BK$2:$BK$3066, BK2132)&gt;1, "Double", "Correct")</f>
        <v>Correct</v>
      </c>
    </row>
    <row r="2133" customFormat="false" ht="15.75" hidden="true" customHeight="true" outlineLevel="0" collapsed="false">
      <c r="A2133" s="181" t="s">
        <v>5850</v>
      </c>
      <c r="B2133" s="21" t="s">
        <v>5851</v>
      </c>
      <c r="C2133" s="18" t="s">
        <v>6157</v>
      </c>
      <c r="D2133" s="70" t="s">
        <v>6158</v>
      </c>
      <c r="E2133" s="18" t="s">
        <v>6159</v>
      </c>
      <c r="F2133" s="71" t="s">
        <v>6160</v>
      </c>
      <c r="G2133" s="70"/>
      <c r="H2133" s="70"/>
      <c r="I2133" s="70"/>
      <c r="J2133" s="70"/>
      <c r="K2133" s="70" t="s">
        <v>73</v>
      </c>
      <c r="L2133" s="70" t="s">
        <v>163</v>
      </c>
      <c r="M2133" s="70"/>
      <c r="N2133" s="70"/>
      <c r="O2133" s="70"/>
      <c r="P2133" s="70" t="s">
        <v>6161</v>
      </c>
      <c r="Q2133" s="70"/>
      <c r="R2133" s="70"/>
      <c r="S2133" s="70"/>
      <c r="T2133" s="70"/>
      <c r="U2133" s="70"/>
      <c r="V2133" s="70"/>
      <c r="W2133" s="70"/>
      <c r="X2133" s="70"/>
      <c r="Y2133" s="70"/>
      <c r="Z2133" s="70"/>
      <c r="AA2133" s="70"/>
      <c r="AB2133" s="70"/>
      <c r="AC2133" s="70"/>
      <c r="AD2133" s="70"/>
      <c r="AE2133" s="70"/>
      <c r="AF2133" s="70"/>
      <c r="AG2133" s="70"/>
      <c r="AH2133" s="70"/>
      <c r="AI2133" s="70" t="s">
        <v>6162</v>
      </c>
      <c r="AJ2133" s="22"/>
      <c r="AK2133" s="23"/>
      <c r="AL2133" s="32"/>
      <c r="AM2133" s="25" t="n">
        <v>1897</v>
      </c>
      <c r="AN2133" s="18"/>
      <c r="AO2133" s="18"/>
      <c r="AP2133" s="18"/>
      <c r="AS2133" s="70" t="s">
        <v>6163</v>
      </c>
      <c r="AT2133" s="46"/>
      <c r="AU2133" s="25"/>
      <c r="AV2133" s="22"/>
      <c r="AW2133" s="38" t="n">
        <v>1898</v>
      </c>
      <c r="AX2133" s="18"/>
      <c r="AY2133" s="70"/>
      <c r="AZ2133" s="70"/>
      <c r="BA2133" s="70"/>
      <c r="BB2133" s="70"/>
      <c r="BC2133" s="70"/>
      <c r="BD2133" s="70"/>
      <c r="BE2133" s="70"/>
      <c r="BF2133" s="70"/>
      <c r="BG2133" s="72"/>
      <c r="BH2133" s="19" t="s">
        <v>1695</v>
      </c>
      <c r="BI2133" s="19" t="s">
        <v>6164</v>
      </c>
      <c r="BJ2133" s="19"/>
      <c r="BK2133" s="0" t="str">
        <f aca="false">IF(ISBLANK(P2133), IF(ISBLANK(I2133), IF(ISBLANK(G2133), IF(ISBLANK(E2133), "Niet", E2133), G2133), I2133), P2133)</f>
        <v>B4.1/1</v>
      </c>
      <c r="BL2133" s="0" t="str">
        <f aca="false">IF(COUNTIF($BK$2:$BK$3066, BK2133)&gt;1, "Double", "Correct")</f>
        <v>Correct</v>
      </c>
    </row>
    <row r="2134" customFormat="false" ht="15.75" hidden="true" customHeight="true" outlineLevel="0" collapsed="false">
      <c r="A2134" s="181" t="s">
        <v>5850</v>
      </c>
      <c r="B2134" s="21" t="s">
        <v>5851</v>
      </c>
      <c r="C2134" s="18" t="s">
        <v>6157</v>
      </c>
      <c r="D2134" s="70" t="s">
        <v>6158</v>
      </c>
      <c r="E2134" s="18" t="s">
        <v>6159</v>
      </c>
      <c r="F2134" s="71" t="s">
        <v>6160</v>
      </c>
      <c r="G2134" s="70"/>
      <c r="H2134" s="70"/>
      <c r="I2134" s="70"/>
      <c r="J2134" s="70"/>
      <c r="K2134" s="70" t="s">
        <v>73</v>
      </c>
      <c r="L2134" s="70" t="s">
        <v>163</v>
      </c>
      <c r="M2134" s="70"/>
      <c r="N2134" s="70"/>
      <c r="O2134" s="70"/>
      <c r="P2134" s="70" t="s">
        <v>6165</v>
      </c>
      <c r="Q2134" s="70"/>
      <c r="R2134" s="70"/>
      <c r="S2134" s="70"/>
      <c r="T2134" s="70"/>
      <c r="U2134" s="70"/>
      <c r="V2134" s="70"/>
      <c r="W2134" s="70"/>
      <c r="X2134" s="70"/>
      <c r="Y2134" s="70"/>
      <c r="Z2134" s="70"/>
      <c r="AA2134" s="70"/>
      <c r="AB2134" s="70"/>
      <c r="AC2134" s="70"/>
      <c r="AD2134" s="70"/>
      <c r="AE2134" s="70"/>
      <c r="AF2134" s="70"/>
      <c r="AG2134" s="70"/>
      <c r="AH2134" s="70"/>
      <c r="AI2134" s="70" t="s">
        <v>6166</v>
      </c>
      <c r="AJ2134" s="22"/>
      <c r="AK2134" s="23"/>
      <c r="AL2134" s="32"/>
      <c r="AM2134" s="25"/>
      <c r="AN2134" s="18"/>
      <c r="AO2134" s="18"/>
      <c r="AP2134" s="18"/>
      <c r="AS2134" s="70" t="s">
        <v>6167</v>
      </c>
      <c r="AT2134" s="46"/>
      <c r="AU2134" s="25"/>
      <c r="AV2134" s="22"/>
      <c r="AW2134" s="18"/>
      <c r="AX2134" s="18"/>
      <c r="AY2134" s="70"/>
      <c r="AZ2134" s="70"/>
      <c r="BA2134" s="70"/>
      <c r="BB2134" s="70"/>
      <c r="BC2134" s="70"/>
      <c r="BD2134" s="70"/>
      <c r="BE2134" s="70"/>
      <c r="BF2134" s="70"/>
      <c r="BG2134" s="72"/>
      <c r="BH2134" s="19" t="s">
        <v>1695</v>
      </c>
      <c r="BI2134" s="19" t="s">
        <v>6164</v>
      </c>
      <c r="BJ2134" s="19"/>
      <c r="BK2134" s="0" t="str">
        <f aca="false">IF(ISBLANK(P2134), IF(ISBLANK(I2134), IF(ISBLANK(G2134), IF(ISBLANK(E2134), "Niet", E2134), G2134), I2134), P2134)</f>
        <v>B4.1/2</v>
      </c>
      <c r="BL2134" s="0" t="str">
        <f aca="false">IF(COUNTIF($BK$2:$BK$3066, BK2134)&gt;1, "Double", "Correct")</f>
        <v>Correct</v>
      </c>
    </row>
    <row r="2135" customFormat="false" ht="15.75" hidden="true" customHeight="true" outlineLevel="0" collapsed="false">
      <c r="A2135" s="181" t="s">
        <v>5850</v>
      </c>
      <c r="B2135" s="21" t="s">
        <v>5851</v>
      </c>
      <c r="C2135" s="18" t="s">
        <v>6157</v>
      </c>
      <c r="D2135" s="70" t="s">
        <v>6158</v>
      </c>
      <c r="E2135" s="18" t="s">
        <v>6159</v>
      </c>
      <c r="F2135" s="71" t="s">
        <v>6160</v>
      </c>
      <c r="G2135" s="70"/>
      <c r="H2135" s="70"/>
      <c r="I2135" s="70"/>
      <c r="J2135" s="70"/>
      <c r="K2135" s="70" t="s">
        <v>73</v>
      </c>
      <c r="L2135" s="70" t="s">
        <v>163</v>
      </c>
      <c r="M2135" s="70"/>
      <c r="N2135" s="70"/>
      <c r="O2135" s="70" t="s">
        <v>6168</v>
      </c>
      <c r="P2135" s="70" t="s">
        <v>6169</v>
      </c>
      <c r="Q2135" s="70"/>
      <c r="R2135" s="70"/>
      <c r="S2135" s="70"/>
      <c r="T2135" s="70"/>
      <c r="U2135" s="70"/>
      <c r="V2135" s="70"/>
      <c r="W2135" s="70"/>
      <c r="X2135" s="70"/>
      <c r="Y2135" s="70"/>
      <c r="Z2135" s="70"/>
      <c r="AA2135" s="70"/>
      <c r="AB2135" s="70"/>
      <c r="AC2135" s="70"/>
      <c r="AD2135" s="70"/>
      <c r="AE2135" s="70"/>
      <c r="AF2135" s="70"/>
      <c r="AG2135" s="70"/>
      <c r="AH2135" s="70"/>
      <c r="AI2135" s="70" t="s">
        <v>6170</v>
      </c>
      <c r="AJ2135" s="22"/>
      <c r="AK2135" s="23"/>
      <c r="AL2135" s="32"/>
      <c r="AM2135" s="25" t="n">
        <v>1870</v>
      </c>
      <c r="AN2135" s="18"/>
      <c r="AO2135" s="18"/>
      <c r="AP2135" s="18"/>
      <c r="AS2135" s="70" t="s">
        <v>6171</v>
      </c>
      <c r="AT2135" s="46"/>
      <c r="AU2135" s="25"/>
      <c r="AV2135" s="22"/>
      <c r="AW2135" s="38" t="n">
        <v>1870</v>
      </c>
      <c r="AX2135" s="18"/>
      <c r="AY2135" s="70"/>
      <c r="AZ2135" s="70"/>
      <c r="BA2135" s="70"/>
      <c r="BB2135" s="70"/>
      <c r="BC2135" s="70"/>
      <c r="BD2135" s="70"/>
      <c r="BE2135" s="70"/>
      <c r="BF2135" s="70"/>
      <c r="BG2135" s="72"/>
      <c r="BH2135" s="19" t="s">
        <v>1695</v>
      </c>
      <c r="BI2135" s="19" t="s">
        <v>6164</v>
      </c>
      <c r="BJ2135" s="19"/>
      <c r="BK2135" s="0" t="str">
        <f aca="false">IF(ISBLANK(P2135), IF(ISBLANK(I2135), IF(ISBLANK(G2135), IF(ISBLANK(E2135), "Niet", E2135), G2135), I2135), P2135)</f>
        <v>B4.1/3</v>
      </c>
      <c r="BL2135" s="0" t="str">
        <f aca="false">IF(COUNTIF($BK$2:$BK$3066, BK2135)&gt;1, "Double", "Correct")</f>
        <v>Correct</v>
      </c>
    </row>
    <row r="2136" customFormat="false" ht="15.75" hidden="true" customHeight="true" outlineLevel="0" collapsed="false">
      <c r="A2136" s="181" t="s">
        <v>5850</v>
      </c>
      <c r="B2136" s="21" t="s">
        <v>5851</v>
      </c>
      <c r="C2136" s="18" t="s">
        <v>6157</v>
      </c>
      <c r="D2136" s="70" t="s">
        <v>6158</v>
      </c>
      <c r="E2136" s="18" t="s">
        <v>6159</v>
      </c>
      <c r="F2136" s="71" t="s">
        <v>6160</v>
      </c>
      <c r="G2136" s="70"/>
      <c r="H2136" s="70"/>
      <c r="I2136" s="70"/>
      <c r="J2136" s="70"/>
      <c r="K2136" s="70" t="s">
        <v>73</v>
      </c>
      <c r="L2136" s="70" t="s">
        <v>163</v>
      </c>
      <c r="M2136" s="70"/>
      <c r="N2136" s="70"/>
      <c r="O2136" s="70"/>
      <c r="P2136" s="70" t="s">
        <v>6172</v>
      </c>
      <c r="Q2136" s="70"/>
      <c r="R2136" s="70"/>
      <c r="S2136" s="70"/>
      <c r="T2136" s="70"/>
      <c r="U2136" s="70"/>
      <c r="V2136" s="70"/>
      <c r="W2136" s="70"/>
      <c r="X2136" s="70"/>
      <c r="Y2136" s="70"/>
      <c r="Z2136" s="70"/>
      <c r="AA2136" s="70"/>
      <c r="AB2136" s="70"/>
      <c r="AC2136" s="70"/>
      <c r="AD2136" s="70"/>
      <c r="AE2136" s="70"/>
      <c r="AF2136" s="70"/>
      <c r="AG2136" s="70"/>
      <c r="AH2136" s="70"/>
      <c r="AI2136" s="70" t="s">
        <v>6173</v>
      </c>
      <c r="AJ2136" s="22"/>
      <c r="AK2136" s="23"/>
      <c r="AL2136" s="32"/>
      <c r="AM2136" s="25" t="n">
        <v>1872</v>
      </c>
      <c r="AN2136" s="18"/>
      <c r="AO2136" s="18"/>
      <c r="AP2136" s="18"/>
      <c r="AS2136" s="70" t="s">
        <v>6174</v>
      </c>
      <c r="AT2136" s="46"/>
      <c r="AU2136" s="25"/>
      <c r="AV2136" s="22"/>
      <c r="AW2136" s="38" t="n">
        <v>1872</v>
      </c>
      <c r="AX2136" s="18"/>
      <c r="AY2136" s="70"/>
      <c r="AZ2136" s="70"/>
      <c r="BA2136" s="70"/>
      <c r="BB2136" s="70"/>
      <c r="BC2136" s="70"/>
      <c r="BD2136" s="70"/>
      <c r="BE2136" s="70"/>
      <c r="BF2136" s="70"/>
      <c r="BG2136" s="72"/>
      <c r="BH2136" s="19" t="s">
        <v>1695</v>
      </c>
      <c r="BI2136" s="19" t="s">
        <v>6164</v>
      </c>
      <c r="BJ2136" s="19"/>
      <c r="BK2136" s="0" t="str">
        <f aca="false">IF(ISBLANK(P2136), IF(ISBLANK(I2136), IF(ISBLANK(G2136), IF(ISBLANK(E2136), "Niet", E2136), G2136), I2136), P2136)</f>
        <v>B4.1/4</v>
      </c>
      <c r="BL2136" s="0" t="str">
        <f aca="false">IF(COUNTIF($BK$2:$BK$3066, BK2136)&gt;1, "Double", "Correct")</f>
        <v>Correct</v>
      </c>
    </row>
    <row r="2137" customFormat="false" ht="15.75" hidden="true" customHeight="true" outlineLevel="0" collapsed="false">
      <c r="A2137" s="181" t="s">
        <v>5850</v>
      </c>
      <c r="B2137" s="21" t="s">
        <v>5851</v>
      </c>
      <c r="C2137" s="18" t="s">
        <v>6157</v>
      </c>
      <c r="D2137" s="70" t="s">
        <v>6158</v>
      </c>
      <c r="E2137" s="18" t="s">
        <v>6159</v>
      </c>
      <c r="F2137" s="71" t="s">
        <v>6160</v>
      </c>
      <c r="G2137" s="70"/>
      <c r="H2137" s="70"/>
      <c r="I2137" s="70"/>
      <c r="J2137" s="70"/>
      <c r="K2137" s="70" t="s">
        <v>73</v>
      </c>
      <c r="L2137" s="70" t="s">
        <v>163</v>
      </c>
      <c r="M2137" s="70"/>
      <c r="N2137" s="70"/>
      <c r="O2137" s="70"/>
      <c r="P2137" s="70" t="s">
        <v>6175</v>
      </c>
      <c r="Q2137" s="70"/>
      <c r="R2137" s="70"/>
      <c r="S2137" s="70"/>
      <c r="T2137" s="70"/>
      <c r="U2137" s="70"/>
      <c r="V2137" s="70"/>
      <c r="W2137" s="70"/>
      <c r="X2137" s="70"/>
      <c r="Y2137" s="70"/>
      <c r="Z2137" s="70"/>
      <c r="AA2137" s="70"/>
      <c r="AB2137" s="70"/>
      <c r="AC2137" s="70"/>
      <c r="AD2137" s="70"/>
      <c r="AE2137" s="70"/>
      <c r="AF2137" s="70"/>
      <c r="AG2137" s="70"/>
      <c r="AH2137" s="70"/>
      <c r="AI2137" s="70" t="s">
        <v>6176</v>
      </c>
      <c r="AJ2137" s="22"/>
      <c r="AK2137" s="23" t="s">
        <v>111</v>
      </c>
      <c r="AL2137" s="24" t="s">
        <v>112</v>
      </c>
      <c r="AM2137" s="25" t="n">
        <v>1858</v>
      </c>
      <c r="AN2137" s="18"/>
      <c r="AO2137" s="18"/>
      <c r="AP2137" s="18"/>
      <c r="AS2137" s="70" t="s">
        <v>6177</v>
      </c>
      <c r="AT2137" s="46"/>
      <c r="AU2137" s="25" t="s">
        <v>111</v>
      </c>
      <c r="AV2137" s="22" t="s">
        <v>112</v>
      </c>
      <c r="AW2137" s="38" t="n">
        <v>1858</v>
      </c>
      <c r="AX2137" s="18"/>
      <c r="AY2137" s="70"/>
      <c r="AZ2137" s="70"/>
      <c r="BA2137" s="70"/>
      <c r="BB2137" s="70"/>
      <c r="BC2137" s="70"/>
      <c r="BD2137" s="70"/>
      <c r="BE2137" s="70"/>
      <c r="BF2137" s="70"/>
      <c r="BG2137" s="72"/>
      <c r="BH2137" s="19" t="s">
        <v>1695</v>
      </c>
      <c r="BI2137" s="19" t="s">
        <v>6164</v>
      </c>
      <c r="BJ2137" s="19"/>
      <c r="BK2137" s="0" t="str">
        <f aca="false">IF(ISBLANK(P2137), IF(ISBLANK(I2137), IF(ISBLANK(G2137), IF(ISBLANK(E2137), "Niet", E2137), G2137), I2137), P2137)</f>
        <v>B4.1/5</v>
      </c>
      <c r="BL2137" s="0" t="str">
        <f aca="false">IF(COUNTIF($BK$2:$BK$3066, BK2137)&gt;1, "Double", "Correct")</f>
        <v>Correct</v>
      </c>
    </row>
    <row r="2138" customFormat="false" ht="15.75" hidden="true" customHeight="true" outlineLevel="0" collapsed="false">
      <c r="A2138" s="181" t="s">
        <v>5850</v>
      </c>
      <c r="B2138" s="21" t="s">
        <v>5851</v>
      </c>
      <c r="C2138" s="18" t="s">
        <v>6157</v>
      </c>
      <c r="D2138" s="70" t="s">
        <v>6158</v>
      </c>
      <c r="E2138" s="18" t="s">
        <v>6159</v>
      </c>
      <c r="F2138" s="71" t="s">
        <v>6160</v>
      </c>
      <c r="G2138" s="70"/>
      <c r="H2138" s="70"/>
      <c r="I2138" s="70"/>
      <c r="J2138" s="70"/>
      <c r="K2138" s="70" t="s">
        <v>73</v>
      </c>
      <c r="L2138" s="70" t="s">
        <v>163</v>
      </c>
      <c r="M2138" s="70"/>
      <c r="N2138" s="70"/>
      <c r="O2138" s="70"/>
      <c r="P2138" s="70" t="s">
        <v>6178</v>
      </c>
      <c r="Q2138" s="70"/>
      <c r="R2138" s="70"/>
      <c r="S2138" s="31" t="s">
        <v>6179</v>
      </c>
      <c r="T2138" s="70" t="n">
        <v>125</v>
      </c>
      <c r="U2138" s="70"/>
      <c r="V2138" s="70"/>
      <c r="W2138" s="70"/>
      <c r="X2138" s="70"/>
      <c r="Y2138" s="70"/>
      <c r="Z2138" s="70"/>
      <c r="AA2138" s="70"/>
      <c r="AB2138" s="70"/>
      <c r="AC2138" s="70"/>
      <c r="AD2138" s="70"/>
      <c r="AE2138" s="70"/>
      <c r="AF2138" s="70"/>
      <c r="AG2138" s="70"/>
      <c r="AH2138" s="70"/>
      <c r="AI2138" s="70" t="s">
        <v>6180</v>
      </c>
      <c r="AJ2138" s="22"/>
      <c r="AK2138" s="23" t="s">
        <v>100</v>
      </c>
      <c r="AL2138" s="24" t="s">
        <v>101</v>
      </c>
      <c r="AM2138" s="25" t="n">
        <v>1875</v>
      </c>
      <c r="AN2138" s="70" t="s">
        <v>113</v>
      </c>
      <c r="AO2138" s="70"/>
      <c r="AP2138" s="70"/>
      <c r="AQ2138" s="0" t="s">
        <v>114</v>
      </c>
      <c r="AS2138" s="70" t="s">
        <v>6181</v>
      </c>
      <c r="AT2138" s="46"/>
      <c r="AU2138" s="25" t="s">
        <v>100</v>
      </c>
      <c r="AV2138" s="22" t="s">
        <v>101</v>
      </c>
      <c r="AW2138" s="38" t="n">
        <v>1875</v>
      </c>
      <c r="AX2138" s="18"/>
      <c r="AY2138" s="70"/>
      <c r="AZ2138" s="70" t="s">
        <v>928</v>
      </c>
      <c r="BA2138" s="70"/>
      <c r="BB2138" s="70"/>
      <c r="BC2138" s="70"/>
      <c r="BD2138" s="41"/>
      <c r="BE2138" s="74" t="s">
        <v>6182</v>
      </c>
      <c r="BF2138" s="70"/>
      <c r="BG2138" s="72"/>
      <c r="BH2138" s="19" t="s">
        <v>1695</v>
      </c>
      <c r="BI2138" s="19" t="s">
        <v>6164</v>
      </c>
      <c r="BJ2138" s="19"/>
      <c r="BK2138" s="0" t="str">
        <f aca="false">IF(ISBLANK(P2138), IF(ISBLANK(I2138), IF(ISBLANK(G2138), IF(ISBLANK(E2138), "Niet", E2138), G2138), I2138), P2138)</f>
        <v>B4.1/6</v>
      </c>
      <c r="BL2138" s="0" t="str">
        <f aca="false">IF(COUNTIF($BK$2:$BK$3066, BK2138)&gt;1, "Double", "Correct")</f>
        <v>Correct</v>
      </c>
    </row>
    <row r="2139" customFormat="false" ht="15.75" hidden="true" customHeight="true" outlineLevel="0" collapsed="false">
      <c r="A2139" s="181" t="s">
        <v>5850</v>
      </c>
      <c r="B2139" s="21" t="s">
        <v>5851</v>
      </c>
      <c r="C2139" s="18" t="s">
        <v>6157</v>
      </c>
      <c r="D2139" s="70" t="s">
        <v>6158</v>
      </c>
      <c r="E2139" s="18" t="s">
        <v>6159</v>
      </c>
      <c r="F2139" s="71" t="s">
        <v>6160</v>
      </c>
      <c r="G2139" s="70"/>
      <c r="H2139" s="70"/>
      <c r="I2139" s="70"/>
      <c r="J2139" s="70"/>
      <c r="K2139" s="70" t="s">
        <v>73</v>
      </c>
      <c r="L2139" s="70" t="s">
        <v>163</v>
      </c>
      <c r="M2139" s="70"/>
      <c r="N2139" s="70"/>
      <c r="O2139" s="70"/>
      <c r="P2139" s="70" t="s">
        <v>6183</v>
      </c>
      <c r="Q2139" s="70"/>
      <c r="R2139" s="70"/>
      <c r="S2139" s="70"/>
      <c r="T2139" s="70"/>
      <c r="U2139" s="70"/>
      <c r="V2139" s="70"/>
      <c r="W2139" s="70"/>
      <c r="X2139" s="70"/>
      <c r="Y2139" s="70"/>
      <c r="Z2139" s="70"/>
      <c r="AA2139" s="70"/>
      <c r="AB2139" s="70"/>
      <c r="AC2139" s="70"/>
      <c r="AD2139" s="70"/>
      <c r="AE2139" s="70"/>
      <c r="AF2139" s="70"/>
      <c r="AG2139" s="70"/>
      <c r="AH2139" s="70"/>
      <c r="AI2139" s="70" t="s">
        <v>6184</v>
      </c>
      <c r="AJ2139" s="22"/>
      <c r="AK2139" s="23"/>
      <c r="AL2139" s="32"/>
      <c r="AM2139" s="25" t="n">
        <v>1855</v>
      </c>
      <c r="AN2139" s="18"/>
      <c r="AO2139" s="18"/>
      <c r="AP2139" s="18"/>
      <c r="AS2139" s="70" t="s">
        <v>6185</v>
      </c>
      <c r="AT2139" s="46"/>
      <c r="AU2139" s="25"/>
      <c r="AV2139" s="22"/>
      <c r="AW2139" s="38" t="n">
        <v>1855</v>
      </c>
      <c r="AX2139" s="18"/>
      <c r="AY2139" s="70"/>
      <c r="AZ2139" s="70"/>
      <c r="BA2139" s="70"/>
      <c r="BB2139" s="70"/>
      <c r="BC2139" s="70"/>
      <c r="BD2139" s="70"/>
      <c r="BE2139" s="70"/>
      <c r="BF2139" s="70"/>
      <c r="BG2139" s="72"/>
      <c r="BH2139" s="19" t="s">
        <v>1695</v>
      </c>
      <c r="BI2139" s="19" t="s">
        <v>6164</v>
      </c>
      <c r="BJ2139" s="19"/>
      <c r="BK2139" s="0" t="str">
        <f aca="false">IF(ISBLANK(P2139), IF(ISBLANK(I2139), IF(ISBLANK(G2139), IF(ISBLANK(E2139), "Niet", E2139), G2139), I2139), P2139)</f>
        <v>B4.1/7</v>
      </c>
      <c r="BL2139" s="0" t="str">
        <f aca="false">IF(COUNTIF($BK$2:$BK$3066, BK2139)&gt;1, "Double", "Correct")</f>
        <v>Correct</v>
      </c>
    </row>
    <row r="2140" customFormat="false" ht="15.75" hidden="true" customHeight="true" outlineLevel="0" collapsed="false">
      <c r="A2140" s="181" t="s">
        <v>5850</v>
      </c>
      <c r="B2140" s="21" t="s">
        <v>5851</v>
      </c>
      <c r="C2140" s="18" t="s">
        <v>6157</v>
      </c>
      <c r="D2140" s="70" t="s">
        <v>6158</v>
      </c>
      <c r="E2140" s="18" t="s">
        <v>6159</v>
      </c>
      <c r="F2140" s="71" t="s">
        <v>6160</v>
      </c>
      <c r="G2140" s="70"/>
      <c r="H2140" s="70"/>
      <c r="I2140" s="70"/>
      <c r="J2140" s="70"/>
      <c r="K2140" s="70" t="s">
        <v>73</v>
      </c>
      <c r="L2140" s="70" t="s">
        <v>163</v>
      </c>
      <c r="M2140" s="70"/>
      <c r="N2140" s="70"/>
      <c r="O2140" s="70"/>
      <c r="P2140" s="70" t="s">
        <v>6186</v>
      </c>
      <c r="Q2140" s="70"/>
      <c r="R2140" s="70"/>
      <c r="S2140" s="70"/>
      <c r="T2140" s="70"/>
      <c r="U2140" s="70"/>
      <c r="V2140" s="70"/>
      <c r="W2140" s="70"/>
      <c r="X2140" s="70"/>
      <c r="Y2140" s="70"/>
      <c r="Z2140" s="70"/>
      <c r="AA2140" s="70"/>
      <c r="AB2140" s="70"/>
      <c r="AC2140" s="70"/>
      <c r="AD2140" s="70"/>
      <c r="AE2140" s="70"/>
      <c r="AF2140" s="70"/>
      <c r="AG2140" s="70"/>
      <c r="AH2140" s="70"/>
      <c r="AI2140" s="70" t="s">
        <v>6187</v>
      </c>
      <c r="AJ2140" s="22"/>
      <c r="AK2140" s="23" t="s">
        <v>279</v>
      </c>
      <c r="AL2140" s="24" t="s">
        <v>280</v>
      </c>
      <c r="AM2140" s="25" t="n">
        <v>1875</v>
      </c>
      <c r="AN2140" s="18"/>
      <c r="AO2140" s="18"/>
      <c r="AP2140" s="18"/>
      <c r="AS2140" s="70" t="s">
        <v>6188</v>
      </c>
      <c r="AT2140" s="46"/>
      <c r="AU2140" s="25" t="s">
        <v>279</v>
      </c>
      <c r="AV2140" s="22" t="s">
        <v>280</v>
      </c>
      <c r="AW2140" s="38" t="n">
        <v>1875</v>
      </c>
      <c r="AX2140" s="18"/>
      <c r="AY2140" s="70"/>
      <c r="AZ2140" s="70"/>
      <c r="BA2140" s="70"/>
      <c r="BB2140" s="70"/>
      <c r="BC2140" s="70"/>
      <c r="BD2140" s="70"/>
      <c r="BE2140" s="70"/>
      <c r="BF2140" s="70"/>
      <c r="BG2140" s="72"/>
      <c r="BH2140" s="19" t="s">
        <v>1695</v>
      </c>
      <c r="BI2140" s="19" t="s">
        <v>6164</v>
      </c>
      <c r="BJ2140" s="19"/>
      <c r="BK2140" s="0" t="str">
        <f aca="false">IF(ISBLANK(P2140), IF(ISBLANK(I2140), IF(ISBLANK(G2140), IF(ISBLANK(E2140), "Niet", E2140), G2140), I2140), P2140)</f>
        <v>B4.1/8</v>
      </c>
      <c r="BL2140" s="0" t="str">
        <f aca="false">IF(COUNTIF($BK$2:$BK$3066, BK2140)&gt;1, "Double", "Correct")</f>
        <v>Correct</v>
      </c>
    </row>
    <row r="2141" customFormat="false" ht="15.75" hidden="true" customHeight="true" outlineLevel="0" collapsed="false">
      <c r="A2141" s="181" t="s">
        <v>5850</v>
      </c>
      <c r="B2141" s="21" t="s">
        <v>5851</v>
      </c>
      <c r="C2141" s="18" t="s">
        <v>6157</v>
      </c>
      <c r="D2141" s="70" t="s">
        <v>6158</v>
      </c>
      <c r="E2141" s="18" t="s">
        <v>6159</v>
      </c>
      <c r="F2141" s="71" t="s">
        <v>6160</v>
      </c>
      <c r="G2141" s="70"/>
      <c r="H2141" s="70"/>
      <c r="I2141" s="70"/>
      <c r="J2141" s="70"/>
      <c r="K2141" s="70" t="s">
        <v>73</v>
      </c>
      <c r="L2141" s="70" t="s">
        <v>163</v>
      </c>
      <c r="M2141" s="70"/>
      <c r="N2141" s="70"/>
      <c r="O2141" s="70" t="s">
        <v>6189</v>
      </c>
      <c r="P2141" s="70" t="s">
        <v>6190</v>
      </c>
      <c r="Q2141" s="70"/>
      <c r="R2141" s="70"/>
      <c r="S2141" s="70"/>
      <c r="T2141" s="70"/>
      <c r="U2141" s="70"/>
      <c r="V2141" s="70"/>
      <c r="W2141" s="70"/>
      <c r="X2141" s="70"/>
      <c r="Y2141" s="70"/>
      <c r="Z2141" s="70"/>
      <c r="AA2141" s="70"/>
      <c r="AB2141" s="70"/>
      <c r="AC2141" s="70"/>
      <c r="AD2141" s="70"/>
      <c r="AE2141" s="70"/>
      <c r="AF2141" s="70"/>
      <c r="AG2141" s="70"/>
      <c r="AH2141" s="70"/>
      <c r="AI2141" s="70" t="s">
        <v>6191</v>
      </c>
      <c r="AJ2141" s="22"/>
      <c r="AK2141" s="23"/>
      <c r="AL2141" s="32"/>
      <c r="AM2141" s="25"/>
      <c r="AN2141" s="18"/>
      <c r="AO2141" s="18"/>
      <c r="AP2141" s="18"/>
      <c r="AS2141" s="19" t="s">
        <v>6192</v>
      </c>
      <c r="AT2141" s="46"/>
      <c r="AU2141" s="25"/>
      <c r="AV2141" s="22"/>
      <c r="AW2141" s="18"/>
      <c r="AX2141" s="18"/>
      <c r="AY2141" s="19"/>
      <c r="AZ2141" s="70"/>
      <c r="BA2141" s="70"/>
      <c r="BB2141" s="70"/>
      <c r="BC2141" s="70"/>
      <c r="BD2141" s="70"/>
      <c r="BE2141" s="70"/>
      <c r="BF2141" s="70"/>
      <c r="BG2141" s="72"/>
      <c r="BH2141" s="19" t="s">
        <v>1695</v>
      </c>
      <c r="BI2141" s="19" t="s">
        <v>6164</v>
      </c>
      <c r="BJ2141" s="19"/>
      <c r="BK2141" s="0" t="str">
        <f aca="false">IF(ISBLANK(P2141), IF(ISBLANK(I2141), IF(ISBLANK(G2141), IF(ISBLANK(E2141), "Niet", E2141), G2141), I2141), P2141)</f>
        <v>B4.1/9</v>
      </c>
      <c r="BL2141" s="0" t="str">
        <f aca="false">IF(COUNTIF($BK$2:$BK$3066, BK2141)&gt;1, "Double", "Correct")</f>
        <v>Correct</v>
      </c>
    </row>
    <row r="2142" customFormat="false" ht="15.75" hidden="true" customHeight="true" outlineLevel="0" collapsed="false">
      <c r="A2142" s="181" t="s">
        <v>5850</v>
      </c>
      <c r="B2142" s="21" t="s">
        <v>5851</v>
      </c>
      <c r="C2142" s="18" t="s">
        <v>6157</v>
      </c>
      <c r="D2142" s="70" t="s">
        <v>6158</v>
      </c>
      <c r="E2142" s="18" t="s">
        <v>6159</v>
      </c>
      <c r="F2142" s="71" t="s">
        <v>6160</v>
      </c>
      <c r="G2142" s="70"/>
      <c r="H2142" s="70"/>
      <c r="I2142" s="70"/>
      <c r="J2142" s="70"/>
      <c r="K2142" s="70" t="s">
        <v>73</v>
      </c>
      <c r="L2142" s="70" t="s">
        <v>163</v>
      </c>
      <c r="M2142" s="70"/>
      <c r="N2142" s="70"/>
      <c r="O2142" s="70" t="s">
        <v>6193</v>
      </c>
      <c r="P2142" s="70" t="s">
        <v>6194</v>
      </c>
      <c r="Q2142" s="70"/>
      <c r="R2142" s="70"/>
      <c r="S2142" s="70"/>
      <c r="T2142" s="70"/>
      <c r="U2142" s="70"/>
      <c r="V2142" s="70"/>
      <c r="W2142" s="70"/>
      <c r="X2142" s="70"/>
      <c r="Y2142" s="70"/>
      <c r="Z2142" s="70"/>
      <c r="AA2142" s="70"/>
      <c r="AB2142" s="70"/>
      <c r="AC2142" s="70"/>
      <c r="AD2142" s="70"/>
      <c r="AE2142" s="70"/>
      <c r="AF2142" s="70"/>
      <c r="AG2142" s="70"/>
      <c r="AH2142" s="70"/>
      <c r="AI2142" s="19" t="s">
        <v>6195</v>
      </c>
      <c r="AJ2142" s="22"/>
      <c r="AK2142" s="23"/>
      <c r="AL2142" s="32"/>
      <c r="AM2142" s="25"/>
      <c r="AN2142" s="18"/>
      <c r="AO2142" s="18"/>
      <c r="AP2142" s="18"/>
      <c r="AS2142" s="19" t="s">
        <v>6192</v>
      </c>
      <c r="AT2142" s="46"/>
      <c r="AU2142" s="25"/>
      <c r="AV2142" s="22"/>
      <c r="AW2142" s="18"/>
      <c r="AX2142" s="18"/>
      <c r="AY2142" s="19"/>
      <c r="AZ2142" s="70"/>
      <c r="BA2142" s="70"/>
      <c r="BB2142" s="70"/>
      <c r="BC2142" s="70"/>
      <c r="BD2142" s="70"/>
      <c r="BE2142" s="70"/>
      <c r="BF2142" s="70"/>
      <c r="BG2142" s="72"/>
      <c r="BH2142" s="19" t="s">
        <v>1695</v>
      </c>
      <c r="BI2142" s="19" t="s">
        <v>6164</v>
      </c>
      <c r="BJ2142" s="19"/>
      <c r="BK2142" s="0" t="str">
        <f aca="false">IF(ISBLANK(P2142), IF(ISBLANK(I2142), IF(ISBLANK(G2142), IF(ISBLANK(E2142), "Niet", E2142), G2142), I2142), P2142)</f>
        <v>B4.1/10</v>
      </c>
      <c r="BL2142" s="0" t="str">
        <f aca="false">IF(COUNTIF($BK$2:$BK$3066, BK2142)&gt;1, "Double", "Correct")</f>
        <v>Correct</v>
      </c>
    </row>
    <row r="2143" customFormat="false" ht="15.75" hidden="true" customHeight="true" outlineLevel="0" collapsed="false">
      <c r="A2143" s="181" t="s">
        <v>5850</v>
      </c>
      <c r="B2143" s="21" t="s">
        <v>5851</v>
      </c>
      <c r="C2143" s="18" t="s">
        <v>6157</v>
      </c>
      <c r="D2143" s="70" t="s">
        <v>6158</v>
      </c>
      <c r="E2143" s="18" t="s">
        <v>6196</v>
      </c>
      <c r="F2143" s="71" t="s">
        <v>6197</v>
      </c>
      <c r="G2143" s="70"/>
      <c r="H2143" s="70"/>
      <c r="I2143" s="70"/>
      <c r="J2143" s="70"/>
      <c r="K2143" s="70" t="s">
        <v>73</v>
      </c>
      <c r="L2143" s="70" t="s">
        <v>163</v>
      </c>
      <c r="M2143" s="70"/>
      <c r="N2143" s="70"/>
      <c r="O2143" s="70"/>
      <c r="P2143" s="70" t="s">
        <v>6198</v>
      </c>
      <c r="Q2143" s="70"/>
      <c r="R2143" s="70"/>
      <c r="S2143" s="70"/>
      <c r="T2143" s="70"/>
      <c r="U2143" s="70"/>
      <c r="V2143" s="70"/>
      <c r="W2143" s="70"/>
      <c r="X2143" s="70"/>
      <c r="Y2143" s="70"/>
      <c r="Z2143" s="70"/>
      <c r="AA2143" s="70"/>
      <c r="AB2143" s="70"/>
      <c r="AC2143" s="70"/>
      <c r="AD2143" s="70"/>
      <c r="AE2143" s="70"/>
      <c r="AF2143" s="70"/>
      <c r="AG2143" s="70"/>
      <c r="AH2143" s="70"/>
      <c r="AI2143" s="70" t="s">
        <v>6199</v>
      </c>
      <c r="AJ2143" s="22"/>
      <c r="AK2143" s="23"/>
      <c r="AL2143" s="32"/>
      <c r="AM2143" s="25" t="n">
        <v>1863</v>
      </c>
      <c r="AN2143" s="21" t="s">
        <v>6200</v>
      </c>
      <c r="AO2143" s="21"/>
      <c r="AP2143" s="21"/>
      <c r="AQ2143" s="157" t="s">
        <v>6201</v>
      </c>
      <c r="AS2143" s="70" t="s">
        <v>6202</v>
      </c>
      <c r="AT2143" s="46"/>
      <c r="AU2143" s="25"/>
      <c r="AV2143" s="22"/>
      <c r="AW2143" s="38" t="n">
        <v>1863</v>
      </c>
      <c r="AX2143" s="18"/>
      <c r="AY2143" s="70"/>
      <c r="AZ2143" s="19"/>
      <c r="BA2143" s="19" t="s">
        <v>6203</v>
      </c>
      <c r="BB2143" s="19"/>
      <c r="BC2143" s="70"/>
      <c r="BD2143" s="70"/>
      <c r="BE2143" s="70"/>
      <c r="BF2143" s="70"/>
      <c r="BG2143" s="72"/>
      <c r="BH2143" s="19" t="s">
        <v>1695</v>
      </c>
      <c r="BI2143" s="19" t="s">
        <v>6164</v>
      </c>
      <c r="BJ2143" s="19"/>
      <c r="BK2143" s="0" t="str">
        <f aca="false">IF(ISBLANK(P2143), IF(ISBLANK(I2143), IF(ISBLANK(G2143), IF(ISBLANK(E2143), "Niet", E2143), G2143), I2143), P2143)</f>
        <v>B4.2/1</v>
      </c>
      <c r="BL2143" s="0" t="str">
        <f aca="false">IF(COUNTIF($BK$2:$BK$3066, BK2143)&gt;1, "Double", "Correct")</f>
        <v>Correct</v>
      </c>
    </row>
    <row r="2144" customFormat="false" ht="15.75" hidden="true" customHeight="true" outlineLevel="0" collapsed="false">
      <c r="A2144" s="181" t="s">
        <v>5850</v>
      </c>
      <c r="B2144" s="21" t="s">
        <v>5851</v>
      </c>
      <c r="C2144" s="18" t="s">
        <v>6157</v>
      </c>
      <c r="D2144" s="70" t="s">
        <v>6158</v>
      </c>
      <c r="E2144" s="18" t="s">
        <v>6196</v>
      </c>
      <c r="F2144" s="71" t="s">
        <v>6197</v>
      </c>
      <c r="G2144" s="70"/>
      <c r="H2144" s="70"/>
      <c r="I2144" s="70"/>
      <c r="J2144" s="70"/>
      <c r="K2144" s="70" t="s">
        <v>73</v>
      </c>
      <c r="L2144" s="70" t="s">
        <v>163</v>
      </c>
      <c r="M2144" s="70"/>
      <c r="N2144" s="70"/>
      <c r="O2144" s="70"/>
      <c r="P2144" s="70" t="s">
        <v>6204</v>
      </c>
      <c r="Q2144" s="70"/>
      <c r="R2144" s="70"/>
      <c r="S2144" s="70"/>
      <c r="T2144" s="70"/>
      <c r="U2144" s="70"/>
      <c r="V2144" s="70"/>
      <c r="W2144" s="70"/>
      <c r="X2144" s="70"/>
      <c r="Y2144" s="70"/>
      <c r="Z2144" s="70"/>
      <c r="AA2144" s="70"/>
      <c r="AB2144" s="70"/>
      <c r="AC2144" s="70"/>
      <c r="AD2144" s="70"/>
      <c r="AE2144" s="70"/>
      <c r="AF2144" s="70"/>
      <c r="AG2144" s="70"/>
      <c r="AH2144" s="70"/>
      <c r="AI2144" s="70" t="s">
        <v>6205</v>
      </c>
      <c r="AJ2144" s="22"/>
      <c r="AK2144" s="23"/>
      <c r="AL2144" s="32"/>
      <c r="AM2144" s="25" t="n">
        <v>1860</v>
      </c>
      <c r="AN2144" s="74" t="s">
        <v>141</v>
      </c>
      <c r="AO2144" s="74"/>
      <c r="AP2144" s="74"/>
      <c r="AQ2144" s="0" t="s">
        <v>142</v>
      </c>
      <c r="AS2144" s="70" t="s">
        <v>6206</v>
      </c>
      <c r="AT2144" s="46"/>
      <c r="AU2144" s="25"/>
      <c r="AV2144" s="22"/>
      <c r="AW2144" s="38" t="n">
        <v>1860</v>
      </c>
      <c r="AX2144" s="18"/>
      <c r="AY2144" s="70"/>
      <c r="AZ2144" s="70"/>
      <c r="BA2144" s="70" t="s">
        <v>6207</v>
      </c>
      <c r="BB2144" s="70"/>
      <c r="BC2144" s="70"/>
      <c r="BD2144" s="70"/>
      <c r="BE2144" s="70"/>
      <c r="BF2144" s="70"/>
      <c r="BG2144" s="72"/>
      <c r="BH2144" s="19" t="s">
        <v>1695</v>
      </c>
      <c r="BI2144" s="19" t="s">
        <v>6164</v>
      </c>
      <c r="BJ2144" s="19"/>
      <c r="BK2144" s="0" t="str">
        <f aca="false">IF(ISBLANK(P2144), IF(ISBLANK(I2144), IF(ISBLANK(G2144), IF(ISBLANK(E2144), "Niet", E2144), G2144), I2144), P2144)</f>
        <v>B4.2/2</v>
      </c>
      <c r="BL2144" s="0" t="str">
        <f aca="false">IF(COUNTIF($BK$2:$BK$3066, BK2144)&gt;1, "Double", "Correct")</f>
        <v>Correct</v>
      </c>
    </row>
    <row r="2145" customFormat="false" ht="15.75" hidden="true" customHeight="true" outlineLevel="0" collapsed="false">
      <c r="A2145" s="181" t="s">
        <v>5850</v>
      </c>
      <c r="B2145" s="21" t="s">
        <v>5851</v>
      </c>
      <c r="C2145" s="18" t="s">
        <v>6157</v>
      </c>
      <c r="D2145" s="70" t="s">
        <v>6158</v>
      </c>
      <c r="E2145" s="18" t="s">
        <v>6196</v>
      </c>
      <c r="F2145" s="71" t="s">
        <v>6197</v>
      </c>
      <c r="G2145" s="70"/>
      <c r="H2145" s="70"/>
      <c r="I2145" s="70"/>
      <c r="J2145" s="70"/>
      <c r="K2145" s="70" t="s">
        <v>73</v>
      </c>
      <c r="L2145" s="70" t="s">
        <v>163</v>
      </c>
      <c r="M2145" s="70"/>
      <c r="N2145" s="70"/>
      <c r="O2145" s="70" t="s">
        <v>6208</v>
      </c>
      <c r="P2145" s="70" t="s">
        <v>6209</v>
      </c>
      <c r="Q2145" s="70"/>
      <c r="R2145" s="70"/>
      <c r="S2145" s="70"/>
      <c r="T2145" s="70"/>
      <c r="U2145" s="70"/>
      <c r="V2145" s="70"/>
      <c r="W2145" s="70"/>
      <c r="X2145" s="70"/>
      <c r="Y2145" s="70"/>
      <c r="Z2145" s="70"/>
      <c r="AA2145" s="70"/>
      <c r="AB2145" s="70"/>
      <c r="AC2145" s="70"/>
      <c r="AD2145" s="70"/>
      <c r="AE2145" s="70"/>
      <c r="AF2145" s="70"/>
      <c r="AG2145" s="70"/>
      <c r="AH2145" s="70"/>
      <c r="AI2145" s="70" t="s">
        <v>6210</v>
      </c>
      <c r="AJ2145" s="22"/>
      <c r="AK2145" s="23"/>
      <c r="AL2145" s="32"/>
      <c r="AM2145" s="25" t="n">
        <v>1859</v>
      </c>
      <c r="AN2145" s="19" t="s">
        <v>6211</v>
      </c>
      <c r="AO2145" s="19"/>
      <c r="AP2145" s="19"/>
      <c r="AQ2145" s="0" t="s">
        <v>6212</v>
      </c>
      <c r="AS2145" s="70" t="s">
        <v>6213</v>
      </c>
      <c r="AT2145" s="46"/>
      <c r="AU2145" s="25"/>
      <c r="AV2145" s="22"/>
      <c r="AW2145" s="38" t="n">
        <v>1859</v>
      </c>
      <c r="AX2145" s="18"/>
      <c r="AY2145" s="70"/>
      <c r="AZ2145" s="74"/>
      <c r="BA2145" s="70" t="s">
        <v>6214</v>
      </c>
      <c r="BB2145" s="70"/>
      <c r="BC2145" s="70"/>
      <c r="BD2145" s="70"/>
      <c r="BE2145" s="70" t="s">
        <v>6215</v>
      </c>
      <c r="BF2145" s="70"/>
      <c r="BG2145" s="72"/>
      <c r="BH2145" s="19" t="s">
        <v>1695</v>
      </c>
      <c r="BI2145" s="19" t="s">
        <v>6164</v>
      </c>
      <c r="BJ2145" s="19"/>
      <c r="BK2145" s="0" t="str">
        <f aca="false">IF(ISBLANK(P2145), IF(ISBLANK(I2145), IF(ISBLANK(G2145), IF(ISBLANK(E2145), "Niet", E2145), G2145), I2145), P2145)</f>
        <v>B4.2/3</v>
      </c>
      <c r="BL2145" s="0" t="str">
        <f aca="false">IF(COUNTIF($BK$2:$BK$3066, BK2145)&gt;1, "Double", "Correct")</f>
        <v>Correct</v>
      </c>
    </row>
    <row r="2146" customFormat="false" ht="15.75" hidden="true" customHeight="true" outlineLevel="0" collapsed="false">
      <c r="A2146" s="181" t="s">
        <v>5850</v>
      </c>
      <c r="B2146" s="21" t="s">
        <v>5851</v>
      </c>
      <c r="C2146" s="18" t="s">
        <v>6157</v>
      </c>
      <c r="D2146" s="70" t="s">
        <v>6158</v>
      </c>
      <c r="E2146" s="18" t="s">
        <v>6196</v>
      </c>
      <c r="F2146" s="71" t="s">
        <v>6197</v>
      </c>
      <c r="G2146" s="70"/>
      <c r="H2146" s="70"/>
      <c r="I2146" s="70"/>
      <c r="J2146" s="70"/>
      <c r="K2146" s="70" t="s">
        <v>73</v>
      </c>
      <c r="L2146" s="70" t="s">
        <v>163</v>
      </c>
      <c r="M2146" s="70"/>
      <c r="N2146" s="70"/>
      <c r="O2146" s="70"/>
      <c r="P2146" s="70" t="s">
        <v>6216</v>
      </c>
      <c r="Q2146" s="70"/>
      <c r="R2146" s="70"/>
      <c r="S2146" s="70"/>
      <c r="T2146" s="70"/>
      <c r="U2146" s="70"/>
      <c r="V2146" s="70"/>
      <c r="W2146" s="70"/>
      <c r="X2146" s="70"/>
      <c r="Y2146" s="70"/>
      <c r="Z2146" s="70"/>
      <c r="AA2146" s="70"/>
      <c r="AB2146" s="70"/>
      <c r="AC2146" s="70"/>
      <c r="AD2146" s="70"/>
      <c r="AE2146" s="70"/>
      <c r="AF2146" s="70"/>
      <c r="AG2146" s="70"/>
      <c r="AH2146" s="70"/>
      <c r="AI2146" s="70" t="s">
        <v>6217</v>
      </c>
      <c r="AJ2146" s="22"/>
      <c r="AK2146" s="23"/>
      <c r="AL2146" s="32"/>
      <c r="AM2146" s="25" t="n">
        <v>1886</v>
      </c>
      <c r="AN2146" s="18"/>
      <c r="AO2146" s="18"/>
      <c r="AP2146" s="18"/>
      <c r="AS2146" s="70" t="s">
        <v>6218</v>
      </c>
      <c r="AT2146" s="46"/>
      <c r="AU2146" s="25"/>
      <c r="AV2146" s="22"/>
      <c r="AW2146" s="38" t="n">
        <v>1886</v>
      </c>
      <c r="AX2146" s="18"/>
      <c r="AY2146" s="70"/>
      <c r="AZ2146" s="70"/>
      <c r="BA2146" s="70"/>
      <c r="BB2146" s="70"/>
      <c r="BC2146" s="70"/>
      <c r="BD2146" s="74" t="s">
        <v>6219</v>
      </c>
      <c r="BE2146" s="41"/>
      <c r="BF2146" s="70"/>
      <c r="BG2146" s="72"/>
      <c r="BH2146" s="19" t="s">
        <v>1695</v>
      </c>
      <c r="BI2146" s="19" t="s">
        <v>6164</v>
      </c>
      <c r="BJ2146" s="19"/>
      <c r="BK2146" s="0" t="str">
        <f aca="false">IF(ISBLANK(P2146), IF(ISBLANK(I2146), IF(ISBLANK(G2146), IF(ISBLANK(E2146), "Niet", E2146), G2146), I2146), P2146)</f>
        <v>B4.2/4</v>
      </c>
      <c r="BL2146" s="0" t="str">
        <f aca="false">IF(COUNTIF($BK$2:$BK$3066, BK2146)&gt;1, "Double", "Correct")</f>
        <v>Correct</v>
      </c>
    </row>
    <row r="2147" customFormat="false" ht="15.75" hidden="true" customHeight="true" outlineLevel="0" collapsed="false">
      <c r="A2147" s="181" t="s">
        <v>5850</v>
      </c>
      <c r="B2147" s="21" t="s">
        <v>5851</v>
      </c>
      <c r="C2147" s="18" t="s">
        <v>6157</v>
      </c>
      <c r="D2147" s="70" t="s">
        <v>6158</v>
      </c>
      <c r="E2147" s="18" t="s">
        <v>6196</v>
      </c>
      <c r="F2147" s="71" t="s">
        <v>6197</v>
      </c>
      <c r="G2147" s="70"/>
      <c r="H2147" s="70"/>
      <c r="I2147" s="70"/>
      <c r="J2147" s="70"/>
      <c r="K2147" s="70" t="s">
        <v>73</v>
      </c>
      <c r="L2147" s="70" t="s">
        <v>163</v>
      </c>
      <c r="M2147" s="70"/>
      <c r="N2147" s="70"/>
      <c r="O2147" s="70"/>
      <c r="P2147" s="70" t="s">
        <v>6220</v>
      </c>
      <c r="Q2147" s="70"/>
      <c r="R2147" s="70"/>
      <c r="S2147" s="70"/>
      <c r="T2147" s="70"/>
      <c r="U2147" s="70"/>
      <c r="V2147" s="70"/>
      <c r="W2147" s="70"/>
      <c r="X2147" s="70"/>
      <c r="Y2147" s="70"/>
      <c r="Z2147" s="70"/>
      <c r="AA2147" s="70"/>
      <c r="AB2147" s="70"/>
      <c r="AC2147" s="70"/>
      <c r="AD2147" s="70"/>
      <c r="AE2147" s="70"/>
      <c r="AF2147" s="70"/>
      <c r="AG2147" s="70"/>
      <c r="AH2147" s="70"/>
      <c r="AI2147" s="70" t="s">
        <v>6221</v>
      </c>
      <c r="AJ2147" s="22"/>
      <c r="AK2147" s="23"/>
      <c r="AL2147" s="32"/>
      <c r="AM2147" s="25" t="n">
        <v>1874</v>
      </c>
      <c r="AN2147" s="74" t="s">
        <v>141</v>
      </c>
      <c r="AO2147" s="74"/>
      <c r="AP2147" s="74"/>
      <c r="AQ2147" s="0" t="s">
        <v>142</v>
      </c>
      <c r="AS2147" s="70" t="s">
        <v>6222</v>
      </c>
      <c r="AT2147" s="46"/>
      <c r="AU2147" s="25"/>
      <c r="AV2147" s="22"/>
      <c r="AW2147" s="38" t="n">
        <v>1874</v>
      </c>
      <c r="AX2147" s="18"/>
      <c r="AY2147" s="70"/>
      <c r="AZ2147" s="21"/>
      <c r="BA2147" s="19" t="s">
        <v>6223</v>
      </c>
      <c r="BB2147" s="19"/>
      <c r="BC2147" s="70"/>
      <c r="BD2147" s="70"/>
      <c r="BE2147" s="70"/>
      <c r="BF2147" s="70"/>
      <c r="BG2147" s="72"/>
      <c r="BH2147" s="19" t="s">
        <v>1695</v>
      </c>
      <c r="BI2147" s="19" t="s">
        <v>6164</v>
      </c>
      <c r="BJ2147" s="19"/>
      <c r="BK2147" s="0" t="str">
        <f aca="false">IF(ISBLANK(P2147), IF(ISBLANK(I2147), IF(ISBLANK(G2147), IF(ISBLANK(E2147), "Niet", E2147), G2147), I2147), P2147)</f>
        <v>B4.2/5</v>
      </c>
      <c r="BL2147" s="0" t="str">
        <f aca="false">IF(COUNTIF($BK$2:$BK$3066, BK2147)&gt;1, "Double", "Correct")</f>
        <v>Correct</v>
      </c>
    </row>
    <row r="2148" customFormat="false" ht="15.75" hidden="true" customHeight="true" outlineLevel="0" collapsed="false">
      <c r="A2148" s="181" t="s">
        <v>5850</v>
      </c>
      <c r="B2148" s="21" t="s">
        <v>5851</v>
      </c>
      <c r="C2148" s="18" t="s">
        <v>6157</v>
      </c>
      <c r="D2148" s="70" t="s">
        <v>6158</v>
      </c>
      <c r="E2148" s="18" t="s">
        <v>6196</v>
      </c>
      <c r="F2148" s="71" t="s">
        <v>6197</v>
      </c>
      <c r="G2148" s="70"/>
      <c r="H2148" s="70"/>
      <c r="I2148" s="70"/>
      <c r="J2148" s="70"/>
      <c r="K2148" s="70" t="s">
        <v>73</v>
      </c>
      <c r="L2148" s="70" t="s">
        <v>163</v>
      </c>
      <c r="M2148" s="70"/>
      <c r="N2148" s="70"/>
      <c r="O2148" s="70"/>
      <c r="P2148" s="70" t="s">
        <v>6224</v>
      </c>
      <c r="Q2148" s="70"/>
      <c r="R2148" s="70"/>
      <c r="S2148" s="70"/>
      <c r="T2148" s="70"/>
      <c r="U2148" s="70"/>
      <c r="V2148" s="70"/>
      <c r="W2148" s="70"/>
      <c r="X2148" s="70"/>
      <c r="Y2148" s="70"/>
      <c r="Z2148" s="70"/>
      <c r="AA2148" s="70"/>
      <c r="AB2148" s="70"/>
      <c r="AC2148" s="70"/>
      <c r="AD2148" s="70"/>
      <c r="AE2148" s="70"/>
      <c r="AF2148" s="70"/>
      <c r="AG2148" s="70"/>
      <c r="AH2148" s="70"/>
      <c r="AI2148" s="70" t="s">
        <v>6225</v>
      </c>
      <c r="AJ2148" s="22"/>
      <c r="AK2148" s="23"/>
      <c r="AL2148" s="32"/>
      <c r="AM2148" s="25" t="n">
        <v>1852</v>
      </c>
      <c r="AN2148" s="74" t="s">
        <v>141</v>
      </c>
      <c r="AO2148" s="74"/>
      <c r="AP2148" s="74"/>
      <c r="AQ2148" s="0" t="s">
        <v>142</v>
      </c>
      <c r="AS2148" s="70" t="s">
        <v>6226</v>
      </c>
      <c r="AT2148" s="46"/>
      <c r="AU2148" s="25"/>
      <c r="AV2148" s="22"/>
      <c r="AW2148" s="38" t="n">
        <v>1852</v>
      </c>
      <c r="AX2148" s="18"/>
      <c r="AY2148" s="70"/>
      <c r="AZ2148" s="19"/>
      <c r="BA2148" s="19" t="s">
        <v>6227</v>
      </c>
      <c r="BB2148" s="19"/>
      <c r="BC2148" s="70"/>
      <c r="BD2148" s="70"/>
      <c r="BE2148" s="70"/>
      <c r="BF2148" s="70"/>
      <c r="BG2148" s="72"/>
      <c r="BH2148" s="19" t="s">
        <v>1695</v>
      </c>
      <c r="BI2148" s="19" t="s">
        <v>6164</v>
      </c>
      <c r="BJ2148" s="19"/>
      <c r="BK2148" s="0" t="str">
        <f aca="false">IF(ISBLANK(P2148), IF(ISBLANK(I2148), IF(ISBLANK(G2148), IF(ISBLANK(E2148), "Niet", E2148), G2148), I2148), P2148)</f>
        <v>B4.2/6</v>
      </c>
      <c r="BL2148" s="0" t="str">
        <f aca="false">IF(COUNTIF($BK$2:$BK$3066, BK2148)&gt;1, "Double", "Correct")</f>
        <v>Correct</v>
      </c>
    </row>
    <row r="2149" customFormat="false" ht="15.75" hidden="true" customHeight="true" outlineLevel="0" collapsed="false">
      <c r="A2149" s="181" t="s">
        <v>5850</v>
      </c>
      <c r="B2149" s="21" t="s">
        <v>5851</v>
      </c>
      <c r="C2149" s="18" t="s">
        <v>6157</v>
      </c>
      <c r="D2149" s="70" t="s">
        <v>6158</v>
      </c>
      <c r="E2149" s="18" t="s">
        <v>6196</v>
      </c>
      <c r="F2149" s="71" t="s">
        <v>6197</v>
      </c>
      <c r="G2149" s="70"/>
      <c r="H2149" s="70"/>
      <c r="I2149" s="70"/>
      <c r="J2149" s="70"/>
      <c r="K2149" s="70" t="s">
        <v>73</v>
      </c>
      <c r="L2149" s="70" t="s">
        <v>163</v>
      </c>
      <c r="M2149" s="70"/>
      <c r="N2149" s="70"/>
      <c r="O2149" s="70" t="s">
        <v>6228</v>
      </c>
      <c r="P2149" s="70" t="s">
        <v>6229</v>
      </c>
      <c r="Q2149" s="70"/>
      <c r="R2149" s="70"/>
      <c r="S2149" s="70"/>
      <c r="T2149" s="70"/>
      <c r="U2149" s="31" t="s">
        <v>2733</v>
      </c>
      <c r="V2149" s="18" t="n">
        <v>183</v>
      </c>
      <c r="W2149" s="70"/>
      <c r="X2149" s="70"/>
      <c r="Y2149" s="70"/>
      <c r="Z2149" s="70"/>
      <c r="AA2149" s="70"/>
      <c r="AB2149" s="70"/>
      <c r="AC2149" s="70"/>
      <c r="AD2149" s="70"/>
      <c r="AE2149" s="70"/>
      <c r="AF2149" s="70"/>
      <c r="AG2149" s="72" t="s">
        <v>382</v>
      </c>
      <c r="AH2149" s="70"/>
      <c r="AI2149" s="19" t="s">
        <v>6230</v>
      </c>
      <c r="AJ2149" s="22"/>
      <c r="AK2149" s="23"/>
      <c r="AL2149" s="32"/>
      <c r="AM2149" s="25"/>
      <c r="AN2149" s="18"/>
      <c r="AO2149" s="18"/>
      <c r="AP2149" s="18"/>
      <c r="AS2149" s="70" t="s">
        <v>6231</v>
      </c>
      <c r="AT2149" s="46"/>
      <c r="AU2149" s="25"/>
      <c r="AV2149" s="22"/>
      <c r="AW2149" s="18"/>
      <c r="AX2149" s="18"/>
      <c r="AY2149" s="70"/>
      <c r="AZ2149" s="70"/>
      <c r="BA2149" s="70"/>
      <c r="BB2149" s="70"/>
      <c r="BC2149" s="70"/>
      <c r="BD2149" s="70"/>
      <c r="BE2149" s="70" t="s">
        <v>6232</v>
      </c>
      <c r="BF2149" s="70"/>
      <c r="BG2149" s="72"/>
      <c r="BH2149" s="19" t="s">
        <v>1695</v>
      </c>
      <c r="BI2149" s="19" t="s">
        <v>6164</v>
      </c>
      <c r="BJ2149" s="19"/>
      <c r="BK2149" s="0" t="str">
        <f aca="false">IF(ISBLANK(P2149), IF(ISBLANK(I2149), IF(ISBLANK(G2149), IF(ISBLANK(E2149), "Niet", E2149), G2149), I2149), P2149)</f>
        <v>B4.2/7</v>
      </c>
      <c r="BL2149" s="0" t="str">
        <f aca="false">IF(COUNTIF($BK$2:$BK$3066, BK2149)&gt;1, "Double", "Correct")</f>
        <v>Correct</v>
      </c>
    </row>
    <row r="2150" customFormat="false" ht="15.75" hidden="true" customHeight="true" outlineLevel="0" collapsed="false">
      <c r="A2150" s="181" t="s">
        <v>5850</v>
      </c>
      <c r="B2150" s="21" t="s">
        <v>5851</v>
      </c>
      <c r="C2150" s="18" t="s">
        <v>6157</v>
      </c>
      <c r="D2150" s="70" t="s">
        <v>6158</v>
      </c>
      <c r="E2150" s="18" t="s">
        <v>6196</v>
      </c>
      <c r="F2150" s="71" t="s">
        <v>6197</v>
      </c>
      <c r="G2150" s="70"/>
      <c r="H2150" s="70"/>
      <c r="I2150" s="70"/>
      <c r="J2150" s="70"/>
      <c r="K2150" s="70" t="s">
        <v>73</v>
      </c>
      <c r="L2150" s="70" t="s">
        <v>163</v>
      </c>
      <c r="M2150" s="70"/>
      <c r="N2150" s="70"/>
      <c r="O2150" s="70"/>
      <c r="P2150" s="70" t="s">
        <v>6233</v>
      </c>
      <c r="Q2150" s="70"/>
      <c r="R2150" s="70"/>
      <c r="S2150" s="70"/>
      <c r="T2150" s="70"/>
      <c r="U2150" s="18" t="s">
        <v>4525</v>
      </c>
      <c r="V2150" s="70" t="n">
        <v>167</v>
      </c>
      <c r="W2150" s="70"/>
      <c r="X2150" s="70"/>
      <c r="Y2150" s="70"/>
      <c r="Z2150" s="70"/>
      <c r="AA2150" s="70"/>
      <c r="AB2150" s="70"/>
      <c r="AC2150" s="70"/>
      <c r="AD2150" s="70"/>
      <c r="AE2150" s="70"/>
      <c r="AF2150" s="70"/>
      <c r="AG2150" s="70"/>
      <c r="AH2150" s="70"/>
      <c r="AI2150" s="70" t="s">
        <v>6234</v>
      </c>
      <c r="AJ2150" s="22" t="s">
        <v>131</v>
      </c>
      <c r="AK2150" s="23" t="s">
        <v>224</v>
      </c>
      <c r="AL2150" s="24" t="s">
        <v>225</v>
      </c>
      <c r="AM2150" s="25" t="n">
        <v>1883</v>
      </c>
      <c r="AN2150" s="74" t="s">
        <v>376</v>
      </c>
      <c r="AO2150" s="74"/>
      <c r="AP2150" s="74"/>
      <c r="AQ2150" s="0" t="s">
        <v>377</v>
      </c>
      <c r="AS2150" s="70" t="s">
        <v>6235</v>
      </c>
      <c r="AT2150" s="43" t="s">
        <v>131</v>
      </c>
      <c r="AU2150" s="25" t="s">
        <v>224</v>
      </c>
      <c r="AV2150" s="22" t="s">
        <v>225</v>
      </c>
      <c r="AW2150" s="38" t="n">
        <v>1883</v>
      </c>
      <c r="AX2150" s="18"/>
      <c r="AY2150" s="70"/>
      <c r="AZ2150" s="19"/>
      <c r="BA2150" s="19" t="s">
        <v>6236</v>
      </c>
      <c r="BB2150" s="19"/>
      <c r="BC2150" s="70"/>
      <c r="BD2150" s="70"/>
      <c r="BE2150" s="70" t="s">
        <v>6237</v>
      </c>
      <c r="BF2150" s="70"/>
      <c r="BG2150" s="72"/>
      <c r="BH2150" s="19" t="s">
        <v>1695</v>
      </c>
      <c r="BI2150" s="19" t="s">
        <v>6164</v>
      </c>
      <c r="BJ2150" s="19"/>
      <c r="BK2150" s="0" t="str">
        <f aca="false">IF(ISBLANK(P2150), IF(ISBLANK(I2150), IF(ISBLANK(G2150), IF(ISBLANK(E2150), "Niet", E2150), G2150), I2150), P2150)</f>
        <v>B4.2/8</v>
      </c>
      <c r="BL2150" s="0" t="str">
        <f aca="false">IF(COUNTIF($BK$2:$BK$3066, BK2150)&gt;1, "Double", "Correct")</f>
        <v>Correct</v>
      </c>
    </row>
    <row r="2151" customFormat="false" ht="15.75" hidden="true" customHeight="true" outlineLevel="0" collapsed="false">
      <c r="A2151" s="181" t="s">
        <v>5850</v>
      </c>
      <c r="B2151" s="21" t="s">
        <v>5851</v>
      </c>
      <c r="C2151" s="18" t="s">
        <v>6157</v>
      </c>
      <c r="D2151" s="70" t="s">
        <v>6158</v>
      </c>
      <c r="E2151" s="18" t="s">
        <v>6196</v>
      </c>
      <c r="F2151" s="71" t="s">
        <v>6197</v>
      </c>
      <c r="G2151" s="70"/>
      <c r="H2151" s="70"/>
      <c r="I2151" s="70"/>
      <c r="J2151" s="70"/>
      <c r="K2151" s="70" t="s">
        <v>73</v>
      </c>
      <c r="L2151" s="70" t="s">
        <v>163</v>
      </c>
      <c r="M2151" s="70"/>
      <c r="N2151" s="70"/>
      <c r="O2151" s="70"/>
      <c r="P2151" s="70" t="s">
        <v>6238</v>
      </c>
      <c r="Q2151" s="70"/>
      <c r="R2151" s="70"/>
      <c r="S2151" s="70"/>
      <c r="T2151" s="70"/>
      <c r="U2151" s="70"/>
      <c r="V2151" s="70"/>
      <c r="W2151" s="70"/>
      <c r="X2151" s="70"/>
      <c r="Y2151" s="70"/>
      <c r="Z2151" s="70"/>
      <c r="AA2151" s="70"/>
      <c r="AB2151" s="70"/>
      <c r="AC2151" s="70"/>
      <c r="AD2151" s="70"/>
      <c r="AE2151" s="70"/>
      <c r="AF2151" s="70"/>
      <c r="AG2151" s="70"/>
      <c r="AH2151" s="70"/>
      <c r="AI2151" s="70" t="s">
        <v>6239</v>
      </c>
      <c r="AJ2151" s="22"/>
      <c r="AK2151" s="23"/>
      <c r="AL2151" s="32"/>
      <c r="AM2151" s="25" t="n">
        <v>1916</v>
      </c>
      <c r="AN2151" s="74" t="s">
        <v>376</v>
      </c>
      <c r="AO2151" s="74"/>
      <c r="AP2151" s="74"/>
      <c r="AQ2151" s="0" t="s">
        <v>377</v>
      </c>
      <c r="AS2151" s="70" t="s">
        <v>6240</v>
      </c>
      <c r="AT2151" s="46"/>
      <c r="AU2151" s="25"/>
      <c r="AV2151" s="22"/>
      <c r="AW2151" s="38" t="n">
        <v>1916</v>
      </c>
      <c r="AX2151" s="18"/>
      <c r="AY2151" s="70"/>
      <c r="AZ2151" s="19"/>
      <c r="BA2151" s="19" t="s">
        <v>6241</v>
      </c>
      <c r="BB2151" s="19"/>
      <c r="BC2151" s="70"/>
      <c r="BD2151" s="72" t="s">
        <v>6242</v>
      </c>
      <c r="BE2151" s="70" t="s">
        <v>6243</v>
      </c>
      <c r="BF2151" s="70"/>
      <c r="BG2151" s="72"/>
      <c r="BH2151" s="19" t="s">
        <v>1695</v>
      </c>
      <c r="BI2151" s="19" t="s">
        <v>6164</v>
      </c>
      <c r="BJ2151" s="19"/>
      <c r="BK2151" s="0" t="str">
        <f aca="false">IF(ISBLANK(P2151), IF(ISBLANK(I2151), IF(ISBLANK(G2151), IF(ISBLANK(E2151), "Niet", E2151), G2151), I2151), P2151)</f>
        <v>B4.2/9</v>
      </c>
      <c r="BL2151" s="0" t="str">
        <f aca="false">IF(COUNTIF($BK$2:$BK$3066, BK2151)&gt;1, "Double", "Correct")</f>
        <v>Correct</v>
      </c>
    </row>
    <row r="2152" customFormat="false" ht="15.75" hidden="true" customHeight="true" outlineLevel="0" collapsed="false">
      <c r="A2152" s="181" t="s">
        <v>5850</v>
      </c>
      <c r="B2152" s="21" t="s">
        <v>5851</v>
      </c>
      <c r="C2152" s="18" t="s">
        <v>6157</v>
      </c>
      <c r="D2152" s="70" t="s">
        <v>6158</v>
      </c>
      <c r="E2152" s="18" t="s">
        <v>6196</v>
      </c>
      <c r="F2152" s="71" t="s">
        <v>6197</v>
      </c>
      <c r="G2152" s="70"/>
      <c r="H2152" s="70"/>
      <c r="I2152" s="70"/>
      <c r="J2152" s="70"/>
      <c r="K2152" s="70" t="s">
        <v>73</v>
      </c>
      <c r="L2152" s="70" t="s">
        <v>163</v>
      </c>
      <c r="M2152" s="70"/>
      <c r="N2152" s="70"/>
      <c r="O2152" s="70" t="s">
        <v>6244</v>
      </c>
      <c r="P2152" s="70" t="s">
        <v>6245</v>
      </c>
      <c r="Q2152" s="70"/>
      <c r="R2152" s="70"/>
      <c r="S2152" s="70"/>
      <c r="T2152" s="70"/>
      <c r="U2152" s="70"/>
      <c r="V2152" s="70"/>
      <c r="W2152" s="70"/>
      <c r="X2152" s="70"/>
      <c r="Y2152" s="70"/>
      <c r="Z2152" s="70"/>
      <c r="AA2152" s="70"/>
      <c r="AB2152" s="70"/>
      <c r="AC2152" s="70"/>
      <c r="AD2152" s="70"/>
      <c r="AE2152" s="70"/>
      <c r="AF2152" s="70"/>
      <c r="AG2152" s="70"/>
      <c r="AH2152" s="70"/>
      <c r="AI2152" s="70" t="s">
        <v>6246</v>
      </c>
      <c r="AJ2152" s="22"/>
      <c r="AK2152" s="23"/>
      <c r="AL2152" s="32"/>
      <c r="AM2152" s="25"/>
      <c r="AN2152" s="18"/>
      <c r="AO2152" s="18"/>
      <c r="AP2152" s="18"/>
      <c r="AS2152" s="70"/>
      <c r="AT2152" s="46"/>
      <c r="AU2152" s="25"/>
      <c r="AV2152" s="22"/>
      <c r="AW2152" s="18"/>
      <c r="AX2152" s="18"/>
      <c r="AY2152" s="70"/>
      <c r="AZ2152" s="70"/>
      <c r="BA2152" s="70"/>
      <c r="BB2152" s="70"/>
      <c r="BC2152" s="70"/>
      <c r="BD2152" s="70"/>
      <c r="BE2152" s="70"/>
      <c r="BF2152" s="70"/>
      <c r="BG2152" s="72"/>
      <c r="BH2152" s="19" t="s">
        <v>1695</v>
      </c>
      <c r="BI2152" s="19" t="s">
        <v>6164</v>
      </c>
      <c r="BJ2152" s="19"/>
      <c r="BK2152" s="0" t="str">
        <f aca="false">IF(ISBLANK(P2152), IF(ISBLANK(I2152), IF(ISBLANK(G2152), IF(ISBLANK(E2152), "Niet", E2152), G2152), I2152), P2152)</f>
        <v>B4.2/10</v>
      </c>
      <c r="BL2152" s="0" t="str">
        <f aca="false">IF(COUNTIF($BK$2:$BK$3066, BK2152)&gt;1, "Double", "Correct")</f>
        <v>Correct</v>
      </c>
    </row>
    <row r="2153" customFormat="false" ht="15.75" hidden="true" customHeight="true" outlineLevel="0" collapsed="false">
      <c r="A2153" s="181" t="s">
        <v>5850</v>
      </c>
      <c r="B2153" s="21" t="s">
        <v>5851</v>
      </c>
      <c r="C2153" s="18" t="s">
        <v>6157</v>
      </c>
      <c r="D2153" s="70" t="s">
        <v>6158</v>
      </c>
      <c r="E2153" s="18" t="s">
        <v>6196</v>
      </c>
      <c r="F2153" s="71" t="s">
        <v>6197</v>
      </c>
      <c r="G2153" s="70"/>
      <c r="H2153" s="70"/>
      <c r="I2153" s="70"/>
      <c r="J2153" s="70"/>
      <c r="K2153" s="70" t="s">
        <v>73</v>
      </c>
      <c r="L2153" s="70" t="s">
        <v>163</v>
      </c>
      <c r="M2153" s="70"/>
      <c r="N2153" s="70"/>
      <c r="O2153" s="70" t="s">
        <v>6247</v>
      </c>
      <c r="P2153" s="70" t="s">
        <v>6248</v>
      </c>
      <c r="Q2153" s="70"/>
      <c r="R2153" s="70"/>
      <c r="S2153" s="70"/>
      <c r="T2153" s="70"/>
      <c r="U2153" s="70"/>
      <c r="V2153" s="70"/>
      <c r="W2153" s="70"/>
      <c r="X2153" s="70"/>
      <c r="Y2153" s="70"/>
      <c r="Z2153" s="70"/>
      <c r="AA2153" s="70"/>
      <c r="AB2153" s="70"/>
      <c r="AC2153" s="70"/>
      <c r="AD2153" s="70"/>
      <c r="AE2153" s="70"/>
      <c r="AF2153" s="70"/>
      <c r="AG2153" s="70"/>
      <c r="AH2153" s="70"/>
      <c r="AI2153" s="70" t="s">
        <v>6249</v>
      </c>
      <c r="AJ2153" s="22" t="n">
        <v>15</v>
      </c>
      <c r="AK2153" s="23" t="s">
        <v>111</v>
      </c>
      <c r="AL2153" s="24" t="s">
        <v>112</v>
      </c>
      <c r="AM2153" s="25" t="n">
        <v>1863</v>
      </c>
      <c r="AN2153" s="18" t="s">
        <v>6250</v>
      </c>
      <c r="AO2153" s="18"/>
      <c r="AP2153" s="18"/>
      <c r="AQ2153" s="157" t="s">
        <v>6251</v>
      </c>
      <c r="AS2153" s="19" t="s">
        <v>6252</v>
      </c>
      <c r="AT2153" s="43" t="n">
        <v>15</v>
      </c>
      <c r="AU2153" s="25" t="s">
        <v>111</v>
      </c>
      <c r="AV2153" s="22" t="s">
        <v>112</v>
      </c>
      <c r="AW2153" s="38" t="n">
        <v>1863</v>
      </c>
      <c r="AX2153" s="18"/>
      <c r="AY2153" s="19"/>
      <c r="AZ2153" s="70"/>
      <c r="BA2153" s="70" t="s">
        <v>6253</v>
      </c>
      <c r="BB2153" s="70"/>
      <c r="BC2153" s="70"/>
      <c r="BD2153" s="70"/>
      <c r="BE2153" s="70"/>
      <c r="BF2153" s="70"/>
      <c r="BG2153" s="72"/>
      <c r="BH2153" s="19" t="s">
        <v>1695</v>
      </c>
      <c r="BI2153" s="19" t="s">
        <v>6164</v>
      </c>
      <c r="BJ2153" s="19"/>
      <c r="BK2153" s="0" t="str">
        <f aca="false">IF(ISBLANK(P2153), IF(ISBLANK(I2153), IF(ISBLANK(G2153), IF(ISBLANK(E2153), "Niet", E2153), G2153), I2153), P2153)</f>
        <v>B4.2/11</v>
      </c>
      <c r="BL2153" s="0" t="str">
        <f aca="false">IF(COUNTIF($BK$2:$BK$3066, BK2153)&gt;1, "Double", "Correct")</f>
        <v>Correct</v>
      </c>
    </row>
    <row r="2154" customFormat="false" ht="15.75" hidden="true" customHeight="true" outlineLevel="0" collapsed="false">
      <c r="A2154" s="181" t="s">
        <v>5850</v>
      </c>
      <c r="B2154" s="21" t="s">
        <v>5851</v>
      </c>
      <c r="C2154" s="18" t="s">
        <v>6157</v>
      </c>
      <c r="D2154" s="70" t="s">
        <v>6158</v>
      </c>
      <c r="E2154" s="18" t="s">
        <v>6196</v>
      </c>
      <c r="F2154" s="71" t="s">
        <v>6197</v>
      </c>
      <c r="G2154" s="70"/>
      <c r="H2154" s="70"/>
      <c r="I2154" s="70"/>
      <c r="J2154" s="70"/>
      <c r="K2154" s="70" t="s">
        <v>73</v>
      </c>
      <c r="L2154" s="70" t="s">
        <v>163</v>
      </c>
      <c r="M2154" s="70"/>
      <c r="N2154" s="70"/>
      <c r="O2154" s="70" t="s">
        <v>6254</v>
      </c>
      <c r="P2154" s="70" t="s">
        <v>6255</v>
      </c>
      <c r="Q2154" s="70"/>
      <c r="R2154" s="70"/>
      <c r="S2154" s="70"/>
      <c r="T2154" s="70"/>
      <c r="U2154" s="70"/>
      <c r="V2154" s="70"/>
      <c r="W2154" s="70"/>
      <c r="X2154" s="70"/>
      <c r="Y2154" s="70"/>
      <c r="Z2154" s="70"/>
      <c r="AA2154" s="70"/>
      <c r="AB2154" s="70"/>
      <c r="AC2154" s="70"/>
      <c r="AD2154" s="70"/>
      <c r="AE2154" s="70"/>
      <c r="AF2154" s="70"/>
      <c r="AG2154" s="70"/>
      <c r="AH2154" s="70"/>
      <c r="AI2154" s="19" t="s">
        <v>6256</v>
      </c>
      <c r="AJ2154" s="22"/>
      <c r="AK2154" s="23"/>
      <c r="AL2154" s="32"/>
      <c r="AM2154" s="25" t="n">
        <v>1869</v>
      </c>
      <c r="AN2154" s="74" t="s">
        <v>376</v>
      </c>
      <c r="AO2154" s="74"/>
      <c r="AP2154" s="74"/>
      <c r="AQ2154" s="0" t="s">
        <v>377</v>
      </c>
      <c r="AS2154" s="70" t="s">
        <v>5177</v>
      </c>
      <c r="AT2154" s="46"/>
      <c r="AU2154" s="25"/>
      <c r="AV2154" s="22"/>
      <c r="AW2154" s="38" t="n">
        <v>1869</v>
      </c>
      <c r="AX2154" s="18"/>
      <c r="AY2154" s="70"/>
      <c r="AZ2154" s="19"/>
      <c r="BA2154" s="19" t="s">
        <v>6257</v>
      </c>
      <c r="BB2154" s="19"/>
      <c r="BC2154" s="70"/>
      <c r="BD2154" s="70"/>
      <c r="BE2154" s="70" t="s">
        <v>6258</v>
      </c>
      <c r="BF2154" s="70"/>
      <c r="BG2154" s="72"/>
      <c r="BH2154" s="19" t="s">
        <v>1695</v>
      </c>
      <c r="BI2154" s="19" t="s">
        <v>6164</v>
      </c>
      <c r="BJ2154" s="19"/>
      <c r="BK2154" s="0" t="str">
        <f aca="false">IF(ISBLANK(P2154), IF(ISBLANK(I2154), IF(ISBLANK(G2154), IF(ISBLANK(E2154), "Niet", E2154), G2154), I2154), P2154)</f>
        <v>B4.2/12</v>
      </c>
      <c r="BL2154" s="0" t="str">
        <f aca="false">IF(COUNTIF($BK$2:$BK$3066, BK2154)&gt;1, "Double", "Correct")</f>
        <v>Correct</v>
      </c>
    </row>
    <row r="2155" customFormat="false" ht="15.75" hidden="true" customHeight="true" outlineLevel="0" collapsed="false">
      <c r="A2155" s="181" t="s">
        <v>5850</v>
      </c>
      <c r="B2155" s="21" t="s">
        <v>5851</v>
      </c>
      <c r="C2155" s="18" t="s">
        <v>6157</v>
      </c>
      <c r="D2155" s="70" t="s">
        <v>6158</v>
      </c>
      <c r="E2155" s="18" t="s">
        <v>6196</v>
      </c>
      <c r="F2155" s="71" t="s">
        <v>6197</v>
      </c>
      <c r="G2155" s="70"/>
      <c r="H2155" s="70"/>
      <c r="I2155" s="70"/>
      <c r="J2155" s="70"/>
      <c r="K2155" s="70" t="s">
        <v>73</v>
      </c>
      <c r="L2155" s="70" t="s">
        <v>163</v>
      </c>
      <c r="M2155" s="70"/>
      <c r="N2155" s="70"/>
      <c r="O2155" s="70"/>
      <c r="P2155" s="70" t="s">
        <v>6259</v>
      </c>
      <c r="Q2155" s="70"/>
      <c r="R2155" s="70"/>
      <c r="S2155" s="70"/>
      <c r="T2155" s="70"/>
      <c r="U2155" s="70"/>
      <c r="V2155" s="70"/>
      <c r="W2155" s="70"/>
      <c r="X2155" s="70"/>
      <c r="Y2155" s="70"/>
      <c r="Z2155" s="70"/>
      <c r="AA2155" s="70"/>
      <c r="AB2155" s="70"/>
      <c r="AC2155" s="70"/>
      <c r="AD2155" s="70"/>
      <c r="AE2155" s="70"/>
      <c r="AF2155" s="70"/>
      <c r="AG2155" s="70"/>
      <c r="AH2155" s="70"/>
      <c r="AI2155" s="70" t="s">
        <v>6260</v>
      </c>
      <c r="AJ2155" s="22" t="s">
        <v>99</v>
      </c>
      <c r="AK2155" s="23" t="s">
        <v>192</v>
      </c>
      <c r="AL2155" s="24" t="s">
        <v>92</v>
      </c>
      <c r="AM2155" s="25" t="n">
        <v>1871</v>
      </c>
      <c r="AN2155" s="74" t="s">
        <v>376</v>
      </c>
      <c r="AO2155" s="74"/>
      <c r="AP2155" s="74"/>
      <c r="AQ2155" s="0" t="s">
        <v>377</v>
      </c>
      <c r="AS2155" s="70" t="s">
        <v>6261</v>
      </c>
      <c r="AT2155" s="43" t="s">
        <v>99</v>
      </c>
      <c r="AU2155" s="25" t="s">
        <v>192</v>
      </c>
      <c r="AV2155" s="22" t="s">
        <v>92</v>
      </c>
      <c r="AW2155" s="38" t="n">
        <v>1871</v>
      </c>
      <c r="AX2155" s="18"/>
      <c r="AY2155" s="70"/>
      <c r="AZ2155" s="19"/>
      <c r="BA2155" s="19" t="s">
        <v>6257</v>
      </c>
      <c r="BB2155" s="19"/>
      <c r="BC2155" s="70"/>
      <c r="BD2155" s="70"/>
      <c r="BE2155" s="70" t="s">
        <v>6262</v>
      </c>
      <c r="BF2155" s="70"/>
      <c r="BG2155" s="72"/>
      <c r="BH2155" s="19" t="s">
        <v>1695</v>
      </c>
      <c r="BI2155" s="19" t="s">
        <v>6164</v>
      </c>
      <c r="BJ2155" s="19"/>
      <c r="BK2155" s="0" t="str">
        <f aca="false">IF(ISBLANK(P2155), IF(ISBLANK(I2155), IF(ISBLANK(G2155), IF(ISBLANK(E2155), "Niet", E2155), G2155), I2155), P2155)</f>
        <v>B4.2/13</v>
      </c>
      <c r="BL2155" s="0" t="str">
        <f aca="false">IF(COUNTIF($BK$2:$BK$3066, BK2155)&gt;1, "Double", "Correct")</f>
        <v>Correct</v>
      </c>
    </row>
    <row r="2156" customFormat="false" ht="15.75" hidden="true" customHeight="true" outlineLevel="0" collapsed="false">
      <c r="A2156" s="181" t="s">
        <v>5850</v>
      </c>
      <c r="B2156" s="21" t="s">
        <v>5851</v>
      </c>
      <c r="C2156" s="18" t="s">
        <v>6157</v>
      </c>
      <c r="D2156" s="70" t="s">
        <v>6158</v>
      </c>
      <c r="E2156" s="18" t="s">
        <v>6196</v>
      </c>
      <c r="F2156" s="71" t="s">
        <v>6197</v>
      </c>
      <c r="G2156" s="70"/>
      <c r="H2156" s="70"/>
      <c r="I2156" s="70"/>
      <c r="J2156" s="70"/>
      <c r="K2156" s="70" t="s">
        <v>73</v>
      </c>
      <c r="L2156" s="70" t="s">
        <v>163</v>
      </c>
      <c r="M2156" s="70"/>
      <c r="N2156" s="70"/>
      <c r="O2156" s="70" t="s">
        <v>6263</v>
      </c>
      <c r="P2156" s="70" t="s">
        <v>6264</v>
      </c>
      <c r="Q2156" s="70"/>
      <c r="R2156" s="70"/>
      <c r="S2156" s="70"/>
      <c r="T2156" s="70"/>
      <c r="U2156" s="70"/>
      <c r="V2156" s="70"/>
      <c r="W2156" s="70"/>
      <c r="X2156" s="70"/>
      <c r="Y2156" s="70"/>
      <c r="Z2156" s="70"/>
      <c r="AA2156" s="70"/>
      <c r="AB2156" s="70"/>
      <c r="AC2156" s="70"/>
      <c r="AD2156" s="70"/>
      <c r="AE2156" s="70"/>
      <c r="AF2156" s="70"/>
      <c r="AG2156" s="70"/>
      <c r="AH2156" s="70"/>
      <c r="AI2156" s="19" t="s">
        <v>6265</v>
      </c>
      <c r="AJ2156" s="22"/>
      <c r="AK2156" s="23"/>
      <c r="AL2156" s="32"/>
      <c r="AM2156" s="25" t="n">
        <v>1867</v>
      </c>
      <c r="AN2156" s="18"/>
      <c r="AO2156" s="18"/>
      <c r="AP2156" s="18"/>
      <c r="AS2156" s="70" t="s">
        <v>6266</v>
      </c>
      <c r="AT2156" s="46"/>
      <c r="AU2156" s="25"/>
      <c r="AV2156" s="22"/>
      <c r="AW2156" s="38" t="n">
        <v>1867</v>
      </c>
      <c r="AX2156" s="18"/>
      <c r="AY2156" s="70"/>
      <c r="AZ2156" s="70"/>
      <c r="BA2156" s="70"/>
      <c r="BB2156" s="70"/>
      <c r="BC2156" s="70"/>
      <c r="BD2156" s="70"/>
      <c r="BE2156" s="70"/>
      <c r="BF2156" s="70"/>
      <c r="BG2156" s="72"/>
      <c r="BH2156" s="19" t="s">
        <v>1695</v>
      </c>
      <c r="BI2156" s="19" t="s">
        <v>6164</v>
      </c>
      <c r="BJ2156" s="19"/>
      <c r="BK2156" s="0" t="str">
        <f aca="false">IF(ISBLANK(P2156), IF(ISBLANK(I2156), IF(ISBLANK(G2156), IF(ISBLANK(E2156), "Niet", E2156), G2156), I2156), P2156)</f>
        <v>B4.2/14</v>
      </c>
      <c r="BL2156" s="0" t="str">
        <f aca="false">IF(COUNTIF($BK$2:$BK$3066, BK2156)&gt;1, "Double", "Correct")</f>
        <v>Correct</v>
      </c>
    </row>
    <row r="2157" customFormat="false" ht="15.75" hidden="true" customHeight="true" outlineLevel="0" collapsed="false">
      <c r="A2157" s="181" t="s">
        <v>5850</v>
      </c>
      <c r="B2157" s="21" t="s">
        <v>5851</v>
      </c>
      <c r="C2157" s="18" t="s">
        <v>6157</v>
      </c>
      <c r="D2157" s="70" t="s">
        <v>6158</v>
      </c>
      <c r="E2157" s="18" t="s">
        <v>6196</v>
      </c>
      <c r="F2157" s="71" t="s">
        <v>6197</v>
      </c>
      <c r="G2157" s="70"/>
      <c r="H2157" s="70"/>
      <c r="I2157" s="70"/>
      <c r="J2157" s="70"/>
      <c r="K2157" s="70" t="s">
        <v>73</v>
      </c>
      <c r="L2157" s="70" t="s">
        <v>163</v>
      </c>
      <c r="M2157" s="70"/>
      <c r="N2157" s="70"/>
      <c r="O2157" s="70" t="s">
        <v>6267</v>
      </c>
      <c r="P2157" s="70" t="s">
        <v>6268</v>
      </c>
      <c r="Q2157" s="70"/>
      <c r="R2157" s="70"/>
      <c r="S2157" s="70"/>
      <c r="T2157" s="70"/>
      <c r="U2157" s="70"/>
      <c r="V2157" s="70"/>
      <c r="W2157" s="70"/>
      <c r="X2157" s="70"/>
      <c r="Y2157" s="70"/>
      <c r="Z2157" s="70"/>
      <c r="AA2157" s="70"/>
      <c r="AB2157" s="70"/>
      <c r="AC2157" s="70"/>
      <c r="AD2157" s="70"/>
      <c r="AE2157" s="70"/>
      <c r="AF2157" s="70"/>
      <c r="AG2157" s="70"/>
      <c r="AH2157" s="70"/>
      <c r="AI2157" s="19" t="s">
        <v>6265</v>
      </c>
      <c r="AJ2157" s="22"/>
      <c r="AK2157" s="23"/>
      <c r="AL2157" s="32"/>
      <c r="AM2157" s="25" t="n">
        <v>1867</v>
      </c>
      <c r="AN2157" s="18"/>
      <c r="AO2157" s="18"/>
      <c r="AP2157" s="18"/>
      <c r="AS2157" s="70" t="s">
        <v>6266</v>
      </c>
      <c r="AT2157" s="46"/>
      <c r="AU2157" s="25"/>
      <c r="AV2157" s="22"/>
      <c r="AW2157" s="38" t="n">
        <v>1867</v>
      </c>
      <c r="AX2157" s="18"/>
      <c r="AY2157" s="70"/>
      <c r="AZ2157" s="70"/>
      <c r="BA2157" s="70"/>
      <c r="BB2157" s="70"/>
      <c r="BC2157" s="70"/>
      <c r="BD2157" s="70"/>
      <c r="BE2157" s="70"/>
      <c r="BF2157" s="70"/>
      <c r="BG2157" s="72"/>
      <c r="BH2157" s="19" t="s">
        <v>1695</v>
      </c>
      <c r="BI2157" s="19" t="s">
        <v>6164</v>
      </c>
      <c r="BJ2157" s="19"/>
      <c r="BK2157" s="0" t="str">
        <f aca="false">IF(ISBLANK(P2157), IF(ISBLANK(I2157), IF(ISBLANK(G2157), IF(ISBLANK(E2157), "Niet", E2157), G2157), I2157), P2157)</f>
        <v>B4.2/15</v>
      </c>
      <c r="BL2157" s="0" t="str">
        <f aca="false">IF(COUNTIF($BK$2:$BK$3066, BK2157)&gt;1, "Double", "Correct")</f>
        <v>Correct</v>
      </c>
    </row>
    <row r="2158" customFormat="false" ht="15.75" hidden="true" customHeight="true" outlineLevel="0" collapsed="false">
      <c r="A2158" s="181" t="s">
        <v>5850</v>
      </c>
      <c r="B2158" s="21" t="s">
        <v>5851</v>
      </c>
      <c r="C2158" s="18" t="s">
        <v>6157</v>
      </c>
      <c r="D2158" s="70" t="s">
        <v>6158</v>
      </c>
      <c r="E2158" s="18" t="s">
        <v>6196</v>
      </c>
      <c r="F2158" s="71" t="s">
        <v>6197</v>
      </c>
      <c r="G2158" s="70"/>
      <c r="H2158" s="70"/>
      <c r="I2158" s="70"/>
      <c r="J2158" s="70"/>
      <c r="K2158" s="70" t="s">
        <v>73</v>
      </c>
      <c r="L2158" s="70" t="s">
        <v>163</v>
      </c>
      <c r="M2158" s="70"/>
      <c r="N2158" s="70"/>
      <c r="O2158" s="70"/>
      <c r="P2158" s="70" t="s">
        <v>6269</v>
      </c>
      <c r="Q2158" s="70"/>
      <c r="R2158" s="70"/>
      <c r="S2158" s="70"/>
      <c r="T2158" s="70"/>
      <c r="U2158" s="70"/>
      <c r="V2158" s="70"/>
      <c r="W2158" s="70"/>
      <c r="X2158" s="70"/>
      <c r="Y2158" s="70"/>
      <c r="Z2158" s="70"/>
      <c r="AA2158" s="70"/>
      <c r="AB2158" s="70"/>
      <c r="AC2158" s="70"/>
      <c r="AD2158" s="70"/>
      <c r="AE2158" s="70"/>
      <c r="AF2158" s="70"/>
      <c r="AG2158" s="70"/>
      <c r="AH2158" s="70"/>
      <c r="AI2158" s="70" t="s">
        <v>6270</v>
      </c>
      <c r="AJ2158" s="22"/>
      <c r="AK2158" s="23"/>
      <c r="AL2158" s="32"/>
      <c r="AM2158" s="25" t="n">
        <v>1869</v>
      </c>
      <c r="AN2158" s="74" t="s">
        <v>376</v>
      </c>
      <c r="AO2158" s="74"/>
      <c r="AP2158" s="74"/>
      <c r="AQ2158" s="0" t="s">
        <v>377</v>
      </c>
      <c r="AS2158" s="70" t="s">
        <v>6271</v>
      </c>
      <c r="AT2158" s="46"/>
      <c r="AU2158" s="25"/>
      <c r="AV2158" s="22"/>
      <c r="AW2158" s="38" t="n">
        <v>1869</v>
      </c>
      <c r="AX2158" s="18"/>
      <c r="AY2158" s="70"/>
      <c r="AZ2158" s="19"/>
      <c r="BA2158" s="19" t="s">
        <v>6272</v>
      </c>
      <c r="BB2158" s="19"/>
      <c r="BC2158" s="70"/>
      <c r="BD2158" s="70"/>
      <c r="BE2158" s="70"/>
      <c r="BF2158" s="70"/>
      <c r="BG2158" s="72"/>
      <c r="BH2158" s="19" t="s">
        <v>1695</v>
      </c>
      <c r="BI2158" s="19" t="s">
        <v>6164</v>
      </c>
      <c r="BJ2158" s="19"/>
      <c r="BK2158" s="0" t="str">
        <f aca="false">IF(ISBLANK(P2158), IF(ISBLANK(I2158), IF(ISBLANK(G2158), IF(ISBLANK(E2158), "Niet", E2158), G2158), I2158), P2158)</f>
        <v>B4.2/16</v>
      </c>
      <c r="BL2158" s="0" t="str">
        <f aca="false">IF(COUNTIF($BK$2:$BK$3066, BK2158)&gt;1, "Double", "Correct")</f>
        <v>Correct</v>
      </c>
    </row>
    <row r="2159" customFormat="false" ht="15.75" hidden="true" customHeight="true" outlineLevel="0" collapsed="false">
      <c r="A2159" s="181" t="s">
        <v>5850</v>
      </c>
      <c r="B2159" s="21" t="s">
        <v>5851</v>
      </c>
      <c r="C2159" s="18" t="s">
        <v>6157</v>
      </c>
      <c r="D2159" s="70" t="s">
        <v>6158</v>
      </c>
      <c r="E2159" s="18" t="s">
        <v>6196</v>
      </c>
      <c r="F2159" s="71" t="s">
        <v>6197</v>
      </c>
      <c r="G2159" s="70"/>
      <c r="H2159" s="70"/>
      <c r="I2159" s="70"/>
      <c r="J2159" s="70"/>
      <c r="K2159" s="70" t="s">
        <v>73</v>
      </c>
      <c r="L2159" s="70" t="s">
        <v>163</v>
      </c>
      <c r="M2159" s="70"/>
      <c r="N2159" s="70"/>
      <c r="O2159" s="70"/>
      <c r="P2159" s="70" t="s">
        <v>6273</v>
      </c>
      <c r="Q2159" s="31" t="s">
        <v>3449</v>
      </c>
      <c r="R2159" s="70" t="n">
        <v>124</v>
      </c>
      <c r="S2159" s="70"/>
      <c r="T2159" s="70"/>
      <c r="U2159" s="70"/>
      <c r="V2159" s="70"/>
      <c r="W2159" s="70"/>
      <c r="X2159" s="70"/>
      <c r="Y2159" s="70"/>
      <c r="Z2159" s="70"/>
      <c r="AA2159" s="70"/>
      <c r="AB2159" s="70"/>
      <c r="AC2159" s="70"/>
      <c r="AD2159" s="70"/>
      <c r="AE2159" s="70"/>
      <c r="AF2159" s="70"/>
      <c r="AG2159" s="70"/>
      <c r="AH2159" s="70"/>
      <c r="AI2159" s="70" t="s">
        <v>6274</v>
      </c>
      <c r="AJ2159" s="22"/>
      <c r="AK2159" s="23"/>
      <c r="AL2159" s="32"/>
      <c r="AM2159" s="25" t="n">
        <v>1885</v>
      </c>
      <c r="AN2159" s="74" t="s">
        <v>376</v>
      </c>
      <c r="AO2159" s="74"/>
      <c r="AP2159" s="74"/>
      <c r="AQ2159" s="0" t="s">
        <v>377</v>
      </c>
      <c r="AS2159" s="70" t="s">
        <v>3452</v>
      </c>
      <c r="AT2159" s="46"/>
      <c r="AU2159" s="25"/>
      <c r="AV2159" s="22"/>
      <c r="AW2159" s="38" t="n">
        <v>1885</v>
      </c>
      <c r="AX2159" s="18"/>
      <c r="AY2159" s="70"/>
      <c r="AZ2159" s="19"/>
      <c r="BA2159" s="19" t="s">
        <v>3453</v>
      </c>
      <c r="BB2159" s="19"/>
      <c r="BC2159" s="70"/>
      <c r="BD2159" s="70"/>
      <c r="BE2159" s="70" t="s">
        <v>6275</v>
      </c>
      <c r="BF2159" s="70"/>
      <c r="BG2159" s="72"/>
      <c r="BH2159" s="19" t="s">
        <v>1695</v>
      </c>
      <c r="BI2159" s="19" t="s">
        <v>6164</v>
      </c>
      <c r="BJ2159" s="19"/>
      <c r="BK2159" s="0" t="str">
        <f aca="false">IF(ISBLANK(P2159), IF(ISBLANK(I2159), IF(ISBLANK(G2159), IF(ISBLANK(E2159), "Niet", E2159), G2159), I2159), P2159)</f>
        <v>B4.2/17</v>
      </c>
      <c r="BL2159" s="0" t="str">
        <f aca="false">IF(COUNTIF($BK$2:$BK$3066, BK2159)&gt;1, "Double", "Correct")</f>
        <v>Correct</v>
      </c>
    </row>
    <row r="2160" customFormat="false" ht="15.75" hidden="true" customHeight="true" outlineLevel="0" collapsed="false">
      <c r="A2160" s="181" t="s">
        <v>5850</v>
      </c>
      <c r="B2160" s="21" t="s">
        <v>5851</v>
      </c>
      <c r="C2160" s="18" t="s">
        <v>6157</v>
      </c>
      <c r="D2160" s="70" t="s">
        <v>6158</v>
      </c>
      <c r="E2160" s="18" t="s">
        <v>6196</v>
      </c>
      <c r="F2160" s="71" t="s">
        <v>6197</v>
      </c>
      <c r="G2160" s="70"/>
      <c r="H2160" s="70"/>
      <c r="I2160" s="70"/>
      <c r="J2160" s="70"/>
      <c r="K2160" s="70" t="s">
        <v>73</v>
      </c>
      <c r="L2160" s="70" t="s">
        <v>163</v>
      </c>
      <c r="M2160" s="70"/>
      <c r="N2160" s="70"/>
      <c r="O2160" s="70"/>
      <c r="P2160" s="70" t="s">
        <v>6276</v>
      </c>
      <c r="Q2160" s="70"/>
      <c r="R2160" s="70"/>
      <c r="S2160" s="70"/>
      <c r="T2160" s="70"/>
      <c r="U2160" s="70"/>
      <c r="V2160" s="70"/>
      <c r="W2160" s="70"/>
      <c r="X2160" s="70"/>
      <c r="Y2160" s="70"/>
      <c r="Z2160" s="70"/>
      <c r="AA2160" s="70"/>
      <c r="AB2160" s="70"/>
      <c r="AC2160" s="70"/>
      <c r="AD2160" s="70"/>
      <c r="AE2160" s="70"/>
      <c r="AF2160" s="70"/>
      <c r="AG2160" s="70"/>
      <c r="AH2160" s="70"/>
      <c r="AI2160" s="70" t="s">
        <v>6277</v>
      </c>
      <c r="AJ2160" s="22"/>
      <c r="AK2160" s="23"/>
      <c r="AL2160" s="32"/>
      <c r="AM2160" s="25" t="n">
        <v>1873</v>
      </c>
      <c r="AN2160" s="21" t="s">
        <v>81</v>
      </c>
      <c r="AO2160" s="21"/>
      <c r="AP2160" s="21"/>
      <c r="AQ2160" s="0" t="s">
        <v>82</v>
      </c>
      <c r="AS2160" s="21" t="s">
        <v>4461</v>
      </c>
      <c r="AT2160" s="46"/>
      <c r="AU2160" s="25"/>
      <c r="AV2160" s="22"/>
      <c r="AW2160" s="38" t="n">
        <v>1873</v>
      </c>
      <c r="AX2160" s="18"/>
      <c r="AY2160" s="70"/>
      <c r="AZ2160" s="19"/>
      <c r="BA2160" s="19" t="s">
        <v>6278</v>
      </c>
      <c r="BB2160" s="19"/>
      <c r="BC2160" s="70"/>
      <c r="BD2160" s="70"/>
      <c r="BE2160" s="70"/>
      <c r="BF2160" s="70"/>
      <c r="BG2160" s="72"/>
      <c r="BH2160" s="19" t="s">
        <v>1695</v>
      </c>
      <c r="BI2160" s="19" t="s">
        <v>6164</v>
      </c>
      <c r="BJ2160" s="19"/>
      <c r="BK2160" s="0" t="str">
        <f aca="false">IF(ISBLANK(P2160), IF(ISBLANK(I2160), IF(ISBLANK(G2160), IF(ISBLANK(E2160), "Niet", E2160), G2160), I2160), P2160)</f>
        <v>B4.2/18</v>
      </c>
      <c r="BL2160" s="0" t="str">
        <f aca="false">IF(COUNTIF($BK$2:$BK$3066, BK2160)&gt;1, "Double", "Correct")</f>
        <v>Correct</v>
      </c>
    </row>
    <row r="2161" customFormat="false" ht="15.75" hidden="true" customHeight="true" outlineLevel="0" collapsed="false">
      <c r="A2161" s="181" t="s">
        <v>5850</v>
      </c>
      <c r="B2161" s="21" t="s">
        <v>5851</v>
      </c>
      <c r="C2161" s="18" t="s">
        <v>6157</v>
      </c>
      <c r="D2161" s="70" t="s">
        <v>6158</v>
      </c>
      <c r="E2161" s="18" t="s">
        <v>6196</v>
      </c>
      <c r="F2161" s="71" t="s">
        <v>6197</v>
      </c>
      <c r="G2161" s="70"/>
      <c r="H2161" s="70"/>
      <c r="I2161" s="70"/>
      <c r="J2161" s="70"/>
      <c r="K2161" s="70" t="s">
        <v>73</v>
      </c>
      <c r="L2161" s="70" t="s">
        <v>163</v>
      </c>
      <c r="M2161" s="70"/>
      <c r="N2161" s="72"/>
      <c r="O2161" s="70"/>
      <c r="P2161" s="70" t="s">
        <v>6279</v>
      </c>
      <c r="Q2161" s="72"/>
      <c r="R2161" s="72"/>
      <c r="S2161" s="72"/>
      <c r="T2161" s="72"/>
      <c r="U2161" s="72"/>
      <c r="V2161" s="72"/>
      <c r="W2161" s="72"/>
      <c r="X2161" s="72"/>
      <c r="Y2161" s="72"/>
      <c r="Z2161" s="72"/>
      <c r="AA2161" s="72"/>
      <c r="AB2161" s="72"/>
      <c r="AC2161" s="70"/>
      <c r="AD2161" s="70"/>
      <c r="AE2161" s="70"/>
      <c r="AF2161" s="70"/>
      <c r="AG2161" s="72"/>
      <c r="AH2161" s="72"/>
      <c r="AI2161" s="70" t="s">
        <v>6280</v>
      </c>
      <c r="AJ2161" s="22"/>
      <c r="AK2161" s="23"/>
      <c r="AL2161" s="32"/>
      <c r="AM2161" s="25" t="n">
        <v>1872</v>
      </c>
      <c r="AN2161" s="21" t="s">
        <v>376</v>
      </c>
      <c r="AO2161" s="21"/>
      <c r="AP2161" s="21"/>
      <c r="AQ2161" s="0" t="s">
        <v>377</v>
      </c>
      <c r="AS2161" s="70" t="s">
        <v>6281</v>
      </c>
      <c r="AT2161" s="46"/>
      <c r="AU2161" s="25"/>
      <c r="AV2161" s="22"/>
      <c r="AW2161" s="38" t="n">
        <v>1872</v>
      </c>
      <c r="AX2161" s="18"/>
      <c r="AY2161" s="70"/>
      <c r="AZ2161" s="70"/>
      <c r="BA2161" s="70" t="s">
        <v>2825</v>
      </c>
      <c r="BB2161" s="70"/>
      <c r="BC2161" s="70"/>
      <c r="BD2161" s="70"/>
      <c r="BE2161" s="70"/>
      <c r="BF2161" s="70"/>
      <c r="BG2161" s="72"/>
      <c r="BH2161" s="19" t="s">
        <v>1695</v>
      </c>
      <c r="BI2161" s="19" t="s">
        <v>6164</v>
      </c>
      <c r="BJ2161" s="19"/>
      <c r="BK2161" s="0" t="str">
        <f aca="false">IF(ISBLANK(P2161), IF(ISBLANK(I2161), IF(ISBLANK(G2161), IF(ISBLANK(E2161), "Niet", E2161), G2161), I2161), P2161)</f>
        <v>B4.2/19</v>
      </c>
      <c r="BL2161" s="0" t="str">
        <f aca="false">IF(COUNTIF($BK$2:$BK$3066, BK2161)&gt;1, "Double", "Correct")</f>
        <v>Correct</v>
      </c>
    </row>
    <row r="2162" customFormat="false" ht="15.75" hidden="true" customHeight="true" outlineLevel="0" collapsed="false">
      <c r="A2162" s="181" t="s">
        <v>5850</v>
      </c>
      <c r="B2162" s="21" t="s">
        <v>5851</v>
      </c>
      <c r="C2162" s="18" t="s">
        <v>6157</v>
      </c>
      <c r="D2162" s="70" t="s">
        <v>6158</v>
      </c>
      <c r="E2162" s="18" t="s">
        <v>6196</v>
      </c>
      <c r="F2162" s="71" t="s">
        <v>6197</v>
      </c>
      <c r="G2162" s="72"/>
      <c r="H2162" s="72"/>
      <c r="I2162" s="72"/>
      <c r="J2162" s="72"/>
      <c r="K2162" s="70" t="s">
        <v>73</v>
      </c>
      <c r="L2162" s="72" t="s">
        <v>163</v>
      </c>
      <c r="M2162" s="72"/>
      <c r="N2162" s="72"/>
      <c r="O2162" s="72"/>
      <c r="P2162" s="70" t="s">
        <v>6282</v>
      </c>
      <c r="Q2162" s="72"/>
      <c r="R2162" s="72"/>
      <c r="S2162" s="72"/>
      <c r="T2162" s="72"/>
      <c r="U2162" s="18" t="s">
        <v>4535</v>
      </c>
      <c r="V2162" s="72" t="n">
        <v>168</v>
      </c>
      <c r="W2162" s="72"/>
      <c r="X2162" s="72"/>
      <c r="Y2162" s="72"/>
      <c r="Z2162" s="72"/>
      <c r="AA2162" s="72"/>
      <c r="AB2162" s="72"/>
      <c r="AC2162" s="70"/>
      <c r="AD2162" s="70"/>
      <c r="AE2162" s="70"/>
      <c r="AF2162" s="70"/>
      <c r="AG2162" s="72"/>
      <c r="AH2162" s="72"/>
      <c r="AI2162" s="70" t="s">
        <v>6283</v>
      </c>
      <c r="AJ2162" s="22"/>
      <c r="AK2162" s="23"/>
      <c r="AL2162" s="32"/>
      <c r="AM2162" s="25" t="n">
        <v>1870</v>
      </c>
      <c r="AN2162" s="19" t="s">
        <v>4537</v>
      </c>
      <c r="AO2162" s="19"/>
      <c r="AP2162" s="19"/>
      <c r="AQ2162" s="0" t="s">
        <v>4538</v>
      </c>
      <c r="AS2162" s="70" t="s">
        <v>6284</v>
      </c>
      <c r="AT2162" s="46"/>
      <c r="AU2162" s="25"/>
      <c r="AV2162" s="22"/>
      <c r="AW2162" s="38" t="n">
        <v>1870</v>
      </c>
      <c r="AX2162" s="18"/>
      <c r="AY2162" s="70"/>
      <c r="AZ2162" s="70"/>
      <c r="BA2162" s="70" t="s">
        <v>6285</v>
      </c>
      <c r="BB2162" s="70"/>
      <c r="BC2162" s="72"/>
      <c r="BD2162" s="72"/>
      <c r="BE2162" s="72"/>
      <c r="BF2162" s="72"/>
      <c r="BG2162" s="72"/>
      <c r="BH2162" s="19" t="s">
        <v>1695</v>
      </c>
      <c r="BI2162" s="19" t="s">
        <v>6164</v>
      </c>
      <c r="BJ2162" s="19"/>
      <c r="BK2162" s="0" t="str">
        <f aca="false">IF(ISBLANK(P2162), IF(ISBLANK(I2162), IF(ISBLANK(G2162), IF(ISBLANK(E2162), "Niet", E2162), G2162), I2162), P2162)</f>
        <v>B4.2/20</v>
      </c>
      <c r="BL2162" s="0" t="str">
        <f aca="false">IF(COUNTIF($BK$2:$BK$3066, BK2162)&gt;1, "Double", "Correct")</f>
        <v>Correct</v>
      </c>
    </row>
    <row r="2163" customFormat="false" ht="15.75" hidden="true" customHeight="true" outlineLevel="0" collapsed="false">
      <c r="A2163" s="181" t="s">
        <v>5850</v>
      </c>
      <c r="B2163" s="21" t="s">
        <v>5851</v>
      </c>
      <c r="C2163" s="18" t="s">
        <v>6157</v>
      </c>
      <c r="D2163" s="70" t="s">
        <v>6158</v>
      </c>
      <c r="E2163" s="18" t="s">
        <v>6196</v>
      </c>
      <c r="F2163" s="71" t="s">
        <v>6197</v>
      </c>
      <c r="G2163" s="72"/>
      <c r="H2163" s="72"/>
      <c r="I2163" s="72"/>
      <c r="J2163" s="72"/>
      <c r="K2163" s="70" t="s">
        <v>73</v>
      </c>
      <c r="L2163" s="72" t="s">
        <v>163</v>
      </c>
      <c r="M2163" s="72"/>
      <c r="N2163" s="72"/>
      <c r="O2163" s="72"/>
      <c r="P2163" s="70" t="s">
        <v>6286</v>
      </c>
      <c r="Q2163" s="72"/>
      <c r="R2163" s="72"/>
      <c r="S2163" s="72"/>
      <c r="T2163" s="72"/>
      <c r="U2163" s="18" t="s">
        <v>4535</v>
      </c>
      <c r="V2163" s="72" t="n">
        <v>168</v>
      </c>
      <c r="W2163" s="72"/>
      <c r="X2163" s="72"/>
      <c r="Y2163" s="72"/>
      <c r="Z2163" s="72"/>
      <c r="AA2163" s="72"/>
      <c r="AB2163" s="72"/>
      <c r="AC2163" s="70"/>
      <c r="AD2163" s="70"/>
      <c r="AE2163" s="70"/>
      <c r="AF2163" s="70"/>
      <c r="AG2163" s="72"/>
      <c r="AH2163" s="72"/>
      <c r="AI2163" s="70" t="s">
        <v>6287</v>
      </c>
      <c r="AJ2163" s="22"/>
      <c r="AK2163" s="23"/>
      <c r="AL2163" s="32"/>
      <c r="AM2163" s="25" t="n">
        <v>1834</v>
      </c>
      <c r="AN2163" s="18"/>
      <c r="AO2163" s="18"/>
      <c r="AP2163" s="18"/>
      <c r="AS2163" s="155" t="s">
        <v>6288</v>
      </c>
      <c r="AT2163" s="46"/>
      <c r="AU2163" s="25"/>
      <c r="AV2163" s="22"/>
      <c r="AW2163" s="38" t="n">
        <v>1834</v>
      </c>
      <c r="AX2163" s="18"/>
      <c r="AY2163" s="19"/>
      <c r="AZ2163" s="70"/>
      <c r="BA2163" s="70"/>
      <c r="BB2163" s="70"/>
      <c r="BC2163" s="72"/>
      <c r="BD2163" s="72"/>
      <c r="BE2163" s="72"/>
      <c r="BF2163" s="72"/>
      <c r="BG2163" s="72"/>
      <c r="BH2163" s="19" t="s">
        <v>1695</v>
      </c>
      <c r="BI2163" s="19" t="s">
        <v>6164</v>
      </c>
      <c r="BJ2163" s="19"/>
      <c r="BK2163" s="0" t="str">
        <f aca="false">IF(ISBLANK(P2163), IF(ISBLANK(I2163), IF(ISBLANK(G2163), IF(ISBLANK(E2163), "Niet", E2163), G2163), I2163), P2163)</f>
        <v>B4.2/21</v>
      </c>
      <c r="BL2163" s="0" t="str">
        <f aca="false">IF(COUNTIF($BK$2:$BK$3066, BK2163)&gt;1, "Double", "Correct")</f>
        <v>Correct</v>
      </c>
    </row>
    <row r="2164" customFormat="false" ht="15.75" hidden="true" customHeight="true" outlineLevel="0" collapsed="false">
      <c r="A2164" s="181" t="s">
        <v>5850</v>
      </c>
      <c r="B2164" s="21" t="s">
        <v>5851</v>
      </c>
      <c r="C2164" s="18" t="s">
        <v>6157</v>
      </c>
      <c r="D2164" s="70" t="s">
        <v>6158</v>
      </c>
      <c r="E2164" s="18" t="s">
        <v>6196</v>
      </c>
      <c r="F2164" s="71" t="s">
        <v>6197</v>
      </c>
      <c r="G2164" s="19"/>
      <c r="H2164" s="19"/>
      <c r="I2164" s="19"/>
      <c r="J2164" s="19"/>
      <c r="K2164" s="70" t="s">
        <v>73</v>
      </c>
      <c r="L2164" s="72" t="s">
        <v>163</v>
      </c>
      <c r="M2164" s="72"/>
      <c r="N2164" s="72"/>
      <c r="O2164" s="72"/>
      <c r="P2164" s="70" t="s">
        <v>6289</v>
      </c>
      <c r="Q2164" s="72"/>
      <c r="R2164" s="72"/>
      <c r="S2164" s="72"/>
      <c r="T2164" s="72"/>
      <c r="U2164" s="72"/>
      <c r="V2164" s="72"/>
      <c r="W2164" s="72"/>
      <c r="X2164" s="72"/>
      <c r="Y2164" s="72"/>
      <c r="Z2164" s="72"/>
      <c r="AA2164" s="72"/>
      <c r="AB2164" s="72"/>
      <c r="AC2164" s="70"/>
      <c r="AD2164" s="70"/>
      <c r="AE2164" s="70"/>
      <c r="AF2164" s="70"/>
      <c r="AG2164" s="72"/>
      <c r="AH2164" s="72"/>
      <c r="AI2164" s="70" t="s">
        <v>6290</v>
      </c>
      <c r="AJ2164" s="22"/>
      <c r="AK2164" s="23"/>
      <c r="AL2164" s="32"/>
      <c r="AM2164" s="25" t="n">
        <v>1857</v>
      </c>
      <c r="AN2164" s="70" t="s">
        <v>5807</v>
      </c>
      <c r="AO2164" s="70"/>
      <c r="AP2164" s="70"/>
      <c r="AQ2164" s="0" t="s">
        <v>5808</v>
      </c>
      <c r="AS2164" s="70" t="s">
        <v>6291</v>
      </c>
      <c r="AT2164" s="46"/>
      <c r="AU2164" s="25"/>
      <c r="AV2164" s="22"/>
      <c r="AW2164" s="38" t="n">
        <v>1857</v>
      </c>
      <c r="AX2164" s="18"/>
      <c r="AY2164" s="70"/>
      <c r="AZ2164" s="70"/>
      <c r="BA2164" s="70" t="s">
        <v>6292</v>
      </c>
      <c r="BB2164" s="70"/>
      <c r="BC2164" s="72"/>
      <c r="BD2164" s="72"/>
      <c r="BE2164" s="72"/>
      <c r="BF2164" s="72"/>
      <c r="BG2164" s="72"/>
      <c r="BH2164" s="19" t="s">
        <v>1695</v>
      </c>
      <c r="BI2164" s="19" t="s">
        <v>6164</v>
      </c>
      <c r="BJ2164" s="19"/>
      <c r="BK2164" s="0" t="str">
        <f aca="false">IF(ISBLANK(P2164), IF(ISBLANK(I2164), IF(ISBLANK(G2164), IF(ISBLANK(E2164), "Niet", E2164), G2164), I2164), P2164)</f>
        <v>B4.2/22</v>
      </c>
      <c r="BL2164" s="0" t="str">
        <f aca="false">IF(COUNTIF($BK$2:$BK$3066, BK2164)&gt;1, "Double", "Correct")</f>
        <v>Correct</v>
      </c>
    </row>
    <row r="2165" customFormat="false" ht="15.75" hidden="true" customHeight="true" outlineLevel="0" collapsed="false">
      <c r="A2165" s="181" t="s">
        <v>5850</v>
      </c>
      <c r="B2165" s="21" t="s">
        <v>5851</v>
      </c>
      <c r="C2165" s="18" t="s">
        <v>6157</v>
      </c>
      <c r="D2165" s="70" t="s">
        <v>6158</v>
      </c>
      <c r="E2165" s="18" t="s">
        <v>6196</v>
      </c>
      <c r="F2165" s="71" t="s">
        <v>6197</v>
      </c>
      <c r="G2165" s="72"/>
      <c r="H2165" s="72"/>
      <c r="I2165" s="72"/>
      <c r="J2165" s="72"/>
      <c r="K2165" s="70" t="s">
        <v>73</v>
      </c>
      <c r="L2165" s="72" t="s">
        <v>163</v>
      </c>
      <c r="M2165" s="72"/>
      <c r="N2165" s="70"/>
      <c r="O2165" s="72"/>
      <c r="P2165" s="70" t="s">
        <v>6293</v>
      </c>
      <c r="Q2165" s="70"/>
      <c r="R2165" s="70"/>
      <c r="S2165" s="70"/>
      <c r="T2165" s="70"/>
      <c r="U2165" s="70"/>
      <c r="V2165" s="70"/>
      <c r="W2165" s="70"/>
      <c r="X2165" s="70"/>
      <c r="Y2165" s="70"/>
      <c r="Z2165" s="70"/>
      <c r="AA2165" s="70"/>
      <c r="AB2165" s="70"/>
      <c r="AC2165" s="70"/>
      <c r="AD2165" s="70"/>
      <c r="AE2165" s="70"/>
      <c r="AF2165" s="70"/>
      <c r="AG2165" s="70"/>
      <c r="AH2165" s="70"/>
      <c r="AI2165" s="70" t="s">
        <v>6294</v>
      </c>
      <c r="AJ2165" s="22"/>
      <c r="AK2165" s="23"/>
      <c r="AL2165" s="32"/>
      <c r="AM2165" s="25" t="n">
        <v>1891</v>
      </c>
      <c r="AN2165" s="70" t="s">
        <v>141</v>
      </c>
      <c r="AO2165" s="70"/>
      <c r="AP2165" s="70"/>
      <c r="AQ2165" s="0" t="s">
        <v>142</v>
      </c>
      <c r="AS2165" s="73" t="s">
        <v>3701</v>
      </c>
      <c r="AT2165" s="46"/>
      <c r="AU2165" s="25"/>
      <c r="AV2165" s="22"/>
      <c r="AW2165" s="38" t="n">
        <v>1891</v>
      </c>
      <c r="AX2165" s="18"/>
      <c r="AY2165" s="70"/>
      <c r="AZ2165" s="70"/>
      <c r="BA2165" s="70" t="s">
        <v>6295</v>
      </c>
      <c r="BB2165" s="70"/>
      <c r="BC2165" s="72"/>
      <c r="BD2165" s="72"/>
      <c r="BE2165" s="72"/>
      <c r="BF2165" s="72"/>
      <c r="BG2165" s="72"/>
      <c r="BH2165" s="19" t="s">
        <v>1695</v>
      </c>
      <c r="BI2165" s="19" t="s">
        <v>6164</v>
      </c>
      <c r="BJ2165" s="19"/>
      <c r="BK2165" s="0" t="str">
        <f aca="false">IF(ISBLANK(P2165), IF(ISBLANK(I2165), IF(ISBLANK(G2165), IF(ISBLANK(E2165), "Niet", E2165), G2165), I2165), P2165)</f>
        <v>B4.2/23</v>
      </c>
      <c r="BL2165" s="0" t="str">
        <f aca="false">IF(COUNTIF($BK$2:$BK$3066, BK2165)&gt;1, "Double", "Correct")</f>
        <v>Correct</v>
      </c>
    </row>
    <row r="2166" customFormat="false" ht="15.75" hidden="true" customHeight="true" outlineLevel="0" collapsed="false">
      <c r="A2166" s="181" t="s">
        <v>5850</v>
      </c>
      <c r="B2166" s="21" t="s">
        <v>6296</v>
      </c>
      <c r="C2166" s="18" t="s">
        <v>6297</v>
      </c>
      <c r="D2166" s="29" t="s">
        <v>6298</v>
      </c>
      <c r="E2166" s="18" t="s">
        <v>6299</v>
      </c>
      <c r="F2166" s="71" t="s">
        <v>6300</v>
      </c>
      <c r="G2166" s="70"/>
      <c r="H2166" s="70"/>
      <c r="I2166" s="70"/>
      <c r="J2166" s="29"/>
      <c r="K2166" s="70" t="s">
        <v>73</v>
      </c>
      <c r="L2166" s="29" t="s">
        <v>1934</v>
      </c>
      <c r="M2166" s="70"/>
      <c r="N2166" s="70"/>
      <c r="O2166" s="70"/>
      <c r="P2166" s="70" t="s">
        <v>6301</v>
      </c>
      <c r="Q2166" s="70"/>
      <c r="R2166" s="70"/>
      <c r="S2166" s="70" t="s">
        <v>887</v>
      </c>
      <c r="T2166" s="70" t="n">
        <v>96</v>
      </c>
      <c r="U2166" s="29"/>
      <c r="V2166" s="70"/>
      <c r="W2166" s="70"/>
      <c r="X2166" s="70"/>
      <c r="Y2166" s="70"/>
      <c r="Z2166" s="70"/>
      <c r="AA2166" s="70"/>
      <c r="AB2166" s="70"/>
      <c r="AC2166" s="70"/>
      <c r="AD2166" s="70"/>
      <c r="AE2166" s="70"/>
      <c r="AF2166" s="70"/>
      <c r="AG2166" s="72" t="s">
        <v>3262</v>
      </c>
      <c r="AH2166" s="70"/>
      <c r="AI2166" s="29" t="s">
        <v>6302</v>
      </c>
      <c r="AJ2166" s="22" t="n">
        <v>31</v>
      </c>
      <c r="AK2166" s="23" t="s">
        <v>121</v>
      </c>
      <c r="AL2166" s="24" t="s">
        <v>122</v>
      </c>
      <c r="AM2166" s="25" t="n">
        <v>1895</v>
      </c>
      <c r="AN2166" s="18"/>
      <c r="AO2166" s="18"/>
      <c r="AP2166" s="18"/>
      <c r="AS2166" s="183" t="s">
        <v>6303</v>
      </c>
      <c r="AT2166" s="22" t="n">
        <v>31</v>
      </c>
      <c r="AU2166" s="25" t="s">
        <v>121</v>
      </c>
      <c r="AV2166" s="22" t="s">
        <v>122</v>
      </c>
      <c r="AW2166" s="25" t="n">
        <v>1895</v>
      </c>
      <c r="AX2166" s="18"/>
      <c r="AY2166" s="29"/>
      <c r="AZ2166" s="29" t="s">
        <v>889</v>
      </c>
      <c r="BA2166" s="29"/>
      <c r="BB2166" s="29"/>
      <c r="BC2166" s="105" t="n">
        <v>1</v>
      </c>
      <c r="BD2166" s="70"/>
      <c r="BE2166" s="70"/>
      <c r="BF2166" s="70"/>
      <c r="BG2166" s="72"/>
      <c r="BH2166" s="19" t="s">
        <v>1695</v>
      </c>
      <c r="BI2166" s="19" t="s">
        <v>6164</v>
      </c>
      <c r="BJ2166" s="19"/>
      <c r="BK2166" s="0" t="str">
        <f aca="false">IF(ISBLANK(P2166), IF(ISBLANK(I2166), IF(ISBLANK(G2166), IF(ISBLANK(E2166), "Niet", E2166), G2166), I2166), P2166)</f>
        <v>B5.1/1</v>
      </c>
      <c r="BL2166" s="0" t="str">
        <f aca="false">IF(COUNTIF($BK$2:$BK$3066, BK2166)&gt;1, "Double", "Correct")</f>
        <v>Correct</v>
      </c>
    </row>
    <row r="2167" customFormat="false" ht="15.75" hidden="true" customHeight="true" outlineLevel="0" collapsed="false">
      <c r="A2167" s="181" t="s">
        <v>5850</v>
      </c>
      <c r="B2167" s="21" t="s">
        <v>6296</v>
      </c>
      <c r="C2167" s="18" t="s">
        <v>6297</v>
      </c>
      <c r="D2167" s="29" t="s">
        <v>6298</v>
      </c>
      <c r="E2167" s="18" t="s">
        <v>6299</v>
      </c>
      <c r="F2167" s="71" t="s">
        <v>6300</v>
      </c>
      <c r="G2167" s="70"/>
      <c r="H2167" s="70"/>
      <c r="I2167" s="70"/>
      <c r="J2167" s="70"/>
      <c r="K2167" s="70" t="s">
        <v>73</v>
      </c>
      <c r="L2167" s="29" t="s">
        <v>74</v>
      </c>
      <c r="M2167" s="70"/>
      <c r="N2167" s="70"/>
      <c r="O2167" s="70"/>
      <c r="P2167" s="70" t="s">
        <v>6304</v>
      </c>
      <c r="Q2167" s="70"/>
      <c r="R2167" s="70"/>
      <c r="S2167" s="70" t="s">
        <v>887</v>
      </c>
      <c r="T2167" s="70" t="n">
        <v>96</v>
      </c>
      <c r="U2167" s="29"/>
      <c r="V2167" s="70"/>
      <c r="W2167" s="70"/>
      <c r="X2167" s="70"/>
      <c r="Y2167" s="70"/>
      <c r="Z2167" s="70"/>
      <c r="AA2167" s="70"/>
      <c r="AB2167" s="70"/>
      <c r="AC2167" s="70"/>
      <c r="AD2167" s="70"/>
      <c r="AE2167" s="70"/>
      <c r="AF2167" s="70"/>
      <c r="AG2167" s="70"/>
      <c r="AH2167" s="70"/>
      <c r="AI2167" s="29" t="s">
        <v>6305</v>
      </c>
      <c r="AJ2167" s="22" t="n">
        <v>30</v>
      </c>
      <c r="AK2167" s="23" t="s">
        <v>279</v>
      </c>
      <c r="AL2167" s="24" t="s">
        <v>280</v>
      </c>
      <c r="AM2167" s="25" t="n">
        <v>1896</v>
      </c>
      <c r="AN2167" s="18"/>
      <c r="AO2167" s="18"/>
      <c r="AP2167" s="18"/>
      <c r="AS2167" s="183" t="s">
        <v>6303</v>
      </c>
      <c r="AT2167" s="22" t="n">
        <v>30</v>
      </c>
      <c r="AU2167" s="25" t="s">
        <v>279</v>
      </c>
      <c r="AV2167" s="22" t="s">
        <v>280</v>
      </c>
      <c r="AW2167" s="25" t="n">
        <v>1896</v>
      </c>
      <c r="AX2167" s="18"/>
      <c r="AY2167" s="29"/>
      <c r="AZ2167" s="29" t="s">
        <v>889</v>
      </c>
      <c r="BA2167" s="29"/>
      <c r="BB2167" s="29"/>
      <c r="BC2167" s="105" t="n">
        <v>2</v>
      </c>
      <c r="BD2167" s="70"/>
      <c r="BE2167" s="70"/>
      <c r="BF2167" s="70"/>
      <c r="BG2167" s="72"/>
      <c r="BH2167" s="19" t="s">
        <v>1695</v>
      </c>
      <c r="BI2167" s="19" t="s">
        <v>6164</v>
      </c>
      <c r="BJ2167" s="19"/>
      <c r="BK2167" s="0" t="str">
        <f aca="false">IF(ISBLANK(P2167), IF(ISBLANK(I2167), IF(ISBLANK(G2167), IF(ISBLANK(E2167), "Niet", E2167), G2167), I2167), P2167)</f>
        <v>B5.1/2</v>
      </c>
      <c r="BL2167" s="0" t="str">
        <f aca="false">IF(COUNTIF($BK$2:$BK$3066, BK2167)&gt;1, "Double", "Correct")</f>
        <v>Correct</v>
      </c>
    </row>
    <row r="2168" customFormat="false" ht="15.75" hidden="true" customHeight="true" outlineLevel="0" collapsed="false">
      <c r="A2168" s="181" t="s">
        <v>5850</v>
      </c>
      <c r="B2168" s="21" t="s">
        <v>6296</v>
      </c>
      <c r="C2168" s="18" t="s">
        <v>6297</v>
      </c>
      <c r="D2168" s="29" t="s">
        <v>6298</v>
      </c>
      <c r="E2168" s="18" t="s">
        <v>6299</v>
      </c>
      <c r="F2168" s="71" t="s">
        <v>6300</v>
      </c>
      <c r="G2168" s="70"/>
      <c r="H2168" s="70"/>
      <c r="I2168" s="70"/>
      <c r="J2168" s="70"/>
      <c r="K2168" s="70" t="s">
        <v>73</v>
      </c>
      <c r="L2168" s="29" t="s">
        <v>1934</v>
      </c>
      <c r="M2168" s="70"/>
      <c r="N2168" s="70"/>
      <c r="O2168" s="70"/>
      <c r="P2168" s="70" t="s">
        <v>6306</v>
      </c>
      <c r="Q2168" s="70"/>
      <c r="R2168" s="70"/>
      <c r="S2168" s="70" t="s">
        <v>887</v>
      </c>
      <c r="T2168" s="70" t="n">
        <v>96</v>
      </c>
      <c r="U2168" s="29"/>
      <c r="V2168" s="70"/>
      <c r="W2168" s="70"/>
      <c r="X2168" s="70"/>
      <c r="Y2168" s="70"/>
      <c r="Z2168" s="70"/>
      <c r="AA2168" s="70"/>
      <c r="AB2168" s="70"/>
      <c r="AC2168" s="70"/>
      <c r="AD2168" s="70"/>
      <c r="AE2168" s="70"/>
      <c r="AF2168" s="70"/>
      <c r="AG2168" s="72" t="s">
        <v>3262</v>
      </c>
      <c r="AH2168" s="70"/>
      <c r="AI2168" s="29" t="s">
        <v>6307</v>
      </c>
      <c r="AJ2168" s="22" t="n">
        <v>30</v>
      </c>
      <c r="AK2168" s="23" t="s">
        <v>279</v>
      </c>
      <c r="AL2168" s="24" t="s">
        <v>280</v>
      </c>
      <c r="AM2168" s="25" t="n">
        <v>1896</v>
      </c>
      <c r="AN2168" s="18"/>
      <c r="AO2168" s="18"/>
      <c r="AP2168" s="18"/>
      <c r="AS2168" s="183" t="s">
        <v>6303</v>
      </c>
      <c r="AT2168" s="22" t="n">
        <v>30</v>
      </c>
      <c r="AU2168" s="25" t="s">
        <v>279</v>
      </c>
      <c r="AV2168" s="22" t="s">
        <v>280</v>
      </c>
      <c r="AW2168" s="25" t="n">
        <v>1896</v>
      </c>
      <c r="AX2168" s="18"/>
      <c r="AY2168" s="29"/>
      <c r="AZ2168" s="29" t="s">
        <v>889</v>
      </c>
      <c r="BA2168" s="29"/>
      <c r="BB2168" s="29"/>
      <c r="BC2168" s="105" t="n">
        <v>3</v>
      </c>
      <c r="BD2168" s="70"/>
      <c r="BE2168" s="70"/>
      <c r="BF2168" s="70"/>
      <c r="BG2168" s="72"/>
      <c r="BH2168" s="19" t="s">
        <v>1695</v>
      </c>
      <c r="BI2168" s="19" t="s">
        <v>6164</v>
      </c>
      <c r="BJ2168" s="19"/>
      <c r="BK2168" s="0" t="str">
        <f aca="false">IF(ISBLANK(P2168), IF(ISBLANK(I2168), IF(ISBLANK(G2168), IF(ISBLANK(E2168), "Niet", E2168), G2168), I2168), P2168)</f>
        <v>B5.1/3</v>
      </c>
      <c r="BL2168" s="0" t="str">
        <f aca="false">IF(COUNTIF($BK$2:$BK$3066, BK2168)&gt;1, "Double", "Correct")</f>
        <v>Correct</v>
      </c>
    </row>
    <row r="2169" customFormat="false" ht="15.75" hidden="true" customHeight="true" outlineLevel="0" collapsed="false">
      <c r="A2169" s="181" t="s">
        <v>5850</v>
      </c>
      <c r="B2169" s="21" t="s">
        <v>6296</v>
      </c>
      <c r="C2169" s="18" t="s">
        <v>6297</v>
      </c>
      <c r="D2169" s="29" t="s">
        <v>6298</v>
      </c>
      <c r="E2169" s="18" t="s">
        <v>6299</v>
      </c>
      <c r="F2169" s="71" t="s">
        <v>6300</v>
      </c>
      <c r="G2169" s="70"/>
      <c r="H2169" s="70"/>
      <c r="I2169" s="70"/>
      <c r="J2169" s="70"/>
      <c r="K2169" s="70" t="s">
        <v>73</v>
      </c>
      <c r="L2169" s="29" t="s">
        <v>74</v>
      </c>
      <c r="M2169" s="70"/>
      <c r="N2169" s="70"/>
      <c r="O2169" s="70"/>
      <c r="P2169" s="70" t="s">
        <v>6308</v>
      </c>
      <c r="Q2169" s="70"/>
      <c r="R2169" s="70"/>
      <c r="S2169" s="70" t="s">
        <v>887</v>
      </c>
      <c r="T2169" s="70" t="n">
        <v>96</v>
      </c>
      <c r="U2169" s="29"/>
      <c r="V2169" s="70"/>
      <c r="W2169" s="70"/>
      <c r="X2169" s="70"/>
      <c r="Y2169" s="70"/>
      <c r="Z2169" s="70"/>
      <c r="AA2169" s="70"/>
      <c r="AB2169" s="70"/>
      <c r="AC2169" s="70"/>
      <c r="AD2169" s="70"/>
      <c r="AE2169" s="70"/>
      <c r="AF2169" s="70"/>
      <c r="AG2169" s="70"/>
      <c r="AH2169" s="70"/>
      <c r="AI2169" s="29" t="s">
        <v>6309</v>
      </c>
      <c r="AJ2169" s="22" t="n">
        <v>31</v>
      </c>
      <c r="AK2169" s="23" t="s">
        <v>121</v>
      </c>
      <c r="AL2169" s="24" t="s">
        <v>122</v>
      </c>
      <c r="AM2169" s="25" t="n">
        <v>1896</v>
      </c>
      <c r="AN2169" s="18"/>
      <c r="AO2169" s="18"/>
      <c r="AP2169" s="18"/>
      <c r="AS2169" s="183" t="s">
        <v>6303</v>
      </c>
      <c r="AT2169" s="22" t="n">
        <v>31</v>
      </c>
      <c r="AU2169" s="25" t="s">
        <v>121</v>
      </c>
      <c r="AV2169" s="22" t="s">
        <v>122</v>
      </c>
      <c r="AW2169" s="25" t="n">
        <v>1896</v>
      </c>
      <c r="AX2169" s="18"/>
      <c r="AY2169" s="29"/>
      <c r="AZ2169" s="29" t="s">
        <v>889</v>
      </c>
      <c r="BA2169" s="29"/>
      <c r="BB2169" s="29"/>
      <c r="BC2169" s="105" t="n">
        <v>4</v>
      </c>
      <c r="BD2169" s="70"/>
      <c r="BE2169" s="70"/>
      <c r="BF2169" s="70"/>
      <c r="BG2169" s="72"/>
      <c r="BH2169" s="19" t="s">
        <v>1695</v>
      </c>
      <c r="BI2169" s="19" t="s">
        <v>6164</v>
      </c>
      <c r="BJ2169" s="19"/>
      <c r="BK2169" s="0" t="str">
        <f aca="false">IF(ISBLANK(P2169), IF(ISBLANK(I2169), IF(ISBLANK(G2169), IF(ISBLANK(E2169), "Niet", E2169), G2169), I2169), P2169)</f>
        <v>B5.1/4</v>
      </c>
      <c r="BL2169" s="0" t="str">
        <f aca="false">IF(COUNTIF($BK$2:$BK$3066, BK2169)&gt;1, "Double", "Correct")</f>
        <v>Correct</v>
      </c>
    </row>
    <row r="2170" customFormat="false" ht="15.75" hidden="true" customHeight="true" outlineLevel="0" collapsed="false">
      <c r="A2170" s="181" t="s">
        <v>5850</v>
      </c>
      <c r="B2170" s="21" t="s">
        <v>6296</v>
      </c>
      <c r="C2170" s="18" t="s">
        <v>6297</v>
      </c>
      <c r="D2170" s="29" t="s">
        <v>6298</v>
      </c>
      <c r="E2170" s="18" t="s">
        <v>6299</v>
      </c>
      <c r="F2170" s="71" t="s">
        <v>6300</v>
      </c>
      <c r="G2170" s="70"/>
      <c r="H2170" s="70"/>
      <c r="I2170" s="70"/>
      <c r="J2170" s="70"/>
      <c r="K2170" s="70" t="s">
        <v>73</v>
      </c>
      <c r="L2170" s="29" t="s">
        <v>1934</v>
      </c>
      <c r="M2170" s="70"/>
      <c r="N2170" s="70"/>
      <c r="O2170" s="70"/>
      <c r="P2170" s="70" t="s">
        <v>6310</v>
      </c>
      <c r="Q2170" s="70"/>
      <c r="R2170" s="70"/>
      <c r="S2170" s="70" t="s">
        <v>887</v>
      </c>
      <c r="T2170" s="70" t="n">
        <v>96</v>
      </c>
      <c r="U2170" s="29"/>
      <c r="V2170" s="70"/>
      <c r="W2170" s="70"/>
      <c r="X2170" s="70"/>
      <c r="Y2170" s="70"/>
      <c r="Z2170" s="70"/>
      <c r="AA2170" s="70"/>
      <c r="AB2170" s="70"/>
      <c r="AC2170" s="70"/>
      <c r="AD2170" s="70"/>
      <c r="AE2170" s="70"/>
      <c r="AF2170" s="70"/>
      <c r="AG2170" s="72" t="s">
        <v>3262</v>
      </c>
      <c r="AH2170" s="70"/>
      <c r="AI2170" s="29" t="s">
        <v>6311</v>
      </c>
      <c r="AJ2170" s="22" t="n">
        <v>31</v>
      </c>
      <c r="AK2170" s="23" t="s">
        <v>121</v>
      </c>
      <c r="AL2170" s="24" t="s">
        <v>122</v>
      </c>
      <c r="AM2170" s="25" t="n">
        <v>1896</v>
      </c>
      <c r="AN2170" s="18"/>
      <c r="AO2170" s="18"/>
      <c r="AP2170" s="18"/>
      <c r="AS2170" s="183" t="s">
        <v>6303</v>
      </c>
      <c r="AT2170" s="22" t="n">
        <v>31</v>
      </c>
      <c r="AU2170" s="25" t="s">
        <v>121</v>
      </c>
      <c r="AV2170" s="22" t="s">
        <v>122</v>
      </c>
      <c r="AW2170" s="25" t="n">
        <v>1896</v>
      </c>
      <c r="AX2170" s="18"/>
      <c r="AY2170" s="29"/>
      <c r="AZ2170" s="29" t="s">
        <v>889</v>
      </c>
      <c r="BA2170" s="29"/>
      <c r="BB2170" s="29"/>
      <c r="BC2170" s="105" t="n">
        <v>5</v>
      </c>
      <c r="BD2170" s="70"/>
      <c r="BE2170" s="70"/>
      <c r="BF2170" s="70"/>
      <c r="BG2170" s="72"/>
      <c r="BH2170" s="19" t="s">
        <v>1695</v>
      </c>
      <c r="BI2170" s="19" t="s">
        <v>6164</v>
      </c>
      <c r="BJ2170" s="19"/>
      <c r="BK2170" s="0" t="str">
        <f aca="false">IF(ISBLANK(P2170), IF(ISBLANK(I2170), IF(ISBLANK(G2170), IF(ISBLANK(E2170), "Niet", E2170), G2170), I2170), P2170)</f>
        <v>B5.1/5</v>
      </c>
      <c r="BL2170" s="0" t="str">
        <f aca="false">IF(COUNTIF($BK$2:$BK$3066, BK2170)&gt;1, "Double", "Correct")</f>
        <v>Correct</v>
      </c>
    </row>
    <row r="2171" customFormat="false" ht="15.75" hidden="true" customHeight="true" outlineLevel="0" collapsed="false">
      <c r="A2171" s="181" t="s">
        <v>5850</v>
      </c>
      <c r="B2171" s="21" t="s">
        <v>6296</v>
      </c>
      <c r="C2171" s="18" t="s">
        <v>6297</v>
      </c>
      <c r="D2171" s="29" t="s">
        <v>6298</v>
      </c>
      <c r="E2171" s="18" t="s">
        <v>6299</v>
      </c>
      <c r="F2171" s="71" t="s">
        <v>6300</v>
      </c>
      <c r="G2171" s="70"/>
      <c r="H2171" s="70"/>
      <c r="I2171" s="70"/>
      <c r="J2171" s="70"/>
      <c r="K2171" s="70" t="s">
        <v>73</v>
      </c>
      <c r="L2171" s="29" t="s">
        <v>74</v>
      </c>
      <c r="M2171" s="70"/>
      <c r="N2171" s="70"/>
      <c r="O2171" s="70"/>
      <c r="P2171" s="70" t="s">
        <v>6312</v>
      </c>
      <c r="Q2171" s="70"/>
      <c r="R2171" s="70"/>
      <c r="S2171" s="70" t="s">
        <v>887</v>
      </c>
      <c r="T2171" s="70" t="n">
        <v>96</v>
      </c>
      <c r="U2171" s="29"/>
      <c r="V2171" s="70"/>
      <c r="W2171" s="70"/>
      <c r="X2171" s="70"/>
      <c r="Y2171" s="70"/>
      <c r="Z2171" s="70"/>
      <c r="AA2171" s="70"/>
      <c r="AB2171" s="70"/>
      <c r="AC2171" s="70"/>
      <c r="AD2171" s="70"/>
      <c r="AE2171" s="70"/>
      <c r="AF2171" s="70"/>
      <c r="AG2171" s="70"/>
      <c r="AH2171" s="70"/>
      <c r="AI2171" s="29" t="s">
        <v>6313</v>
      </c>
      <c r="AJ2171" s="22" t="n">
        <v>30</v>
      </c>
      <c r="AK2171" s="23" t="s">
        <v>279</v>
      </c>
      <c r="AL2171" s="24" t="s">
        <v>280</v>
      </c>
      <c r="AM2171" s="25" t="n">
        <v>1897</v>
      </c>
      <c r="AN2171" s="18"/>
      <c r="AO2171" s="18"/>
      <c r="AP2171" s="18"/>
      <c r="AS2171" s="183" t="s">
        <v>6303</v>
      </c>
      <c r="AT2171" s="22" t="n">
        <v>30</v>
      </c>
      <c r="AU2171" s="25" t="s">
        <v>279</v>
      </c>
      <c r="AV2171" s="22" t="s">
        <v>280</v>
      </c>
      <c r="AW2171" s="25" t="n">
        <v>1897</v>
      </c>
      <c r="AX2171" s="18"/>
      <c r="AY2171" s="29"/>
      <c r="AZ2171" s="29" t="s">
        <v>889</v>
      </c>
      <c r="BA2171" s="29"/>
      <c r="BB2171" s="29"/>
      <c r="BC2171" s="105" t="n">
        <v>6</v>
      </c>
      <c r="BD2171" s="70"/>
      <c r="BE2171" s="70"/>
      <c r="BF2171" s="70"/>
      <c r="BG2171" s="72"/>
      <c r="BH2171" s="19" t="s">
        <v>1695</v>
      </c>
      <c r="BI2171" s="19" t="s">
        <v>6164</v>
      </c>
      <c r="BJ2171" s="19"/>
      <c r="BK2171" s="0" t="str">
        <f aca="false">IF(ISBLANK(P2171), IF(ISBLANK(I2171), IF(ISBLANK(G2171), IF(ISBLANK(E2171), "Niet", E2171), G2171), I2171), P2171)</f>
        <v>B5.1/6</v>
      </c>
      <c r="BL2171" s="0" t="str">
        <f aca="false">IF(COUNTIF($BK$2:$BK$3066, BK2171)&gt;1, "Double", "Correct")</f>
        <v>Correct</v>
      </c>
    </row>
    <row r="2172" customFormat="false" ht="15.75" hidden="true" customHeight="true" outlineLevel="0" collapsed="false">
      <c r="A2172" s="181" t="s">
        <v>5850</v>
      </c>
      <c r="B2172" s="21" t="s">
        <v>6296</v>
      </c>
      <c r="C2172" s="18" t="s">
        <v>6297</v>
      </c>
      <c r="D2172" s="29" t="s">
        <v>6298</v>
      </c>
      <c r="E2172" s="18" t="s">
        <v>6299</v>
      </c>
      <c r="F2172" s="71" t="s">
        <v>6300</v>
      </c>
      <c r="G2172" s="70"/>
      <c r="H2172" s="70"/>
      <c r="I2172" s="70"/>
      <c r="J2172" s="70"/>
      <c r="K2172" s="70" t="s">
        <v>73</v>
      </c>
      <c r="L2172" s="29" t="s">
        <v>1934</v>
      </c>
      <c r="M2172" s="70"/>
      <c r="N2172" s="70"/>
      <c r="O2172" s="70"/>
      <c r="P2172" s="70" t="s">
        <v>6314</v>
      </c>
      <c r="Q2172" s="70"/>
      <c r="R2172" s="70"/>
      <c r="S2172" s="70" t="s">
        <v>887</v>
      </c>
      <c r="T2172" s="70" t="n">
        <v>96</v>
      </c>
      <c r="U2172" s="29"/>
      <c r="V2172" s="70"/>
      <c r="W2172" s="70"/>
      <c r="X2172" s="70"/>
      <c r="Y2172" s="70"/>
      <c r="Z2172" s="70"/>
      <c r="AA2172" s="70"/>
      <c r="AB2172" s="70"/>
      <c r="AC2172" s="70"/>
      <c r="AD2172" s="70"/>
      <c r="AE2172" s="70"/>
      <c r="AF2172" s="70"/>
      <c r="AG2172" s="72" t="s">
        <v>3262</v>
      </c>
      <c r="AH2172" s="70"/>
      <c r="AI2172" s="29" t="s">
        <v>6315</v>
      </c>
      <c r="AJ2172" s="22" t="n">
        <v>30</v>
      </c>
      <c r="AK2172" s="23" t="s">
        <v>279</v>
      </c>
      <c r="AL2172" s="24" t="s">
        <v>280</v>
      </c>
      <c r="AM2172" s="25" t="n">
        <v>1897</v>
      </c>
      <c r="AN2172" s="18"/>
      <c r="AO2172" s="18"/>
      <c r="AP2172" s="18"/>
      <c r="AS2172" s="183" t="s">
        <v>6303</v>
      </c>
      <c r="AT2172" s="22" t="n">
        <v>30</v>
      </c>
      <c r="AU2172" s="25" t="s">
        <v>279</v>
      </c>
      <c r="AV2172" s="22" t="s">
        <v>280</v>
      </c>
      <c r="AW2172" s="25" t="n">
        <v>1897</v>
      </c>
      <c r="AX2172" s="18"/>
      <c r="AY2172" s="29"/>
      <c r="AZ2172" s="29" t="s">
        <v>889</v>
      </c>
      <c r="BA2172" s="29"/>
      <c r="BB2172" s="29"/>
      <c r="BC2172" s="105" t="n">
        <v>7</v>
      </c>
      <c r="BD2172" s="70"/>
      <c r="BE2172" s="70"/>
      <c r="BF2172" s="70"/>
      <c r="BG2172" s="72"/>
      <c r="BH2172" s="19" t="s">
        <v>1695</v>
      </c>
      <c r="BI2172" s="19" t="s">
        <v>6164</v>
      </c>
      <c r="BJ2172" s="19"/>
      <c r="BK2172" s="0" t="str">
        <f aca="false">IF(ISBLANK(P2172), IF(ISBLANK(I2172), IF(ISBLANK(G2172), IF(ISBLANK(E2172), "Niet", E2172), G2172), I2172), P2172)</f>
        <v>B5.1/7</v>
      </c>
      <c r="BL2172" s="0" t="str">
        <f aca="false">IF(COUNTIF($BK$2:$BK$3066, BK2172)&gt;1, "Double", "Correct")</f>
        <v>Correct</v>
      </c>
    </row>
    <row r="2173" customFormat="false" ht="15.75" hidden="true" customHeight="true" outlineLevel="0" collapsed="false">
      <c r="A2173" s="181" t="s">
        <v>5850</v>
      </c>
      <c r="B2173" s="21" t="s">
        <v>6296</v>
      </c>
      <c r="C2173" s="18" t="s">
        <v>6297</v>
      </c>
      <c r="D2173" s="29" t="s">
        <v>6298</v>
      </c>
      <c r="E2173" s="18" t="s">
        <v>6299</v>
      </c>
      <c r="F2173" s="71" t="s">
        <v>6300</v>
      </c>
      <c r="G2173" s="70"/>
      <c r="H2173" s="70"/>
      <c r="I2173" s="70"/>
      <c r="J2173" s="70"/>
      <c r="K2173" s="70" t="s">
        <v>73</v>
      </c>
      <c r="L2173" s="29" t="s">
        <v>1934</v>
      </c>
      <c r="M2173" s="70"/>
      <c r="N2173" s="70"/>
      <c r="O2173" s="70"/>
      <c r="P2173" s="70" t="s">
        <v>6316</v>
      </c>
      <c r="Q2173" s="70"/>
      <c r="R2173" s="70"/>
      <c r="S2173" s="70" t="s">
        <v>887</v>
      </c>
      <c r="T2173" s="70" t="n">
        <v>96</v>
      </c>
      <c r="U2173" s="0" t="s">
        <v>535</v>
      </c>
      <c r="V2173" s="0" t="n">
        <v>179</v>
      </c>
      <c r="W2173" s="70"/>
      <c r="X2173" s="70"/>
      <c r="Y2173" s="70"/>
      <c r="Z2173" s="70"/>
      <c r="AA2173" s="70"/>
      <c r="AB2173" s="70"/>
      <c r="AC2173" s="70"/>
      <c r="AD2173" s="70"/>
      <c r="AE2173" s="70"/>
      <c r="AF2173" s="70"/>
      <c r="AG2173" s="72" t="s">
        <v>382</v>
      </c>
      <c r="AH2173" s="70"/>
      <c r="AI2173" s="29" t="s">
        <v>6317</v>
      </c>
      <c r="AJ2173" s="22" t="n">
        <v>24</v>
      </c>
      <c r="AK2173" s="23" t="s">
        <v>180</v>
      </c>
      <c r="AL2173" s="32" t="s">
        <v>181</v>
      </c>
      <c r="AM2173" s="25" t="n">
        <v>1901</v>
      </c>
      <c r="AN2173" s="18"/>
      <c r="AO2173" s="18"/>
      <c r="AP2173" s="18"/>
      <c r="AS2173" s="66" t="s">
        <v>588</v>
      </c>
      <c r="AT2173" s="22" t="n">
        <v>24</v>
      </c>
      <c r="AU2173" s="25" t="s">
        <v>180</v>
      </c>
      <c r="AV2173" s="22" t="s">
        <v>181</v>
      </c>
      <c r="AW2173" s="25" t="n">
        <v>1901</v>
      </c>
      <c r="AX2173" s="18"/>
      <c r="AY2173" s="29"/>
      <c r="AZ2173" s="29" t="s">
        <v>889</v>
      </c>
      <c r="BA2173" s="29"/>
      <c r="BB2173" s="29"/>
      <c r="BC2173" s="105" t="n">
        <v>8</v>
      </c>
      <c r="BD2173" s="70"/>
      <c r="BE2173" s="70"/>
      <c r="BF2173" s="70"/>
      <c r="BG2173" s="72"/>
      <c r="BH2173" s="19" t="s">
        <v>1695</v>
      </c>
      <c r="BI2173" s="19" t="s">
        <v>6164</v>
      </c>
      <c r="BJ2173" s="19"/>
      <c r="BK2173" s="0" t="str">
        <f aca="false">IF(ISBLANK(P2173), IF(ISBLANK(I2173), IF(ISBLANK(G2173), IF(ISBLANK(E2173), "Niet", E2173), G2173), I2173), P2173)</f>
        <v>B5.1/8</v>
      </c>
      <c r="BL2173" s="0" t="str">
        <f aca="false">IF(COUNTIF($BK$2:$BK$3066, BK2173)&gt;1, "Double", "Correct")</f>
        <v>Correct</v>
      </c>
    </row>
    <row r="2174" customFormat="false" ht="15.75" hidden="true" customHeight="true" outlineLevel="0" collapsed="false">
      <c r="A2174" s="181" t="s">
        <v>5850</v>
      </c>
      <c r="B2174" s="21" t="s">
        <v>6296</v>
      </c>
      <c r="C2174" s="18" t="s">
        <v>6297</v>
      </c>
      <c r="D2174" s="29" t="s">
        <v>6298</v>
      </c>
      <c r="E2174" s="18" t="s">
        <v>6318</v>
      </c>
      <c r="F2174" s="71" t="s">
        <v>588</v>
      </c>
      <c r="G2174" s="18" t="s">
        <v>6319</v>
      </c>
      <c r="H2174" s="29" t="s">
        <v>6320</v>
      </c>
      <c r="I2174" s="29"/>
      <c r="J2174" s="18"/>
      <c r="K2174" s="70" t="s">
        <v>73</v>
      </c>
      <c r="L2174" s="29" t="s">
        <v>74</v>
      </c>
      <c r="M2174" s="29"/>
      <c r="N2174" s="70"/>
      <c r="O2174" s="70"/>
      <c r="P2174" s="70" t="s">
        <v>6321</v>
      </c>
      <c r="Q2174" s="70"/>
      <c r="R2174" s="70"/>
      <c r="S2174" s="70"/>
      <c r="T2174" s="70"/>
      <c r="U2174" s="0" t="s">
        <v>535</v>
      </c>
      <c r="V2174" s="0" t="n">
        <v>179</v>
      </c>
      <c r="W2174" s="70"/>
      <c r="X2174" s="70"/>
      <c r="Y2174" s="70"/>
      <c r="Z2174" s="70"/>
      <c r="AA2174" s="70"/>
      <c r="AB2174" s="70"/>
      <c r="AC2174" s="70"/>
      <c r="AD2174" s="70"/>
      <c r="AE2174" s="70"/>
      <c r="AF2174" s="70"/>
      <c r="AG2174" s="72" t="s">
        <v>3262</v>
      </c>
      <c r="AH2174" s="70"/>
      <c r="AI2174" s="29" t="s">
        <v>6322</v>
      </c>
      <c r="AJ2174" s="22" t="n">
        <v>31</v>
      </c>
      <c r="AK2174" s="23" t="s">
        <v>121</v>
      </c>
      <c r="AL2174" s="24" t="s">
        <v>122</v>
      </c>
      <c r="AM2174" s="25" t="n">
        <v>1891</v>
      </c>
      <c r="AN2174" s="18"/>
      <c r="AO2174" s="18"/>
      <c r="AP2174" s="18"/>
      <c r="AS2174" s="66" t="s">
        <v>588</v>
      </c>
      <c r="AT2174" s="22" t="n">
        <v>31</v>
      </c>
      <c r="AU2174" s="25" t="s">
        <v>121</v>
      </c>
      <c r="AV2174" s="22" t="s">
        <v>122</v>
      </c>
      <c r="AW2174" s="25" t="n">
        <v>1891</v>
      </c>
      <c r="AX2174" s="18"/>
      <c r="AY2174" s="29"/>
      <c r="AZ2174" s="70"/>
      <c r="BA2174" s="70"/>
      <c r="BB2174" s="70"/>
      <c r="BC2174" s="105" t="n">
        <v>1</v>
      </c>
      <c r="BD2174" s="70"/>
      <c r="BE2174" s="70"/>
      <c r="BF2174" s="70"/>
      <c r="BG2174" s="72"/>
      <c r="BH2174" s="19" t="s">
        <v>1695</v>
      </c>
      <c r="BI2174" s="19" t="s">
        <v>6164</v>
      </c>
      <c r="BJ2174" s="19"/>
      <c r="BK2174" s="0" t="str">
        <f aca="false">IF(ISBLANK(P2174), IF(ISBLANK(I2174), IF(ISBLANK(G2174), IF(ISBLANK(E2174), "Niet", E2174), G2174), I2174), P2174)</f>
        <v>B5.2.1/1</v>
      </c>
      <c r="BL2174" s="0" t="str">
        <f aca="false">IF(COUNTIF($BK$2:$BK$3066, BK2174)&gt;1, "Double", "Correct")</f>
        <v>Correct</v>
      </c>
    </row>
    <row r="2175" customFormat="false" ht="15.75" hidden="true" customHeight="true" outlineLevel="0" collapsed="false">
      <c r="A2175" s="181" t="s">
        <v>5850</v>
      </c>
      <c r="B2175" s="21" t="s">
        <v>6296</v>
      </c>
      <c r="C2175" s="18" t="s">
        <v>6297</v>
      </c>
      <c r="D2175" s="29" t="s">
        <v>6298</v>
      </c>
      <c r="E2175" s="18" t="s">
        <v>6318</v>
      </c>
      <c r="F2175" s="71" t="s">
        <v>588</v>
      </c>
      <c r="G2175" s="18" t="s">
        <v>6319</v>
      </c>
      <c r="H2175" s="29" t="s">
        <v>6320</v>
      </c>
      <c r="I2175" s="29"/>
      <c r="J2175" s="18"/>
      <c r="K2175" s="70" t="s">
        <v>73</v>
      </c>
      <c r="L2175" s="29" t="s">
        <v>1934</v>
      </c>
      <c r="M2175" s="70"/>
      <c r="N2175" s="70"/>
      <c r="O2175" s="70"/>
      <c r="P2175" s="70" t="s">
        <v>6323</v>
      </c>
      <c r="Q2175" s="29"/>
      <c r="R2175" s="29"/>
      <c r="S2175" s="29"/>
      <c r="T2175" s="29"/>
      <c r="U2175" s="0" t="s">
        <v>535</v>
      </c>
      <c r="V2175" s="0" t="n">
        <v>179</v>
      </c>
      <c r="W2175" s="29"/>
      <c r="X2175" s="29"/>
      <c r="Y2175" s="29"/>
      <c r="Z2175" s="29"/>
      <c r="AA2175" s="29"/>
      <c r="AB2175" s="29"/>
      <c r="AC2175" s="29"/>
      <c r="AD2175" s="29"/>
      <c r="AE2175" s="29"/>
      <c r="AF2175" s="29"/>
      <c r="AG2175" s="72" t="s">
        <v>3262</v>
      </c>
      <c r="AH2175" s="29"/>
      <c r="AI2175" s="29" t="s">
        <v>6324</v>
      </c>
      <c r="AJ2175" s="22" t="n">
        <v>30</v>
      </c>
      <c r="AK2175" s="23" t="s">
        <v>279</v>
      </c>
      <c r="AL2175" s="24" t="s">
        <v>280</v>
      </c>
      <c r="AM2175" s="25" t="n">
        <v>1892</v>
      </c>
      <c r="AN2175" s="18"/>
      <c r="AO2175" s="18"/>
      <c r="AP2175" s="18"/>
      <c r="AS2175" s="66" t="s">
        <v>588</v>
      </c>
      <c r="AT2175" s="22" t="n">
        <v>30</v>
      </c>
      <c r="AU2175" s="25" t="s">
        <v>279</v>
      </c>
      <c r="AV2175" s="22" t="s">
        <v>280</v>
      </c>
      <c r="AW2175" s="25" t="n">
        <v>1892</v>
      </c>
      <c r="AX2175" s="18"/>
      <c r="AY2175" s="29"/>
      <c r="AZ2175" s="70"/>
      <c r="BA2175" s="70"/>
      <c r="BB2175" s="70"/>
      <c r="BC2175" s="105" t="n">
        <v>2</v>
      </c>
      <c r="BD2175" s="70"/>
      <c r="BE2175" s="70"/>
      <c r="BF2175" s="70"/>
      <c r="BG2175" s="72"/>
      <c r="BH2175" s="19" t="s">
        <v>1695</v>
      </c>
      <c r="BI2175" s="19" t="s">
        <v>6164</v>
      </c>
      <c r="BJ2175" s="19"/>
      <c r="BK2175" s="0" t="str">
        <f aca="false">IF(ISBLANK(P2175), IF(ISBLANK(I2175), IF(ISBLANK(G2175), IF(ISBLANK(E2175), "Niet", E2175), G2175), I2175), P2175)</f>
        <v>B5.2.1/2</v>
      </c>
      <c r="BL2175" s="0" t="str">
        <f aca="false">IF(COUNTIF($BK$2:$BK$3066, BK2175)&gt;1, "Double", "Correct")</f>
        <v>Correct</v>
      </c>
    </row>
    <row r="2176" customFormat="false" ht="15.75" hidden="true" customHeight="true" outlineLevel="0" collapsed="false">
      <c r="A2176" s="181" t="s">
        <v>5850</v>
      </c>
      <c r="B2176" s="21" t="s">
        <v>6296</v>
      </c>
      <c r="C2176" s="18" t="s">
        <v>6297</v>
      </c>
      <c r="D2176" s="29" t="s">
        <v>6298</v>
      </c>
      <c r="E2176" s="18" t="s">
        <v>6318</v>
      </c>
      <c r="F2176" s="71" t="s">
        <v>588</v>
      </c>
      <c r="G2176" s="18" t="s">
        <v>6319</v>
      </c>
      <c r="H2176" s="29" t="s">
        <v>6320</v>
      </c>
      <c r="I2176" s="29"/>
      <c r="J2176" s="18"/>
      <c r="K2176" s="70" t="s">
        <v>73</v>
      </c>
      <c r="L2176" s="29" t="s">
        <v>74</v>
      </c>
      <c r="M2176" s="70"/>
      <c r="N2176" s="70"/>
      <c r="O2176" s="29" t="s">
        <v>6325</v>
      </c>
      <c r="P2176" s="70" t="s">
        <v>6326</v>
      </c>
      <c r="Q2176" s="70"/>
      <c r="R2176" s="70"/>
      <c r="S2176" s="70"/>
      <c r="T2176" s="70"/>
      <c r="U2176" s="0" t="s">
        <v>535</v>
      </c>
      <c r="V2176" s="0" t="n">
        <v>179</v>
      </c>
      <c r="W2176" s="70"/>
      <c r="X2176" s="70"/>
      <c r="Y2176" s="70"/>
      <c r="Z2176" s="70"/>
      <c r="AA2176" s="70"/>
      <c r="AB2176" s="70"/>
      <c r="AC2176" s="70"/>
      <c r="AD2176" s="70"/>
      <c r="AE2176" s="70"/>
      <c r="AF2176" s="70"/>
      <c r="AG2176" s="70"/>
      <c r="AH2176" s="70"/>
      <c r="AI2176" s="70" t="s">
        <v>6327</v>
      </c>
      <c r="AJ2176" s="22" t="n">
        <v>20</v>
      </c>
      <c r="AK2176" s="23" t="s">
        <v>180</v>
      </c>
      <c r="AL2176" s="32" t="s">
        <v>181</v>
      </c>
      <c r="AM2176" s="25" t="n">
        <v>1892</v>
      </c>
      <c r="AN2176" s="18"/>
      <c r="AO2176" s="18"/>
      <c r="AP2176" s="18"/>
      <c r="AS2176" s="66" t="s">
        <v>588</v>
      </c>
      <c r="AT2176" s="22" t="n">
        <v>20</v>
      </c>
      <c r="AU2176" s="25" t="s">
        <v>180</v>
      </c>
      <c r="AV2176" s="22" t="s">
        <v>181</v>
      </c>
      <c r="AW2176" s="25" t="n">
        <v>1892</v>
      </c>
      <c r="AX2176" s="18"/>
      <c r="AY2176" s="29"/>
      <c r="AZ2176" s="70"/>
      <c r="BA2176" s="70"/>
      <c r="BB2176" s="70"/>
      <c r="BC2176" s="105" t="n">
        <v>3</v>
      </c>
      <c r="BD2176" s="70"/>
      <c r="BE2176" s="70"/>
      <c r="BF2176" s="70"/>
      <c r="BG2176" s="72"/>
      <c r="BH2176" s="19" t="s">
        <v>1695</v>
      </c>
      <c r="BI2176" s="19" t="s">
        <v>6164</v>
      </c>
      <c r="BJ2176" s="19"/>
      <c r="BK2176" s="0" t="str">
        <f aca="false">IF(ISBLANK(P2176), IF(ISBLANK(I2176), IF(ISBLANK(G2176), IF(ISBLANK(E2176), "Niet", E2176), G2176), I2176), P2176)</f>
        <v>B5.2.1/3</v>
      </c>
      <c r="BL2176" s="0" t="str">
        <f aca="false">IF(COUNTIF($BK$2:$BK$3066, BK2176)&gt;1, "Double", "Correct")</f>
        <v>Correct</v>
      </c>
    </row>
    <row r="2177" customFormat="false" ht="15.75" hidden="true" customHeight="true" outlineLevel="0" collapsed="false">
      <c r="A2177" s="181" t="s">
        <v>5850</v>
      </c>
      <c r="B2177" s="21" t="s">
        <v>6296</v>
      </c>
      <c r="C2177" s="18" t="s">
        <v>6297</v>
      </c>
      <c r="D2177" s="29" t="s">
        <v>6298</v>
      </c>
      <c r="E2177" s="18" t="s">
        <v>6318</v>
      </c>
      <c r="F2177" s="71" t="s">
        <v>588</v>
      </c>
      <c r="G2177" s="18" t="s">
        <v>6319</v>
      </c>
      <c r="H2177" s="29" t="s">
        <v>6320</v>
      </c>
      <c r="I2177" s="29"/>
      <c r="J2177" s="18"/>
      <c r="K2177" s="70" t="s">
        <v>73</v>
      </c>
      <c r="L2177" s="29" t="s">
        <v>1934</v>
      </c>
      <c r="M2177" s="70"/>
      <c r="N2177" s="70"/>
      <c r="O2177" s="70"/>
      <c r="P2177" s="70" t="s">
        <v>6328</v>
      </c>
      <c r="Q2177" s="70"/>
      <c r="R2177" s="70"/>
      <c r="S2177" s="70"/>
      <c r="T2177" s="70"/>
      <c r="U2177" s="0" t="s">
        <v>535</v>
      </c>
      <c r="V2177" s="0" t="n">
        <v>179</v>
      </c>
      <c r="W2177" s="70"/>
      <c r="X2177" s="70"/>
      <c r="Y2177" s="70"/>
      <c r="Z2177" s="70"/>
      <c r="AA2177" s="70"/>
      <c r="AB2177" s="70"/>
      <c r="AC2177" s="70"/>
      <c r="AD2177" s="70"/>
      <c r="AE2177" s="70"/>
      <c r="AF2177" s="70"/>
      <c r="AG2177" s="72" t="s">
        <v>3262</v>
      </c>
      <c r="AH2177" s="70"/>
      <c r="AI2177" s="29" t="s">
        <v>6329</v>
      </c>
      <c r="AJ2177" s="22" t="n">
        <v>31</v>
      </c>
      <c r="AK2177" s="23" t="s">
        <v>121</v>
      </c>
      <c r="AL2177" s="24" t="s">
        <v>122</v>
      </c>
      <c r="AM2177" s="25" t="n">
        <v>1892</v>
      </c>
      <c r="AN2177" s="18"/>
      <c r="AO2177" s="18"/>
      <c r="AP2177" s="18"/>
      <c r="AS2177" s="66" t="s">
        <v>588</v>
      </c>
      <c r="AT2177" s="22" t="n">
        <v>31</v>
      </c>
      <c r="AU2177" s="25" t="s">
        <v>121</v>
      </c>
      <c r="AV2177" s="22" t="s">
        <v>122</v>
      </c>
      <c r="AW2177" s="25" t="n">
        <v>1892</v>
      </c>
      <c r="AX2177" s="18"/>
      <c r="AY2177" s="29"/>
      <c r="AZ2177" s="70"/>
      <c r="BA2177" s="70"/>
      <c r="BB2177" s="70"/>
      <c r="BC2177" s="105" t="n">
        <v>4</v>
      </c>
      <c r="BD2177" s="70"/>
      <c r="BE2177" s="70"/>
      <c r="BF2177" s="70"/>
      <c r="BG2177" s="72"/>
      <c r="BH2177" s="19" t="s">
        <v>1695</v>
      </c>
      <c r="BI2177" s="19" t="s">
        <v>6164</v>
      </c>
      <c r="BJ2177" s="19"/>
      <c r="BK2177" s="0" t="str">
        <f aca="false">IF(ISBLANK(P2177), IF(ISBLANK(I2177), IF(ISBLANK(G2177), IF(ISBLANK(E2177), "Niet", E2177), G2177), I2177), P2177)</f>
        <v>B5.2.1/4</v>
      </c>
      <c r="BL2177" s="0" t="str">
        <f aca="false">IF(COUNTIF($BK$2:$BK$3066, BK2177)&gt;1, "Double", "Correct")</f>
        <v>Correct</v>
      </c>
    </row>
    <row r="2178" customFormat="false" ht="15.75" hidden="true" customHeight="true" outlineLevel="0" collapsed="false">
      <c r="A2178" s="181" t="s">
        <v>5850</v>
      </c>
      <c r="B2178" s="21" t="s">
        <v>6296</v>
      </c>
      <c r="C2178" s="18" t="s">
        <v>6297</v>
      </c>
      <c r="D2178" s="29" t="s">
        <v>6298</v>
      </c>
      <c r="E2178" s="18" t="s">
        <v>6318</v>
      </c>
      <c r="F2178" s="71" t="s">
        <v>588</v>
      </c>
      <c r="G2178" s="18" t="s">
        <v>6319</v>
      </c>
      <c r="H2178" s="29" t="s">
        <v>6320</v>
      </c>
      <c r="I2178" s="29"/>
      <c r="J2178" s="18"/>
      <c r="K2178" s="70" t="s">
        <v>73</v>
      </c>
      <c r="L2178" s="29" t="s">
        <v>74</v>
      </c>
      <c r="M2178" s="70"/>
      <c r="N2178" s="70"/>
      <c r="O2178" s="70"/>
      <c r="P2178" s="70" t="s">
        <v>6330</v>
      </c>
      <c r="Q2178" s="70"/>
      <c r="R2178" s="70"/>
      <c r="S2178" s="70"/>
      <c r="T2178" s="70"/>
      <c r="U2178" s="0" t="s">
        <v>535</v>
      </c>
      <c r="V2178" s="0" t="n">
        <v>179</v>
      </c>
      <c r="W2178" s="70"/>
      <c r="X2178" s="70"/>
      <c r="Y2178" s="70"/>
      <c r="Z2178" s="70"/>
      <c r="AA2178" s="70"/>
      <c r="AB2178" s="70"/>
      <c r="AC2178" s="70"/>
      <c r="AD2178" s="70"/>
      <c r="AE2178" s="70"/>
      <c r="AF2178" s="70"/>
      <c r="AG2178" s="70"/>
      <c r="AH2178" s="70"/>
      <c r="AI2178" s="29" t="s">
        <v>6331</v>
      </c>
      <c r="AJ2178" s="22"/>
      <c r="AK2178" s="23"/>
      <c r="AL2178" s="24"/>
      <c r="AM2178" s="25" t="n">
        <v>1892</v>
      </c>
      <c r="AN2178" s="18"/>
      <c r="AO2178" s="18"/>
      <c r="AP2178" s="18"/>
      <c r="AS2178" s="66" t="s">
        <v>588</v>
      </c>
      <c r="AT2178" s="22"/>
      <c r="AU2178" s="25"/>
      <c r="AV2178" s="22"/>
      <c r="AW2178" s="25" t="n">
        <v>1892</v>
      </c>
      <c r="AX2178" s="18"/>
      <c r="AY2178" s="29"/>
      <c r="AZ2178" s="70"/>
      <c r="BA2178" s="70"/>
      <c r="BB2178" s="70"/>
      <c r="BC2178" s="105" t="n">
        <v>5</v>
      </c>
      <c r="BD2178" s="70"/>
      <c r="BE2178" s="70"/>
      <c r="BF2178" s="70"/>
      <c r="BG2178" s="72"/>
      <c r="BH2178" s="19" t="s">
        <v>1695</v>
      </c>
      <c r="BI2178" s="19" t="s">
        <v>6164</v>
      </c>
      <c r="BJ2178" s="19"/>
      <c r="BK2178" s="0" t="str">
        <f aca="false">IF(ISBLANK(P2178), IF(ISBLANK(I2178), IF(ISBLANK(G2178), IF(ISBLANK(E2178), "Niet", E2178), G2178), I2178), P2178)</f>
        <v>B5.2.1/5</v>
      </c>
      <c r="BL2178" s="0" t="str">
        <f aca="false">IF(COUNTIF($BK$2:$BK$3066, BK2178)&gt;1, "Double", "Correct")</f>
        <v>Correct</v>
      </c>
    </row>
    <row r="2179" customFormat="false" ht="15.75" hidden="true" customHeight="true" outlineLevel="0" collapsed="false">
      <c r="A2179" s="181" t="s">
        <v>5850</v>
      </c>
      <c r="B2179" s="21" t="s">
        <v>6296</v>
      </c>
      <c r="C2179" s="18" t="s">
        <v>6297</v>
      </c>
      <c r="D2179" s="29" t="s">
        <v>6298</v>
      </c>
      <c r="E2179" s="18" t="s">
        <v>6318</v>
      </c>
      <c r="F2179" s="71" t="s">
        <v>588</v>
      </c>
      <c r="G2179" s="18" t="s">
        <v>6319</v>
      </c>
      <c r="H2179" s="29" t="s">
        <v>6320</v>
      </c>
      <c r="I2179" s="29"/>
      <c r="J2179" s="18"/>
      <c r="K2179" s="70" t="s">
        <v>73</v>
      </c>
      <c r="L2179" s="29" t="s">
        <v>74</v>
      </c>
      <c r="M2179" s="70"/>
      <c r="N2179" s="70"/>
      <c r="O2179" s="70"/>
      <c r="P2179" s="70" t="s">
        <v>6332</v>
      </c>
      <c r="Q2179" s="70"/>
      <c r="R2179" s="70"/>
      <c r="S2179" s="70"/>
      <c r="T2179" s="70"/>
      <c r="U2179" s="0" t="s">
        <v>535</v>
      </c>
      <c r="V2179" s="0" t="n">
        <v>179</v>
      </c>
      <c r="W2179" s="70"/>
      <c r="X2179" s="70"/>
      <c r="Y2179" s="70"/>
      <c r="Z2179" s="70"/>
      <c r="AA2179" s="70"/>
      <c r="AB2179" s="70"/>
      <c r="AC2179" s="70"/>
      <c r="AD2179" s="70"/>
      <c r="AE2179" s="70"/>
      <c r="AF2179" s="70"/>
      <c r="AG2179" s="70"/>
      <c r="AH2179" s="70"/>
      <c r="AI2179" s="29" t="s">
        <v>6333</v>
      </c>
      <c r="AJ2179" s="22"/>
      <c r="AK2179" s="23"/>
      <c r="AL2179" s="24"/>
      <c r="AM2179" s="25" t="n">
        <v>1892</v>
      </c>
      <c r="AN2179" s="18"/>
      <c r="AO2179" s="18"/>
      <c r="AP2179" s="18"/>
      <c r="AS2179" s="66" t="s">
        <v>588</v>
      </c>
      <c r="AT2179" s="22"/>
      <c r="AU2179" s="25"/>
      <c r="AV2179" s="22"/>
      <c r="AW2179" s="25" t="n">
        <v>1892</v>
      </c>
      <c r="AX2179" s="18"/>
      <c r="AY2179" s="29"/>
      <c r="AZ2179" s="70"/>
      <c r="BA2179" s="70"/>
      <c r="BB2179" s="70"/>
      <c r="BC2179" s="105" t="n">
        <v>6</v>
      </c>
      <c r="BD2179" s="70"/>
      <c r="BE2179" s="70"/>
      <c r="BF2179" s="70"/>
      <c r="BG2179" s="72"/>
      <c r="BH2179" s="19" t="s">
        <v>1695</v>
      </c>
      <c r="BI2179" s="19" t="s">
        <v>6164</v>
      </c>
      <c r="BJ2179" s="19"/>
      <c r="BK2179" s="0" t="str">
        <f aca="false">IF(ISBLANK(P2179), IF(ISBLANK(I2179), IF(ISBLANK(G2179), IF(ISBLANK(E2179), "Niet", E2179), G2179), I2179), P2179)</f>
        <v>B5.2.1/6</v>
      </c>
      <c r="BL2179" s="0" t="str">
        <f aca="false">IF(COUNTIF($BK$2:$BK$3066, BK2179)&gt;1, "Double", "Correct")</f>
        <v>Correct</v>
      </c>
    </row>
    <row r="2180" customFormat="false" ht="15.75" hidden="true" customHeight="true" outlineLevel="0" collapsed="false">
      <c r="A2180" s="181" t="s">
        <v>5850</v>
      </c>
      <c r="B2180" s="21" t="s">
        <v>6296</v>
      </c>
      <c r="C2180" s="18" t="s">
        <v>6297</v>
      </c>
      <c r="D2180" s="29" t="s">
        <v>6298</v>
      </c>
      <c r="E2180" s="18" t="s">
        <v>6318</v>
      </c>
      <c r="F2180" s="71" t="s">
        <v>588</v>
      </c>
      <c r="G2180" s="18" t="s">
        <v>6319</v>
      </c>
      <c r="H2180" s="29" t="s">
        <v>6320</v>
      </c>
      <c r="I2180" s="29"/>
      <c r="J2180" s="18"/>
      <c r="K2180" s="70" t="s">
        <v>73</v>
      </c>
      <c r="L2180" s="29" t="s">
        <v>74</v>
      </c>
      <c r="M2180" s="70"/>
      <c r="N2180" s="70"/>
      <c r="O2180" s="70"/>
      <c r="P2180" s="70" t="s">
        <v>6334</v>
      </c>
      <c r="Q2180" s="70"/>
      <c r="R2180" s="70"/>
      <c r="S2180" s="70"/>
      <c r="T2180" s="70"/>
      <c r="U2180" s="0" t="s">
        <v>535</v>
      </c>
      <c r="V2180" s="0" t="n">
        <v>179</v>
      </c>
      <c r="W2180" s="70"/>
      <c r="X2180" s="70"/>
      <c r="Y2180" s="70"/>
      <c r="Z2180" s="70"/>
      <c r="AA2180" s="70"/>
      <c r="AB2180" s="70"/>
      <c r="AC2180" s="70"/>
      <c r="AD2180" s="70"/>
      <c r="AE2180" s="70"/>
      <c r="AF2180" s="70"/>
      <c r="AG2180" s="70"/>
      <c r="AH2180" s="70"/>
      <c r="AI2180" s="29" t="s">
        <v>6335</v>
      </c>
      <c r="AJ2180" s="22"/>
      <c r="AK2180" s="23"/>
      <c r="AL2180" s="24"/>
      <c r="AM2180" s="25" t="n">
        <v>1892</v>
      </c>
      <c r="AN2180" s="18"/>
      <c r="AO2180" s="18"/>
      <c r="AP2180" s="18"/>
      <c r="AS2180" s="66" t="s">
        <v>588</v>
      </c>
      <c r="AT2180" s="22"/>
      <c r="AU2180" s="25"/>
      <c r="AV2180" s="22"/>
      <c r="AW2180" s="25" t="n">
        <v>1892</v>
      </c>
      <c r="AX2180" s="18"/>
      <c r="AY2180" s="29"/>
      <c r="AZ2180" s="70"/>
      <c r="BA2180" s="70"/>
      <c r="BB2180" s="70"/>
      <c r="BC2180" s="105" t="n">
        <v>7</v>
      </c>
      <c r="BD2180" s="70"/>
      <c r="BE2180" s="70"/>
      <c r="BF2180" s="70"/>
      <c r="BG2180" s="72"/>
      <c r="BH2180" s="19" t="s">
        <v>1695</v>
      </c>
      <c r="BI2180" s="19" t="s">
        <v>6164</v>
      </c>
      <c r="BJ2180" s="19"/>
      <c r="BK2180" s="0" t="str">
        <f aca="false">IF(ISBLANK(P2180), IF(ISBLANK(I2180), IF(ISBLANK(G2180), IF(ISBLANK(E2180), "Niet", E2180), G2180), I2180), P2180)</f>
        <v>B5.2.1/7</v>
      </c>
      <c r="BL2180" s="0" t="str">
        <f aca="false">IF(COUNTIF($BK$2:$BK$3066, BK2180)&gt;1, "Double", "Correct")</f>
        <v>Correct</v>
      </c>
    </row>
    <row r="2181" customFormat="false" ht="15.75" hidden="true" customHeight="true" outlineLevel="0" collapsed="false">
      <c r="A2181" s="181" t="s">
        <v>5850</v>
      </c>
      <c r="B2181" s="21" t="s">
        <v>6296</v>
      </c>
      <c r="C2181" s="18" t="s">
        <v>6297</v>
      </c>
      <c r="D2181" s="29" t="s">
        <v>6298</v>
      </c>
      <c r="E2181" s="18" t="s">
        <v>6318</v>
      </c>
      <c r="F2181" s="71" t="s">
        <v>588</v>
      </c>
      <c r="G2181" s="18" t="s">
        <v>6319</v>
      </c>
      <c r="H2181" s="29" t="s">
        <v>6320</v>
      </c>
      <c r="I2181" s="29"/>
      <c r="J2181" s="18"/>
      <c r="K2181" s="70" t="s">
        <v>73</v>
      </c>
      <c r="L2181" s="29" t="s">
        <v>74</v>
      </c>
      <c r="M2181" s="70"/>
      <c r="N2181" s="70"/>
      <c r="O2181" s="70"/>
      <c r="P2181" s="70" t="s">
        <v>6336</v>
      </c>
      <c r="Q2181" s="70"/>
      <c r="R2181" s="70"/>
      <c r="S2181" s="70"/>
      <c r="T2181" s="70"/>
      <c r="U2181" s="0" t="s">
        <v>535</v>
      </c>
      <c r="V2181" s="0" t="n">
        <v>179</v>
      </c>
      <c r="W2181" s="70"/>
      <c r="X2181" s="70"/>
      <c r="Y2181" s="70"/>
      <c r="Z2181" s="70"/>
      <c r="AA2181" s="70"/>
      <c r="AB2181" s="70"/>
      <c r="AC2181" s="70"/>
      <c r="AD2181" s="70"/>
      <c r="AE2181" s="70"/>
      <c r="AF2181" s="70"/>
      <c r="AG2181" s="70"/>
      <c r="AH2181" s="70"/>
      <c r="AI2181" s="29" t="s">
        <v>6337</v>
      </c>
      <c r="AJ2181" s="22"/>
      <c r="AK2181" s="23"/>
      <c r="AL2181" s="24"/>
      <c r="AM2181" s="25" t="n">
        <v>1892</v>
      </c>
      <c r="AN2181" s="18"/>
      <c r="AO2181" s="18"/>
      <c r="AP2181" s="18"/>
      <c r="AS2181" s="66" t="s">
        <v>588</v>
      </c>
      <c r="AT2181" s="22"/>
      <c r="AU2181" s="25"/>
      <c r="AV2181" s="22"/>
      <c r="AW2181" s="25" t="n">
        <v>1892</v>
      </c>
      <c r="AX2181" s="18"/>
      <c r="AY2181" s="29"/>
      <c r="AZ2181" s="70"/>
      <c r="BA2181" s="70"/>
      <c r="BB2181" s="70"/>
      <c r="BC2181" s="105" t="n">
        <v>8</v>
      </c>
      <c r="BD2181" s="70"/>
      <c r="BE2181" s="70"/>
      <c r="BF2181" s="70"/>
      <c r="BG2181" s="72"/>
      <c r="BH2181" s="19" t="s">
        <v>1695</v>
      </c>
      <c r="BI2181" s="19" t="s">
        <v>6164</v>
      </c>
      <c r="BJ2181" s="19"/>
      <c r="BK2181" s="0" t="str">
        <f aca="false">IF(ISBLANK(P2181), IF(ISBLANK(I2181), IF(ISBLANK(G2181), IF(ISBLANK(E2181), "Niet", E2181), G2181), I2181), P2181)</f>
        <v>B5.2.1/8</v>
      </c>
      <c r="BL2181" s="0" t="str">
        <f aca="false">IF(COUNTIF($BK$2:$BK$3066, BK2181)&gt;1, "Double", "Correct")</f>
        <v>Correct</v>
      </c>
    </row>
    <row r="2182" customFormat="false" ht="15.75" hidden="true" customHeight="true" outlineLevel="0" collapsed="false">
      <c r="A2182" s="181" t="s">
        <v>5850</v>
      </c>
      <c r="B2182" s="21" t="s">
        <v>6296</v>
      </c>
      <c r="C2182" s="18" t="s">
        <v>6297</v>
      </c>
      <c r="D2182" s="29" t="s">
        <v>6298</v>
      </c>
      <c r="E2182" s="18" t="s">
        <v>6318</v>
      </c>
      <c r="F2182" s="71" t="s">
        <v>588</v>
      </c>
      <c r="G2182" s="18" t="s">
        <v>6319</v>
      </c>
      <c r="H2182" s="29" t="s">
        <v>6320</v>
      </c>
      <c r="I2182" s="29"/>
      <c r="J2182" s="18"/>
      <c r="K2182" s="70" t="s">
        <v>73</v>
      </c>
      <c r="L2182" s="29" t="s">
        <v>74</v>
      </c>
      <c r="M2182" s="70"/>
      <c r="N2182" s="70"/>
      <c r="O2182" s="70"/>
      <c r="P2182" s="70" t="s">
        <v>6338</v>
      </c>
      <c r="Q2182" s="29"/>
      <c r="R2182" s="29"/>
      <c r="S2182" s="29"/>
      <c r="T2182" s="29"/>
      <c r="U2182" s="0" t="s">
        <v>535</v>
      </c>
      <c r="V2182" s="0" t="n">
        <v>179</v>
      </c>
      <c r="W2182" s="29"/>
      <c r="X2182" s="29"/>
      <c r="Y2182" s="29"/>
      <c r="Z2182" s="29"/>
      <c r="AA2182" s="29"/>
      <c r="AB2182" s="29"/>
      <c r="AC2182" s="29"/>
      <c r="AD2182" s="29"/>
      <c r="AE2182" s="29"/>
      <c r="AF2182" s="29"/>
      <c r="AG2182" s="29"/>
      <c r="AH2182" s="29"/>
      <c r="AI2182" s="29" t="s">
        <v>6339</v>
      </c>
      <c r="AJ2182" s="22" t="n">
        <v>30</v>
      </c>
      <c r="AK2182" s="23" t="s">
        <v>279</v>
      </c>
      <c r="AL2182" s="24" t="s">
        <v>280</v>
      </c>
      <c r="AM2182" s="25" t="n">
        <v>1893</v>
      </c>
      <c r="AN2182" s="18"/>
      <c r="AO2182" s="18"/>
      <c r="AP2182" s="18"/>
      <c r="AS2182" s="66" t="s">
        <v>588</v>
      </c>
      <c r="AT2182" s="22" t="n">
        <v>30</v>
      </c>
      <c r="AU2182" s="25" t="s">
        <v>279</v>
      </c>
      <c r="AV2182" s="22" t="s">
        <v>280</v>
      </c>
      <c r="AW2182" s="25" t="n">
        <v>1893</v>
      </c>
      <c r="AX2182" s="18"/>
      <c r="AY2182" s="29"/>
      <c r="AZ2182" s="70"/>
      <c r="BA2182" s="70"/>
      <c r="BB2182" s="70"/>
      <c r="BC2182" s="105" t="n">
        <v>9</v>
      </c>
      <c r="BD2182" s="70"/>
      <c r="BE2182" s="70"/>
      <c r="BF2182" s="70"/>
      <c r="BG2182" s="72"/>
      <c r="BH2182" s="19" t="s">
        <v>1695</v>
      </c>
      <c r="BI2182" s="19" t="s">
        <v>6164</v>
      </c>
      <c r="BJ2182" s="19"/>
      <c r="BK2182" s="0" t="str">
        <f aca="false">IF(ISBLANK(P2182), IF(ISBLANK(I2182), IF(ISBLANK(G2182), IF(ISBLANK(E2182), "Niet", E2182), G2182), I2182), P2182)</f>
        <v>B5.2.1/9</v>
      </c>
      <c r="BL2182" s="0" t="str">
        <f aca="false">IF(COUNTIF($BK$2:$BK$3066, BK2182)&gt;1, "Double", "Correct")</f>
        <v>Correct</v>
      </c>
    </row>
    <row r="2183" customFormat="false" ht="15.75" hidden="true" customHeight="true" outlineLevel="0" collapsed="false">
      <c r="A2183" s="181" t="s">
        <v>5850</v>
      </c>
      <c r="B2183" s="21" t="s">
        <v>6296</v>
      </c>
      <c r="C2183" s="18" t="s">
        <v>6297</v>
      </c>
      <c r="D2183" s="29" t="s">
        <v>6298</v>
      </c>
      <c r="E2183" s="18" t="s">
        <v>6318</v>
      </c>
      <c r="F2183" s="71" t="s">
        <v>588</v>
      </c>
      <c r="G2183" s="18" t="s">
        <v>6319</v>
      </c>
      <c r="H2183" s="29" t="s">
        <v>6320</v>
      </c>
      <c r="I2183" s="29"/>
      <c r="J2183" s="18"/>
      <c r="K2183" s="70" t="s">
        <v>73</v>
      </c>
      <c r="L2183" s="29" t="s">
        <v>74</v>
      </c>
      <c r="M2183" s="70"/>
      <c r="N2183" s="70"/>
      <c r="O2183" s="29" t="s">
        <v>6340</v>
      </c>
      <c r="P2183" s="70" t="s">
        <v>6341</v>
      </c>
      <c r="Q2183" s="70"/>
      <c r="R2183" s="70"/>
      <c r="S2183" s="70"/>
      <c r="T2183" s="70"/>
      <c r="U2183" s="0" t="s">
        <v>535</v>
      </c>
      <c r="V2183" s="0" t="n">
        <v>179</v>
      </c>
      <c r="W2183" s="70"/>
      <c r="X2183" s="70"/>
      <c r="Y2183" s="70"/>
      <c r="Z2183" s="70"/>
      <c r="AA2183" s="70"/>
      <c r="AB2183" s="70"/>
      <c r="AC2183" s="70"/>
      <c r="AD2183" s="70"/>
      <c r="AE2183" s="70"/>
      <c r="AF2183" s="70"/>
      <c r="AG2183" s="72" t="s">
        <v>3262</v>
      </c>
      <c r="AH2183" s="70"/>
      <c r="AI2183" s="70" t="s">
        <v>6342</v>
      </c>
      <c r="AJ2183" s="22" t="n">
        <v>31</v>
      </c>
      <c r="AK2183" s="23" t="s">
        <v>121</v>
      </c>
      <c r="AL2183" s="24" t="s">
        <v>122</v>
      </c>
      <c r="AM2183" s="25" t="n">
        <v>1893</v>
      </c>
      <c r="AN2183" s="18"/>
      <c r="AO2183" s="18"/>
      <c r="AP2183" s="18"/>
      <c r="AS2183" s="66" t="s">
        <v>588</v>
      </c>
      <c r="AT2183" s="22" t="n">
        <v>31</v>
      </c>
      <c r="AU2183" s="25" t="s">
        <v>121</v>
      </c>
      <c r="AV2183" s="22" t="s">
        <v>122</v>
      </c>
      <c r="AW2183" s="25" t="n">
        <v>1893</v>
      </c>
      <c r="AX2183" s="18"/>
      <c r="AY2183" s="29"/>
      <c r="AZ2183" s="70"/>
      <c r="BA2183" s="70"/>
      <c r="BB2183" s="70"/>
      <c r="BC2183" s="105" t="n">
        <v>10</v>
      </c>
      <c r="BD2183" s="70"/>
      <c r="BE2183" s="70"/>
      <c r="BF2183" s="70"/>
      <c r="BG2183" s="72"/>
      <c r="BH2183" s="19" t="s">
        <v>1695</v>
      </c>
      <c r="BI2183" s="19" t="s">
        <v>6164</v>
      </c>
      <c r="BJ2183" s="19"/>
      <c r="BK2183" s="0" t="str">
        <f aca="false">IF(ISBLANK(P2183), IF(ISBLANK(I2183), IF(ISBLANK(G2183), IF(ISBLANK(E2183), "Niet", E2183), G2183), I2183), P2183)</f>
        <v>B5.2.1/10</v>
      </c>
      <c r="BL2183" s="0" t="str">
        <f aca="false">IF(COUNTIF($BK$2:$BK$3066, BK2183)&gt;1, "Double", "Correct")</f>
        <v>Correct</v>
      </c>
    </row>
    <row r="2184" customFormat="false" ht="15.75" hidden="true" customHeight="true" outlineLevel="0" collapsed="false">
      <c r="A2184" s="181" t="s">
        <v>5850</v>
      </c>
      <c r="B2184" s="21" t="s">
        <v>6296</v>
      </c>
      <c r="C2184" s="18" t="s">
        <v>6297</v>
      </c>
      <c r="D2184" s="29" t="s">
        <v>6298</v>
      </c>
      <c r="E2184" s="18" t="s">
        <v>6318</v>
      </c>
      <c r="F2184" s="71" t="s">
        <v>588</v>
      </c>
      <c r="G2184" s="18" t="s">
        <v>6319</v>
      </c>
      <c r="H2184" s="29" t="s">
        <v>6320</v>
      </c>
      <c r="I2184" s="29"/>
      <c r="J2184" s="18"/>
      <c r="K2184" s="70" t="s">
        <v>73</v>
      </c>
      <c r="L2184" s="70" t="s">
        <v>74</v>
      </c>
      <c r="M2184" s="70"/>
      <c r="N2184" s="70"/>
      <c r="O2184" s="70"/>
      <c r="P2184" s="70" t="s">
        <v>6343</v>
      </c>
      <c r="Q2184" s="29"/>
      <c r="R2184" s="29"/>
      <c r="S2184" s="29"/>
      <c r="T2184" s="29"/>
      <c r="U2184" s="0" t="s">
        <v>535</v>
      </c>
      <c r="V2184" s="0" t="n">
        <v>179</v>
      </c>
      <c r="W2184" s="29"/>
      <c r="X2184" s="29"/>
      <c r="Y2184" s="29"/>
      <c r="Z2184" s="29"/>
      <c r="AA2184" s="29"/>
      <c r="AB2184" s="29"/>
      <c r="AC2184" s="29"/>
      <c r="AD2184" s="29"/>
      <c r="AE2184" s="29"/>
      <c r="AF2184" s="29"/>
      <c r="AG2184" s="29"/>
      <c r="AH2184" s="29"/>
      <c r="AI2184" s="70" t="s">
        <v>6344</v>
      </c>
      <c r="AJ2184" s="22"/>
      <c r="AK2184" s="23" t="s">
        <v>79</v>
      </c>
      <c r="AL2184" s="24" t="s">
        <v>80</v>
      </c>
      <c r="AM2184" s="25" t="n">
        <v>1893</v>
      </c>
      <c r="AN2184" s="18"/>
      <c r="AO2184" s="18"/>
      <c r="AP2184" s="18"/>
      <c r="AS2184" s="66" t="s">
        <v>588</v>
      </c>
      <c r="AT2184" s="22"/>
      <c r="AU2184" s="25" t="s">
        <v>279</v>
      </c>
      <c r="AV2184" s="22" t="s">
        <v>280</v>
      </c>
      <c r="AW2184" s="25" t="n">
        <v>1893</v>
      </c>
      <c r="AX2184" s="18" t="s">
        <v>6345</v>
      </c>
      <c r="AY2184" s="70"/>
      <c r="AZ2184" s="70"/>
      <c r="BA2184" s="70"/>
      <c r="BB2184" s="70"/>
      <c r="BC2184" s="105" t="n">
        <v>11</v>
      </c>
      <c r="BD2184" s="70"/>
      <c r="BE2184" s="70"/>
      <c r="BF2184" s="70"/>
      <c r="BG2184" s="72"/>
      <c r="BH2184" s="19" t="s">
        <v>1695</v>
      </c>
      <c r="BI2184" s="19" t="s">
        <v>6164</v>
      </c>
      <c r="BJ2184" s="19"/>
      <c r="BK2184" s="0" t="str">
        <f aca="false">IF(ISBLANK(P2184), IF(ISBLANK(I2184), IF(ISBLANK(G2184), IF(ISBLANK(E2184), "Niet", E2184), G2184), I2184), P2184)</f>
        <v>B5.2.1/11</v>
      </c>
      <c r="BL2184" s="0" t="str">
        <f aca="false">IF(COUNTIF($BK$2:$BK$3066, BK2184)&gt;1, "Double", "Correct")</f>
        <v>Correct</v>
      </c>
    </row>
    <row r="2185" customFormat="false" ht="15.75" hidden="true" customHeight="true" outlineLevel="0" collapsed="false">
      <c r="A2185" s="181" t="s">
        <v>5850</v>
      </c>
      <c r="B2185" s="21" t="s">
        <v>6296</v>
      </c>
      <c r="C2185" s="18" t="s">
        <v>6297</v>
      </c>
      <c r="D2185" s="29" t="s">
        <v>6298</v>
      </c>
      <c r="E2185" s="18" t="s">
        <v>6318</v>
      </c>
      <c r="F2185" s="71" t="s">
        <v>588</v>
      </c>
      <c r="G2185" s="18" t="s">
        <v>6319</v>
      </c>
      <c r="H2185" s="29" t="s">
        <v>6320</v>
      </c>
      <c r="I2185" s="29"/>
      <c r="J2185" s="18"/>
      <c r="K2185" s="70" t="s">
        <v>73</v>
      </c>
      <c r="L2185" s="29" t="s">
        <v>1934</v>
      </c>
      <c r="M2185" s="70"/>
      <c r="N2185" s="70"/>
      <c r="O2185" s="29" t="s">
        <v>6346</v>
      </c>
      <c r="P2185" s="70" t="s">
        <v>6347</v>
      </c>
      <c r="Q2185" s="70"/>
      <c r="R2185" s="70"/>
      <c r="S2185" s="70"/>
      <c r="T2185" s="70"/>
      <c r="U2185" s="0" t="s">
        <v>535</v>
      </c>
      <c r="V2185" s="0" t="n">
        <v>179</v>
      </c>
      <c r="W2185" s="70"/>
      <c r="X2185" s="70"/>
      <c r="Y2185" s="70"/>
      <c r="Z2185" s="70"/>
      <c r="AA2185" s="70"/>
      <c r="AB2185" s="70"/>
      <c r="AC2185" s="70"/>
      <c r="AD2185" s="70"/>
      <c r="AE2185" s="70"/>
      <c r="AF2185" s="70"/>
      <c r="AG2185" s="72" t="s">
        <v>3262</v>
      </c>
      <c r="AH2185" s="70"/>
      <c r="AI2185" s="70" t="s">
        <v>6348</v>
      </c>
      <c r="AJ2185" s="22" t="n">
        <v>31</v>
      </c>
      <c r="AK2185" s="23" t="s">
        <v>121</v>
      </c>
      <c r="AL2185" s="24" t="s">
        <v>122</v>
      </c>
      <c r="AM2185" s="25" t="n">
        <v>1893</v>
      </c>
      <c r="AN2185" s="18"/>
      <c r="AO2185" s="18"/>
      <c r="AP2185" s="18"/>
      <c r="AS2185" s="66" t="s">
        <v>588</v>
      </c>
      <c r="AT2185" s="22" t="n">
        <v>31</v>
      </c>
      <c r="AU2185" s="25" t="s">
        <v>121</v>
      </c>
      <c r="AV2185" s="22" t="s">
        <v>122</v>
      </c>
      <c r="AW2185" s="25" t="n">
        <v>1893</v>
      </c>
      <c r="AX2185" s="18"/>
      <c r="AY2185" s="29"/>
      <c r="AZ2185" s="70"/>
      <c r="BA2185" s="70"/>
      <c r="BB2185" s="70"/>
      <c r="BC2185" s="105" t="n">
        <v>12</v>
      </c>
      <c r="BD2185" s="70"/>
      <c r="BE2185" s="70"/>
      <c r="BF2185" s="70"/>
      <c r="BG2185" s="72"/>
      <c r="BH2185" s="19" t="s">
        <v>1695</v>
      </c>
      <c r="BI2185" s="19" t="s">
        <v>6164</v>
      </c>
      <c r="BJ2185" s="19"/>
      <c r="BK2185" s="0" t="str">
        <f aca="false">IF(ISBLANK(P2185), IF(ISBLANK(I2185), IF(ISBLANK(G2185), IF(ISBLANK(E2185), "Niet", E2185), G2185), I2185), P2185)</f>
        <v>B5.2.1/12</v>
      </c>
      <c r="BL2185" s="0" t="str">
        <f aca="false">IF(COUNTIF($BK$2:$BK$3066, BK2185)&gt;1, "Double", "Correct")</f>
        <v>Correct</v>
      </c>
    </row>
    <row r="2186" customFormat="false" ht="15.75" hidden="true" customHeight="true" outlineLevel="0" collapsed="false">
      <c r="A2186" s="181" t="s">
        <v>5850</v>
      </c>
      <c r="B2186" s="21" t="s">
        <v>6296</v>
      </c>
      <c r="C2186" s="18" t="s">
        <v>6297</v>
      </c>
      <c r="D2186" s="29" t="s">
        <v>6298</v>
      </c>
      <c r="E2186" s="18" t="s">
        <v>6318</v>
      </c>
      <c r="F2186" s="71" t="s">
        <v>588</v>
      </c>
      <c r="G2186" s="18" t="s">
        <v>6319</v>
      </c>
      <c r="H2186" s="29" t="s">
        <v>6320</v>
      </c>
      <c r="I2186" s="29"/>
      <c r="J2186" s="18"/>
      <c r="K2186" s="70" t="s">
        <v>73</v>
      </c>
      <c r="L2186" s="29" t="s">
        <v>1934</v>
      </c>
      <c r="M2186" s="70"/>
      <c r="N2186" s="70"/>
      <c r="O2186" s="70"/>
      <c r="P2186" s="70" t="s">
        <v>6349</v>
      </c>
      <c r="Q2186" s="70"/>
      <c r="R2186" s="70"/>
      <c r="S2186" s="70"/>
      <c r="T2186" s="70"/>
      <c r="U2186" s="0" t="s">
        <v>535</v>
      </c>
      <c r="V2186" s="0" t="n">
        <v>179</v>
      </c>
      <c r="W2186" s="70"/>
      <c r="X2186" s="70"/>
      <c r="Y2186" s="70"/>
      <c r="Z2186" s="70"/>
      <c r="AA2186" s="70"/>
      <c r="AB2186" s="70"/>
      <c r="AC2186" s="70"/>
      <c r="AD2186" s="70"/>
      <c r="AE2186" s="70"/>
      <c r="AF2186" s="70"/>
      <c r="AG2186" s="72" t="s">
        <v>3262</v>
      </c>
      <c r="AH2186" s="70"/>
      <c r="AI2186" s="29" t="s">
        <v>6350</v>
      </c>
      <c r="AJ2186" s="22" t="n">
        <v>31</v>
      </c>
      <c r="AK2186" s="23" t="s">
        <v>121</v>
      </c>
      <c r="AL2186" s="24" t="s">
        <v>122</v>
      </c>
      <c r="AM2186" s="25" t="n">
        <v>1893</v>
      </c>
      <c r="AN2186" s="18"/>
      <c r="AO2186" s="18"/>
      <c r="AP2186" s="18"/>
      <c r="AS2186" s="66" t="s">
        <v>588</v>
      </c>
      <c r="AT2186" s="22" t="n">
        <v>31</v>
      </c>
      <c r="AU2186" s="25" t="s">
        <v>121</v>
      </c>
      <c r="AV2186" s="22" t="s">
        <v>122</v>
      </c>
      <c r="AW2186" s="25" t="n">
        <v>1893</v>
      </c>
      <c r="AX2186" s="18"/>
      <c r="AY2186" s="29"/>
      <c r="AZ2186" s="70"/>
      <c r="BA2186" s="70"/>
      <c r="BB2186" s="70"/>
      <c r="BC2186" s="105" t="n">
        <v>13</v>
      </c>
      <c r="BD2186" s="70"/>
      <c r="BE2186" s="70"/>
      <c r="BF2186" s="70"/>
      <c r="BG2186" s="72"/>
      <c r="BH2186" s="19" t="s">
        <v>1695</v>
      </c>
      <c r="BI2186" s="19" t="s">
        <v>6164</v>
      </c>
      <c r="BJ2186" s="19"/>
      <c r="BK2186" s="0" t="str">
        <f aca="false">IF(ISBLANK(P2186), IF(ISBLANK(I2186), IF(ISBLANK(G2186), IF(ISBLANK(E2186), "Niet", E2186), G2186), I2186), P2186)</f>
        <v>B5.2.1/13</v>
      </c>
      <c r="BL2186" s="0" t="str">
        <f aca="false">IF(COUNTIF($BK$2:$BK$3066, BK2186)&gt;1, "Double", "Correct")</f>
        <v>Correct</v>
      </c>
    </row>
    <row r="2187" customFormat="false" ht="15.75" hidden="true" customHeight="true" outlineLevel="0" collapsed="false">
      <c r="A2187" s="181" t="s">
        <v>5850</v>
      </c>
      <c r="B2187" s="21" t="s">
        <v>6296</v>
      </c>
      <c r="C2187" s="18" t="s">
        <v>6297</v>
      </c>
      <c r="D2187" s="29" t="s">
        <v>6298</v>
      </c>
      <c r="E2187" s="18" t="s">
        <v>6318</v>
      </c>
      <c r="F2187" s="71" t="s">
        <v>588</v>
      </c>
      <c r="G2187" s="18" t="s">
        <v>6319</v>
      </c>
      <c r="H2187" s="29" t="s">
        <v>6320</v>
      </c>
      <c r="I2187" s="29"/>
      <c r="J2187" s="18"/>
      <c r="K2187" s="70" t="s">
        <v>73</v>
      </c>
      <c r="L2187" s="29" t="s">
        <v>1934</v>
      </c>
      <c r="M2187" s="70"/>
      <c r="N2187" s="70"/>
      <c r="O2187" s="70"/>
      <c r="P2187" s="70" t="s">
        <v>6351</v>
      </c>
      <c r="Q2187" s="70"/>
      <c r="R2187" s="70"/>
      <c r="S2187" s="70"/>
      <c r="T2187" s="70"/>
      <c r="U2187" s="0" t="s">
        <v>535</v>
      </c>
      <c r="V2187" s="0" t="n">
        <v>179</v>
      </c>
      <c r="W2187" s="70"/>
      <c r="X2187" s="70"/>
      <c r="Y2187" s="70"/>
      <c r="Z2187" s="70"/>
      <c r="AA2187" s="70"/>
      <c r="AB2187" s="70"/>
      <c r="AC2187" s="70"/>
      <c r="AD2187" s="70"/>
      <c r="AE2187" s="70"/>
      <c r="AF2187" s="70"/>
      <c r="AG2187" s="72" t="s">
        <v>3262</v>
      </c>
      <c r="AH2187" s="70"/>
      <c r="AI2187" s="29" t="s">
        <v>6352</v>
      </c>
      <c r="AJ2187" s="22" t="n">
        <v>31</v>
      </c>
      <c r="AK2187" s="23" t="s">
        <v>121</v>
      </c>
      <c r="AL2187" s="24" t="s">
        <v>122</v>
      </c>
      <c r="AM2187" s="25" t="n">
        <v>1894</v>
      </c>
      <c r="AN2187" s="18"/>
      <c r="AO2187" s="18"/>
      <c r="AP2187" s="18"/>
      <c r="AS2187" s="66" t="s">
        <v>588</v>
      </c>
      <c r="AT2187" s="22" t="n">
        <v>31</v>
      </c>
      <c r="AU2187" s="25" t="s">
        <v>121</v>
      </c>
      <c r="AV2187" s="22" t="s">
        <v>122</v>
      </c>
      <c r="AW2187" s="25" t="n">
        <v>1894</v>
      </c>
      <c r="AX2187" s="18"/>
      <c r="AY2187" s="29"/>
      <c r="AZ2187" s="70"/>
      <c r="BA2187" s="70"/>
      <c r="BB2187" s="70"/>
      <c r="BC2187" s="105" t="n">
        <v>14</v>
      </c>
      <c r="BD2187" s="70"/>
      <c r="BE2187" s="70"/>
      <c r="BF2187" s="70"/>
      <c r="BG2187" s="72"/>
      <c r="BH2187" s="19" t="s">
        <v>1695</v>
      </c>
      <c r="BI2187" s="19" t="s">
        <v>6164</v>
      </c>
      <c r="BJ2187" s="19"/>
      <c r="BK2187" s="0" t="str">
        <f aca="false">IF(ISBLANK(P2187), IF(ISBLANK(I2187), IF(ISBLANK(G2187), IF(ISBLANK(E2187), "Niet", E2187), G2187), I2187), P2187)</f>
        <v>B5.2.1/14</v>
      </c>
      <c r="BL2187" s="0" t="str">
        <f aca="false">IF(COUNTIF($BK$2:$BK$3066, BK2187)&gt;1, "Double", "Correct")</f>
        <v>Correct</v>
      </c>
    </row>
    <row r="2188" customFormat="false" ht="15.75" hidden="true" customHeight="true" outlineLevel="0" collapsed="false">
      <c r="A2188" s="181" t="s">
        <v>5850</v>
      </c>
      <c r="B2188" s="21" t="s">
        <v>6296</v>
      </c>
      <c r="C2188" s="18" t="s">
        <v>6297</v>
      </c>
      <c r="D2188" s="29" t="s">
        <v>6298</v>
      </c>
      <c r="E2188" s="18" t="s">
        <v>6318</v>
      </c>
      <c r="F2188" s="71" t="s">
        <v>588</v>
      </c>
      <c r="G2188" s="18" t="s">
        <v>6319</v>
      </c>
      <c r="H2188" s="29" t="s">
        <v>6320</v>
      </c>
      <c r="I2188" s="29"/>
      <c r="J2188" s="18"/>
      <c r="K2188" s="70" t="s">
        <v>73</v>
      </c>
      <c r="L2188" s="29" t="s">
        <v>1934</v>
      </c>
      <c r="M2188" s="70"/>
      <c r="N2188" s="70"/>
      <c r="O2188" s="70"/>
      <c r="P2188" s="70" t="s">
        <v>6353</v>
      </c>
      <c r="Q2188" s="70"/>
      <c r="R2188" s="70"/>
      <c r="S2188" s="70"/>
      <c r="T2188" s="70"/>
      <c r="U2188" s="0" t="s">
        <v>535</v>
      </c>
      <c r="V2188" s="0" t="n">
        <v>179</v>
      </c>
      <c r="W2188" s="70"/>
      <c r="X2188" s="70"/>
      <c r="Y2188" s="70"/>
      <c r="Z2188" s="70"/>
      <c r="AA2188" s="70"/>
      <c r="AB2188" s="70"/>
      <c r="AC2188" s="70"/>
      <c r="AD2188" s="70"/>
      <c r="AE2188" s="70"/>
      <c r="AF2188" s="70"/>
      <c r="AG2188" s="72" t="s">
        <v>3262</v>
      </c>
      <c r="AH2188" s="70"/>
      <c r="AI2188" s="29" t="s">
        <v>6302</v>
      </c>
      <c r="AJ2188" s="22" t="n">
        <v>31</v>
      </c>
      <c r="AK2188" s="23" t="s">
        <v>121</v>
      </c>
      <c r="AL2188" s="24" t="s">
        <v>122</v>
      </c>
      <c r="AM2188" s="25" t="n">
        <v>1895</v>
      </c>
      <c r="AN2188" s="18"/>
      <c r="AO2188" s="18"/>
      <c r="AP2188" s="18"/>
      <c r="AS2188" s="66" t="s">
        <v>588</v>
      </c>
      <c r="AT2188" s="22" t="n">
        <v>31</v>
      </c>
      <c r="AU2188" s="25" t="s">
        <v>121</v>
      </c>
      <c r="AV2188" s="22" t="s">
        <v>122</v>
      </c>
      <c r="AW2188" s="25" t="n">
        <v>1895</v>
      </c>
      <c r="AX2188" s="18"/>
      <c r="AY2188" s="29"/>
      <c r="AZ2188" s="70"/>
      <c r="BA2188" s="70"/>
      <c r="BB2188" s="70"/>
      <c r="BC2188" s="105" t="n">
        <v>15</v>
      </c>
      <c r="BD2188" s="70"/>
      <c r="BE2188" s="70"/>
      <c r="BF2188" s="70"/>
      <c r="BG2188" s="72"/>
      <c r="BH2188" s="19" t="s">
        <v>1695</v>
      </c>
      <c r="BI2188" s="19" t="s">
        <v>6164</v>
      </c>
      <c r="BJ2188" s="19"/>
      <c r="BK2188" s="0" t="str">
        <f aca="false">IF(ISBLANK(P2188), IF(ISBLANK(I2188), IF(ISBLANK(G2188), IF(ISBLANK(E2188), "Niet", E2188), G2188), I2188), P2188)</f>
        <v>B5.2.1/15</v>
      </c>
      <c r="BL2188" s="0" t="str">
        <f aca="false">IF(COUNTIF($BK$2:$BK$3066, BK2188)&gt;1, "Double", "Correct")</f>
        <v>Correct</v>
      </c>
    </row>
    <row r="2189" customFormat="false" ht="15.75" hidden="true" customHeight="true" outlineLevel="0" collapsed="false">
      <c r="A2189" s="181" t="s">
        <v>5850</v>
      </c>
      <c r="B2189" s="21" t="s">
        <v>6296</v>
      </c>
      <c r="C2189" s="18" t="s">
        <v>6297</v>
      </c>
      <c r="D2189" s="29" t="s">
        <v>6298</v>
      </c>
      <c r="E2189" s="18" t="s">
        <v>6318</v>
      </c>
      <c r="F2189" s="71" t="s">
        <v>588</v>
      </c>
      <c r="G2189" s="18" t="s">
        <v>6319</v>
      </c>
      <c r="H2189" s="29" t="s">
        <v>6320</v>
      </c>
      <c r="I2189" s="29"/>
      <c r="J2189" s="18"/>
      <c r="K2189" s="70" t="s">
        <v>73</v>
      </c>
      <c r="L2189" s="29" t="s">
        <v>1934</v>
      </c>
      <c r="M2189" s="70"/>
      <c r="N2189" s="70"/>
      <c r="O2189" s="70"/>
      <c r="P2189" s="70" t="s">
        <v>6354</v>
      </c>
      <c r="Q2189" s="29"/>
      <c r="R2189" s="29"/>
      <c r="S2189" s="29"/>
      <c r="T2189" s="29"/>
      <c r="U2189" s="0" t="s">
        <v>535</v>
      </c>
      <c r="V2189" s="0" t="n">
        <v>179</v>
      </c>
      <c r="W2189" s="29"/>
      <c r="X2189" s="29"/>
      <c r="Y2189" s="29"/>
      <c r="Z2189" s="29"/>
      <c r="AA2189" s="29"/>
      <c r="AB2189" s="29"/>
      <c r="AC2189" s="29"/>
      <c r="AD2189" s="29"/>
      <c r="AE2189" s="29"/>
      <c r="AF2189" s="29"/>
      <c r="AG2189" s="72" t="s">
        <v>3262</v>
      </c>
      <c r="AH2189" s="29"/>
      <c r="AI2189" s="29" t="s">
        <v>6311</v>
      </c>
      <c r="AJ2189" s="22" t="n">
        <v>31</v>
      </c>
      <c r="AK2189" s="23" t="s">
        <v>121</v>
      </c>
      <c r="AL2189" s="24" t="s">
        <v>122</v>
      </c>
      <c r="AM2189" s="25" t="n">
        <v>1896</v>
      </c>
      <c r="AN2189" s="18"/>
      <c r="AO2189" s="18"/>
      <c r="AP2189" s="18"/>
      <c r="AS2189" s="66" t="s">
        <v>588</v>
      </c>
      <c r="AT2189" s="22" t="n">
        <v>31</v>
      </c>
      <c r="AU2189" s="25" t="s">
        <v>121</v>
      </c>
      <c r="AV2189" s="22" t="s">
        <v>122</v>
      </c>
      <c r="AW2189" s="25" t="n">
        <v>1896</v>
      </c>
      <c r="AX2189" s="18"/>
      <c r="AY2189" s="29"/>
      <c r="AZ2189" s="70"/>
      <c r="BA2189" s="70"/>
      <c r="BB2189" s="70"/>
      <c r="BC2189" s="105" t="n">
        <v>16</v>
      </c>
      <c r="BD2189" s="70"/>
      <c r="BE2189" s="70"/>
      <c r="BF2189" s="70"/>
      <c r="BG2189" s="72"/>
      <c r="BH2189" s="19" t="s">
        <v>1695</v>
      </c>
      <c r="BI2189" s="19" t="s">
        <v>6164</v>
      </c>
      <c r="BJ2189" s="19"/>
      <c r="BK2189" s="0" t="str">
        <f aca="false">IF(ISBLANK(P2189), IF(ISBLANK(I2189), IF(ISBLANK(G2189), IF(ISBLANK(E2189), "Niet", E2189), G2189), I2189), P2189)</f>
        <v>B5.2.1/16</v>
      </c>
      <c r="BL2189" s="0" t="str">
        <f aca="false">IF(COUNTIF($BK$2:$BK$3066, BK2189)&gt;1, "Double", "Correct")</f>
        <v>Correct</v>
      </c>
    </row>
    <row r="2190" customFormat="false" ht="15.75" hidden="true" customHeight="true" outlineLevel="0" collapsed="false">
      <c r="A2190" s="181" t="s">
        <v>5850</v>
      </c>
      <c r="B2190" s="21" t="s">
        <v>6296</v>
      </c>
      <c r="C2190" s="18" t="s">
        <v>6297</v>
      </c>
      <c r="D2190" s="29" t="s">
        <v>6298</v>
      </c>
      <c r="E2190" s="18" t="s">
        <v>6318</v>
      </c>
      <c r="F2190" s="71" t="s">
        <v>588</v>
      </c>
      <c r="G2190" s="18" t="s">
        <v>6319</v>
      </c>
      <c r="H2190" s="29" t="s">
        <v>6320</v>
      </c>
      <c r="I2190" s="29"/>
      <c r="J2190" s="18"/>
      <c r="K2190" s="70" t="s">
        <v>73</v>
      </c>
      <c r="L2190" s="29" t="s">
        <v>1934</v>
      </c>
      <c r="M2190" s="70"/>
      <c r="N2190" s="70"/>
      <c r="O2190" s="29" t="s">
        <v>6355</v>
      </c>
      <c r="P2190" s="70" t="s">
        <v>6356</v>
      </c>
      <c r="Q2190" s="70"/>
      <c r="R2190" s="70"/>
      <c r="S2190" s="70"/>
      <c r="T2190" s="70"/>
      <c r="U2190" s="0" t="s">
        <v>535</v>
      </c>
      <c r="V2190" s="0" t="n">
        <v>179</v>
      </c>
      <c r="W2190" s="70"/>
      <c r="X2190" s="70"/>
      <c r="Y2190" s="70"/>
      <c r="Z2190" s="70"/>
      <c r="AA2190" s="70"/>
      <c r="AB2190" s="70"/>
      <c r="AC2190" s="70"/>
      <c r="AD2190" s="70"/>
      <c r="AE2190" s="70"/>
      <c r="AF2190" s="70"/>
      <c r="AG2190" s="70"/>
      <c r="AH2190" s="70"/>
      <c r="AI2190" s="70" t="s">
        <v>6357</v>
      </c>
      <c r="AJ2190" s="22"/>
      <c r="AK2190" s="23"/>
      <c r="AL2190" s="24"/>
      <c r="AM2190" s="25" t="n">
        <v>1897</v>
      </c>
      <c r="AN2190" s="18"/>
      <c r="AO2190" s="18"/>
      <c r="AP2190" s="18"/>
      <c r="AS2190" s="66" t="s">
        <v>588</v>
      </c>
      <c r="AT2190" s="22"/>
      <c r="AU2190" s="25"/>
      <c r="AV2190" s="22"/>
      <c r="AW2190" s="25" t="n">
        <v>1897</v>
      </c>
      <c r="AX2190" s="18"/>
      <c r="AY2190" s="29"/>
      <c r="AZ2190" s="70"/>
      <c r="BA2190" s="70"/>
      <c r="BB2190" s="70"/>
      <c r="BC2190" s="105" t="n">
        <v>17</v>
      </c>
      <c r="BD2190" s="70"/>
      <c r="BE2190" s="70"/>
      <c r="BF2190" s="70"/>
      <c r="BG2190" s="72"/>
      <c r="BH2190" s="19" t="s">
        <v>1695</v>
      </c>
      <c r="BI2190" s="19" t="s">
        <v>6164</v>
      </c>
      <c r="BJ2190" s="19"/>
      <c r="BK2190" s="0" t="str">
        <f aca="false">IF(ISBLANK(P2190), IF(ISBLANK(I2190), IF(ISBLANK(G2190), IF(ISBLANK(E2190), "Niet", E2190), G2190), I2190), P2190)</f>
        <v>B5.2.1/17</v>
      </c>
      <c r="BL2190" s="0" t="str">
        <f aca="false">IF(COUNTIF($BK$2:$BK$3066, BK2190)&gt;1, "Double", "Correct")</f>
        <v>Correct</v>
      </c>
    </row>
    <row r="2191" customFormat="false" ht="15.75" hidden="true" customHeight="true" outlineLevel="0" collapsed="false">
      <c r="A2191" s="181" t="s">
        <v>5850</v>
      </c>
      <c r="B2191" s="21" t="s">
        <v>6296</v>
      </c>
      <c r="C2191" s="18" t="s">
        <v>6297</v>
      </c>
      <c r="D2191" s="29" t="s">
        <v>6298</v>
      </c>
      <c r="E2191" s="18" t="s">
        <v>6318</v>
      </c>
      <c r="F2191" s="71" t="s">
        <v>588</v>
      </c>
      <c r="G2191" s="18" t="s">
        <v>6319</v>
      </c>
      <c r="H2191" s="29" t="s">
        <v>6320</v>
      </c>
      <c r="I2191" s="29"/>
      <c r="J2191" s="18"/>
      <c r="K2191" s="70" t="s">
        <v>73</v>
      </c>
      <c r="L2191" s="70" t="s">
        <v>1934</v>
      </c>
      <c r="M2191" s="70"/>
      <c r="N2191" s="70"/>
      <c r="O2191" s="70"/>
      <c r="P2191" s="70" t="s">
        <v>6358</v>
      </c>
      <c r="Q2191" s="70"/>
      <c r="R2191" s="70"/>
      <c r="S2191" s="70"/>
      <c r="T2191" s="70"/>
      <c r="U2191" s="0" t="s">
        <v>535</v>
      </c>
      <c r="V2191" s="0" t="n">
        <v>179</v>
      </c>
      <c r="W2191" s="70"/>
      <c r="X2191" s="70"/>
      <c r="Y2191" s="70"/>
      <c r="Z2191" s="70"/>
      <c r="AA2191" s="70"/>
      <c r="AB2191" s="70"/>
      <c r="AC2191" s="70"/>
      <c r="AD2191" s="70"/>
      <c r="AE2191" s="70"/>
      <c r="AF2191" s="70"/>
      <c r="AG2191" s="70"/>
      <c r="AH2191" s="70"/>
      <c r="AI2191" s="70" t="s">
        <v>6359</v>
      </c>
      <c r="AJ2191" s="22"/>
      <c r="AK2191" s="23" t="s">
        <v>130</v>
      </c>
      <c r="AL2191" s="24" t="s">
        <v>131</v>
      </c>
      <c r="AM2191" s="25" t="n">
        <v>1898</v>
      </c>
      <c r="AN2191" s="18"/>
      <c r="AO2191" s="18"/>
      <c r="AP2191" s="18"/>
      <c r="AS2191" s="66" t="s">
        <v>588</v>
      </c>
      <c r="AT2191" s="22"/>
      <c r="AU2191" s="25" t="s">
        <v>192</v>
      </c>
      <c r="AV2191" s="22" t="s">
        <v>92</v>
      </c>
      <c r="AW2191" s="25" t="n">
        <v>1898</v>
      </c>
      <c r="AX2191" s="18" t="s">
        <v>6360</v>
      </c>
      <c r="AY2191" s="70"/>
      <c r="AZ2191" s="70"/>
      <c r="BA2191" s="70"/>
      <c r="BB2191" s="70"/>
      <c r="BC2191" s="105" t="n">
        <v>18</v>
      </c>
      <c r="BD2191" s="70"/>
      <c r="BE2191" s="70"/>
      <c r="BF2191" s="70"/>
      <c r="BG2191" s="72"/>
      <c r="BH2191" s="19" t="s">
        <v>1695</v>
      </c>
      <c r="BI2191" s="19" t="s">
        <v>6164</v>
      </c>
      <c r="BJ2191" s="19"/>
      <c r="BK2191" s="0" t="str">
        <f aca="false">IF(ISBLANK(P2191), IF(ISBLANK(I2191), IF(ISBLANK(G2191), IF(ISBLANK(E2191), "Niet", E2191), G2191), I2191), P2191)</f>
        <v>B5.2.1/18</v>
      </c>
      <c r="BL2191" s="0" t="str">
        <f aca="false">IF(COUNTIF($BK$2:$BK$3066, BK2191)&gt;1, "Double", "Correct")</f>
        <v>Correct</v>
      </c>
    </row>
    <row r="2192" customFormat="false" ht="15.75" hidden="true" customHeight="true" outlineLevel="0" collapsed="false">
      <c r="A2192" s="181" t="s">
        <v>5850</v>
      </c>
      <c r="B2192" s="21" t="s">
        <v>6296</v>
      </c>
      <c r="C2192" s="18" t="s">
        <v>6297</v>
      </c>
      <c r="D2192" s="29" t="s">
        <v>6298</v>
      </c>
      <c r="E2192" s="18" t="s">
        <v>6318</v>
      </c>
      <c r="F2192" s="71" t="s">
        <v>588</v>
      </c>
      <c r="G2192" s="18" t="s">
        <v>6319</v>
      </c>
      <c r="H2192" s="29" t="s">
        <v>6320</v>
      </c>
      <c r="I2192" s="29"/>
      <c r="J2192" s="18"/>
      <c r="K2192" s="70" t="s">
        <v>73</v>
      </c>
      <c r="L2192" s="29" t="s">
        <v>1934</v>
      </c>
      <c r="M2192" s="70"/>
      <c r="N2192" s="70"/>
      <c r="O2192" s="70"/>
      <c r="P2192" s="70" t="s">
        <v>6361</v>
      </c>
      <c r="Q2192" s="70"/>
      <c r="R2192" s="70"/>
      <c r="S2192" s="70"/>
      <c r="T2192" s="70"/>
      <c r="U2192" s="0" t="s">
        <v>535</v>
      </c>
      <c r="V2192" s="0" t="n">
        <v>179</v>
      </c>
      <c r="W2192" s="70"/>
      <c r="X2192" s="70"/>
      <c r="Y2192" s="70"/>
      <c r="Z2192" s="70"/>
      <c r="AA2192" s="70"/>
      <c r="AB2192" s="70"/>
      <c r="AC2192" s="70"/>
      <c r="AD2192" s="70"/>
      <c r="AE2192" s="70"/>
      <c r="AF2192" s="70"/>
      <c r="AG2192" s="72" t="s">
        <v>3262</v>
      </c>
      <c r="AH2192" s="70"/>
      <c r="AI2192" s="29" t="s">
        <v>6362</v>
      </c>
      <c r="AJ2192" s="22" t="n">
        <v>30</v>
      </c>
      <c r="AK2192" s="23" t="s">
        <v>279</v>
      </c>
      <c r="AL2192" s="24" t="s">
        <v>280</v>
      </c>
      <c r="AM2192" s="25" t="n">
        <v>1898</v>
      </c>
      <c r="AN2192" s="18"/>
      <c r="AO2192" s="18"/>
      <c r="AP2192" s="18"/>
      <c r="AS2192" s="66" t="s">
        <v>588</v>
      </c>
      <c r="AT2192" s="22" t="n">
        <v>30</v>
      </c>
      <c r="AU2192" s="25" t="s">
        <v>279</v>
      </c>
      <c r="AV2192" s="22" t="s">
        <v>280</v>
      </c>
      <c r="AW2192" s="25" t="n">
        <v>1898</v>
      </c>
      <c r="AX2192" s="18"/>
      <c r="AY2192" s="29"/>
      <c r="AZ2192" s="70"/>
      <c r="BA2192" s="70"/>
      <c r="BB2192" s="70"/>
      <c r="BC2192" s="105" t="n">
        <v>19</v>
      </c>
      <c r="BD2192" s="70"/>
      <c r="BE2192" s="70"/>
      <c r="BF2192" s="70"/>
      <c r="BG2192" s="72"/>
      <c r="BH2192" s="19" t="s">
        <v>1695</v>
      </c>
      <c r="BI2192" s="19" t="s">
        <v>6164</v>
      </c>
      <c r="BJ2192" s="19"/>
      <c r="BK2192" s="0" t="str">
        <f aca="false">IF(ISBLANK(P2192), IF(ISBLANK(I2192), IF(ISBLANK(G2192), IF(ISBLANK(E2192), "Niet", E2192), G2192), I2192), P2192)</f>
        <v>B5.2.1/19</v>
      </c>
      <c r="BL2192" s="0" t="str">
        <f aca="false">IF(COUNTIF($BK$2:$BK$3066, BK2192)&gt;1, "Double", "Correct")</f>
        <v>Correct</v>
      </c>
    </row>
    <row r="2193" customFormat="false" ht="15.75" hidden="true" customHeight="true" outlineLevel="0" collapsed="false">
      <c r="A2193" s="181" t="s">
        <v>5850</v>
      </c>
      <c r="B2193" s="21" t="s">
        <v>6296</v>
      </c>
      <c r="C2193" s="18" t="s">
        <v>6297</v>
      </c>
      <c r="D2193" s="29" t="s">
        <v>6298</v>
      </c>
      <c r="E2193" s="18" t="s">
        <v>6318</v>
      </c>
      <c r="F2193" s="71" t="s">
        <v>588</v>
      </c>
      <c r="G2193" s="18" t="s">
        <v>6319</v>
      </c>
      <c r="H2193" s="29" t="s">
        <v>6320</v>
      </c>
      <c r="I2193" s="29"/>
      <c r="J2193" s="18"/>
      <c r="K2193" s="70" t="s">
        <v>73</v>
      </c>
      <c r="L2193" s="29" t="s">
        <v>1934</v>
      </c>
      <c r="M2193" s="70"/>
      <c r="N2193" s="70"/>
      <c r="O2193" s="70"/>
      <c r="P2193" s="70" t="s">
        <v>6363</v>
      </c>
      <c r="Q2193" s="70"/>
      <c r="R2193" s="70"/>
      <c r="S2193" s="70"/>
      <c r="T2193" s="70"/>
      <c r="U2193" s="0" t="s">
        <v>535</v>
      </c>
      <c r="V2193" s="0" t="n">
        <v>179</v>
      </c>
      <c r="W2193" s="70"/>
      <c r="X2193" s="70"/>
      <c r="Y2193" s="70"/>
      <c r="Z2193" s="70"/>
      <c r="AA2193" s="70"/>
      <c r="AB2193" s="70"/>
      <c r="AC2193" s="70"/>
      <c r="AD2193" s="70"/>
      <c r="AE2193" s="70"/>
      <c r="AF2193" s="70"/>
      <c r="AG2193" s="72" t="s">
        <v>3262</v>
      </c>
      <c r="AH2193" s="70"/>
      <c r="AI2193" s="29" t="s">
        <v>6364</v>
      </c>
      <c r="AJ2193" s="22" t="n">
        <v>30</v>
      </c>
      <c r="AK2193" s="23" t="s">
        <v>279</v>
      </c>
      <c r="AL2193" s="24" t="s">
        <v>280</v>
      </c>
      <c r="AM2193" s="25" t="n">
        <v>1899</v>
      </c>
      <c r="AN2193" s="18"/>
      <c r="AO2193" s="18"/>
      <c r="AP2193" s="18"/>
      <c r="AS2193" s="66" t="s">
        <v>588</v>
      </c>
      <c r="AT2193" s="22" t="n">
        <v>30</v>
      </c>
      <c r="AU2193" s="25" t="s">
        <v>279</v>
      </c>
      <c r="AV2193" s="22" t="s">
        <v>280</v>
      </c>
      <c r="AW2193" s="25" t="n">
        <v>1899</v>
      </c>
      <c r="AX2193" s="18"/>
      <c r="AY2193" s="29"/>
      <c r="AZ2193" s="70"/>
      <c r="BA2193" s="70"/>
      <c r="BB2193" s="70"/>
      <c r="BC2193" s="105" t="n">
        <v>20</v>
      </c>
      <c r="BD2193" s="70"/>
      <c r="BE2193" s="70"/>
      <c r="BF2193" s="70"/>
      <c r="BG2193" s="72"/>
      <c r="BH2193" s="19" t="s">
        <v>1695</v>
      </c>
      <c r="BI2193" s="19" t="s">
        <v>6164</v>
      </c>
      <c r="BJ2193" s="19"/>
      <c r="BK2193" s="0" t="str">
        <f aca="false">IF(ISBLANK(P2193), IF(ISBLANK(I2193), IF(ISBLANK(G2193), IF(ISBLANK(E2193), "Niet", E2193), G2193), I2193), P2193)</f>
        <v>B5.2.1/20</v>
      </c>
      <c r="BL2193" s="0" t="str">
        <f aca="false">IF(COUNTIF($BK$2:$BK$3066, BK2193)&gt;1, "Double", "Correct")</f>
        <v>Correct</v>
      </c>
    </row>
    <row r="2194" customFormat="false" ht="15.75" hidden="true" customHeight="true" outlineLevel="0" collapsed="false">
      <c r="A2194" s="181" t="s">
        <v>5850</v>
      </c>
      <c r="B2194" s="21" t="s">
        <v>6296</v>
      </c>
      <c r="C2194" s="18" t="s">
        <v>6297</v>
      </c>
      <c r="D2194" s="29" t="s">
        <v>6298</v>
      </c>
      <c r="E2194" s="18" t="s">
        <v>6318</v>
      </c>
      <c r="F2194" s="71" t="s">
        <v>588</v>
      </c>
      <c r="G2194" s="18" t="s">
        <v>6319</v>
      </c>
      <c r="H2194" s="29" t="s">
        <v>6320</v>
      </c>
      <c r="I2194" s="29"/>
      <c r="J2194" s="18"/>
      <c r="K2194" s="70" t="s">
        <v>73</v>
      </c>
      <c r="L2194" s="29" t="s">
        <v>1934</v>
      </c>
      <c r="M2194" s="70"/>
      <c r="N2194" s="70"/>
      <c r="O2194" s="70"/>
      <c r="P2194" s="70" t="s">
        <v>6365</v>
      </c>
      <c r="Q2194" s="70"/>
      <c r="R2194" s="70"/>
      <c r="S2194" s="70"/>
      <c r="T2194" s="70"/>
      <c r="U2194" s="0" t="s">
        <v>535</v>
      </c>
      <c r="V2194" s="0" t="n">
        <v>179</v>
      </c>
      <c r="W2194" s="70"/>
      <c r="X2194" s="70"/>
      <c r="Y2194" s="70"/>
      <c r="Z2194" s="70"/>
      <c r="AA2194" s="70"/>
      <c r="AB2194" s="70"/>
      <c r="AC2194" s="70"/>
      <c r="AD2194" s="70"/>
      <c r="AE2194" s="70"/>
      <c r="AF2194" s="70"/>
      <c r="AG2194" s="72" t="s">
        <v>3262</v>
      </c>
      <c r="AH2194" s="70"/>
      <c r="AI2194" s="29" t="s">
        <v>6366</v>
      </c>
      <c r="AJ2194" s="22" t="n">
        <v>30</v>
      </c>
      <c r="AK2194" s="23" t="s">
        <v>279</v>
      </c>
      <c r="AL2194" s="24" t="s">
        <v>280</v>
      </c>
      <c r="AM2194" s="25" t="n">
        <v>1900</v>
      </c>
      <c r="AN2194" s="18"/>
      <c r="AO2194" s="18"/>
      <c r="AP2194" s="18"/>
      <c r="AS2194" s="66" t="s">
        <v>588</v>
      </c>
      <c r="AT2194" s="22" t="n">
        <v>30</v>
      </c>
      <c r="AU2194" s="25" t="s">
        <v>279</v>
      </c>
      <c r="AV2194" s="22" t="s">
        <v>280</v>
      </c>
      <c r="AW2194" s="25" t="n">
        <v>1900</v>
      </c>
      <c r="AX2194" s="18"/>
      <c r="AY2194" s="29"/>
      <c r="AZ2194" s="70"/>
      <c r="BA2194" s="70"/>
      <c r="BB2194" s="70"/>
      <c r="BC2194" s="105" t="n">
        <v>21</v>
      </c>
      <c r="BD2194" s="70"/>
      <c r="BE2194" s="70"/>
      <c r="BF2194" s="70"/>
      <c r="BG2194" s="72"/>
      <c r="BH2194" s="19" t="s">
        <v>1695</v>
      </c>
      <c r="BI2194" s="19" t="s">
        <v>6164</v>
      </c>
      <c r="BJ2194" s="19"/>
      <c r="BK2194" s="0" t="str">
        <f aca="false">IF(ISBLANK(P2194), IF(ISBLANK(I2194), IF(ISBLANK(G2194), IF(ISBLANK(E2194), "Niet", E2194), G2194), I2194), P2194)</f>
        <v>B5.2.1/21</v>
      </c>
      <c r="BL2194" s="0" t="str">
        <f aca="false">IF(COUNTIF($BK$2:$BK$3066, BK2194)&gt;1, "Double", "Correct")</f>
        <v>Correct</v>
      </c>
    </row>
    <row r="2195" customFormat="false" ht="15.75" hidden="true" customHeight="true" outlineLevel="0" collapsed="false">
      <c r="A2195" s="181" t="s">
        <v>5850</v>
      </c>
      <c r="B2195" s="21" t="s">
        <v>6296</v>
      </c>
      <c r="C2195" s="18" t="s">
        <v>6297</v>
      </c>
      <c r="D2195" s="29" t="s">
        <v>6298</v>
      </c>
      <c r="E2195" s="18" t="s">
        <v>6318</v>
      </c>
      <c r="F2195" s="71" t="s">
        <v>588</v>
      </c>
      <c r="G2195" s="18" t="s">
        <v>6319</v>
      </c>
      <c r="H2195" s="29" t="s">
        <v>6320</v>
      </c>
      <c r="I2195" s="29"/>
      <c r="J2195" s="18"/>
      <c r="K2195" s="70" t="s">
        <v>73</v>
      </c>
      <c r="L2195" s="29" t="s">
        <v>1934</v>
      </c>
      <c r="M2195" s="70"/>
      <c r="N2195" s="70"/>
      <c r="O2195" s="70"/>
      <c r="P2195" s="70" t="s">
        <v>6367</v>
      </c>
      <c r="Q2195" s="70"/>
      <c r="R2195" s="70"/>
      <c r="S2195" s="70"/>
      <c r="T2195" s="70"/>
      <c r="U2195" s="0" t="s">
        <v>535</v>
      </c>
      <c r="V2195" s="0" t="n">
        <v>179</v>
      </c>
      <c r="W2195" s="70"/>
      <c r="X2195" s="70"/>
      <c r="Y2195" s="70"/>
      <c r="Z2195" s="70"/>
      <c r="AA2195" s="70"/>
      <c r="AB2195" s="70"/>
      <c r="AC2195" s="70"/>
      <c r="AD2195" s="70"/>
      <c r="AE2195" s="70"/>
      <c r="AF2195" s="70"/>
      <c r="AG2195" s="72" t="s">
        <v>3262</v>
      </c>
      <c r="AH2195" s="70"/>
      <c r="AI2195" s="29" t="s">
        <v>6368</v>
      </c>
      <c r="AJ2195" s="22" t="n">
        <v>31</v>
      </c>
      <c r="AK2195" s="23" t="s">
        <v>121</v>
      </c>
      <c r="AL2195" s="24" t="s">
        <v>122</v>
      </c>
      <c r="AM2195" s="25" t="n">
        <v>1900</v>
      </c>
      <c r="AN2195" s="18"/>
      <c r="AO2195" s="18"/>
      <c r="AP2195" s="18"/>
      <c r="AS2195" s="66" t="s">
        <v>588</v>
      </c>
      <c r="AT2195" s="22" t="n">
        <v>31</v>
      </c>
      <c r="AU2195" s="25" t="s">
        <v>121</v>
      </c>
      <c r="AV2195" s="22" t="s">
        <v>122</v>
      </c>
      <c r="AW2195" s="25" t="n">
        <v>1900</v>
      </c>
      <c r="AX2195" s="18"/>
      <c r="AY2195" s="29"/>
      <c r="AZ2195" s="70"/>
      <c r="BA2195" s="70"/>
      <c r="BB2195" s="70"/>
      <c r="BC2195" s="105" t="n">
        <v>22</v>
      </c>
      <c r="BD2195" s="70"/>
      <c r="BE2195" s="70"/>
      <c r="BF2195" s="70"/>
      <c r="BG2195" s="72"/>
      <c r="BH2195" s="19" t="s">
        <v>1695</v>
      </c>
      <c r="BI2195" s="19" t="s">
        <v>6164</v>
      </c>
      <c r="BJ2195" s="19"/>
      <c r="BK2195" s="0" t="str">
        <f aca="false">IF(ISBLANK(P2195), IF(ISBLANK(I2195), IF(ISBLANK(G2195), IF(ISBLANK(E2195), "Niet", E2195), G2195), I2195), P2195)</f>
        <v>B5.2.1/22</v>
      </c>
      <c r="BL2195" s="0" t="str">
        <f aca="false">IF(COUNTIF($BK$2:$BK$3066, BK2195)&gt;1, "Double", "Correct")</f>
        <v>Correct</v>
      </c>
    </row>
    <row r="2196" customFormat="false" ht="15.75" hidden="true" customHeight="true" outlineLevel="0" collapsed="false">
      <c r="A2196" s="181" t="s">
        <v>5850</v>
      </c>
      <c r="B2196" s="21" t="s">
        <v>6296</v>
      </c>
      <c r="C2196" s="18" t="s">
        <v>6297</v>
      </c>
      <c r="D2196" s="29" t="s">
        <v>6298</v>
      </c>
      <c r="E2196" s="18" t="s">
        <v>6318</v>
      </c>
      <c r="F2196" s="71" t="s">
        <v>588</v>
      </c>
      <c r="G2196" s="18" t="s">
        <v>6319</v>
      </c>
      <c r="H2196" s="29" t="s">
        <v>6320</v>
      </c>
      <c r="I2196" s="29"/>
      <c r="J2196" s="18"/>
      <c r="K2196" s="70" t="s">
        <v>73</v>
      </c>
      <c r="L2196" s="29" t="s">
        <v>1934</v>
      </c>
      <c r="M2196" s="70"/>
      <c r="N2196" s="70"/>
      <c r="O2196" s="70"/>
      <c r="P2196" s="70" t="s">
        <v>6369</v>
      </c>
      <c r="Q2196" s="70"/>
      <c r="R2196" s="70"/>
      <c r="S2196" s="70"/>
      <c r="T2196" s="70"/>
      <c r="U2196" s="0" t="s">
        <v>535</v>
      </c>
      <c r="V2196" s="0" t="n">
        <v>179</v>
      </c>
      <c r="W2196" s="70"/>
      <c r="X2196" s="70"/>
      <c r="Y2196" s="70"/>
      <c r="Z2196" s="70"/>
      <c r="AA2196" s="70"/>
      <c r="AB2196" s="70"/>
      <c r="AC2196" s="70"/>
      <c r="AD2196" s="70"/>
      <c r="AE2196" s="70"/>
      <c r="AF2196" s="70"/>
      <c r="AG2196" s="72" t="s">
        <v>3262</v>
      </c>
      <c r="AH2196" s="70"/>
      <c r="AI2196" s="29" t="s">
        <v>6370</v>
      </c>
      <c r="AJ2196" s="22" t="n">
        <v>30</v>
      </c>
      <c r="AK2196" s="23" t="s">
        <v>279</v>
      </c>
      <c r="AL2196" s="24" t="s">
        <v>280</v>
      </c>
      <c r="AM2196" s="25" t="n">
        <v>1901</v>
      </c>
      <c r="AN2196" s="18"/>
      <c r="AO2196" s="18"/>
      <c r="AP2196" s="18"/>
      <c r="AS2196" s="66" t="s">
        <v>588</v>
      </c>
      <c r="AT2196" s="22" t="n">
        <v>30</v>
      </c>
      <c r="AU2196" s="25" t="s">
        <v>279</v>
      </c>
      <c r="AV2196" s="22" t="s">
        <v>280</v>
      </c>
      <c r="AW2196" s="25" t="n">
        <v>1901</v>
      </c>
      <c r="AX2196" s="18"/>
      <c r="AY2196" s="29"/>
      <c r="AZ2196" s="70"/>
      <c r="BA2196" s="70"/>
      <c r="BB2196" s="70"/>
      <c r="BC2196" s="105" t="n">
        <v>23</v>
      </c>
      <c r="BD2196" s="70"/>
      <c r="BE2196" s="70"/>
      <c r="BF2196" s="70"/>
      <c r="BG2196" s="72"/>
      <c r="BH2196" s="19" t="s">
        <v>1695</v>
      </c>
      <c r="BI2196" s="19" t="s">
        <v>6164</v>
      </c>
      <c r="BJ2196" s="19"/>
      <c r="BK2196" s="0" t="str">
        <f aca="false">IF(ISBLANK(P2196), IF(ISBLANK(I2196), IF(ISBLANK(G2196), IF(ISBLANK(E2196), "Niet", E2196), G2196), I2196), P2196)</f>
        <v>B5.2.1/23</v>
      </c>
      <c r="BL2196" s="0" t="str">
        <f aca="false">IF(COUNTIF($BK$2:$BK$3066, BK2196)&gt;1, "Double", "Correct")</f>
        <v>Correct</v>
      </c>
    </row>
    <row r="2197" customFormat="false" ht="15.75" hidden="true" customHeight="true" outlineLevel="0" collapsed="false">
      <c r="A2197" s="181" t="s">
        <v>5850</v>
      </c>
      <c r="B2197" s="21" t="s">
        <v>6296</v>
      </c>
      <c r="C2197" s="18" t="s">
        <v>6297</v>
      </c>
      <c r="D2197" s="29" t="s">
        <v>6298</v>
      </c>
      <c r="E2197" s="18" t="s">
        <v>6318</v>
      </c>
      <c r="F2197" s="71" t="s">
        <v>588</v>
      </c>
      <c r="G2197" s="18" t="s">
        <v>6319</v>
      </c>
      <c r="H2197" s="29" t="s">
        <v>6320</v>
      </c>
      <c r="I2197" s="29"/>
      <c r="J2197" s="18"/>
      <c r="K2197" s="70" t="s">
        <v>73</v>
      </c>
      <c r="L2197" s="29" t="s">
        <v>1934</v>
      </c>
      <c r="M2197" s="70"/>
      <c r="N2197" s="70"/>
      <c r="O2197" s="70"/>
      <c r="P2197" s="70" t="s">
        <v>6371</v>
      </c>
      <c r="Q2197" s="29"/>
      <c r="R2197" s="29"/>
      <c r="S2197" s="29"/>
      <c r="T2197" s="29"/>
      <c r="U2197" s="0" t="s">
        <v>535</v>
      </c>
      <c r="V2197" s="0" t="n">
        <v>179</v>
      </c>
      <c r="W2197" s="29"/>
      <c r="X2197" s="29"/>
      <c r="Y2197" s="29"/>
      <c r="Z2197" s="29"/>
      <c r="AA2197" s="29"/>
      <c r="AB2197" s="29"/>
      <c r="AC2197" s="29"/>
      <c r="AD2197" s="29"/>
      <c r="AE2197" s="29"/>
      <c r="AF2197" s="29"/>
      <c r="AG2197" s="72" t="s">
        <v>3262</v>
      </c>
      <c r="AH2197" s="29"/>
      <c r="AI2197" s="29" t="s">
        <v>6372</v>
      </c>
      <c r="AJ2197" s="22" t="n">
        <v>31</v>
      </c>
      <c r="AK2197" s="23" t="s">
        <v>121</v>
      </c>
      <c r="AL2197" s="24" t="s">
        <v>122</v>
      </c>
      <c r="AM2197" s="25" t="n">
        <v>1901</v>
      </c>
      <c r="AN2197" s="18"/>
      <c r="AO2197" s="18"/>
      <c r="AP2197" s="18"/>
      <c r="AS2197" s="66" t="s">
        <v>588</v>
      </c>
      <c r="AT2197" s="22" t="n">
        <v>31</v>
      </c>
      <c r="AU2197" s="25" t="s">
        <v>121</v>
      </c>
      <c r="AV2197" s="22" t="s">
        <v>122</v>
      </c>
      <c r="AW2197" s="25" t="n">
        <v>1901</v>
      </c>
      <c r="AX2197" s="18"/>
      <c r="AY2197" s="29"/>
      <c r="AZ2197" s="70"/>
      <c r="BA2197" s="70"/>
      <c r="BB2197" s="70"/>
      <c r="BC2197" s="105" t="n">
        <v>24</v>
      </c>
      <c r="BD2197" s="70"/>
      <c r="BE2197" s="70"/>
      <c r="BF2197" s="70"/>
      <c r="BG2197" s="72"/>
      <c r="BH2197" s="19" t="s">
        <v>1695</v>
      </c>
      <c r="BI2197" s="19" t="s">
        <v>6164</v>
      </c>
      <c r="BJ2197" s="19"/>
      <c r="BK2197" s="0" t="str">
        <f aca="false">IF(ISBLANK(P2197), IF(ISBLANK(I2197), IF(ISBLANK(G2197), IF(ISBLANK(E2197), "Niet", E2197), G2197), I2197), P2197)</f>
        <v>B5.2.1/24</v>
      </c>
      <c r="BL2197" s="0" t="str">
        <f aca="false">IF(COUNTIF($BK$2:$BK$3066, BK2197)&gt;1, "Double", "Correct")</f>
        <v>Correct</v>
      </c>
    </row>
    <row r="2198" customFormat="false" ht="15.75" hidden="true" customHeight="true" outlineLevel="0" collapsed="false">
      <c r="A2198" s="181" t="s">
        <v>5850</v>
      </c>
      <c r="B2198" s="21" t="s">
        <v>6296</v>
      </c>
      <c r="C2198" s="18" t="s">
        <v>6297</v>
      </c>
      <c r="D2198" s="29" t="s">
        <v>6298</v>
      </c>
      <c r="E2198" s="18" t="s">
        <v>6318</v>
      </c>
      <c r="F2198" s="71" t="s">
        <v>588</v>
      </c>
      <c r="G2198" s="18" t="s">
        <v>6373</v>
      </c>
      <c r="H2198" s="29" t="s">
        <v>6374</v>
      </c>
      <c r="I2198" s="29"/>
      <c r="J2198" s="18"/>
      <c r="K2198" s="70" t="s">
        <v>73</v>
      </c>
      <c r="L2198" s="29" t="s">
        <v>163</v>
      </c>
      <c r="M2198" s="29"/>
      <c r="N2198" s="70"/>
      <c r="O2198" s="29" t="s">
        <v>6375</v>
      </c>
      <c r="P2198" s="29" t="s">
        <v>6376</v>
      </c>
      <c r="Q2198" s="29"/>
      <c r="R2198" s="29"/>
      <c r="S2198" s="29"/>
      <c r="T2198" s="29"/>
      <c r="U2198" s="0" t="s">
        <v>535</v>
      </c>
      <c r="V2198" s="0" t="n">
        <v>179</v>
      </c>
      <c r="W2198" s="29"/>
      <c r="X2198" s="29"/>
      <c r="Y2198" s="29"/>
      <c r="Z2198" s="29"/>
      <c r="AA2198" s="29"/>
      <c r="AB2198" s="29"/>
      <c r="AC2198" s="29"/>
      <c r="AD2198" s="29"/>
      <c r="AE2198" s="29"/>
      <c r="AF2198" s="29"/>
      <c r="AG2198" s="29"/>
      <c r="AH2198" s="29"/>
      <c r="AI2198" s="70" t="s">
        <v>6377</v>
      </c>
      <c r="AJ2198" s="22"/>
      <c r="AK2198" s="23"/>
      <c r="AL2198" s="24"/>
      <c r="AM2198" s="25" t="n">
        <v>1892</v>
      </c>
      <c r="AN2198" s="18"/>
      <c r="AO2198" s="18"/>
      <c r="AP2198" s="18"/>
      <c r="AS2198" s="29" t="s">
        <v>6378</v>
      </c>
      <c r="AT2198" s="22"/>
      <c r="AU2198" s="25"/>
      <c r="AV2198" s="22"/>
      <c r="AW2198" s="25" t="n">
        <v>1892</v>
      </c>
      <c r="AX2198" s="18"/>
      <c r="AY2198" s="29"/>
      <c r="AZ2198" s="29"/>
      <c r="BA2198" s="29"/>
      <c r="BB2198" s="29"/>
      <c r="BC2198" s="18"/>
      <c r="BD2198" s="18"/>
      <c r="BE2198" s="70"/>
      <c r="BF2198" s="70"/>
      <c r="BG2198" s="72"/>
      <c r="BH2198" s="19" t="s">
        <v>1695</v>
      </c>
      <c r="BI2198" s="19" t="s">
        <v>6164</v>
      </c>
      <c r="BJ2198" s="19"/>
      <c r="BK2198" s="0" t="str">
        <f aca="false">IF(ISBLANK(P2198), IF(ISBLANK(I2198), IF(ISBLANK(G2198), IF(ISBLANK(E2198), "Niet", E2198), G2198), I2198), P2198)</f>
        <v>B5.2.2/1</v>
      </c>
      <c r="BL2198" s="0" t="str">
        <f aca="false">IF(COUNTIF($BK$2:$BK$3066, BK2198)&gt;1, "Double", "Correct")</f>
        <v>Correct</v>
      </c>
    </row>
    <row r="2199" customFormat="false" ht="15.75" hidden="true" customHeight="true" outlineLevel="0" collapsed="false">
      <c r="A2199" s="181" t="s">
        <v>5850</v>
      </c>
      <c r="B2199" s="21" t="s">
        <v>6296</v>
      </c>
      <c r="C2199" s="18" t="s">
        <v>6297</v>
      </c>
      <c r="D2199" s="29" t="s">
        <v>6298</v>
      </c>
      <c r="E2199" s="18" t="s">
        <v>6318</v>
      </c>
      <c r="F2199" s="71" t="s">
        <v>588</v>
      </c>
      <c r="G2199" s="18" t="s">
        <v>6373</v>
      </c>
      <c r="H2199" s="29" t="s">
        <v>6374</v>
      </c>
      <c r="I2199" s="29"/>
      <c r="J2199" s="18"/>
      <c r="K2199" s="70" t="s">
        <v>73</v>
      </c>
      <c r="L2199" s="29" t="s">
        <v>89</v>
      </c>
      <c r="M2199" s="70"/>
      <c r="N2199" s="70"/>
      <c r="O2199" s="29" t="s">
        <v>6379</v>
      </c>
      <c r="P2199" s="29" t="s">
        <v>6380</v>
      </c>
      <c r="Q2199" s="29"/>
      <c r="R2199" s="29"/>
      <c r="S2199" s="29"/>
      <c r="T2199" s="29"/>
      <c r="U2199" s="0" t="s">
        <v>535</v>
      </c>
      <c r="V2199" s="0" t="n">
        <v>179</v>
      </c>
      <c r="W2199" s="29"/>
      <c r="X2199" s="29"/>
      <c r="Y2199" s="29"/>
      <c r="Z2199" s="29"/>
      <c r="AA2199" s="29"/>
      <c r="AB2199" s="29"/>
      <c r="AC2199" s="29"/>
      <c r="AD2199" s="29"/>
      <c r="AE2199" s="29"/>
      <c r="AF2199" s="29"/>
      <c r="AG2199" s="29"/>
      <c r="AH2199" s="29"/>
      <c r="AI2199" s="70" t="s">
        <v>6381</v>
      </c>
      <c r="AJ2199" s="22"/>
      <c r="AK2199" s="23"/>
      <c r="AL2199" s="24"/>
      <c r="AM2199" s="25" t="n">
        <v>1892</v>
      </c>
      <c r="AN2199" s="18"/>
      <c r="AO2199" s="18"/>
      <c r="AP2199" s="18"/>
      <c r="AS2199" s="29" t="s">
        <v>6378</v>
      </c>
      <c r="AT2199" s="22"/>
      <c r="AU2199" s="25"/>
      <c r="AV2199" s="22"/>
      <c r="AW2199" s="25" t="n">
        <v>1892</v>
      </c>
      <c r="AX2199" s="18"/>
      <c r="AY2199" s="29"/>
      <c r="AZ2199" s="29"/>
      <c r="BA2199" s="29"/>
      <c r="BB2199" s="29"/>
      <c r="BC2199" s="18"/>
      <c r="BD2199" s="18"/>
      <c r="BE2199" s="70"/>
      <c r="BF2199" s="70"/>
      <c r="BG2199" s="72"/>
      <c r="BH2199" s="19" t="s">
        <v>1695</v>
      </c>
      <c r="BI2199" s="19" t="s">
        <v>6164</v>
      </c>
      <c r="BJ2199" s="19"/>
      <c r="BK2199" s="0" t="str">
        <f aca="false">IF(ISBLANK(P2199), IF(ISBLANK(I2199), IF(ISBLANK(G2199), IF(ISBLANK(E2199), "Niet", E2199), G2199), I2199), P2199)</f>
        <v>B5.2.2/2</v>
      </c>
      <c r="BL2199" s="0" t="str">
        <f aca="false">IF(COUNTIF($BK$2:$BK$3066, BK2199)&gt;1, "Double", "Correct")</f>
        <v>Correct</v>
      </c>
    </row>
    <row r="2200" customFormat="false" ht="15.75" hidden="true" customHeight="true" outlineLevel="0" collapsed="false">
      <c r="A2200" s="181" t="s">
        <v>5850</v>
      </c>
      <c r="B2200" s="21" t="s">
        <v>6296</v>
      </c>
      <c r="C2200" s="18" t="s">
        <v>6297</v>
      </c>
      <c r="D2200" s="29" t="s">
        <v>6298</v>
      </c>
      <c r="E2200" s="18" t="s">
        <v>6318</v>
      </c>
      <c r="F2200" s="71" t="s">
        <v>588</v>
      </c>
      <c r="G2200" s="18" t="s">
        <v>6373</v>
      </c>
      <c r="H2200" s="29" t="s">
        <v>6374</v>
      </c>
      <c r="I2200" s="29"/>
      <c r="J2200" s="18"/>
      <c r="K2200" s="70" t="s">
        <v>73</v>
      </c>
      <c r="L2200" s="29" t="s">
        <v>74</v>
      </c>
      <c r="M2200" s="70"/>
      <c r="N2200" s="70"/>
      <c r="O2200" s="29" t="s">
        <v>6382</v>
      </c>
      <c r="P2200" s="29" t="s">
        <v>6383</v>
      </c>
      <c r="Q2200" s="70"/>
      <c r="R2200" s="70"/>
      <c r="S2200" s="70"/>
      <c r="T2200" s="70"/>
      <c r="U2200" s="29"/>
      <c r="V2200" s="70"/>
      <c r="W2200" s="70"/>
      <c r="X2200" s="70"/>
      <c r="Y2200" s="70"/>
      <c r="Z2200" s="70"/>
      <c r="AA2200" s="70"/>
      <c r="AB2200" s="70"/>
      <c r="AC2200" s="70"/>
      <c r="AD2200" s="70"/>
      <c r="AE2200" s="70"/>
      <c r="AF2200" s="70"/>
      <c r="AG2200" s="70" t="s">
        <v>3262</v>
      </c>
      <c r="AH2200" s="70"/>
      <c r="AI2200" s="70" t="s">
        <v>6384</v>
      </c>
      <c r="AJ2200" s="22" t="n">
        <v>22</v>
      </c>
      <c r="AK2200" s="23" t="s">
        <v>79</v>
      </c>
      <c r="AL2200" s="24" t="s">
        <v>80</v>
      </c>
      <c r="AM2200" s="25" t="n">
        <v>1893</v>
      </c>
      <c r="AN2200" s="18"/>
      <c r="AO2200" s="18"/>
      <c r="AP2200" s="18"/>
      <c r="AS2200" s="183" t="s">
        <v>6303</v>
      </c>
      <c r="AT2200" s="22" t="n">
        <v>22</v>
      </c>
      <c r="AU2200" s="25" t="s">
        <v>79</v>
      </c>
      <c r="AV2200" s="22" t="s">
        <v>80</v>
      </c>
      <c r="AW2200" s="25" t="n">
        <v>1893</v>
      </c>
      <c r="AX2200" s="18"/>
      <c r="AY2200" s="29"/>
      <c r="AZ2200" s="29"/>
      <c r="BA2200" s="29"/>
      <c r="BB2200" s="29"/>
      <c r="BC2200" s="29"/>
      <c r="BD2200" s="29"/>
      <c r="BE2200" s="70"/>
      <c r="BF2200" s="70"/>
      <c r="BG2200" s="72"/>
      <c r="BH2200" s="19" t="s">
        <v>1695</v>
      </c>
      <c r="BI2200" s="19" t="s">
        <v>6164</v>
      </c>
      <c r="BJ2200" s="19"/>
      <c r="BK2200" s="0" t="str">
        <f aca="false">IF(ISBLANK(P2200), IF(ISBLANK(I2200), IF(ISBLANK(G2200), IF(ISBLANK(E2200), "Niet", E2200), G2200), I2200), P2200)</f>
        <v>B5.2.2/3</v>
      </c>
      <c r="BL2200" s="0" t="str">
        <f aca="false">IF(COUNTIF($BK$2:$BK$3066, BK2200)&gt;1, "Double", "Correct")</f>
        <v>Correct</v>
      </c>
    </row>
    <row r="2201" customFormat="false" ht="15.75" hidden="true" customHeight="true" outlineLevel="0" collapsed="false">
      <c r="A2201" s="181" t="s">
        <v>5850</v>
      </c>
      <c r="B2201" s="21" t="s">
        <v>6296</v>
      </c>
      <c r="C2201" s="18" t="s">
        <v>6297</v>
      </c>
      <c r="D2201" s="29" t="s">
        <v>6298</v>
      </c>
      <c r="E2201" s="18" t="s">
        <v>6318</v>
      </c>
      <c r="F2201" s="71" t="s">
        <v>588</v>
      </c>
      <c r="G2201" s="18" t="s">
        <v>6373</v>
      </c>
      <c r="H2201" s="29" t="s">
        <v>6374</v>
      </c>
      <c r="I2201" s="29"/>
      <c r="J2201" s="18"/>
      <c r="K2201" s="70" t="s">
        <v>73</v>
      </c>
      <c r="L2201" s="29" t="s">
        <v>74</v>
      </c>
      <c r="M2201" s="70"/>
      <c r="N2201" s="70"/>
      <c r="O2201" s="70"/>
      <c r="P2201" s="29" t="s">
        <v>6385</v>
      </c>
      <c r="Q2201" s="29"/>
      <c r="R2201" s="29"/>
      <c r="S2201" s="29"/>
      <c r="T2201" s="29"/>
      <c r="U2201" s="0" t="s">
        <v>535</v>
      </c>
      <c r="V2201" s="0" t="n">
        <v>179</v>
      </c>
      <c r="W2201" s="29"/>
      <c r="X2201" s="29"/>
      <c r="Y2201" s="29"/>
      <c r="Z2201" s="29"/>
      <c r="AA2201" s="29"/>
      <c r="AB2201" s="29"/>
      <c r="AC2201" s="29"/>
      <c r="AD2201" s="29"/>
      <c r="AE2201" s="29"/>
      <c r="AF2201" s="29"/>
      <c r="AG2201" s="72" t="s">
        <v>3262</v>
      </c>
      <c r="AH2201" s="29"/>
      <c r="AI2201" s="29" t="s">
        <v>6386</v>
      </c>
      <c r="AJ2201" s="22" t="n">
        <v>31</v>
      </c>
      <c r="AK2201" s="23" t="s">
        <v>121</v>
      </c>
      <c r="AL2201" s="24" t="s">
        <v>122</v>
      </c>
      <c r="AM2201" s="25" t="n">
        <v>1893</v>
      </c>
      <c r="AN2201" s="18"/>
      <c r="AO2201" s="18"/>
      <c r="AP2201" s="18"/>
      <c r="AS2201" s="66" t="s">
        <v>588</v>
      </c>
      <c r="AT2201" s="22" t="n">
        <v>31</v>
      </c>
      <c r="AU2201" s="25" t="s">
        <v>121</v>
      </c>
      <c r="AV2201" s="22" t="s">
        <v>122</v>
      </c>
      <c r="AW2201" s="25" t="n">
        <v>1893</v>
      </c>
      <c r="AX2201" s="18"/>
      <c r="AY2201" s="29"/>
      <c r="AZ2201" s="70"/>
      <c r="BA2201" s="70"/>
      <c r="BB2201" s="70"/>
      <c r="BC2201" s="18"/>
      <c r="BD2201" s="18"/>
      <c r="BE2201" s="70"/>
      <c r="BF2201" s="70"/>
      <c r="BG2201" s="72"/>
      <c r="BH2201" s="19" t="s">
        <v>1695</v>
      </c>
      <c r="BI2201" s="19" t="s">
        <v>6164</v>
      </c>
      <c r="BJ2201" s="19"/>
      <c r="BK2201" s="0" t="str">
        <f aca="false">IF(ISBLANK(P2201), IF(ISBLANK(I2201), IF(ISBLANK(G2201), IF(ISBLANK(E2201), "Niet", E2201), G2201), I2201), P2201)</f>
        <v>B5.2.2/4</v>
      </c>
      <c r="BL2201" s="0" t="str">
        <f aca="false">IF(COUNTIF($BK$2:$BK$3066, BK2201)&gt;1, "Double", "Correct")</f>
        <v>Correct</v>
      </c>
    </row>
    <row r="2202" customFormat="false" ht="15.75" hidden="true" customHeight="true" outlineLevel="0" collapsed="false">
      <c r="A2202" s="181" t="s">
        <v>5850</v>
      </c>
      <c r="B2202" s="21" t="s">
        <v>6296</v>
      </c>
      <c r="C2202" s="18" t="s">
        <v>6297</v>
      </c>
      <c r="D2202" s="29" t="s">
        <v>6298</v>
      </c>
      <c r="E2202" s="18" t="s">
        <v>6318</v>
      </c>
      <c r="F2202" s="71" t="s">
        <v>588</v>
      </c>
      <c r="G2202" s="18" t="s">
        <v>6373</v>
      </c>
      <c r="H2202" s="29" t="s">
        <v>6374</v>
      </c>
      <c r="I2202" s="29"/>
      <c r="J2202" s="18"/>
      <c r="K2202" s="70" t="s">
        <v>73</v>
      </c>
      <c r="L2202" s="29" t="s">
        <v>74</v>
      </c>
      <c r="M2202" s="70"/>
      <c r="N2202" s="70"/>
      <c r="O2202" s="29" t="s">
        <v>6387</v>
      </c>
      <c r="P2202" s="29" t="s">
        <v>6388</v>
      </c>
      <c r="Q2202" s="70" t="s">
        <v>887</v>
      </c>
      <c r="R2202" s="70" t="n">
        <v>96</v>
      </c>
      <c r="S2202" s="70"/>
      <c r="T2202" s="70"/>
      <c r="U2202" s="0" t="s">
        <v>535</v>
      </c>
      <c r="V2202" s="0" t="n">
        <v>179</v>
      </c>
      <c r="W2202" s="70"/>
      <c r="X2202" s="70"/>
      <c r="Y2202" s="70"/>
      <c r="Z2202" s="70"/>
      <c r="AA2202" s="70"/>
      <c r="AB2202" s="70"/>
      <c r="AC2202" s="70"/>
      <c r="AD2202" s="70"/>
      <c r="AE2202" s="70"/>
      <c r="AF2202" s="70"/>
      <c r="AG2202" s="70"/>
      <c r="AH2202" s="70"/>
      <c r="AI2202" s="70" t="s">
        <v>6389</v>
      </c>
      <c r="AJ2202" s="22"/>
      <c r="AK2202" s="23"/>
      <c r="AL2202" s="24"/>
      <c r="AM2202" s="25"/>
      <c r="AN2202" s="18"/>
      <c r="AO2202" s="18"/>
      <c r="AP2202" s="18"/>
      <c r="AS2202" s="29" t="s">
        <v>889</v>
      </c>
      <c r="AT2202" s="22"/>
      <c r="AU2202" s="25"/>
      <c r="AV2202" s="22"/>
      <c r="AW2202" s="25"/>
      <c r="AX2202" s="18"/>
      <c r="AY2202" s="70"/>
      <c r="AZ2202" s="70"/>
      <c r="BA2202" s="70"/>
      <c r="BB2202" s="70"/>
      <c r="BC2202" s="18"/>
      <c r="BD2202" s="18"/>
      <c r="BE2202" s="70"/>
      <c r="BF2202" s="70"/>
      <c r="BG2202" s="72"/>
      <c r="BH2202" s="19" t="s">
        <v>1695</v>
      </c>
      <c r="BI2202" s="19" t="s">
        <v>6164</v>
      </c>
      <c r="BJ2202" s="19"/>
      <c r="BK2202" s="0" t="str">
        <f aca="false">IF(ISBLANK(P2202), IF(ISBLANK(I2202), IF(ISBLANK(G2202), IF(ISBLANK(E2202), "Niet", E2202), G2202), I2202), P2202)</f>
        <v>B5.2.2/5</v>
      </c>
      <c r="BL2202" s="0" t="str">
        <f aca="false">IF(COUNTIF($BK$2:$BK$3066, BK2202)&gt;1, "Double", "Correct")</f>
        <v>Correct</v>
      </c>
    </row>
    <row r="2203" customFormat="false" ht="15.75" hidden="true" customHeight="true" outlineLevel="0" collapsed="false">
      <c r="A2203" s="181" t="s">
        <v>5850</v>
      </c>
      <c r="B2203" s="21" t="s">
        <v>6296</v>
      </c>
      <c r="C2203" s="18" t="s">
        <v>6297</v>
      </c>
      <c r="D2203" s="29" t="s">
        <v>6298</v>
      </c>
      <c r="E2203" s="18" t="s">
        <v>6318</v>
      </c>
      <c r="F2203" s="71" t="s">
        <v>588</v>
      </c>
      <c r="G2203" s="18" t="s">
        <v>6373</v>
      </c>
      <c r="H2203" s="29" t="s">
        <v>6374</v>
      </c>
      <c r="I2203" s="29"/>
      <c r="J2203" s="18"/>
      <c r="K2203" s="70" t="s">
        <v>73</v>
      </c>
      <c r="L2203" s="29" t="s">
        <v>1934</v>
      </c>
      <c r="M2203" s="70"/>
      <c r="N2203" s="70"/>
      <c r="O2203" s="70"/>
      <c r="P2203" s="29" t="s">
        <v>6390</v>
      </c>
      <c r="Q2203" s="29"/>
      <c r="R2203" s="29"/>
      <c r="S2203" s="70" t="s">
        <v>887</v>
      </c>
      <c r="T2203" s="70" t="n">
        <v>96</v>
      </c>
      <c r="U2203" s="0" t="s">
        <v>535</v>
      </c>
      <c r="V2203" s="0" t="n">
        <v>179</v>
      </c>
      <c r="W2203" s="29"/>
      <c r="X2203" s="29"/>
      <c r="Y2203" s="29"/>
      <c r="Z2203" s="29"/>
      <c r="AA2203" s="29"/>
      <c r="AB2203" s="29"/>
      <c r="AC2203" s="29"/>
      <c r="AD2203" s="29"/>
      <c r="AE2203" s="29"/>
      <c r="AF2203" s="29"/>
      <c r="AG2203" s="29"/>
      <c r="AH2203" s="29"/>
      <c r="AI2203" s="29" t="s">
        <v>6391</v>
      </c>
      <c r="AJ2203" s="22" t="n">
        <v>17</v>
      </c>
      <c r="AK2203" s="23" t="s">
        <v>79</v>
      </c>
      <c r="AL2203" s="24" t="s">
        <v>80</v>
      </c>
      <c r="AM2203" s="25" t="n">
        <v>1895</v>
      </c>
      <c r="AN2203" s="18"/>
      <c r="AO2203" s="18"/>
      <c r="AP2203" s="18"/>
      <c r="AS2203" s="66" t="s">
        <v>588</v>
      </c>
      <c r="AT2203" s="22" t="n">
        <v>17</v>
      </c>
      <c r="AU2203" s="25" t="s">
        <v>79</v>
      </c>
      <c r="AV2203" s="22" t="s">
        <v>80</v>
      </c>
      <c r="AW2203" s="25" t="n">
        <v>1895</v>
      </c>
      <c r="AX2203" s="18"/>
      <c r="AY2203" s="29"/>
      <c r="AZ2203" s="29" t="s">
        <v>889</v>
      </c>
      <c r="BA2203" s="29"/>
      <c r="BB2203" s="29"/>
      <c r="BC2203" s="18"/>
      <c r="BD2203" s="18"/>
      <c r="BE2203" s="70"/>
      <c r="BF2203" s="70"/>
      <c r="BG2203" s="72"/>
      <c r="BH2203" s="19" t="s">
        <v>1695</v>
      </c>
      <c r="BI2203" s="19" t="s">
        <v>6164</v>
      </c>
      <c r="BJ2203" s="19"/>
      <c r="BK2203" s="0" t="str">
        <f aca="false">IF(ISBLANK(P2203), IF(ISBLANK(I2203), IF(ISBLANK(G2203), IF(ISBLANK(E2203), "Niet", E2203), G2203), I2203), P2203)</f>
        <v>B5.2.2/6</v>
      </c>
      <c r="BL2203" s="0" t="str">
        <f aca="false">IF(COUNTIF($BK$2:$BK$3066, BK2203)&gt;1, "Double", "Correct")</f>
        <v>Correct</v>
      </c>
    </row>
    <row r="2204" customFormat="false" ht="15.75" hidden="true" customHeight="true" outlineLevel="0" collapsed="false">
      <c r="A2204" s="181" t="s">
        <v>5850</v>
      </c>
      <c r="B2204" s="21" t="s">
        <v>6296</v>
      </c>
      <c r="C2204" s="18" t="s">
        <v>6297</v>
      </c>
      <c r="D2204" s="29" t="s">
        <v>6298</v>
      </c>
      <c r="E2204" s="18" t="s">
        <v>6318</v>
      </c>
      <c r="F2204" s="71" t="s">
        <v>588</v>
      </c>
      <c r="G2204" s="18" t="s">
        <v>6392</v>
      </c>
      <c r="H2204" s="29" t="s">
        <v>6393</v>
      </c>
      <c r="I2204" s="29"/>
      <c r="J2204" s="18"/>
      <c r="K2204" s="70" t="s">
        <v>73</v>
      </c>
      <c r="L2204" s="29" t="s">
        <v>163</v>
      </c>
      <c r="M2204" s="29"/>
      <c r="N2204" s="70"/>
      <c r="O2204" s="29" t="s">
        <v>6394</v>
      </c>
      <c r="P2204" s="29" t="s">
        <v>6395</v>
      </c>
      <c r="Q2204" s="29"/>
      <c r="R2204" s="29"/>
      <c r="S2204" s="29"/>
      <c r="T2204" s="29"/>
      <c r="U2204" s="0" t="s">
        <v>535</v>
      </c>
      <c r="V2204" s="0" t="n">
        <v>179</v>
      </c>
      <c r="W2204" s="29"/>
      <c r="X2204" s="29"/>
      <c r="Y2204" s="29"/>
      <c r="Z2204" s="29"/>
      <c r="AA2204" s="29"/>
      <c r="AB2204" s="29"/>
      <c r="AC2204" s="29"/>
      <c r="AD2204" s="29"/>
      <c r="AE2204" s="29"/>
      <c r="AF2204" s="29"/>
      <c r="AG2204" s="29"/>
      <c r="AH2204" s="29"/>
      <c r="AI2204" s="70" t="s">
        <v>6396</v>
      </c>
      <c r="AJ2204" s="22" t="s">
        <v>99</v>
      </c>
      <c r="AK2204" s="23" t="s">
        <v>295</v>
      </c>
      <c r="AL2204" s="24" t="s">
        <v>99</v>
      </c>
      <c r="AM2204" s="25" t="n">
        <v>1893</v>
      </c>
      <c r="AN2204" s="18"/>
      <c r="AO2204" s="18"/>
      <c r="AP2204" s="18"/>
      <c r="AS2204" s="66" t="s">
        <v>588</v>
      </c>
      <c r="AT2204" s="22" t="s">
        <v>99</v>
      </c>
      <c r="AU2204" s="25" t="s">
        <v>295</v>
      </c>
      <c r="AV2204" s="22" t="s">
        <v>99</v>
      </c>
      <c r="AW2204" s="25" t="n">
        <v>1893</v>
      </c>
      <c r="AX2204" s="18"/>
      <c r="AY2204" s="29"/>
      <c r="AZ2204" s="70"/>
      <c r="BA2204" s="70"/>
      <c r="BB2204" s="70"/>
      <c r="BC2204" s="18"/>
      <c r="BD2204" s="18"/>
      <c r="BE2204" s="70" t="s">
        <v>6397</v>
      </c>
      <c r="BF2204" s="70"/>
      <c r="BG2204" s="72"/>
      <c r="BH2204" s="19" t="s">
        <v>1695</v>
      </c>
      <c r="BI2204" s="19" t="s">
        <v>6164</v>
      </c>
      <c r="BJ2204" s="19"/>
      <c r="BK2204" s="0" t="str">
        <f aca="false">IF(ISBLANK(P2204), IF(ISBLANK(I2204), IF(ISBLANK(G2204), IF(ISBLANK(E2204), "Niet", E2204), G2204), I2204), P2204)</f>
        <v>B5.2.3/1</v>
      </c>
      <c r="BL2204" s="0" t="str">
        <f aca="false">IF(COUNTIF($BK$2:$BK$3066, BK2204)&gt;1, "Double", "Correct")</f>
        <v>Correct</v>
      </c>
    </row>
    <row r="2205" customFormat="false" ht="15.75" hidden="true" customHeight="true" outlineLevel="0" collapsed="false">
      <c r="A2205" s="181" t="s">
        <v>5850</v>
      </c>
      <c r="B2205" s="21" t="s">
        <v>6296</v>
      </c>
      <c r="C2205" s="18" t="s">
        <v>6297</v>
      </c>
      <c r="D2205" s="29" t="s">
        <v>6298</v>
      </c>
      <c r="E2205" s="18" t="s">
        <v>6318</v>
      </c>
      <c r="F2205" s="71" t="s">
        <v>588</v>
      </c>
      <c r="G2205" s="18" t="s">
        <v>6392</v>
      </c>
      <c r="H2205" s="29" t="s">
        <v>6393</v>
      </c>
      <c r="I2205" s="29"/>
      <c r="J2205" s="18"/>
      <c r="K2205" s="70" t="s">
        <v>73</v>
      </c>
      <c r="L2205" s="29" t="s">
        <v>163</v>
      </c>
      <c r="M2205" s="70"/>
      <c r="N2205" s="70"/>
      <c r="O2205" s="29" t="s">
        <v>6398</v>
      </c>
      <c r="P2205" s="29" t="s">
        <v>6399</v>
      </c>
      <c r="Q2205" s="29"/>
      <c r="R2205" s="29"/>
      <c r="S2205" s="29"/>
      <c r="T2205" s="29"/>
      <c r="U2205" s="0" t="s">
        <v>535</v>
      </c>
      <c r="V2205" s="0" t="n">
        <v>179</v>
      </c>
      <c r="W2205" s="29"/>
      <c r="X2205" s="29"/>
      <c r="Y2205" s="29"/>
      <c r="Z2205" s="29"/>
      <c r="AA2205" s="29"/>
      <c r="AB2205" s="29"/>
      <c r="AC2205" s="29"/>
      <c r="AD2205" s="29"/>
      <c r="AE2205" s="29"/>
      <c r="AF2205" s="29"/>
      <c r="AG2205" s="29" t="s">
        <v>3098</v>
      </c>
      <c r="AH2205" s="29"/>
      <c r="AI2205" s="70" t="s">
        <v>6400</v>
      </c>
      <c r="AJ2205" s="22" t="n">
        <v>31</v>
      </c>
      <c r="AK2205" s="23" t="s">
        <v>121</v>
      </c>
      <c r="AL2205" s="24" t="s">
        <v>122</v>
      </c>
      <c r="AM2205" s="25" t="n">
        <v>1880</v>
      </c>
      <c r="AN2205" s="18"/>
      <c r="AO2205" s="18"/>
      <c r="AP2205" s="18"/>
      <c r="AS2205" s="66" t="s">
        <v>588</v>
      </c>
      <c r="AT2205" s="22" t="n">
        <v>31</v>
      </c>
      <c r="AU2205" s="25" t="s">
        <v>121</v>
      </c>
      <c r="AV2205" s="22" t="s">
        <v>122</v>
      </c>
      <c r="AW2205" s="25" t="n">
        <v>1880</v>
      </c>
      <c r="AX2205" s="18"/>
      <c r="AY2205" s="29"/>
      <c r="AZ2205" s="70"/>
      <c r="BA2205" s="70"/>
      <c r="BB2205" s="70"/>
      <c r="BC2205" s="18"/>
      <c r="BD2205" s="18"/>
      <c r="BE2205" s="70"/>
      <c r="BF2205" s="70"/>
      <c r="BG2205" s="72"/>
      <c r="BH2205" s="19" t="s">
        <v>1695</v>
      </c>
      <c r="BI2205" s="19" t="s">
        <v>6164</v>
      </c>
      <c r="BJ2205" s="19"/>
      <c r="BK2205" s="0" t="str">
        <f aca="false">IF(ISBLANK(P2205), IF(ISBLANK(I2205), IF(ISBLANK(G2205), IF(ISBLANK(E2205), "Niet", E2205), G2205), I2205), P2205)</f>
        <v>B5.2.3/2</v>
      </c>
      <c r="BL2205" s="0" t="str">
        <f aca="false">IF(COUNTIF($BK$2:$BK$3066, BK2205)&gt;1, "Double", "Correct")</f>
        <v>Correct</v>
      </c>
    </row>
    <row r="2206" customFormat="false" ht="15.75" hidden="true" customHeight="true" outlineLevel="0" collapsed="false">
      <c r="A2206" s="181" t="s">
        <v>5850</v>
      </c>
      <c r="B2206" s="21" t="s">
        <v>6296</v>
      </c>
      <c r="C2206" s="18" t="s">
        <v>6297</v>
      </c>
      <c r="D2206" s="29" t="s">
        <v>6298</v>
      </c>
      <c r="E2206" s="18" t="s">
        <v>6318</v>
      </c>
      <c r="F2206" s="71" t="s">
        <v>588</v>
      </c>
      <c r="G2206" s="18" t="s">
        <v>6392</v>
      </c>
      <c r="H2206" s="29" t="s">
        <v>6393</v>
      </c>
      <c r="I2206" s="29"/>
      <c r="J2206" s="18"/>
      <c r="K2206" s="70" t="s">
        <v>73</v>
      </c>
      <c r="L2206" s="29" t="s">
        <v>163</v>
      </c>
      <c r="M2206" s="70"/>
      <c r="N2206" s="70"/>
      <c r="O2206" s="29" t="s">
        <v>6401</v>
      </c>
      <c r="P2206" s="29" t="s">
        <v>6402</v>
      </c>
      <c r="Q2206" s="31" t="s">
        <v>2145</v>
      </c>
      <c r="R2206" s="70" t="n">
        <v>119</v>
      </c>
      <c r="S2206" s="70"/>
      <c r="T2206" s="70"/>
      <c r="U2206" s="0" t="s">
        <v>535</v>
      </c>
      <c r="V2206" s="0" t="n">
        <v>179</v>
      </c>
      <c r="W2206" s="70"/>
      <c r="X2206" s="70"/>
      <c r="Y2206" s="70"/>
      <c r="Z2206" s="70"/>
      <c r="AA2206" s="70"/>
      <c r="AB2206" s="70"/>
      <c r="AC2206" s="70"/>
      <c r="AD2206" s="70"/>
      <c r="AE2206" s="70"/>
      <c r="AF2206" s="70"/>
      <c r="AG2206" s="70"/>
      <c r="AH2206" s="70"/>
      <c r="AI2206" s="70" t="s">
        <v>6403</v>
      </c>
      <c r="AJ2206" s="22" t="n">
        <v>15</v>
      </c>
      <c r="AK2206" s="23" t="s">
        <v>279</v>
      </c>
      <c r="AL2206" s="24" t="s">
        <v>280</v>
      </c>
      <c r="AM2206" s="25" t="n">
        <v>1866</v>
      </c>
      <c r="AN2206" s="18"/>
      <c r="AO2206" s="18"/>
      <c r="AP2206" s="18"/>
      <c r="AS2206" s="29" t="s">
        <v>2147</v>
      </c>
      <c r="AT2206" s="22" t="n">
        <v>15</v>
      </c>
      <c r="AU2206" s="25" t="s">
        <v>279</v>
      </c>
      <c r="AV2206" s="22" t="s">
        <v>280</v>
      </c>
      <c r="AW2206" s="25" t="n">
        <v>1866</v>
      </c>
      <c r="AX2206" s="18"/>
      <c r="AY2206" s="29" t="s">
        <v>149</v>
      </c>
      <c r="AZ2206" s="70"/>
      <c r="BA2206" s="70"/>
      <c r="BB2206" s="70"/>
      <c r="BC2206" s="18"/>
      <c r="BD2206" s="18"/>
      <c r="BE2206" s="70" t="s">
        <v>6404</v>
      </c>
      <c r="BF2206" s="70"/>
      <c r="BG2206" s="72"/>
      <c r="BH2206" s="19" t="s">
        <v>1695</v>
      </c>
      <c r="BI2206" s="19" t="s">
        <v>6164</v>
      </c>
      <c r="BJ2206" s="19"/>
      <c r="BK2206" s="0" t="str">
        <f aca="false">IF(ISBLANK(P2206), IF(ISBLANK(I2206), IF(ISBLANK(G2206), IF(ISBLANK(E2206), "Niet", E2206), G2206), I2206), P2206)</f>
        <v>B5.2.3/3</v>
      </c>
      <c r="BL2206" s="0" t="str">
        <f aca="false">IF(COUNTIF($BK$2:$BK$3066, BK2206)&gt;1, "Double", "Correct")</f>
        <v>Correct</v>
      </c>
    </row>
    <row r="2207" customFormat="false" ht="15.75" hidden="true" customHeight="true" outlineLevel="0" collapsed="false">
      <c r="A2207" s="181" t="s">
        <v>5850</v>
      </c>
      <c r="B2207" s="21" t="s">
        <v>6296</v>
      </c>
      <c r="C2207" s="18" t="s">
        <v>6297</v>
      </c>
      <c r="D2207" s="29" t="s">
        <v>6298</v>
      </c>
      <c r="E2207" s="18" t="s">
        <v>6318</v>
      </c>
      <c r="F2207" s="71" t="s">
        <v>588</v>
      </c>
      <c r="G2207" s="18" t="s">
        <v>6405</v>
      </c>
      <c r="H2207" s="70" t="s">
        <v>6406</v>
      </c>
      <c r="I2207" s="18" t="s">
        <v>6407</v>
      </c>
      <c r="J2207" s="70" t="s">
        <v>6408</v>
      </c>
      <c r="K2207" s="70" t="s">
        <v>73</v>
      </c>
      <c r="L2207" s="29" t="s">
        <v>74</v>
      </c>
      <c r="M2207" s="70"/>
      <c r="N2207" s="70"/>
      <c r="O2207" s="70"/>
      <c r="P2207" s="70" t="s">
        <v>6409</v>
      </c>
      <c r="Q2207" s="31" t="s">
        <v>2145</v>
      </c>
      <c r="R2207" s="70" t="n">
        <v>119</v>
      </c>
      <c r="S2207" s="70" t="s">
        <v>887</v>
      </c>
      <c r="T2207" s="70" t="n">
        <v>96</v>
      </c>
      <c r="U2207" s="0" t="s">
        <v>535</v>
      </c>
      <c r="V2207" s="0" t="n">
        <v>179</v>
      </c>
      <c r="W2207" s="70"/>
      <c r="X2207" s="70"/>
      <c r="Y2207" s="70"/>
      <c r="Z2207" s="70"/>
      <c r="AA2207" s="70"/>
      <c r="AB2207" s="70"/>
      <c r="AC2207" s="70"/>
      <c r="AD2207" s="70"/>
      <c r="AE2207" s="70"/>
      <c r="AF2207" s="70"/>
      <c r="AG2207" s="72" t="s">
        <v>382</v>
      </c>
      <c r="AH2207" s="70"/>
      <c r="AI2207" s="70" t="s">
        <v>6410</v>
      </c>
      <c r="AJ2207" s="22" t="n">
        <v>16</v>
      </c>
      <c r="AK2207" s="23" t="s">
        <v>180</v>
      </c>
      <c r="AL2207" s="32" t="s">
        <v>181</v>
      </c>
      <c r="AM2207" s="25" t="n">
        <v>1898</v>
      </c>
      <c r="AN2207" s="18"/>
      <c r="AO2207" s="18"/>
      <c r="AP2207" s="18"/>
      <c r="AS2207" s="29" t="s">
        <v>2147</v>
      </c>
      <c r="AT2207" s="22" t="n">
        <v>16</v>
      </c>
      <c r="AU2207" s="25" t="s">
        <v>180</v>
      </c>
      <c r="AV2207" s="22" t="s">
        <v>181</v>
      </c>
      <c r="AW2207" s="25" t="n">
        <v>1898</v>
      </c>
      <c r="AX2207" s="18"/>
      <c r="AY2207" s="29" t="s">
        <v>149</v>
      </c>
      <c r="AZ2207" s="29" t="s">
        <v>889</v>
      </c>
      <c r="BA2207" s="29"/>
      <c r="BB2207" s="29"/>
      <c r="BC2207" s="18"/>
      <c r="BD2207" s="18"/>
      <c r="BE2207" s="70"/>
      <c r="BF2207" s="70"/>
      <c r="BG2207" s="72"/>
      <c r="BH2207" s="19" t="s">
        <v>1695</v>
      </c>
      <c r="BI2207" s="19" t="s">
        <v>6164</v>
      </c>
      <c r="BJ2207" s="19"/>
      <c r="BK2207" s="0" t="str">
        <f aca="false">IF(ISBLANK(P2207), IF(ISBLANK(I2207), IF(ISBLANK(G2207), IF(ISBLANK(E2207), "Niet", E2207), G2207), I2207), P2207)</f>
        <v>B5.2.4.a/1</v>
      </c>
      <c r="BL2207" s="0" t="str">
        <f aca="false">IF(COUNTIF($BK$2:$BK$3066, BK2207)&gt;1, "Double", "Correct")</f>
        <v>Correct</v>
      </c>
    </row>
    <row r="2208" customFormat="false" ht="15.75" hidden="true" customHeight="true" outlineLevel="0" collapsed="false">
      <c r="A2208" s="181" t="s">
        <v>5850</v>
      </c>
      <c r="B2208" s="21" t="s">
        <v>6296</v>
      </c>
      <c r="C2208" s="18" t="s">
        <v>6297</v>
      </c>
      <c r="D2208" s="29" t="s">
        <v>6298</v>
      </c>
      <c r="E2208" s="18" t="s">
        <v>6318</v>
      </c>
      <c r="F2208" s="71" t="s">
        <v>588</v>
      </c>
      <c r="G2208" s="18" t="s">
        <v>6405</v>
      </c>
      <c r="H2208" s="70" t="s">
        <v>6406</v>
      </c>
      <c r="I2208" s="18" t="s">
        <v>6407</v>
      </c>
      <c r="J2208" s="70" t="s">
        <v>6408</v>
      </c>
      <c r="K2208" s="70" t="s">
        <v>73</v>
      </c>
      <c r="L2208" s="70" t="s">
        <v>74</v>
      </c>
      <c r="M2208" s="70"/>
      <c r="N2208" s="70"/>
      <c r="O2208" s="70"/>
      <c r="P2208" s="70" t="s">
        <v>6411</v>
      </c>
      <c r="Q2208" s="31" t="s">
        <v>2145</v>
      </c>
      <c r="R2208" s="70" t="n">
        <v>119</v>
      </c>
      <c r="S2208" s="70" t="s">
        <v>887</v>
      </c>
      <c r="T2208" s="70" t="n">
        <v>96</v>
      </c>
      <c r="U2208" s="0" t="s">
        <v>535</v>
      </c>
      <c r="V2208" s="0" t="n">
        <v>179</v>
      </c>
      <c r="W2208" s="70"/>
      <c r="X2208" s="70"/>
      <c r="Y2208" s="70"/>
      <c r="Z2208" s="70"/>
      <c r="AA2208" s="70"/>
      <c r="AB2208" s="70"/>
      <c r="AC2208" s="70"/>
      <c r="AD2208" s="70"/>
      <c r="AE2208" s="70"/>
      <c r="AF2208" s="70"/>
      <c r="AG2208" s="72" t="s">
        <v>382</v>
      </c>
      <c r="AH2208" s="70"/>
      <c r="AI2208" s="71" t="s">
        <v>6412</v>
      </c>
      <c r="AJ2208" s="22"/>
      <c r="AK2208" s="23"/>
      <c r="AL2208" s="24"/>
      <c r="AM2208" s="25"/>
      <c r="AN2208" s="18"/>
      <c r="AO2208" s="18"/>
      <c r="AP2208" s="18"/>
      <c r="AS2208" s="70" t="s">
        <v>2147</v>
      </c>
      <c r="AT2208" s="22"/>
      <c r="AU2208" s="25"/>
      <c r="AV2208" s="22"/>
      <c r="AW2208" s="25"/>
      <c r="AX2208" s="18"/>
      <c r="AY2208" s="29" t="s">
        <v>149</v>
      </c>
      <c r="AZ2208" s="70" t="s">
        <v>889</v>
      </c>
      <c r="BA2208" s="70"/>
      <c r="BB2208" s="70"/>
      <c r="BC2208" s="18"/>
      <c r="BD2208" s="18"/>
      <c r="BE2208" s="70"/>
      <c r="BF2208" s="70"/>
      <c r="BG2208" s="72"/>
      <c r="BH2208" s="19" t="s">
        <v>1695</v>
      </c>
      <c r="BI2208" s="19" t="s">
        <v>6164</v>
      </c>
      <c r="BJ2208" s="19"/>
      <c r="BK2208" s="0" t="str">
        <f aca="false">IF(ISBLANK(P2208), IF(ISBLANK(I2208), IF(ISBLANK(G2208), IF(ISBLANK(E2208), "Niet", E2208), G2208), I2208), P2208)</f>
        <v>B5.2.4.a/2</v>
      </c>
      <c r="BL2208" s="0" t="str">
        <f aca="false">IF(COUNTIF($BK$2:$BK$3066, BK2208)&gt;1, "Double", "Correct")</f>
        <v>Correct</v>
      </c>
    </row>
    <row r="2209" customFormat="false" ht="15.75" hidden="true" customHeight="true" outlineLevel="0" collapsed="false">
      <c r="A2209" s="181" t="s">
        <v>5850</v>
      </c>
      <c r="B2209" s="21" t="s">
        <v>6296</v>
      </c>
      <c r="C2209" s="18" t="s">
        <v>6297</v>
      </c>
      <c r="D2209" s="29" t="s">
        <v>6298</v>
      </c>
      <c r="E2209" s="18" t="s">
        <v>6318</v>
      </c>
      <c r="F2209" s="71" t="s">
        <v>588</v>
      </c>
      <c r="G2209" s="18" t="s">
        <v>6405</v>
      </c>
      <c r="H2209" s="70" t="s">
        <v>6406</v>
      </c>
      <c r="I2209" s="18" t="s">
        <v>6407</v>
      </c>
      <c r="J2209" s="29" t="s">
        <v>6413</v>
      </c>
      <c r="K2209" s="70" t="s">
        <v>73</v>
      </c>
      <c r="L2209" s="29" t="s">
        <v>74</v>
      </c>
      <c r="M2209" s="70"/>
      <c r="N2209" s="70"/>
      <c r="O2209" s="70"/>
      <c r="P2209" s="70" t="s">
        <v>6414</v>
      </c>
      <c r="Q2209" s="31" t="s">
        <v>2145</v>
      </c>
      <c r="R2209" s="70" t="n">
        <v>119</v>
      </c>
      <c r="S2209" s="70" t="s">
        <v>887</v>
      </c>
      <c r="T2209" s="70" t="n">
        <v>96</v>
      </c>
      <c r="U2209" s="0" t="s">
        <v>535</v>
      </c>
      <c r="V2209" s="0" t="n">
        <v>179</v>
      </c>
      <c r="W2209" s="70"/>
      <c r="X2209" s="70"/>
      <c r="Y2209" s="70"/>
      <c r="Z2209" s="70"/>
      <c r="AA2209" s="70"/>
      <c r="AB2209" s="70"/>
      <c r="AC2209" s="70"/>
      <c r="AD2209" s="70"/>
      <c r="AE2209" s="70"/>
      <c r="AF2209" s="70"/>
      <c r="AG2209" s="72" t="s">
        <v>382</v>
      </c>
      <c r="AH2209" s="70"/>
      <c r="AI2209" s="70" t="s">
        <v>6415</v>
      </c>
      <c r="AJ2209" s="22" t="n">
        <v>11</v>
      </c>
      <c r="AK2209" s="23" t="s">
        <v>111</v>
      </c>
      <c r="AL2209" s="24" t="s">
        <v>112</v>
      </c>
      <c r="AM2209" s="25" t="n">
        <v>1898</v>
      </c>
      <c r="AN2209" s="18"/>
      <c r="AO2209" s="18"/>
      <c r="AP2209" s="18"/>
      <c r="AS2209" s="29" t="s">
        <v>2147</v>
      </c>
      <c r="AT2209" s="22" t="n">
        <v>11</v>
      </c>
      <c r="AU2209" s="25" t="s">
        <v>111</v>
      </c>
      <c r="AV2209" s="22" t="s">
        <v>112</v>
      </c>
      <c r="AW2209" s="25" t="n">
        <v>1898</v>
      </c>
      <c r="AX2209" s="18"/>
      <c r="AY2209" s="70"/>
      <c r="AZ2209" s="29" t="s">
        <v>889</v>
      </c>
      <c r="BA2209" s="29"/>
      <c r="BB2209" s="29"/>
      <c r="BC2209" s="18"/>
      <c r="BD2209" s="18"/>
      <c r="BE2209" s="70"/>
      <c r="BF2209" s="70"/>
      <c r="BG2209" s="72"/>
      <c r="BH2209" s="19" t="s">
        <v>1695</v>
      </c>
      <c r="BI2209" s="19" t="s">
        <v>6164</v>
      </c>
      <c r="BJ2209" s="19"/>
      <c r="BK2209" s="0" t="str">
        <f aca="false">IF(ISBLANK(P2209), IF(ISBLANK(I2209), IF(ISBLANK(G2209), IF(ISBLANK(E2209), "Niet", E2209), G2209), I2209), P2209)</f>
        <v>B5.2.4.a/3</v>
      </c>
      <c r="BL2209" s="0" t="str">
        <f aca="false">IF(COUNTIF($BK$2:$BK$3066, BK2209)&gt;1, "Double", "Correct")</f>
        <v>Correct</v>
      </c>
    </row>
    <row r="2210" customFormat="false" ht="15.75" hidden="true" customHeight="true" outlineLevel="0" collapsed="false">
      <c r="A2210" s="181" t="s">
        <v>5850</v>
      </c>
      <c r="B2210" s="21" t="s">
        <v>6296</v>
      </c>
      <c r="C2210" s="18" t="s">
        <v>6297</v>
      </c>
      <c r="D2210" s="29" t="s">
        <v>6298</v>
      </c>
      <c r="E2210" s="18" t="s">
        <v>6318</v>
      </c>
      <c r="F2210" s="71" t="s">
        <v>588</v>
      </c>
      <c r="G2210" s="18" t="s">
        <v>6405</v>
      </c>
      <c r="H2210" s="70" t="s">
        <v>6406</v>
      </c>
      <c r="I2210" s="18" t="s">
        <v>6407</v>
      </c>
      <c r="J2210" s="29" t="s">
        <v>6413</v>
      </c>
      <c r="K2210" s="70" t="s">
        <v>73</v>
      </c>
      <c r="L2210" s="29" t="s">
        <v>74</v>
      </c>
      <c r="M2210" s="70"/>
      <c r="N2210" s="70"/>
      <c r="O2210" s="70"/>
      <c r="P2210" s="70" t="s">
        <v>6416</v>
      </c>
      <c r="Q2210" s="70"/>
      <c r="R2210" s="70"/>
      <c r="S2210" s="70" t="s">
        <v>887</v>
      </c>
      <c r="T2210" s="70" t="n">
        <v>96</v>
      </c>
      <c r="U2210" s="0" t="s">
        <v>535</v>
      </c>
      <c r="V2210" s="0" t="n">
        <v>179</v>
      </c>
      <c r="W2210" s="70"/>
      <c r="X2210" s="70"/>
      <c r="Y2210" s="70"/>
      <c r="Z2210" s="70"/>
      <c r="AA2210" s="70"/>
      <c r="AB2210" s="70"/>
      <c r="AC2210" s="70"/>
      <c r="AD2210" s="70"/>
      <c r="AE2210" s="70"/>
      <c r="AF2210" s="70"/>
      <c r="AG2210" s="72" t="s">
        <v>382</v>
      </c>
      <c r="AH2210" s="70"/>
      <c r="AI2210" s="70" t="s">
        <v>6417</v>
      </c>
      <c r="AJ2210" s="22" t="s">
        <v>92</v>
      </c>
      <c r="AK2210" s="23" t="s">
        <v>121</v>
      </c>
      <c r="AL2210" s="24" t="s">
        <v>122</v>
      </c>
      <c r="AM2210" s="25" t="n">
        <v>1898</v>
      </c>
      <c r="AN2210" s="18"/>
      <c r="AO2210" s="18"/>
      <c r="AP2210" s="18"/>
      <c r="AS2210" s="29" t="s">
        <v>2147</v>
      </c>
      <c r="AT2210" s="22" t="s">
        <v>92</v>
      </c>
      <c r="AU2210" s="25" t="s">
        <v>121</v>
      </c>
      <c r="AV2210" s="22" t="s">
        <v>122</v>
      </c>
      <c r="AW2210" s="25" t="n">
        <v>1898</v>
      </c>
      <c r="AX2210" s="18"/>
      <c r="AY2210" s="70"/>
      <c r="AZ2210" s="29" t="s">
        <v>889</v>
      </c>
      <c r="BA2210" s="29"/>
      <c r="BB2210" s="29"/>
      <c r="BC2210" s="18"/>
      <c r="BD2210" s="18"/>
      <c r="BE2210" s="70"/>
      <c r="BF2210" s="70"/>
      <c r="BG2210" s="72"/>
      <c r="BH2210" s="19" t="s">
        <v>1695</v>
      </c>
      <c r="BI2210" s="19" t="s">
        <v>6164</v>
      </c>
      <c r="BJ2210" s="19"/>
      <c r="BK2210" s="0" t="str">
        <f aca="false">IF(ISBLANK(P2210), IF(ISBLANK(I2210), IF(ISBLANK(G2210), IF(ISBLANK(E2210), "Niet", E2210), G2210), I2210), P2210)</f>
        <v>B5.2.4.a/4</v>
      </c>
      <c r="BL2210" s="0" t="str">
        <f aca="false">IF(COUNTIF($BK$2:$BK$3066, BK2210)&gt;1, "Double", "Correct")</f>
        <v>Correct</v>
      </c>
    </row>
    <row r="2211" customFormat="false" ht="15.75" hidden="true" customHeight="true" outlineLevel="0" collapsed="false">
      <c r="A2211" s="181" t="s">
        <v>5850</v>
      </c>
      <c r="B2211" s="21" t="s">
        <v>6296</v>
      </c>
      <c r="C2211" s="18" t="s">
        <v>6297</v>
      </c>
      <c r="D2211" s="29" t="s">
        <v>6298</v>
      </c>
      <c r="E2211" s="18" t="s">
        <v>6318</v>
      </c>
      <c r="F2211" s="71" t="s">
        <v>588</v>
      </c>
      <c r="G2211" s="18" t="s">
        <v>6405</v>
      </c>
      <c r="H2211" s="70" t="s">
        <v>6406</v>
      </c>
      <c r="I2211" s="18" t="s">
        <v>6418</v>
      </c>
      <c r="J2211" s="29" t="s">
        <v>6419</v>
      </c>
      <c r="K2211" s="70" t="s">
        <v>73</v>
      </c>
      <c r="L2211" s="29" t="s">
        <v>74</v>
      </c>
      <c r="M2211" s="70"/>
      <c r="N2211" s="70"/>
      <c r="O2211" s="70"/>
      <c r="P2211" s="70" t="s">
        <v>6420</v>
      </c>
      <c r="Q2211" s="70"/>
      <c r="R2211" s="70"/>
      <c r="S2211" s="70" t="s">
        <v>887</v>
      </c>
      <c r="T2211" s="70" t="n">
        <v>96</v>
      </c>
      <c r="U2211" s="0" t="s">
        <v>6421</v>
      </c>
      <c r="V2211" s="70" t="s">
        <v>6422</v>
      </c>
      <c r="W2211" s="70"/>
      <c r="X2211" s="70"/>
      <c r="Y2211" s="70"/>
      <c r="Z2211" s="70"/>
      <c r="AA2211" s="70"/>
      <c r="AB2211" s="70"/>
      <c r="AC2211" s="70"/>
      <c r="AD2211" s="70"/>
      <c r="AE2211" s="70"/>
      <c r="AF2211" s="70"/>
      <c r="AG2211" s="72" t="s">
        <v>382</v>
      </c>
      <c r="AH2211" s="70"/>
      <c r="AI2211" s="70" t="s">
        <v>6423</v>
      </c>
      <c r="AJ2211" s="22" t="n">
        <v>13</v>
      </c>
      <c r="AK2211" s="23" t="s">
        <v>192</v>
      </c>
      <c r="AL2211" s="24" t="s">
        <v>92</v>
      </c>
      <c r="AM2211" s="25" t="n">
        <v>1893</v>
      </c>
      <c r="AN2211" s="18"/>
      <c r="AO2211" s="18"/>
      <c r="AP2211" s="18"/>
      <c r="AS2211" s="29" t="s">
        <v>6424</v>
      </c>
      <c r="AT2211" s="22" t="n">
        <v>13</v>
      </c>
      <c r="AU2211" s="25" t="s">
        <v>192</v>
      </c>
      <c r="AV2211" s="22" t="s">
        <v>92</v>
      </c>
      <c r="AW2211" s="25" t="n">
        <v>1893</v>
      </c>
      <c r="AX2211" s="18"/>
      <c r="AY2211" s="29"/>
      <c r="AZ2211" s="70" t="s">
        <v>889</v>
      </c>
      <c r="BA2211" s="70"/>
      <c r="BB2211" s="70"/>
      <c r="BC2211" s="18"/>
      <c r="BD2211" s="18"/>
      <c r="BE2211" s="70"/>
      <c r="BF2211" s="70"/>
      <c r="BG2211" s="72"/>
      <c r="BH2211" s="19" t="s">
        <v>1695</v>
      </c>
      <c r="BI2211" s="19" t="s">
        <v>6164</v>
      </c>
      <c r="BJ2211" s="19"/>
      <c r="BK2211" s="0" t="str">
        <f aca="false">IF(ISBLANK(P2211), IF(ISBLANK(I2211), IF(ISBLANK(G2211), IF(ISBLANK(E2211), "Niet", E2211), G2211), I2211), P2211)</f>
        <v>B5.2.4.b/1</v>
      </c>
      <c r="BL2211" s="0" t="str">
        <f aca="false">IF(COUNTIF($BK$2:$BK$3066, BK2211)&gt;1, "Double", "Correct")</f>
        <v>Correct</v>
      </c>
    </row>
    <row r="2212" customFormat="false" ht="15.75" hidden="true" customHeight="true" outlineLevel="0" collapsed="false">
      <c r="A2212" s="181" t="s">
        <v>5850</v>
      </c>
      <c r="B2212" s="21" t="s">
        <v>6296</v>
      </c>
      <c r="C2212" s="18" t="s">
        <v>6297</v>
      </c>
      <c r="D2212" s="29" t="s">
        <v>6298</v>
      </c>
      <c r="E2212" s="18" t="s">
        <v>6318</v>
      </c>
      <c r="F2212" s="71" t="s">
        <v>588</v>
      </c>
      <c r="G2212" s="18" t="s">
        <v>6405</v>
      </c>
      <c r="H2212" s="70" t="s">
        <v>6406</v>
      </c>
      <c r="I2212" s="18" t="s">
        <v>6418</v>
      </c>
      <c r="J2212" s="29" t="s">
        <v>6419</v>
      </c>
      <c r="K2212" s="70" t="s">
        <v>73</v>
      </c>
      <c r="L2212" s="29" t="s">
        <v>74</v>
      </c>
      <c r="M2212" s="70"/>
      <c r="N2212" s="70"/>
      <c r="O2212" s="70"/>
      <c r="P2212" s="70" t="s">
        <v>6425</v>
      </c>
      <c r="Q2212" s="70"/>
      <c r="R2212" s="70"/>
      <c r="S2212" s="70" t="s">
        <v>887</v>
      </c>
      <c r="T2212" s="70" t="n">
        <v>96</v>
      </c>
      <c r="U2212" s="0" t="s">
        <v>6421</v>
      </c>
      <c r="V2212" s="70" t="s">
        <v>6422</v>
      </c>
      <c r="W2212" s="70"/>
      <c r="X2212" s="70"/>
      <c r="Y2212" s="70"/>
      <c r="Z2212" s="70"/>
      <c r="AA2212" s="70"/>
      <c r="AB2212" s="70"/>
      <c r="AC2212" s="70"/>
      <c r="AD2212" s="70"/>
      <c r="AE2212" s="70"/>
      <c r="AF2212" s="70"/>
      <c r="AG2212" s="72" t="s">
        <v>382</v>
      </c>
      <c r="AH2212" s="70"/>
      <c r="AI2212" s="70" t="s">
        <v>6426</v>
      </c>
      <c r="AJ2212" s="22" t="n">
        <v>14</v>
      </c>
      <c r="AK2212" s="23" t="s">
        <v>192</v>
      </c>
      <c r="AL2212" s="24" t="s">
        <v>92</v>
      </c>
      <c r="AM2212" s="25" t="n">
        <v>1893</v>
      </c>
      <c r="AN2212" s="18"/>
      <c r="AO2212" s="18"/>
      <c r="AP2212" s="18"/>
      <c r="AS2212" s="29" t="s">
        <v>6424</v>
      </c>
      <c r="AT2212" s="22" t="n">
        <v>14</v>
      </c>
      <c r="AU2212" s="25" t="s">
        <v>192</v>
      </c>
      <c r="AV2212" s="22" t="s">
        <v>92</v>
      </c>
      <c r="AW2212" s="25" t="n">
        <v>1893</v>
      </c>
      <c r="AX2212" s="18"/>
      <c r="AY2212" s="29"/>
      <c r="AZ2212" s="70" t="s">
        <v>889</v>
      </c>
      <c r="BA2212" s="70"/>
      <c r="BB2212" s="70"/>
      <c r="BC2212" s="18"/>
      <c r="BD2212" s="18"/>
      <c r="BE2212" s="70"/>
      <c r="BF2212" s="70"/>
      <c r="BG2212" s="72"/>
      <c r="BH2212" s="19" t="s">
        <v>1695</v>
      </c>
      <c r="BI2212" s="19" t="s">
        <v>6164</v>
      </c>
      <c r="BJ2212" s="19"/>
      <c r="BK2212" s="0" t="str">
        <f aca="false">IF(ISBLANK(P2212), IF(ISBLANK(I2212), IF(ISBLANK(G2212), IF(ISBLANK(E2212), "Niet", E2212), G2212), I2212), P2212)</f>
        <v>B5.2.4.b/2</v>
      </c>
      <c r="BL2212" s="0" t="str">
        <f aca="false">IF(COUNTIF($BK$2:$BK$3066, BK2212)&gt;1, "Double", "Correct")</f>
        <v>Correct</v>
      </c>
    </row>
    <row r="2213" customFormat="false" ht="15.75" hidden="true" customHeight="true" outlineLevel="0" collapsed="false">
      <c r="A2213" s="181" t="s">
        <v>5850</v>
      </c>
      <c r="B2213" s="21" t="s">
        <v>6296</v>
      </c>
      <c r="C2213" s="18" t="s">
        <v>6297</v>
      </c>
      <c r="D2213" s="29" t="s">
        <v>6298</v>
      </c>
      <c r="E2213" s="18" t="s">
        <v>6318</v>
      </c>
      <c r="F2213" s="71" t="s">
        <v>588</v>
      </c>
      <c r="G2213" s="18" t="s">
        <v>6405</v>
      </c>
      <c r="H2213" s="70" t="s">
        <v>6406</v>
      </c>
      <c r="I2213" s="18" t="s">
        <v>6418</v>
      </c>
      <c r="J2213" s="29" t="s">
        <v>6419</v>
      </c>
      <c r="K2213" s="70" t="s">
        <v>73</v>
      </c>
      <c r="L2213" s="29" t="s">
        <v>74</v>
      </c>
      <c r="M2213" s="70"/>
      <c r="N2213" s="70"/>
      <c r="O2213" s="70"/>
      <c r="P2213" s="70" t="s">
        <v>6427</v>
      </c>
      <c r="Q2213" s="70"/>
      <c r="R2213" s="70"/>
      <c r="S2213" s="70" t="s">
        <v>887</v>
      </c>
      <c r="T2213" s="70" t="n">
        <v>96</v>
      </c>
      <c r="U2213" s="0" t="s">
        <v>6421</v>
      </c>
      <c r="V2213" s="70" t="s">
        <v>6422</v>
      </c>
      <c r="W2213" s="70"/>
      <c r="X2213" s="70"/>
      <c r="Y2213" s="70"/>
      <c r="Z2213" s="70"/>
      <c r="AA2213" s="70"/>
      <c r="AB2213" s="70"/>
      <c r="AC2213" s="70"/>
      <c r="AD2213" s="70"/>
      <c r="AE2213" s="70"/>
      <c r="AF2213" s="70"/>
      <c r="AG2213" s="72" t="s">
        <v>382</v>
      </c>
      <c r="AH2213" s="70"/>
      <c r="AI2213" s="70" t="s">
        <v>6428</v>
      </c>
      <c r="AJ2213" s="22" t="n">
        <v>18</v>
      </c>
      <c r="AK2213" s="23" t="s">
        <v>79</v>
      </c>
      <c r="AL2213" s="24" t="s">
        <v>80</v>
      </c>
      <c r="AM2213" s="25" t="n">
        <v>1893</v>
      </c>
      <c r="AN2213" s="18"/>
      <c r="AO2213" s="18"/>
      <c r="AP2213" s="18"/>
      <c r="AS2213" s="29" t="s">
        <v>6424</v>
      </c>
      <c r="AT2213" s="22" t="n">
        <v>18</v>
      </c>
      <c r="AU2213" s="25" t="s">
        <v>79</v>
      </c>
      <c r="AV2213" s="22" t="s">
        <v>80</v>
      </c>
      <c r="AW2213" s="25" t="n">
        <v>1893</v>
      </c>
      <c r="AX2213" s="18"/>
      <c r="AY2213" s="29"/>
      <c r="AZ2213" s="70" t="s">
        <v>889</v>
      </c>
      <c r="BA2213" s="70"/>
      <c r="BB2213" s="70"/>
      <c r="BC2213" s="18"/>
      <c r="BD2213" s="18"/>
      <c r="BE2213" s="70"/>
      <c r="BF2213" s="70"/>
      <c r="BG2213" s="72"/>
      <c r="BH2213" s="19" t="s">
        <v>1695</v>
      </c>
      <c r="BI2213" s="19" t="s">
        <v>6164</v>
      </c>
      <c r="BJ2213" s="19"/>
      <c r="BK2213" s="0" t="str">
        <f aca="false">IF(ISBLANK(P2213), IF(ISBLANK(I2213), IF(ISBLANK(G2213), IF(ISBLANK(E2213), "Niet", E2213), G2213), I2213), P2213)</f>
        <v>B5.2.4.b/3</v>
      </c>
      <c r="BL2213" s="0" t="str">
        <f aca="false">IF(COUNTIF($BK$2:$BK$3066, BK2213)&gt;1, "Double", "Correct")</f>
        <v>Correct</v>
      </c>
    </row>
    <row r="2214" customFormat="false" ht="15.75" hidden="true" customHeight="true" outlineLevel="0" collapsed="false">
      <c r="A2214" s="181" t="s">
        <v>5850</v>
      </c>
      <c r="B2214" s="21" t="s">
        <v>6296</v>
      </c>
      <c r="C2214" s="18" t="s">
        <v>6297</v>
      </c>
      <c r="D2214" s="29" t="s">
        <v>6298</v>
      </c>
      <c r="E2214" s="18" t="s">
        <v>6318</v>
      </c>
      <c r="F2214" s="71" t="s">
        <v>588</v>
      </c>
      <c r="G2214" s="18" t="s">
        <v>6405</v>
      </c>
      <c r="H2214" s="70" t="s">
        <v>6406</v>
      </c>
      <c r="I2214" s="18" t="s">
        <v>6429</v>
      </c>
      <c r="J2214" s="29" t="s">
        <v>6430</v>
      </c>
      <c r="K2214" s="70" t="s">
        <v>73</v>
      </c>
      <c r="L2214" s="29" t="s">
        <v>74</v>
      </c>
      <c r="M2214" s="70"/>
      <c r="N2214" s="70"/>
      <c r="O2214" s="70"/>
      <c r="P2214" s="70" t="s">
        <v>6431</v>
      </c>
      <c r="Q2214" s="31" t="s">
        <v>534</v>
      </c>
      <c r="R2214" s="70" t="n">
        <v>115</v>
      </c>
      <c r="S2214" s="70" t="s">
        <v>887</v>
      </c>
      <c r="T2214" s="70" t="n">
        <v>96</v>
      </c>
      <c r="U2214" s="0" t="s">
        <v>535</v>
      </c>
      <c r="V2214" s="0" t="n">
        <v>179</v>
      </c>
      <c r="W2214" s="70"/>
      <c r="X2214" s="70"/>
      <c r="Y2214" s="70"/>
      <c r="Z2214" s="70"/>
      <c r="AA2214" s="70"/>
      <c r="AB2214" s="70"/>
      <c r="AC2214" s="70"/>
      <c r="AD2214" s="70"/>
      <c r="AE2214" s="70"/>
      <c r="AF2214" s="70"/>
      <c r="AG2214" s="72" t="s">
        <v>382</v>
      </c>
      <c r="AH2214" s="70"/>
      <c r="AI2214" s="70" t="s">
        <v>6432</v>
      </c>
      <c r="AJ2214" s="22" t="n">
        <v>11</v>
      </c>
      <c r="AK2214" s="23" t="s">
        <v>192</v>
      </c>
      <c r="AL2214" s="24" t="s">
        <v>92</v>
      </c>
      <c r="AM2214" s="25" t="n">
        <v>1893</v>
      </c>
      <c r="AN2214" s="18"/>
      <c r="AO2214" s="18"/>
      <c r="AP2214" s="18"/>
      <c r="AS2214" s="29" t="s">
        <v>538</v>
      </c>
      <c r="AT2214" s="22" t="n">
        <v>11</v>
      </c>
      <c r="AU2214" s="25" t="s">
        <v>192</v>
      </c>
      <c r="AV2214" s="22" t="s">
        <v>92</v>
      </c>
      <c r="AW2214" s="25" t="n">
        <v>1893</v>
      </c>
      <c r="AX2214" s="18"/>
      <c r="AY2214" s="70"/>
      <c r="AZ2214" s="70" t="s">
        <v>889</v>
      </c>
      <c r="BA2214" s="70"/>
      <c r="BB2214" s="70"/>
      <c r="BC2214" s="18"/>
      <c r="BD2214" s="18"/>
      <c r="BE2214" s="70"/>
      <c r="BF2214" s="70"/>
      <c r="BG2214" s="72"/>
      <c r="BH2214" s="19" t="s">
        <v>1695</v>
      </c>
      <c r="BI2214" s="19" t="s">
        <v>6164</v>
      </c>
      <c r="BJ2214" s="19"/>
      <c r="BK2214" s="0" t="str">
        <f aca="false">IF(ISBLANK(P2214), IF(ISBLANK(I2214), IF(ISBLANK(G2214), IF(ISBLANK(E2214), "Niet", E2214), G2214), I2214), P2214)</f>
        <v>B5.2.4.c/1</v>
      </c>
      <c r="BL2214" s="0" t="str">
        <f aca="false">IF(COUNTIF($BK$2:$BK$3066, BK2214)&gt;1, "Double", "Correct")</f>
        <v>Correct</v>
      </c>
    </row>
    <row r="2215" customFormat="false" ht="15.75" hidden="true" customHeight="true" outlineLevel="0" collapsed="false">
      <c r="A2215" s="181" t="s">
        <v>5850</v>
      </c>
      <c r="B2215" s="21" t="s">
        <v>6296</v>
      </c>
      <c r="C2215" s="18" t="s">
        <v>6297</v>
      </c>
      <c r="D2215" s="29" t="s">
        <v>6298</v>
      </c>
      <c r="E2215" s="18" t="s">
        <v>6318</v>
      </c>
      <c r="F2215" s="71" t="s">
        <v>588</v>
      </c>
      <c r="G2215" s="18" t="s">
        <v>6405</v>
      </c>
      <c r="H2215" s="70" t="s">
        <v>6406</v>
      </c>
      <c r="I2215" s="18" t="s">
        <v>6429</v>
      </c>
      <c r="J2215" s="29" t="s">
        <v>6430</v>
      </c>
      <c r="K2215" s="70" t="s">
        <v>73</v>
      </c>
      <c r="L2215" s="29" t="s">
        <v>74</v>
      </c>
      <c r="M2215" s="70"/>
      <c r="N2215" s="70"/>
      <c r="O2215" s="70"/>
      <c r="P2215" s="70" t="s">
        <v>6433</v>
      </c>
      <c r="Q2215" s="31" t="s">
        <v>534</v>
      </c>
      <c r="R2215" s="70" t="n">
        <v>115</v>
      </c>
      <c r="S2215" s="70"/>
      <c r="T2215" s="70"/>
      <c r="U2215" s="0" t="s">
        <v>6421</v>
      </c>
      <c r="V2215" s="70" t="s">
        <v>6422</v>
      </c>
      <c r="W2215" s="70"/>
      <c r="X2215" s="70"/>
      <c r="Y2215" s="70"/>
      <c r="Z2215" s="70"/>
      <c r="AA2215" s="70"/>
      <c r="AB2215" s="70"/>
      <c r="AC2215" s="70"/>
      <c r="AD2215" s="70"/>
      <c r="AE2215" s="70"/>
      <c r="AF2215" s="70"/>
      <c r="AG2215" s="72" t="s">
        <v>382</v>
      </c>
      <c r="AH2215" s="70"/>
      <c r="AI2215" s="70" t="s">
        <v>6434</v>
      </c>
      <c r="AJ2215" s="22" t="n">
        <v>13</v>
      </c>
      <c r="AK2215" s="23" t="s">
        <v>192</v>
      </c>
      <c r="AL2215" s="24" t="s">
        <v>92</v>
      </c>
      <c r="AM2215" s="25" t="n">
        <v>1893</v>
      </c>
      <c r="AN2215" s="18"/>
      <c r="AO2215" s="18"/>
      <c r="AP2215" s="18"/>
      <c r="AS2215" s="29" t="s">
        <v>538</v>
      </c>
      <c r="AT2215" s="22" t="n">
        <v>13</v>
      </c>
      <c r="AU2215" s="25" t="s">
        <v>192</v>
      </c>
      <c r="AV2215" s="22" t="s">
        <v>92</v>
      </c>
      <c r="AW2215" s="25" t="n">
        <v>1893</v>
      </c>
      <c r="AX2215" s="18"/>
      <c r="AY2215" s="29"/>
      <c r="AZ2215" s="29" t="s">
        <v>6435</v>
      </c>
      <c r="BA2215" s="29"/>
      <c r="BB2215" s="29"/>
      <c r="BC2215" s="29"/>
      <c r="BD2215" s="29"/>
      <c r="BE2215" s="29"/>
      <c r="BF2215" s="70"/>
      <c r="BG2215" s="72"/>
      <c r="BH2215" s="19" t="s">
        <v>1695</v>
      </c>
      <c r="BI2215" s="19" t="s">
        <v>6164</v>
      </c>
      <c r="BJ2215" s="19"/>
      <c r="BK2215" s="0" t="str">
        <f aca="false">IF(ISBLANK(P2215), IF(ISBLANK(I2215), IF(ISBLANK(G2215), IF(ISBLANK(E2215), "Niet", E2215), G2215), I2215), P2215)</f>
        <v>B5.2.4.c/2</v>
      </c>
      <c r="BL2215" s="0" t="str">
        <f aca="false">IF(COUNTIF($BK$2:$BK$3066, BK2215)&gt;1, "Double", "Correct")</f>
        <v>Correct</v>
      </c>
    </row>
    <row r="2216" customFormat="false" ht="15.75" hidden="true" customHeight="true" outlineLevel="0" collapsed="false">
      <c r="A2216" s="181" t="s">
        <v>5850</v>
      </c>
      <c r="B2216" s="21" t="s">
        <v>6296</v>
      </c>
      <c r="C2216" s="18" t="s">
        <v>6297</v>
      </c>
      <c r="D2216" s="29" t="s">
        <v>6298</v>
      </c>
      <c r="E2216" s="18" t="s">
        <v>6318</v>
      </c>
      <c r="F2216" s="71" t="s">
        <v>588</v>
      </c>
      <c r="G2216" s="18" t="s">
        <v>6405</v>
      </c>
      <c r="H2216" s="70" t="s">
        <v>6406</v>
      </c>
      <c r="I2216" s="18" t="s">
        <v>6436</v>
      </c>
      <c r="J2216" s="29" t="s">
        <v>6437</v>
      </c>
      <c r="K2216" s="70" t="s">
        <v>73</v>
      </c>
      <c r="L2216" s="29" t="s">
        <v>74</v>
      </c>
      <c r="M2216" s="70"/>
      <c r="N2216" s="70"/>
      <c r="O2216" s="70"/>
      <c r="P2216" s="70" t="s">
        <v>6438</v>
      </c>
      <c r="Q2216" s="31" t="s">
        <v>562</v>
      </c>
      <c r="R2216" s="18" t="n">
        <v>156</v>
      </c>
      <c r="S2216" s="70" t="s">
        <v>887</v>
      </c>
      <c r="T2216" s="70" t="n">
        <v>96</v>
      </c>
      <c r="U2216" s="0" t="s">
        <v>535</v>
      </c>
      <c r="V2216" s="0" t="n">
        <v>179</v>
      </c>
      <c r="W2216" s="70"/>
      <c r="X2216" s="70"/>
      <c r="Y2216" s="70"/>
      <c r="Z2216" s="70"/>
      <c r="AA2216" s="70"/>
      <c r="AB2216" s="70"/>
      <c r="AC2216" s="70"/>
      <c r="AD2216" s="70"/>
      <c r="AE2216" s="70"/>
      <c r="AF2216" s="70"/>
      <c r="AG2216" s="72" t="s">
        <v>382</v>
      </c>
      <c r="AH2216" s="70"/>
      <c r="AI2216" s="70" t="s">
        <v>6439</v>
      </c>
      <c r="AJ2216" s="22" t="n">
        <v>30</v>
      </c>
      <c r="AK2216" s="23" t="s">
        <v>295</v>
      </c>
      <c r="AL2216" s="24" t="s">
        <v>99</v>
      </c>
      <c r="AM2216" s="25" t="n">
        <v>1896</v>
      </c>
      <c r="AN2216" s="18"/>
      <c r="AO2216" s="18"/>
      <c r="AP2216" s="18"/>
      <c r="AS2216" s="29" t="s">
        <v>564</v>
      </c>
      <c r="AT2216" s="22" t="n">
        <v>30</v>
      </c>
      <c r="AU2216" s="25" t="s">
        <v>295</v>
      </c>
      <c r="AV2216" s="22" t="s">
        <v>99</v>
      </c>
      <c r="AW2216" s="25" t="n">
        <v>1896</v>
      </c>
      <c r="AX2216" s="18"/>
      <c r="AY2216" s="70"/>
      <c r="AZ2216" s="29" t="s">
        <v>889</v>
      </c>
      <c r="BA2216" s="29"/>
      <c r="BB2216" s="29"/>
      <c r="BC2216" s="18"/>
      <c r="BD2216" s="18"/>
      <c r="BE2216" s="70"/>
      <c r="BF2216" s="70"/>
      <c r="BG2216" s="72"/>
      <c r="BH2216" s="19" t="s">
        <v>1695</v>
      </c>
      <c r="BI2216" s="19" t="s">
        <v>6164</v>
      </c>
      <c r="BJ2216" s="19"/>
      <c r="BK2216" s="0" t="str">
        <f aca="false">IF(ISBLANK(P2216), IF(ISBLANK(I2216), IF(ISBLANK(G2216), IF(ISBLANK(E2216), "Niet", E2216), G2216), I2216), P2216)</f>
        <v>B5.2.4.d/1</v>
      </c>
      <c r="BL2216" s="0" t="str">
        <f aca="false">IF(COUNTIF($BK$2:$BK$3066, BK2216)&gt;1, "Double", "Correct")</f>
        <v>Correct</v>
      </c>
    </row>
    <row r="2217" customFormat="false" ht="15.75" hidden="true" customHeight="true" outlineLevel="0" collapsed="false">
      <c r="A2217" s="181" t="s">
        <v>5850</v>
      </c>
      <c r="B2217" s="21" t="s">
        <v>6296</v>
      </c>
      <c r="C2217" s="18" t="s">
        <v>6297</v>
      </c>
      <c r="D2217" s="29" t="s">
        <v>6298</v>
      </c>
      <c r="E2217" s="18" t="s">
        <v>6318</v>
      </c>
      <c r="F2217" s="71" t="s">
        <v>588</v>
      </c>
      <c r="G2217" s="18" t="s">
        <v>6405</v>
      </c>
      <c r="H2217" s="70" t="s">
        <v>6406</v>
      </c>
      <c r="I2217" s="18" t="s">
        <v>6436</v>
      </c>
      <c r="J2217" s="29" t="s">
        <v>6437</v>
      </c>
      <c r="K2217" s="70" t="s">
        <v>73</v>
      </c>
      <c r="L2217" s="29" t="s">
        <v>74</v>
      </c>
      <c r="M2217" s="70"/>
      <c r="N2217" s="70"/>
      <c r="O2217" s="70"/>
      <c r="P2217" s="70" t="s">
        <v>6440</v>
      </c>
      <c r="Q2217" s="31" t="s">
        <v>562</v>
      </c>
      <c r="R2217" s="18" t="n">
        <v>156</v>
      </c>
      <c r="S2217" s="70" t="s">
        <v>887</v>
      </c>
      <c r="T2217" s="70" t="n">
        <v>96</v>
      </c>
      <c r="U2217" s="0" t="s">
        <v>535</v>
      </c>
      <c r="V2217" s="0" t="n">
        <v>179</v>
      </c>
      <c r="W2217" s="70"/>
      <c r="X2217" s="70"/>
      <c r="Y2217" s="70"/>
      <c r="Z2217" s="70"/>
      <c r="AA2217" s="70"/>
      <c r="AB2217" s="70"/>
      <c r="AC2217" s="70"/>
      <c r="AD2217" s="70"/>
      <c r="AE2217" s="70"/>
      <c r="AF2217" s="70"/>
      <c r="AG2217" s="72" t="s">
        <v>382</v>
      </c>
      <c r="AH2217" s="70"/>
      <c r="AI2217" s="70" t="s">
        <v>6441</v>
      </c>
      <c r="AJ2217" s="22" t="n">
        <v>11</v>
      </c>
      <c r="AK2217" s="23" t="s">
        <v>180</v>
      </c>
      <c r="AL2217" s="32" t="s">
        <v>181</v>
      </c>
      <c r="AM2217" s="25" t="n">
        <v>1900</v>
      </c>
      <c r="AN2217" s="18"/>
      <c r="AO2217" s="18"/>
      <c r="AP2217" s="18"/>
      <c r="AS2217" s="29" t="s">
        <v>564</v>
      </c>
      <c r="AT2217" s="22" t="n">
        <v>11</v>
      </c>
      <c r="AU2217" s="25" t="s">
        <v>180</v>
      </c>
      <c r="AV2217" s="22" t="s">
        <v>181</v>
      </c>
      <c r="AW2217" s="25" t="n">
        <v>1900</v>
      </c>
      <c r="AX2217" s="18"/>
      <c r="AY2217" s="70"/>
      <c r="AZ2217" s="29" t="s">
        <v>889</v>
      </c>
      <c r="BA2217" s="29"/>
      <c r="BB2217" s="29"/>
      <c r="BC2217" s="18"/>
      <c r="BD2217" s="18"/>
      <c r="BE2217" s="70" t="s">
        <v>6442</v>
      </c>
      <c r="BF2217" s="70"/>
      <c r="BG2217" s="72"/>
      <c r="BH2217" s="19" t="s">
        <v>1695</v>
      </c>
      <c r="BI2217" s="19" t="s">
        <v>6164</v>
      </c>
      <c r="BJ2217" s="19"/>
      <c r="BK2217" s="0" t="str">
        <f aca="false">IF(ISBLANK(P2217), IF(ISBLANK(I2217), IF(ISBLANK(G2217), IF(ISBLANK(E2217), "Niet", E2217), G2217), I2217), P2217)</f>
        <v>B5.2.4.d/2</v>
      </c>
      <c r="BL2217" s="0" t="str">
        <f aca="false">IF(COUNTIF($BK$2:$BK$3066, BK2217)&gt;1, "Double", "Correct")</f>
        <v>Correct</v>
      </c>
    </row>
    <row r="2218" customFormat="false" ht="15.75" hidden="true" customHeight="true" outlineLevel="0" collapsed="false">
      <c r="A2218" s="181" t="s">
        <v>5850</v>
      </c>
      <c r="B2218" s="21" t="s">
        <v>6296</v>
      </c>
      <c r="C2218" s="18" t="s">
        <v>6297</v>
      </c>
      <c r="D2218" s="29" t="s">
        <v>6298</v>
      </c>
      <c r="E2218" s="18" t="s">
        <v>6318</v>
      </c>
      <c r="F2218" s="71" t="s">
        <v>588</v>
      </c>
      <c r="G2218" s="18" t="s">
        <v>6405</v>
      </c>
      <c r="H2218" s="70" t="s">
        <v>6406</v>
      </c>
      <c r="I2218" s="18" t="s">
        <v>6436</v>
      </c>
      <c r="J2218" s="29" t="s">
        <v>6437</v>
      </c>
      <c r="K2218" s="70" t="s">
        <v>73</v>
      </c>
      <c r="L2218" s="29" t="s">
        <v>74</v>
      </c>
      <c r="M2218" s="70"/>
      <c r="N2218" s="70"/>
      <c r="O2218" s="70"/>
      <c r="P2218" s="70" t="s">
        <v>6443</v>
      </c>
      <c r="Q2218" s="31" t="s">
        <v>562</v>
      </c>
      <c r="R2218" s="18" t="n">
        <v>156</v>
      </c>
      <c r="S2218" s="70" t="s">
        <v>887</v>
      </c>
      <c r="T2218" s="70" t="n">
        <v>96</v>
      </c>
      <c r="U2218" s="0" t="s">
        <v>535</v>
      </c>
      <c r="V2218" s="0" t="n">
        <v>179</v>
      </c>
      <c r="W2218" s="70"/>
      <c r="X2218" s="70"/>
      <c r="Y2218" s="70"/>
      <c r="Z2218" s="70"/>
      <c r="AA2218" s="70"/>
      <c r="AB2218" s="70"/>
      <c r="AC2218" s="70"/>
      <c r="AD2218" s="70"/>
      <c r="AE2218" s="70"/>
      <c r="AF2218" s="70"/>
      <c r="AG2218" s="72" t="s">
        <v>382</v>
      </c>
      <c r="AH2218" s="70"/>
      <c r="AI2218" s="70" t="s">
        <v>6444</v>
      </c>
      <c r="AJ2218" s="22" t="n">
        <v>22</v>
      </c>
      <c r="AK2218" s="23" t="s">
        <v>111</v>
      </c>
      <c r="AL2218" s="24" t="s">
        <v>112</v>
      </c>
      <c r="AM2218" s="25" t="n">
        <v>1900</v>
      </c>
      <c r="AN2218" s="18"/>
      <c r="AO2218" s="18"/>
      <c r="AP2218" s="18"/>
      <c r="AS2218" s="29" t="s">
        <v>564</v>
      </c>
      <c r="AT2218" s="22" t="n">
        <v>22</v>
      </c>
      <c r="AU2218" s="25" t="s">
        <v>111</v>
      </c>
      <c r="AV2218" s="22" t="s">
        <v>112</v>
      </c>
      <c r="AW2218" s="25" t="n">
        <v>1900</v>
      </c>
      <c r="AX2218" s="18"/>
      <c r="AY2218" s="70"/>
      <c r="AZ2218" s="29" t="s">
        <v>889</v>
      </c>
      <c r="BA2218" s="29"/>
      <c r="BB2218" s="29"/>
      <c r="BC2218" s="18"/>
      <c r="BD2218" s="18"/>
      <c r="BE2218" s="70"/>
      <c r="BF2218" s="70"/>
      <c r="BG2218" s="72"/>
      <c r="BH2218" s="19" t="s">
        <v>1695</v>
      </c>
      <c r="BI2218" s="19" t="s">
        <v>6164</v>
      </c>
      <c r="BJ2218" s="19"/>
      <c r="BK2218" s="0" t="str">
        <f aca="false">IF(ISBLANK(P2218), IF(ISBLANK(I2218), IF(ISBLANK(G2218), IF(ISBLANK(E2218), "Niet", E2218), G2218), I2218), P2218)</f>
        <v>B5.2.4.d/3</v>
      </c>
      <c r="BL2218" s="0" t="str">
        <f aca="false">IF(COUNTIF($BK$2:$BK$3066, BK2218)&gt;1, "Double", "Correct")</f>
        <v>Correct</v>
      </c>
    </row>
    <row r="2219" customFormat="false" ht="15.75" hidden="true" customHeight="true" outlineLevel="0" collapsed="false">
      <c r="A2219" s="181" t="s">
        <v>5850</v>
      </c>
      <c r="B2219" s="21" t="s">
        <v>6296</v>
      </c>
      <c r="C2219" s="18" t="s">
        <v>6297</v>
      </c>
      <c r="D2219" s="29" t="s">
        <v>6298</v>
      </c>
      <c r="E2219" s="18" t="s">
        <v>6318</v>
      </c>
      <c r="F2219" s="71" t="s">
        <v>588</v>
      </c>
      <c r="G2219" s="18" t="s">
        <v>6405</v>
      </c>
      <c r="H2219" s="70" t="s">
        <v>6406</v>
      </c>
      <c r="I2219" s="18" t="s">
        <v>6436</v>
      </c>
      <c r="J2219" s="29" t="s">
        <v>6437</v>
      </c>
      <c r="K2219" s="70" t="s">
        <v>73</v>
      </c>
      <c r="L2219" s="29" t="s">
        <v>74</v>
      </c>
      <c r="M2219" s="70"/>
      <c r="N2219" s="70"/>
      <c r="O2219" s="70"/>
      <c r="P2219" s="70" t="s">
        <v>6445</v>
      </c>
      <c r="Q2219" s="31" t="s">
        <v>562</v>
      </c>
      <c r="R2219" s="18" t="n">
        <v>156</v>
      </c>
      <c r="S2219" s="70" t="s">
        <v>887</v>
      </c>
      <c r="T2219" s="70" t="n">
        <v>96</v>
      </c>
      <c r="U2219" s="0" t="s">
        <v>535</v>
      </c>
      <c r="V2219" s="0" t="n">
        <v>179</v>
      </c>
      <c r="W2219" s="70"/>
      <c r="X2219" s="70"/>
      <c r="Y2219" s="70"/>
      <c r="Z2219" s="70"/>
      <c r="AA2219" s="70"/>
      <c r="AB2219" s="70"/>
      <c r="AC2219" s="70"/>
      <c r="AD2219" s="70"/>
      <c r="AE2219" s="70"/>
      <c r="AF2219" s="70"/>
      <c r="AG2219" s="72" t="s">
        <v>382</v>
      </c>
      <c r="AH2219" s="70"/>
      <c r="AI2219" s="70" t="s">
        <v>6446</v>
      </c>
      <c r="AJ2219" s="22" t="s">
        <v>280</v>
      </c>
      <c r="AK2219" s="23" t="s">
        <v>93</v>
      </c>
      <c r="AL2219" s="24" t="s">
        <v>94</v>
      </c>
      <c r="AM2219" s="25" t="n">
        <v>1901</v>
      </c>
      <c r="AN2219" s="18"/>
      <c r="AO2219" s="18"/>
      <c r="AP2219" s="18"/>
      <c r="AS2219" s="29" t="s">
        <v>564</v>
      </c>
      <c r="AT2219" s="22" t="s">
        <v>280</v>
      </c>
      <c r="AU2219" s="25" t="s">
        <v>93</v>
      </c>
      <c r="AV2219" s="22" t="s">
        <v>94</v>
      </c>
      <c r="AW2219" s="25" t="n">
        <v>1901</v>
      </c>
      <c r="AX2219" s="18"/>
      <c r="AY2219" s="70"/>
      <c r="AZ2219" s="29" t="s">
        <v>889</v>
      </c>
      <c r="BA2219" s="29"/>
      <c r="BB2219" s="29"/>
      <c r="BC2219" s="18"/>
      <c r="BD2219" s="18"/>
      <c r="BE2219" s="70"/>
      <c r="BF2219" s="70"/>
      <c r="BG2219" s="72"/>
      <c r="BH2219" s="19" t="s">
        <v>1695</v>
      </c>
      <c r="BI2219" s="19" t="s">
        <v>6164</v>
      </c>
      <c r="BJ2219" s="19"/>
      <c r="BK2219" s="0" t="str">
        <f aca="false">IF(ISBLANK(P2219), IF(ISBLANK(I2219), IF(ISBLANK(G2219), IF(ISBLANK(E2219), "Niet", E2219), G2219), I2219), P2219)</f>
        <v>B5.2.4.d/4</v>
      </c>
      <c r="BL2219" s="0" t="str">
        <f aca="false">IF(COUNTIF($BK$2:$BK$3066, BK2219)&gt;1, "Double", "Correct")</f>
        <v>Correct</v>
      </c>
    </row>
    <row r="2220" customFormat="false" ht="15.75" hidden="true" customHeight="true" outlineLevel="0" collapsed="false">
      <c r="A2220" s="181" t="s">
        <v>5850</v>
      </c>
      <c r="B2220" s="21" t="s">
        <v>6296</v>
      </c>
      <c r="C2220" s="18" t="s">
        <v>6297</v>
      </c>
      <c r="D2220" s="29" t="s">
        <v>6298</v>
      </c>
      <c r="E2220" s="18" t="s">
        <v>6318</v>
      </c>
      <c r="F2220" s="71" t="s">
        <v>588</v>
      </c>
      <c r="G2220" s="18" t="s">
        <v>6405</v>
      </c>
      <c r="H2220" s="70" t="s">
        <v>6406</v>
      </c>
      <c r="I2220" s="18" t="s">
        <v>6436</v>
      </c>
      <c r="J2220" s="29" t="s">
        <v>6437</v>
      </c>
      <c r="K2220" s="70" t="s">
        <v>73</v>
      </c>
      <c r="L2220" s="70" t="s">
        <v>74</v>
      </c>
      <c r="M2220" s="70"/>
      <c r="N2220" s="70"/>
      <c r="O2220" s="70"/>
      <c r="P2220" s="70" t="s">
        <v>6447</v>
      </c>
      <c r="Q2220" s="31" t="s">
        <v>562</v>
      </c>
      <c r="R2220" s="18" t="n">
        <v>156</v>
      </c>
      <c r="S2220" s="70" t="s">
        <v>887</v>
      </c>
      <c r="T2220" s="70" t="n">
        <v>96</v>
      </c>
      <c r="U2220" s="0" t="s">
        <v>535</v>
      </c>
      <c r="V2220" s="0" t="n">
        <v>179</v>
      </c>
      <c r="W2220" s="70"/>
      <c r="X2220" s="70"/>
      <c r="Y2220" s="70"/>
      <c r="Z2220" s="70"/>
      <c r="AA2220" s="70"/>
      <c r="AB2220" s="70"/>
      <c r="AC2220" s="70"/>
      <c r="AD2220" s="70"/>
      <c r="AE2220" s="70"/>
      <c r="AF2220" s="70"/>
      <c r="AG2220" s="72" t="s">
        <v>382</v>
      </c>
      <c r="AH2220" s="70"/>
      <c r="AI2220" s="70" t="s">
        <v>6448</v>
      </c>
      <c r="AJ2220" s="22"/>
      <c r="AK2220" s="23"/>
      <c r="AL2220" s="24"/>
      <c r="AM2220" s="25"/>
      <c r="AN2220" s="18"/>
      <c r="AO2220" s="18"/>
      <c r="AP2220" s="18"/>
      <c r="AS2220" s="70" t="s">
        <v>564</v>
      </c>
      <c r="AT2220" s="22"/>
      <c r="AU2220" s="25"/>
      <c r="AV2220" s="22"/>
      <c r="AW2220" s="25"/>
      <c r="AX2220" s="18"/>
      <c r="AY2220" s="70"/>
      <c r="AZ2220" s="70" t="s">
        <v>889</v>
      </c>
      <c r="BA2220" s="70"/>
      <c r="BB2220" s="70"/>
      <c r="BC2220" s="18"/>
      <c r="BD2220" s="18"/>
      <c r="BE2220" s="70" t="s">
        <v>6449</v>
      </c>
      <c r="BF2220" s="70"/>
      <c r="BG2220" s="72"/>
      <c r="BH2220" s="19" t="s">
        <v>1695</v>
      </c>
      <c r="BI2220" s="19" t="s">
        <v>6164</v>
      </c>
      <c r="BJ2220" s="19"/>
      <c r="BK2220" s="0" t="str">
        <f aca="false">IF(ISBLANK(P2220), IF(ISBLANK(I2220), IF(ISBLANK(G2220), IF(ISBLANK(E2220), "Niet", E2220), G2220), I2220), P2220)</f>
        <v>B5.2.4.d/5</v>
      </c>
      <c r="BL2220" s="0" t="str">
        <f aca="false">IF(COUNTIF($BK$2:$BK$3066, BK2220)&gt;1, "Double", "Correct")</f>
        <v>Correct</v>
      </c>
    </row>
    <row r="2221" customFormat="false" ht="15.75" hidden="true" customHeight="true" outlineLevel="0" collapsed="false">
      <c r="A2221" s="181" t="s">
        <v>5850</v>
      </c>
      <c r="B2221" s="21" t="s">
        <v>6296</v>
      </c>
      <c r="C2221" s="18" t="s">
        <v>6297</v>
      </c>
      <c r="D2221" s="29" t="s">
        <v>6298</v>
      </c>
      <c r="E2221" s="18" t="s">
        <v>6318</v>
      </c>
      <c r="F2221" s="71" t="s">
        <v>588</v>
      </c>
      <c r="G2221" s="18" t="s">
        <v>6405</v>
      </c>
      <c r="H2221" s="70" t="s">
        <v>6406</v>
      </c>
      <c r="I2221" s="18" t="s">
        <v>6436</v>
      </c>
      <c r="J2221" s="29" t="s">
        <v>6437</v>
      </c>
      <c r="K2221" s="70" t="s">
        <v>73</v>
      </c>
      <c r="L2221" s="29" t="s">
        <v>74</v>
      </c>
      <c r="M2221" s="70"/>
      <c r="N2221" s="70"/>
      <c r="O2221" s="70"/>
      <c r="P2221" s="70" t="s">
        <v>6450</v>
      </c>
      <c r="Q2221" s="31" t="s">
        <v>562</v>
      </c>
      <c r="R2221" s="18" t="n">
        <v>156</v>
      </c>
      <c r="S2221" s="70" t="s">
        <v>887</v>
      </c>
      <c r="T2221" s="70" t="n">
        <v>96</v>
      </c>
      <c r="U2221" s="0" t="s">
        <v>535</v>
      </c>
      <c r="V2221" s="0" t="n">
        <v>179</v>
      </c>
      <c r="W2221" s="70"/>
      <c r="X2221" s="70"/>
      <c r="Y2221" s="70"/>
      <c r="Z2221" s="70"/>
      <c r="AA2221" s="70"/>
      <c r="AB2221" s="70"/>
      <c r="AC2221" s="70"/>
      <c r="AD2221" s="70"/>
      <c r="AE2221" s="70"/>
      <c r="AF2221" s="70"/>
      <c r="AG2221" s="72" t="s">
        <v>382</v>
      </c>
      <c r="AH2221" s="70"/>
      <c r="AI2221" s="70" t="s">
        <v>6451</v>
      </c>
      <c r="AJ2221" s="22" t="n">
        <v>27</v>
      </c>
      <c r="AK2221" s="23" t="s">
        <v>93</v>
      </c>
      <c r="AL2221" s="24" t="s">
        <v>94</v>
      </c>
      <c r="AM2221" s="25" t="n">
        <v>1901</v>
      </c>
      <c r="AN2221" s="18"/>
      <c r="AO2221" s="18"/>
      <c r="AP2221" s="18"/>
      <c r="AS2221" s="29" t="s">
        <v>564</v>
      </c>
      <c r="AT2221" s="22" t="n">
        <v>27</v>
      </c>
      <c r="AU2221" s="25" t="s">
        <v>93</v>
      </c>
      <c r="AV2221" s="22" t="s">
        <v>94</v>
      </c>
      <c r="AW2221" s="25" t="n">
        <v>1901</v>
      </c>
      <c r="AX2221" s="18"/>
      <c r="AY2221" s="70"/>
      <c r="AZ2221" s="29" t="s">
        <v>889</v>
      </c>
      <c r="BA2221" s="29"/>
      <c r="BB2221" s="29"/>
      <c r="BC2221" s="18"/>
      <c r="BD2221" s="18"/>
      <c r="BE2221" s="70"/>
      <c r="BF2221" s="70"/>
      <c r="BG2221" s="72"/>
      <c r="BH2221" s="19" t="s">
        <v>1695</v>
      </c>
      <c r="BI2221" s="19" t="s">
        <v>6164</v>
      </c>
      <c r="BJ2221" s="19"/>
      <c r="BK2221" s="0" t="str">
        <f aca="false">IF(ISBLANK(P2221), IF(ISBLANK(I2221), IF(ISBLANK(G2221), IF(ISBLANK(E2221), "Niet", E2221), G2221), I2221), P2221)</f>
        <v>B5.2.4.d/6</v>
      </c>
      <c r="BL2221" s="0" t="str">
        <f aca="false">IF(COUNTIF($BK$2:$BK$3066, BK2221)&gt;1, "Double", "Correct")</f>
        <v>Correct</v>
      </c>
    </row>
    <row r="2222" customFormat="false" ht="15.75" hidden="true" customHeight="true" outlineLevel="0" collapsed="false">
      <c r="A2222" s="181" t="s">
        <v>5850</v>
      </c>
      <c r="B2222" s="21" t="s">
        <v>6296</v>
      </c>
      <c r="C2222" s="18" t="s">
        <v>6297</v>
      </c>
      <c r="D2222" s="29" t="s">
        <v>6298</v>
      </c>
      <c r="E2222" s="18" t="s">
        <v>6318</v>
      </c>
      <c r="F2222" s="71" t="s">
        <v>588</v>
      </c>
      <c r="G2222" s="18" t="s">
        <v>6405</v>
      </c>
      <c r="H2222" s="70" t="s">
        <v>6406</v>
      </c>
      <c r="I2222" s="18" t="s">
        <v>6436</v>
      </c>
      <c r="J2222" s="29" t="s">
        <v>6437</v>
      </c>
      <c r="K2222" s="70" t="s">
        <v>73</v>
      </c>
      <c r="L2222" s="29" t="s">
        <v>74</v>
      </c>
      <c r="M2222" s="70"/>
      <c r="N2222" s="70"/>
      <c r="O2222" s="70"/>
      <c r="P2222" s="70" t="s">
        <v>6452</v>
      </c>
      <c r="Q2222" s="31" t="s">
        <v>562</v>
      </c>
      <c r="R2222" s="18" t="n">
        <v>156</v>
      </c>
      <c r="S2222" s="70" t="s">
        <v>887</v>
      </c>
      <c r="T2222" s="70" t="n">
        <v>96</v>
      </c>
      <c r="U2222" s="0" t="s">
        <v>535</v>
      </c>
      <c r="V2222" s="0" t="n">
        <v>179</v>
      </c>
      <c r="W2222" s="70"/>
      <c r="X2222" s="70"/>
      <c r="Y2222" s="70"/>
      <c r="Z2222" s="70"/>
      <c r="AA2222" s="70"/>
      <c r="AB2222" s="70"/>
      <c r="AC2222" s="70"/>
      <c r="AD2222" s="70"/>
      <c r="AE2222" s="70"/>
      <c r="AF2222" s="70"/>
      <c r="AG2222" s="72" t="s">
        <v>382</v>
      </c>
      <c r="AH2222" s="70"/>
      <c r="AI2222" s="70" t="s">
        <v>6453</v>
      </c>
      <c r="AJ2222" s="22" t="s">
        <v>280</v>
      </c>
      <c r="AK2222" s="23" t="s">
        <v>192</v>
      </c>
      <c r="AL2222" s="24" t="s">
        <v>92</v>
      </c>
      <c r="AM2222" s="25" t="n">
        <v>1901</v>
      </c>
      <c r="AN2222" s="18"/>
      <c r="AO2222" s="18"/>
      <c r="AP2222" s="18"/>
      <c r="AS2222" s="29" t="s">
        <v>564</v>
      </c>
      <c r="AT2222" s="22" t="s">
        <v>280</v>
      </c>
      <c r="AU2222" s="25" t="s">
        <v>192</v>
      </c>
      <c r="AV2222" s="22" t="s">
        <v>92</v>
      </c>
      <c r="AW2222" s="25" t="n">
        <v>1901</v>
      </c>
      <c r="AX2222" s="18"/>
      <c r="AY2222" s="70"/>
      <c r="AZ2222" s="29" t="s">
        <v>889</v>
      </c>
      <c r="BA2222" s="29"/>
      <c r="BB2222" s="29"/>
      <c r="BC2222" s="70"/>
      <c r="BD2222" s="70"/>
      <c r="BE2222" s="70"/>
      <c r="BF2222" s="70"/>
      <c r="BG2222" s="72"/>
      <c r="BH2222" s="19" t="s">
        <v>1695</v>
      </c>
      <c r="BI2222" s="19" t="s">
        <v>6164</v>
      </c>
      <c r="BJ2222" s="19"/>
      <c r="BK2222" s="0" t="str">
        <f aca="false">IF(ISBLANK(P2222), IF(ISBLANK(I2222), IF(ISBLANK(G2222), IF(ISBLANK(E2222), "Niet", E2222), G2222), I2222), P2222)</f>
        <v>B5.2.4.d/7</v>
      </c>
      <c r="BL2222" s="0" t="str">
        <f aca="false">IF(COUNTIF($BK$2:$BK$3066, BK2222)&gt;1, "Double", "Correct")</f>
        <v>Correct</v>
      </c>
    </row>
    <row r="2223" customFormat="false" ht="15.75" hidden="true" customHeight="true" outlineLevel="0" collapsed="false">
      <c r="A2223" s="181" t="s">
        <v>5850</v>
      </c>
      <c r="B2223" s="21" t="s">
        <v>6296</v>
      </c>
      <c r="C2223" s="18" t="s">
        <v>6297</v>
      </c>
      <c r="D2223" s="29" t="s">
        <v>6298</v>
      </c>
      <c r="E2223" s="18" t="s">
        <v>6318</v>
      </c>
      <c r="F2223" s="71" t="s">
        <v>588</v>
      </c>
      <c r="G2223" s="18" t="s">
        <v>6405</v>
      </c>
      <c r="H2223" s="70" t="s">
        <v>6406</v>
      </c>
      <c r="I2223" s="18" t="s">
        <v>6436</v>
      </c>
      <c r="J2223" s="29" t="s">
        <v>6437</v>
      </c>
      <c r="K2223" s="70" t="s">
        <v>73</v>
      </c>
      <c r="L2223" s="29" t="s">
        <v>74</v>
      </c>
      <c r="M2223" s="70"/>
      <c r="N2223" s="70"/>
      <c r="O2223" s="70"/>
      <c r="P2223" s="70" t="s">
        <v>6454</v>
      </c>
      <c r="Q2223" s="31" t="s">
        <v>562</v>
      </c>
      <c r="R2223" s="18" t="n">
        <v>156</v>
      </c>
      <c r="S2223" s="70" t="s">
        <v>887</v>
      </c>
      <c r="T2223" s="70" t="n">
        <v>96</v>
      </c>
      <c r="U2223" s="0" t="s">
        <v>535</v>
      </c>
      <c r="V2223" s="0" t="n">
        <v>179</v>
      </c>
      <c r="W2223" s="70"/>
      <c r="X2223" s="70"/>
      <c r="Y2223" s="70"/>
      <c r="Z2223" s="70"/>
      <c r="AA2223" s="70"/>
      <c r="AB2223" s="70"/>
      <c r="AC2223" s="70"/>
      <c r="AD2223" s="70"/>
      <c r="AE2223" s="70"/>
      <c r="AF2223" s="70"/>
      <c r="AG2223" s="72" t="s">
        <v>382</v>
      </c>
      <c r="AH2223" s="70"/>
      <c r="AI2223" s="70" t="s">
        <v>6453</v>
      </c>
      <c r="AJ2223" s="22" t="n">
        <v>12</v>
      </c>
      <c r="AK2223" s="23" t="s">
        <v>192</v>
      </c>
      <c r="AL2223" s="24" t="s">
        <v>92</v>
      </c>
      <c r="AM2223" s="25" t="n">
        <v>1901</v>
      </c>
      <c r="AN2223" s="18"/>
      <c r="AO2223" s="18"/>
      <c r="AP2223" s="18"/>
      <c r="AS2223" s="29" t="s">
        <v>564</v>
      </c>
      <c r="AT2223" s="22" t="n">
        <v>12</v>
      </c>
      <c r="AU2223" s="25" t="s">
        <v>192</v>
      </c>
      <c r="AV2223" s="22" t="s">
        <v>92</v>
      </c>
      <c r="AW2223" s="25" t="n">
        <v>1901</v>
      </c>
      <c r="AX2223" s="18"/>
      <c r="AY2223" s="70"/>
      <c r="AZ2223" s="29" t="s">
        <v>889</v>
      </c>
      <c r="BA2223" s="29"/>
      <c r="BB2223" s="29"/>
      <c r="BC2223" s="70"/>
      <c r="BD2223" s="70"/>
      <c r="BE2223" s="70"/>
      <c r="BF2223" s="70"/>
      <c r="BG2223" s="72"/>
      <c r="BH2223" s="19" t="s">
        <v>1695</v>
      </c>
      <c r="BI2223" s="19" t="s">
        <v>6164</v>
      </c>
      <c r="BJ2223" s="19"/>
      <c r="BK2223" s="0" t="str">
        <f aca="false">IF(ISBLANK(P2223), IF(ISBLANK(I2223), IF(ISBLANK(G2223), IF(ISBLANK(E2223), "Niet", E2223), G2223), I2223), P2223)</f>
        <v>B5.2.4.d/8</v>
      </c>
      <c r="BL2223" s="0" t="str">
        <f aca="false">IF(COUNTIF($BK$2:$BK$3066, BK2223)&gt;1, "Double", "Correct")</f>
        <v>Correct</v>
      </c>
    </row>
    <row r="2224" customFormat="false" ht="15.75" hidden="true" customHeight="true" outlineLevel="0" collapsed="false">
      <c r="A2224" s="181" t="s">
        <v>5850</v>
      </c>
      <c r="B2224" s="21" t="s">
        <v>6296</v>
      </c>
      <c r="C2224" s="18" t="s">
        <v>6297</v>
      </c>
      <c r="D2224" s="29" t="s">
        <v>6298</v>
      </c>
      <c r="E2224" s="18" t="s">
        <v>6318</v>
      </c>
      <c r="F2224" s="71" t="s">
        <v>588</v>
      </c>
      <c r="G2224" s="18" t="s">
        <v>6405</v>
      </c>
      <c r="H2224" s="70" t="s">
        <v>6406</v>
      </c>
      <c r="I2224" s="18" t="s">
        <v>6436</v>
      </c>
      <c r="J2224" s="29" t="s">
        <v>6437</v>
      </c>
      <c r="K2224" s="70" t="s">
        <v>73</v>
      </c>
      <c r="L2224" s="29" t="s">
        <v>74</v>
      </c>
      <c r="M2224" s="70"/>
      <c r="N2224" s="70"/>
      <c r="O2224" s="70"/>
      <c r="P2224" s="70" t="s">
        <v>6455</v>
      </c>
      <c r="Q2224" s="31" t="s">
        <v>562</v>
      </c>
      <c r="R2224" s="18" t="n">
        <v>156</v>
      </c>
      <c r="S2224" s="70" t="s">
        <v>887</v>
      </c>
      <c r="T2224" s="70" t="n">
        <v>96</v>
      </c>
      <c r="U2224" s="0" t="s">
        <v>535</v>
      </c>
      <c r="V2224" s="0" t="n">
        <v>179</v>
      </c>
      <c r="W2224" s="70"/>
      <c r="X2224" s="70"/>
      <c r="Y2224" s="70"/>
      <c r="Z2224" s="70"/>
      <c r="AA2224" s="70"/>
      <c r="AB2224" s="70"/>
      <c r="AC2224" s="70"/>
      <c r="AD2224" s="70"/>
      <c r="AE2224" s="70"/>
      <c r="AF2224" s="70"/>
      <c r="AG2224" s="72" t="s">
        <v>382</v>
      </c>
      <c r="AH2224" s="70"/>
      <c r="AI2224" s="70" t="s">
        <v>6456</v>
      </c>
      <c r="AJ2224" s="22" t="n">
        <v>20</v>
      </c>
      <c r="AK2224" s="23" t="s">
        <v>192</v>
      </c>
      <c r="AL2224" s="24" t="s">
        <v>92</v>
      </c>
      <c r="AM2224" s="25" t="n">
        <v>1901</v>
      </c>
      <c r="AN2224" s="18"/>
      <c r="AO2224" s="18"/>
      <c r="AP2224" s="18"/>
      <c r="AS2224" s="29" t="s">
        <v>564</v>
      </c>
      <c r="AT2224" s="22" t="n">
        <v>20</v>
      </c>
      <c r="AU2224" s="25" t="s">
        <v>192</v>
      </c>
      <c r="AV2224" s="22" t="s">
        <v>92</v>
      </c>
      <c r="AW2224" s="25" t="n">
        <v>1901</v>
      </c>
      <c r="AX2224" s="18"/>
      <c r="AY2224" s="70"/>
      <c r="AZ2224" s="29" t="s">
        <v>889</v>
      </c>
      <c r="BA2224" s="29"/>
      <c r="BB2224" s="29"/>
      <c r="BC2224" s="70"/>
      <c r="BD2224" s="70"/>
      <c r="BE2224" s="70"/>
      <c r="BF2224" s="70"/>
      <c r="BG2224" s="72"/>
      <c r="BH2224" s="19" t="s">
        <v>1695</v>
      </c>
      <c r="BI2224" s="19" t="s">
        <v>6164</v>
      </c>
      <c r="BJ2224" s="19"/>
      <c r="BK2224" s="0" t="str">
        <f aca="false">IF(ISBLANK(P2224), IF(ISBLANK(I2224), IF(ISBLANK(G2224), IF(ISBLANK(E2224), "Niet", E2224), G2224), I2224), P2224)</f>
        <v>B5.2.4.d/9</v>
      </c>
      <c r="BL2224" s="0" t="str">
        <f aca="false">IF(COUNTIF($BK$2:$BK$3066, BK2224)&gt;1, "Double", "Correct")</f>
        <v>Correct</v>
      </c>
    </row>
    <row r="2225" customFormat="false" ht="15.75" hidden="true" customHeight="true" outlineLevel="0" collapsed="false">
      <c r="A2225" s="181" t="s">
        <v>5850</v>
      </c>
      <c r="B2225" s="21" t="s">
        <v>6296</v>
      </c>
      <c r="C2225" s="18" t="s">
        <v>6297</v>
      </c>
      <c r="D2225" s="29" t="s">
        <v>6298</v>
      </c>
      <c r="E2225" s="18" t="s">
        <v>6318</v>
      </c>
      <c r="F2225" s="71" t="s">
        <v>588</v>
      </c>
      <c r="G2225" s="18" t="s">
        <v>6405</v>
      </c>
      <c r="H2225" s="70" t="s">
        <v>6406</v>
      </c>
      <c r="I2225" s="18" t="s">
        <v>6436</v>
      </c>
      <c r="J2225" s="29" t="s">
        <v>6437</v>
      </c>
      <c r="K2225" s="70" t="s">
        <v>73</v>
      </c>
      <c r="L2225" s="29" t="s">
        <v>74</v>
      </c>
      <c r="M2225" s="70"/>
      <c r="N2225" s="70"/>
      <c r="O2225" s="70"/>
      <c r="P2225" s="70" t="s">
        <v>6457</v>
      </c>
      <c r="Q2225" s="31" t="s">
        <v>562</v>
      </c>
      <c r="R2225" s="18" t="n">
        <v>156</v>
      </c>
      <c r="S2225" s="70" t="s">
        <v>887</v>
      </c>
      <c r="T2225" s="70" t="n">
        <v>96</v>
      </c>
      <c r="U2225" s="0" t="s">
        <v>535</v>
      </c>
      <c r="V2225" s="0" t="n">
        <v>179</v>
      </c>
      <c r="W2225" s="70"/>
      <c r="X2225" s="70"/>
      <c r="Y2225" s="70"/>
      <c r="Z2225" s="70"/>
      <c r="AA2225" s="70"/>
      <c r="AB2225" s="70"/>
      <c r="AC2225" s="70"/>
      <c r="AD2225" s="70"/>
      <c r="AE2225" s="70"/>
      <c r="AF2225" s="70"/>
      <c r="AG2225" s="72" t="s">
        <v>382</v>
      </c>
      <c r="AH2225" s="70"/>
      <c r="AI2225" s="70" t="s">
        <v>6458</v>
      </c>
      <c r="AJ2225" s="22" t="n">
        <v>29</v>
      </c>
      <c r="AK2225" s="23" t="s">
        <v>192</v>
      </c>
      <c r="AL2225" s="24" t="s">
        <v>92</v>
      </c>
      <c r="AM2225" s="25" t="n">
        <v>1901</v>
      </c>
      <c r="AN2225" s="18"/>
      <c r="AO2225" s="18"/>
      <c r="AP2225" s="18"/>
      <c r="AS2225" s="29" t="s">
        <v>564</v>
      </c>
      <c r="AT2225" s="22" t="n">
        <v>29</v>
      </c>
      <c r="AU2225" s="25" t="s">
        <v>192</v>
      </c>
      <c r="AV2225" s="22" t="s">
        <v>92</v>
      </c>
      <c r="AW2225" s="25" t="n">
        <v>1901</v>
      </c>
      <c r="AX2225" s="18"/>
      <c r="AY2225" s="70"/>
      <c r="AZ2225" s="29" t="s">
        <v>889</v>
      </c>
      <c r="BA2225" s="29"/>
      <c r="BB2225" s="29"/>
      <c r="BC2225" s="70"/>
      <c r="BD2225" s="70"/>
      <c r="BE2225" s="70"/>
      <c r="BF2225" s="70"/>
      <c r="BG2225" s="72"/>
      <c r="BH2225" s="19" t="s">
        <v>1695</v>
      </c>
      <c r="BI2225" s="19" t="s">
        <v>6164</v>
      </c>
      <c r="BJ2225" s="19"/>
      <c r="BK2225" s="0" t="str">
        <f aca="false">IF(ISBLANK(P2225), IF(ISBLANK(I2225), IF(ISBLANK(G2225), IF(ISBLANK(E2225), "Niet", E2225), G2225), I2225), P2225)</f>
        <v>B5.2.4.d/10</v>
      </c>
      <c r="BL2225" s="0" t="str">
        <f aca="false">IF(COUNTIF($BK$2:$BK$3066, BK2225)&gt;1, "Double", "Correct")</f>
        <v>Correct</v>
      </c>
    </row>
    <row r="2226" customFormat="false" ht="15.75" hidden="true" customHeight="true" outlineLevel="0" collapsed="false">
      <c r="A2226" s="181" t="s">
        <v>5850</v>
      </c>
      <c r="B2226" s="21" t="s">
        <v>6296</v>
      </c>
      <c r="C2226" s="18" t="s">
        <v>6297</v>
      </c>
      <c r="D2226" s="29" t="s">
        <v>6298</v>
      </c>
      <c r="E2226" s="18" t="s">
        <v>6318</v>
      </c>
      <c r="F2226" s="71" t="s">
        <v>588</v>
      </c>
      <c r="G2226" s="18" t="s">
        <v>6405</v>
      </c>
      <c r="H2226" s="70" t="s">
        <v>6406</v>
      </c>
      <c r="I2226" s="18" t="s">
        <v>6436</v>
      </c>
      <c r="J2226" s="29" t="s">
        <v>6437</v>
      </c>
      <c r="K2226" s="70" t="s">
        <v>73</v>
      </c>
      <c r="L2226" s="29" t="s">
        <v>74</v>
      </c>
      <c r="M2226" s="70"/>
      <c r="N2226" s="70"/>
      <c r="O2226" s="70"/>
      <c r="P2226" s="70" t="s">
        <v>6459</v>
      </c>
      <c r="Q2226" s="31" t="s">
        <v>562</v>
      </c>
      <c r="R2226" s="18" t="n">
        <v>156</v>
      </c>
      <c r="S2226" s="70" t="s">
        <v>887</v>
      </c>
      <c r="T2226" s="70" t="n">
        <v>96</v>
      </c>
      <c r="U2226" s="0" t="s">
        <v>535</v>
      </c>
      <c r="V2226" s="0" t="n">
        <v>179</v>
      </c>
      <c r="W2226" s="70"/>
      <c r="X2226" s="70"/>
      <c r="Y2226" s="70"/>
      <c r="Z2226" s="70"/>
      <c r="AA2226" s="70"/>
      <c r="AB2226" s="70"/>
      <c r="AC2226" s="70"/>
      <c r="AD2226" s="70"/>
      <c r="AE2226" s="70"/>
      <c r="AF2226" s="70"/>
      <c r="AG2226" s="72" t="s">
        <v>382</v>
      </c>
      <c r="AH2226" s="70"/>
      <c r="AI2226" s="70" t="s">
        <v>6460</v>
      </c>
      <c r="AJ2226" s="22" t="n">
        <v>20</v>
      </c>
      <c r="AK2226" s="23" t="s">
        <v>100</v>
      </c>
      <c r="AL2226" s="24" t="s">
        <v>101</v>
      </c>
      <c r="AM2226" s="25" t="n">
        <v>1901</v>
      </c>
      <c r="AN2226" s="18"/>
      <c r="AO2226" s="18"/>
      <c r="AP2226" s="18"/>
      <c r="AS2226" s="29" t="s">
        <v>564</v>
      </c>
      <c r="AT2226" s="22" t="n">
        <v>20</v>
      </c>
      <c r="AU2226" s="25" t="s">
        <v>100</v>
      </c>
      <c r="AV2226" s="22" t="s">
        <v>101</v>
      </c>
      <c r="AW2226" s="25" t="n">
        <v>1901</v>
      </c>
      <c r="AX2226" s="18"/>
      <c r="AY2226" s="70"/>
      <c r="AZ2226" s="29" t="s">
        <v>889</v>
      </c>
      <c r="BA2226" s="29"/>
      <c r="BB2226" s="29"/>
      <c r="BC2226" s="70"/>
      <c r="BD2226" s="70"/>
      <c r="BE2226" s="70"/>
      <c r="BF2226" s="70"/>
      <c r="BG2226" s="72"/>
      <c r="BH2226" s="19" t="s">
        <v>1695</v>
      </c>
      <c r="BI2226" s="19" t="s">
        <v>6164</v>
      </c>
      <c r="BJ2226" s="19"/>
      <c r="BK2226" s="0" t="str">
        <f aca="false">IF(ISBLANK(P2226), IF(ISBLANK(I2226), IF(ISBLANK(G2226), IF(ISBLANK(E2226), "Niet", E2226), G2226), I2226), P2226)</f>
        <v>B5.2.4.d/11</v>
      </c>
      <c r="BL2226" s="0" t="str">
        <f aca="false">IF(COUNTIF($BK$2:$BK$3066, BK2226)&gt;1, "Double", "Correct")</f>
        <v>Correct</v>
      </c>
    </row>
    <row r="2227" customFormat="false" ht="15.75" hidden="true" customHeight="true" outlineLevel="0" collapsed="false">
      <c r="A2227" s="181" t="s">
        <v>5850</v>
      </c>
      <c r="B2227" s="21" t="s">
        <v>6296</v>
      </c>
      <c r="C2227" s="18" t="s">
        <v>6297</v>
      </c>
      <c r="D2227" s="29" t="s">
        <v>6298</v>
      </c>
      <c r="E2227" s="18" t="s">
        <v>6318</v>
      </c>
      <c r="F2227" s="71" t="s">
        <v>588</v>
      </c>
      <c r="G2227" s="18" t="s">
        <v>6405</v>
      </c>
      <c r="H2227" s="70" t="s">
        <v>6406</v>
      </c>
      <c r="I2227" s="18" t="s">
        <v>6436</v>
      </c>
      <c r="J2227" s="29" t="s">
        <v>6437</v>
      </c>
      <c r="K2227" s="70" t="s">
        <v>73</v>
      </c>
      <c r="L2227" s="29" t="s">
        <v>74</v>
      </c>
      <c r="M2227" s="70"/>
      <c r="N2227" s="70"/>
      <c r="O2227" s="70"/>
      <c r="P2227" s="70" t="s">
        <v>6461</v>
      </c>
      <c r="Q2227" s="31" t="s">
        <v>562</v>
      </c>
      <c r="R2227" s="18" t="n">
        <v>156</v>
      </c>
      <c r="S2227" s="70" t="s">
        <v>887</v>
      </c>
      <c r="T2227" s="70" t="n">
        <v>96</v>
      </c>
      <c r="U2227" s="0" t="s">
        <v>535</v>
      </c>
      <c r="V2227" s="0" t="n">
        <v>179</v>
      </c>
      <c r="W2227" s="70"/>
      <c r="X2227" s="70"/>
      <c r="Y2227" s="70"/>
      <c r="Z2227" s="70"/>
      <c r="AA2227" s="70"/>
      <c r="AB2227" s="70"/>
      <c r="AC2227" s="70"/>
      <c r="AD2227" s="70"/>
      <c r="AE2227" s="70"/>
      <c r="AF2227" s="70"/>
      <c r="AG2227" s="72" t="s">
        <v>382</v>
      </c>
      <c r="AH2227" s="70"/>
      <c r="AI2227" s="70" t="s">
        <v>6462</v>
      </c>
      <c r="AJ2227" s="22" t="n">
        <v>13</v>
      </c>
      <c r="AK2227" s="23" t="s">
        <v>279</v>
      </c>
      <c r="AL2227" s="24" t="s">
        <v>280</v>
      </c>
      <c r="AM2227" s="25" t="n">
        <v>1901</v>
      </c>
      <c r="AN2227" s="18"/>
      <c r="AO2227" s="18"/>
      <c r="AP2227" s="18"/>
      <c r="AS2227" s="29" t="s">
        <v>564</v>
      </c>
      <c r="AT2227" s="22" t="n">
        <v>13</v>
      </c>
      <c r="AU2227" s="25" t="s">
        <v>279</v>
      </c>
      <c r="AV2227" s="22" t="s">
        <v>280</v>
      </c>
      <c r="AW2227" s="25" t="n">
        <v>1901</v>
      </c>
      <c r="AX2227" s="18"/>
      <c r="AY2227" s="70"/>
      <c r="AZ2227" s="29" t="s">
        <v>889</v>
      </c>
      <c r="BA2227" s="29"/>
      <c r="BB2227" s="29"/>
      <c r="BC2227" s="70"/>
      <c r="BD2227" s="70"/>
      <c r="BE2227" s="70"/>
      <c r="BF2227" s="70"/>
      <c r="BG2227" s="72"/>
      <c r="BH2227" s="19" t="s">
        <v>1695</v>
      </c>
      <c r="BI2227" s="19" t="s">
        <v>6164</v>
      </c>
      <c r="BJ2227" s="19"/>
      <c r="BK2227" s="0" t="str">
        <f aca="false">IF(ISBLANK(P2227), IF(ISBLANK(I2227), IF(ISBLANK(G2227), IF(ISBLANK(E2227), "Niet", E2227), G2227), I2227), P2227)</f>
        <v>B5.2.4.d/12</v>
      </c>
      <c r="BL2227" s="0" t="str">
        <f aca="false">IF(COUNTIF($BK$2:$BK$3066, BK2227)&gt;1, "Double", "Correct")</f>
        <v>Correct</v>
      </c>
    </row>
    <row r="2228" customFormat="false" ht="15.75" hidden="true" customHeight="true" outlineLevel="0" collapsed="false">
      <c r="A2228" s="181" t="s">
        <v>5850</v>
      </c>
      <c r="B2228" s="21" t="s">
        <v>6296</v>
      </c>
      <c r="C2228" s="18" t="s">
        <v>6297</v>
      </c>
      <c r="D2228" s="29" t="s">
        <v>6298</v>
      </c>
      <c r="E2228" s="18" t="s">
        <v>6318</v>
      </c>
      <c r="F2228" s="71" t="s">
        <v>588</v>
      </c>
      <c r="G2228" s="18" t="s">
        <v>6405</v>
      </c>
      <c r="H2228" s="70" t="s">
        <v>6406</v>
      </c>
      <c r="I2228" s="18" t="s">
        <v>6436</v>
      </c>
      <c r="J2228" s="29" t="s">
        <v>6437</v>
      </c>
      <c r="K2228" s="70" t="s">
        <v>73</v>
      </c>
      <c r="L2228" s="29" t="s">
        <v>74</v>
      </c>
      <c r="M2228" s="70"/>
      <c r="N2228" s="70"/>
      <c r="O2228" s="70"/>
      <c r="P2228" s="70" t="s">
        <v>6463</v>
      </c>
      <c r="Q2228" s="31" t="s">
        <v>562</v>
      </c>
      <c r="R2228" s="18" t="n">
        <v>156</v>
      </c>
      <c r="S2228" s="70" t="s">
        <v>887</v>
      </c>
      <c r="T2228" s="70" t="n">
        <v>96</v>
      </c>
      <c r="U2228" s="0" t="s">
        <v>535</v>
      </c>
      <c r="V2228" s="0" t="n">
        <v>179</v>
      </c>
      <c r="W2228" s="70"/>
      <c r="X2228" s="70"/>
      <c r="Y2228" s="70"/>
      <c r="Z2228" s="70"/>
      <c r="AA2228" s="70"/>
      <c r="AB2228" s="70"/>
      <c r="AC2228" s="70"/>
      <c r="AD2228" s="70"/>
      <c r="AE2228" s="70"/>
      <c r="AF2228" s="70"/>
      <c r="AG2228" s="72" t="s">
        <v>382</v>
      </c>
      <c r="AH2228" s="70"/>
      <c r="AI2228" s="70" t="s">
        <v>6464</v>
      </c>
      <c r="AJ2228" s="22" t="n">
        <v>10</v>
      </c>
      <c r="AK2228" s="23" t="s">
        <v>93</v>
      </c>
      <c r="AL2228" s="24" t="s">
        <v>94</v>
      </c>
      <c r="AM2228" s="25" t="n">
        <v>1902</v>
      </c>
      <c r="AN2228" s="18"/>
      <c r="AO2228" s="18"/>
      <c r="AP2228" s="18"/>
      <c r="AS2228" s="29" t="s">
        <v>564</v>
      </c>
      <c r="AT2228" s="22" t="n">
        <v>10</v>
      </c>
      <c r="AU2228" s="25" t="s">
        <v>93</v>
      </c>
      <c r="AV2228" s="22" t="s">
        <v>94</v>
      </c>
      <c r="AW2228" s="25" t="n">
        <v>1902</v>
      </c>
      <c r="AX2228" s="18"/>
      <c r="AY2228" s="70"/>
      <c r="AZ2228" s="29" t="s">
        <v>889</v>
      </c>
      <c r="BA2228" s="29"/>
      <c r="BB2228" s="29"/>
      <c r="BC2228" s="70"/>
      <c r="BD2228" s="70"/>
      <c r="BE2228" s="70"/>
      <c r="BF2228" s="70"/>
      <c r="BG2228" s="72"/>
      <c r="BH2228" s="19" t="s">
        <v>1695</v>
      </c>
      <c r="BI2228" s="19" t="s">
        <v>6164</v>
      </c>
      <c r="BJ2228" s="19"/>
      <c r="BK2228" s="0" t="str">
        <f aca="false">IF(ISBLANK(P2228), IF(ISBLANK(I2228), IF(ISBLANK(G2228), IF(ISBLANK(E2228), "Niet", E2228), G2228), I2228), P2228)</f>
        <v>B5.2.4.d/13</v>
      </c>
      <c r="BL2228" s="0" t="str">
        <f aca="false">IF(COUNTIF($BK$2:$BK$3066, BK2228)&gt;1, "Double", "Correct")</f>
        <v>Correct</v>
      </c>
    </row>
    <row r="2229" customFormat="false" ht="15.75" hidden="true" customHeight="true" outlineLevel="0" collapsed="false">
      <c r="A2229" s="181" t="s">
        <v>5850</v>
      </c>
      <c r="B2229" s="21" t="s">
        <v>6296</v>
      </c>
      <c r="C2229" s="18" t="s">
        <v>6297</v>
      </c>
      <c r="D2229" s="29" t="s">
        <v>6298</v>
      </c>
      <c r="E2229" s="18" t="s">
        <v>6318</v>
      </c>
      <c r="F2229" s="71" t="s">
        <v>588</v>
      </c>
      <c r="G2229" s="18" t="s">
        <v>6405</v>
      </c>
      <c r="H2229" s="70" t="s">
        <v>6406</v>
      </c>
      <c r="I2229" s="18" t="s">
        <v>6436</v>
      </c>
      <c r="J2229" s="29" t="s">
        <v>6437</v>
      </c>
      <c r="K2229" s="70" t="s">
        <v>73</v>
      </c>
      <c r="L2229" s="29" t="s">
        <v>74</v>
      </c>
      <c r="M2229" s="70"/>
      <c r="N2229" s="70"/>
      <c r="O2229" s="70"/>
      <c r="P2229" s="70" t="s">
        <v>6465</v>
      </c>
      <c r="Q2229" s="31" t="s">
        <v>562</v>
      </c>
      <c r="R2229" s="18" t="n">
        <v>156</v>
      </c>
      <c r="S2229" s="70" t="s">
        <v>887</v>
      </c>
      <c r="T2229" s="70" t="n">
        <v>96</v>
      </c>
      <c r="U2229" s="0" t="s">
        <v>535</v>
      </c>
      <c r="V2229" s="0" t="n">
        <v>179</v>
      </c>
      <c r="W2229" s="70"/>
      <c r="X2229" s="70"/>
      <c r="Y2229" s="70"/>
      <c r="Z2229" s="70"/>
      <c r="AA2229" s="70"/>
      <c r="AB2229" s="70"/>
      <c r="AC2229" s="70"/>
      <c r="AD2229" s="70"/>
      <c r="AE2229" s="70"/>
      <c r="AF2229" s="70"/>
      <c r="AG2229" s="72" t="s">
        <v>382</v>
      </c>
      <c r="AH2229" s="70"/>
      <c r="AI2229" s="70" t="s">
        <v>6466</v>
      </c>
      <c r="AJ2229" s="22" t="n">
        <v>13</v>
      </c>
      <c r="AK2229" s="23" t="s">
        <v>93</v>
      </c>
      <c r="AL2229" s="24" t="s">
        <v>94</v>
      </c>
      <c r="AM2229" s="25" t="n">
        <v>1902</v>
      </c>
      <c r="AN2229" s="18"/>
      <c r="AO2229" s="18"/>
      <c r="AP2229" s="18"/>
      <c r="AS2229" s="29" t="s">
        <v>564</v>
      </c>
      <c r="AT2229" s="22" t="n">
        <v>13</v>
      </c>
      <c r="AU2229" s="25" t="s">
        <v>93</v>
      </c>
      <c r="AV2229" s="22" t="s">
        <v>94</v>
      </c>
      <c r="AW2229" s="25" t="n">
        <v>1902</v>
      </c>
      <c r="AX2229" s="18"/>
      <c r="AY2229" s="70"/>
      <c r="AZ2229" s="29" t="s">
        <v>889</v>
      </c>
      <c r="BA2229" s="29"/>
      <c r="BB2229" s="29"/>
      <c r="BC2229" s="70"/>
      <c r="BD2229" s="70"/>
      <c r="BE2229" s="70" t="s">
        <v>6467</v>
      </c>
      <c r="BF2229" s="70"/>
      <c r="BG2229" s="72"/>
      <c r="BH2229" s="19" t="s">
        <v>1695</v>
      </c>
      <c r="BI2229" s="19" t="s">
        <v>6164</v>
      </c>
      <c r="BJ2229" s="19"/>
      <c r="BK2229" s="0" t="str">
        <f aca="false">IF(ISBLANK(P2229), IF(ISBLANK(I2229), IF(ISBLANK(G2229), IF(ISBLANK(E2229), "Niet", E2229), G2229), I2229), P2229)</f>
        <v>B5.2.4.d/14</v>
      </c>
      <c r="BL2229" s="0" t="str">
        <f aca="false">IF(COUNTIF($BK$2:$BK$3066, BK2229)&gt;1, "Double", "Correct")</f>
        <v>Correct</v>
      </c>
    </row>
    <row r="2230" customFormat="false" ht="15.75" hidden="true" customHeight="true" outlineLevel="0" collapsed="false">
      <c r="A2230" s="181" t="s">
        <v>5850</v>
      </c>
      <c r="B2230" s="21" t="s">
        <v>6296</v>
      </c>
      <c r="C2230" s="18" t="s">
        <v>6297</v>
      </c>
      <c r="D2230" s="29" t="s">
        <v>6298</v>
      </c>
      <c r="E2230" s="18" t="s">
        <v>6318</v>
      </c>
      <c r="F2230" s="71" t="s">
        <v>588</v>
      </c>
      <c r="G2230" s="18" t="s">
        <v>6405</v>
      </c>
      <c r="H2230" s="70" t="s">
        <v>6406</v>
      </c>
      <c r="I2230" s="18" t="s">
        <v>6436</v>
      </c>
      <c r="J2230" s="29" t="s">
        <v>6437</v>
      </c>
      <c r="K2230" s="70" t="s">
        <v>73</v>
      </c>
      <c r="L2230" s="29" t="s">
        <v>74</v>
      </c>
      <c r="M2230" s="70"/>
      <c r="N2230" s="70"/>
      <c r="O2230" s="70"/>
      <c r="P2230" s="70" t="s">
        <v>6468</v>
      </c>
      <c r="Q2230" s="31" t="s">
        <v>562</v>
      </c>
      <c r="R2230" s="18" t="n">
        <v>156</v>
      </c>
      <c r="S2230" s="70" t="s">
        <v>887</v>
      </c>
      <c r="T2230" s="70" t="n">
        <v>96</v>
      </c>
      <c r="U2230" s="0" t="s">
        <v>535</v>
      </c>
      <c r="V2230" s="0" t="n">
        <v>179</v>
      </c>
      <c r="W2230" s="70"/>
      <c r="X2230" s="70"/>
      <c r="Y2230" s="70"/>
      <c r="Z2230" s="70"/>
      <c r="AA2230" s="70"/>
      <c r="AB2230" s="70"/>
      <c r="AC2230" s="70"/>
      <c r="AD2230" s="70"/>
      <c r="AE2230" s="70"/>
      <c r="AF2230" s="70"/>
      <c r="AG2230" s="72" t="s">
        <v>382</v>
      </c>
      <c r="AH2230" s="70"/>
      <c r="AI2230" s="70" t="s">
        <v>6469</v>
      </c>
      <c r="AJ2230" s="22" t="n">
        <v>20</v>
      </c>
      <c r="AK2230" s="23" t="s">
        <v>93</v>
      </c>
      <c r="AL2230" s="24" t="s">
        <v>94</v>
      </c>
      <c r="AM2230" s="25" t="n">
        <v>1902</v>
      </c>
      <c r="AN2230" s="18"/>
      <c r="AO2230" s="18"/>
      <c r="AP2230" s="18"/>
      <c r="AS2230" s="29" t="s">
        <v>564</v>
      </c>
      <c r="AT2230" s="22" t="n">
        <v>20</v>
      </c>
      <c r="AU2230" s="25" t="s">
        <v>93</v>
      </c>
      <c r="AV2230" s="22" t="s">
        <v>94</v>
      </c>
      <c r="AW2230" s="25" t="n">
        <v>1902</v>
      </c>
      <c r="AX2230" s="18"/>
      <c r="AY2230" s="70"/>
      <c r="AZ2230" s="29" t="s">
        <v>889</v>
      </c>
      <c r="BA2230" s="29"/>
      <c r="BB2230" s="29"/>
      <c r="BC2230" s="70"/>
      <c r="BD2230" s="70"/>
      <c r="BE2230" s="70"/>
      <c r="BF2230" s="70"/>
      <c r="BG2230" s="72"/>
      <c r="BH2230" s="19" t="s">
        <v>1695</v>
      </c>
      <c r="BI2230" s="19" t="s">
        <v>6164</v>
      </c>
      <c r="BJ2230" s="19"/>
      <c r="BK2230" s="0" t="str">
        <f aca="false">IF(ISBLANK(P2230), IF(ISBLANK(I2230), IF(ISBLANK(G2230), IF(ISBLANK(E2230), "Niet", E2230), G2230), I2230), P2230)</f>
        <v>B5.2.4.d/15</v>
      </c>
      <c r="BL2230" s="0" t="str">
        <f aca="false">IF(COUNTIF($BK$2:$BK$3066, BK2230)&gt;1, "Double", "Correct")</f>
        <v>Correct</v>
      </c>
    </row>
    <row r="2231" customFormat="false" ht="15.75" hidden="true" customHeight="true" outlineLevel="0" collapsed="false">
      <c r="A2231" s="181" t="s">
        <v>5850</v>
      </c>
      <c r="B2231" s="21" t="s">
        <v>6296</v>
      </c>
      <c r="C2231" s="18" t="s">
        <v>6297</v>
      </c>
      <c r="D2231" s="29" t="s">
        <v>6298</v>
      </c>
      <c r="E2231" s="18" t="s">
        <v>6318</v>
      </c>
      <c r="F2231" s="71" t="s">
        <v>588</v>
      </c>
      <c r="G2231" s="18" t="s">
        <v>6405</v>
      </c>
      <c r="H2231" s="70" t="s">
        <v>6406</v>
      </c>
      <c r="I2231" s="18" t="s">
        <v>6436</v>
      </c>
      <c r="J2231" s="29" t="s">
        <v>6437</v>
      </c>
      <c r="K2231" s="70" t="s">
        <v>73</v>
      </c>
      <c r="L2231" s="29" t="s">
        <v>74</v>
      </c>
      <c r="M2231" s="70"/>
      <c r="N2231" s="70"/>
      <c r="O2231" s="70"/>
      <c r="P2231" s="70" t="s">
        <v>6470</v>
      </c>
      <c r="Q2231" s="31" t="s">
        <v>562</v>
      </c>
      <c r="R2231" s="18" t="n">
        <v>156</v>
      </c>
      <c r="S2231" s="70" t="s">
        <v>887</v>
      </c>
      <c r="T2231" s="70" t="n">
        <v>96</v>
      </c>
      <c r="U2231" s="0" t="s">
        <v>535</v>
      </c>
      <c r="V2231" s="0" t="n">
        <v>179</v>
      </c>
      <c r="W2231" s="70"/>
      <c r="X2231" s="70"/>
      <c r="Y2231" s="70"/>
      <c r="Z2231" s="70"/>
      <c r="AA2231" s="70"/>
      <c r="AB2231" s="70"/>
      <c r="AC2231" s="70"/>
      <c r="AD2231" s="70"/>
      <c r="AE2231" s="70"/>
      <c r="AF2231" s="70"/>
      <c r="AG2231" s="72" t="s">
        <v>382</v>
      </c>
      <c r="AH2231" s="70"/>
      <c r="AI2231" s="70" t="s">
        <v>6471</v>
      </c>
      <c r="AJ2231" s="22" t="n">
        <v>18</v>
      </c>
      <c r="AK2231" s="23" t="s">
        <v>192</v>
      </c>
      <c r="AL2231" s="24" t="s">
        <v>92</v>
      </c>
      <c r="AM2231" s="25" t="n">
        <v>1902</v>
      </c>
      <c r="AN2231" s="18"/>
      <c r="AO2231" s="18"/>
      <c r="AP2231" s="18"/>
      <c r="AS2231" s="29" t="s">
        <v>564</v>
      </c>
      <c r="AT2231" s="22" t="n">
        <v>18</v>
      </c>
      <c r="AU2231" s="25" t="s">
        <v>192</v>
      </c>
      <c r="AV2231" s="22" t="s">
        <v>92</v>
      </c>
      <c r="AW2231" s="25" t="n">
        <v>1902</v>
      </c>
      <c r="AX2231" s="18"/>
      <c r="AY2231" s="70"/>
      <c r="AZ2231" s="29" t="s">
        <v>889</v>
      </c>
      <c r="BA2231" s="29"/>
      <c r="BB2231" s="29"/>
      <c r="BC2231" s="70"/>
      <c r="BD2231" s="70"/>
      <c r="BE2231" s="70"/>
      <c r="BF2231" s="70"/>
      <c r="BG2231" s="72"/>
      <c r="BH2231" s="19" t="s">
        <v>1695</v>
      </c>
      <c r="BI2231" s="19" t="s">
        <v>6164</v>
      </c>
      <c r="BJ2231" s="19"/>
      <c r="BK2231" s="0" t="str">
        <f aca="false">IF(ISBLANK(P2231), IF(ISBLANK(I2231), IF(ISBLANK(G2231), IF(ISBLANK(E2231), "Niet", E2231), G2231), I2231), P2231)</f>
        <v>B5.2.4.d/16</v>
      </c>
      <c r="BL2231" s="0" t="str">
        <f aca="false">IF(COUNTIF($BK$2:$BK$3066, BK2231)&gt;1, "Double", "Correct")</f>
        <v>Correct</v>
      </c>
    </row>
    <row r="2232" customFormat="false" ht="15.75" hidden="true" customHeight="true" outlineLevel="0" collapsed="false">
      <c r="A2232" s="181" t="s">
        <v>5850</v>
      </c>
      <c r="B2232" s="21" t="s">
        <v>6296</v>
      </c>
      <c r="C2232" s="18" t="s">
        <v>6297</v>
      </c>
      <c r="D2232" s="29" t="s">
        <v>6298</v>
      </c>
      <c r="E2232" s="18" t="s">
        <v>6318</v>
      </c>
      <c r="F2232" s="71" t="s">
        <v>588</v>
      </c>
      <c r="G2232" s="18" t="s">
        <v>6405</v>
      </c>
      <c r="H2232" s="70" t="s">
        <v>6406</v>
      </c>
      <c r="I2232" s="18" t="s">
        <v>6436</v>
      </c>
      <c r="J2232" s="29" t="s">
        <v>6437</v>
      </c>
      <c r="K2232" s="70" t="s">
        <v>73</v>
      </c>
      <c r="L2232" s="29" t="s">
        <v>74</v>
      </c>
      <c r="M2232" s="70"/>
      <c r="N2232" s="70"/>
      <c r="O2232" s="70"/>
      <c r="P2232" s="70" t="s">
        <v>6472</v>
      </c>
      <c r="Q2232" s="31" t="s">
        <v>562</v>
      </c>
      <c r="R2232" s="18" t="n">
        <v>156</v>
      </c>
      <c r="S2232" s="70" t="s">
        <v>887</v>
      </c>
      <c r="T2232" s="70" t="n">
        <v>96</v>
      </c>
      <c r="U2232" s="0" t="s">
        <v>535</v>
      </c>
      <c r="V2232" s="0" t="n">
        <v>179</v>
      </c>
      <c r="W2232" s="70"/>
      <c r="X2232" s="70"/>
      <c r="Y2232" s="70"/>
      <c r="Z2232" s="70"/>
      <c r="AA2232" s="70"/>
      <c r="AB2232" s="70"/>
      <c r="AC2232" s="70"/>
      <c r="AD2232" s="70"/>
      <c r="AE2232" s="70"/>
      <c r="AF2232" s="70"/>
      <c r="AG2232" s="72" t="s">
        <v>382</v>
      </c>
      <c r="AH2232" s="70"/>
      <c r="AI2232" s="70" t="s">
        <v>6473</v>
      </c>
      <c r="AJ2232" s="22" t="n">
        <v>15</v>
      </c>
      <c r="AK2232" s="23" t="s">
        <v>79</v>
      </c>
      <c r="AL2232" s="24" t="s">
        <v>80</v>
      </c>
      <c r="AM2232" s="25" t="n">
        <v>1902</v>
      </c>
      <c r="AN2232" s="18"/>
      <c r="AO2232" s="18"/>
      <c r="AP2232" s="18"/>
      <c r="AS2232" s="29" t="s">
        <v>564</v>
      </c>
      <c r="AT2232" s="22" t="n">
        <v>15</v>
      </c>
      <c r="AU2232" s="25" t="s">
        <v>79</v>
      </c>
      <c r="AV2232" s="22" t="s">
        <v>80</v>
      </c>
      <c r="AW2232" s="25" t="n">
        <v>1902</v>
      </c>
      <c r="AX2232" s="18"/>
      <c r="AY2232" s="70"/>
      <c r="AZ2232" s="29" t="s">
        <v>889</v>
      </c>
      <c r="BA2232" s="29"/>
      <c r="BB2232" s="29"/>
      <c r="BC2232" s="70"/>
      <c r="BD2232" s="70"/>
      <c r="BE2232" s="70"/>
      <c r="BF2232" s="70"/>
      <c r="BG2232" s="72"/>
      <c r="BH2232" s="19" t="s">
        <v>1695</v>
      </c>
      <c r="BI2232" s="19" t="s">
        <v>6164</v>
      </c>
      <c r="BJ2232" s="19"/>
      <c r="BK2232" s="0" t="str">
        <f aca="false">IF(ISBLANK(P2232), IF(ISBLANK(I2232), IF(ISBLANK(G2232), IF(ISBLANK(E2232), "Niet", E2232), G2232), I2232), P2232)</f>
        <v>B5.2.4.d/17</v>
      </c>
      <c r="BL2232" s="0" t="str">
        <f aca="false">IF(COUNTIF($BK$2:$BK$3066, BK2232)&gt;1, "Double", "Correct")</f>
        <v>Correct</v>
      </c>
    </row>
    <row r="2233" customFormat="false" ht="15.75" hidden="true" customHeight="true" outlineLevel="0" collapsed="false">
      <c r="A2233" s="181" t="s">
        <v>5850</v>
      </c>
      <c r="B2233" s="21" t="s">
        <v>6296</v>
      </c>
      <c r="C2233" s="18" t="s">
        <v>6297</v>
      </c>
      <c r="D2233" s="29" t="s">
        <v>6298</v>
      </c>
      <c r="E2233" s="18" t="s">
        <v>6318</v>
      </c>
      <c r="F2233" s="71" t="s">
        <v>588</v>
      </c>
      <c r="G2233" s="18" t="s">
        <v>6474</v>
      </c>
      <c r="H2233" s="29" t="s">
        <v>6475</v>
      </c>
      <c r="I2233" s="29"/>
      <c r="J2233" s="18"/>
      <c r="K2233" s="70" t="s">
        <v>73</v>
      </c>
      <c r="L2233" s="29" t="s">
        <v>1934</v>
      </c>
      <c r="M2233" s="29"/>
      <c r="N2233" s="70"/>
      <c r="O2233" s="70"/>
      <c r="P2233" s="72" t="s">
        <v>6476</v>
      </c>
      <c r="Q2233" s="31" t="s">
        <v>534</v>
      </c>
      <c r="R2233" s="72" t="n">
        <v>115</v>
      </c>
      <c r="S2233" s="70" t="s">
        <v>887</v>
      </c>
      <c r="T2233" s="70" t="n">
        <v>96</v>
      </c>
      <c r="U2233" s="0" t="s">
        <v>535</v>
      </c>
      <c r="V2233" s="0" t="n">
        <v>179</v>
      </c>
      <c r="W2233" s="72"/>
      <c r="X2233" s="72"/>
      <c r="Y2233" s="72"/>
      <c r="Z2233" s="72"/>
      <c r="AA2233" s="72"/>
      <c r="AB2233" s="72"/>
      <c r="AC2233" s="70"/>
      <c r="AD2233" s="70"/>
      <c r="AE2233" s="70"/>
      <c r="AF2233" s="70"/>
      <c r="AG2233" s="72"/>
      <c r="AH2233" s="72"/>
      <c r="AI2233" s="70" t="s">
        <v>6477</v>
      </c>
      <c r="AJ2233" s="22" t="n">
        <v>24</v>
      </c>
      <c r="AK2233" s="23" t="s">
        <v>295</v>
      </c>
      <c r="AL2233" s="24" t="s">
        <v>99</v>
      </c>
      <c r="AM2233" s="25" t="n">
        <v>1892</v>
      </c>
      <c r="AN2233" s="18"/>
      <c r="AO2233" s="18"/>
      <c r="AP2233" s="18"/>
      <c r="AS2233" s="29" t="s">
        <v>538</v>
      </c>
      <c r="AT2233" s="22" t="n">
        <v>24</v>
      </c>
      <c r="AU2233" s="25" t="s">
        <v>295</v>
      </c>
      <c r="AV2233" s="22" t="s">
        <v>99</v>
      </c>
      <c r="AW2233" s="25" t="n">
        <v>1892</v>
      </c>
      <c r="AX2233" s="18"/>
      <c r="AY2233" s="70"/>
      <c r="AZ2233" s="29" t="s">
        <v>889</v>
      </c>
      <c r="BA2233" s="29"/>
      <c r="BB2233" s="29"/>
      <c r="BC2233" s="105" t="n">
        <v>1</v>
      </c>
      <c r="BD2233" s="70"/>
      <c r="BE2233" s="70" t="s">
        <v>6478</v>
      </c>
      <c r="BF2233" s="70"/>
      <c r="BG2233" s="72"/>
      <c r="BH2233" s="19" t="s">
        <v>1695</v>
      </c>
      <c r="BI2233" s="19" t="s">
        <v>6164</v>
      </c>
      <c r="BJ2233" s="19"/>
      <c r="BK2233" s="0" t="str">
        <f aca="false">IF(ISBLANK(P2233), IF(ISBLANK(I2233), IF(ISBLANK(G2233), IF(ISBLANK(E2233), "Niet", E2233), G2233), I2233), P2233)</f>
        <v>B5.2.5/1</v>
      </c>
      <c r="BL2233" s="0" t="str">
        <f aca="false">IF(COUNTIF($BK$2:$BK$3066, BK2233)&gt;1, "Double", "Correct")</f>
        <v>Correct</v>
      </c>
    </row>
    <row r="2234" customFormat="false" ht="15.75" hidden="true" customHeight="true" outlineLevel="0" collapsed="false">
      <c r="A2234" s="181" t="s">
        <v>5850</v>
      </c>
      <c r="B2234" s="21" t="s">
        <v>6296</v>
      </c>
      <c r="C2234" s="18" t="s">
        <v>6297</v>
      </c>
      <c r="D2234" s="29" t="s">
        <v>6298</v>
      </c>
      <c r="E2234" s="18" t="s">
        <v>6318</v>
      </c>
      <c r="F2234" s="71" t="s">
        <v>588</v>
      </c>
      <c r="G2234" s="18" t="s">
        <v>6474</v>
      </c>
      <c r="H2234" s="29" t="s">
        <v>6475</v>
      </c>
      <c r="I2234" s="29"/>
      <c r="J2234" s="18"/>
      <c r="K2234" s="70" t="s">
        <v>73</v>
      </c>
      <c r="L2234" s="70"/>
      <c r="M2234" s="70"/>
      <c r="N2234" s="70"/>
      <c r="O2234" s="72"/>
      <c r="P2234" s="72" t="s">
        <v>6479</v>
      </c>
      <c r="Q2234" s="70"/>
      <c r="R2234" s="70"/>
      <c r="S2234" s="70" t="s">
        <v>887</v>
      </c>
      <c r="T2234" s="70" t="n">
        <v>96</v>
      </c>
      <c r="U2234" s="0" t="s">
        <v>535</v>
      </c>
      <c r="V2234" s="0" t="n">
        <v>179</v>
      </c>
      <c r="W2234" s="70"/>
      <c r="X2234" s="70"/>
      <c r="Y2234" s="70"/>
      <c r="Z2234" s="70"/>
      <c r="AA2234" s="70"/>
      <c r="AB2234" s="70"/>
      <c r="AC2234" s="70"/>
      <c r="AD2234" s="70"/>
      <c r="AE2234" s="70"/>
      <c r="AF2234" s="70"/>
      <c r="AG2234" s="70"/>
      <c r="AH2234" s="70"/>
      <c r="AI2234" s="70" t="s">
        <v>6480</v>
      </c>
      <c r="AJ2234" s="22" t="n">
        <v>31</v>
      </c>
      <c r="AK2234" s="23" t="s">
        <v>121</v>
      </c>
      <c r="AL2234" s="24" t="s">
        <v>122</v>
      </c>
      <c r="AM2234" s="25" t="n">
        <v>1894</v>
      </c>
      <c r="AN2234" s="18"/>
      <c r="AO2234" s="18"/>
      <c r="AP2234" s="18"/>
      <c r="AS2234" s="18" t="s">
        <v>588</v>
      </c>
      <c r="AT2234" s="22" t="n">
        <v>31</v>
      </c>
      <c r="AU2234" s="25" t="s">
        <v>121</v>
      </c>
      <c r="AV2234" s="22" t="s">
        <v>122</v>
      </c>
      <c r="AW2234" s="25" t="n">
        <v>1894</v>
      </c>
      <c r="AX2234" s="18"/>
      <c r="AY2234" s="29"/>
      <c r="AZ2234" s="29" t="s">
        <v>889</v>
      </c>
      <c r="BA2234" s="29"/>
      <c r="BB2234" s="29"/>
      <c r="BC2234" s="105" t="n">
        <v>2</v>
      </c>
      <c r="BD2234" s="70"/>
      <c r="BE2234" s="70"/>
      <c r="BF2234" s="70"/>
      <c r="BG2234" s="72"/>
      <c r="BH2234" s="19" t="s">
        <v>1695</v>
      </c>
      <c r="BI2234" s="19" t="s">
        <v>6164</v>
      </c>
      <c r="BJ2234" s="19"/>
      <c r="BK2234" s="0" t="str">
        <f aca="false">IF(ISBLANK(P2234), IF(ISBLANK(I2234), IF(ISBLANK(G2234), IF(ISBLANK(E2234), "Niet", E2234), G2234), I2234), P2234)</f>
        <v>B5.2.5/2</v>
      </c>
      <c r="BL2234" s="0" t="str">
        <f aca="false">IF(COUNTIF($BK$2:$BK$3066, BK2234)&gt;1, "Double", "Correct")</f>
        <v>Correct</v>
      </c>
    </row>
    <row r="2235" customFormat="false" ht="15.75" hidden="true" customHeight="true" outlineLevel="0" collapsed="false">
      <c r="A2235" s="181" t="s">
        <v>5850</v>
      </c>
      <c r="B2235" s="21" t="s">
        <v>6296</v>
      </c>
      <c r="C2235" s="18" t="s">
        <v>6297</v>
      </c>
      <c r="D2235" s="29" t="s">
        <v>6298</v>
      </c>
      <c r="E2235" s="18" t="s">
        <v>6318</v>
      </c>
      <c r="F2235" s="71" t="s">
        <v>588</v>
      </c>
      <c r="G2235" s="18" t="s">
        <v>6474</v>
      </c>
      <c r="H2235" s="29" t="s">
        <v>6475</v>
      </c>
      <c r="I2235" s="29"/>
      <c r="J2235" s="18"/>
      <c r="K2235" s="70" t="s">
        <v>73</v>
      </c>
      <c r="L2235" s="70"/>
      <c r="M2235" s="70"/>
      <c r="N2235" s="70"/>
      <c r="O2235" s="70"/>
      <c r="P2235" s="72" t="s">
        <v>6481</v>
      </c>
      <c r="Q2235" s="70"/>
      <c r="R2235" s="70"/>
      <c r="S2235" s="70" t="s">
        <v>887</v>
      </c>
      <c r="T2235" s="70" t="n">
        <v>96</v>
      </c>
      <c r="U2235" s="0" t="s">
        <v>535</v>
      </c>
      <c r="V2235" s="0" t="n">
        <v>179</v>
      </c>
      <c r="W2235" s="70"/>
      <c r="X2235" s="70"/>
      <c r="Y2235" s="70"/>
      <c r="Z2235" s="70"/>
      <c r="AA2235" s="70"/>
      <c r="AB2235" s="70"/>
      <c r="AC2235" s="70"/>
      <c r="AD2235" s="70"/>
      <c r="AE2235" s="70"/>
      <c r="AF2235" s="70"/>
      <c r="AG2235" s="70"/>
      <c r="AH2235" s="70"/>
      <c r="AI2235" s="70" t="s">
        <v>6482</v>
      </c>
      <c r="AJ2235" s="22" t="n">
        <v>27</v>
      </c>
      <c r="AK2235" s="23" t="s">
        <v>93</v>
      </c>
      <c r="AL2235" s="24" t="s">
        <v>94</v>
      </c>
      <c r="AM2235" s="25" t="n">
        <v>1895</v>
      </c>
      <c r="AN2235" s="18"/>
      <c r="AO2235" s="18"/>
      <c r="AP2235" s="18"/>
      <c r="AS2235" s="18" t="s">
        <v>588</v>
      </c>
      <c r="AT2235" s="22" t="n">
        <v>27</v>
      </c>
      <c r="AU2235" s="25" t="s">
        <v>93</v>
      </c>
      <c r="AV2235" s="22" t="s">
        <v>94</v>
      </c>
      <c r="AW2235" s="25" t="n">
        <v>1895</v>
      </c>
      <c r="AX2235" s="18"/>
      <c r="AY2235" s="29"/>
      <c r="AZ2235" s="29" t="s">
        <v>889</v>
      </c>
      <c r="BA2235" s="29"/>
      <c r="BB2235" s="29"/>
      <c r="BC2235" s="70"/>
      <c r="BD2235" s="70"/>
      <c r="BE2235" s="70"/>
      <c r="BF2235" s="70"/>
      <c r="BG2235" s="72"/>
      <c r="BH2235" s="19" t="s">
        <v>1695</v>
      </c>
      <c r="BI2235" s="19" t="s">
        <v>6164</v>
      </c>
      <c r="BJ2235" s="19"/>
      <c r="BK2235" s="0" t="str">
        <f aca="false">IF(ISBLANK(P2235), IF(ISBLANK(I2235), IF(ISBLANK(G2235), IF(ISBLANK(E2235), "Niet", E2235), G2235), I2235), P2235)</f>
        <v>B5.2.5/3</v>
      </c>
      <c r="BL2235" s="0" t="str">
        <f aca="false">IF(COUNTIF($BK$2:$BK$3066, BK2235)&gt;1, "Double", "Correct")</f>
        <v>Correct</v>
      </c>
    </row>
    <row r="2236" customFormat="false" ht="15.75" hidden="true" customHeight="true" outlineLevel="0" collapsed="false">
      <c r="A2236" s="181" t="s">
        <v>5850</v>
      </c>
      <c r="B2236" s="21" t="s">
        <v>6296</v>
      </c>
      <c r="C2236" s="18" t="s">
        <v>6297</v>
      </c>
      <c r="D2236" s="29" t="s">
        <v>6298</v>
      </c>
      <c r="E2236" s="18" t="s">
        <v>6318</v>
      </c>
      <c r="F2236" s="71" t="s">
        <v>588</v>
      </c>
      <c r="G2236" s="18" t="s">
        <v>6474</v>
      </c>
      <c r="H2236" s="29" t="s">
        <v>6475</v>
      </c>
      <c r="I2236" s="29"/>
      <c r="J2236" s="18"/>
      <c r="K2236" s="70" t="s">
        <v>73</v>
      </c>
      <c r="L2236" s="70"/>
      <c r="M2236" s="70"/>
      <c r="N2236" s="70"/>
      <c r="O2236" s="70"/>
      <c r="P2236" s="72" t="s">
        <v>6483</v>
      </c>
      <c r="Q2236" s="70"/>
      <c r="R2236" s="70"/>
      <c r="S2236" s="70" t="s">
        <v>887</v>
      </c>
      <c r="T2236" s="70" t="n">
        <v>96</v>
      </c>
      <c r="U2236" s="0" t="s">
        <v>535</v>
      </c>
      <c r="V2236" s="0" t="n">
        <v>179</v>
      </c>
      <c r="W2236" s="70"/>
      <c r="X2236" s="70"/>
      <c r="Y2236" s="70"/>
      <c r="Z2236" s="70"/>
      <c r="AA2236" s="70"/>
      <c r="AB2236" s="70"/>
      <c r="AC2236" s="70"/>
      <c r="AD2236" s="70"/>
      <c r="AE2236" s="70"/>
      <c r="AF2236" s="70"/>
      <c r="AG2236" s="70"/>
      <c r="AH2236" s="70"/>
      <c r="AI2236" s="70" t="s">
        <v>6484</v>
      </c>
      <c r="AJ2236" s="22" t="n">
        <v>23</v>
      </c>
      <c r="AK2236" s="23" t="s">
        <v>192</v>
      </c>
      <c r="AL2236" s="24" t="s">
        <v>92</v>
      </c>
      <c r="AM2236" s="25" t="n">
        <v>1895</v>
      </c>
      <c r="AN2236" s="18"/>
      <c r="AO2236" s="18"/>
      <c r="AP2236" s="18"/>
      <c r="AS2236" s="18" t="s">
        <v>588</v>
      </c>
      <c r="AT2236" s="22" t="n">
        <v>23</v>
      </c>
      <c r="AU2236" s="25" t="s">
        <v>192</v>
      </c>
      <c r="AV2236" s="22" t="s">
        <v>92</v>
      </c>
      <c r="AW2236" s="25" t="n">
        <v>1895</v>
      </c>
      <c r="AX2236" s="18"/>
      <c r="AY2236" s="29"/>
      <c r="AZ2236" s="29" t="s">
        <v>889</v>
      </c>
      <c r="BA2236" s="29"/>
      <c r="BB2236" s="29"/>
      <c r="BC2236" s="70"/>
      <c r="BD2236" s="70"/>
      <c r="BE2236" s="70"/>
      <c r="BF2236" s="70"/>
      <c r="BG2236" s="72"/>
      <c r="BH2236" s="19" t="s">
        <v>1695</v>
      </c>
      <c r="BI2236" s="19" t="s">
        <v>6164</v>
      </c>
      <c r="BJ2236" s="19"/>
      <c r="BK2236" s="0" t="str">
        <f aca="false">IF(ISBLANK(P2236), IF(ISBLANK(I2236), IF(ISBLANK(G2236), IF(ISBLANK(E2236), "Niet", E2236), G2236), I2236), P2236)</f>
        <v>B5.2.5/4</v>
      </c>
      <c r="BL2236" s="0" t="str">
        <f aca="false">IF(COUNTIF($BK$2:$BK$3066, BK2236)&gt;1, "Double", "Correct")</f>
        <v>Correct</v>
      </c>
    </row>
    <row r="2237" customFormat="false" ht="15.75" hidden="true" customHeight="true" outlineLevel="0" collapsed="false">
      <c r="A2237" s="181" t="s">
        <v>5850</v>
      </c>
      <c r="B2237" s="21" t="s">
        <v>6296</v>
      </c>
      <c r="C2237" s="18" t="s">
        <v>6297</v>
      </c>
      <c r="D2237" s="29" t="s">
        <v>6298</v>
      </c>
      <c r="E2237" s="18" t="s">
        <v>6318</v>
      </c>
      <c r="F2237" s="71" t="s">
        <v>588</v>
      </c>
      <c r="G2237" s="18" t="s">
        <v>6474</v>
      </c>
      <c r="H2237" s="29" t="s">
        <v>6475</v>
      </c>
      <c r="I2237" s="29"/>
      <c r="J2237" s="18"/>
      <c r="K2237" s="70" t="s">
        <v>73</v>
      </c>
      <c r="L2237" s="70"/>
      <c r="M2237" s="70"/>
      <c r="N2237" s="70"/>
      <c r="O2237" s="70"/>
      <c r="P2237" s="72" t="s">
        <v>6485</v>
      </c>
      <c r="Q2237" s="70"/>
      <c r="R2237" s="70"/>
      <c r="S2237" s="70" t="s">
        <v>887</v>
      </c>
      <c r="T2237" s="70" t="n">
        <v>96</v>
      </c>
      <c r="U2237" s="0" t="s">
        <v>535</v>
      </c>
      <c r="V2237" s="0" t="n">
        <v>179</v>
      </c>
      <c r="W2237" s="70"/>
      <c r="X2237" s="70"/>
      <c r="Y2237" s="70"/>
      <c r="Z2237" s="70"/>
      <c r="AA2237" s="70"/>
      <c r="AB2237" s="70"/>
      <c r="AC2237" s="70"/>
      <c r="AD2237" s="70"/>
      <c r="AE2237" s="70"/>
      <c r="AF2237" s="70"/>
      <c r="AG2237" s="70"/>
      <c r="AH2237" s="70"/>
      <c r="AI2237" s="70" t="s">
        <v>6486</v>
      </c>
      <c r="AJ2237" s="22" t="n">
        <v>19</v>
      </c>
      <c r="AK2237" s="23" t="s">
        <v>180</v>
      </c>
      <c r="AL2237" s="32" t="s">
        <v>181</v>
      </c>
      <c r="AM2237" s="25" t="n">
        <v>1896</v>
      </c>
      <c r="AN2237" s="18"/>
      <c r="AO2237" s="18"/>
      <c r="AP2237" s="18"/>
      <c r="AS2237" s="18" t="s">
        <v>588</v>
      </c>
      <c r="AT2237" s="22" t="n">
        <v>19</v>
      </c>
      <c r="AU2237" s="25" t="s">
        <v>180</v>
      </c>
      <c r="AV2237" s="22" t="s">
        <v>181</v>
      </c>
      <c r="AW2237" s="25" t="n">
        <v>1896</v>
      </c>
      <c r="AX2237" s="18"/>
      <c r="AY2237" s="29"/>
      <c r="AZ2237" s="29" t="s">
        <v>889</v>
      </c>
      <c r="BA2237" s="29"/>
      <c r="BB2237" s="29"/>
      <c r="BC2237" s="70"/>
      <c r="BD2237" s="70"/>
      <c r="BE2237" s="70"/>
      <c r="BF2237" s="70"/>
      <c r="BG2237" s="72"/>
      <c r="BH2237" s="19" t="s">
        <v>1695</v>
      </c>
      <c r="BI2237" s="19" t="s">
        <v>6164</v>
      </c>
      <c r="BJ2237" s="19"/>
      <c r="BK2237" s="0" t="str">
        <f aca="false">IF(ISBLANK(P2237), IF(ISBLANK(I2237), IF(ISBLANK(G2237), IF(ISBLANK(E2237), "Niet", E2237), G2237), I2237), P2237)</f>
        <v>B5.2.5/5</v>
      </c>
      <c r="BL2237" s="0" t="str">
        <f aca="false">IF(COUNTIF($BK$2:$BK$3066, BK2237)&gt;1, "Double", "Correct")</f>
        <v>Correct</v>
      </c>
    </row>
    <row r="2238" customFormat="false" ht="15.75" hidden="true" customHeight="true" outlineLevel="0" collapsed="false">
      <c r="A2238" s="181" t="s">
        <v>5850</v>
      </c>
      <c r="B2238" s="21" t="s">
        <v>6296</v>
      </c>
      <c r="C2238" s="18" t="s">
        <v>6297</v>
      </c>
      <c r="D2238" s="29" t="s">
        <v>6298</v>
      </c>
      <c r="E2238" s="18" t="s">
        <v>6318</v>
      </c>
      <c r="F2238" s="71" t="s">
        <v>588</v>
      </c>
      <c r="G2238" s="18" t="s">
        <v>6474</v>
      </c>
      <c r="H2238" s="29" t="s">
        <v>6475</v>
      </c>
      <c r="I2238" s="29"/>
      <c r="J2238" s="18"/>
      <c r="K2238" s="70" t="s">
        <v>73</v>
      </c>
      <c r="L2238" s="70"/>
      <c r="M2238" s="70"/>
      <c r="N2238" s="70"/>
      <c r="O2238" s="70"/>
      <c r="P2238" s="72" t="s">
        <v>6487</v>
      </c>
      <c r="Q2238" s="70"/>
      <c r="R2238" s="70"/>
      <c r="S2238" s="70" t="s">
        <v>887</v>
      </c>
      <c r="T2238" s="70" t="n">
        <v>96</v>
      </c>
      <c r="U2238" s="0" t="s">
        <v>535</v>
      </c>
      <c r="V2238" s="0" t="n">
        <v>179</v>
      </c>
      <c r="W2238" s="70"/>
      <c r="X2238" s="70"/>
      <c r="Y2238" s="70"/>
      <c r="Z2238" s="70"/>
      <c r="AA2238" s="70"/>
      <c r="AB2238" s="70"/>
      <c r="AC2238" s="70"/>
      <c r="AD2238" s="70"/>
      <c r="AE2238" s="70"/>
      <c r="AF2238" s="70"/>
      <c r="AG2238" s="70"/>
      <c r="AH2238" s="70"/>
      <c r="AI2238" s="70" t="s">
        <v>6488</v>
      </c>
      <c r="AJ2238" s="22" t="n">
        <v>30</v>
      </c>
      <c r="AK2238" s="23" t="s">
        <v>279</v>
      </c>
      <c r="AL2238" s="24" t="s">
        <v>280</v>
      </c>
      <c r="AM2238" s="25" t="n">
        <v>1897</v>
      </c>
      <c r="AN2238" s="18"/>
      <c r="AO2238" s="18"/>
      <c r="AP2238" s="18"/>
      <c r="AS2238" s="18" t="s">
        <v>588</v>
      </c>
      <c r="AT2238" s="22" t="n">
        <v>30</v>
      </c>
      <c r="AU2238" s="25" t="s">
        <v>279</v>
      </c>
      <c r="AV2238" s="22" t="s">
        <v>280</v>
      </c>
      <c r="AW2238" s="25" t="n">
        <v>1897</v>
      </c>
      <c r="AX2238" s="18"/>
      <c r="AY2238" s="29"/>
      <c r="AZ2238" s="29" t="s">
        <v>889</v>
      </c>
      <c r="BA2238" s="29"/>
      <c r="BB2238" s="29"/>
      <c r="BC2238" s="70"/>
      <c r="BD2238" s="70"/>
      <c r="BE2238" s="70"/>
      <c r="BF2238" s="70"/>
      <c r="BG2238" s="72"/>
      <c r="BH2238" s="19" t="s">
        <v>1695</v>
      </c>
      <c r="BI2238" s="19" t="s">
        <v>6164</v>
      </c>
      <c r="BJ2238" s="19"/>
      <c r="BK2238" s="0" t="str">
        <f aca="false">IF(ISBLANK(P2238), IF(ISBLANK(I2238), IF(ISBLANK(G2238), IF(ISBLANK(E2238), "Niet", E2238), G2238), I2238), P2238)</f>
        <v>B5.2.5/6</v>
      </c>
      <c r="BL2238" s="0" t="str">
        <f aca="false">IF(COUNTIF($BK$2:$BK$3066, BK2238)&gt;1, "Double", "Correct")</f>
        <v>Correct</v>
      </c>
    </row>
    <row r="2239" customFormat="false" ht="15.75" hidden="true" customHeight="true" outlineLevel="0" collapsed="false">
      <c r="A2239" s="181" t="s">
        <v>5850</v>
      </c>
      <c r="B2239" s="21" t="s">
        <v>6296</v>
      </c>
      <c r="C2239" s="18" t="s">
        <v>6297</v>
      </c>
      <c r="D2239" s="29" t="s">
        <v>6298</v>
      </c>
      <c r="E2239" s="18" t="s">
        <v>6318</v>
      </c>
      <c r="F2239" s="71" t="s">
        <v>588</v>
      </c>
      <c r="G2239" s="18" t="s">
        <v>6474</v>
      </c>
      <c r="H2239" s="29" t="s">
        <v>6475</v>
      </c>
      <c r="I2239" s="29"/>
      <c r="J2239" s="18"/>
      <c r="K2239" s="70" t="s">
        <v>73</v>
      </c>
      <c r="L2239" s="70"/>
      <c r="M2239" s="70"/>
      <c r="N2239" s="70"/>
      <c r="O2239" s="70"/>
      <c r="P2239" s="72" t="s">
        <v>6489</v>
      </c>
      <c r="Q2239" s="70"/>
      <c r="R2239" s="70"/>
      <c r="S2239" s="70" t="s">
        <v>887</v>
      </c>
      <c r="T2239" s="70" t="n">
        <v>96</v>
      </c>
      <c r="U2239" s="0" t="s">
        <v>535</v>
      </c>
      <c r="V2239" s="0" t="n">
        <v>179</v>
      </c>
      <c r="W2239" s="70"/>
      <c r="X2239" s="70"/>
      <c r="Y2239" s="70"/>
      <c r="Z2239" s="70"/>
      <c r="AA2239" s="70"/>
      <c r="AB2239" s="70"/>
      <c r="AC2239" s="70"/>
      <c r="AD2239" s="70"/>
      <c r="AE2239" s="70"/>
      <c r="AF2239" s="70"/>
      <c r="AG2239" s="70"/>
      <c r="AH2239" s="70"/>
      <c r="AI2239" s="70" t="s">
        <v>6490</v>
      </c>
      <c r="AJ2239" s="22" t="n">
        <v>22</v>
      </c>
      <c r="AK2239" s="23" t="s">
        <v>295</v>
      </c>
      <c r="AL2239" s="24" t="s">
        <v>99</v>
      </c>
      <c r="AM2239" s="25" t="n">
        <v>1898</v>
      </c>
      <c r="AN2239" s="18"/>
      <c r="AO2239" s="18"/>
      <c r="AP2239" s="18"/>
      <c r="AS2239" s="18" t="s">
        <v>588</v>
      </c>
      <c r="AT2239" s="22" t="n">
        <v>22</v>
      </c>
      <c r="AU2239" s="25" t="s">
        <v>295</v>
      </c>
      <c r="AV2239" s="22" t="s">
        <v>99</v>
      </c>
      <c r="AW2239" s="25" t="n">
        <v>1898</v>
      </c>
      <c r="AX2239" s="18"/>
      <c r="AY2239" s="29"/>
      <c r="AZ2239" s="29" t="s">
        <v>889</v>
      </c>
      <c r="BA2239" s="29"/>
      <c r="BB2239" s="29"/>
      <c r="BC2239" s="70"/>
      <c r="BD2239" s="70"/>
      <c r="BE2239" s="70"/>
      <c r="BF2239" s="70"/>
      <c r="BG2239" s="72"/>
      <c r="BH2239" s="19" t="s">
        <v>1695</v>
      </c>
      <c r="BI2239" s="19" t="s">
        <v>6164</v>
      </c>
      <c r="BJ2239" s="19"/>
      <c r="BK2239" s="0" t="str">
        <f aca="false">IF(ISBLANK(P2239), IF(ISBLANK(I2239), IF(ISBLANK(G2239), IF(ISBLANK(E2239), "Niet", E2239), G2239), I2239), P2239)</f>
        <v>B5.2.5/7</v>
      </c>
      <c r="BL2239" s="0" t="str">
        <f aca="false">IF(COUNTIF($BK$2:$BK$3066, BK2239)&gt;1, "Double", "Correct")</f>
        <v>Correct</v>
      </c>
    </row>
    <row r="2240" customFormat="false" ht="15.75" hidden="true" customHeight="true" outlineLevel="0" collapsed="false">
      <c r="A2240" s="181" t="s">
        <v>5850</v>
      </c>
      <c r="B2240" s="21" t="s">
        <v>6296</v>
      </c>
      <c r="C2240" s="18" t="s">
        <v>6297</v>
      </c>
      <c r="D2240" s="29" t="s">
        <v>6298</v>
      </c>
      <c r="E2240" s="18" t="s">
        <v>6318</v>
      </c>
      <c r="F2240" s="71" t="s">
        <v>588</v>
      </c>
      <c r="G2240" s="18" t="s">
        <v>6474</v>
      </c>
      <c r="H2240" s="29" t="s">
        <v>6475</v>
      </c>
      <c r="I2240" s="29"/>
      <c r="J2240" s="18"/>
      <c r="K2240" s="70" t="s">
        <v>73</v>
      </c>
      <c r="L2240" s="70"/>
      <c r="M2240" s="70"/>
      <c r="N2240" s="70"/>
      <c r="O2240" s="70"/>
      <c r="P2240" s="72" t="s">
        <v>6491</v>
      </c>
      <c r="Q2240" s="29"/>
      <c r="R2240" s="29"/>
      <c r="S2240" s="70" t="s">
        <v>887</v>
      </c>
      <c r="T2240" s="70" t="n">
        <v>96</v>
      </c>
      <c r="U2240" s="0" t="s">
        <v>535</v>
      </c>
      <c r="V2240" s="0" t="n">
        <v>179</v>
      </c>
      <c r="W2240" s="29"/>
      <c r="X2240" s="29"/>
      <c r="Y2240" s="29"/>
      <c r="Z2240" s="29"/>
      <c r="AA2240" s="29"/>
      <c r="AB2240" s="29"/>
      <c r="AC2240" s="29"/>
      <c r="AD2240" s="29"/>
      <c r="AE2240" s="29"/>
      <c r="AF2240" s="29"/>
      <c r="AG2240" s="29"/>
      <c r="AH2240" s="29"/>
      <c r="AI2240" s="70" t="s">
        <v>6492</v>
      </c>
      <c r="AJ2240" s="22" t="s">
        <v>92</v>
      </c>
      <c r="AK2240" s="23" t="s">
        <v>412</v>
      </c>
      <c r="AL2240" s="24" t="s">
        <v>413</v>
      </c>
      <c r="AM2240" s="25" t="n">
        <v>1901</v>
      </c>
      <c r="AN2240" s="18"/>
      <c r="AO2240" s="18"/>
      <c r="AP2240" s="18"/>
      <c r="AS2240" s="18" t="s">
        <v>588</v>
      </c>
      <c r="AT2240" s="22" t="s">
        <v>92</v>
      </c>
      <c r="AU2240" s="25" t="s">
        <v>412</v>
      </c>
      <c r="AV2240" s="22" t="s">
        <v>413</v>
      </c>
      <c r="AW2240" s="25" t="n">
        <v>1901</v>
      </c>
      <c r="AX2240" s="18"/>
      <c r="AY2240" s="29"/>
      <c r="AZ2240" s="29" t="s">
        <v>889</v>
      </c>
      <c r="BA2240" s="29"/>
      <c r="BB2240" s="29"/>
      <c r="BC2240" s="70"/>
      <c r="BD2240" s="70"/>
      <c r="BE2240" s="70"/>
      <c r="BF2240" s="70"/>
      <c r="BG2240" s="72"/>
      <c r="BH2240" s="19" t="s">
        <v>1695</v>
      </c>
      <c r="BI2240" s="19" t="s">
        <v>6164</v>
      </c>
      <c r="BJ2240" s="19"/>
      <c r="BK2240" s="0" t="str">
        <f aca="false">IF(ISBLANK(P2240), IF(ISBLANK(I2240), IF(ISBLANK(G2240), IF(ISBLANK(E2240), "Niet", E2240), G2240), I2240), P2240)</f>
        <v>B5.2.5/8</v>
      </c>
      <c r="BL2240" s="0" t="str">
        <f aca="false">IF(COUNTIF($BK$2:$BK$3066, BK2240)&gt;1, "Double", "Correct")</f>
        <v>Correct</v>
      </c>
    </row>
    <row r="2241" customFormat="false" ht="15.75" hidden="true" customHeight="true" outlineLevel="0" collapsed="false">
      <c r="A2241" s="181" t="s">
        <v>5850</v>
      </c>
      <c r="B2241" s="21" t="s">
        <v>6296</v>
      </c>
      <c r="C2241" s="18" t="s">
        <v>6297</v>
      </c>
      <c r="D2241" s="29" t="s">
        <v>6298</v>
      </c>
      <c r="E2241" s="18" t="s">
        <v>6318</v>
      </c>
      <c r="F2241" s="71" t="s">
        <v>588</v>
      </c>
      <c r="G2241" s="18" t="s">
        <v>6474</v>
      </c>
      <c r="H2241" s="29" t="s">
        <v>6475</v>
      </c>
      <c r="I2241" s="29"/>
      <c r="J2241" s="18"/>
      <c r="K2241" s="70" t="s">
        <v>73</v>
      </c>
      <c r="L2241" s="70"/>
      <c r="M2241" s="70"/>
      <c r="N2241" s="70"/>
      <c r="O2241" s="29" t="s">
        <v>6493</v>
      </c>
      <c r="P2241" s="72" t="s">
        <v>6494</v>
      </c>
      <c r="Q2241" s="70"/>
      <c r="R2241" s="70"/>
      <c r="S2241" s="70" t="s">
        <v>887</v>
      </c>
      <c r="T2241" s="70" t="n">
        <v>96</v>
      </c>
      <c r="U2241" s="0" t="s">
        <v>535</v>
      </c>
      <c r="V2241" s="0" t="n">
        <v>179</v>
      </c>
      <c r="W2241" s="70"/>
      <c r="X2241" s="70"/>
      <c r="Y2241" s="70"/>
      <c r="Z2241" s="70"/>
      <c r="AA2241" s="70"/>
      <c r="AB2241" s="70"/>
      <c r="AC2241" s="70"/>
      <c r="AD2241" s="70"/>
      <c r="AE2241" s="70"/>
      <c r="AF2241" s="70"/>
      <c r="AG2241" s="70"/>
      <c r="AH2241" s="70"/>
      <c r="AI2241" s="70" t="s">
        <v>6327</v>
      </c>
      <c r="AJ2241" s="22" t="n">
        <v>20</v>
      </c>
      <c r="AK2241" s="23" t="s">
        <v>111</v>
      </c>
      <c r="AL2241" s="24" t="s">
        <v>112</v>
      </c>
      <c r="AM2241" s="25" t="n">
        <v>1902</v>
      </c>
      <c r="AN2241" s="18"/>
      <c r="AO2241" s="18"/>
      <c r="AP2241" s="18"/>
      <c r="AS2241" s="18" t="s">
        <v>588</v>
      </c>
      <c r="AT2241" s="22" t="n">
        <v>29</v>
      </c>
      <c r="AU2241" s="25" t="s">
        <v>121</v>
      </c>
      <c r="AV2241" s="22" t="s">
        <v>122</v>
      </c>
      <c r="AW2241" s="25" t="n">
        <v>1902</v>
      </c>
      <c r="AX2241" s="18" t="s">
        <v>6495</v>
      </c>
      <c r="AY2241" s="29"/>
      <c r="AZ2241" s="29" t="s">
        <v>889</v>
      </c>
      <c r="BA2241" s="29"/>
      <c r="BB2241" s="29"/>
      <c r="BC2241" s="70"/>
      <c r="BD2241" s="70"/>
      <c r="BE2241" s="70"/>
      <c r="BF2241" s="70"/>
      <c r="BG2241" s="72"/>
      <c r="BH2241" s="19" t="s">
        <v>1695</v>
      </c>
      <c r="BI2241" s="19" t="s">
        <v>6164</v>
      </c>
      <c r="BJ2241" s="19"/>
      <c r="BK2241" s="0" t="str">
        <f aca="false">IF(ISBLANK(P2241), IF(ISBLANK(I2241), IF(ISBLANK(G2241), IF(ISBLANK(E2241), "Niet", E2241), G2241), I2241), P2241)</f>
        <v>B5.2.5/9</v>
      </c>
      <c r="BL2241" s="0" t="str">
        <f aca="false">IF(COUNTIF($BK$2:$BK$3066, BK2241)&gt;1, "Double", "Correct")</f>
        <v>Correct</v>
      </c>
    </row>
    <row r="2242" customFormat="false" ht="15.75" hidden="true" customHeight="true" outlineLevel="0" collapsed="false">
      <c r="A2242" s="181" t="s">
        <v>5850</v>
      </c>
      <c r="B2242" s="21" t="s">
        <v>6296</v>
      </c>
      <c r="C2242" s="18" t="s">
        <v>6297</v>
      </c>
      <c r="D2242" s="29" t="s">
        <v>6298</v>
      </c>
      <c r="E2242" s="18" t="s">
        <v>6318</v>
      </c>
      <c r="F2242" s="71" t="s">
        <v>588</v>
      </c>
      <c r="G2242" s="18" t="s">
        <v>6474</v>
      </c>
      <c r="H2242" s="29" t="s">
        <v>6475</v>
      </c>
      <c r="I2242" s="29"/>
      <c r="J2242" s="18"/>
      <c r="K2242" s="70" t="s">
        <v>73</v>
      </c>
      <c r="L2242" s="70"/>
      <c r="M2242" s="70"/>
      <c r="N2242" s="70"/>
      <c r="O2242" s="70"/>
      <c r="P2242" s="72" t="s">
        <v>6496</v>
      </c>
      <c r="Q2242" s="70"/>
      <c r="R2242" s="70"/>
      <c r="S2242" s="70" t="s">
        <v>887</v>
      </c>
      <c r="T2242" s="70" t="n">
        <v>96</v>
      </c>
      <c r="U2242" s="0" t="s">
        <v>535</v>
      </c>
      <c r="V2242" s="0" t="n">
        <v>179</v>
      </c>
      <c r="W2242" s="70"/>
      <c r="X2242" s="70"/>
      <c r="Y2242" s="70"/>
      <c r="Z2242" s="70"/>
      <c r="AA2242" s="70"/>
      <c r="AB2242" s="70"/>
      <c r="AC2242" s="70"/>
      <c r="AD2242" s="70"/>
      <c r="AE2242" s="70"/>
      <c r="AF2242" s="70"/>
      <c r="AG2242" s="70"/>
      <c r="AH2242" s="70"/>
      <c r="AI2242" s="70" t="s">
        <v>6497</v>
      </c>
      <c r="AJ2242" s="22" t="s">
        <v>280</v>
      </c>
      <c r="AK2242" s="23" t="s">
        <v>224</v>
      </c>
      <c r="AL2242" s="24" t="s">
        <v>225</v>
      </c>
      <c r="AM2242" s="25" t="n">
        <v>1902</v>
      </c>
      <c r="AN2242" s="18"/>
      <c r="AO2242" s="18"/>
      <c r="AP2242" s="18"/>
      <c r="AS2242" s="18" t="s">
        <v>588</v>
      </c>
      <c r="AT2242" s="22" t="s">
        <v>280</v>
      </c>
      <c r="AU2242" s="25" t="s">
        <v>224</v>
      </c>
      <c r="AV2242" s="22" t="s">
        <v>225</v>
      </c>
      <c r="AW2242" s="25" t="n">
        <v>1902</v>
      </c>
      <c r="AX2242" s="18"/>
      <c r="AY2242" s="29"/>
      <c r="AZ2242" s="29" t="s">
        <v>889</v>
      </c>
      <c r="BA2242" s="29"/>
      <c r="BB2242" s="29"/>
      <c r="BC2242" s="70"/>
      <c r="BD2242" s="70"/>
      <c r="BE2242" s="70"/>
      <c r="BF2242" s="70"/>
      <c r="BG2242" s="72"/>
      <c r="BH2242" s="19" t="s">
        <v>1695</v>
      </c>
      <c r="BI2242" s="19" t="s">
        <v>6164</v>
      </c>
      <c r="BJ2242" s="19"/>
      <c r="BK2242" s="0" t="str">
        <f aca="false">IF(ISBLANK(P2242), IF(ISBLANK(I2242), IF(ISBLANK(G2242), IF(ISBLANK(E2242), "Niet", E2242), G2242), I2242), P2242)</f>
        <v>B5.2.5/10</v>
      </c>
      <c r="BL2242" s="0" t="str">
        <f aca="false">IF(COUNTIF($BK$2:$BK$3066, BK2242)&gt;1, "Double", "Correct")</f>
        <v>Correct</v>
      </c>
    </row>
    <row r="2243" customFormat="false" ht="15.75" hidden="true" customHeight="true" outlineLevel="0" collapsed="false">
      <c r="A2243" s="181" t="s">
        <v>5850</v>
      </c>
      <c r="B2243" s="21" t="s">
        <v>6296</v>
      </c>
      <c r="C2243" s="18" t="s">
        <v>6297</v>
      </c>
      <c r="D2243" s="29" t="s">
        <v>6298</v>
      </c>
      <c r="E2243" s="18" t="s">
        <v>6318</v>
      </c>
      <c r="F2243" s="71" t="s">
        <v>588</v>
      </c>
      <c r="G2243" s="18" t="s">
        <v>6474</v>
      </c>
      <c r="H2243" s="29" t="s">
        <v>6475</v>
      </c>
      <c r="I2243" s="29"/>
      <c r="J2243" s="18"/>
      <c r="K2243" s="70" t="s">
        <v>73</v>
      </c>
      <c r="L2243" s="70"/>
      <c r="M2243" s="70"/>
      <c r="N2243" s="70"/>
      <c r="O2243" s="70"/>
      <c r="P2243" s="72" t="s">
        <v>6498</v>
      </c>
      <c r="Q2243" s="70"/>
      <c r="R2243" s="70"/>
      <c r="S2243" s="70" t="s">
        <v>887</v>
      </c>
      <c r="T2243" s="70" t="n">
        <v>96</v>
      </c>
      <c r="U2243" s="0" t="s">
        <v>535</v>
      </c>
      <c r="V2243" s="0" t="n">
        <v>179</v>
      </c>
      <c r="W2243" s="70"/>
      <c r="X2243" s="70"/>
      <c r="Y2243" s="70"/>
      <c r="Z2243" s="70"/>
      <c r="AA2243" s="70"/>
      <c r="AB2243" s="70"/>
      <c r="AC2243" s="70"/>
      <c r="AD2243" s="70"/>
      <c r="AE2243" s="70"/>
      <c r="AF2243" s="70"/>
      <c r="AG2243" s="70"/>
      <c r="AH2243" s="70"/>
      <c r="AI2243" s="70" t="s">
        <v>6499</v>
      </c>
      <c r="AJ2243" s="22" t="n">
        <v>12</v>
      </c>
      <c r="AK2243" s="23" t="s">
        <v>79</v>
      </c>
      <c r="AL2243" s="24" t="s">
        <v>80</v>
      </c>
      <c r="AM2243" s="25" t="n">
        <v>1902</v>
      </c>
      <c r="AN2243" s="18"/>
      <c r="AO2243" s="18"/>
      <c r="AP2243" s="18"/>
      <c r="AS2243" s="18" t="s">
        <v>588</v>
      </c>
      <c r="AT2243" s="22" t="n">
        <v>12</v>
      </c>
      <c r="AU2243" s="25" t="s">
        <v>79</v>
      </c>
      <c r="AV2243" s="22" t="s">
        <v>80</v>
      </c>
      <c r="AW2243" s="25" t="n">
        <v>1902</v>
      </c>
      <c r="AX2243" s="18"/>
      <c r="AY2243" s="29"/>
      <c r="AZ2243" s="29" t="s">
        <v>889</v>
      </c>
      <c r="BA2243" s="29"/>
      <c r="BB2243" s="29"/>
      <c r="BC2243" s="70"/>
      <c r="BD2243" s="70"/>
      <c r="BE2243" s="70"/>
      <c r="BF2243" s="70"/>
      <c r="BG2243" s="72"/>
      <c r="BH2243" s="19" t="s">
        <v>1695</v>
      </c>
      <c r="BI2243" s="19" t="s">
        <v>6164</v>
      </c>
      <c r="BJ2243" s="19"/>
      <c r="BK2243" s="0" t="str">
        <f aca="false">IF(ISBLANK(P2243), IF(ISBLANK(I2243), IF(ISBLANK(G2243), IF(ISBLANK(E2243), "Niet", E2243), G2243), I2243), P2243)</f>
        <v>B5.2.5/11</v>
      </c>
      <c r="BL2243" s="0" t="str">
        <f aca="false">IF(COUNTIF($BK$2:$BK$3066, BK2243)&gt;1, "Double", "Correct")</f>
        <v>Correct</v>
      </c>
    </row>
    <row r="2244" customFormat="false" ht="15.75" hidden="true" customHeight="true" outlineLevel="0" collapsed="false">
      <c r="A2244" s="181" t="s">
        <v>5850</v>
      </c>
      <c r="B2244" s="21" t="s">
        <v>6296</v>
      </c>
      <c r="C2244" s="18" t="s">
        <v>6297</v>
      </c>
      <c r="D2244" s="29" t="s">
        <v>6298</v>
      </c>
      <c r="E2244" s="18" t="s">
        <v>6318</v>
      </c>
      <c r="F2244" s="71" t="s">
        <v>588</v>
      </c>
      <c r="G2244" s="18" t="s">
        <v>6474</v>
      </c>
      <c r="H2244" s="29" t="s">
        <v>6475</v>
      </c>
      <c r="I2244" s="29"/>
      <c r="J2244" s="18"/>
      <c r="K2244" s="70" t="s">
        <v>73</v>
      </c>
      <c r="L2244" s="70"/>
      <c r="M2244" s="70"/>
      <c r="N2244" s="70"/>
      <c r="O2244" s="70"/>
      <c r="P2244" s="72" t="s">
        <v>6500</v>
      </c>
      <c r="Q2244" s="70" t="s">
        <v>887</v>
      </c>
      <c r="R2244" s="70" t="n">
        <v>96</v>
      </c>
      <c r="S2244" s="70" t="s">
        <v>887</v>
      </c>
      <c r="T2244" s="70" t="n">
        <v>96</v>
      </c>
      <c r="U2244" s="0" t="s">
        <v>535</v>
      </c>
      <c r="V2244" s="0" t="n">
        <v>179</v>
      </c>
      <c r="W2244" s="70"/>
      <c r="X2244" s="70"/>
      <c r="Y2244" s="70"/>
      <c r="Z2244" s="70"/>
      <c r="AA2244" s="70"/>
      <c r="AB2244" s="70"/>
      <c r="AC2244" s="70"/>
      <c r="AD2244" s="70"/>
      <c r="AE2244" s="70"/>
      <c r="AF2244" s="70"/>
      <c r="AG2244" s="70"/>
      <c r="AH2244" s="70"/>
      <c r="AI2244" s="70" t="s">
        <v>6501</v>
      </c>
      <c r="AJ2244" s="22" t="n">
        <v>17</v>
      </c>
      <c r="AK2244" s="23" t="s">
        <v>130</v>
      </c>
      <c r="AL2244" s="24" t="s">
        <v>131</v>
      </c>
      <c r="AM2244" s="25" t="n">
        <v>1903</v>
      </c>
      <c r="AN2244" s="18"/>
      <c r="AO2244" s="18"/>
      <c r="AP2244" s="18"/>
      <c r="AS2244" s="183" t="s">
        <v>6502</v>
      </c>
      <c r="AT2244" s="22" t="n">
        <v>17</v>
      </c>
      <c r="AU2244" s="25" t="s">
        <v>130</v>
      </c>
      <c r="AV2244" s="22" t="s">
        <v>131</v>
      </c>
      <c r="AW2244" s="25" t="n">
        <v>1903</v>
      </c>
      <c r="AX2244" s="18"/>
      <c r="AY2244" s="29"/>
      <c r="AZ2244" s="29" t="s">
        <v>889</v>
      </c>
      <c r="BA2244" s="29"/>
      <c r="BB2244" s="29"/>
      <c r="BC2244" s="70"/>
      <c r="BD2244" s="70"/>
      <c r="BE2244" s="72"/>
      <c r="BF2244" s="72"/>
      <c r="BG2244" s="72"/>
      <c r="BH2244" s="19" t="s">
        <v>1695</v>
      </c>
      <c r="BI2244" s="19" t="s">
        <v>6164</v>
      </c>
      <c r="BJ2244" s="19"/>
      <c r="BK2244" s="0" t="str">
        <f aca="false">IF(ISBLANK(P2244), IF(ISBLANK(I2244), IF(ISBLANK(G2244), IF(ISBLANK(E2244), "Niet", E2244), G2244), I2244), P2244)</f>
        <v>B5.2.5/12</v>
      </c>
      <c r="BL2244" s="0" t="str">
        <f aca="false">IF(COUNTIF($BK$2:$BK$3066, BK2244)&gt;1, "Double", "Correct")</f>
        <v>Correct</v>
      </c>
    </row>
    <row r="2245" customFormat="false" ht="15.75" hidden="true" customHeight="true" outlineLevel="0" collapsed="false">
      <c r="A2245" s="181" t="s">
        <v>5850</v>
      </c>
      <c r="B2245" s="21" t="s">
        <v>6296</v>
      </c>
      <c r="C2245" s="18" t="s">
        <v>6297</v>
      </c>
      <c r="D2245" s="29" t="s">
        <v>6298</v>
      </c>
      <c r="E2245" s="18" t="s">
        <v>6318</v>
      </c>
      <c r="F2245" s="71" t="s">
        <v>588</v>
      </c>
      <c r="G2245" s="18" t="s">
        <v>6503</v>
      </c>
      <c r="H2245" s="29" t="s">
        <v>6504</v>
      </c>
      <c r="I2245" s="29"/>
      <c r="J2245" s="18"/>
      <c r="K2245" s="70" t="s">
        <v>1679</v>
      </c>
      <c r="L2245" s="29" t="s">
        <v>74</v>
      </c>
      <c r="M2245" s="29"/>
      <c r="N2245" s="70"/>
      <c r="O2245" s="70"/>
      <c r="P2245" s="70"/>
      <c r="Q2245" s="18" t="s">
        <v>887</v>
      </c>
      <c r="R2245" s="18" t="n">
        <v>96</v>
      </c>
      <c r="S2245" s="70"/>
      <c r="T2245" s="70"/>
      <c r="U2245" s="0" t="s">
        <v>535</v>
      </c>
      <c r="V2245" s="0" t="n">
        <v>179</v>
      </c>
      <c r="W2245" s="70"/>
      <c r="X2245" s="70"/>
      <c r="Y2245" s="70"/>
      <c r="Z2245" s="70"/>
      <c r="AA2245" s="70"/>
      <c r="AB2245" s="70"/>
      <c r="AC2245" s="70"/>
      <c r="AD2245" s="70"/>
      <c r="AE2245" s="70"/>
      <c r="AF2245" s="70"/>
      <c r="AG2245" s="70"/>
      <c r="AH2245" s="70"/>
      <c r="AI2245" s="70" t="s">
        <v>6505</v>
      </c>
      <c r="AJ2245" s="22"/>
      <c r="AK2245" s="23"/>
      <c r="AL2245" s="24"/>
      <c r="AM2245" s="25"/>
      <c r="AN2245" s="18"/>
      <c r="AO2245" s="18"/>
      <c r="AP2245" s="18"/>
      <c r="AS2245" s="29" t="s">
        <v>889</v>
      </c>
      <c r="AT2245" s="22"/>
      <c r="AU2245" s="25"/>
      <c r="AV2245" s="22"/>
      <c r="AW2245" s="25"/>
      <c r="AX2245" s="18"/>
      <c r="AY2245" s="70"/>
      <c r="AZ2245" s="70"/>
      <c r="BA2245" s="70"/>
      <c r="BB2245" s="70"/>
      <c r="BC2245" s="70"/>
      <c r="BD2245" s="70"/>
      <c r="BE2245" s="72"/>
      <c r="BF2245" s="72"/>
      <c r="BG2245" s="72"/>
      <c r="BH2245" s="19" t="s">
        <v>1695</v>
      </c>
      <c r="BI2245" s="19" t="s">
        <v>6164</v>
      </c>
      <c r="BJ2245" s="19"/>
      <c r="BK2245" s="0" t="str">
        <f aca="false">IF(ISBLANK(P2245), IF(ISBLANK(I2245), IF(ISBLANK(G2245), IF(ISBLANK(E2245), "Niet", E2245), G2245), I2245), P2245)</f>
        <v>B5.2.6</v>
      </c>
      <c r="BL2245" s="0" t="str">
        <f aca="false">IF(COUNTIF($BK$2:$BK$3066, BK2245)&gt;1, "Double", "Correct")</f>
        <v>Correct</v>
      </c>
    </row>
    <row r="2246" customFormat="false" ht="15.75" hidden="true" customHeight="true" outlineLevel="0" collapsed="false">
      <c r="A2246" s="181" t="s">
        <v>5850</v>
      </c>
      <c r="B2246" s="21" t="s">
        <v>6296</v>
      </c>
      <c r="C2246" s="18" t="s">
        <v>6297</v>
      </c>
      <c r="D2246" s="29" t="s">
        <v>6298</v>
      </c>
      <c r="E2246" s="18" t="s">
        <v>6318</v>
      </c>
      <c r="F2246" s="71" t="s">
        <v>588</v>
      </c>
      <c r="G2246" s="18" t="s">
        <v>6506</v>
      </c>
      <c r="H2246" s="29" t="s">
        <v>6507</v>
      </c>
      <c r="I2246" s="29"/>
      <c r="J2246" s="18"/>
      <c r="K2246" s="70" t="s">
        <v>1679</v>
      </c>
      <c r="L2246" s="29" t="s">
        <v>74</v>
      </c>
      <c r="M2246" s="29"/>
      <c r="N2246" s="70"/>
      <c r="O2246" s="70"/>
      <c r="P2246" s="70"/>
      <c r="Q2246" s="70"/>
      <c r="R2246" s="70"/>
      <c r="S2246" s="70"/>
      <c r="T2246" s="70"/>
      <c r="U2246" s="70"/>
      <c r="V2246" s="70"/>
      <c r="W2246" s="70"/>
      <c r="X2246" s="70"/>
      <c r="Y2246" s="70"/>
      <c r="Z2246" s="70"/>
      <c r="AA2246" s="70"/>
      <c r="AB2246" s="70"/>
      <c r="AC2246" s="70"/>
      <c r="AD2246" s="70"/>
      <c r="AE2246" s="70"/>
      <c r="AF2246" s="70"/>
      <c r="AG2246" s="70"/>
      <c r="AH2246" s="70"/>
      <c r="AI2246" s="70"/>
      <c r="AJ2246" s="22"/>
      <c r="AK2246" s="23"/>
      <c r="AL2246" s="24"/>
      <c r="AM2246" s="25"/>
      <c r="AN2246" s="18"/>
      <c r="AO2246" s="18"/>
      <c r="AP2246" s="18"/>
      <c r="AS2246" s="70"/>
      <c r="AT2246" s="22"/>
      <c r="AU2246" s="25"/>
      <c r="AV2246" s="22"/>
      <c r="AW2246" s="25"/>
      <c r="AX2246" s="18"/>
      <c r="AY2246" s="70"/>
      <c r="AZ2246" s="70"/>
      <c r="BA2246" s="70"/>
      <c r="BB2246" s="70"/>
      <c r="BC2246" s="70"/>
      <c r="BD2246" s="70"/>
      <c r="BE2246" s="72"/>
      <c r="BF2246" s="72"/>
      <c r="BG2246" s="72"/>
      <c r="BH2246" s="19" t="s">
        <v>1695</v>
      </c>
      <c r="BI2246" s="19" t="s">
        <v>6164</v>
      </c>
      <c r="BJ2246" s="19"/>
      <c r="BK2246" s="0" t="str">
        <f aca="false">IF(ISBLANK(P2246), IF(ISBLANK(I2246), IF(ISBLANK(G2246), IF(ISBLANK(E2246), "Niet", E2246), G2246), I2246), P2246)</f>
        <v>B5.2.7</v>
      </c>
      <c r="BL2246" s="0" t="str">
        <f aca="false">IF(COUNTIF($BK$2:$BK$3066, BK2246)&gt;1, "Double", "Correct")</f>
        <v>Correct</v>
      </c>
    </row>
    <row r="2247" customFormat="false" ht="15.75" hidden="true" customHeight="true" outlineLevel="0" collapsed="false">
      <c r="A2247" s="181" t="s">
        <v>5850</v>
      </c>
      <c r="B2247" s="18" t="s">
        <v>2498</v>
      </c>
      <c r="C2247" s="18" t="s">
        <v>6508</v>
      </c>
      <c r="D2247" s="70" t="s">
        <v>6509</v>
      </c>
      <c r="E2247" s="18" t="s">
        <v>6510</v>
      </c>
      <c r="F2247" s="71" t="s">
        <v>6511</v>
      </c>
      <c r="G2247" s="70"/>
      <c r="H2247" s="70"/>
      <c r="I2247" s="70"/>
      <c r="J2247" s="70"/>
      <c r="K2247" s="70" t="s">
        <v>1921</v>
      </c>
      <c r="L2247" s="70" t="s">
        <v>1934</v>
      </c>
      <c r="M2247" s="70"/>
      <c r="N2247" s="70"/>
      <c r="O2247" s="70" t="s">
        <v>6512</v>
      </c>
      <c r="P2247" s="70"/>
      <c r="Q2247" s="70"/>
      <c r="R2247" s="70"/>
      <c r="S2247" s="70"/>
      <c r="T2247" s="70"/>
      <c r="U2247" s="70"/>
      <c r="V2247" s="70"/>
      <c r="W2247" s="70"/>
      <c r="X2247" s="70"/>
      <c r="Y2247" s="70"/>
      <c r="Z2247" s="70"/>
      <c r="AA2247" s="70"/>
      <c r="AB2247" s="70"/>
      <c r="AC2247" s="70"/>
      <c r="AD2247" s="70"/>
      <c r="AE2247" s="70"/>
      <c r="AF2247" s="70"/>
      <c r="AG2247" s="70"/>
      <c r="AH2247" s="70"/>
      <c r="AI2247" s="70" t="s">
        <v>6513</v>
      </c>
      <c r="AJ2247" s="22"/>
      <c r="AK2247" s="23" t="s">
        <v>192</v>
      </c>
      <c r="AL2247" s="24" t="s">
        <v>92</v>
      </c>
      <c r="AM2247" s="25" t="n">
        <v>1879</v>
      </c>
      <c r="AN2247" s="18"/>
      <c r="AO2247" s="18"/>
      <c r="AP2247" s="18"/>
      <c r="AS2247" s="70"/>
      <c r="AT2247" s="46"/>
      <c r="AU2247" s="25" t="s">
        <v>180</v>
      </c>
      <c r="AV2247" s="22" t="s">
        <v>181</v>
      </c>
      <c r="AW2247" s="38" t="n">
        <v>1879</v>
      </c>
      <c r="AX2247" s="18" t="s">
        <v>6514</v>
      </c>
      <c r="AY2247" s="70"/>
      <c r="AZ2247" s="70"/>
      <c r="BA2247" s="70"/>
      <c r="BB2247" s="70"/>
      <c r="BC2247" s="70"/>
      <c r="BD2247" s="70"/>
      <c r="BE2247" s="72"/>
      <c r="BF2247" s="72"/>
      <c r="BG2247" s="72"/>
      <c r="BH2247" s="19" t="s">
        <v>1695</v>
      </c>
      <c r="BI2247" s="19" t="s">
        <v>6515</v>
      </c>
      <c r="BJ2247" s="19"/>
      <c r="BK2247" s="0" t="str">
        <f aca="false">IF(ISBLANK(P2247), IF(ISBLANK(I2247), IF(ISBLANK(G2247), IF(ISBLANK(E2247), "Niet", E2247), G2247), I2247), P2247)</f>
        <v>B6.1</v>
      </c>
      <c r="BL2247" s="0" t="str">
        <f aca="false">IF(COUNTIF($BK$2:$BK$3066, BK2247)&gt;1, "Double", "Correct")</f>
        <v>Correct</v>
      </c>
    </row>
    <row r="2248" customFormat="false" ht="15.75" hidden="true" customHeight="true" outlineLevel="0" collapsed="false">
      <c r="A2248" s="181" t="s">
        <v>5850</v>
      </c>
      <c r="B2248" s="18" t="s">
        <v>2498</v>
      </c>
      <c r="C2248" s="18" t="s">
        <v>6508</v>
      </c>
      <c r="D2248" s="70" t="s">
        <v>6509</v>
      </c>
      <c r="E2248" s="18" t="s">
        <v>6516</v>
      </c>
      <c r="F2248" s="71" t="s">
        <v>6517</v>
      </c>
      <c r="G2248" s="70"/>
      <c r="H2248" s="29"/>
      <c r="I2248" s="29"/>
      <c r="J2248" s="70"/>
      <c r="K2248" s="70" t="s">
        <v>1921</v>
      </c>
      <c r="L2248" s="29" t="s">
        <v>74</v>
      </c>
      <c r="M2248" s="29"/>
      <c r="N2248" s="70"/>
      <c r="O2248" s="70"/>
      <c r="P2248" s="70"/>
      <c r="Q2248" s="70"/>
      <c r="R2248" s="70"/>
      <c r="S2248" s="70"/>
      <c r="T2248" s="70"/>
      <c r="U2248" s="70"/>
      <c r="V2248" s="70"/>
      <c r="W2248" s="70"/>
      <c r="X2248" s="70"/>
      <c r="Y2248" s="70"/>
      <c r="Z2248" s="70"/>
      <c r="AA2248" s="70"/>
      <c r="AB2248" s="70"/>
      <c r="AC2248" s="70"/>
      <c r="AD2248" s="70"/>
      <c r="AE2248" s="70"/>
      <c r="AF2248" s="70"/>
      <c r="AG2248" s="70"/>
      <c r="AH2248" s="70"/>
      <c r="AI2248" s="29" t="s">
        <v>6518</v>
      </c>
      <c r="AJ2248" s="22"/>
      <c r="AK2248" s="23" t="s">
        <v>412</v>
      </c>
      <c r="AL2248" s="24" t="s">
        <v>413</v>
      </c>
      <c r="AM2248" s="25" t="n">
        <v>1890</v>
      </c>
      <c r="AN2248" s="18"/>
      <c r="AO2248" s="18"/>
      <c r="AP2248" s="18"/>
      <c r="AS2248" s="70"/>
      <c r="AT2248" s="46"/>
      <c r="AU2248" s="25" t="s">
        <v>100</v>
      </c>
      <c r="AV2248" s="22" t="s">
        <v>101</v>
      </c>
      <c r="AW2248" s="38" t="n">
        <v>1893</v>
      </c>
      <c r="AX2248" s="18" t="s">
        <v>6519</v>
      </c>
      <c r="AY2248" s="70"/>
      <c r="AZ2248" s="70"/>
      <c r="BA2248" s="70"/>
      <c r="BB2248" s="70"/>
      <c r="BC2248" s="70"/>
      <c r="BD2248" s="70"/>
      <c r="BE2248" s="72"/>
      <c r="BF2248" s="72"/>
      <c r="BG2248" s="72"/>
      <c r="BH2248" s="19" t="s">
        <v>1695</v>
      </c>
      <c r="BI2248" s="19" t="s">
        <v>6515</v>
      </c>
      <c r="BJ2248" s="19"/>
      <c r="BK2248" s="0" t="str">
        <f aca="false">IF(ISBLANK(P2248), IF(ISBLANK(I2248), IF(ISBLANK(G2248), IF(ISBLANK(E2248), "Niet", E2248), G2248), I2248), P2248)</f>
        <v>B6.2</v>
      </c>
      <c r="BL2248" s="0" t="str">
        <f aca="false">IF(COUNTIF($BK$2:$BK$3066, BK2248)&gt;1, "Double", "Correct")</f>
        <v>Correct</v>
      </c>
    </row>
    <row r="2249" customFormat="false" ht="15.75" hidden="true" customHeight="true" outlineLevel="0" collapsed="false">
      <c r="A2249" s="181" t="s">
        <v>5850</v>
      </c>
      <c r="B2249" s="18" t="s">
        <v>2498</v>
      </c>
      <c r="C2249" s="18" t="s">
        <v>6508</v>
      </c>
      <c r="D2249" s="70" t="s">
        <v>6509</v>
      </c>
      <c r="E2249" s="18" t="s">
        <v>6520</v>
      </c>
      <c r="F2249" s="71" t="s">
        <v>6521</v>
      </c>
      <c r="G2249" s="70"/>
      <c r="H2249" s="70"/>
      <c r="I2249" s="70"/>
      <c r="J2249" s="70"/>
      <c r="K2249" s="70" t="s">
        <v>1921</v>
      </c>
      <c r="L2249" s="70" t="s">
        <v>74</v>
      </c>
      <c r="M2249" s="70"/>
      <c r="N2249" s="70"/>
      <c r="O2249" s="70"/>
      <c r="P2249" s="70"/>
      <c r="Q2249" s="70"/>
      <c r="R2249" s="70"/>
      <c r="S2249" s="70"/>
      <c r="T2249" s="70"/>
      <c r="U2249" s="70"/>
      <c r="V2249" s="70"/>
      <c r="W2249" s="70"/>
      <c r="X2249" s="70"/>
      <c r="Y2249" s="70"/>
      <c r="Z2249" s="70"/>
      <c r="AA2249" s="70"/>
      <c r="AB2249" s="70"/>
      <c r="AC2249" s="70"/>
      <c r="AD2249" s="70"/>
      <c r="AE2249" s="70"/>
      <c r="AF2249" s="70"/>
      <c r="AG2249" s="70"/>
      <c r="AH2249" s="70"/>
      <c r="AI2249" s="70" t="s">
        <v>6522</v>
      </c>
      <c r="AJ2249" s="22"/>
      <c r="AK2249" s="23" t="s">
        <v>79</v>
      </c>
      <c r="AL2249" s="24" t="s">
        <v>80</v>
      </c>
      <c r="AM2249" s="25" t="n">
        <v>1879</v>
      </c>
      <c r="AN2249" s="18"/>
      <c r="AO2249" s="18"/>
      <c r="AP2249" s="18"/>
      <c r="AS2249" s="70"/>
      <c r="AT2249" s="46"/>
      <c r="AU2249" s="25" t="s">
        <v>100</v>
      </c>
      <c r="AV2249" s="22" t="s">
        <v>101</v>
      </c>
      <c r="AW2249" s="38" t="n">
        <v>1879</v>
      </c>
      <c r="AX2249" s="18" t="s">
        <v>6523</v>
      </c>
      <c r="AY2249" s="70"/>
      <c r="AZ2249" s="70"/>
      <c r="BA2249" s="70"/>
      <c r="BB2249" s="70"/>
      <c r="BC2249" s="70"/>
      <c r="BD2249" s="70"/>
      <c r="BE2249" s="72"/>
      <c r="BF2249" s="72"/>
      <c r="BG2249" s="72"/>
      <c r="BH2249" s="19" t="s">
        <v>1695</v>
      </c>
      <c r="BI2249" s="19" t="s">
        <v>6515</v>
      </c>
      <c r="BJ2249" s="19"/>
      <c r="BK2249" s="0" t="str">
        <f aca="false">IF(ISBLANK(P2249), IF(ISBLANK(I2249), IF(ISBLANK(G2249), IF(ISBLANK(E2249), "Niet", E2249), G2249), I2249), P2249)</f>
        <v>B6.3</v>
      </c>
      <c r="BL2249" s="0" t="str">
        <f aca="false">IF(COUNTIF($BK$2:$BK$3066, BK2249)&gt;1, "Double", "Correct")</f>
        <v>Correct</v>
      </c>
    </row>
    <row r="2250" customFormat="false" ht="15.75" hidden="true" customHeight="true" outlineLevel="0" collapsed="false">
      <c r="A2250" s="181" t="s">
        <v>5850</v>
      </c>
      <c r="B2250" s="18" t="s">
        <v>2498</v>
      </c>
      <c r="C2250" s="18" t="s">
        <v>6508</v>
      </c>
      <c r="D2250" s="70" t="s">
        <v>6509</v>
      </c>
      <c r="E2250" s="18" t="s">
        <v>6524</v>
      </c>
      <c r="F2250" s="71" t="s">
        <v>6525</v>
      </c>
      <c r="G2250" s="18" t="s">
        <v>6526</v>
      </c>
      <c r="H2250" s="29" t="s">
        <v>6527</v>
      </c>
      <c r="I2250" s="29"/>
      <c r="J2250" s="18"/>
      <c r="K2250" s="29" t="s">
        <v>1679</v>
      </c>
      <c r="L2250" s="29" t="s">
        <v>1934</v>
      </c>
      <c r="M2250" s="70"/>
      <c r="N2250" s="70"/>
      <c r="O2250" s="70"/>
      <c r="P2250" s="70"/>
      <c r="Q2250" s="70"/>
      <c r="R2250" s="70"/>
      <c r="S2250" s="70"/>
      <c r="T2250" s="70"/>
      <c r="U2250" s="70"/>
      <c r="V2250" s="70"/>
      <c r="W2250" s="70"/>
      <c r="X2250" s="70"/>
      <c r="Y2250" s="70"/>
      <c r="Z2250" s="70"/>
      <c r="AA2250" s="70"/>
      <c r="AB2250" s="70"/>
      <c r="AC2250" s="70"/>
      <c r="AD2250" s="70"/>
      <c r="AE2250" s="70"/>
      <c r="AF2250" s="70"/>
      <c r="AG2250" s="70"/>
      <c r="AH2250" s="70"/>
      <c r="AI2250" s="29" t="s">
        <v>6528</v>
      </c>
      <c r="AJ2250" s="22"/>
      <c r="AK2250" s="23"/>
      <c r="AL2250" s="32"/>
      <c r="AM2250" s="25" t="n">
        <v>1872</v>
      </c>
      <c r="AN2250" s="18"/>
      <c r="AO2250" s="18"/>
      <c r="AP2250" s="18"/>
      <c r="AS2250" s="70"/>
      <c r="AT2250" s="46"/>
      <c r="AU2250" s="25"/>
      <c r="AV2250" s="22"/>
      <c r="AW2250" s="38" t="n">
        <v>1877</v>
      </c>
      <c r="AX2250" s="18"/>
      <c r="AY2250" s="70"/>
      <c r="AZ2250" s="70"/>
      <c r="BA2250" s="70"/>
      <c r="BB2250" s="70"/>
      <c r="BC2250" s="70"/>
      <c r="BD2250" s="70"/>
      <c r="BE2250" s="72"/>
      <c r="BF2250" s="72"/>
      <c r="BG2250" s="72"/>
      <c r="BH2250" s="19" t="s">
        <v>1695</v>
      </c>
      <c r="BI2250" s="19" t="s">
        <v>6515</v>
      </c>
      <c r="BJ2250" s="19"/>
      <c r="BK2250" s="0" t="str">
        <f aca="false">IF(ISBLANK(P2250), IF(ISBLANK(I2250), IF(ISBLANK(G2250), IF(ISBLANK(E2250), "Niet", E2250), G2250), I2250), P2250)</f>
        <v>B6.4.1</v>
      </c>
      <c r="BL2250" s="0" t="str">
        <f aca="false">IF(COUNTIF($BK$2:$BK$3066, BK2250)&gt;1, "Double", "Correct")</f>
        <v>Correct</v>
      </c>
    </row>
    <row r="2251" customFormat="false" ht="15.75" hidden="true" customHeight="true" outlineLevel="0" collapsed="false">
      <c r="A2251" s="181" t="s">
        <v>5850</v>
      </c>
      <c r="B2251" s="18" t="s">
        <v>2498</v>
      </c>
      <c r="C2251" s="18" t="s">
        <v>6508</v>
      </c>
      <c r="D2251" s="70" t="s">
        <v>6509</v>
      </c>
      <c r="E2251" s="18" t="s">
        <v>6524</v>
      </c>
      <c r="F2251" s="71" t="s">
        <v>6525</v>
      </c>
      <c r="G2251" s="18" t="s">
        <v>6529</v>
      </c>
      <c r="H2251" s="70" t="s">
        <v>6530</v>
      </c>
      <c r="I2251" s="70"/>
      <c r="J2251" s="18"/>
      <c r="K2251" s="29" t="s">
        <v>1679</v>
      </c>
      <c r="L2251" s="70"/>
      <c r="M2251" s="70"/>
      <c r="N2251" s="70"/>
      <c r="O2251" s="70"/>
      <c r="P2251" s="70"/>
      <c r="Q2251" s="70"/>
      <c r="R2251" s="70"/>
      <c r="S2251" s="70"/>
      <c r="T2251" s="70"/>
      <c r="U2251" s="18" t="s">
        <v>1242</v>
      </c>
      <c r="V2251" s="70" t="n">
        <v>174</v>
      </c>
      <c r="W2251" s="70"/>
      <c r="X2251" s="70"/>
      <c r="Y2251" s="70"/>
      <c r="Z2251" s="70"/>
      <c r="AA2251" s="70"/>
      <c r="AB2251" s="70"/>
      <c r="AC2251" s="70"/>
      <c r="AD2251" s="70"/>
      <c r="AE2251" s="18" t="s">
        <v>504</v>
      </c>
      <c r="AF2251" s="18" t="n">
        <v>255</v>
      </c>
      <c r="AG2251" s="72" t="s">
        <v>382</v>
      </c>
      <c r="AH2251" s="70"/>
      <c r="AI2251" s="29" t="s">
        <v>6531</v>
      </c>
      <c r="AJ2251" s="22"/>
      <c r="AK2251" s="23"/>
      <c r="AL2251" s="32"/>
      <c r="AM2251" s="25" t="n">
        <v>1874</v>
      </c>
      <c r="AN2251" s="18"/>
      <c r="AO2251" s="18"/>
      <c r="AP2251" s="18"/>
      <c r="AS2251" s="70" t="s">
        <v>6532</v>
      </c>
      <c r="AT2251" s="46"/>
      <c r="AU2251" s="25"/>
      <c r="AV2251" s="22"/>
      <c r="AW2251" s="38" t="n">
        <v>1878</v>
      </c>
      <c r="AX2251" s="18"/>
      <c r="AY2251" s="70"/>
      <c r="AZ2251" s="70" t="s">
        <v>6533</v>
      </c>
      <c r="BA2251" s="70"/>
      <c r="BB2251" s="70"/>
      <c r="BC2251" s="70"/>
      <c r="BD2251" s="70"/>
      <c r="BE2251" s="72"/>
      <c r="BF2251" s="72"/>
      <c r="BG2251" s="72"/>
      <c r="BH2251" s="19" t="s">
        <v>1695</v>
      </c>
      <c r="BI2251" s="19" t="s">
        <v>6515</v>
      </c>
      <c r="BJ2251" s="19"/>
      <c r="BK2251" s="0" t="str">
        <f aca="false">IF(ISBLANK(P2251), IF(ISBLANK(I2251), IF(ISBLANK(G2251), IF(ISBLANK(E2251), "Niet", E2251), G2251), I2251), P2251)</f>
        <v>B6.4.2</v>
      </c>
      <c r="BL2251" s="0" t="str">
        <f aca="false">IF(COUNTIF($BK$2:$BK$3066, BK2251)&gt;1, "Double", "Correct")</f>
        <v>Correct</v>
      </c>
    </row>
    <row r="2252" customFormat="false" ht="15.75" hidden="true" customHeight="true" outlineLevel="0" collapsed="false">
      <c r="A2252" s="181" t="s">
        <v>5850</v>
      </c>
      <c r="B2252" s="18" t="s">
        <v>2498</v>
      </c>
      <c r="C2252" s="18" t="s">
        <v>6508</v>
      </c>
      <c r="D2252" s="70" t="s">
        <v>6509</v>
      </c>
      <c r="E2252" s="18" t="s">
        <v>6524</v>
      </c>
      <c r="F2252" s="71" t="s">
        <v>6525</v>
      </c>
      <c r="G2252" s="18" t="s">
        <v>6534</v>
      </c>
      <c r="H2252" s="70" t="s">
        <v>6535</v>
      </c>
      <c r="I2252" s="70"/>
      <c r="J2252" s="18"/>
      <c r="K2252" s="29" t="s">
        <v>1679</v>
      </c>
      <c r="L2252" s="70"/>
      <c r="M2252" s="70"/>
      <c r="N2252" s="70"/>
      <c r="O2252" s="70"/>
      <c r="P2252" s="70"/>
      <c r="Q2252" s="70"/>
      <c r="R2252" s="70"/>
      <c r="S2252" s="70"/>
      <c r="T2252" s="70"/>
      <c r="U2252" s="70"/>
      <c r="V2252" s="70"/>
      <c r="W2252" s="70"/>
      <c r="X2252" s="70"/>
      <c r="Y2252" s="70"/>
      <c r="Z2252" s="70"/>
      <c r="AA2252" s="70"/>
      <c r="AB2252" s="70"/>
      <c r="AC2252" s="70"/>
      <c r="AD2252" s="70"/>
      <c r="AE2252" s="70"/>
      <c r="AF2252" s="70"/>
      <c r="AG2252" s="70"/>
      <c r="AH2252" s="70"/>
      <c r="AI2252" s="70"/>
      <c r="AJ2252" s="22"/>
      <c r="AK2252" s="23"/>
      <c r="AL2252" s="32"/>
      <c r="AM2252" s="25" t="n">
        <v>1870</v>
      </c>
      <c r="AN2252" s="18"/>
      <c r="AO2252" s="18"/>
      <c r="AP2252" s="18"/>
      <c r="AS2252" s="70"/>
      <c r="AT2252" s="46"/>
      <c r="AU2252" s="25"/>
      <c r="AV2252" s="22"/>
      <c r="AW2252" s="38" t="n">
        <v>1879</v>
      </c>
      <c r="AX2252" s="18"/>
      <c r="AY2252" s="70"/>
      <c r="AZ2252" s="70"/>
      <c r="BA2252" s="70"/>
      <c r="BB2252" s="70"/>
      <c r="BC2252" s="70"/>
      <c r="BD2252" s="70"/>
      <c r="BE2252" s="72"/>
      <c r="BF2252" s="72"/>
      <c r="BG2252" s="72"/>
      <c r="BH2252" s="19" t="s">
        <v>1695</v>
      </c>
      <c r="BI2252" s="19" t="s">
        <v>6515</v>
      </c>
      <c r="BJ2252" s="19"/>
      <c r="BK2252" s="0" t="str">
        <f aca="false">IF(ISBLANK(P2252), IF(ISBLANK(I2252), IF(ISBLANK(G2252), IF(ISBLANK(E2252), "Niet", E2252), G2252), I2252), P2252)</f>
        <v>B6.4.3</v>
      </c>
      <c r="BL2252" s="0" t="str">
        <f aca="false">IF(COUNTIF($BK$2:$BK$3066, BK2252)&gt;1, "Double", "Correct")</f>
        <v>Correct</v>
      </c>
    </row>
    <row r="2253" customFormat="false" ht="15.75" hidden="true" customHeight="true" outlineLevel="0" collapsed="false">
      <c r="A2253" s="181" t="s">
        <v>5850</v>
      </c>
      <c r="B2253" s="18" t="s">
        <v>2498</v>
      </c>
      <c r="C2253" s="18" t="s">
        <v>6508</v>
      </c>
      <c r="D2253" s="70" t="s">
        <v>6509</v>
      </c>
      <c r="E2253" s="18" t="s">
        <v>6524</v>
      </c>
      <c r="F2253" s="71" t="s">
        <v>6525</v>
      </c>
      <c r="G2253" s="18" t="s">
        <v>6536</v>
      </c>
      <c r="H2253" s="29" t="s">
        <v>6537</v>
      </c>
      <c r="I2253" s="29"/>
      <c r="J2253" s="18"/>
      <c r="K2253" s="29" t="s">
        <v>1679</v>
      </c>
      <c r="L2253" s="70"/>
      <c r="M2253" s="70"/>
      <c r="N2253" s="70"/>
      <c r="O2253" s="70"/>
      <c r="P2253" s="70"/>
      <c r="Q2253" s="70"/>
      <c r="R2253" s="70"/>
      <c r="S2253" s="70"/>
      <c r="T2253" s="70"/>
      <c r="U2253" s="70"/>
      <c r="V2253" s="70"/>
      <c r="W2253" s="70"/>
      <c r="X2253" s="70"/>
      <c r="Y2253" s="70"/>
      <c r="Z2253" s="70"/>
      <c r="AA2253" s="70"/>
      <c r="AB2253" s="70"/>
      <c r="AC2253" s="70"/>
      <c r="AD2253" s="70"/>
      <c r="AE2253" s="70"/>
      <c r="AF2253" s="70"/>
      <c r="AG2253" s="70"/>
      <c r="AH2253" s="70"/>
      <c r="AI2253" s="70"/>
      <c r="AJ2253" s="22"/>
      <c r="AK2253" s="23"/>
      <c r="AL2253" s="32"/>
      <c r="AM2253" s="25" t="n">
        <v>1872</v>
      </c>
      <c r="AN2253" s="18"/>
      <c r="AO2253" s="18"/>
      <c r="AP2253" s="18"/>
      <c r="AS2253" s="70"/>
      <c r="AT2253" s="46"/>
      <c r="AU2253" s="25"/>
      <c r="AV2253" s="22"/>
      <c r="AW2253" s="38" t="n">
        <v>1876</v>
      </c>
      <c r="AX2253" s="18"/>
      <c r="AY2253" s="70"/>
      <c r="AZ2253" s="70"/>
      <c r="BA2253" s="70"/>
      <c r="BB2253" s="70"/>
      <c r="BC2253" s="70"/>
      <c r="BD2253" s="70"/>
      <c r="BE2253" s="72"/>
      <c r="BF2253" s="72"/>
      <c r="BG2253" s="72"/>
      <c r="BH2253" s="19" t="s">
        <v>1695</v>
      </c>
      <c r="BI2253" s="19" t="s">
        <v>6515</v>
      </c>
      <c r="BJ2253" s="19"/>
      <c r="BK2253" s="0" t="str">
        <f aca="false">IF(ISBLANK(P2253), IF(ISBLANK(I2253), IF(ISBLANK(G2253), IF(ISBLANK(E2253), "Niet", E2253), G2253), I2253), P2253)</f>
        <v>B6.4.4</v>
      </c>
      <c r="BL2253" s="0" t="str">
        <f aca="false">IF(COUNTIF($BK$2:$BK$3066, BK2253)&gt;1, "Double", "Correct")</f>
        <v>Correct</v>
      </c>
    </row>
    <row r="2254" customFormat="false" ht="15.75" hidden="true" customHeight="true" outlineLevel="0" collapsed="false">
      <c r="A2254" s="181" t="s">
        <v>5850</v>
      </c>
      <c r="B2254" s="18" t="s">
        <v>2498</v>
      </c>
      <c r="C2254" s="18" t="s">
        <v>6508</v>
      </c>
      <c r="D2254" s="70" t="s">
        <v>6509</v>
      </c>
      <c r="E2254" s="18" t="s">
        <v>6538</v>
      </c>
      <c r="F2254" s="71" t="s">
        <v>6539</v>
      </c>
      <c r="G2254" s="70"/>
      <c r="H2254" s="70"/>
      <c r="I2254" s="70"/>
      <c r="J2254" s="70"/>
      <c r="K2254" s="70" t="s">
        <v>1921</v>
      </c>
      <c r="L2254" s="70" t="s">
        <v>1934</v>
      </c>
      <c r="M2254" s="70"/>
      <c r="N2254" s="70"/>
      <c r="O2254" s="70"/>
      <c r="P2254" s="70"/>
      <c r="Q2254" s="70"/>
      <c r="R2254" s="70"/>
      <c r="S2254" s="70"/>
      <c r="T2254" s="70"/>
      <c r="U2254" s="31" t="s">
        <v>503</v>
      </c>
      <c r="V2254" s="70" t="n">
        <v>172</v>
      </c>
      <c r="W2254" s="70"/>
      <c r="X2254" s="70"/>
      <c r="Y2254" s="70"/>
      <c r="Z2254" s="70"/>
      <c r="AA2254" s="70"/>
      <c r="AB2254" s="70"/>
      <c r="AC2254" s="70"/>
      <c r="AD2254" s="70"/>
      <c r="AE2254" s="18" t="s">
        <v>504</v>
      </c>
      <c r="AF2254" s="18" t="n">
        <v>255</v>
      </c>
      <c r="AG2254" s="72" t="s">
        <v>382</v>
      </c>
      <c r="AH2254" s="70"/>
      <c r="AI2254" s="70" t="s">
        <v>6540</v>
      </c>
      <c r="AJ2254" s="22"/>
      <c r="AK2254" s="23"/>
      <c r="AL2254" s="32"/>
      <c r="AM2254" s="25" t="n">
        <v>1870</v>
      </c>
      <c r="AN2254" s="18"/>
      <c r="AO2254" s="18"/>
      <c r="AP2254" s="18"/>
      <c r="AS2254" s="70"/>
      <c r="AT2254" s="46"/>
      <c r="AU2254" s="25"/>
      <c r="AV2254" s="22"/>
      <c r="AW2254" s="38" t="n">
        <v>1879</v>
      </c>
      <c r="AX2254" s="18"/>
      <c r="AY2254" s="70"/>
      <c r="AZ2254" s="70"/>
      <c r="BA2254" s="70"/>
      <c r="BB2254" s="70"/>
      <c r="BC2254" s="70"/>
      <c r="BD2254" s="70"/>
      <c r="BE2254" s="72"/>
      <c r="BF2254" s="72"/>
      <c r="BG2254" s="72"/>
      <c r="BH2254" s="19" t="s">
        <v>1695</v>
      </c>
      <c r="BI2254" s="19" t="s">
        <v>6515</v>
      </c>
      <c r="BJ2254" s="19"/>
      <c r="BK2254" s="0" t="str">
        <f aca="false">IF(ISBLANK(P2254), IF(ISBLANK(I2254), IF(ISBLANK(G2254), IF(ISBLANK(E2254), "Niet", E2254), G2254), I2254), P2254)</f>
        <v>B6.5</v>
      </c>
      <c r="BL2254" s="0" t="str">
        <f aca="false">IF(COUNTIF($BK$2:$BK$3066, BK2254)&gt;1, "Double", "Correct")</f>
        <v>Correct</v>
      </c>
    </row>
    <row r="2255" customFormat="false" ht="15.75" hidden="true" customHeight="true" outlineLevel="0" collapsed="false">
      <c r="A2255" s="181" t="s">
        <v>5850</v>
      </c>
      <c r="B2255" s="18" t="s">
        <v>2498</v>
      </c>
      <c r="C2255" s="19" t="s">
        <v>6541</v>
      </c>
      <c r="D2255" s="187" t="s">
        <v>6542</v>
      </c>
      <c r="E2255" s="19" t="s">
        <v>6543</v>
      </c>
      <c r="F2255" s="20" t="s">
        <v>6544</v>
      </c>
      <c r="G2255" s="18"/>
      <c r="H2255" s="18"/>
      <c r="I2255" s="18"/>
      <c r="J2255" s="187"/>
      <c r="K2255" s="18" t="s">
        <v>73</v>
      </c>
      <c r="L2255" s="187" t="s">
        <v>163</v>
      </c>
      <c r="M2255" s="18"/>
      <c r="N2255" s="70"/>
      <c r="O2255" s="70"/>
      <c r="P2255" s="70" t="s">
        <v>6545</v>
      </c>
      <c r="Q2255" s="70"/>
      <c r="R2255" s="70"/>
      <c r="S2255" s="70"/>
      <c r="T2255" s="70"/>
      <c r="U2255" s="70"/>
      <c r="V2255" s="70"/>
      <c r="W2255" s="70"/>
      <c r="X2255" s="70"/>
      <c r="Y2255" s="70"/>
      <c r="Z2255" s="70"/>
      <c r="AA2255" s="70"/>
      <c r="AB2255" s="70"/>
      <c r="AC2255" s="70"/>
      <c r="AD2255" s="70"/>
      <c r="AE2255" s="70"/>
      <c r="AF2255" s="70"/>
      <c r="AG2255" s="70"/>
      <c r="AH2255" s="70"/>
      <c r="AI2255" s="70" t="s">
        <v>6546</v>
      </c>
      <c r="AJ2255" s="22"/>
      <c r="AK2255" s="23"/>
      <c r="AL2255" s="32"/>
      <c r="AM2255" s="25"/>
      <c r="AN2255" s="18"/>
      <c r="AO2255" s="18"/>
      <c r="AP2255" s="18"/>
      <c r="AS2255" s="70" t="s">
        <v>6547</v>
      </c>
      <c r="AT2255" s="46"/>
      <c r="AU2255" s="25"/>
      <c r="AV2255" s="22"/>
      <c r="AW2255" s="18"/>
      <c r="AX2255" s="18"/>
      <c r="AY2255" s="70"/>
      <c r="AZ2255" s="70"/>
      <c r="BA2255" s="70"/>
      <c r="BB2255" s="70"/>
      <c r="BC2255" s="72"/>
      <c r="BD2255" s="72" t="s">
        <v>6548</v>
      </c>
      <c r="BE2255" s="72"/>
      <c r="BF2255" s="72"/>
      <c r="BG2255" s="19"/>
      <c r="BH2255" s="19" t="s">
        <v>1695</v>
      </c>
      <c r="BI2255" s="19" t="s">
        <v>6515</v>
      </c>
      <c r="BJ2255" s="19"/>
      <c r="BK2255" s="0" t="str">
        <f aca="false">IF(ISBLANK(P2255), IF(ISBLANK(I2255), IF(ISBLANK(G2255), IF(ISBLANK(E2255), "Niet", E2255), G2255), I2255), P2255)</f>
        <v>B7.1/1</v>
      </c>
      <c r="BL2255" s="0" t="str">
        <f aca="false">IF(COUNTIF($BK$2:$BK$3066, BK2255)&gt;1, "Double", "Correct")</f>
        <v>Correct</v>
      </c>
    </row>
    <row r="2256" customFormat="false" ht="15.75" hidden="true" customHeight="true" outlineLevel="0" collapsed="false">
      <c r="A2256" s="181" t="s">
        <v>5850</v>
      </c>
      <c r="B2256" s="18" t="s">
        <v>2498</v>
      </c>
      <c r="C2256" s="19" t="s">
        <v>6541</v>
      </c>
      <c r="D2256" s="187" t="s">
        <v>6542</v>
      </c>
      <c r="E2256" s="19" t="s">
        <v>6543</v>
      </c>
      <c r="F2256" s="20" t="s">
        <v>6544</v>
      </c>
      <c r="G2256" s="18"/>
      <c r="H2256" s="18"/>
      <c r="I2256" s="18"/>
      <c r="J2256" s="18"/>
      <c r="K2256" s="18" t="s">
        <v>73</v>
      </c>
      <c r="L2256" s="18" t="s">
        <v>163</v>
      </c>
      <c r="M2256" s="18"/>
      <c r="N2256" s="70"/>
      <c r="O2256" s="70"/>
      <c r="P2256" s="70" t="s">
        <v>6549</v>
      </c>
      <c r="Q2256" s="70"/>
      <c r="R2256" s="70"/>
      <c r="S2256" s="70"/>
      <c r="T2256" s="70"/>
      <c r="U2256" s="70"/>
      <c r="V2256" s="70"/>
      <c r="W2256" s="70"/>
      <c r="X2256" s="70"/>
      <c r="Y2256" s="70"/>
      <c r="Z2256" s="70"/>
      <c r="AA2256" s="70"/>
      <c r="AB2256" s="70"/>
      <c r="AC2256" s="70"/>
      <c r="AD2256" s="70"/>
      <c r="AE2256" s="70"/>
      <c r="AF2256" s="70"/>
      <c r="AG2256" s="70"/>
      <c r="AH2256" s="70"/>
      <c r="AI2256" s="70" t="s">
        <v>6550</v>
      </c>
      <c r="AJ2256" s="22"/>
      <c r="AK2256" s="23" t="s">
        <v>279</v>
      </c>
      <c r="AL2256" s="24" t="s">
        <v>280</v>
      </c>
      <c r="AM2256" s="25" t="n">
        <v>1870</v>
      </c>
      <c r="AN2256" s="18"/>
      <c r="AO2256" s="18"/>
      <c r="AP2256" s="18"/>
      <c r="AS2256" s="70" t="s">
        <v>6551</v>
      </c>
      <c r="AT2256" s="46"/>
      <c r="AU2256" s="25" t="s">
        <v>279</v>
      </c>
      <c r="AV2256" s="22" t="s">
        <v>280</v>
      </c>
      <c r="AW2256" s="38" t="n">
        <v>1870</v>
      </c>
      <c r="AX2256" s="18"/>
      <c r="AY2256" s="70"/>
      <c r="AZ2256" s="70"/>
      <c r="BA2256" s="70"/>
      <c r="BB2256" s="70"/>
      <c r="BC2256" s="70"/>
      <c r="BD2256" s="70"/>
      <c r="BE2256" s="72"/>
      <c r="BF2256" s="72"/>
      <c r="BG2256" s="19"/>
      <c r="BH2256" s="19" t="s">
        <v>1695</v>
      </c>
      <c r="BI2256" s="19" t="s">
        <v>6515</v>
      </c>
      <c r="BJ2256" s="19"/>
      <c r="BK2256" s="0" t="str">
        <f aca="false">IF(ISBLANK(P2256), IF(ISBLANK(I2256), IF(ISBLANK(G2256), IF(ISBLANK(E2256), "Niet", E2256), G2256), I2256), P2256)</f>
        <v>B7.1/2</v>
      </c>
      <c r="BL2256" s="0" t="str">
        <f aca="false">IF(COUNTIF($BK$2:$BK$3066, BK2256)&gt;1, "Double", "Correct")</f>
        <v>Correct</v>
      </c>
    </row>
    <row r="2257" customFormat="false" ht="15.75" hidden="true" customHeight="true" outlineLevel="0" collapsed="false">
      <c r="A2257" s="181" t="s">
        <v>5850</v>
      </c>
      <c r="B2257" s="18" t="s">
        <v>2498</v>
      </c>
      <c r="C2257" s="19" t="s">
        <v>6541</v>
      </c>
      <c r="D2257" s="187" t="s">
        <v>6542</v>
      </c>
      <c r="E2257" s="19" t="s">
        <v>6543</v>
      </c>
      <c r="F2257" s="20" t="s">
        <v>6544</v>
      </c>
      <c r="G2257" s="18"/>
      <c r="H2257" s="18"/>
      <c r="I2257" s="18"/>
      <c r="J2257" s="18"/>
      <c r="K2257" s="18" t="s">
        <v>73</v>
      </c>
      <c r="L2257" s="187" t="s">
        <v>163</v>
      </c>
      <c r="M2257" s="18"/>
      <c r="N2257" s="70"/>
      <c r="O2257" s="70"/>
      <c r="P2257" s="70" t="s">
        <v>6552</v>
      </c>
      <c r="Q2257" s="70"/>
      <c r="R2257" s="70"/>
      <c r="S2257" s="70"/>
      <c r="T2257" s="70"/>
      <c r="U2257" s="70"/>
      <c r="V2257" s="70"/>
      <c r="W2257" s="70"/>
      <c r="X2257" s="70"/>
      <c r="Y2257" s="70"/>
      <c r="Z2257" s="70"/>
      <c r="AA2257" s="70"/>
      <c r="AB2257" s="70"/>
      <c r="AC2257" s="70"/>
      <c r="AD2257" s="70"/>
      <c r="AE2257" s="70"/>
      <c r="AF2257" s="70"/>
      <c r="AG2257" s="70"/>
      <c r="AH2257" s="70"/>
      <c r="AI2257" s="70" t="s">
        <v>6553</v>
      </c>
      <c r="AJ2257" s="22"/>
      <c r="AK2257" s="23"/>
      <c r="AL2257" s="32"/>
      <c r="AM2257" s="25" t="n">
        <v>1892</v>
      </c>
      <c r="AN2257" s="74" t="s">
        <v>141</v>
      </c>
      <c r="AO2257" s="74"/>
      <c r="AP2257" s="74"/>
      <c r="AQ2257" s="0" t="s">
        <v>142</v>
      </c>
      <c r="AS2257" s="70" t="s">
        <v>6554</v>
      </c>
      <c r="AT2257" s="46"/>
      <c r="AU2257" s="25"/>
      <c r="AV2257" s="22"/>
      <c r="AW2257" s="38" t="n">
        <v>1892</v>
      </c>
      <c r="AX2257" s="18"/>
      <c r="AY2257" s="19"/>
      <c r="AZ2257" s="19"/>
      <c r="BA2257" s="19" t="s">
        <v>6555</v>
      </c>
      <c r="BB2257" s="19"/>
      <c r="BC2257" s="70"/>
      <c r="BD2257" s="70"/>
      <c r="BE2257" s="72"/>
      <c r="BF2257" s="72"/>
      <c r="BG2257" s="19"/>
      <c r="BH2257" s="19" t="s">
        <v>1695</v>
      </c>
      <c r="BI2257" s="19" t="s">
        <v>6515</v>
      </c>
      <c r="BJ2257" s="19"/>
      <c r="BK2257" s="0" t="str">
        <f aca="false">IF(ISBLANK(P2257), IF(ISBLANK(I2257), IF(ISBLANK(G2257), IF(ISBLANK(E2257), "Niet", E2257), G2257), I2257), P2257)</f>
        <v>B7.1/3</v>
      </c>
      <c r="BL2257" s="0" t="str">
        <f aca="false">IF(COUNTIF($BK$2:$BK$3066, BK2257)&gt;1, "Double", "Correct")</f>
        <v>Correct</v>
      </c>
    </row>
    <row r="2258" customFormat="false" ht="15.75" hidden="true" customHeight="true" outlineLevel="0" collapsed="false">
      <c r="A2258" s="181" t="s">
        <v>5850</v>
      </c>
      <c r="B2258" s="18" t="s">
        <v>2498</v>
      </c>
      <c r="C2258" s="19" t="s">
        <v>6541</v>
      </c>
      <c r="D2258" s="187" t="s">
        <v>6542</v>
      </c>
      <c r="E2258" s="19" t="s">
        <v>6543</v>
      </c>
      <c r="F2258" s="20" t="s">
        <v>6544</v>
      </c>
      <c r="G2258" s="18"/>
      <c r="H2258" s="18"/>
      <c r="I2258" s="18"/>
      <c r="J2258" s="18"/>
      <c r="K2258" s="18" t="s">
        <v>73</v>
      </c>
      <c r="L2258" s="187" t="s">
        <v>163</v>
      </c>
      <c r="M2258" s="18"/>
      <c r="N2258" s="70"/>
      <c r="O2258" s="70"/>
      <c r="P2258" s="70" t="s">
        <v>6556</v>
      </c>
      <c r="Q2258" s="70"/>
      <c r="R2258" s="70"/>
      <c r="S2258" s="70"/>
      <c r="T2258" s="70"/>
      <c r="U2258" s="70"/>
      <c r="V2258" s="70"/>
      <c r="W2258" s="70"/>
      <c r="X2258" s="70"/>
      <c r="Y2258" s="70"/>
      <c r="Z2258" s="70"/>
      <c r="AA2258" s="70"/>
      <c r="AB2258" s="70"/>
      <c r="AC2258" s="70"/>
      <c r="AD2258" s="70"/>
      <c r="AE2258" s="70"/>
      <c r="AF2258" s="70"/>
      <c r="AG2258" s="70"/>
      <c r="AH2258" s="70"/>
      <c r="AI2258" s="70" t="s">
        <v>6557</v>
      </c>
      <c r="AJ2258" s="22"/>
      <c r="AK2258" s="23"/>
      <c r="AL2258" s="32"/>
      <c r="AM2258" s="25" t="n">
        <v>1873</v>
      </c>
      <c r="AN2258" s="18" t="s">
        <v>960</v>
      </c>
      <c r="AO2258" s="18"/>
      <c r="AP2258" s="18"/>
      <c r="AQ2258" s="0" t="s">
        <v>961</v>
      </c>
      <c r="AS2258" s="70" t="s">
        <v>6558</v>
      </c>
      <c r="AT2258" s="46"/>
      <c r="AU2258" s="25"/>
      <c r="AV2258" s="22"/>
      <c r="AW2258" s="38" t="n">
        <v>1873</v>
      </c>
      <c r="AX2258" s="18"/>
      <c r="AY2258" s="19"/>
      <c r="AZ2258" s="19"/>
      <c r="BA2258" s="19" t="s">
        <v>6559</v>
      </c>
      <c r="BB2258" s="19"/>
      <c r="BC2258" s="70"/>
      <c r="BD2258" s="70"/>
      <c r="BE2258" s="72"/>
      <c r="BF2258" s="72"/>
      <c r="BG2258" s="19"/>
      <c r="BH2258" s="19" t="s">
        <v>1695</v>
      </c>
      <c r="BI2258" s="19" t="s">
        <v>6515</v>
      </c>
      <c r="BJ2258" s="19"/>
      <c r="BK2258" s="0" t="str">
        <f aca="false">IF(ISBLANK(P2258), IF(ISBLANK(I2258), IF(ISBLANK(G2258), IF(ISBLANK(E2258), "Niet", E2258), G2258), I2258), P2258)</f>
        <v>B7.1/4</v>
      </c>
      <c r="BL2258" s="0" t="str">
        <f aca="false">IF(COUNTIF($BK$2:$BK$3066, BK2258)&gt;1, "Double", "Correct")</f>
        <v>Correct</v>
      </c>
    </row>
    <row r="2259" customFormat="false" ht="15.75" hidden="true" customHeight="true" outlineLevel="0" collapsed="false">
      <c r="A2259" s="181" t="s">
        <v>5850</v>
      </c>
      <c r="B2259" s="18" t="s">
        <v>2498</v>
      </c>
      <c r="C2259" s="19" t="s">
        <v>6541</v>
      </c>
      <c r="D2259" s="187" t="s">
        <v>6542</v>
      </c>
      <c r="E2259" s="19" t="s">
        <v>6560</v>
      </c>
      <c r="F2259" s="71" t="s">
        <v>6561</v>
      </c>
      <c r="G2259" s="70"/>
      <c r="H2259" s="70"/>
      <c r="I2259" s="70"/>
      <c r="J2259" s="70"/>
      <c r="K2259" s="70" t="s">
        <v>1921</v>
      </c>
      <c r="L2259" s="70" t="s">
        <v>74</v>
      </c>
      <c r="M2259" s="70"/>
      <c r="N2259" s="70"/>
      <c r="O2259" s="70"/>
      <c r="P2259" s="70"/>
      <c r="Q2259" s="70" t="s">
        <v>887</v>
      </c>
      <c r="R2259" s="70" t="n">
        <v>96</v>
      </c>
      <c r="S2259" s="70"/>
      <c r="T2259" s="70"/>
      <c r="U2259" s="70"/>
      <c r="V2259" s="70"/>
      <c r="W2259" s="70"/>
      <c r="X2259" s="70"/>
      <c r="Y2259" s="70"/>
      <c r="Z2259" s="70"/>
      <c r="AA2259" s="70"/>
      <c r="AB2259" s="70"/>
      <c r="AC2259" s="70"/>
      <c r="AD2259" s="70"/>
      <c r="AE2259" s="70"/>
      <c r="AF2259" s="70"/>
      <c r="AG2259" s="70"/>
      <c r="AH2259" s="70"/>
      <c r="AI2259" s="70"/>
      <c r="AJ2259" s="22"/>
      <c r="AK2259" s="23"/>
      <c r="AL2259" s="32"/>
      <c r="AM2259" s="25"/>
      <c r="AN2259" s="18"/>
      <c r="AO2259" s="18"/>
      <c r="AP2259" s="18"/>
      <c r="AS2259" s="29" t="s">
        <v>889</v>
      </c>
      <c r="AT2259" s="46"/>
      <c r="AU2259" s="25"/>
      <c r="AV2259" s="22"/>
      <c r="AW2259" s="18"/>
      <c r="AX2259" s="18"/>
      <c r="AY2259" s="70"/>
      <c r="AZ2259" s="70"/>
      <c r="BA2259" s="70"/>
      <c r="BB2259" s="70"/>
      <c r="BC2259" s="70"/>
      <c r="BD2259" s="70"/>
      <c r="BE2259" s="72"/>
      <c r="BF2259" s="72"/>
      <c r="BG2259" s="72"/>
      <c r="BH2259" s="19" t="s">
        <v>1695</v>
      </c>
      <c r="BI2259" s="19" t="s">
        <v>6515</v>
      </c>
      <c r="BJ2259" s="19"/>
      <c r="BK2259" s="0" t="str">
        <f aca="false">IF(ISBLANK(P2259), IF(ISBLANK(I2259), IF(ISBLANK(G2259), IF(ISBLANK(E2259), "Niet", E2259), G2259), I2259), P2259)</f>
        <v>B7.2</v>
      </c>
      <c r="BL2259" s="0" t="str">
        <f aca="false">IF(COUNTIF($BK$2:$BK$3066, BK2259)&gt;1, "Double", "Correct")</f>
        <v>Correct</v>
      </c>
    </row>
    <row r="2260" customFormat="false" ht="15.75" hidden="true" customHeight="true" outlineLevel="0" collapsed="false">
      <c r="A2260" s="181" t="s">
        <v>5850</v>
      </c>
      <c r="B2260" s="18" t="s">
        <v>2498</v>
      </c>
      <c r="C2260" s="19" t="s">
        <v>6541</v>
      </c>
      <c r="D2260" s="187" t="s">
        <v>6542</v>
      </c>
      <c r="E2260" s="19" t="s">
        <v>6562</v>
      </c>
      <c r="F2260" s="71" t="s">
        <v>6563</v>
      </c>
      <c r="G2260" s="74" t="s">
        <v>6564</v>
      </c>
      <c r="H2260" s="70" t="s">
        <v>6565</v>
      </c>
      <c r="I2260" s="70"/>
      <c r="J2260" s="70"/>
      <c r="K2260" s="70" t="s">
        <v>1679</v>
      </c>
      <c r="L2260" s="70" t="s">
        <v>74</v>
      </c>
      <c r="M2260" s="70"/>
      <c r="N2260" s="70"/>
      <c r="O2260" s="70"/>
      <c r="P2260" s="70"/>
      <c r="Q2260" s="70" t="s">
        <v>887</v>
      </c>
      <c r="R2260" s="70" t="n">
        <v>96</v>
      </c>
      <c r="S2260" s="70"/>
      <c r="T2260" s="70"/>
      <c r="U2260" s="70"/>
      <c r="V2260" s="70"/>
      <c r="W2260" s="70"/>
      <c r="X2260" s="70"/>
      <c r="Y2260" s="70"/>
      <c r="Z2260" s="70"/>
      <c r="AA2260" s="70"/>
      <c r="AB2260" s="70"/>
      <c r="AC2260" s="70"/>
      <c r="AD2260" s="70"/>
      <c r="AE2260" s="70"/>
      <c r="AF2260" s="70"/>
      <c r="AG2260" s="70" t="s">
        <v>3323</v>
      </c>
      <c r="AH2260" s="70"/>
      <c r="AI2260" s="70" t="s">
        <v>6566</v>
      </c>
      <c r="AJ2260" s="22"/>
      <c r="AK2260" s="23"/>
      <c r="AL2260" s="32"/>
      <c r="AM2260" s="25" t="n">
        <v>1873</v>
      </c>
      <c r="AN2260" s="18"/>
      <c r="AO2260" s="18"/>
      <c r="AP2260" s="18"/>
      <c r="AS2260" s="29" t="s">
        <v>889</v>
      </c>
      <c r="AT2260" s="46"/>
      <c r="AU2260" s="25"/>
      <c r="AV2260" s="22"/>
      <c r="AW2260" s="38" t="n">
        <v>1873</v>
      </c>
      <c r="AX2260" s="18"/>
      <c r="AY2260" s="70"/>
      <c r="AZ2260" s="70"/>
      <c r="BA2260" s="70"/>
      <c r="BB2260" s="70"/>
      <c r="BC2260" s="70"/>
      <c r="BD2260" s="70"/>
      <c r="BE2260" s="72"/>
      <c r="BF2260" s="72"/>
      <c r="BG2260" s="72"/>
      <c r="BH2260" s="19" t="s">
        <v>1695</v>
      </c>
      <c r="BI2260" s="19" t="s">
        <v>6515</v>
      </c>
      <c r="BJ2260" s="19"/>
      <c r="BK2260" s="0" t="str">
        <f aca="false">IF(ISBLANK(P2260), IF(ISBLANK(I2260), IF(ISBLANK(G2260), IF(ISBLANK(E2260), "Niet", E2260), G2260), I2260), P2260)</f>
        <v>B7.3.1</v>
      </c>
      <c r="BL2260" s="0" t="str">
        <f aca="false">IF(COUNTIF($BK$2:$BK$3066, BK2260)&gt;1, "Double", "Correct")</f>
        <v>Correct</v>
      </c>
    </row>
    <row r="2261" customFormat="false" ht="15.75" hidden="true" customHeight="true" outlineLevel="0" collapsed="false">
      <c r="A2261" s="181" t="s">
        <v>5850</v>
      </c>
      <c r="B2261" s="18" t="s">
        <v>2498</v>
      </c>
      <c r="C2261" s="19" t="s">
        <v>6541</v>
      </c>
      <c r="D2261" s="187" t="s">
        <v>6542</v>
      </c>
      <c r="E2261" s="19" t="s">
        <v>6562</v>
      </c>
      <c r="F2261" s="71" t="s">
        <v>6563</v>
      </c>
      <c r="G2261" s="74" t="s">
        <v>6567</v>
      </c>
      <c r="H2261" s="70" t="s">
        <v>6568</v>
      </c>
      <c r="I2261" s="70"/>
      <c r="J2261" s="70"/>
      <c r="K2261" s="70" t="s">
        <v>1679</v>
      </c>
      <c r="L2261" s="70" t="s">
        <v>74</v>
      </c>
      <c r="M2261" s="70"/>
      <c r="N2261" s="70"/>
      <c r="O2261" s="70"/>
      <c r="P2261" s="70"/>
      <c r="Q2261" s="70" t="s">
        <v>887</v>
      </c>
      <c r="R2261" s="70" t="n">
        <v>96</v>
      </c>
      <c r="S2261" s="70"/>
      <c r="T2261" s="70"/>
      <c r="U2261" s="70"/>
      <c r="V2261" s="70"/>
      <c r="W2261" s="70"/>
      <c r="X2261" s="70"/>
      <c r="Y2261" s="70"/>
      <c r="Z2261" s="70"/>
      <c r="AA2261" s="70"/>
      <c r="AB2261" s="70"/>
      <c r="AC2261" s="70"/>
      <c r="AD2261" s="70"/>
      <c r="AE2261" s="70"/>
      <c r="AF2261" s="70"/>
      <c r="AG2261" s="70" t="s">
        <v>3323</v>
      </c>
      <c r="AH2261" s="70"/>
      <c r="AI2261" s="70" t="s">
        <v>6566</v>
      </c>
      <c r="AJ2261" s="22"/>
      <c r="AK2261" s="23"/>
      <c r="AL2261" s="32"/>
      <c r="AM2261" s="25"/>
      <c r="AN2261" s="18"/>
      <c r="AO2261" s="18"/>
      <c r="AP2261" s="18"/>
      <c r="AS2261" s="29" t="s">
        <v>889</v>
      </c>
      <c r="AT2261" s="46"/>
      <c r="AU2261" s="25"/>
      <c r="AV2261" s="22"/>
      <c r="AW2261" s="18"/>
      <c r="AX2261" s="18"/>
      <c r="AY2261" s="70"/>
      <c r="AZ2261" s="70"/>
      <c r="BA2261" s="70"/>
      <c r="BB2261" s="70"/>
      <c r="BC2261" s="70"/>
      <c r="BD2261" s="70"/>
      <c r="BE2261" s="72"/>
      <c r="BF2261" s="72"/>
      <c r="BG2261" s="72"/>
      <c r="BH2261" s="19" t="s">
        <v>1695</v>
      </c>
      <c r="BI2261" s="19" t="s">
        <v>6515</v>
      </c>
      <c r="BJ2261" s="19"/>
      <c r="BK2261" s="0" t="str">
        <f aca="false">IF(ISBLANK(P2261), IF(ISBLANK(I2261), IF(ISBLANK(G2261), IF(ISBLANK(E2261), "Niet", E2261), G2261), I2261), P2261)</f>
        <v>B7.3.2</v>
      </c>
      <c r="BL2261" s="0" t="str">
        <f aca="false">IF(COUNTIF($BK$2:$BK$3066, BK2261)&gt;1, "Double", "Correct")</f>
        <v>Correct</v>
      </c>
    </row>
    <row r="2262" customFormat="false" ht="15.75" hidden="true" customHeight="true" outlineLevel="0" collapsed="false">
      <c r="A2262" s="181" t="s">
        <v>5850</v>
      </c>
      <c r="B2262" s="18" t="s">
        <v>2498</v>
      </c>
      <c r="C2262" s="19" t="s">
        <v>6541</v>
      </c>
      <c r="D2262" s="187" t="s">
        <v>6542</v>
      </c>
      <c r="E2262" s="19" t="s">
        <v>6562</v>
      </c>
      <c r="F2262" s="71" t="s">
        <v>6563</v>
      </c>
      <c r="G2262" s="74" t="s">
        <v>6569</v>
      </c>
      <c r="H2262" s="70" t="s">
        <v>6570</v>
      </c>
      <c r="I2262" s="70"/>
      <c r="J2262" s="70"/>
      <c r="K2262" s="70" t="s">
        <v>1679</v>
      </c>
      <c r="L2262" s="70" t="s">
        <v>74</v>
      </c>
      <c r="M2262" s="70"/>
      <c r="N2262" s="70"/>
      <c r="O2262" s="70"/>
      <c r="P2262" s="70"/>
      <c r="Q2262" s="70" t="s">
        <v>887</v>
      </c>
      <c r="R2262" s="70" t="n">
        <v>96</v>
      </c>
      <c r="S2262" s="70"/>
      <c r="T2262" s="70"/>
      <c r="U2262" s="70"/>
      <c r="V2262" s="70"/>
      <c r="W2262" s="70"/>
      <c r="X2262" s="70"/>
      <c r="Y2262" s="70"/>
      <c r="Z2262" s="70"/>
      <c r="AA2262" s="70"/>
      <c r="AB2262" s="70"/>
      <c r="AC2262" s="70"/>
      <c r="AD2262" s="70"/>
      <c r="AE2262" s="70"/>
      <c r="AF2262" s="70"/>
      <c r="AG2262" s="70" t="s">
        <v>3323</v>
      </c>
      <c r="AH2262" s="70"/>
      <c r="AI2262" s="70" t="s">
        <v>6566</v>
      </c>
      <c r="AJ2262" s="22"/>
      <c r="AK2262" s="23"/>
      <c r="AL2262" s="32"/>
      <c r="AM2262" s="25"/>
      <c r="AN2262" s="18"/>
      <c r="AO2262" s="18"/>
      <c r="AP2262" s="18"/>
      <c r="AS2262" s="29" t="s">
        <v>889</v>
      </c>
      <c r="AT2262" s="46"/>
      <c r="AU2262" s="25"/>
      <c r="AV2262" s="22"/>
      <c r="AW2262" s="18"/>
      <c r="AX2262" s="18"/>
      <c r="AY2262" s="70"/>
      <c r="AZ2262" s="70"/>
      <c r="BA2262" s="70"/>
      <c r="BB2262" s="70"/>
      <c r="BC2262" s="70"/>
      <c r="BD2262" s="70"/>
      <c r="BE2262" s="72"/>
      <c r="BF2262" s="72"/>
      <c r="BG2262" s="72"/>
      <c r="BH2262" s="19" t="s">
        <v>1695</v>
      </c>
      <c r="BI2262" s="19" t="s">
        <v>6515</v>
      </c>
      <c r="BJ2262" s="19"/>
      <c r="BK2262" s="0" t="str">
        <f aca="false">IF(ISBLANK(P2262), IF(ISBLANK(I2262), IF(ISBLANK(G2262), IF(ISBLANK(E2262), "Niet", E2262), G2262), I2262), P2262)</f>
        <v>B7.3.3</v>
      </c>
      <c r="BL2262" s="0" t="str">
        <f aca="false">IF(COUNTIF($BK$2:$BK$3066, BK2262)&gt;1, "Double", "Correct")</f>
        <v>Correct</v>
      </c>
    </row>
    <row r="2263" customFormat="false" ht="15.75" hidden="true" customHeight="true" outlineLevel="0" collapsed="false">
      <c r="A2263" s="181" t="s">
        <v>5850</v>
      </c>
      <c r="B2263" s="18" t="s">
        <v>2498</v>
      </c>
      <c r="C2263" s="19" t="s">
        <v>6541</v>
      </c>
      <c r="D2263" s="187" t="s">
        <v>6542</v>
      </c>
      <c r="E2263" s="19" t="s">
        <v>6571</v>
      </c>
      <c r="F2263" s="71" t="s">
        <v>6572</v>
      </c>
      <c r="G2263" s="70"/>
      <c r="H2263" s="70"/>
      <c r="I2263" s="70"/>
      <c r="J2263" s="70"/>
      <c r="K2263" s="72" t="s">
        <v>73</v>
      </c>
      <c r="L2263" s="70" t="s">
        <v>74</v>
      </c>
      <c r="M2263" s="70"/>
      <c r="N2263" s="70"/>
      <c r="O2263" s="70"/>
      <c r="P2263" s="70" t="s">
        <v>6573</v>
      </c>
      <c r="Q2263" s="70" t="s">
        <v>887</v>
      </c>
      <c r="R2263" s="70" t="n">
        <v>96</v>
      </c>
      <c r="S2263" s="70"/>
      <c r="T2263" s="70"/>
      <c r="U2263" s="70"/>
      <c r="V2263" s="70"/>
      <c r="W2263" s="70"/>
      <c r="X2263" s="70"/>
      <c r="Y2263" s="70"/>
      <c r="Z2263" s="70"/>
      <c r="AA2263" s="70"/>
      <c r="AB2263" s="70"/>
      <c r="AC2263" s="70"/>
      <c r="AD2263" s="70"/>
      <c r="AE2263" s="70" t="s">
        <v>658</v>
      </c>
      <c r="AF2263" s="70" t="n">
        <v>261</v>
      </c>
      <c r="AG2263" s="70"/>
      <c r="AH2263" s="70"/>
      <c r="AI2263" s="70" t="s">
        <v>6574</v>
      </c>
      <c r="AJ2263" s="22"/>
      <c r="AK2263" s="23"/>
      <c r="AL2263" s="32"/>
      <c r="AM2263" s="25" t="n">
        <v>1867</v>
      </c>
      <c r="AN2263" s="18"/>
      <c r="AO2263" s="18"/>
      <c r="AP2263" s="18"/>
      <c r="AS2263" s="29" t="s">
        <v>889</v>
      </c>
      <c r="AT2263" s="46"/>
      <c r="AU2263" s="25"/>
      <c r="AV2263" s="22"/>
      <c r="AW2263" s="38" t="n">
        <v>1867</v>
      </c>
      <c r="AX2263" s="18"/>
      <c r="AY2263" s="70"/>
      <c r="AZ2263" s="70"/>
      <c r="BA2263" s="70"/>
      <c r="BB2263" s="70"/>
      <c r="BC2263" s="70"/>
      <c r="BD2263" s="70"/>
      <c r="BE2263" s="72"/>
      <c r="BF2263" s="72"/>
      <c r="BG2263" s="72"/>
      <c r="BH2263" s="19" t="s">
        <v>1695</v>
      </c>
      <c r="BI2263" s="19" t="s">
        <v>6515</v>
      </c>
      <c r="BJ2263" s="19"/>
      <c r="BK2263" s="0" t="str">
        <f aca="false">IF(ISBLANK(P2263), IF(ISBLANK(I2263), IF(ISBLANK(G2263), IF(ISBLANK(E2263), "Niet", E2263), G2263), I2263), P2263)</f>
        <v>B7.4/1</v>
      </c>
      <c r="BL2263" s="0" t="str">
        <f aca="false">IF(COUNTIF($BK$2:$BK$3066, BK2263)&gt;1, "Double", "Correct")</f>
        <v>Correct</v>
      </c>
    </row>
    <row r="2264" customFormat="false" ht="15.75" hidden="true" customHeight="true" outlineLevel="0" collapsed="false">
      <c r="A2264" s="181" t="s">
        <v>5850</v>
      </c>
      <c r="B2264" s="18" t="s">
        <v>2498</v>
      </c>
      <c r="C2264" s="19" t="s">
        <v>6541</v>
      </c>
      <c r="D2264" s="187" t="s">
        <v>6542</v>
      </c>
      <c r="E2264" s="19" t="s">
        <v>6571</v>
      </c>
      <c r="F2264" s="71" t="s">
        <v>6572</v>
      </c>
      <c r="G2264" s="19"/>
      <c r="H2264" s="70"/>
      <c r="I2264" s="70"/>
      <c r="J2264" s="70"/>
      <c r="K2264" s="72" t="s">
        <v>73</v>
      </c>
      <c r="L2264" s="70" t="s">
        <v>74</v>
      </c>
      <c r="M2264" s="70"/>
      <c r="N2264" s="70"/>
      <c r="O2264" s="70"/>
      <c r="P2264" s="70" t="s">
        <v>6575</v>
      </c>
      <c r="Q2264" s="70" t="s">
        <v>887</v>
      </c>
      <c r="R2264" s="70" t="n">
        <v>96</v>
      </c>
      <c r="S2264" s="70"/>
      <c r="T2264" s="70"/>
      <c r="U2264" s="70"/>
      <c r="V2264" s="70"/>
      <c r="W2264" s="70"/>
      <c r="X2264" s="70"/>
      <c r="Y2264" s="70"/>
      <c r="Z2264" s="70"/>
      <c r="AA2264" s="70"/>
      <c r="AB2264" s="70"/>
      <c r="AC2264" s="70"/>
      <c r="AD2264" s="70"/>
      <c r="AE2264" s="70"/>
      <c r="AF2264" s="70"/>
      <c r="AG2264" s="70"/>
      <c r="AH2264" s="70"/>
      <c r="AI2264" s="70" t="s">
        <v>6576</v>
      </c>
      <c r="AJ2264" s="22"/>
      <c r="AK2264" s="23"/>
      <c r="AL2264" s="32"/>
      <c r="AM2264" s="25" t="n">
        <v>1872</v>
      </c>
      <c r="AN2264" s="18"/>
      <c r="AO2264" s="18"/>
      <c r="AP2264" s="18"/>
      <c r="AS2264" s="29" t="s">
        <v>889</v>
      </c>
      <c r="AT2264" s="46"/>
      <c r="AU2264" s="25"/>
      <c r="AV2264" s="22"/>
      <c r="AW2264" s="38" t="n">
        <v>1872</v>
      </c>
      <c r="AX2264" s="18"/>
      <c r="AY2264" s="70"/>
      <c r="AZ2264" s="70"/>
      <c r="BA2264" s="70"/>
      <c r="BB2264" s="70"/>
      <c r="BC2264" s="70"/>
      <c r="BD2264" s="70"/>
      <c r="BE2264" s="72"/>
      <c r="BF2264" s="72"/>
      <c r="BG2264" s="72"/>
      <c r="BH2264" s="19" t="s">
        <v>1695</v>
      </c>
      <c r="BI2264" s="19" t="s">
        <v>6515</v>
      </c>
      <c r="BJ2264" s="19"/>
      <c r="BK2264" s="0" t="str">
        <f aca="false">IF(ISBLANK(P2264), IF(ISBLANK(I2264), IF(ISBLANK(G2264), IF(ISBLANK(E2264), "Niet", E2264), G2264), I2264), P2264)</f>
        <v>B7.4/2</v>
      </c>
      <c r="BL2264" s="0" t="str">
        <f aca="false">IF(COUNTIF($BK$2:$BK$3066, BK2264)&gt;1, "Double", "Correct")</f>
        <v>Correct</v>
      </c>
    </row>
    <row r="2265" customFormat="false" ht="15.75" hidden="true" customHeight="true" outlineLevel="0" collapsed="false">
      <c r="A2265" s="181" t="s">
        <v>5850</v>
      </c>
      <c r="B2265" s="18" t="s">
        <v>2498</v>
      </c>
      <c r="C2265" s="19" t="s">
        <v>6541</v>
      </c>
      <c r="D2265" s="187" t="s">
        <v>6542</v>
      </c>
      <c r="E2265" s="19" t="s">
        <v>6571</v>
      </c>
      <c r="F2265" s="71" t="s">
        <v>6572</v>
      </c>
      <c r="G2265" s="19"/>
      <c r="H2265" s="70"/>
      <c r="I2265" s="70"/>
      <c r="J2265" s="70"/>
      <c r="K2265" s="72" t="s">
        <v>73</v>
      </c>
      <c r="L2265" s="70" t="s">
        <v>74</v>
      </c>
      <c r="M2265" s="70"/>
      <c r="N2265" s="70"/>
      <c r="O2265" s="70"/>
      <c r="P2265" s="70" t="s">
        <v>6577</v>
      </c>
      <c r="Q2265" s="70" t="s">
        <v>887</v>
      </c>
      <c r="R2265" s="70" t="n">
        <v>96</v>
      </c>
      <c r="S2265" s="70"/>
      <c r="T2265" s="70"/>
      <c r="U2265" s="70"/>
      <c r="V2265" s="70"/>
      <c r="W2265" s="70"/>
      <c r="X2265" s="70"/>
      <c r="Y2265" s="70"/>
      <c r="Z2265" s="70"/>
      <c r="AA2265" s="70"/>
      <c r="AB2265" s="70"/>
      <c r="AC2265" s="70"/>
      <c r="AD2265" s="70"/>
      <c r="AE2265" s="70"/>
      <c r="AF2265" s="70"/>
      <c r="AG2265" s="70"/>
      <c r="AH2265" s="70"/>
      <c r="AI2265" s="70" t="s">
        <v>6578</v>
      </c>
      <c r="AJ2265" s="22"/>
      <c r="AK2265" s="23"/>
      <c r="AL2265" s="32"/>
      <c r="AM2265" s="25" t="n">
        <v>1872</v>
      </c>
      <c r="AN2265" s="18"/>
      <c r="AO2265" s="18"/>
      <c r="AP2265" s="18"/>
      <c r="AS2265" s="29" t="s">
        <v>889</v>
      </c>
      <c r="AT2265" s="46"/>
      <c r="AU2265" s="25"/>
      <c r="AV2265" s="22"/>
      <c r="AW2265" s="38" t="n">
        <v>1873</v>
      </c>
      <c r="AX2265" s="18"/>
      <c r="AY2265" s="70"/>
      <c r="AZ2265" s="70"/>
      <c r="BA2265" s="70"/>
      <c r="BB2265" s="70"/>
      <c r="BC2265" s="70"/>
      <c r="BD2265" s="70"/>
      <c r="BE2265" s="72"/>
      <c r="BF2265" s="72"/>
      <c r="BG2265" s="72"/>
      <c r="BH2265" s="19" t="s">
        <v>1695</v>
      </c>
      <c r="BI2265" s="19" t="s">
        <v>6515</v>
      </c>
      <c r="BJ2265" s="19"/>
      <c r="BK2265" s="0" t="str">
        <f aca="false">IF(ISBLANK(P2265), IF(ISBLANK(I2265), IF(ISBLANK(G2265), IF(ISBLANK(E2265), "Niet", E2265), G2265), I2265), P2265)</f>
        <v>B7.4/3</v>
      </c>
      <c r="BL2265" s="0" t="str">
        <f aca="false">IF(COUNTIF($BK$2:$BK$3066, BK2265)&gt;1, "Double", "Correct")</f>
        <v>Correct</v>
      </c>
    </row>
    <row r="2266" customFormat="false" ht="15.75" hidden="true" customHeight="true" outlineLevel="0" collapsed="false">
      <c r="A2266" s="181" t="s">
        <v>5850</v>
      </c>
      <c r="B2266" s="18" t="s">
        <v>2498</v>
      </c>
      <c r="C2266" s="19" t="s">
        <v>6541</v>
      </c>
      <c r="D2266" s="187" t="s">
        <v>6542</v>
      </c>
      <c r="E2266" s="19" t="s">
        <v>6571</v>
      </c>
      <c r="F2266" s="71" t="s">
        <v>6572</v>
      </c>
      <c r="G2266" s="19"/>
      <c r="H2266" s="70"/>
      <c r="I2266" s="70"/>
      <c r="J2266" s="70"/>
      <c r="K2266" s="72" t="s">
        <v>73</v>
      </c>
      <c r="L2266" s="70" t="s">
        <v>74</v>
      </c>
      <c r="M2266" s="70"/>
      <c r="N2266" s="70"/>
      <c r="O2266" s="70"/>
      <c r="P2266" s="70" t="s">
        <v>6579</v>
      </c>
      <c r="Q2266" s="70" t="s">
        <v>887</v>
      </c>
      <c r="R2266" s="70" t="n">
        <v>96</v>
      </c>
      <c r="S2266" s="70"/>
      <c r="T2266" s="70"/>
      <c r="U2266" s="70"/>
      <c r="V2266" s="70"/>
      <c r="W2266" s="70"/>
      <c r="X2266" s="70"/>
      <c r="Y2266" s="70"/>
      <c r="Z2266" s="70"/>
      <c r="AA2266" s="70"/>
      <c r="AB2266" s="70"/>
      <c r="AC2266" s="70"/>
      <c r="AD2266" s="70"/>
      <c r="AE2266" s="70"/>
      <c r="AF2266" s="70"/>
      <c r="AG2266" s="70"/>
      <c r="AH2266" s="70"/>
      <c r="AI2266" s="70" t="s">
        <v>6576</v>
      </c>
      <c r="AJ2266" s="22"/>
      <c r="AK2266" s="23"/>
      <c r="AL2266" s="32"/>
      <c r="AM2266" s="25" t="n">
        <v>1873</v>
      </c>
      <c r="AN2266" s="18"/>
      <c r="AO2266" s="18"/>
      <c r="AP2266" s="18"/>
      <c r="AS2266" s="29" t="s">
        <v>889</v>
      </c>
      <c r="AT2266" s="46"/>
      <c r="AU2266" s="25"/>
      <c r="AV2266" s="22"/>
      <c r="AW2266" s="38" t="n">
        <v>1873</v>
      </c>
      <c r="AX2266" s="18"/>
      <c r="AY2266" s="70"/>
      <c r="AZ2266" s="70"/>
      <c r="BA2266" s="70"/>
      <c r="BB2266" s="70"/>
      <c r="BC2266" s="70"/>
      <c r="BD2266" s="70"/>
      <c r="BE2266" s="72"/>
      <c r="BF2266" s="72"/>
      <c r="BG2266" s="72"/>
      <c r="BH2266" s="19" t="s">
        <v>1695</v>
      </c>
      <c r="BI2266" s="19" t="s">
        <v>6515</v>
      </c>
      <c r="BJ2266" s="19"/>
      <c r="BK2266" s="0" t="str">
        <f aca="false">IF(ISBLANK(P2266), IF(ISBLANK(I2266), IF(ISBLANK(G2266), IF(ISBLANK(E2266), "Niet", E2266), G2266), I2266), P2266)</f>
        <v>B7.4/4</v>
      </c>
      <c r="BL2266" s="0" t="str">
        <f aca="false">IF(COUNTIF($BK$2:$BK$3066, BK2266)&gt;1, "Double", "Correct")</f>
        <v>Correct</v>
      </c>
    </row>
    <row r="2267" customFormat="false" ht="15.75" hidden="true" customHeight="true" outlineLevel="0" collapsed="false">
      <c r="A2267" s="181" t="s">
        <v>5850</v>
      </c>
      <c r="B2267" s="18" t="s">
        <v>2498</v>
      </c>
      <c r="C2267" s="19" t="s">
        <v>6541</v>
      </c>
      <c r="D2267" s="187" t="s">
        <v>6542</v>
      </c>
      <c r="E2267" s="19" t="s">
        <v>6571</v>
      </c>
      <c r="F2267" s="71" t="s">
        <v>6572</v>
      </c>
      <c r="G2267" s="19"/>
      <c r="H2267" s="70"/>
      <c r="I2267" s="70"/>
      <c r="J2267" s="70"/>
      <c r="K2267" s="72" t="s">
        <v>73</v>
      </c>
      <c r="L2267" s="70" t="s">
        <v>74</v>
      </c>
      <c r="M2267" s="70"/>
      <c r="N2267" s="70"/>
      <c r="O2267" s="70"/>
      <c r="P2267" s="70" t="s">
        <v>6580</v>
      </c>
      <c r="Q2267" s="70" t="s">
        <v>887</v>
      </c>
      <c r="R2267" s="70" t="n">
        <v>96</v>
      </c>
      <c r="S2267" s="70"/>
      <c r="T2267" s="70"/>
      <c r="U2267" s="70"/>
      <c r="V2267" s="70"/>
      <c r="W2267" s="70"/>
      <c r="X2267" s="70"/>
      <c r="Y2267" s="70"/>
      <c r="Z2267" s="70"/>
      <c r="AA2267" s="70"/>
      <c r="AB2267" s="70"/>
      <c r="AC2267" s="70"/>
      <c r="AD2267" s="70"/>
      <c r="AE2267" s="70"/>
      <c r="AF2267" s="70"/>
      <c r="AG2267" s="70"/>
      <c r="AH2267" s="70"/>
      <c r="AI2267" s="70" t="s">
        <v>6578</v>
      </c>
      <c r="AJ2267" s="22"/>
      <c r="AK2267" s="23"/>
      <c r="AL2267" s="32"/>
      <c r="AM2267" s="25" t="n">
        <v>1873</v>
      </c>
      <c r="AN2267" s="18"/>
      <c r="AO2267" s="18"/>
      <c r="AP2267" s="18"/>
      <c r="AS2267" s="29" t="s">
        <v>889</v>
      </c>
      <c r="AT2267" s="46"/>
      <c r="AU2267" s="25"/>
      <c r="AV2267" s="22"/>
      <c r="AW2267" s="38" t="n">
        <v>1873</v>
      </c>
      <c r="AX2267" s="18"/>
      <c r="AY2267" s="70"/>
      <c r="AZ2267" s="70"/>
      <c r="BA2267" s="70"/>
      <c r="BB2267" s="70"/>
      <c r="BC2267" s="70"/>
      <c r="BD2267" s="70"/>
      <c r="BE2267" s="72"/>
      <c r="BF2267" s="72"/>
      <c r="BG2267" s="72"/>
      <c r="BH2267" s="19" t="s">
        <v>1695</v>
      </c>
      <c r="BI2267" s="19" t="s">
        <v>6515</v>
      </c>
      <c r="BJ2267" s="19"/>
      <c r="BK2267" s="0" t="str">
        <f aca="false">IF(ISBLANK(P2267), IF(ISBLANK(I2267), IF(ISBLANK(G2267), IF(ISBLANK(E2267), "Niet", E2267), G2267), I2267), P2267)</f>
        <v>B7.4/5</v>
      </c>
      <c r="BL2267" s="0" t="str">
        <f aca="false">IF(COUNTIF($BK$2:$BK$3066, BK2267)&gt;1, "Double", "Correct")</f>
        <v>Correct</v>
      </c>
    </row>
    <row r="2268" customFormat="false" ht="15.75" hidden="true" customHeight="true" outlineLevel="0" collapsed="false">
      <c r="A2268" s="181" t="s">
        <v>5850</v>
      </c>
      <c r="B2268" s="18" t="s">
        <v>2498</v>
      </c>
      <c r="C2268" s="19" t="s">
        <v>6541</v>
      </c>
      <c r="D2268" s="187" t="s">
        <v>6542</v>
      </c>
      <c r="E2268" s="19" t="s">
        <v>6571</v>
      </c>
      <c r="F2268" s="71" t="s">
        <v>6572</v>
      </c>
      <c r="G2268" s="19"/>
      <c r="H2268" s="70"/>
      <c r="I2268" s="70"/>
      <c r="J2268" s="70"/>
      <c r="K2268" s="72" t="s">
        <v>73</v>
      </c>
      <c r="L2268" s="70" t="s">
        <v>74</v>
      </c>
      <c r="M2268" s="70"/>
      <c r="N2268" s="70"/>
      <c r="O2268" s="70"/>
      <c r="P2268" s="70" t="s">
        <v>6581</v>
      </c>
      <c r="Q2268" s="70" t="s">
        <v>887</v>
      </c>
      <c r="R2268" s="70" t="n">
        <v>96</v>
      </c>
      <c r="S2268" s="70"/>
      <c r="T2268" s="70"/>
      <c r="U2268" s="70"/>
      <c r="V2268" s="70"/>
      <c r="W2268" s="70"/>
      <c r="X2268" s="70"/>
      <c r="Y2268" s="70"/>
      <c r="Z2268" s="70"/>
      <c r="AA2268" s="70"/>
      <c r="AB2268" s="70"/>
      <c r="AC2268" s="70"/>
      <c r="AD2268" s="70"/>
      <c r="AE2268" s="70"/>
      <c r="AF2268" s="70"/>
      <c r="AG2268" s="70"/>
      <c r="AH2268" s="70"/>
      <c r="AI2268" s="70" t="s">
        <v>6582</v>
      </c>
      <c r="AJ2268" s="22"/>
      <c r="AK2268" s="23"/>
      <c r="AL2268" s="32"/>
      <c r="AM2268" s="25" t="n">
        <v>1873</v>
      </c>
      <c r="AN2268" s="18"/>
      <c r="AO2268" s="18"/>
      <c r="AP2268" s="18"/>
      <c r="AS2268" s="29" t="s">
        <v>889</v>
      </c>
      <c r="AT2268" s="46"/>
      <c r="AU2268" s="25"/>
      <c r="AV2268" s="22"/>
      <c r="AW2268" s="38" t="n">
        <v>1898</v>
      </c>
      <c r="AX2268" s="18"/>
      <c r="AY2268" s="70"/>
      <c r="AZ2268" s="70"/>
      <c r="BA2268" s="70"/>
      <c r="BB2268" s="70"/>
      <c r="BC2268" s="70"/>
      <c r="BD2268" s="70"/>
      <c r="BE2268" s="72"/>
      <c r="BF2268" s="72"/>
      <c r="BG2268" s="72"/>
      <c r="BH2268" s="19" t="s">
        <v>1695</v>
      </c>
      <c r="BI2268" s="19" t="s">
        <v>6515</v>
      </c>
      <c r="BJ2268" s="19"/>
      <c r="BK2268" s="0" t="str">
        <f aca="false">IF(ISBLANK(P2268), IF(ISBLANK(I2268), IF(ISBLANK(G2268), IF(ISBLANK(E2268), "Niet", E2268), G2268), I2268), P2268)</f>
        <v>B7.4/6</v>
      </c>
      <c r="BL2268" s="0" t="str">
        <f aca="false">IF(COUNTIF($BK$2:$BK$3066, BK2268)&gt;1, "Double", "Correct")</f>
        <v>Correct</v>
      </c>
    </row>
    <row r="2269" customFormat="false" ht="15.75" hidden="true" customHeight="true" outlineLevel="0" collapsed="false">
      <c r="A2269" s="181" t="s">
        <v>5850</v>
      </c>
      <c r="B2269" s="18" t="s">
        <v>2498</v>
      </c>
      <c r="C2269" s="19" t="s">
        <v>6541</v>
      </c>
      <c r="D2269" s="187" t="s">
        <v>6542</v>
      </c>
      <c r="E2269" s="19" t="s">
        <v>6571</v>
      </c>
      <c r="F2269" s="71" t="s">
        <v>6572</v>
      </c>
      <c r="G2269" s="19"/>
      <c r="H2269" s="70"/>
      <c r="I2269" s="70"/>
      <c r="J2269" s="70"/>
      <c r="K2269" s="72" t="s">
        <v>73</v>
      </c>
      <c r="L2269" s="70" t="s">
        <v>74</v>
      </c>
      <c r="M2269" s="70"/>
      <c r="N2269" s="70"/>
      <c r="O2269" s="70"/>
      <c r="P2269" s="70" t="s">
        <v>6583</v>
      </c>
      <c r="Q2269" s="70" t="s">
        <v>887</v>
      </c>
      <c r="R2269" s="70" t="n">
        <v>96</v>
      </c>
      <c r="S2269" s="70"/>
      <c r="T2269" s="70"/>
      <c r="U2269" s="70"/>
      <c r="V2269" s="70"/>
      <c r="W2269" s="70"/>
      <c r="X2269" s="70"/>
      <c r="Y2269" s="70"/>
      <c r="Z2269" s="70"/>
      <c r="AA2269" s="70"/>
      <c r="AB2269" s="70"/>
      <c r="AC2269" s="70"/>
      <c r="AD2269" s="70"/>
      <c r="AE2269" s="70"/>
      <c r="AF2269" s="70"/>
      <c r="AG2269" s="70"/>
      <c r="AH2269" s="70"/>
      <c r="AI2269" s="70" t="s">
        <v>6584</v>
      </c>
      <c r="AJ2269" s="22"/>
      <c r="AK2269" s="23"/>
      <c r="AL2269" s="32"/>
      <c r="AM2269" s="25" t="n">
        <v>1895</v>
      </c>
      <c r="AN2269" s="18"/>
      <c r="AO2269" s="18"/>
      <c r="AP2269" s="18"/>
      <c r="AS2269" s="29" t="s">
        <v>889</v>
      </c>
      <c r="AT2269" s="46"/>
      <c r="AU2269" s="25"/>
      <c r="AV2269" s="22"/>
      <c r="AW2269" s="38" t="n">
        <v>1895</v>
      </c>
      <c r="AX2269" s="18"/>
      <c r="AY2269" s="70"/>
      <c r="AZ2269" s="70"/>
      <c r="BA2269" s="70"/>
      <c r="BB2269" s="70"/>
      <c r="BC2269" s="70"/>
      <c r="BD2269" s="70" t="s">
        <v>6585</v>
      </c>
      <c r="BE2269" s="72"/>
      <c r="BF2269" s="72"/>
      <c r="BG2269" s="72"/>
      <c r="BH2269" s="19" t="s">
        <v>1695</v>
      </c>
      <c r="BI2269" s="19" t="s">
        <v>6515</v>
      </c>
      <c r="BJ2269" s="19"/>
      <c r="BK2269" s="0" t="str">
        <f aca="false">IF(ISBLANK(P2269), IF(ISBLANK(I2269), IF(ISBLANK(G2269), IF(ISBLANK(E2269), "Niet", E2269), G2269), I2269), P2269)</f>
        <v>B7.4/7</v>
      </c>
      <c r="BL2269" s="0" t="str">
        <f aca="false">IF(COUNTIF($BK$2:$BK$3066, BK2269)&gt;1, "Double", "Correct")</f>
        <v>Correct</v>
      </c>
    </row>
    <row r="2270" customFormat="false" ht="15.75" hidden="true" customHeight="true" outlineLevel="0" collapsed="false">
      <c r="A2270" s="181" t="s">
        <v>5850</v>
      </c>
      <c r="B2270" s="18" t="s">
        <v>2498</v>
      </c>
      <c r="C2270" s="19" t="s">
        <v>6541</v>
      </c>
      <c r="D2270" s="187" t="s">
        <v>6542</v>
      </c>
      <c r="E2270" s="19" t="s">
        <v>6586</v>
      </c>
      <c r="F2270" s="71" t="s">
        <v>6587</v>
      </c>
      <c r="G2270" s="70"/>
      <c r="H2270" s="29"/>
      <c r="I2270" s="29"/>
      <c r="J2270" s="70"/>
      <c r="K2270" s="70" t="s">
        <v>1921</v>
      </c>
      <c r="L2270" s="29" t="s">
        <v>1934</v>
      </c>
      <c r="M2270" s="29"/>
      <c r="N2270" s="70"/>
      <c r="O2270" s="70"/>
      <c r="P2270" s="70"/>
      <c r="Q2270" s="70" t="s">
        <v>887</v>
      </c>
      <c r="R2270" s="70" t="n">
        <v>96</v>
      </c>
      <c r="S2270" s="70"/>
      <c r="T2270" s="70"/>
      <c r="U2270" s="70"/>
      <c r="V2270" s="70"/>
      <c r="W2270" s="70"/>
      <c r="X2270" s="70"/>
      <c r="Y2270" s="70"/>
      <c r="Z2270" s="70"/>
      <c r="AA2270" s="70"/>
      <c r="AB2270" s="70"/>
      <c r="AC2270" s="70"/>
      <c r="AD2270" s="70"/>
      <c r="AE2270" s="70"/>
      <c r="AF2270" s="70"/>
      <c r="AG2270" s="70"/>
      <c r="AH2270" s="70"/>
      <c r="AI2270" s="29" t="s">
        <v>6588</v>
      </c>
      <c r="AJ2270" s="22"/>
      <c r="AK2270" s="23"/>
      <c r="AL2270" s="32"/>
      <c r="AM2270" s="25" t="n">
        <v>1897</v>
      </c>
      <c r="AN2270" s="18"/>
      <c r="AO2270" s="18"/>
      <c r="AP2270" s="18"/>
      <c r="AS2270" s="29" t="s">
        <v>889</v>
      </c>
      <c r="AT2270" s="46"/>
      <c r="AU2270" s="25"/>
      <c r="AV2270" s="22"/>
      <c r="AW2270" s="38" t="n">
        <v>1901</v>
      </c>
      <c r="AX2270" s="18"/>
      <c r="AY2270" s="70"/>
      <c r="AZ2270" s="70"/>
      <c r="BA2270" s="70"/>
      <c r="BB2270" s="70"/>
      <c r="BC2270" s="70"/>
      <c r="BD2270" s="70"/>
      <c r="BE2270" s="72"/>
      <c r="BF2270" s="72"/>
      <c r="BG2270" s="19"/>
      <c r="BH2270" s="19" t="s">
        <v>1695</v>
      </c>
      <c r="BI2270" s="19" t="s">
        <v>6515</v>
      </c>
      <c r="BJ2270" s="19"/>
      <c r="BK2270" s="0" t="str">
        <f aca="false">IF(ISBLANK(P2270), IF(ISBLANK(I2270), IF(ISBLANK(G2270), IF(ISBLANK(E2270), "Niet", E2270), G2270), I2270), P2270)</f>
        <v>B7.5</v>
      </c>
      <c r="BL2270" s="0" t="str">
        <f aca="false">IF(COUNTIF($BK$2:$BK$3066, BK2270)&gt;1, "Double", "Correct")</f>
        <v>Correct</v>
      </c>
    </row>
    <row r="2271" customFormat="false" ht="15.75" hidden="true" customHeight="true" outlineLevel="0" collapsed="false">
      <c r="A2271" s="181" t="s">
        <v>5850</v>
      </c>
      <c r="B2271" s="18" t="s">
        <v>2498</v>
      </c>
      <c r="C2271" s="19" t="s">
        <v>6541</v>
      </c>
      <c r="D2271" s="187" t="s">
        <v>6542</v>
      </c>
      <c r="E2271" s="19" t="s">
        <v>6589</v>
      </c>
      <c r="F2271" s="71" t="s">
        <v>6590</v>
      </c>
      <c r="G2271" s="70"/>
      <c r="H2271" s="29"/>
      <c r="I2271" s="29"/>
      <c r="J2271" s="70"/>
      <c r="K2271" s="70" t="s">
        <v>1921</v>
      </c>
      <c r="L2271" s="29" t="s">
        <v>74</v>
      </c>
      <c r="M2271" s="29"/>
      <c r="N2271" s="70"/>
      <c r="O2271" s="70"/>
      <c r="P2271" s="70"/>
      <c r="Q2271" s="70" t="s">
        <v>887</v>
      </c>
      <c r="R2271" s="70" t="n">
        <v>96</v>
      </c>
      <c r="S2271" s="70"/>
      <c r="T2271" s="70"/>
      <c r="U2271" s="70"/>
      <c r="V2271" s="70"/>
      <c r="W2271" s="70"/>
      <c r="X2271" s="70"/>
      <c r="Y2271" s="70"/>
      <c r="Z2271" s="70"/>
      <c r="AA2271" s="70"/>
      <c r="AB2271" s="70"/>
      <c r="AC2271" s="70"/>
      <c r="AD2271" s="70"/>
      <c r="AE2271" s="70"/>
      <c r="AF2271" s="70"/>
      <c r="AG2271" s="70"/>
      <c r="AH2271" s="70"/>
      <c r="AI2271" s="70"/>
      <c r="AJ2271" s="22"/>
      <c r="AK2271" s="23"/>
      <c r="AL2271" s="32"/>
      <c r="AM2271" s="25"/>
      <c r="AN2271" s="18"/>
      <c r="AO2271" s="18"/>
      <c r="AP2271" s="18"/>
      <c r="AS2271" s="29" t="s">
        <v>889</v>
      </c>
      <c r="AT2271" s="46"/>
      <c r="AU2271" s="25"/>
      <c r="AV2271" s="22"/>
      <c r="AW2271" s="18"/>
      <c r="AX2271" s="18"/>
      <c r="AY2271" s="70"/>
      <c r="AZ2271" s="70"/>
      <c r="BA2271" s="70"/>
      <c r="BB2271" s="70"/>
      <c r="BC2271" s="70"/>
      <c r="BD2271" s="70"/>
      <c r="BE2271" s="72"/>
      <c r="BF2271" s="72"/>
      <c r="BG2271" s="72"/>
      <c r="BH2271" s="19" t="s">
        <v>1695</v>
      </c>
      <c r="BI2271" s="19" t="s">
        <v>6515</v>
      </c>
      <c r="BJ2271" s="19"/>
      <c r="BK2271" s="0" t="str">
        <f aca="false">IF(ISBLANK(P2271), IF(ISBLANK(I2271), IF(ISBLANK(G2271), IF(ISBLANK(E2271), "Niet", E2271), G2271), I2271), P2271)</f>
        <v>B7.6</v>
      </c>
      <c r="BL2271" s="0" t="str">
        <f aca="false">IF(COUNTIF($BK$2:$BK$3066, BK2271)&gt;1, "Double", "Correct")</f>
        <v>Correct</v>
      </c>
    </row>
    <row r="2272" customFormat="false" ht="15.75" hidden="true" customHeight="true" outlineLevel="0" collapsed="false">
      <c r="A2272" s="181" t="s">
        <v>5850</v>
      </c>
      <c r="B2272" s="18" t="s">
        <v>2498</v>
      </c>
      <c r="C2272" s="19" t="s">
        <v>6541</v>
      </c>
      <c r="D2272" s="187" t="s">
        <v>6542</v>
      </c>
      <c r="E2272" s="19" t="s">
        <v>6591</v>
      </c>
      <c r="F2272" s="71" t="s">
        <v>6592</v>
      </c>
      <c r="G2272" s="70"/>
      <c r="H2272" s="29"/>
      <c r="I2272" s="29"/>
      <c r="J2272" s="70"/>
      <c r="K2272" s="70" t="s">
        <v>1921</v>
      </c>
      <c r="L2272" s="29" t="s">
        <v>1934</v>
      </c>
      <c r="M2272" s="29"/>
      <c r="N2272" s="70"/>
      <c r="O2272" s="70"/>
      <c r="P2272" s="70"/>
      <c r="Q2272" s="70" t="s">
        <v>887</v>
      </c>
      <c r="R2272" s="70" t="n">
        <v>96</v>
      </c>
      <c r="S2272" s="70"/>
      <c r="T2272" s="70"/>
      <c r="U2272" s="70"/>
      <c r="V2272" s="70"/>
      <c r="W2272" s="70"/>
      <c r="X2272" s="70"/>
      <c r="Y2272" s="70"/>
      <c r="Z2272" s="70"/>
      <c r="AA2272" s="70"/>
      <c r="AB2272" s="70"/>
      <c r="AC2272" s="70"/>
      <c r="AD2272" s="70"/>
      <c r="AE2272" s="70"/>
      <c r="AF2272" s="70"/>
      <c r="AG2272" s="70"/>
      <c r="AH2272" s="70"/>
      <c r="AI2272" s="29" t="s">
        <v>6593</v>
      </c>
      <c r="AJ2272" s="22"/>
      <c r="AK2272" s="23"/>
      <c r="AL2272" s="32"/>
      <c r="AM2272" s="25" t="n">
        <v>1873</v>
      </c>
      <c r="AN2272" s="18"/>
      <c r="AO2272" s="18"/>
      <c r="AP2272" s="18"/>
      <c r="AS2272" s="29" t="s">
        <v>889</v>
      </c>
      <c r="AT2272" s="46"/>
      <c r="AU2272" s="25"/>
      <c r="AV2272" s="22"/>
      <c r="AW2272" s="38" t="n">
        <v>1899</v>
      </c>
      <c r="AX2272" s="18"/>
      <c r="AY2272" s="70"/>
      <c r="AZ2272" s="70"/>
      <c r="BA2272" s="70"/>
      <c r="BB2272" s="70"/>
      <c r="BC2272" s="70"/>
      <c r="BD2272" s="70"/>
      <c r="BE2272" s="72"/>
      <c r="BF2272" s="72"/>
      <c r="BG2272" s="72"/>
      <c r="BH2272" s="19" t="s">
        <v>1695</v>
      </c>
      <c r="BI2272" s="19" t="s">
        <v>6515</v>
      </c>
      <c r="BJ2272" s="19"/>
      <c r="BK2272" s="0" t="str">
        <f aca="false">IF(ISBLANK(P2272), IF(ISBLANK(I2272), IF(ISBLANK(G2272), IF(ISBLANK(E2272), "Niet", E2272), G2272), I2272), P2272)</f>
        <v>B7.7</v>
      </c>
      <c r="BL2272" s="0" t="str">
        <f aca="false">IF(COUNTIF($BK$2:$BK$3066, BK2272)&gt;1, "Double", "Correct")</f>
        <v>Correct</v>
      </c>
    </row>
    <row r="2273" customFormat="false" ht="15.75" hidden="true" customHeight="true" outlineLevel="0" collapsed="false">
      <c r="A2273" s="181" t="s">
        <v>5850</v>
      </c>
      <c r="B2273" s="18" t="s">
        <v>2498</v>
      </c>
      <c r="C2273" s="19" t="s">
        <v>6541</v>
      </c>
      <c r="D2273" s="187" t="s">
        <v>6542</v>
      </c>
      <c r="E2273" s="19" t="s">
        <v>6594</v>
      </c>
      <c r="F2273" s="71" t="s">
        <v>6595</v>
      </c>
      <c r="G2273" s="70"/>
      <c r="H2273" s="29"/>
      <c r="I2273" s="29"/>
      <c r="J2273" s="70"/>
      <c r="K2273" s="70" t="s">
        <v>1921</v>
      </c>
      <c r="L2273" s="29" t="s">
        <v>1934</v>
      </c>
      <c r="M2273" s="29"/>
      <c r="N2273" s="72"/>
      <c r="O2273" s="70"/>
      <c r="P2273" s="72"/>
      <c r="Q2273" s="72"/>
      <c r="R2273" s="72"/>
      <c r="S2273" s="72"/>
      <c r="T2273" s="72"/>
      <c r="U2273" s="72"/>
      <c r="V2273" s="72"/>
      <c r="W2273" s="72"/>
      <c r="X2273" s="72"/>
      <c r="Y2273" s="72"/>
      <c r="Z2273" s="72"/>
      <c r="AA2273" s="72"/>
      <c r="AB2273" s="72"/>
      <c r="AC2273" s="70"/>
      <c r="AD2273" s="70"/>
      <c r="AE2273" s="70"/>
      <c r="AF2273" s="70"/>
      <c r="AG2273" s="72"/>
      <c r="AH2273" s="72"/>
      <c r="AI2273" s="29" t="s">
        <v>6596</v>
      </c>
      <c r="AJ2273" s="22"/>
      <c r="AK2273" s="23"/>
      <c r="AL2273" s="32"/>
      <c r="AM2273" s="25" t="n">
        <v>1874</v>
      </c>
      <c r="AN2273" s="18"/>
      <c r="AO2273" s="18"/>
      <c r="AP2273" s="18"/>
      <c r="AS2273" s="70"/>
      <c r="AT2273" s="46"/>
      <c r="AU2273" s="25"/>
      <c r="AV2273" s="22"/>
      <c r="AW2273" s="38" t="n">
        <v>1874</v>
      </c>
      <c r="AX2273" s="18"/>
      <c r="AY2273" s="70"/>
      <c r="AZ2273" s="70"/>
      <c r="BA2273" s="70"/>
      <c r="BB2273" s="70"/>
      <c r="BC2273" s="70"/>
      <c r="BD2273" s="70"/>
      <c r="BE2273" s="72"/>
      <c r="BF2273" s="72"/>
      <c r="BG2273" s="72"/>
      <c r="BH2273" s="19" t="s">
        <v>1695</v>
      </c>
      <c r="BI2273" s="19" t="s">
        <v>6515</v>
      </c>
      <c r="BJ2273" s="19"/>
      <c r="BK2273" s="0" t="str">
        <f aca="false">IF(ISBLANK(P2273), IF(ISBLANK(I2273), IF(ISBLANK(G2273), IF(ISBLANK(E2273), "Niet", E2273), G2273), I2273), P2273)</f>
        <v>B7.8</v>
      </c>
      <c r="BL2273" s="0" t="str">
        <f aca="false">IF(COUNTIF($BK$2:$BK$3066, BK2273)&gt;1, "Double", "Correct")</f>
        <v>Correct</v>
      </c>
    </row>
    <row r="2274" customFormat="false" ht="15.75" hidden="true" customHeight="true" outlineLevel="0" collapsed="false">
      <c r="A2274" s="181" t="s">
        <v>5850</v>
      </c>
      <c r="B2274" s="21" t="s">
        <v>6597</v>
      </c>
      <c r="C2274" s="18" t="s">
        <v>6598</v>
      </c>
      <c r="D2274" s="72" t="s">
        <v>6599</v>
      </c>
      <c r="E2274" s="18" t="s">
        <v>6600</v>
      </c>
      <c r="F2274" s="176" t="s">
        <v>6601</v>
      </c>
      <c r="G2274" s="72"/>
      <c r="H2274" s="72"/>
      <c r="I2274" s="72"/>
      <c r="J2274" s="72"/>
      <c r="K2274" s="72" t="s">
        <v>73</v>
      </c>
      <c r="L2274" s="72" t="s">
        <v>163</v>
      </c>
      <c r="M2274" s="72"/>
      <c r="N2274" s="72"/>
      <c r="O2274" s="72"/>
      <c r="P2274" s="72" t="s">
        <v>6602</v>
      </c>
      <c r="Q2274" s="72"/>
      <c r="R2274" s="72"/>
      <c r="S2274" s="72"/>
      <c r="T2274" s="72"/>
      <c r="U2274" s="18" t="s">
        <v>1242</v>
      </c>
      <c r="V2274" s="72" t="n">
        <v>174</v>
      </c>
      <c r="W2274" s="72"/>
      <c r="X2274" s="72"/>
      <c r="Y2274" s="72"/>
      <c r="Z2274" s="72"/>
      <c r="AA2274" s="72"/>
      <c r="AB2274" s="72"/>
      <c r="AC2274" s="72"/>
      <c r="AD2274" s="72"/>
      <c r="AE2274" s="18" t="s">
        <v>6603</v>
      </c>
      <c r="AF2274" s="18" t="s">
        <v>6604</v>
      </c>
      <c r="AG2274" s="72"/>
      <c r="AH2274" s="72"/>
      <c r="AI2274" s="70" t="s">
        <v>6605</v>
      </c>
      <c r="AJ2274" s="22"/>
      <c r="AK2274" s="23"/>
      <c r="AL2274" s="32"/>
      <c r="AM2274" s="25" t="n">
        <v>1873</v>
      </c>
      <c r="AN2274" s="70" t="s">
        <v>1547</v>
      </c>
      <c r="AO2274" s="70"/>
      <c r="AP2274" s="70"/>
      <c r="AQ2274" s="0" t="s">
        <v>1548</v>
      </c>
      <c r="AS2274" s="70" t="s">
        <v>6606</v>
      </c>
      <c r="AT2274" s="46"/>
      <c r="AU2274" s="25"/>
      <c r="AV2274" s="22"/>
      <c r="AW2274" s="38" t="n">
        <v>1873</v>
      </c>
      <c r="AX2274" s="18"/>
      <c r="AY2274" s="70"/>
      <c r="AZ2274" s="72"/>
      <c r="BA2274" s="72" t="s">
        <v>6607</v>
      </c>
      <c r="BB2274" s="72"/>
      <c r="BC2274" s="72"/>
      <c r="BD2274" s="72"/>
      <c r="BE2274" s="72"/>
      <c r="BF2274" s="72"/>
      <c r="BG2274" s="72"/>
      <c r="BH2274" s="19" t="s">
        <v>1695</v>
      </c>
      <c r="BI2274" s="19" t="s">
        <v>6608</v>
      </c>
      <c r="BJ2274" s="19"/>
      <c r="BK2274" s="0" t="str">
        <f aca="false">IF(ISBLANK(P2274), IF(ISBLANK(I2274), IF(ISBLANK(G2274), IF(ISBLANK(E2274), "Niet", E2274), G2274), I2274), P2274)</f>
        <v>B8.1/1</v>
      </c>
      <c r="BL2274" s="0" t="str">
        <f aca="false">IF(COUNTIF($BK$2:$BK$3066, BK2274)&gt;1, "Double", "Correct")</f>
        <v>Correct</v>
      </c>
    </row>
    <row r="2275" customFormat="false" ht="15.75" hidden="true" customHeight="true" outlineLevel="0" collapsed="false">
      <c r="A2275" s="181" t="s">
        <v>5850</v>
      </c>
      <c r="B2275" s="21" t="s">
        <v>6597</v>
      </c>
      <c r="C2275" s="18" t="s">
        <v>6598</v>
      </c>
      <c r="D2275" s="72" t="s">
        <v>6599</v>
      </c>
      <c r="E2275" s="18" t="s">
        <v>6600</v>
      </c>
      <c r="F2275" s="176" t="s">
        <v>6601</v>
      </c>
      <c r="G2275" s="72"/>
      <c r="H2275" s="72"/>
      <c r="I2275" s="72"/>
      <c r="J2275" s="72"/>
      <c r="K2275" s="72" t="s">
        <v>73</v>
      </c>
      <c r="L2275" s="72" t="s">
        <v>163</v>
      </c>
      <c r="M2275" s="72"/>
      <c r="N2275" s="72"/>
      <c r="O2275" s="72"/>
      <c r="P2275" s="72" t="s">
        <v>6609</v>
      </c>
      <c r="Q2275" s="72"/>
      <c r="R2275" s="72"/>
      <c r="S2275" s="72"/>
      <c r="T2275" s="72"/>
      <c r="U2275" s="18"/>
      <c r="V2275" s="72"/>
      <c r="W2275" s="72"/>
      <c r="X2275" s="72"/>
      <c r="Y2275" s="72"/>
      <c r="Z2275" s="72"/>
      <c r="AA2275" s="72"/>
      <c r="AB2275" s="72"/>
      <c r="AC2275" s="70"/>
      <c r="AD2275" s="70"/>
      <c r="AE2275" s="70" t="s">
        <v>1838</v>
      </c>
      <c r="AF2275" s="70" t="n">
        <v>245</v>
      </c>
      <c r="AG2275" s="72"/>
      <c r="AH2275" s="72"/>
      <c r="AI2275" s="70" t="s">
        <v>6610</v>
      </c>
      <c r="AJ2275" s="22"/>
      <c r="AK2275" s="23"/>
      <c r="AL2275" s="32"/>
      <c r="AM2275" s="25" t="n">
        <v>1865</v>
      </c>
      <c r="AN2275" s="21" t="s">
        <v>4886</v>
      </c>
      <c r="AO2275" s="21"/>
      <c r="AP2275" s="21"/>
      <c r="AQ2275" s="0" t="s">
        <v>4887</v>
      </c>
      <c r="AS2275" s="70"/>
      <c r="AT2275" s="46"/>
      <c r="AU2275" s="25"/>
      <c r="AV2275" s="22"/>
      <c r="AW2275" s="38" t="n">
        <v>1865</v>
      </c>
      <c r="AX2275" s="18"/>
      <c r="AY2275" s="70"/>
      <c r="AZ2275" s="70"/>
      <c r="BA2275" s="70" t="s">
        <v>6611</v>
      </c>
      <c r="BB2275" s="70"/>
      <c r="BC2275" s="72"/>
      <c r="BD2275" s="72"/>
      <c r="BE2275" s="72"/>
      <c r="BF2275" s="72"/>
      <c r="BG2275" s="72"/>
      <c r="BH2275" s="19" t="s">
        <v>1695</v>
      </c>
      <c r="BI2275" s="19" t="s">
        <v>6608</v>
      </c>
      <c r="BJ2275" s="19"/>
      <c r="BK2275" s="0" t="str">
        <f aca="false">IF(ISBLANK(P2275), IF(ISBLANK(I2275), IF(ISBLANK(G2275), IF(ISBLANK(E2275), "Niet", E2275), G2275), I2275), P2275)</f>
        <v>B8.1/2</v>
      </c>
      <c r="BL2275" s="0" t="str">
        <f aca="false">IF(COUNTIF($BK$2:$BK$3066, BK2275)&gt;1, "Double", "Correct")</f>
        <v>Correct</v>
      </c>
    </row>
    <row r="2276" customFormat="false" ht="15.75" hidden="true" customHeight="true" outlineLevel="0" collapsed="false">
      <c r="A2276" s="181" t="s">
        <v>5850</v>
      </c>
      <c r="B2276" s="21" t="s">
        <v>6597</v>
      </c>
      <c r="C2276" s="18" t="s">
        <v>6598</v>
      </c>
      <c r="D2276" s="72" t="s">
        <v>6599</v>
      </c>
      <c r="E2276" s="18" t="s">
        <v>6600</v>
      </c>
      <c r="F2276" s="176" t="s">
        <v>6601</v>
      </c>
      <c r="G2276" s="72"/>
      <c r="H2276" s="72"/>
      <c r="I2276" s="72"/>
      <c r="J2276" s="72"/>
      <c r="K2276" s="72" t="s">
        <v>73</v>
      </c>
      <c r="L2276" s="72" t="s">
        <v>163</v>
      </c>
      <c r="M2276" s="72"/>
      <c r="N2276" s="72"/>
      <c r="O2276" s="72"/>
      <c r="P2276" s="72" t="s">
        <v>6612</v>
      </c>
      <c r="Q2276" s="70"/>
      <c r="R2276" s="70"/>
      <c r="S2276" s="70"/>
      <c r="T2276" s="70"/>
      <c r="U2276" s="31" t="s">
        <v>503</v>
      </c>
      <c r="V2276" s="70" t="n">
        <v>172</v>
      </c>
      <c r="W2276" s="70"/>
      <c r="X2276" s="70"/>
      <c r="Y2276" s="70"/>
      <c r="Z2276" s="70"/>
      <c r="AA2276" s="70"/>
      <c r="AB2276" s="70"/>
      <c r="AC2276" s="70"/>
      <c r="AD2276" s="70"/>
      <c r="AE2276" s="18" t="s">
        <v>504</v>
      </c>
      <c r="AF2276" s="18" t="n">
        <v>255</v>
      </c>
      <c r="AG2276" s="70"/>
      <c r="AH2276" s="70"/>
      <c r="AI2276" s="70" t="s">
        <v>6613</v>
      </c>
      <c r="AJ2276" s="22"/>
      <c r="AK2276" s="23"/>
      <c r="AL2276" s="32"/>
      <c r="AM2276" s="25" t="n">
        <v>1879</v>
      </c>
      <c r="AN2276" s="18"/>
      <c r="AO2276" s="18"/>
      <c r="AP2276" s="18"/>
      <c r="AS2276" s="19" t="s">
        <v>6614</v>
      </c>
      <c r="AT2276" s="46"/>
      <c r="AU2276" s="25"/>
      <c r="AV2276" s="22"/>
      <c r="AW2276" s="38" t="n">
        <v>1879</v>
      </c>
      <c r="AX2276" s="18"/>
      <c r="AY2276" s="19"/>
      <c r="AZ2276" s="70"/>
      <c r="BA2276" s="70" t="s">
        <v>6615</v>
      </c>
      <c r="BB2276" s="70"/>
      <c r="BC2276" s="72"/>
      <c r="BD2276" s="72"/>
      <c r="BE2276" s="72" t="s">
        <v>6616</v>
      </c>
      <c r="BF2276" s="72"/>
      <c r="BG2276" s="72"/>
      <c r="BH2276" s="19" t="s">
        <v>1695</v>
      </c>
      <c r="BI2276" s="19" t="s">
        <v>6608</v>
      </c>
      <c r="BJ2276" s="19"/>
      <c r="BK2276" s="0" t="str">
        <f aca="false">IF(ISBLANK(P2276), IF(ISBLANK(I2276), IF(ISBLANK(G2276), IF(ISBLANK(E2276), "Niet", E2276), G2276), I2276), P2276)</f>
        <v>B8.1/3</v>
      </c>
      <c r="BL2276" s="0" t="str">
        <f aca="false">IF(COUNTIF($BK$2:$BK$3066, BK2276)&gt;1, "Double", "Correct")</f>
        <v>Correct</v>
      </c>
    </row>
    <row r="2277" customFormat="false" ht="15.75" hidden="true" customHeight="true" outlineLevel="0" collapsed="false">
      <c r="A2277" s="181" t="s">
        <v>5850</v>
      </c>
      <c r="B2277" s="21" t="s">
        <v>6597</v>
      </c>
      <c r="C2277" s="18" t="s">
        <v>6598</v>
      </c>
      <c r="D2277" s="72" t="s">
        <v>6599</v>
      </c>
      <c r="E2277" s="18" t="s">
        <v>6600</v>
      </c>
      <c r="F2277" s="176" t="s">
        <v>6601</v>
      </c>
      <c r="G2277" s="72"/>
      <c r="H2277" s="72"/>
      <c r="I2277" s="72"/>
      <c r="J2277" s="72"/>
      <c r="K2277" s="72" t="s">
        <v>73</v>
      </c>
      <c r="L2277" s="72" t="s">
        <v>163</v>
      </c>
      <c r="M2277" s="72"/>
      <c r="N2277" s="72"/>
      <c r="O2277" s="70" t="s">
        <v>6617</v>
      </c>
      <c r="P2277" s="72" t="s">
        <v>6618</v>
      </c>
      <c r="Q2277" s="70"/>
      <c r="R2277" s="70"/>
      <c r="S2277" s="70"/>
      <c r="T2277" s="70"/>
      <c r="U2277" s="18" t="s">
        <v>1242</v>
      </c>
      <c r="V2277" s="70" t="n">
        <v>174</v>
      </c>
      <c r="W2277" s="70"/>
      <c r="X2277" s="70"/>
      <c r="Y2277" s="70"/>
      <c r="Z2277" s="70"/>
      <c r="AA2277" s="70"/>
      <c r="AB2277" s="70"/>
      <c r="AC2277" s="70"/>
      <c r="AD2277" s="70"/>
      <c r="AE2277" s="18" t="s">
        <v>504</v>
      </c>
      <c r="AF2277" s="18" t="n">
        <v>255</v>
      </c>
      <c r="AG2277" s="70"/>
      <c r="AH2277" s="70"/>
      <c r="AI2277" s="19" t="s">
        <v>6619</v>
      </c>
      <c r="AJ2277" s="22"/>
      <c r="AK2277" s="23"/>
      <c r="AL2277" s="32"/>
      <c r="AM2277" s="25" t="n">
        <v>1873</v>
      </c>
      <c r="AN2277" s="18"/>
      <c r="AO2277" s="18"/>
      <c r="AP2277" s="18"/>
      <c r="AS2277" s="70" t="s">
        <v>6620</v>
      </c>
      <c r="AT2277" s="46"/>
      <c r="AU2277" s="25"/>
      <c r="AV2277" s="22"/>
      <c r="AW2277" s="38" t="n">
        <v>1873</v>
      </c>
      <c r="AX2277" s="18"/>
      <c r="AY2277" s="70"/>
      <c r="AZ2277" s="70"/>
      <c r="BA2277" s="70"/>
      <c r="BB2277" s="70"/>
      <c r="BC2277" s="72"/>
      <c r="BD2277" s="72" t="s">
        <v>6621</v>
      </c>
      <c r="BE2277" s="19" t="s">
        <v>6622</v>
      </c>
      <c r="BF2277" s="19"/>
      <c r="BG2277" s="72"/>
      <c r="BH2277" s="19" t="s">
        <v>1695</v>
      </c>
      <c r="BI2277" s="19" t="s">
        <v>6608</v>
      </c>
      <c r="BJ2277" s="19"/>
      <c r="BK2277" s="0" t="str">
        <f aca="false">IF(ISBLANK(P2277), IF(ISBLANK(I2277), IF(ISBLANK(G2277), IF(ISBLANK(E2277), "Niet", E2277), G2277), I2277), P2277)</f>
        <v>B8.1/4</v>
      </c>
      <c r="BL2277" s="0" t="str">
        <f aca="false">IF(COUNTIF($BK$2:$BK$3066, BK2277)&gt;1, "Double", "Correct")</f>
        <v>Correct</v>
      </c>
    </row>
    <row r="2278" customFormat="false" ht="15.75" hidden="true" customHeight="true" outlineLevel="0" collapsed="false">
      <c r="A2278" s="181" t="s">
        <v>5850</v>
      </c>
      <c r="B2278" s="21" t="s">
        <v>6597</v>
      </c>
      <c r="C2278" s="18" t="s">
        <v>6598</v>
      </c>
      <c r="D2278" s="72" t="s">
        <v>6599</v>
      </c>
      <c r="E2278" s="18" t="s">
        <v>6600</v>
      </c>
      <c r="F2278" s="176" t="s">
        <v>6601</v>
      </c>
      <c r="G2278" s="72"/>
      <c r="H2278" s="72"/>
      <c r="I2278" s="72"/>
      <c r="J2278" s="72"/>
      <c r="K2278" s="72" t="s">
        <v>73</v>
      </c>
      <c r="L2278" s="72" t="s">
        <v>163</v>
      </c>
      <c r="M2278" s="72"/>
      <c r="N2278" s="72"/>
      <c r="O2278" s="70" t="s">
        <v>6623</v>
      </c>
      <c r="P2278" s="72" t="s">
        <v>6624</v>
      </c>
      <c r="Q2278" s="72"/>
      <c r="R2278" s="72"/>
      <c r="S2278" s="72"/>
      <c r="T2278" s="72"/>
      <c r="U2278" s="18" t="s">
        <v>4535</v>
      </c>
      <c r="V2278" s="72" t="n">
        <v>168</v>
      </c>
      <c r="W2278" s="72"/>
      <c r="X2278" s="72"/>
      <c r="Y2278" s="72"/>
      <c r="Z2278" s="72"/>
      <c r="AA2278" s="72"/>
      <c r="AB2278" s="72"/>
      <c r="AC2278" s="70"/>
      <c r="AD2278" s="70"/>
      <c r="AE2278" s="70"/>
      <c r="AF2278" s="70"/>
      <c r="AG2278" s="72"/>
      <c r="AH2278" s="72"/>
      <c r="AI2278" s="19" t="s">
        <v>6625</v>
      </c>
      <c r="AJ2278" s="22"/>
      <c r="AK2278" s="23"/>
      <c r="AL2278" s="32"/>
      <c r="AM2278" s="25" t="n">
        <v>1892</v>
      </c>
      <c r="AN2278" s="74" t="s">
        <v>141</v>
      </c>
      <c r="AO2278" s="74"/>
      <c r="AP2278" s="74"/>
      <c r="AQ2278" s="0" t="s">
        <v>142</v>
      </c>
      <c r="AS2278" s="188" t="s">
        <v>6626</v>
      </c>
      <c r="AT2278" s="46"/>
      <c r="AU2278" s="25"/>
      <c r="AV2278" s="22"/>
      <c r="AW2278" s="38" t="n">
        <v>1892</v>
      </c>
      <c r="AX2278" s="18"/>
      <c r="AY2278" s="70"/>
      <c r="AZ2278" s="70"/>
      <c r="BA2278" s="70" t="s">
        <v>6627</v>
      </c>
      <c r="BB2278" s="70"/>
      <c r="BC2278" s="72"/>
      <c r="BD2278" s="72"/>
      <c r="BE2278" s="72"/>
      <c r="BF2278" s="72"/>
      <c r="BG2278" s="72"/>
      <c r="BH2278" s="19" t="s">
        <v>1695</v>
      </c>
      <c r="BI2278" s="19" t="s">
        <v>6608</v>
      </c>
      <c r="BJ2278" s="19"/>
      <c r="BK2278" s="0" t="str">
        <f aca="false">IF(ISBLANK(P2278), IF(ISBLANK(I2278), IF(ISBLANK(G2278), IF(ISBLANK(E2278), "Niet", E2278), G2278), I2278), P2278)</f>
        <v>B8.1/5</v>
      </c>
      <c r="BL2278" s="0" t="str">
        <f aca="false">IF(COUNTIF($BK$2:$BK$3066, BK2278)&gt;1, "Double", "Correct")</f>
        <v>Correct</v>
      </c>
    </row>
    <row r="2279" customFormat="false" ht="15.75" hidden="true" customHeight="true" outlineLevel="0" collapsed="false">
      <c r="A2279" s="181" t="s">
        <v>5850</v>
      </c>
      <c r="B2279" s="21" t="s">
        <v>6597</v>
      </c>
      <c r="C2279" s="18" t="s">
        <v>6598</v>
      </c>
      <c r="D2279" s="72" t="s">
        <v>6599</v>
      </c>
      <c r="E2279" s="18" t="s">
        <v>6600</v>
      </c>
      <c r="F2279" s="176" t="s">
        <v>6601</v>
      </c>
      <c r="G2279" s="72"/>
      <c r="H2279" s="72"/>
      <c r="I2279" s="72"/>
      <c r="J2279" s="72"/>
      <c r="K2279" s="72" t="s">
        <v>73</v>
      </c>
      <c r="L2279" s="72" t="s">
        <v>163</v>
      </c>
      <c r="M2279" s="72"/>
      <c r="N2279" s="72"/>
      <c r="O2279" s="72"/>
      <c r="P2279" s="72" t="s">
        <v>6628</v>
      </c>
      <c r="Q2279" s="72"/>
      <c r="R2279" s="72"/>
      <c r="S2279" s="72"/>
      <c r="T2279" s="72"/>
      <c r="U2279" s="31" t="s">
        <v>503</v>
      </c>
      <c r="V2279" s="72" t="n">
        <v>172</v>
      </c>
      <c r="W2279" s="72"/>
      <c r="X2279" s="72"/>
      <c r="Y2279" s="72"/>
      <c r="Z2279" s="72"/>
      <c r="AA2279" s="72"/>
      <c r="AB2279" s="72"/>
      <c r="AC2279" s="72"/>
      <c r="AD2279" s="72"/>
      <c r="AE2279" s="18" t="s">
        <v>504</v>
      </c>
      <c r="AF2279" s="18" t="n">
        <v>255</v>
      </c>
      <c r="AG2279" s="72"/>
      <c r="AH2279" s="72"/>
      <c r="AI2279" s="70" t="s">
        <v>6629</v>
      </c>
      <c r="AJ2279" s="22"/>
      <c r="AK2279" s="23"/>
      <c r="AL2279" s="32"/>
      <c r="AM2279" s="25" t="n">
        <v>1892</v>
      </c>
      <c r="AN2279" s="18"/>
      <c r="AO2279" s="18"/>
      <c r="AP2279" s="18"/>
      <c r="AS2279" s="70"/>
      <c r="AT2279" s="46"/>
      <c r="AU2279" s="25"/>
      <c r="AV2279" s="22"/>
      <c r="AW2279" s="38" t="n">
        <v>1892</v>
      </c>
      <c r="AX2279" s="18"/>
      <c r="AY2279" s="70"/>
      <c r="AZ2279" s="70" t="s">
        <v>6630</v>
      </c>
      <c r="BA2279" s="70"/>
      <c r="BB2279" s="70"/>
      <c r="BC2279" s="72"/>
      <c r="BD2279" s="72" t="s">
        <v>6242</v>
      </c>
      <c r="BE2279" s="72" t="s">
        <v>6631</v>
      </c>
      <c r="BF2279" s="72"/>
      <c r="BG2279" s="72"/>
      <c r="BH2279" s="19" t="s">
        <v>1695</v>
      </c>
      <c r="BI2279" s="19" t="s">
        <v>6608</v>
      </c>
      <c r="BJ2279" s="19"/>
      <c r="BK2279" s="0" t="str">
        <f aca="false">IF(ISBLANK(P2279), IF(ISBLANK(I2279), IF(ISBLANK(G2279), IF(ISBLANK(E2279), "Niet", E2279), G2279), I2279), P2279)</f>
        <v>B8.1/6</v>
      </c>
      <c r="BL2279" s="0" t="str">
        <f aca="false">IF(COUNTIF($BK$2:$BK$3066, BK2279)&gt;1, "Double", "Correct")</f>
        <v>Correct</v>
      </c>
    </row>
    <row r="2280" customFormat="false" ht="15.75" hidden="true" customHeight="true" outlineLevel="0" collapsed="false">
      <c r="A2280" s="181" t="s">
        <v>5850</v>
      </c>
      <c r="B2280" s="21" t="s">
        <v>6597</v>
      </c>
      <c r="C2280" s="18" t="s">
        <v>6598</v>
      </c>
      <c r="D2280" s="72" t="s">
        <v>6599</v>
      </c>
      <c r="E2280" s="18" t="s">
        <v>6600</v>
      </c>
      <c r="F2280" s="176" t="s">
        <v>6601</v>
      </c>
      <c r="G2280" s="72"/>
      <c r="H2280" s="72"/>
      <c r="I2280" s="72"/>
      <c r="J2280" s="72"/>
      <c r="K2280" s="72" t="s">
        <v>73</v>
      </c>
      <c r="L2280" s="72" t="s">
        <v>163</v>
      </c>
      <c r="M2280" s="72"/>
      <c r="N2280" s="72"/>
      <c r="O2280" s="72"/>
      <c r="P2280" s="72" t="s">
        <v>6632</v>
      </c>
      <c r="Q2280" s="72"/>
      <c r="R2280" s="72"/>
      <c r="S2280" s="72"/>
      <c r="T2280" s="72"/>
      <c r="U2280" s="18" t="s">
        <v>1242</v>
      </c>
      <c r="V2280" s="72" t="n">
        <v>174</v>
      </c>
      <c r="W2280" s="72"/>
      <c r="X2280" s="72"/>
      <c r="Y2280" s="72"/>
      <c r="Z2280" s="72"/>
      <c r="AA2280" s="72"/>
      <c r="AB2280" s="72"/>
      <c r="AC2280" s="72"/>
      <c r="AD2280" s="72"/>
      <c r="AE2280" s="18" t="s">
        <v>504</v>
      </c>
      <c r="AF2280" s="18" t="n">
        <v>255</v>
      </c>
      <c r="AG2280" s="72"/>
      <c r="AH2280" s="72"/>
      <c r="AI2280" s="70" t="s">
        <v>6633</v>
      </c>
      <c r="AJ2280" s="22"/>
      <c r="AK2280" s="23"/>
      <c r="AL2280" s="32"/>
      <c r="AM2280" s="25" t="n">
        <v>1870</v>
      </c>
      <c r="AN2280" s="21" t="s">
        <v>1547</v>
      </c>
      <c r="AO2280" s="21"/>
      <c r="AP2280" s="21"/>
      <c r="AQ2280" s="0" t="s">
        <v>1548</v>
      </c>
      <c r="AS2280" s="19" t="s">
        <v>6634</v>
      </c>
      <c r="AT2280" s="46"/>
      <c r="AU2280" s="25"/>
      <c r="AV2280" s="22"/>
      <c r="AW2280" s="38" t="n">
        <v>1870</v>
      </c>
      <c r="AX2280" s="18"/>
      <c r="AY2280" s="19"/>
      <c r="AZ2280" s="19"/>
      <c r="BA2280" s="19" t="s">
        <v>6635</v>
      </c>
      <c r="BB2280" s="19"/>
      <c r="BC2280" s="19"/>
      <c r="BD2280" s="19"/>
      <c r="BE2280" s="72"/>
      <c r="BF2280" s="72"/>
      <c r="BG2280" s="72"/>
      <c r="BH2280" s="19" t="s">
        <v>1695</v>
      </c>
      <c r="BI2280" s="19" t="s">
        <v>6608</v>
      </c>
      <c r="BJ2280" s="19"/>
      <c r="BK2280" s="0" t="str">
        <f aca="false">IF(ISBLANK(P2280), IF(ISBLANK(I2280), IF(ISBLANK(G2280), IF(ISBLANK(E2280), "Niet", E2280), G2280), I2280), P2280)</f>
        <v>B8.1/7</v>
      </c>
      <c r="BL2280" s="0" t="str">
        <f aca="false">IF(COUNTIF($BK$2:$BK$3066, BK2280)&gt;1, "Double", "Correct")</f>
        <v>Correct</v>
      </c>
    </row>
    <row r="2281" customFormat="false" ht="15.75" hidden="true" customHeight="true" outlineLevel="0" collapsed="false">
      <c r="A2281" s="181" t="s">
        <v>5850</v>
      </c>
      <c r="B2281" s="21" t="s">
        <v>6597</v>
      </c>
      <c r="C2281" s="18" t="s">
        <v>6598</v>
      </c>
      <c r="D2281" s="72" t="s">
        <v>6599</v>
      </c>
      <c r="E2281" s="18" t="s">
        <v>6600</v>
      </c>
      <c r="F2281" s="176" t="s">
        <v>6601</v>
      </c>
      <c r="G2281" s="72"/>
      <c r="H2281" s="72"/>
      <c r="I2281" s="72"/>
      <c r="J2281" s="72"/>
      <c r="K2281" s="72" t="s">
        <v>73</v>
      </c>
      <c r="L2281" s="72" t="s">
        <v>163</v>
      </c>
      <c r="M2281" s="72"/>
      <c r="N2281" s="72"/>
      <c r="O2281" s="72"/>
      <c r="P2281" s="72" t="s">
        <v>6636</v>
      </c>
      <c r="Q2281" s="72"/>
      <c r="R2281" s="72"/>
      <c r="S2281" s="72"/>
      <c r="T2281" s="72"/>
      <c r="U2281" s="18"/>
      <c r="V2281" s="72"/>
      <c r="W2281" s="72"/>
      <c r="X2281" s="72"/>
      <c r="Y2281" s="72"/>
      <c r="Z2281" s="72"/>
      <c r="AA2281" s="72"/>
      <c r="AB2281" s="72"/>
      <c r="AC2281" s="70"/>
      <c r="AD2281" s="70"/>
      <c r="AE2281" s="70"/>
      <c r="AF2281" s="70"/>
      <c r="AG2281" s="72"/>
      <c r="AH2281" s="72"/>
      <c r="AI2281" s="70" t="s">
        <v>6637</v>
      </c>
      <c r="AJ2281" s="22"/>
      <c r="AK2281" s="23"/>
      <c r="AL2281" s="32"/>
      <c r="AM2281" s="25" t="n">
        <v>1881</v>
      </c>
      <c r="AN2281" s="70" t="s">
        <v>141</v>
      </c>
      <c r="AO2281" s="70"/>
      <c r="AP2281" s="70"/>
      <c r="AQ2281" s="0" t="s">
        <v>142</v>
      </c>
      <c r="AS2281" s="66" t="s">
        <v>6638</v>
      </c>
      <c r="AT2281" s="46"/>
      <c r="AU2281" s="25"/>
      <c r="AV2281" s="22"/>
      <c r="AW2281" s="38" t="n">
        <v>1881</v>
      </c>
      <c r="AX2281" s="18"/>
      <c r="AY2281" s="70"/>
      <c r="AZ2281" s="70"/>
      <c r="BA2281" s="70" t="s">
        <v>6639</v>
      </c>
      <c r="BB2281" s="70"/>
      <c r="BC2281" s="72"/>
      <c r="BD2281" s="72"/>
      <c r="BE2281" s="72" t="s">
        <v>6640</v>
      </c>
      <c r="BF2281" s="72"/>
      <c r="BG2281" s="72"/>
      <c r="BH2281" s="19" t="s">
        <v>1695</v>
      </c>
      <c r="BI2281" s="19" t="s">
        <v>6608</v>
      </c>
      <c r="BJ2281" s="19"/>
      <c r="BK2281" s="0" t="str">
        <f aca="false">IF(ISBLANK(P2281), IF(ISBLANK(I2281), IF(ISBLANK(G2281), IF(ISBLANK(E2281), "Niet", E2281), G2281), I2281), P2281)</f>
        <v>B8.1/8</v>
      </c>
      <c r="BL2281" s="0" t="str">
        <f aca="false">IF(COUNTIF($BK$2:$BK$3066, BK2281)&gt;1, "Double", "Correct")</f>
        <v>Correct</v>
      </c>
    </row>
    <row r="2282" customFormat="false" ht="15.75" hidden="true" customHeight="true" outlineLevel="0" collapsed="false">
      <c r="A2282" s="181" t="s">
        <v>5850</v>
      </c>
      <c r="B2282" s="21" t="s">
        <v>6597</v>
      </c>
      <c r="C2282" s="18" t="s">
        <v>6598</v>
      </c>
      <c r="D2282" s="72" t="s">
        <v>6599</v>
      </c>
      <c r="E2282" s="18" t="s">
        <v>6600</v>
      </c>
      <c r="F2282" s="176" t="s">
        <v>6601</v>
      </c>
      <c r="G2282" s="72"/>
      <c r="H2282" s="72"/>
      <c r="I2282" s="72"/>
      <c r="J2282" s="72"/>
      <c r="K2282" s="72" t="s">
        <v>73</v>
      </c>
      <c r="L2282" s="72" t="s">
        <v>163</v>
      </c>
      <c r="M2282" s="72"/>
      <c r="N2282" s="72"/>
      <c r="O2282" s="72"/>
      <c r="P2282" s="72" t="s">
        <v>6641</v>
      </c>
      <c r="Q2282" s="72"/>
      <c r="R2282" s="72"/>
      <c r="S2282" s="72"/>
      <c r="T2282" s="72"/>
      <c r="U2282" s="18" t="s">
        <v>6642</v>
      </c>
      <c r="V2282" s="72" t="n">
        <v>166</v>
      </c>
      <c r="W2282" s="72"/>
      <c r="X2282" s="72"/>
      <c r="Y2282" s="72"/>
      <c r="Z2282" s="72"/>
      <c r="AA2282" s="72"/>
      <c r="AB2282" s="72"/>
      <c r="AC2282" s="70"/>
      <c r="AD2282" s="70"/>
      <c r="AE2282" s="70"/>
      <c r="AF2282" s="70"/>
      <c r="AG2282" s="89" t="s">
        <v>3098</v>
      </c>
      <c r="AH2282" s="72"/>
      <c r="AI2282" s="70" t="s">
        <v>6643</v>
      </c>
      <c r="AJ2282" s="22"/>
      <c r="AK2282" s="23"/>
      <c r="AL2282" s="32"/>
      <c r="AM2282" s="25" t="n">
        <v>1880</v>
      </c>
      <c r="AN2282" s="70" t="s">
        <v>376</v>
      </c>
      <c r="AO2282" s="70"/>
      <c r="AP2282" s="70"/>
      <c r="AQ2282" s="0" t="s">
        <v>377</v>
      </c>
      <c r="AS2282" s="42" t="s">
        <v>6644</v>
      </c>
      <c r="AT2282" s="46"/>
      <c r="AU2282" s="25"/>
      <c r="AV2282" s="22"/>
      <c r="AW2282" s="38" t="n">
        <v>1880</v>
      </c>
      <c r="AX2282" s="18"/>
      <c r="AY2282" s="19"/>
      <c r="AZ2282" s="70"/>
      <c r="BA2282" s="70" t="s">
        <v>6645</v>
      </c>
      <c r="BB2282" s="70"/>
      <c r="BC2282" s="72"/>
      <c r="BD2282" s="72"/>
      <c r="BE2282" s="72" t="s">
        <v>6646</v>
      </c>
      <c r="BF2282" s="72"/>
      <c r="BG2282" s="72"/>
      <c r="BH2282" s="19" t="s">
        <v>1695</v>
      </c>
      <c r="BI2282" s="19" t="s">
        <v>6608</v>
      </c>
      <c r="BJ2282" s="19"/>
      <c r="BK2282" s="0" t="str">
        <f aca="false">IF(ISBLANK(P2282), IF(ISBLANK(I2282), IF(ISBLANK(G2282), IF(ISBLANK(E2282), "Niet", E2282), G2282), I2282), P2282)</f>
        <v>B8.1/9</v>
      </c>
      <c r="BL2282" s="0" t="str">
        <f aca="false">IF(COUNTIF($BK$2:$BK$3066, BK2282)&gt;1, "Double", "Correct")</f>
        <v>Correct</v>
      </c>
    </row>
    <row r="2283" customFormat="false" ht="15.75" hidden="true" customHeight="true" outlineLevel="0" collapsed="false">
      <c r="A2283" s="181" t="s">
        <v>5850</v>
      </c>
      <c r="B2283" s="21" t="s">
        <v>6597</v>
      </c>
      <c r="C2283" s="18" t="s">
        <v>6598</v>
      </c>
      <c r="D2283" s="72" t="s">
        <v>6599</v>
      </c>
      <c r="E2283" s="18" t="s">
        <v>6600</v>
      </c>
      <c r="F2283" s="176" t="s">
        <v>6601</v>
      </c>
      <c r="G2283" s="72"/>
      <c r="H2283" s="72"/>
      <c r="I2283" s="72"/>
      <c r="J2283" s="72"/>
      <c r="K2283" s="72" t="s">
        <v>73</v>
      </c>
      <c r="L2283" s="72" t="s">
        <v>163</v>
      </c>
      <c r="M2283" s="72"/>
      <c r="N2283" s="72"/>
      <c r="O2283" s="72"/>
      <c r="P2283" s="72" t="s">
        <v>6647</v>
      </c>
      <c r="Q2283" s="72"/>
      <c r="R2283" s="72"/>
      <c r="S2283" s="72"/>
      <c r="T2283" s="72"/>
      <c r="U2283" s="31" t="s">
        <v>503</v>
      </c>
      <c r="V2283" s="72" t="n">
        <v>172</v>
      </c>
      <c r="W2283" s="72"/>
      <c r="X2283" s="72"/>
      <c r="Y2283" s="72"/>
      <c r="Z2283" s="72"/>
      <c r="AA2283" s="72"/>
      <c r="AB2283" s="72"/>
      <c r="AC2283" s="72"/>
      <c r="AD2283" s="72"/>
      <c r="AE2283" s="18" t="s">
        <v>504</v>
      </c>
      <c r="AF2283" s="18" t="n">
        <v>255</v>
      </c>
      <c r="AG2283" s="72"/>
      <c r="AH2283" s="72"/>
      <c r="AI2283" s="70" t="s">
        <v>6648</v>
      </c>
      <c r="AJ2283" s="22"/>
      <c r="AK2283" s="23"/>
      <c r="AL2283" s="32"/>
      <c r="AM2283" s="25" t="n">
        <v>1894</v>
      </c>
      <c r="AN2283" s="70" t="s">
        <v>376</v>
      </c>
      <c r="AO2283" s="70"/>
      <c r="AP2283" s="70"/>
      <c r="AQ2283" s="0" t="s">
        <v>377</v>
      </c>
      <c r="AS2283" s="70" t="s">
        <v>6649</v>
      </c>
      <c r="AT2283" s="46"/>
      <c r="AU2283" s="25"/>
      <c r="AV2283" s="22"/>
      <c r="AW2283" s="38" t="n">
        <v>1894</v>
      </c>
      <c r="AX2283" s="18"/>
      <c r="AY2283" s="70"/>
      <c r="AZ2283" s="70"/>
      <c r="BA2283" s="70" t="s">
        <v>6650</v>
      </c>
      <c r="BB2283" s="70"/>
      <c r="BC2283" s="72"/>
      <c r="BD2283" s="72"/>
      <c r="BE2283" s="72"/>
      <c r="BF2283" s="72"/>
      <c r="BG2283" s="72"/>
      <c r="BH2283" s="19" t="s">
        <v>1695</v>
      </c>
      <c r="BI2283" s="19" t="s">
        <v>6608</v>
      </c>
      <c r="BJ2283" s="19"/>
      <c r="BK2283" s="0" t="str">
        <f aca="false">IF(ISBLANK(P2283), IF(ISBLANK(I2283), IF(ISBLANK(G2283), IF(ISBLANK(E2283), "Niet", E2283), G2283), I2283), P2283)</f>
        <v>B8.1/10</v>
      </c>
      <c r="BL2283" s="0" t="str">
        <f aca="false">IF(COUNTIF($BK$2:$BK$3066, BK2283)&gt;1, "Double", "Correct")</f>
        <v>Correct</v>
      </c>
    </row>
    <row r="2284" customFormat="false" ht="15.75" hidden="true" customHeight="true" outlineLevel="0" collapsed="false">
      <c r="A2284" s="181" t="s">
        <v>5850</v>
      </c>
      <c r="B2284" s="21" t="s">
        <v>6597</v>
      </c>
      <c r="C2284" s="18" t="s">
        <v>6598</v>
      </c>
      <c r="D2284" s="72" t="s">
        <v>6599</v>
      </c>
      <c r="E2284" s="18" t="s">
        <v>6600</v>
      </c>
      <c r="F2284" s="176" t="s">
        <v>6601</v>
      </c>
      <c r="G2284" s="72"/>
      <c r="H2284" s="72"/>
      <c r="I2284" s="72"/>
      <c r="J2284" s="72"/>
      <c r="K2284" s="72" t="s">
        <v>73</v>
      </c>
      <c r="L2284" s="72" t="s">
        <v>163</v>
      </c>
      <c r="M2284" s="72"/>
      <c r="N2284" s="72"/>
      <c r="O2284" s="72"/>
      <c r="P2284" s="72" t="s">
        <v>6651</v>
      </c>
      <c r="Q2284" s="72"/>
      <c r="R2284" s="72"/>
      <c r="S2284" s="72"/>
      <c r="T2284" s="72"/>
      <c r="U2284" s="31" t="s">
        <v>503</v>
      </c>
      <c r="V2284" s="72" t="n">
        <v>172</v>
      </c>
      <c r="W2284" s="72"/>
      <c r="X2284" s="72"/>
      <c r="Y2284" s="72"/>
      <c r="Z2284" s="72"/>
      <c r="AA2284" s="72"/>
      <c r="AB2284" s="72"/>
      <c r="AC2284" s="72"/>
      <c r="AD2284" s="72"/>
      <c r="AE2284" s="18" t="s">
        <v>504</v>
      </c>
      <c r="AF2284" s="18" t="n">
        <v>255</v>
      </c>
      <c r="AG2284" s="72"/>
      <c r="AH2284" s="72"/>
      <c r="AI2284" s="70" t="s">
        <v>6652</v>
      </c>
      <c r="AJ2284" s="22"/>
      <c r="AK2284" s="23"/>
      <c r="AL2284" s="32"/>
      <c r="AM2284" s="25" t="n">
        <v>1885</v>
      </c>
      <c r="AN2284" s="70" t="s">
        <v>376</v>
      </c>
      <c r="AO2284" s="70"/>
      <c r="AP2284" s="70"/>
      <c r="AQ2284" s="0" t="s">
        <v>377</v>
      </c>
      <c r="AS2284" s="70" t="s">
        <v>6653</v>
      </c>
      <c r="AT2284" s="46"/>
      <c r="AU2284" s="25"/>
      <c r="AV2284" s="22"/>
      <c r="AW2284" s="38" t="n">
        <v>1885</v>
      </c>
      <c r="AX2284" s="18"/>
      <c r="AY2284" s="70"/>
      <c r="AZ2284" s="70"/>
      <c r="BA2284" s="70" t="s">
        <v>2825</v>
      </c>
      <c r="BB2284" s="70"/>
      <c r="BC2284" s="72"/>
      <c r="BD2284" s="72" t="s">
        <v>6242</v>
      </c>
      <c r="BE2284" s="72"/>
      <c r="BF2284" s="72"/>
      <c r="BG2284" s="72"/>
      <c r="BH2284" s="19" t="s">
        <v>1695</v>
      </c>
      <c r="BI2284" s="19" t="s">
        <v>6608</v>
      </c>
      <c r="BJ2284" s="19"/>
      <c r="BK2284" s="0" t="str">
        <f aca="false">IF(ISBLANK(P2284), IF(ISBLANK(I2284), IF(ISBLANK(G2284), IF(ISBLANK(E2284), "Niet", E2284), G2284), I2284), P2284)</f>
        <v>B8.1/11</v>
      </c>
      <c r="BL2284" s="0" t="str">
        <f aca="false">IF(COUNTIF($BK$2:$BK$3066, BK2284)&gt;1, "Double", "Correct")</f>
        <v>Correct</v>
      </c>
    </row>
    <row r="2285" customFormat="false" ht="15.75" hidden="true" customHeight="true" outlineLevel="0" collapsed="false">
      <c r="A2285" s="181" t="s">
        <v>5850</v>
      </c>
      <c r="B2285" s="21" t="s">
        <v>6597</v>
      </c>
      <c r="C2285" s="18" t="s">
        <v>6598</v>
      </c>
      <c r="D2285" s="72" t="s">
        <v>6599</v>
      </c>
      <c r="E2285" s="18" t="s">
        <v>6600</v>
      </c>
      <c r="F2285" s="176" t="s">
        <v>6601</v>
      </c>
      <c r="G2285" s="72"/>
      <c r="H2285" s="72"/>
      <c r="I2285" s="72"/>
      <c r="J2285" s="72"/>
      <c r="K2285" s="72" t="s">
        <v>73</v>
      </c>
      <c r="L2285" s="72" t="s">
        <v>163</v>
      </c>
      <c r="M2285" s="72"/>
      <c r="N2285" s="72"/>
      <c r="O2285" s="72"/>
      <c r="P2285" s="72" t="s">
        <v>6654</v>
      </c>
      <c r="Q2285" s="70"/>
      <c r="R2285" s="70"/>
      <c r="S2285" s="70"/>
      <c r="T2285" s="70"/>
      <c r="U2285" s="31" t="s">
        <v>503</v>
      </c>
      <c r="V2285" s="70" t="n">
        <v>172</v>
      </c>
      <c r="W2285" s="70"/>
      <c r="X2285" s="70"/>
      <c r="Y2285" s="70"/>
      <c r="Z2285" s="70"/>
      <c r="AA2285" s="70"/>
      <c r="AB2285" s="70"/>
      <c r="AC2285" s="70"/>
      <c r="AD2285" s="70"/>
      <c r="AE2285" s="18" t="s">
        <v>504</v>
      </c>
      <c r="AF2285" s="18" t="n">
        <v>255</v>
      </c>
      <c r="AG2285" s="70"/>
      <c r="AH2285" s="70"/>
      <c r="AI2285" s="70" t="s">
        <v>6655</v>
      </c>
      <c r="AJ2285" s="22"/>
      <c r="AK2285" s="23"/>
      <c r="AL2285" s="32"/>
      <c r="AM2285" s="25" t="n">
        <v>1885</v>
      </c>
      <c r="AN2285" s="18"/>
      <c r="AO2285" s="18"/>
      <c r="AP2285" s="18"/>
      <c r="AS2285" s="70" t="s">
        <v>6653</v>
      </c>
      <c r="AT2285" s="46"/>
      <c r="AU2285" s="25"/>
      <c r="AV2285" s="22"/>
      <c r="AW2285" s="38" t="n">
        <v>1885</v>
      </c>
      <c r="AX2285" s="18"/>
      <c r="AY2285" s="70"/>
      <c r="AZ2285" s="70"/>
      <c r="BA2285" s="70"/>
      <c r="BB2285" s="70"/>
      <c r="BC2285" s="72"/>
      <c r="BD2285" s="72"/>
      <c r="BE2285" s="72"/>
      <c r="BF2285" s="72"/>
      <c r="BG2285" s="72"/>
      <c r="BH2285" s="19" t="s">
        <v>1695</v>
      </c>
      <c r="BI2285" s="19" t="s">
        <v>6608</v>
      </c>
      <c r="BJ2285" s="19"/>
      <c r="BK2285" s="0" t="str">
        <f aca="false">IF(ISBLANK(P2285), IF(ISBLANK(I2285), IF(ISBLANK(G2285), IF(ISBLANK(E2285), "Niet", E2285), G2285), I2285), P2285)</f>
        <v>B8.1/12</v>
      </c>
      <c r="BL2285" s="0" t="str">
        <f aca="false">IF(COUNTIF($BK$2:$BK$3066, BK2285)&gt;1, "Double", "Correct")</f>
        <v>Correct</v>
      </c>
    </row>
    <row r="2286" customFormat="false" ht="15.75" hidden="true" customHeight="true" outlineLevel="0" collapsed="false">
      <c r="A2286" s="181" t="s">
        <v>5850</v>
      </c>
      <c r="B2286" s="21" t="s">
        <v>6597</v>
      </c>
      <c r="C2286" s="18" t="s">
        <v>6598</v>
      </c>
      <c r="D2286" s="72" t="s">
        <v>6599</v>
      </c>
      <c r="E2286" s="18" t="s">
        <v>6600</v>
      </c>
      <c r="F2286" s="176" t="s">
        <v>6601</v>
      </c>
      <c r="G2286" s="72"/>
      <c r="H2286" s="72"/>
      <c r="I2286" s="72"/>
      <c r="J2286" s="72"/>
      <c r="K2286" s="72" t="s">
        <v>73</v>
      </c>
      <c r="L2286" s="72" t="s">
        <v>163</v>
      </c>
      <c r="M2286" s="72"/>
      <c r="N2286" s="72"/>
      <c r="O2286" s="70"/>
      <c r="P2286" s="72" t="s">
        <v>6656</v>
      </c>
      <c r="Q2286" s="72"/>
      <c r="R2286" s="72"/>
      <c r="S2286" s="72"/>
      <c r="T2286" s="72"/>
      <c r="U2286" s="18" t="s">
        <v>6657</v>
      </c>
      <c r="V2286" s="72" t="s">
        <v>6658</v>
      </c>
      <c r="W2286" s="72"/>
      <c r="X2286" s="72"/>
      <c r="Y2286" s="72"/>
      <c r="Z2286" s="72"/>
      <c r="AA2286" s="72"/>
      <c r="AB2286" s="72"/>
      <c r="AC2286" s="72"/>
      <c r="AD2286" s="72"/>
      <c r="AE2286" s="18" t="s">
        <v>504</v>
      </c>
      <c r="AF2286" s="18" t="n">
        <v>255</v>
      </c>
      <c r="AG2286" s="72"/>
      <c r="AH2286" s="72"/>
      <c r="AI2286" s="70" t="s">
        <v>6659</v>
      </c>
      <c r="AJ2286" s="22"/>
      <c r="AK2286" s="23"/>
      <c r="AL2286" s="32"/>
      <c r="AM2286" s="25" t="n">
        <v>1867</v>
      </c>
      <c r="AN2286" s="70" t="s">
        <v>141</v>
      </c>
      <c r="AO2286" s="70"/>
      <c r="AP2286" s="70"/>
      <c r="AQ2286" s="0" t="s">
        <v>142</v>
      </c>
      <c r="AS2286" s="19" t="s">
        <v>6660</v>
      </c>
      <c r="AT2286" s="46"/>
      <c r="AU2286" s="25"/>
      <c r="AV2286" s="22"/>
      <c r="AW2286" s="38" t="n">
        <v>1867</v>
      </c>
      <c r="AX2286" s="18"/>
      <c r="AY2286" s="19"/>
      <c r="AZ2286" s="70"/>
      <c r="BA2286" s="70"/>
      <c r="BB2286" s="70"/>
      <c r="BC2286" s="72"/>
      <c r="BD2286" s="72"/>
      <c r="BE2286" s="72"/>
      <c r="BF2286" s="72"/>
      <c r="BG2286" s="72"/>
      <c r="BH2286" s="19" t="s">
        <v>1695</v>
      </c>
      <c r="BI2286" s="19" t="s">
        <v>6608</v>
      </c>
      <c r="BJ2286" s="19"/>
      <c r="BK2286" s="0" t="str">
        <f aca="false">IF(ISBLANK(P2286), IF(ISBLANK(I2286), IF(ISBLANK(G2286), IF(ISBLANK(E2286), "Niet", E2286), G2286), I2286), P2286)</f>
        <v>B8.1/13</v>
      </c>
      <c r="BL2286" s="0" t="str">
        <f aca="false">IF(COUNTIF($BK$2:$BK$3066, BK2286)&gt;1, "Double", "Correct")</f>
        <v>Correct</v>
      </c>
    </row>
    <row r="2287" customFormat="false" ht="15.75" hidden="true" customHeight="true" outlineLevel="0" collapsed="false">
      <c r="A2287" s="181" t="s">
        <v>5850</v>
      </c>
      <c r="B2287" s="21" t="s">
        <v>6597</v>
      </c>
      <c r="C2287" s="18" t="s">
        <v>6598</v>
      </c>
      <c r="D2287" s="72" t="s">
        <v>6599</v>
      </c>
      <c r="E2287" s="18" t="s">
        <v>6600</v>
      </c>
      <c r="F2287" s="176" t="s">
        <v>6601</v>
      </c>
      <c r="G2287" s="72"/>
      <c r="H2287" s="72"/>
      <c r="I2287" s="72"/>
      <c r="J2287" s="72"/>
      <c r="K2287" s="72" t="s">
        <v>73</v>
      </c>
      <c r="L2287" s="72" t="s">
        <v>163</v>
      </c>
      <c r="M2287" s="72"/>
      <c r="N2287" s="72"/>
      <c r="O2287" s="72"/>
      <c r="P2287" s="72" t="s">
        <v>6661</v>
      </c>
      <c r="Q2287" s="31" t="s">
        <v>2898</v>
      </c>
      <c r="R2287" s="18" t="n">
        <v>158</v>
      </c>
      <c r="S2287" s="72"/>
      <c r="T2287" s="72"/>
      <c r="U2287" s="18"/>
      <c r="V2287" s="72"/>
      <c r="W2287" s="72"/>
      <c r="X2287" s="72"/>
      <c r="Y2287" s="72"/>
      <c r="Z2287" s="72"/>
      <c r="AA2287" s="72"/>
      <c r="AB2287" s="72"/>
      <c r="AC2287" s="70"/>
      <c r="AD2287" s="70"/>
      <c r="AE2287" s="70"/>
      <c r="AF2287" s="70"/>
      <c r="AG2287" s="72"/>
      <c r="AH2287" s="72"/>
      <c r="AI2287" s="70" t="s">
        <v>6662</v>
      </c>
      <c r="AJ2287" s="22" t="s">
        <v>225</v>
      </c>
      <c r="AK2287" s="23" t="s">
        <v>93</v>
      </c>
      <c r="AL2287" s="24" t="s">
        <v>94</v>
      </c>
      <c r="AM2287" s="25" t="n">
        <v>1905</v>
      </c>
      <c r="AN2287" s="70" t="s">
        <v>141</v>
      </c>
      <c r="AO2287" s="70"/>
      <c r="AP2287" s="70"/>
      <c r="AQ2287" s="0" t="s">
        <v>142</v>
      </c>
      <c r="AS2287" s="21" t="s">
        <v>2902</v>
      </c>
      <c r="AT2287" s="43" t="s">
        <v>225</v>
      </c>
      <c r="AU2287" s="25" t="s">
        <v>93</v>
      </c>
      <c r="AV2287" s="22" t="s">
        <v>94</v>
      </c>
      <c r="AW2287" s="38" t="n">
        <v>1905</v>
      </c>
      <c r="AX2287" s="18"/>
      <c r="AY2287" s="70"/>
      <c r="AZ2287" s="21"/>
      <c r="BA2287" s="19" t="s">
        <v>6663</v>
      </c>
      <c r="BB2287" s="19"/>
      <c r="BC2287" s="72"/>
      <c r="BD2287" s="72"/>
      <c r="BE2287" s="72"/>
      <c r="BF2287" s="72"/>
      <c r="BG2287" s="72"/>
      <c r="BH2287" s="19" t="s">
        <v>1695</v>
      </c>
      <c r="BI2287" s="19" t="s">
        <v>6608</v>
      </c>
      <c r="BJ2287" s="19"/>
      <c r="BK2287" s="0" t="str">
        <f aca="false">IF(ISBLANK(P2287), IF(ISBLANK(I2287), IF(ISBLANK(G2287), IF(ISBLANK(E2287), "Niet", E2287), G2287), I2287), P2287)</f>
        <v>B8.1/14</v>
      </c>
      <c r="BL2287" s="0" t="str">
        <f aca="false">IF(COUNTIF($BK$2:$BK$3066, BK2287)&gt;1, "Double", "Correct")</f>
        <v>Correct</v>
      </c>
    </row>
    <row r="2288" customFormat="false" ht="15.75" hidden="true" customHeight="true" outlineLevel="0" collapsed="false">
      <c r="A2288" s="181" t="s">
        <v>5850</v>
      </c>
      <c r="B2288" s="21" t="s">
        <v>6597</v>
      </c>
      <c r="C2288" s="18" t="s">
        <v>6598</v>
      </c>
      <c r="D2288" s="72" t="s">
        <v>6599</v>
      </c>
      <c r="E2288" s="18" t="s">
        <v>6600</v>
      </c>
      <c r="F2288" s="176" t="s">
        <v>6601</v>
      </c>
      <c r="G2288" s="72"/>
      <c r="H2288" s="72"/>
      <c r="I2288" s="72"/>
      <c r="J2288" s="72"/>
      <c r="K2288" s="72" t="s">
        <v>73</v>
      </c>
      <c r="L2288" s="72" t="s">
        <v>163</v>
      </c>
      <c r="M2288" s="72"/>
      <c r="N2288" s="72"/>
      <c r="O2288" s="72"/>
      <c r="P2288" s="72" t="s">
        <v>6664</v>
      </c>
      <c r="Q2288" s="72"/>
      <c r="R2288" s="72"/>
      <c r="S2288" s="72"/>
      <c r="T2288" s="72"/>
      <c r="U2288" s="31" t="s">
        <v>503</v>
      </c>
      <c r="V2288" s="72" t="n">
        <v>172</v>
      </c>
      <c r="W2288" s="72"/>
      <c r="X2288" s="72"/>
      <c r="Y2288" s="72"/>
      <c r="Z2288" s="72"/>
      <c r="AA2288" s="72"/>
      <c r="AB2288" s="72"/>
      <c r="AC2288" s="72"/>
      <c r="AD2288" s="72"/>
      <c r="AE2288" s="18" t="s">
        <v>504</v>
      </c>
      <c r="AF2288" s="18" t="n">
        <v>255</v>
      </c>
      <c r="AG2288" s="72"/>
      <c r="AH2288" s="72"/>
      <c r="AI2288" s="70" t="s">
        <v>6665</v>
      </c>
      <c r="AJ2288" s="22"/>
      <c r="AK2288" s="23"/>
      <c r="AL2288" s="32"/>
      <c r="AM2288" s="25" t="n">
        <v>1893</v>
      </c>
      <c r="AN2288" s="70" t="s">
        <v>6666</v>
      </c>
      <c r="AO2288" s="70"/>
      <c r="AP2288" s="70"/>
      <c r="AQ2288" s="0" t="s">
        <v>6667</v>
      </c>
      <c r="AS2288" s="70"/>
      <c r="AT2288" s="46"/>
      <c r="AU2288" s="25"/>
      <c r="AV2288" s="22"/>
      <c r="AW2288" s="38" t="n">
        <v>1893</v>
      </c>
      <c r="AX2288" s="18"/>
      <c r="AY2288" s="70"/>
      <c r="AZ2288" s="70"/>
      <c r="BA2288" s="70"/>
      <c r="BB2288" s="19"/>
      <c r="BC2288" s="72"/>
      <c r="BD2288" s="72"/>
      <c r="BE2288" s="72"/>
      <c r="BF2288" s="72"/>
      <c r="BG2288" s="72"/>
      <c r="BH2288" s="19" t="s">
        <v>1695</v>
      </c>
      <c r="BI2288" s="19" t="s">
        <v>6608</v>
      </c>
      <c r="BJ2288" s="19"/>
      <c r="BK2288" s="0" t="str">
        <f aca="false">IF(ISBLANK(P2288), IF(ISBLANK(I2288), IF(ISBLANK(G2288), IF(ISBLANK(E2288), "Niet", E2288), G2288), I2288), P2288)</f>
        <v>B8.1/15</v>
      </c>
      <c r="BL2288" s="0" t="str">
        <f aca="false">IF(COUNTIF($BK$2:$BK$3066, BK2288)&gt;1, "Double", "Correct")</f>
        <v>Correct</v>
      </c>
    </row>
    <row r="2289" customFormat="false" ht="15.75" hidden="true" customHeight="true" outlineLevel="0" collapsed="false">
      <c r="A2289" s="181" t="s">
        <v>5850</v>
      </c>
      <c r="B2289" s="21" t="s">
        <v>6597</v>
      </c>
      <c r="C2289" s="18" t="s">
        <v>6598</v>
      </c>
      <c r="D2289" s="72" t="s">
        <v>6599</v>
      </c>
      <c r="E2289" s="18" t="s">
        <v>6600</v>
      </c>
      <c r="F2289" s="176" t="s">
        <v>6601</v>
      </c>
      <c r="G2289" s="72"/>
      <c r="H2289" s="72"/>
      <c r="I2289" s="72"/>
      <c r="J2289" s="72"/>
      <c r="K2289" s="72" t="s">
        <v>73</v>
      </c>
      <c r="L2289" s="72" t="s">
        <v>163</v>
      </c>
      <c r="M2289" s="72"/>
      <c r="N2289" s="72"/>
      <c r="O2289" s="72"/>
      <c r="P2289" s="72" t="s">
        <v>6668</v>
      </c>
      <c r="Q2289" s="72"/>
      <c r="R2289" s="72"/>
      <c r="S2289" s="72"/>
      <c r="T2289" s="72"/>
      <c r="U2289" s="18"/>
      <c r="V2289" s="72"/>
      <c r="W2289" s="72"/>
      <c r="X2289" s="72"/>
      <c r="Y2289" s="72"/>
      <c r="Z2289" s="72"/>
      <c r="AA2289" s="72"/>
      <c r="AB2289" s="72"/>
      <c r="AC2289" s="70"/>
      <c r="AD2289" s="70"/>
      <c r="AE2289" s="70"/>
      <c r="AF2289" s="70"/>
      <c r="AG2289" s="72"/>
      <c r="AH2289" s="72"/>
      <c r="AI2289" s="70" t="s">
        <v>6669</v>
      </c>
      <c r="AJ2289" s="22"/>
      <c r="AK2289" s="23"/>
      <c r="AL2289" s="32"/>
      <c r="AM2289" s="25"/>
      <c r="AN2289" s="70" t="s">
        <v>141</v>
      </c>
      <c r="AO2289" s="70"/>
      <c r="AP2289" s="70"/>
      <c r="AQ2289" s="0" t="s">
        <v>142</v>
      </c>
      <c r="AS2289" s="70" t="s">
        <v>6670</v>
      </c>
      <c r="AT2289" s="46"/>
      <c r="AU2289" s="25"/>
      <c r="AV2289" s="22"/>
      <c r="AW2289" s="18"/>
      <c r="AX2289" s="18"/>
      <c r="AY2289" s="70"/>
      <c r="AZ2289" s="21"/>
      <c r="BA2289" s="19" t="s">
        <v>6663</v>
      </c>
      <c r="BB2289" s="19"/>
      <c r="BC2289" s="72"/>
      <c r="BD2289" s="72"/>
      <c r="BE2289" s="72"/>
      <c r="BF2289" s="72"/>
      <c r="BG2289" s="72"/>
      <c r="BH2289" s="19" t="s">
        <v>1695</v>
      </c>
      <c r="BI2289" s="19" t="s">
        <v>6608</v>
      </c>
      <c r="BJ2289" s="19"/>
      <c r="BK2289" s="0" t="str">
        <f aca="false">IF(ISBLANK(P2289), IF(ISBLANK(I2289), IF(ISBLANK(G2289), IF(ISBLANK(E2289), "Niet", E2289), G2289), I2289), P2289)</f>
        <v>B8.1/16</v>
      </c>
      <c r="BL2289" s="0" t="str">
        <f aca="false">IF(COUNTIF($BK$2:$BK$3066, BK2289)&gt;1, "Double", "Correct")</f>
        <v>Correct</v>
      </c>
    </row>
    <row r="2290" customFormat="false" ht="15.75" hidden="true" customHeight="true" outlineLevel="0" collapsed="false">
      <c r="A2290" s="181" t="s">
        <v>5850</v>
      </c>
      <c r="B2290" s="21" t="s">
        <v>6597</v>
      </c>
      <c r="C2290" s="18" t="s">
        <v>6598</v>
      </c>
      <c r="D2290" s="72" t="s">
        <v>6599</v>
      </c>
      <c r="E2290" s="18" t="s">
        <v>6600</v>
      </c>
      <c r="F2290" s="176" t="s">
        <v>6601</v>
      </c>
      <c r="G2290" s="72"/>
      <c r="H2290" s="72"/>
      <c r="I2290" s="72"/>
      <c r="J2290" s="72"/>
      <c r="K2290" s="72" t="s">
        <v>73</v>
      </c>
      <c r="L2290" s="72" t="s">
        <v>163</v>
      </c>
      <c r="M2290" s="72"/>
      <c r="N2290" s="72"/>
      <c r="O2290" s="72"/>
      <c r="P2290" s="72" t="s">
        <v>6671</v>
      </c>
      <c r="Q2290" s="72"/>
      <c r="R2290" s="72"/>
      <c r="S2290" s="72"/>
      <c r="T2290" s="72"/>
      <c r="U2290" s="18" t="s">
        <v>1242</v>
      </c>
      <c r="V2290" s="72" t="n">
        <v>174</v>
      </c>
      <c r="W2290" s="72"/>
      <c r="X2290" s="72"/>
      <c r="Y2290" s="72"/>
      <c r="Z2290" s="72"/>
      <c r="AA2290" s="72"/>
      <c r="AB2290" s="72"/>
      <c r="AC2290" s="72"/>
      <c r="AD2290" s="72"/>
      <c r="AE2290" s="18" t="s">
        <v>504</v>
      </c>
      <c r="AF2290" s="18" t="n">
        <v>255</v>
      </c>
      <c r="AG2290" s="72"/>
      <c r="AH2290" s="72"/>
      <c r="AI2290" s="70" t="s">
        <v>6672</v>
      </c>
      <c r="AJ2290" s="22" t="n">
        <v>31</v>
      </c>
      <c r="AK2290" s="23" t="s">
        <v>192</v>
      </c>
      <c r="AL2290" s="24" t="s">
        <v>92</v>
      </c>
      <c r="AM2290" s="25" t="n">
        <v>1867</v>
      </c>
      <c r="AN2290" s="70" t="s">
        <v>376</v>
      </c>
      <c r="AO2290" s="70"/>
      <c r="AP2290" s="70"/>
      <c r="AQ2290" s="0" t="s">
        <v>377</v>
      </c>
      <c r="AS2290" s="70" t="s">
        <v>6673</v>
      </c>
      <c r="AT2290" s="43" t="n">
        <v>31</v>
      </c>
      <c r="AU2290" s="25" t="s">
        <v>192</v>
      </c>
      <c r="AV2290" s="22" t="s">
        <v>92</v>
      </c>
      <c r="AW2290" s="38" t="n">
        <v>1867</v>
      </c>
      <c r="AX2290" s="18"/>
      <c r="AY2290" s="70"/>
      <c r="AZ2290" s="70"/>
      <c r="BA2290" s="70"/>
      <c r="BB2290" s="70"/>
      <c r="BC2290" s="72"/>
      <c r="BD2290" s="72"/>
      <c r="BE2290" s="72"/>
      <c r="BF2290" s="72"/>
      <c r="BG2290" s="72"/>
      <c r="BH2290" s="19" t="s">
        <v>1695</v>
      </c>
      <c r="BI2290" s="19" t="s">
        <v>6608</v>
      </c>
      <c r="BJ2290" s="19"/>
      <c r="BK2290" s="0" t="str">
        <f aca="false">IF(ISBLANK(P2290), IF(ISBLANK(I2290), IF(ISBLANK(G2290), IF(ISBLANK(E2290), "Niet", E2290), G2290), I2290), P2290)</f>
        <v>B8.1/17</v>
      </c>
      <c r="BL2290" s="0" t="str">
        <f aca="false">IF(COUNTIF($BK$2:$BK$3066, BK2290)&gt;1, "Double", "Correct")</f>
        <v>Correct</v>
      </c>
    </row>
    <row r="2291" customFormat="false" ht="15.75" hidden="true" customHeight="true" outlineLevel="0" collapsed="false">
      <c r="A2291" s="181" t="s">
        <v>5850</v>
      </c>
      <c r="B2291" s="21" t="s">
        <v>6597</v>
      </c>
      <c r="C2291" s="18" t="s">
        <v>6598</v>
      </c>
      <c r="D2291" s="72" t="s">
        <v>6599</v>
      </c>
      <c r="E2291" s="18" t="s">
        <v>6600</v>
      </c>
      <c r="F2291" s="176" t="s">
        <v>6601</v>
      </c>
      <c r="G2291" s="72"/>
      <c r="H2291" s="72"/>
      <c r="I2291" s="72"/>
      <c r="J2291" s="72"/>
      <c r="K2291" s="72" t="s">
        <v>73</v>
      </c>
      <c r="L2291" s="72" t="s">
        <v>163</v>
      </c>
      <c r="M2291" s="72"/>
      <c r="N2291" s="72"/>
      <c r="O2291" s="72"/>
      <c r="P2291" s="72" t="s">
        <v>6674</v>
      </c>
      <c r="Q2291" s="72"/>
      <c r="R2291" s="72"/>
      <c r="S2291" s="72"/>
      <c r="T2291" s="72"/>
      <c r="U2291" s="31" t="s">
        <v>503</v>
      </c>
      <c r="V2291" s="72" t="n">
        <v>172</v>
      </c>
      <c r="W2291" s="72"/>
      <c r="X2291" s="72"/>
      <c r="Y2291" s="72"/>
      <c r="Z2291" s="72"/>
      <c r="AA2291" s="72"/>
      <c r="AB2291" s="72"/>
      <c r="AC2291" s="72"/>
      <c r="AD2291" s="72"/>
      <c r="AE2291" s="18" t="s">
        <v>504</v>
      </c>
      <c r="AF2291" s="18" t="n">
        <v>255</v>
      </c>
      <c r="AG2291" s="72"/>
      <c r="AH2291" s="72"/>
      <c r="AI2291" s="70" t="s">
        <v>6675</v>
      </c>
      <c r="AJ2291" s="22"/>
      <c r="AK2291" s="23"/>
      <c r="AL2291" s="32"/>
      <c r="AM2291" s="25" t="n">
        <v>1890</v>
      </c>
      <c r="AN2291" s="70" t="s">
        <v>376</v>
      </c>
      <c r="AO2291" s="70"/>
      <c r="AP2291" s="70"/>
      <c r="AQ2291" s="0" t="s">
        <v>377</v>
      </c>
      <c r="AS2291" s="70" t="s">
        <v>6676</v>
      </c>
      <c r="AT2291" s="46"/>
      <c r="AU2291" s="25"/>
      <c r="AV2291" s="22"/>
      <c r="AW2291" s="18"/>
      <c r="AX2291" s="18"/>
      <c r="AY2291" s="70"/>
      <c r="AZ2291" s="70"/>
      <c r="BA2291" s="70"/>
      <c r="BB2291" s="70"/>
      <c r="BC2291" s="72"/>
      <c r="BD2291" s="72"/>
      <c r="BE2291" s="72"/>
      <c r="BF2291" s="72"/>
      <c r="BG2291" s="72"/>
      <c r="BH2291" s="19" t="s">
        <v>1695</v>
      </c>
      <c r="BI2291" s="19" t="s">
        <v>6608</v>
      </c>
      <c r="BJ2291" s="19"/>
      <c r="BK2291" s="0" t="str">
        <f aca="false">IF(ISBLANK(P2291), IF(ISBLANK(I2291), IF(ISBLANK(G2291), IF(ISBLANK(E2291), "Niet", E2291), G2291), I2291), P2291)</f>
        <v>B8.1/18</v>
      </c>
      <c r="BL2291" s="0" t="str">
        <f aca="false">IF(COUNTIF($BK$2:$BK$3066, BK2291)&gt;1, "Double", "Correct")</f>
        <v>Correct</v>
      </c>
    </row>
    <row r="2292" customFormat="false" ht="15.75" hidden="true" customHeight="true" outlineLevel="0" collapsed="false">
      <c r="A2292" s="181" t="s">
        <v>5850</v>
      </c>
      <c r="B2292" s="21" t="s">
        <v>6597</v>
      </c>
      <c r="C2292" s="18" t="s">
        <v>6598</v>
      </c>
      <c r="D2292" s="72" t="s">
        <v>6599</v>
      </c>
      <c r="E2292" s="18" t="s">
        <v>6600</v>
      </c>
      <c r="F2292" s="176" t="s">
        <v>6601</v>
      </c>
      <c r="G2292" s="72"/>
      <c r="H2292" s="72"/>
      <c r="I2292" s="72"/>
      <c r="J2292" s="72"/>
      <c r="K2292" s="72" t="s">
        <v>73</v>
      </c>
      <c r="L2292" s="72" t="s">
        <v>163</v>
      </c>
      <c r="M2292" s="72"/>
      <c r="N2292" s="72"/>
      <c r="O2292" s="72"/>
      <c r="P2292" s="72" t="s">
        <v>6677</v>
      </c>
      <c r="Q2292" s="70"/>
      <c r="R2292" s="70"/>
      <c r="S2292" s="70"/>
      <c r="T2292" s="70"/>
      <c r="U2292" s="31" t="s">
        <v>503</v>
      </c>
      <c r="V2292" s="70" t="n">
        <v>172</v>
      </c>
      <c r="W2292" s="70"/>
      <c r="X2292" s="70"/>
      <c r="Y2292" s="70"/>
      <c r="Z2292" s="70"/>
      <c r="AA2292" s="70"/>
      <c r="AB2292" s="70"/>
      <c r="AC2292" s="70"/>
      <c r="AD2292" s="70"/>
      <c r="AE2292" s="18" t="s">
        <v>504</v>
      </c>
      <c r="AF2292" s="18" t="n">
        <v>255</v>
      </c>
      <c r="AG2292" s="70"/>
      <c r="AH2292" s="70"/>
      <c r="AI2292" s="70" t="s">
        <v>6678</v>
      </c>
      <c r="AJ2292" s="22"/>
      <c r="AK2292" s="23"/>
      <c r="AL2292" s="32"/>
      <c r="AM2292" s="25" t="n">
        <v>1889</v>
      </c>
      <c r="AN2292" s="18"/>
      <c r="AO2292" s="18"/>
      <c r="AP2292" s="18"/>
      <c r="AS2292" s="188" t="s">
        <v>6679</v>
      </c>
      <c r="AT2292" s="46"/>
      <c r="AU2292" s="25"/>
      <c r="AV2292" s="22"/>
      <c r="AW2292" s="18"/>
      <c r="AX2292" s="18"/>
      <c r="AY2292" s="70"/>
      <c r="AZ2292" s="70"/>
      <c r="BA2292" s="70"/>
      <c r="BB2292" s="70"/>
      <c r="BC2292" s="72"/>
      <c r="BD2292" s="72"/>
      <c r="BE2292" s="72"/>
      <c r="BF2292" s="72"/>
      <c r="BG2292" s="175" t="n">
        <v>22</v>
      </c>
      <c r="BH2292" s="19" t="s">
        <v>1695</v>
      </c>
      <c r="BI2292" s="19" t="s">
        <v>6608</v>
      </c>
      <c r="BJ2292" s="19"/>
      <c r="BK2292" s="0" t="str">
        <f aca="false">IF(ISBLANK(P2292), IF(ISBLANK(I2292), IF(ISBLANK(G2292), IF(ISBLANK(E2292), "Niet", E2292), G2292), I2292), P2292)</f>
        <v>B8.1/19</v>
      </c>
      <c r="BL2292" s="0" t="str">
        <f aca="false">IF(COUNTIF($BK$2:$BK$3066, BK2292)&gt;1, "Double", "Correct")</f>
        <v>Correct</v>
      </c>
    </row>
    <row r="2293" customFormat="false" ht="15.75" hidden="true" customHeight="true" outlineLevel="0" collapsed="false">
      <c r="A2293" s="181" t="s">
        <v>5850</v>
      </c>
      <c r="B2293" s="21" t="s">
        <v>6597</v>
      </c>
      <c r="C2293" s="18" t="s">
        <v>6598</v>
      </c>
      <c r="D2293" s="72" t="s">
        <v>6599</v>
      </c>
      <c r="E2293" s="18" t="s">
        <v>6680</v>
      </c>
      <c r="F2293" s="176" t="s">
        <v>6681</v>
      </c>
      <c r="G2293" s="72"/>
      <c r="H2293" s="72"/>
      <c r="I2293" s="72"/>
      <c r="J2293" s="72"/>
      <c r="K2293" s="72" t="s">
        <v>1921</v>
      </c>
      <c r="L2293" s="72" t="s">
        <v>163</v>
      </c>
      <c r="M2293" s="72"/>
      <c r="N2293" s="70"/>
      <c r="O2293" s="70"/>
      <c r="P2293" s="70"/>
      <c r="Q2293" s="70"/>
      <c r="R2293" s="70"/>
      <c r="S2293" s="70"/>
      <c r="T2293" s="70"/>
      <c r="U2293" s="18"/>
      <c r="V2293" s="70"/>
      <c r="W2293" s="70"/>
      <c r="X2293" s="70"/>
      <c r="Y2293" s="70"/>
      <c r="Z2293" s="70"/>
      <c r="AA2293" s="70"/>
      <c r="AB2293" s="70"/>
      <c r="AC2293" s="70"/>
      <c r="AD2293" s="70"/>
      <c r="AE2293" s="70"/>
      <c r="AF2293" s="70"/>
      <c r="AG2293" s="70"/>
      <c r="AH2293" s="70"/>
      <c r="AI2293" s="70" t="s">
        <v>6682</v>
      </c>
      <c r="AJ2293" s="22"/>
      <c r="AK2293" s="23"/>
      <c r="AL2293" s="32"/>
      <c r="AM2293" s="25"/>
      <c r="AN2293" s="18"/>
      <c r="AO2293" s="18"/>
      <c r="AP2293" s="18"/>
      <c r="AS2293" s="70"/>
      <c r="AT2293" s="46"/>
      <c r="AU2293" s="25"/>
      <c r="AV2293" s="22"/>
      <c r="AW2293" s="18"/>
      <c r="AX2293" s="18"/>
      <c r="AY2293" s="70"/>
      <c r="AZ2293" s="70"/>
      <c r="BA2293" s="70"/>
      <c r="BB2293" s="70"/>
      <c r="BC2293" s="72"/>
      <c r="BD2293" s="72"/>
      <c r="BE2293" s="72"/>
      <c r="BF2293" s="72"/>
      <c r="BG2293" s="72"/>
      <c r="BH2293" s="19" t="s">
        <v>1695</v>
      </c>
      <c r="BI2293" s="19" t="s">
        <v>6608</v>
      </c>
      <c r="BJ2293" s="19"/>
      <c r="BK2293" s="0" t="str">
        <f aca="false">IF(ISBLANK(P2293), IF(ISBLANK(I2293), IF(ISBLANK(G2293), IF(ISBLANK(E2293), "Niet", E2293), G2293), I2293), P2293)</f>
        <v>B8.2</v>
      </c>
      <c r="BL2293" s="0" t="str">
        <f aca="false">IF(COUNTIF($BK$2:$BK$3066, BK2293)&gt;1, "Double", "Correct")</f>
        <v>Correct</v>
      </c>
    </row>
    <row r="2294" customFormat="false" ht="15.75" hidden="true" customHeight="true" outlineLevel="0" collapsed="false">
      <c r="A2294" s="181" t="s">
        <v>5850</v>
      </c>
      <c r="B2294" s="21" t="s">
        <v>6597</v>
      </c>
      <c r="C2294" s="18" t="s">
        <v>6598</v>
      </c>
      <c r="D2294" s="72" t="s">
        <v>6599</v>
      </c>
      <c r="E2294" s="18" t="s">
        <v>6683</v>
      </c>
      <c r="F2294" s="71" t="s">
        <v>6684</v>
      </c>
      <c r="G2294" s="70"/>
      <c r="H2294" s="70"/>
      <c r="I2294" s="70"/>
      <c r="J2294" s="70"/>
      <c r="K2294" s="70" t="s">
        <v>2388</v>
      </c>
      <c r="L2294" s="72" t="s">
        <v>74</v>
      </c>
      <c r="M2294" s="70"/>
      <c r="N2294" s="72"/>
      <c r="O2294" s="70" t="s">
        <v>6685</v>
      </c>
      <c r="P2294" s="70" t="s">
        <v>6686</v>
      </c>
      <c r="Q2294" s="70"/>
      <c r="R2294" s="70"/>
      <c r="S2294" s="70"/>
      <c r="T2294" s="70"/>
      <c r="U2294" s="18" t="s">
        <v>4525</v>
      </c>
      <c r="V2294" s="70" t="n">
        <v>167</v>
      </c>
      <c r="W2294" s="70"/>
      <c r="X2294" s="70"/>
      <c r="Y2294" s="70"/>
      <c r="Z2294" s="70"/>
      <c r="AA2294" s="70"/>
      <c r="AB2294" s="70"/>
      <c r="AC2294" s="70"/>
      <c r="AD2294" s="70"/>
      <c r="AE2294" s="70"/>
      <c r="AF2294" s="70"/>
      <c r="AG2294" s="70"/>
      <c r="AH2294" s="70"/>
      <c r="AI2294" s="70" t="s">
        <v>6687</v>
      </c>
      <c r="AJ2294" s="22"/>
      <c r="AK2294" s="23"/>
      <c r="AL2294" s="32"/>
      <c r="AM2294" s="25"/>
      <c r="AN2294" s="18"/>
      <c r="AO2294" s="18"/>
      <c r="AP2294" s="18"/>
      <c r="AS2294" s="70"/>
      <c r="AT2294" s="46"/>
      <c r="AU2294" s="25"/>
      <c r="AV2294" s="22"/>
      <c r="AW2294" s="18"/>
      <c r="AX2294" s="18"/>
      <c r="AY2294" s="70"/>
      <c r="AZ2294" s="70"/>
      <c r="BA2294" s="70"/>
      <c r="BB2294" s="70"/>
      <c r="BC2294" s="70"/>
      <c r="BD2294" s="70"/>
      <c r="BE2294" s="70"/>
      <c r="BF2294" s="70"/>
      <c r="BG2294" s="72"/>
      <c r="BH2294" s="19" t="s">
        <v>1695</v>
      </c>
      <c r="BI2294" s="19" t="s">
        <v>6608</v>
      </c>
      <c r="BJ2294" s="19"/>
      <c r="BK2294" s="0" t="str">
        <f aca="false">IF(ISBLANK(P2294), IF(ISBLANK(I2294), IF(ISBLANK(G2294), IF(ISBLANK(E2294), "Niet", E2294), G2294), I2294), P2294)</f>
        <v>B8.3/1</v>
      </c>
      <c r="BL2294" s="0" t="str">
        <f aca="false">IF(COUNTIF($BK$2:$BK$3066, BK2294)&gt;1, "Double", "Correct")</f>
        <v>Correct</v>
      </c>
    </row>
    <row r="2295" customFormat="false" ht="15.75" hidden="true" customHeight="true" outlineLevel="0" collapsed="false">
      <c r="A2295" s="181" t="s">
        <v>5850</v>
      </c>
      <c r="B2295" s="21" t="s">
        <v>6597</v>
      </c>
      <c r="C2295" s="18" t="s">
        <v>6598</v>
      </c>
      <c r="D2295" s="72" t="s">
        <v>6599</v>
      </c>
      <c r="E2295" s="18" t="s">
        <v>6683</v>
      </c>
      <c r="F2295" s="71" t="s">
        <v>6684</v>
      </c>
      <c r="G2295" s="72"/>
      <c r="H2295" s="72"/>
      <c r="I2295" s="72"/>
      <c r="J2295" s="72"/>
      <c r="K2295" s="72" t="s">
        <v>73</v>
      </c>
      <c r="L2295" s="72" t="s">
        <v>163</v>
      </c>
      <c r="M2295" s="72"/>
      <c r="N2295" s="72"/>
      <c r="O2295" s="70" t="s">
        <v>6688</v>
      </c>
      <c r="P2295" s="70" t="s">
        <v>6689</v>
      </c>
      <c r="Q2295" s="70"/>
      <c r="R2295" s="70"/>
      <c r="S2295" s="70"/>
      <c r="T2295" s="70"/>
      <c r="U2295" s="70"/>
      <c r="V2295" s="70"/>
      <c r="W2295" s="70"/>
      <c r="X2295" s="70"/>
      <c r="Y2295" s="70"/>
      <c r="Z2295" s="70"/>
      <c r="AA2295" s="70"/>
      <c r="AB2295" s="70"/>
      <c r="AC2295" s="70"/>
      <c r="AD2295" s="70"/>
      <c r="AE2295" s="70"/>
      <c r="AF2295" s="70"/>
      <c r="AG2295" s="70"/>
      <c r="AH2295" s="70"/>
      <c r="AI2295" s="70" t="s">
        <v>6690</v>
      </c>
      <c r="AJ2295" s="22"/>
      <c r="AK2295" s="23"/>
      <c r="AL2295" s="32"/>
      <c r="AM2295" s="25"/>
      <c r="AN2295" s="18"/>
      <c r="AO2295" s="18"/>
      <c r="AP2295" s="18"/>
      <c r="AS2295" s="70"/>
      <c r="AT2295" s="46"/>
      <c r="AU2295" s="25"/>
      <c r="AV2295" s="22"/>
      <c r="AW2295" s="18"/>
      <c r="AX2295" s="18"/>
      <c r="AY2295" s="70"/>
      <c r="AZ2295" s="70"/>
      <c r="BA2295" s="70"/>
      <c r="BB2295" s="70"/>
      <c r="BC2295" s="72"/>
      <c r="BD2295" s="72"/>
      <c r="BE2295" s="72"/>
      <c r="BF2295" s="72"/>
      <c r="BG2295" s="72"/>
      <c r="BH2295" s="19" t="s">
        <v>1695</v>
      </c>
      <c r="BI2295" s="19" t="s">
        <v>6608</v>
      </c>
      <c r="BJ2295" s="19"/>
      <c r="BK2295" s="0" t="str">
        <f aca="false">IF(ISBLANK(P2295), IF(ISBLANK(I2295), IF(ISBLANK(G2295), IF(ISBLANK(E2295), "Niet", E2295), G2295), I2295), P2295)</f>
        <v>B8.3/2</v>
      </c>
      <c r="BL2295" s="0" t="str">
        <f aca="false">IF(COUNTIF($BK$2:$BK$3066, BK2295)&gt;1, "Double", "Correct")</f>
        <v>Correct</v>
      </c>
    </row>
    <row r="2296" customFormat="false" ht="15.75" hidden="true" customHeight="true" outlineLevel="0" collapsed="false">
      <c r="A2296" s="181" t="s">
        <v>5850</v>
      </c>
      <c r="B2296" s="21" t="s">
        <v>6597</v>
      </c>
      <c r="C2296" s="18" t="s">
        <v>6598</v>
      </c>
      <c r="D2296" s="72" t="s">
        <v>6599</v>
      </c>
      <c r="E2296" s="18" t="s">
        <v>6683</v>
      </c>
      <c r="F2296" s="71" t="s">
        <v>6684</v>
      </c>
      <c r="G2296" s="72"/>
      <c r="H2296" s="72"/>
      <c r="I2296" s="72"/>
      <c r="J2296" s="72"/>
      <c r="K2296" s="72" t="s">
        <v>73</v>
      </c>
      <c r="L2296" s="72" t="s">
        <v>163</v>
      </c>
      <c r="M2296" s="72"/>
      <c r="N2296" s="72"/>
      <c r="O2296" s="70" t="s">
        <v>6691</v>
      </c>
      <c r="P2296" s="70" t="s">
        <v>6692</v>
      </c>
      <c r="Q2296" s="70"/>
      <c r="R2296" s="70"/>
      <c r="S2296" s="70"/>
      <c r="T2296" s="70"/>
      <c r="U2296" s="18"/>
      <c r="V2296" s="70"/>
      <c r="W2296" s="70"/>
      <c r="X2296" s="70"/>
      <c r="Y2296" s="70"/>
      <c r="Z2296" s="70"/>
      <c r="AA2296" s="70"/>
      <c r="AB2296" s="70"/>
      <c r="AC2296" s="70"/>
      <c r="AD2296" s="70"/>
      <c r="AE2296" s="70"/>
      <c r="AF2296" s="70"/>
      <c r="AG2296" s="70"/>
      <c r="AH2296" s="70"/>
      <c r="AI2296" s="70" t="s">
        <v>6693</v>
      </c>
      <c r="AJ2296" s="22"/>
      <c r="AK2296" s="23"/>
      <c r="AL2296" s="32"/>
      <c r="AM2296" s="25"/>
      <c r="AN2296" s="18"/>
      <c r="AO2296" s="18"/>
      <c r="AP2296" s="18"/>
      <c r="AS2296" s="70"/>
      <c r="AT2296" s="46"/>
      <c r="AU2296" s="25"/>
      <c r="AV2296" s="22"/>
      <c r="AW2296" s="18"/>
      <c r="AX2296" s="18"/>
      <c r="AY2296" s="70"/>
      <c r="AZ2296" s="70"/>
      <c r="BA2296" s="70"/>
      <c r="BB2296" s="70"/>
      <c r="BC2296" s="72"/>
      <c r="BD2296" s="72"/>
      <c r="BE2296" s="72"/>
      <c r="BF2296" s="72"/>
      <c r="BG2296" s="72"/>
      <c r="BH2296" s="19" t="s">
        <v>1695</v>
      </c>
      <c r="BI2296" s="19" t="s">
        <v>6608</v>
      </c>
      <c r="BJ2296" s="19"/>
      <c r="BK2296" s="0" t="str">
        <f aca="false">IF(ISBLANK(P2296), IF(ISBLANK(I2296), IF(ISBLANK(G2296), IF(ISBLANK(E2296), "Niet", E2296), G2296), I2296), P2296)</f>
        <v>B8.3/3</v>
      </c>
      <c r="BL2296" s="0" t="str">
        <f aca="false">IF(COUNTIF($BK$2:$BK$3066, BK2296)&gt;1, "Double", "Correct")</f>
        <v>Correct</v>
      </c>
    </row>
    <row r="2297" customFormat="false" ht="15.75" hidden="true" customHeight="true" outlineLevel="0" collapsed="false">
      <c r="A2297" s="181" t="s">
        <v>5850</v>
      </c>
      <c r="B2297" s="21" t="s">
        <v>6597</v>
      </c>
      <c r="C2297" s="18" t="s">
        <v>6598</v>
      </c>
      <c r="D2297" s="72" t="s">
        <v>6599</v>
      </c>
      <c r="E2297" s="18" t="s">
        <v>6683</v>
      </c>
      <c r="F2297" s="71" t="s">
        <v>6684</v>
      </c>
      <c r="G2297" s="72"/>
      <c r="H2297" s="72"/>
      <c r="I2297" s="72"/>
      <c r="J2297" s="72"/>
      <c r="K2297" s="72" t="s">
        <v>73</v>
      </c>
      <c r="L2297" s="72" t="s">
        <v>163</v>
      </c>
      <c r="M2297" s="72"/>
      <c r="N2297" s="72"/>
      <c r="O2297" s="70" t="s">
        <v>6694</v>
      </c>
      <c r="P2297" s="70" t="s">
        <v>6695</v>
      </c>
      <c r="Q2297" s="70"/>
      <c r="R2297" s="70"/>
      <c r="S2297" s="70"/>
      <c r="T2297" s="70"/>
      <c r="U2297" s="18"/>
      <c r="V2297" s="70"/>
      <c r="W2297" s="70"/>
      <c r="X2297" s="70"/>
      <c r="Y2297" s="70"/>
      <c r="Z2297" s="70"/>
      <c r="AA2297" s="70"/>
      <c r="AB2297" s="70"/>
      <c r="AC2297" s="70"/>
      <c r="AD2297" s="70"/>
      <c r="AE2297" s="70"/>
      <c r="AF2297" s="70"/>
      <c r="AG2297" s="70"/>
      <c r="AH2297" s="70"/>
      <c r="AI2297" s="70" t="s">
        <v>6693</v>
      </c>
      <c r="AJ2297" s="22"/>
      <c r="AK2297" s="23"/>
      <c r="AL2297" s="32"/>
      <c r="AM2297" s="25"/>
      <c r="AN2297" s="18"/>
      <c r="AO2297" s="18"/>
      <c r="AP2297" s="18"/>
      <c r="AS2297" s="70"/>
      <c r="AT2297" s="46"/>
      <c r="AU2297" s="25"/>
      <c r="AV2297" s="22"/>
      <c r="AW2297" s="18"/>
      <c r="AX2297" s="18"/>
      <c r="AY2297" s="70"/>
      <c r="AZ2297" s="70"/>
      <c r="BA2297" s="70"/>
      <c r="BB2297" s="70"/>
      <c r="BC2297" s="72"/>
      <c r="BD2297" s="72"/>
      <c r="BE2297" s="72"/>
      <c r="BF2297" s="72"/>
      <c r="BG2297" s="72"/>
      <c r="BH2297" s="19" t="s">
        <v>1695</v>
      </c>
      <c r="BI2297" s="19" t="s">
        <v>6608</v>
      </c>
      <c r="BJ2297" s="19"/>
      <c r="BK2297" s="0" t="str">
        <f aca="false">IF(ISBLANK(P2297), IF(ISBLANK(I2297), IF(ISBLANK(G2297), IF(ISBLANK(E2297), "Niet", E2297), G2297), I2297), P2297)</f>
        <v>B8.3/4</v>
      </c>
      <c r="BL2297" s="0" t="str">
        <f aca="false">IF(COUNTIF($BK$2:$BK$3066, BK2297)&gt;1, "Double", "Correct")</f>
        <v>Correct</v>
      </c>
    </row>
    <row r="2298" customFormat="false" ht="15.75" hidden="true" customHeight="true" outlineLevel="0" collapsed="false">
      <c r="A2298" s="181" t="s">
        <v>5850</v>
      </c>
      <c r="B2298" s="21" t="s">
        <v>6597</v>
      </c>
      <c r="C2298" s="18" t="s">
        <v>6598</v>
      </c>
      <c r="D2298" s="72" t="s">
        <v>6599</v>
      </c>
      <c r="E2298" s="18" t="s">
        <v>6683</v>
      </c>
      <c r="F2298" s="71" t="s">
        <v>6684</v>
      </c>
      <c r="G2298" s="72"/>
      <c r="H2298" s="72"/>
      <c r="I2298" s="72"/>
      <c r="J2298" s="72"/>
      <c r="K2298" s="72" t="s">
        <v>73</v>
      </c>
      <c r="L2298" s="72" t="s">
        <v>4861</v>
      </c>
      <c r="M2298" s="72"/>
      <c r="N2298" s="70"/>
      <c r="O2298" s="70"/>
      <c r="P2298" s="70" t="s">
        <v>6696</v>
      </c>
      <c r="Q2298" s="70"/>
      <c r="R2298" s="70"/>
      <c r="S2298" s="70"/>
      <c r="T2298" s="70"/>
      <c r="U2298" s="70"/>
      <c r="V2298" s="70"/>
      <c r="W2298" s="70"/>
      <c r="X2298" s="70"/>
      <c r="Y2298" s="70"/>
      <c r="Z2298" s="70"/>
      <c r="AA2298" s="70"/>
      <c r="AB2298" s="70"/>
      <c r="AC2298" s="70"/>
      <c r="AD2298" s="70"/>
      <c r="AE2298" s="70"/>
      <c r="AF2298" s="70"/>
      <c r="AG2298" s="70" t="s">
        <v>4662</v>
      </c>
      <c r="AH2298" s="70"/>
      <c r="AI2298" s="70" t="s">
        <v>6697</v>
      </c>
      <c r="AJ2298" s="22"/>
      <c r="AK2298" s="23"/>
      <c r="AL2298" s="32"/>
      <c r="AM2298" s="25"/>
      <c r="AN2298" s="18"/>
      <c r="AO2298" s="18"/>
      <c r="AP2298" s="18"/>
      <c r="AS2298" s="70" t="s">
        <v>6698</v>
      </c>
      <c r="AT2298" s="46"/>
      <c r="AU2298" s="25"/>
      <c r="AV2298" s="22"/>
      <c r="AW2298" s="18"/>
      <c r="AX2298" s="18"/>
      <c r="AY2298" s="70"/>
      <c r="AZ2298" s="70"/>
      <c r="BA2298" s="70"/>
      <c r="BB2298" s="70"/>
      <c r="BC2298" s="72"/>
      <c r="BD2298" s="72"/>
      <c r="BE2298" s="70"/>
      <c r="BF2298" s="70"/>
      <c r="BG2298" s="72"/>
      <c r="BH2298" s="19" t="s">
        <v>1695</v>
      </c>
      <c r="BI2298" s="19" t="s">
        <v>6608</v>
      </c>
      <c r="BJ2298" s="19"/>
      <c r="BK2298" s="0" t="str">
        <f aca="false">IF(ISBLANK(P2298), IF(ISBLANK(I2298), IF(ISBLANK(G2298), IF(ISBLANK(E2298), "Niet", E2298), G2298), I2298), P2298)</f>
        <v>B8.3/5</v>
      </c>
      <c r="BL2298" s="0" t="str">
        <f aca="false">IF(COUNTIF($BK$2:$BK$3066, BK2298)&gt;1, "Double", "Correct")</f>
        <v>Correct</v>
      </c>
    </row>
    <row r="2299" customFormat="false" ht="15.75" hidden="true" customHeight="true" outlineLevel="0" collapsed="false">
      <c r="A2299" s="181" t="s">
        <v>5850</v>
      </c>
      <c r="B2299" s="21" t="s">
        <v>6597</v>
      </c>
      <c r="C2299" s="18" t="s">
        <v>6699</v>
      </c>
      <c r="D2299" s="70" t="s">
        <v>6700</v>
      </c>
      <c r="E2299" s="19" t="s">
        <v>6701</v>
      </c>
      <c r="F2299" s="71" t="s">
        <v>6702</v>
      </c>
      <c r="G2299" s="70"/>
      <c r="H2299" s="70"/>
      <c r="I2299" s="70"/>
      <c r="J2299" s="70"/>
      <c r="K2299" s="72" t="s">
        <v>73</v>
      </c>
      <c r="L2299" s="70" t="s">
        <v>163</v>
      </c>
      <c r="M2299" s="70"/>
      <c r="N2299" s="70"/>
      <c r="O2299" s="70"/>
      <c r="P2299" s="70" t="s">
        <v>6703</v>
      </c>
      <c r="Q2299" s="70"/>
      <c r="R2299" s="70"/>
      <c r="S2299" s="70"/>
      <c r="T2299" s="70"/>
      <c r="U2299" s="70"/>
      <c r="V2299" s="70"/>
      <c r="W2299" s="70"/>
      <c r="X2299" s="70"/>
      <c r="Y2299" s="70"/>
      <c r="Z2299" s="70"/>
      <c r="AA2299" s="70"/>
      <c r="AB2299" s="70"/>
      <c r="AC2299" s="70"/>
      <c r="AD2299" s="70"/>
      <c r="AE2299" s="70"/>
      <c r="AF2299" s="70"/>
      <c r="AG2299" s="70" t="s">
        <v>3323</v>
      </c>
      <c r="AH2299" s="70"/>
      <c r="AI2299" s="70" t="s">
        <v>6704</v>
      </c>
      <c r="AJ2299" s="22"/>
      <c r="AK2299" s="23"/>
      <c r="AL2299" s="32"/>
      <c r="AM2299" s="25" t="n">
        <v>1889</v>
      </c>
      <c r="AN2299" s="18"/>
      <c r="AO2299" s="18"/>
      <c r="AP2299" s="18"/>
      <c r="AS2299" s="70"/>
      <c r="AT2299" s="46"/>
      <c r="AU2299" s="25"/>
      <c r="AV2299" s="22"/>
      <c r="AW2299" s="38" t="n">
        <v>1889</v>
      </c>
      <c r="AX2299" s="18"/>
      <c r="AY2299" s="70"/>
      <c r="AZ2299" s="70"/>
      <c r="BA2299" s="70"/>
      <c r="BB2299" s="70"/>
      <c r="BC2299" s="70"/>
      <c r="BD2299" s="70"/>
      <c r="BE2299" s="70"/>
      <c r="BF2299" s="70"/>
      <c r="BG2299" s="72"/>
      <c r="BH2299" s="19" t="s">
        <v>1695</v>
      </c>
      <c r="BI2299" s="19" t="s">
        <v>6608</v>
      </c>
      <c r="BJ2299" s="19"/>
      <c r="BK2299" s="0" t="str">
        <f aca="false">IF(ISBLANK(P2299), IF(ISBLANK(I2299), IF(ISBLANK(G2299), IF(ISBLANK(E2299), "Niet", E2299), G2299), I2299), P2299)</f>
        <v>B9.1/1</v>
      </c>
      <c r="BL2299" s="0" t="str">
        <f aca="false">IF(COUNTIF($BK$2:$BK$3066, BK2299)&gt;1, "Double", "Correct")</f>
        <v>Correct</v>
      </c>
    </row>
    <row r="2300" customFormat="false" ht="15.75" hidden="true" customHeight="true" outlineLevel="0" collapsed="false">
      <c r="A2300" s="181" t="s">
        <v>5850</v>
      </c>
      <c r="B2300" s="21" t="s">
        <v>6597</v>
      </c>
      <c r="C2300" s="18" t="s">
        <v>6699</v>
      </c>
      <c r="D2300" s="70" t="s">
        <v>6700</v>
      </c>
      <c r="E2300" s="19" t="s">
        <v>6701</v>
      </c>
      <c r="F2300" s="71" t="s">
        <v>6702</v>
      </c>
      <c r="G2300" s="70"/>
      <c r="H2300" s="70"/>
      <c r="I2300" s="70"/>
      <c r="J2300" s="70"/>
      <c r="K2300" s="72" t="s">
        <v>73</v>
      </c>
      <c r="L2300" s="70" t="s">
        <v>163</v>
      </c>
      <c r="M2300" s="70"/>
      <c r="N2300" s="70"/>
      <c r="O2300" s="70" t="s">
        <v>6705</v>
      </c>
      <c r="P2300" s="70" t="s">
        <v>6706</v>
      </c>
      <c r="Q2300" s="70"/>
      <c r="R2300" s="70"/>
      <c r="S2300" s="70"/>
      <c r="T2300" s="70"/>
      <c r="U2300" s="70"/>
      <c r="V2300" s="70"/>
      <c r="W2300" s="70"/>
      <c r="X2300" s="70"/>
      <c r="Y2300" s="70"/>
      <c r="Z2300" s="70"/>
      <c r="AA2300" s="70"/>
      <c r="AB2300" s="70"/>
      <c r="AC2300" s="70"/>
      <c r="AD2300" s="70"/>
      <c r="AE2300" s="70"/>
      <c r="AF2300" s="70"/>
      <c r="AG2300" s="70" t="s">
        <v>3323</v>
      </c>
      <c r="AH2300" s="70"/>
      <c r="AI2300" s="70" t="s">
        <v>6707</v>
      </c>
      <c r="AJ2300" s="22"/>
      <c r="AK2300" s="23" t="s">
        <v>121</v>
      </c>
      <c r="AL2300" s="24" t="s">
        <v>122</v>
      </c>
      <c r="AM2300" s="25" t="n">
        <v>1866</v>
      </c>
      <c r="AN2300" s="18"/>
      <c r="AO2300" s="18"/>
      <c r="AP2300" s="18"/>
      <c r="AS2300" s="70"/>
      <c r="AT2300" s="46"/>
      <c r="AU2300" s="25" t="s">
        <v>121</v>
      </c>
      <c r="AV2300" s="22" t="s">
        <v>122</v>
      </c>
      <c r="AW2300" s="38" t="n">
        <v>1866</v>
      </c>
      <c r="AX2300" s="18"/>
      <c r="AY2300" s="70"/>
      <c r="AZ2300" s="70"/>
      <c r="BA2300" s="70"/>
      <c r="BB2300" s="70"/>
      <c r="BC2300" s="70"/>
      <c r="BD2300" s="70" t="s">
        <v>6708</v>
      </c>
      <c r="BE2300" s="70"/>
      <c r="BF2300" s="70"/>
      <c r="BG2300" s="72"/>
      <c r="BH2300" s="19" t="s">
        <v>1695</v>
      </c>
      <c r="BI2300" s="19" t="s">
        <v>6608</v>
      </c>
      <c r="BJ2300" s="19"/>
      <c r="BK2300" s="0" t="str">
        <f aca="false">IF(ISBLANK(P2300), IF(ISBLANK(I2300), IF(ISBLANK(G2300), IF(ISBLANK(E2300), "Niet", E2300), G2300), I2300), P2300)</f>
        <v>B9.1/2</v>
      </c>
      <c r="BL2300" s="0" t="str">
        <f aca="false">IF(COUNTIF($BK$2:$BK$3066, BK2300)&gt;1, "Double", "Correct")</f>
        <v>Correct</v>
      </c>
    </row>
    <row r="2301" customFormat="false" ht="15.75" hidden="true" customHeight="true" outlineLevel="0" collapsed="false">
      <c r="A2301" s="181" t="s">
        <v>5850</v>
      </c>
      <c r="B2301" s="21" t="s">
        <v>6597</v>
      </c>
      <c r="C2301" s="18" t="s">
        <v>6699</v>
      </c>
      <c r="D2301" s="70" t="s">
        <v>6700</v>
      </c>
      <c r="E2301" s="19" t="s">
        <v>6701</v>
      </c>
      <c r="F2301" s="71" t="s">
        <v>6702</v>
      </c>
      <c r="G2301" s="70"/>
      <c r="H2301" s="70"/>
      <c r="I2301" s="70"/>
      <c r="J2301" s="70"/>
      <c r="K2301" s="72" t="s">
        <v>73</v>
      </c>
      <c r="L2301" s="70" t="s">
        <v>163</v>
      </c>
      <c r="M2301" s="70"/>
      <c r="N2301" s="70"/>
      <c r="O2301" s="70" t="s">
        <v>6709</v>
      </c>
      <c r="P2301" s="70" t="s">
        <v>6710</v>
      </c>
      <c r="Q2301" s="70"/>
      <c r="R2301" s="70"/>
      <c r="S2301" s="70"/>
      <c r="T2301" s="70"/>
      <c r="U2301" s="70"/>
      <c r="V2301" s="70"/>
      <c r="W2301" s="70"/>
      <c r="X2301" s="70"/>
      <c r="Y2301" s="70"/>
      <c r="Z2301" s="70"/>
      <c r="AA2301" s="70"/>
      <c r="AB2301" s="70"/>
      <c r="AC2301" s="70"/>
      <c r="AD2301" s="70"/>
      <c r="AE2301" s="70"/>
      <c r="AF2301" s="70"/>
      <c r="AG2301" s="70"/>
      <c r="AH2301" s="70"/>
      <c r="AI2301" s="70" t="s">
        <v>3256</v>
      </c>
      <c r="AJ2301" s="22"/>
      <c r="AK2301" s="23"/>
      <c r="AL2301" s="32"/>
      <c r="AM2301" s="25" t="n">
        <v>1867</v>
      </c>
      <c r="AN2301" s="19" t="s">
        <v>2044</v>
      </c>
      <c r="AO2301" s="19"/>
      <c r="AP2301" s="19"/>
      <c r="AQ2301" s="0" t="s">
        <v>2045</v>
      </c>
      <c r="AS2301" s="19"/>
      <c r="AT2301" s="46"/>
      <c r="AU2301" s="25"/>
      <c r="AV2301" s="22"/>
      <c r="AW2301" s="38" t="n">
        <v>1867</v>
      </c>
      <c r="AX2301" s="18"/>
      <c r="AY2301" s="70"/>
      <c r="AZ2301" s="70"/>
      <c r="BA2301" s="70" t="s">
        <v>6711</v>
      </c>
      <c r="BB2301" s="70"/>
      <c r="BC2301" s="70"/>
      <c r="BD2301" s="70" t="s">
        <v>6712</v>
      </c>
      <c r="BE2301" s="70"/>
      <c r="BF2301" s="70"/>
      <c r="BG2301" s="72"/>
      <c r="BH2301" s="19" t="s">
        <v>1695</v>
      </c>
      <c r="BI2301" s="19" t="s">
        <v>6608</v>
      </c>
      <c r="BJ2301" s="19"/>
      <c r="BK2301" s="0" t="str">
        <f aca="false">IF(ISBLANK(P2301), IF(ISBLANK(I2301), IF(ISBLANK(G2301), IF(ISBLANK(E2301), "Niet", E2301), G2301), I2301), P2301)</f>
        <v>B9.1/3</v>
      </c>
      <c r="BL2301" s="0" t="str">
        <f aca="false">IF(COUNTIF($BK$2:$BK$3066, BK2301)&gt;1, "Double", "Correct")</f>
        <v>Correct</v>
      </c>
    </row>
    <row r="2302" customFormat="false" ht="15.75" hidden="true" customHeight="true" outlineLevel="0" collapsed="false">
      <c r="A2302" s="181" t="s">
        <v>5850</v>
      </c>
      <c r="B2302" s="21" t="s">
        <v>6597</v>
      </c>
      <c r="C2302" s="18" t="s">
        <v>6699</v>
      </c>
      <c r="D2302" s="70" t="s">
        <v>6700</v>
      </c>
      <c r="E2302" s="19" t="s">
        <v>6701</v>
      </c>
      <c r="F2302" s="71" t="s">
        <v>6702</v>
      </c>
      <c r="G2302" s="70"/>
      <c r="H2302" s="70"/>
      <c r="I2302" s="70"/>
      <c r="J2302" s="70"/>
      <c r="K2302" s="72" t="s">
        <v>73</v>
      </c>
      <c r="L2302" s="70" t="s">
        <v>74</v>
      </c>
      <c r="M2302" s="70"/>
      <c r="N2302" s="70"/>
      <c r="O2302" s="70"/>
      <c r="P2302" s="70" t="s">
        <v>6713</v>
      </c>
      <c r="Q2302" s="70"/>
      <c r="R2302" s="70"/>
      <c r="S2302" s="70"/>
      <c r="T2302" s="70"/>
      <c r="U2302" s="70"/>
      <c r="V2302" s="70"/>
      <c r="W2302" s="70"/>
      <c r="X2302" s="70"/>
      <c r="Y2302" s="70"/>
      <c r="Z2302" s="70"/>
      <c r="AA2302" s="70"/>
      <c r="AB2302" s="70"/>
      <c r="AC2302" s="70"/>
      <c r="AD2302" s="70"/>
      <c r="AE2302" s="70"/>
      <c r="AF2302" s="70"/>
      <c r="AG2302" s="70"/>
      <c r="AH2302" s="70"/>
      <c r="AI2302" s="70" t="s">
        <v>6714</v>
      </c>
      <c r="AJ2302" s="22"/>
      <c r="AK2302" s="23"/>
      <c r="AL2302" s="32"/>
      <c r="AM2302" s="25"/>
      <c r="AN2302" s="18"/>
      <c r="AO2302" s="18"/>
      <c r="AP2302" s="18"/>
      <c r="AS2302" s="70"/>
      <c r="AT2302" s="46"/>
      <c r="AU2302" s="25"/>
      <c r="AV2302" s="22"/>
      <c r="AW2302" s="18"/>
      <c r="AX2302" s="18"/>
      <c r="AY2302" s="70"/>
      <c r="AZ2302" s="70"/>
      <c r="BA2302" s="70"/>
      <c r="BB2302" s="70"/>
      <c r="BC2302" s="70"/>
      <c r="BD2302" s="70"/>
      <c r="BE2302" s="70"/>
      <c r="BF2302" s="70"/>
      <c r="BG2302" s="72"/>
      <c r="BH2302" s="19" t="s">
        <v>1695</v>
      </c>
      <c r="BI2302" s="19" t="s">
        <v>6608</v>
      </c>
      <c r="BJ2302" s="19"/>
      <c r="BK2302" s="0" t="str">
        <f aca="false">IF(ISBLANK(P2302), IF(ISBLANK(I2302), IF(ISBLANK(G2302), IF(ISBLANK(E2302), "Niet", E2302), G2302), I2302), P2302)</f>
        <v>B9.1/4</v>
      </c>
      <c r="BL2302" s="0" t="str">
        <f aca="false">IF(COUNTIF($BK$2:$BK$3066, BK2302)&gt;1, "Double", "Correct")</f>
        <v>Correct</v>
      </c>
    </row>
    <row r="2303" customFormat="false" ht="15.75" hidden="true" customHeight="true" outlineLevel="0" collapsed="false">
      <c r="A2303" s="181" t="s">
        <v>5850</v>
      </c>
      <c r="B2303" s="21" t="s">
        <v>6597</v>
      </c>
      <c r="C2303" s="18" t="s">
        <v>6699</v>
      </c>
      <c r="D2303" s="70" t="s">
        <v>6700</v>
      </c>
      <c r="E2303" s="19" t="s">
        <v>6701</v>
      </c>
      <c r="F2303" s="71" t="s">
        <v>6702</v>
      </c>
      <c r="G2303" s="70"/>
      <c r="H2303" s="70"/>
      <c r="I2303" s="70"/>
      <c r="J2303" s="70"/>
      <c r="K2303" s="72" t="s">
        <v>73</v>
      </c>
      <c r="L2303" s="70" t="s">
        <v>74</v>
      </c>
      <c r="M2303" s="70"/>
      <c r="N2303" s="70"/>
      <c r="O2303" s="70"/>
      <c r="P2303" s="70" t="s">
        <v>6715</v>
      </c>
      <c r="Q2303" s="70"/>
      <c r="R2303" s="70"/>
      <c r="S2303" s="70"/>
      <c r="T2303" s="70"/>
      <c r="U2303" s="70"/>
      <c r="V2303" s="70"/>
      <c r="W2303" s="70"/>
      <c r="X2303" s="70"/>
      <c r="Y2303" s="70"/>
      <c r="Z2303" s="70"/>
      <c r="AA2303" s="70"/>
      <c r="AB2303" s="70"/>
      <c r="AC2303" s="70"/>
      <c r="AD2303" s="70"/>
      <c r="AE2303" s="70"/>
      <c r="AF2303" s="70"/>
      <c r="AG2303" s="70"/>
      <c r="AH2303" s="70"/>
      <c r="AI2303" s="19" t="s">
        <v>6716</v>
      </c>
      <c r="AJ2303" s="22"/>
      <c r="AK2303" s="23"/>
      <c r="AL2303" s="32"/>
      <c r="AM2303" s="25"/>
      <c r="AN2303" s="18"/>
      <c r="AO2303" s="18"/>
      <c r="AP2303" s="18"/>
      <c r="AS2303" s="70"/>
      <c r="AT2303" s="46"/>
      <c r="AU2303" s="25"/>
      <c r="AV2303" s="22"/>
      <c r="AW2303" s="18"/>
      <c r="AX2303" s="18"/>
      <c r="AY2303" s="70"/>
      <c r="AZ2303" s="70"/>
      <c r="BA2303" s="70"/>
      <c r="BB2303" s="70"/>
      <c r="BC2303" s="70"/>
      <c r="BD2303" s="70"/>
      <c r="BE2303" s="70"/>
      <c r="BF2303" s="70"/>
      <c r="BG2303" s="72"/>
      <c r="BH2303" s="19" t="s">
        <v>1695</v>
      </c>
      <c r="BI2303" s="19" t="s">
        <v>6608</v>
      </c>
      <c r="BJ2303" s="19"/>
      <c r="BK2303" s="0" t="str">
        <f aca="false">IF(ISBLANK(P2303), IF(ISBLANK(I2303), IF(ISBLANK(G2303), IF(ISBLANK(E2303), "Niet", E2303), G2303), I2303), P2303)</f>
        <v>B9.1/5</v>
      </c>
      <c r="BL2303" s="0" t="str">
        <f aca="false">IF(COUNTIF($BK$2:$BK$3066, BK2303)&gt;1, "Double", "Correct")</f>
        <v>Correct</v>
      </c>
    </row>
    <row r="2304" customFormat="false" ht="15.75" hidden="true" customHeight="true" outlineLevel="0" collapsed="false">
      <c r="A2304" s="181" t="s">
        <v>5850</v>
      </c>
      <c r="B2304" s="21" t="s">
        <v>6597</v>
      </c>
      <c r="C2304" s="18" t="s">
        <v>6699</v>
      </c>
      <c r="D2304" s="70" t="s">
        <v>6700</v>
      </c>
      <c r="E2304" s="19" t="s">
        <v>6701</v>
      </c>
      <c r="F2304" s="71" t="s">
        <v>6702</v>
      </c>
      <c r="G2304" s="70"/>
      <c r="H2304" s="70"/>
      <c r="I2304" s="70"/>
      <c r="J2304" s="70"/>
      <c r="K2304" s="72" t="s">
        <v>73</v>
      </c>
      <c r="L2304" s="70" t="s">
        <v>74</v>
      </c>
      <c r="M2304" s="70"/>
      <c r="N2304" s="70"/>
      <c r="O2304" s="70"/>
      <c r="P2304" s="70" t="s">
        <v>6717</v>
      </c>
      <c r="Q2304" s="70"/>
      <c r="R2304" s="70"/>
      <c r="S2304" s="70"/>
      <c r="T2304" s="70"/>
      <c r="U2304" s="31" t="s">
        <v>6718</v>
      </c>
      <c r="V2304" s="70" t="n">
        <v>176</v>
      </c>
      <c r="W2304" s="70"/>
      <c r="X2304" s="70"/>
      <c r="Y2304" s="70"/>
      <c r="Z2304" s="70"/>
      <c r="AA2304" s="70"/>
      <c r="AB2304" s="70"/>
      <c r="AC2304" s="70"/>
      <c r="AD2304" s="70"/>
      <c r="AE2304" s="70"/>
      <c r="AF2304" s="70"/>
      <c r="AG2304" s="70"/>
      <c r="AH2304" s="70"/>
      <c r="AI2304" s="70" t="s">
        <v>6719</v>
      </c>
      <c r="AJ2304" s="22"/>
      <c r="AK2304" s="23"/>
      <c r="AL2304" s="32"/>
      <c r="AM2304" s="25"/>
      <c r="AN2304" s="18"/>
      <c r="AO2304" s="18"/>
      <c r="AP2304" s="18"/>
      <c r="AS2304" s="70"/>
      <c r="AT2304" s="46"/>
      <c r="AU2304" s="25"/>
      <c r="AV2304" s="22"/>
      <c r="AW2304" s="18"/>
      <c r="AX2304" s="18"/>
      <c r="AY2304" s="70"/>
      <c r="AZ2304" s="70"/>
      <c r="BA2304" s="70"/>
      <c r="BB2304" s="70"/>
      <c r="BC2304" s="70"/>
      <c r="BD2304" s="70"/>
      <c r="BE2304" s="70"/>
      <c r="BF2304" s="70"/>
      <c r="BG2304" s="72"/>
      <c r="BH2304" s="19" t="s">
        <v>1695</v>
      </c>
      <c r="BI2304" s="19" t="s">
        <v>6608</v>
      </c>
      <c r="BJ2304" s="19"/>
      <c r="BK2304" s="0" t="str">
        <f aca="false">IF(ISBLANK(P2304), IF(ISBLANK(I2304), IF(ISBLANK(G2304), IF(ISBLANK(E2304), "Niet", E2304), G2304), I2304), P2304)</f>
        <v>B9.1/6</v>
      </c>
      <c r="BL2304" s="0" t="str">
        <f aca="false">IF(COUNTIF($BK$2:$BK$3066, BK2304)&gt;1, "Double", "Correct")</f>
        <v>Correct</v>
      </c>
    </row>
    <row r="2305" customFormat="false" ht="15.75" hidden="true" customHeight="true" outlineLevel="0" collapsed="false">
      <c r="A2305" s="181" t="s">
        <v>5850</v>
      </c>
      <c r="B2305" s="21" t="s">
        <v>6597</v>
      </c>
      <c r="C2305" s="18" t="s">
        <v>6699</v>
      </c>
      <c r="D2305" s="70" t="s">
        <v>6700</v>
      </c>
      <c r="E2305" s="19" t="s">
        <v>6701</v>
      </c>
      <c r="F2305" s="71" t="s">
        <v>6702</v>
      </c>
      <c r="G2305" s="70"/>
      <c r="H2305" s="19"/>
      <c r="I2305" s="19"/>
      <c r="J2305" s="19"/>
      <c r="K2305" s="72" t="s">
        <v>73</v>
      </c>
      <c r="L2305" s="70" t="s">
        <v>74</v>
      </c>
      <c r="M2305" s="70"/>
      <c r="N2305" s="70"/>
      <c r="O2305" s="70" t="s">
        <v>6720</v>
      </c>
      <c r="P2305" s="70" t="s">
        <v>6721</v>
      </c>
      <c r="Q2305" s="70"/>
      <c r="R2305" s="70"/>
      <c r="S2305" s="70"/>
      <c r="T2305" s="70"/>
      <c r="U2305" s="70"/>
      <c r="V2305" s="70"/>
      <c r="W2305" s="70"/>
      <c r="X2305" s="70"/>
      <c r="Y2305" s="70"/>
      <c r="Z2305" s="70"/>
      <c r="AA2305" s="70"/>
      <c r="AB2305" s="70"/>
      <c r="AC2305" s="70"/>
      <c r="AD2305" s="70"/>
      <c r="AE2305" s="70"/>
      <c r="AF2305" s="70"/>
      <c r="AG2305" s="70" t="s">
        <v>3323</v>
      </c>
      <c r="AH2305" s="70"/>
      <c r="AI2305" s="70" t="s">
        <v>6722</v>
      </c>
      <c r="AJ2305" s="22"/>
      <c r="AK2305" s="23"/>
      <c r="AL2305" s="32"/>
      <c r="AM2305" s="25"/>
      <c r="AN2305" s="18"/>
      <c r="AO2305" s="18"/>
      <c r="AP2305" s="18"/>
      <c r="AS2305" s="188" t="s">
        <v>6723</v>
      </c>
      <c r="AT2305" s="46"/>
      <c r="AU2305" s="25"/>
      <c r="AV2305" s="22"/>
      <c r="AW2305" s="18"/>
      <c r="AX2305" s="18"/>
      <c r="AY2305" s="70"/>
      <c r="AZ2305" s="70"/>
      <c r="BA2305" s="70"/>
      <c r="BB2305" s="70"/>
      <c r="BC2305" s="70"/>
      <c r="BD2305" s="70"/>
      <c r="BE2305" s="70"/>
      <c r="BF2305" s="70"/>
      <c r="BG2305" s="72"/>
      <c r="BH2305" s="19" t="s">
        <v>1695</v>
      </c>
      <c r="BI2305" s="19" t="s">
        <v>6608</v>
      </c>
      <c r="BJ2305" s="19"/>
      <c r="BK2305" s="0" t="str">
        <f aca="false">IF(ISBLANK(P2305), IF(ISBLANK(I2305), IF(ISBLANK(G2305), IF(ISBLANK(E2305), "Niet", E2305), G2305), I2305), P2305)</f>
        <v>B9.1/7</v>
      </c>
      <c r="BL2305" s="0" t="str">
        <f aca="false">IF(COUNTIF($BK$2:$BK$3066, BK2305)&gt;1, "Double", "Correct")</f>
        <v>Correct</v>
      </c>
    </row>
    <row r="2306" customFormat="false" ht="15.75" hidden="true" customHeight="true" outlineLevel="0" collapsed="false">
      <c r="A2306" s="181" t="s">
        <v>5850</v>
      </c>
      <c r="B2306" s="21" t="s">
        <v>6597</v>
      </c>
      <c r="C2306" s="18" t="s">
        <v>6699</v>
      </c>
      <c r="D2306" s="70" t="s">
        <v>6700</v>
      </c>
      <c r="E2306" s="19" t="s">
        <v>6701</v>
      </c>
      <c r="F2306" s="71" t="s">
        <v>6702</v>
      </c>
      <c r="G2306" s="70"/>
      <c r="H2306" s="70"/>
      <c r="I2306" s="70"/>
      <c r="J2306" s="70"/>
      <c r="K2306" s="72" t="s">
        <v>73</v>
      </c>
      <c r="L2306" s="70" t="s">
        <v>74</v>
      </c>
      <c r="M2306" s="70"/>
      <c r="N2306" s="70"/>
      <c r="O2306" s="70"/>
      <c r="P2306" s="70" t="s">
        <v>6724</v>
      </c>
      <c r="Q2306" s="70"/>
      <c r="R2306" s="70"/>
      <c r="S2306" s="70"/>
      <c r="T2306" s="70"/>
      <c r="U2306" s="70"/>
      <c r="V2306" s="70"/>
      <c r="W2306" s="70"/>
      <c r="X2306" s="70"/>
      <c r="Y2306" s="70"/>
      <c r="Z2306" s="70"/>
      <c r="AA2306" s="70"/>
      <c r="AB2306" s="70"/>
      <c r="AC2306" s="70"/>
      <c r="AD2306" s="70"/>
      <c r="AE2306" s="70"/>
      <c r="AF2306" s="70"/>
      <c r="AG2306" s="70"/>
      <c r="AH2306" s="70"/>
      <c r="AI2306" s="70" t="s">
        <v>6725</v>
      </c>
      <c r="AJ2306" s="22"/>
      <c r="AK2306" s="23"/>
      <c r="AL2306" s="32"/>
      <c r="AM2306" s="25"/>
      <c r="AN2306" s="18"/>
      <c r="AO2306" s="18"/>
      <c r="AP2306" s="18"/>
      <c r="AS2306" s="70"/>
      <c r="AT2306" s="46"/>
      <c r="AU2306" s="25"/>
      <c r="AV2306" s="22"/>
      <c r="AW2306" s="18"/>
      <c r="AX2306" s="18"/>
      <c r="AY2306" s="70"/>
      <c r="AZ2306" s="70"/>
      <c r="BA2306" s="70"/>
      <c r="BB2306" s="70"/>
      <c r="BC2306" s="70"/>
      <c r="BD2306" s="70"/>
      <c r="BE2306" s="70"/>
      <c r="BF2306" s="70"/>
      <c r="BG2306" s="72"/>
      <c r="BH2306" s="19" t="s">
        <v>1695</v>
      </c>
      <c r="BI2306" s="19" t="s">
        <v>6608</v>
      </c>
      <c r="BJ2306" s="19"/>
      <c r="BK2306" s="0" t="str">
        <f aca="false">IF(ISBLANK(P2306), IF(ISBLANK(I2306), IF(ISBLANK(G2306), IF(ISBLANK(E2306), "Niet", E2306), G2306), I2306), P2306)</f>
        <v>B9.1/8</v>
      </c>
      <c r="BL2306" s="0" t="str">
        <f aca="false">IF(COUNTIF($BK$2:$BK$3066, BK2306)&gt;1, "Double", "Correct")</f>
        <v>Correct</v>
      </c>
    </row>
    <row r="2307" customFormat="false" ht="15.75" hidden="true" customHeight="true" outlineLevel="0" collapsed="false">
      <c r="A2307" s="181" t="s">
        <v>5850</v>
      </c>
      <c r="B2307" s="21" t="s">
        <v>6597</v>
      </c>
      <c r="C2307" s="18" t="s">
        <v>6699</v>
      </c>
      <c r="D2307" s="70" t="s">
        <v>6700</v>
      </c>
      <c r="E2307" s="19" t="s">
        <v>6701</v>
      </c>
      <c r="F2307" s="71" t="s">
        <v>6702</v>
      </c>
      <c r="G2307" s="70"/>
      <c r="H2307" s="70"/>
      <c r="I2307" s="70"/>
      <c r="J2307" s="70"/>
      <c r="K2307" s="72" t="s">
        <v>73</v>
      </c>
      <c r="L2307" s="70" t="s">
        <v>74</v>
      </c>
      <c r="M2307" s="70"/>
      <c r="N2307" s="70"/>
      <c r="O2307" s="70"/>
      <c r="P2307" s="70" t="s">
        <v>6726</v>
      </c>
      <c r="Q2307" s="70"/>
      <c r="R2307" s="70"/>
      <c r="S2307" s="70"/>
      <c r="T2307" s="70"/>
      <c r="U2307" s="70"/>
      <c r="V2307" s="70"/>
      <c r="W2307" s="70"/>
      <c r="X2307" s="70"/>
      <c r="Y2307" s="70"/>
      <c r="Z2307" s="70"/>
      <c r="AA2307" s="70"/>
      <c r="AB2307" s="70"/>
      <c r="AC2307" s="70"/>
      <c r="AD2307" s="70"/>
      <c r="AE2307" s="70"/>
      <c r="AF2307" s="70"/>
      <c r="AG2307" s="70"/>
      <c r="AH2307" s="70"/>
      <c r="AI2307" s="19" t="s">
        <v>6727</v>
      </c>
      <c r="AJ2307" s="22"/>
      <c r="AK2307" s="23"/>
      <c r="AL2307" s="32"/>
      <c r="AM2307" s="25"/>
      <c r="AN2307" s="18"/>
      <c r="AO2307" s="18"/>
      <c r="AP2307" s="18"/>
      <c r="AS2307" s="188" t="s">
        <v>6723</v>
      </c>
      <c r="AT2307" s="46"/>
      <c r="AU2307" s="25"/>
      <c r="AV2307" s="22"/>
      <c r="AW2307" s="18"/>
      <c r="AX2307" s="18"/>
      <c r="AY2307" s="70"/>
      <c r="AZ2307" s="70"/>
      <c r="BA2307" s="70"/>
      <c r="BB2307" s="70"/>
      <c r="BC2307" s="70"/>
      <c r="BD2307" s="70"/>
      <c r="BE2307" s="70"/>
      <c r="BF2307" s="70"/>
      <c r="BG2307" s="72"/>
      <c r="BH2307" s="19" t="s">
        <v>1695</v>
      </c>
      <c r="BI2307" s="19" t="s">
        <v>6608</v>
      </c>
      <c r="BJ2307" s="19"/>
      <c r="BK2307" s="0" t="str">
        <f aca="false">IF(ISBLANK(P2307), IF(ISBLANK(I2307), IF(ISBLANK(G2307), IF(ISBLANK(E2307), "Niet", E2307), G2307), I2307), P2307)</f>
        <v>B9.1/9</v>
      </c>
      <c r="BL2307" s="0" t="str">
        <f aca="false">IF(COUNTIF($BK$2:$BK$3066, BK2307)&gt;1, "Double", "Correct")</f>
        <v>Correct</v>
      </c>
    </row>
    <row r="2308" customFormat="false" ht="15.75" hidden="true" customHeight="true" outlineLevel="0" collapsed="false">
      <c r="A2308" s="181" t="s">
        <v>5850</v>
      </c>
      <c r="B2308" s="21" t="s">
        <v>6597</v>
      </c>
      <c r="C2308" s="18" t="s">
        <v>6699</v>
      </c>
      <c r="D2308" s="70" t="s">
        <v>6700</v>
      </c>
      <c r="E2308" s="19" t="s">
        <v>6728</v>
      </c>
      <c r="F2308" s="44" t="s">
        <v>6729</v>
      </c>
      <c r="G2308" s="19"/>
      <c r="H2308" s="70"/>
      <c r="I2308" s="70"/>
      <c r="J2308" s="70"/>
      <c r="K2308" s="72" t="s">
        <v>73</v>
      </c>
      <c r="L2308" s="70" t="s">
        <v>74</v>
      </c>
      <c r="M2308" s="70"/>
      <c r="N2308" s="70"/>
      <c r="O2308" s="70"/>
      <c r="P2308" s="70" t="s">
        <v>6730</v>
      </c>
      <c r="Q2308" s="70"/>
      <c r="R2308" s="70"/>
      <c r="S2308" s="70"/>
      <c r="T2308" s="70"/>
      <c r="U2308" s="70"/>
      <c r="V2308" s="70"/>
      <c r="W2308" s="70"/>
      <c r="X2308" s="70"/>
      <c r="Y2308" s="70"/>
      <c r="Z2308" s="70"/>
      <c r="AA2308" s="70"/>
      <c r="AB2308" s="70"/>
      <c r="AC2308" s="70"/>
      <c r="AD2308" s="70"/>
      <c r="AE2308" s="70"/>
      <c r="AF2308" s="70"/>
      <c r="AG2308" s="70"/>
      <c r="AH2308" s="70"/>
      <c r="AI2308" s="19" t="s">
        <v>6731</v>
      </c>
      <c r="AJ2308" s="22"/>
      <c r="AK2308" s="23"/>
      <c r="AL2308" s="32"/>
      <c r="AM2308" s="25"/>
      <c r="AN2308" s="18"/>
      <c r="AO2308" s="18"/>
      <c r="AP2308" s="18"/>
      <c r="AS2308" s="70"/>
      <c r="AT2308" s="46"/>
      <c r="AU2308" s="25"/>
      <c r="AV2308" s="22"/>
      <c r="AW2308" s="18"/>
      <c r="AX2308" s="18"/>
      <c r="AY2308" s="70"/>
      <c r="AZ2308" s="70"/>
      <c r="BA2308" s="70"/>
      <c r="BB2308" s="70"/>
      <c r="BC2308" s="70"/>
      <c r="BD2308" s="70"/>
      <c r="BE2308" s="70"/>
      <c r="BF2308" s="70"/>
      <c r="BG2308" s="72"/>
      <c r="BH2308" s="19" t="s">
        <v>1695</v>
      </c>
      <c r="BI2308" s="19" t="s">
        <v>6608</v>
      </c>
      <c r="BJ2308" s="19"/>
      <c r="BK2308" s="0" t="str">
        <f aca="false">IF(ISBLANK(P2308), IF(ISBLANK(I2308), IF(ISBLANK(G2308), IF(ISBLANK(E2308), "Niet", E2308), G2308), I2308), P2308)</f>
        <v>B9.2/1</v>
      </c>
      <c r="BL2308" s="0" t="str">
        <f aca="false">IF(COUNTIF($BK$2:$BK$3066, BK2308)&gt;1, "Double", "Correct")</f>
        <v>Correct</v>
      </c>
    </row>
    <row r="2309" customFormat="false" ht="15.75" hidden="true" customHeight="true" outlineLevel="0" collapsed="false">
      <c r="A2309" s="181" t="s">
        <v>5850</v>
      </c>
      <c r="B2309" s="21" t="s">
        <v>6597</v>
      </c>
      <c r="C2309" s="18" t="s">
        <v>6699</v>
      </c>
      <c r="D2309" s="70" t="s">
        <v>6700</v>
      </c>
      <c r="E2309" s="19" t="s">
        <v>6728</v>
      </c>
      <c r="F2309" s="44" t="s">
        <v>6729</v>
      </c>
      <c r="G2309" s="19"/>
      <c r="H2309" s="70"/>
      <c r="I2309" s="70"/>
      <c r="J2309" s="70"/>
      <c r="K2309" s="72" t="s">
        <v>73</v>
      </c>
      <c r="L2309" s="70" t="s">
        <v>74</v>
      </c>
      <c r="M2309" s="70"/>
      <c r="N2309" s="70"/>
      <c r="O2309" s="70"/>
      <c r="P2309" s="70" t="s">
        <v>6732</v>
      </c>
      <c r="Q2309" s="70"/>
      <c r="R2309" s="70"/>
      <c r="S2309" s="70"/>
      <c r="T2309" s="70"/>
      <c r="U2309" s="70"/>
      <c r="V2309" s="70"/>
      <c r="W2309" s="70"/>
      <c r="X2309" s="70"/>
      <c r="Y2309" s="70"/>
      <c r="Z2309" s="70"/>
      <c r="AA2309" s="70"/>
      <c r="AB2309" s="70"/>
      <c r="AC2309" s="70"/>
      <c r="AD2309" s="70"/>
      <c r="AE2309" s="70"/>
      <c r="AF2309" s="70"/>
      <c r="AG2309" s="70"/>
      <c r="AH2309" s="70"/>
      <c r="AI2309" s="19" t="s">
        <v>6733</v>
      </c>
      <c r="AJ2309" s="22"/>
      <c r="AK2309" s="23"/>
      <c r="AL2309" s="32"/>
      <c r="AM2309" s="25"/>
      <c r="AN2309" s="18"/>
      <c r="AO2309" s="18"/>
      <c r="AP2309" s="18"/>
      <c r="AS2309" s="70"/>
      <c r="AT2309" s="46"/>
      <c r="AU2309" s="25"/>
      <c r="AV2309" s="22"/>
      <c r="AW2309" s="18"/>
      <c r="AX2309" s="18"/>
      <c r="AY2309" s="70"/>
      <c r="AZ2309" s="70"/>
      <c r="BA2309" s="70"/>
      <c r="BB2309" s="70"/>
      <c r="BC2309" s="70"/>
      <c r="BD2309" s="70"/>
      <c r="BE2309" s="70"/>
      <c r="BF2309" s="70"/>
      <c r="BG2309" s="72"/>
      <c r="BH2309" s="19" t="s">
        <v>1695</v>
      </c>
      <c r="BI2309" s="19" t="s">
        <v>6608</v>
      </c>
      <c r="BJ2309" s="19"/>
      <c r="BK2309" s="0" t="str">
        <f aca="false">IF(ISBLANK(P2309), IF(ISBLANK(I2309), IF(ISBLANK(G2309), IF(ISBLANK(E2309), "Niet", E2309), G2309), I2309), P2309)</f>
        <v>B9.2/2</v>
      </c>
      <c r="BL2309" s="0" t="str">
        <f aca="false">IF(COUNTIF($BK$2:$BK$3066, BK2309)&gt;1, "Double", "Correct")</f>
        <v>Correct</v>
      </c>
    </row>
    <row r="2310" customFormat="false" ht="15.75" hidden="true" customHeight="true" outlineLevel="0" collapsed="false">
      <c r="A2310" s="181" t="s">
        <v>5850</v>
      </c>
      <c r="B2310" s="21" t="s">
        <v>6597</v>
      </c>
      <c r="C2310" s="18" t="s">
        <v>6699</v>
      </c>
      <c r="D2310" s="70" t="s">
        <v>6700</v>
      </c>
      <c r="E2310" s="19" t="s">
        <v>6728</v>
      </c>
      <c r="F2310" s="44" t="s">
        <v>6729</v>
      </c>
      <c r="G2310" s="19"/>
      <c r="H2310" s="70"/>
      <c r="I2310" s="70"/>
      <c r="J2310" s="70"/>
      <c r="K2310" s="72" t="s">
        <v>73</v>
      </c>
      <c r="L2310" s="70" t="s">
        <v>74</v>
      </c>
      <c r="M2310" s="70"/>
      <c r="N2310" s="70"/>
      <c r="O2310" s="70"/>
      <c r="P2310" s="70" t="s">
        <v>6734</v>
      </c>
      <c r="Q2310" s="70"/>
      <c r="R2310" s="70"/>
      <c r="S2310" s="70"/>
      <c r="T2310" s="70"/>
      <c r="U2310" s="70"/>
      <c r="V2310" s="70"/>
      <c r="W2310" s="70"/>
      <c r="X2310" s="70"/>
      <c r="Y2310" s="70"/>
      <c r="Z2310" s="70"/>
      <c r="AA2310" s="70"/>
      <c r="AB2310" s="70"/>
      <c r="AC2310" s="70"/>
      <c r="AD2310" s="70"/>
      <c r="AE2310" s="70"/>
      <c r="AF2310" s="70"/>
      <c r="AG2310" s="70"/>
      <c r="AH2310" s="70"/>
      <c r="AI2310" s="19" t="s">
        <v>6735</v>
      </c>
      <c r="AJ2310" s="22"/>
      <c r="AK2310" s="23"/>
      <c r="AL2310" s="32"/>
      <c r="AM2310" s="25"/>
      <c r="AN2310" s="18"/>
      <c r="AO2310" s="18"/>
      <c r="AP2310" s="18"/>
      <c r="AS2310" s="70"/>
      <c r="AT2310" s="46"/>
      <c r="AU2310" s="25"/>
      <c r="AV2310" s="22"/>
      <c r="AW2310" s="18"/>
      <c r="AX2310" s="18"/>
      <c r="AY2310" s="70"/>
      <c r="AZ2310" s="70"/>
      <c r="BA2310" s="70"/>
      <c r="BB2310" s="70"/>
      <c r="BC2310" s="70"/>
      <c r="BD2310" s="70"/>
      <c r="BE2310" s="70"/>
      <c r="BF2310" s="70"/>
      <c r="BG2310" s="72"/>
      <c r="BH2310" s="19" t="s">
        <v>1695</v>
      </c>
      <c r="BI2310" s="19" t="s">
        <v>6608</v>
      </c>
      <c r="BJ2310" s="19"/>
      <c r="BK2310" s="0" t="str">
        <f aca="false">IF(ISBLANK(P2310), IF(ISBLANK(I2310), IF(ISBLANK(G2310), IF(ISBLANK(E2310), "Niet", E2310), G2310), I2310), P2310)</f>
        <v>B9.2/3</v>
      </c>
      <c r="BL2310" s="0" t="str">
        <f aca="false">IF(COUNTIF($BK$2:$BK$3066, BK2310)&gt;1, "Double", "Correct")</f>
        <v>Correct</v>
      </c>
    </row>
    <row r="2311" customFormat="false" ht="15.75" hidden="true" customHeight="true" outlineLevel="0" collapsed="false">
      <c r="A2311" s="181" t="s">
        <v>5850</v>
      </c>
      <c r="B2311" s="21" t="s">
        <v>6597</v>
      </c>
      <c r="C2311" s="18" t="s">
        <v>6699</v>
      </c>
      <c r="D2311" s="70" t="s">
        <v>6700</v>
      </c>
      <c r="E2311" s="19" t="s">
        <v>6736</v>
      </c>
      <c r="F2311" s="20" t="s">
        <v>6737</v>
      </c>
      <c r="G2311" s="18"/>
      <c r="H2311" s="18"/>
      <c r="I2311" s="18"/>
      <c r="J2311" s="18"/>
      <c r="K2311" s="72" t="s">
        <v>73</v>
      </c>
      <c r="L2311" s="70" t="s">
        <v>5616</v>
      </c>
      <c r="M2311" s="70"/>
      <c r="N2311" s="70"/>
      <c r="O2311" s="70"/>
      <c r="P2311" s="70" t="s">
        <v>6738</v>
      </c>
      <c r="Q2311" s="70"/>
      <c r="R2311" s="70"/>
      <c r="S2311" s="70"/>
      <c r="T2311" s="70"/>
      <c r="U2311" s="18" t="s">
        <v>503</v>
      </c>
      <c r="V2311" s="70" t="n">
        <v>172</v>
      </c>
      <c r="W2311" s="70"/>
      <c r="X2311" s="70"/>
      <c r="Y2311" s="70"/>
      <c r="Z2311" s="70"/>
      <c r="AA2311" s="70"/>
      <c r="AB2311" s="70"/>
      <c r="AC2311" s="70"/>
      <c r="AD2311" s="70"/>
      <c r="AE2311" s="70"/>
      <c r="AF2311" s="70"/>
      <c r="AG2311" s="70"/>
      <c r="AH2311" s="70"/>
      <c r="AI2311" s="70" t="s">
        <v>6739</v>
      </c>
      <c r="AJ2311" s="22"/>
      <c r="AK2311" s="23"/>
      <c r="AL2311" s="32"/>
      <c r="AM2311" s="25"/>
      <c r="AN2311" s="18"/>
      <c r="AO2311" s="18"/>
      <c r="AP2311" s="18"/>
      <c r="AS2311" s="70"/>
      <c r="AT2311" s="46"/>
      <c r="AU2311" s="25"/>
      <c r="AV2311" s="22"/>
      <c r="AW2311" s="18"/>
      <c r="AX2311" s="18"/>
      <c r="AY2311" s="70"/>
      <c r="AZ2311" s="70"/>
      <c r="BA2311" s="70"/>
      <c r="BB2311" s="70"/>
      <c r="BC2311" s="18"/>
      <c r="BD2311" s="18"/>
      <c r="BE2311" s="70"/>
      <c r="BF2311" s="18"/>
      <c r="BG2311" s="19"/>
      <c r="BH2311" s="19" t="s">
        <v>1695</v>
      </c>
      <c r="BI2311" s="19" t="s">
        <v>6608</v>
      </c>
      <c r="BJ2311" s="19"/>
      <c r="BK2311" s="0" t="str">
        <f aca="false">IF(ISBLANK(P2311), IF(ISBLANK(I2311), IF(ISBLANK(G2311), IF(ISBLANK(E2311), "Niet", E2311), G2311), I2311), P2311)</f>
        <v>B9.3/1</v>
      </c>
      <c r="BL2311" s="0" t="str">
        <f aca="false">IF(COUNTIF($BK$2:$BK$3066, BK2311)&gt;1, "Double", "Correct")</f>
        <v>Correct</v>
      </c>
    </row>
    <row r="2312" customFormat="false" ht="15.75" hidden="true" customHeight="true" outlineLevel="0" collapsed="false">
      <c r="A2312" s="181" t="s">
        <v>5850</v>
      </c>
      <c r="B2312" s="21" t="s">
        <v>6597</v>
      </c>
      <c r="C2312" s="18" t="s">
        <v>6699</v>
      </c>
      <c r="D2312" s="70" t="s">
        <v>6700</v>
      </c>
      <c r="E2312" s="19" t="s">
        <v>6736</v>
      </c>
      <c r="F2312" s="20" t="s">
        <v>6737</v>
      </c>
      <c r="G2312" s="18"/>
      <c r="H2312" s="18"/>
      <c r="I2312" s="18"/>
      <c r="J2312" s="18"/>
      <c r="K2312" s="72" t="s">
        <v>73</v>
      </c>
      <c r="L2312" s="70" t="s">
        <v>5616</v>
      </c>
      <c r="M2312" s="70"/>
      <c r="N2312" s="70"/>
      <c r="O2312" s="70"/>
      <c r="P2312" s="70" t="s">
        <v>6740</v>
      </c>
      <c r="Q2312" s="70"/>
      <c r="R2312" s="70"/>
      <c r="S2312" s="70"/>
      <c r="T2312" s="70"/>
      <c r="U2312" s="18" t="s">
        <v>503</v>
      </c>
      <c r="V2312" s="70" t="n">
        <v>172</v>
      </c>
      <c r="W2312" s="70"/>
      <c r="X2312" s="70"/>
      <c r="Y2312" s="70"/>
      <c r="Z2312" s="70"/>
      <c r="AA2312" s="70"/>
      <c r="AB2312" s="70"/>
      <c r="AC2312" s="70"/>
      <c r="AD2312" s="70"/>
      <c r="AE2312" s="70"/>
      <c r="AF2312" s="70"/>
      <c r="AG2312" s="70"/>
      <c r="AH2312" s="70"/>
      <c r="AI2312" s="70" t="s">
        <v>6741</v>
      </c>
      <c r="AJ2312" s="22"/>
      <c r="AK2312" s="23"/>
      <c r="AL2312" s="32"/>
      <c r="AM2312" s="25"/>
      <c r="AN2312" s="18"/>
      <c r="AO2312" s="18"/>
      <c r="AP2312" s="18"/>
      <c r="AS2312" s="70"/>
      <c r="AT2312" s="46"/>
      <c r="AU2312" s="25"/>
      <c r="AV2312" s="22"/>
      <c r="AW2312" s="18"/>
      <c r="AX2312" s="18"/>
      <c r="AY2312" s="70"/>
      <c r="AZ2312" s="70"/>
      <c r="BA2312" s="70"/>
      <c r="BB2312" s="70"/>
      <c r="BC2312" s="18"/>
      <c r="BD2312" s="18"/>
      <c r="BE2312" s="70"/>
      <c r="BF2312" s="18"/>
      <c r="BG2312" s="19"/>
      <c r="BH2312" s="19" t="s">
        <v>1695</v>
      </c>
      <c r="BI2312" s="19" t="s">
        <v>6608</v>
      </c>
      <c r="BJ2312" s="19"/>
      <c r="BK2312" s="0" t="str">
        <f aca="false">IF(ISBLANK(P2312), IF(ISBLANK(I2312), IF(ISBLANK(G2312), IF(ISBLANK(E2312), "Niet", E2312), G2312), I2312), P2312)</f>
        <v>B9.3/2</v>
      </c>
      <c r="BL2312" s="0" t="str">
        <f aca="false">IF(COUNTIF($BK$2:$BK$3066, BK2312)&gt;1, "Double", "Correct")</f>
        <v>Correct</v>
      </c>
    </row>
    <row r="2313" customFormat="false" ht="15.75" hidden="true" customHeight="true" outlineLevel="0" collapsed="false">
      <c r="A2313" s="181" t="s">
        <v>5850</v>
      </c>
      <c r="B2313" s="21" t="s">
        <v>6597</v>
      </c>
      <c r="C2313" s="18" t="s">
        <v>6699</v>
      </c>
      <c r="D2313" s="70" t="s">
        <v>6700</v>
      </c>
      <c r="E2313" s="19" t="s">
        <v>6742</v>
      </c>
      <c r="F2313" s="71" t="s">
        <v>6743</v>
      </c>
      <c r="G2313" s="70"/>
      <c r="H2313" s="70"/>
      <c r="I2313" s="70"/>
      <c r="J2313" s="70"/>
      <c r="K2313" s="72" t="s">
        <v>73</v>
      </c>
      <c r="L2313" s="70" t="s">
        <v>6744</v>
      </c>
      <c r="M2313" s="70"/>
      <c r="N2313" s="70"/>
      <c r="O2313" s="70"/>
      <c r="P2313" s="70"/>
      <c r="Q2313" s="70"/>
      <c r="R2313" s="70"/>
      <c r="S2313" s="70"/>
      <c r="T2313" s="70"/>
      <c r="U2313" s="70"/>
      <c r="V2313" s="70"/>
      <c r="W2313" s="70"/>
      <c r="X2313" s="70"/>
      <c r="Y2313" s="70"/>
      <c r="Z2313" s="70"/>
      <c r="AA2313" s="70"/>
      <c r="AB2313" s="70"/>
      <c r="AC2313" s="70"/>
      <c r="AD2313" s="70"/>
      <c r="AE2313" s="70"/>
      <c r="AF2313" s="70"/>
      <c r="AG2313" s="70"/>
      <c r="AH2313" s="70"/>
      <c r="AI2313" s="70" t="s">
        <v>6745</v>
      </c>
      <c r="AJ2313" s="22"/>
      <c r="AK2313" s="23"/>
      <c r="AL2313" s="32"/>
      <c r="AM2313" s="25" t="n">
        <v>1950</v>
      </c>
      <c r="AN2313" s="18"/>
      <c r="AO2313" s="18"/>
      <c r="AP2313" s="18"/>
      <c r="AS2313" s="70"/>
      <c r="AT2313" s="46"/>
      <c r="AU2313" s="25"/>
      <c r="AV2313" s="22"/>
      <c r="AW2313" s="38" t="n">
        <v>1950</v>
      </c>
      <c r="AX2313" s="18"/>
      <c r="AY2313" s="70"/>
      <c r="AZ2313" s="70"/>
      <c r="BA2313" s="70" t="s">
        <v>6746</v>
      </c>
      <c r="BB2313" s="70"/>
      <c r="BC2313" s="18"/>
      <c r="BD2313" s="18"/>
      <c r="BE2313" s="70" t="s">
        <v>6747</v>
      </c>
      <c r="BF2313" s="70"/>
      <c r="BG2313" s="19"/>
      <c r="BH2313" s="19" t="s">
        <v>1695</v>
      </c>
      <c r="BI2313" s="19" t="s">
        <v>6608</v>
      </c>
      <c r="BJ2313" s="19"/>
      <c r="BK2313" s="0" t="str">
        <f aca="false">IF(ISBLANK(P2313), IF(ISBLANK(I2313), IF(ISBLANK(G2313), IF(ISBLANK(E2313), "Niet", E2313), G2313), I2313), P2313)</f>
        <v>B9.4</v>
      </c>
      <c r="BL2313" s="0" t="str">
        <f aca="false">IF(COUNTIF($BK$2:$BK$3066, BK2313)&gt;1, "Double", "Correct")</f>
        <v>Correct</v>
      </c>
    </row>
    <row r="2314" customFormat="false" ht="15.75" hidden="true" customHeight="true" outlineLevel="0" collapsed="false">
      <c r="A2314" s="181" t="s">
        <v>5850</v>
      </c>
      <c r="B2314" s="21" t="s">
        <v>6597</v>
      </c>
      <c r="C2314" s="18" t="s">
        <v>6748</v>
      </c>
      <c r="D2314" s="18" t="s">
        <v>6749</v>
      </c>
      <c r="E2314" s="18" t="s">
        <v>6750</v>
      </c>
      <c r="F2314" s="71" t="s">
        <v>6751</v>
      </c>
      <c r="G2314" s="70"/>
      <c r="H2314" s="70"/>
      <c r="I2314" s="70"/>
      <c r="J2314" s="70"/>
      <c r="K2314" s="29" t="s">
        <v>73</v>
      </c>
      <c r="L2314" s="29" t="s">
        <v>163</v>
      </c>
      <c r="M2314" s="70"/>
      <c r="N2314" s="70"/>
      <c r="O2314" s="70"/>
      <c r="P2314" s="70" t="s">
        <v>6752</v>
      </c>
      <c r="Q2314" s="70"/>
      <c r="R2314" s="70"/>
      <c r="S2314" s="70"/>
      <c r="T2314" s="70"/>
      <c r="U2314" s="18" t="s">
        <v>503</v>
      </c>
      <c r="V2314" s="70" t="n">
        <v>172</v>
      </c>
      <c r="W2314" s="70"/>
      <c r="X2314" s="70"/>
      <c r="Y2314" s="70"/>
      <c r="Z2314" s="70"/>
      <c r="AA2314" s="70"/>
      <c r="AB2314" s="70"/>
      <c r="AC2314" s="70"/>
      <c r="AD2314" s="70"/>
      <c r="AE2314" s="70"/>
      <c r="AF2314" s="70"/>
      <c r="AG2314" s="70"/>
      <c r="AH2314" s="70"/>
      <c r="AI2314" s="29" t="s">
        <v>6753</v>
      </c>
      <c r="AJ2314" s="22"/>
      <c r="AK2314" s="23"/>
      <c r="AL2314" s="32"/>
      <c r="AM2314" s="25"/>
      <c r="AN2314" s="18"/>
      <c r="AO2314" s="18"/>
      <c r="AP2314" s="18"/>
      <c r="AS2314" s="29" t="s">
        <v>6679</v>
      </c>
      <c r="AT2314" s="46"/>
      <c r="AU2314" s="25"/>
      <c r="AV2314" s="22"/>
      <c r="AW2314" s="18"/>
      <c r="AX2314" s="18"/>
      <c r="AY2314" s="70"/>
      <c r="AZ2314" s="70"/>
      <c r="BA2314" s="70"/>
      <c r="BB2314" s="70"/>
      <c r="BC2314" s="70"/>
      <c r="BD2314" s="70"/>
      <c r="BE2314" s="70"/>
      <c r="BF2314" s="70"/>
      <c r="BG2314" s="19"/>
      <c r="BH2314" s="19" t="s">
        <v>1695</v>
      </c>
      <c r="BI2314" s="19" t="s">
        <v>6754</v>
      </c>
      <c r="BJ2314" s="19"/>
      <c r="BK2314" s="0" t="str">
        <f aca="false">IF(ISBLANK(P2314), IF(ISBLANK(I2314), IF(ISBLANK(G2314), IF(ISBLANK(E2314), "Niet", E2314), G2314), I2314), P2314)</f>
        <v>B10.1/1</v>
      </c>
      <c r="BL2314" s="0" t="str">
        <f aca="false">IF(COUNTIF($BK$2:$BK$3066, BK2314)&gt;1, "Double", "Correct")</f>
        <v>Correct</v>
      </c>
    </row>
    <row r="2315" customFormat="false" ht="15.75" hidden="true" customHeight="true" outlineLevel="0" collapsed="false">
      <c r="A2315" s="181" t="s">
        <v>5850</v>
      </c>
      <c r="B2315" s="21" t="s">
        <v>6597</v>
      </c>
      <c r="C2315" s="18" t="s">
        <v>6748</v>
      </c>
      <c r="D2315" s="18" t="s">
        <v>6749</v>
      </c>
      <c r="E2315" s="18" t="s">
        <v>6750</v>
      </c>
      <c r="F2315" s="71" t="s">
        <v>6751</v>
      </c>
      <c r="G2315" s="70"/>
      <c r="H2315" s="70"/>
      <c r="I2315" s="70"/>
      <c r="J2315" s="70"/>
      <c r="K2315" s="29" t="s">
        <v>73</v>
      </c>
      <c r="L2315" s="29" t="s">
        <v>163</v>
      </c>
      <c r="M2315" s="70"/>
      <c r="N2315" s="70"/>
      <c r="O2315" s="70"/>
      <c r="P2315" s="70" t="s">
        <v>6755</v>
      </c>
      <c r="Q2315" s="70"/>
      <c r="R2315" s="70"/>
      <c r="S2315" s="70"/>
      <c r="T2315" s="70"/>
      <c r="U2315" s="18" t="s">
        <v>503</v>
      </c>
      <c r="V2315" s="70" t="n">
        <v>172</v>
      </c>
      <c r="W2315" s="70"/>
      <c r="X2315" s="70"/>
      <c r="Y2315" s="70"/>
      <c r="Z2315" s="70"/>
      <c r="AA2315" s="70"/>
      <c r="AB2315" s="70"/>
      <c r="AC2315" s="70"/>
      <c r="AD2315" s="70"/>
      <c r="AE2315" s="70"/>
      <c r="AF2315" s="70"/>
      <c r="AG2315" s="70"/>
      <c r="AH2315" s="70"/>
      <c r="AI2315" s="29" t="s">
        <v>6756</v>
      </c>
      <c r="AJ2315" s="22"/>
      <c r="AK2315" s="23"/>
      <c r="AL2315" s="32"/>
      <c r="AM2315" s="25"/>
      <c r="AN2315" s="18"/>
      <c r="AO2315" s="18"/>
      <c r="AP2315" s="18"/>
      <c r="AS2315" s="70"/>
      <c r="AT2315" s="46"/>
      <c r="AU2315" s="25"/>
      <c r="AV2315" s="22"/>
      <c r="AW2315" s="18"/>
      <c r="AX2315" s="18"/>
      <c r="AY2315" s="70"/>
      <c r="AZ2315" s="70"/>
      <c r="BA2315" s="70"/>
      <c r="BB2315" s="70"/>
      <c r="BC2315" s="70"/>
      <c r="BD2315" s="70"/>
      <c r="BE2315" s="70"/>
      <c r="BF2315" s="70"/>
      <c r="BG2315" s="72"/>
      <c r="BH2315" s="19" t="s">
        <v>1695</v>
      </c>
      <c r="BI2315" s="19" t="s">
        <v>6754</v>
      </c>
      <c r="BJ2315" s="19"/>
      <c r="BK2315" s="0" t="str">
        <f aca="false">IF(ISBLANK(P2315), IF(ISBLANK(I2315), IF(ISBLANK(G2315), IF(ISBLANK(E2315), "Niet", E2315), G2315), I2315), P2315)</f>
        <v>B10.1/2</v>
      </c>
      <c r="BL2315" s="0" t="str">
        <f aca="false">IF(COUNTIF($BK$2:$BK$3066, BK2315)&gt;1, "Double", "Correct")</f>
        <v>Correct</v>
      </c>
    </row>
    <row r="2316" customFormat="false" ht="15.75" hidden="true" customHeight="true" outlineLevel="0" collapsed="false">
      <c r="A2316" s="181" t="s">
        <v>5850</v>
      </c>
      <c r="B2316" s="21" t="s">
        <v>6597</v>
      </c>
      <c r="C2316" s="18" t="s">
        <v>6748</v>
      </c>
      <c r="D2316" s="18" t="s">
        <v>6749</v>
      </c>
      <c r="E2316" s="18" t="s">
        <v>6750</v>
      </c>
      <c r="F2316" s="71" t="s">
        <v>6751</v>
      </c>
      <c r="G2316" s="70"/>
      <c r="H2316" s="70"/>
      <c r="I2316" s="70"/>
      <c r="J2316" s="70"/>
      <c r="K2316" s="29" t="s">
        <v>73</v>
      </c>
      <c r="L2316" s="29" t="s">
        <v>163</v>
      </c>
      <c r="M2316" s="70"/>
      <c r="N2316" s="70"/>
      <c r="O2316" s="70"/>
      <c r="P2316" s="70" t="s">
        <v>6757</v>
      </c>
      <c r="Q2316" s="70"/>
      <c r="R2316" s="70"/>
      <c r="S2316" s="70"/>
      <c r="T2316" s="70"/>
      <c r="U2316" s="31" t="s">
        <v>503</v>
      </c>
      <c r="V2316" s="70" t="n">
        <v>172</v>
      </c>
      <c r="W2316" s="70"/>
      <c r="X2316" s="70"/>
      <c r="Y2316" s="70"/>
      <c r="Z2316" s="70"/>
      <c r="AA2316" s="70"/>
      <c r="AB2316" s="70"/>
      <c r="AC2316" s="70"/>
      <c r="AD2316" s="70"/>
      <c r="AE2316" s="18" t="s">
        <v>504</v>
      </c>
      <c r="AF2316" s="18" t="n">
        <v>255</v>
      </c>
      <c r="AG2316" s="70"/>
      <c r="AH2316" s="70"/>
      <c r="AI2316" s="39" t="s">
        <v>6758</v>
      </c>
      <c r="AJ2316" s="22"/>
      <c r="AK2316" s="23"/>
      <c r="AL2316" s="32"/>
      <c r="AM2316" s="25" t="n">
        <v>1882</v>
      </c>
      <c r="AN2316" s="74" t="s">
        <v>141</v>
      </c>
      <c r="AO2316" s="74"/>
      <c r="AP2316" s="74"/>
      <c r="AQ2316" s="0" t="s">
        <v>142</v>
      </c>
      <c r="AS2316" s="106" t="s">
        <v>6759</v>
      </c>
      <c r="AT2316" s="46"/>
      <c r="AU2316" s="25"/>
      <c r="AV2316" s="22"/>
      <c r="AW2316" s="38" t="n">
        <v>1882</v>
      </c>
      <c r="AX2316" s="18"/>
      <c r="AY2316" s="39"/>
      <c r="AZ2316" s="29"/>
      <c r="BA2316" s="29" t="s">
        <v>6760</v>
      </c>
      <c r="BB2316" s="29"/>
      <c r="BC2316" s="29"/>
      <c r="BD2316" s="29"/>
      <c r="BE2316" s="70"/>
      <c r="BF2316" s="70"/>
      <c r="BG2316" s="72"/>
      <c r="BH2316" s="19" t="s">
        <v>1695</v>
      </c>
      <c r="BI2316" s="19" t="s">
        <v>6754</v>
      </c>
      <c r="BJ2316" s="19"/>
      <c r="BK2316" s="0" t="str">
        <f aca="false">IF(ISBLANK(P2316), IF(ISBLANK(I2316), IF(ISBLANK(G2316), IF(ISBLANK(E2316), "Niet", E2316), G2316), I2316), P2316)</f>
        <v>B10.1/3</v>
      </c>
      <c r="BL2316" s="0" t="str">
        <f aca="false">IF(COUNTIF($BK$2:$BK$3066, BK2316)&gt;1, "Double", "Correct")</f>
        <v>Correct</v>
      </c>
    </row>
    <row r="2317" customFormat="false" ht="15.75" hidden="true" customHeight="true" outlineLevel="0" collapsed="false">
      <c r="A2317" s="181" t="s">
        <v>5850</v>
      </c>
      <c r="B2317" s="21" t="s">
        <v>6597</v>
      </c>
      <c r="C2317" s="18" t="s">
        <v>6748</v>
      </c>
      <c r="D2317" s="18" t="s">
        <v>6749</v>
      </c>
      <c r="E2317" s="18" t="s">
        <v>6750</v>
      </c>
      <c r="F2317" s="71" t="s">
        <v>6751</v>
      </c>
      <c r="G2317" s="70"/>
      <c r="H2317" s="70"/>
      <c r="I2317" s="70"/>
      <c r="J2317" s="70"/>
      <c r="K2317" s="29" t="s">
        <v>73</v>
      </c>
      <c r="L2317" s="29" t="s">
        <v>163</v>
      </c>
      <c r="M2317" s="70"/>
      <c r="N2317" s="70"/>
      <c r="O2317" s="70"/>
      <c r="P2317" s="70" t="s">
        <v>6761</v>
      </c>
      <c r="Q2317" s="70"/>
      <c r="R2317" s="70"/>
      <c r="S2317" s="70"/>
      <c r="T2317" s="70"/>
      <c r="U2317" s="18" t="s">
        <v>503</v>
      </c>
      <c r="V2317" s="70" t="n">
        <v>172</v>
      </c>
      <c r="W2317" s="70"/>
      <c r="X2317" s="70"/>
      <c r="Y2317" s="70"/>
      <c r="Z2317" s="70"/>
      <c r="AA2317" s="70"/>
      <c r="AB2317" s="70"/>
      <c r="AC2317" s="70"/>
      <c r="AD2317" s="70"/>
      <c r="AE2317" s="70"/>
      <c r="AF2317" s="70"/>
      <c r="AG2317" s="70"/>
      <c r="AH2317" s="70"/>
      <c r="AI2317" s="29" t="s">
        <v>6762</v>
      </c>
      <c r="AJ2317" s="22"/>
      <c r="AK2317" s="23"/>
      <c r="AL2317" s="32"/>
      <c r="AM2317" s="25"/>
      <c r="AN2317" s="21" t="s">
        <v>376</v>
      </c>
      <c r="AO2317" s="21"/>
      <c r="AP2317" s="21"/>
      <c r="AQ2317" s="0" t="s">
        <v>377</v>
      </c>
      <c r="AS2317" s="29"/>
      <c r="AT2317" s="46"/>
      <c r="AU2317" s="25"/>
      <c r="AV2317" s="22"/>
      <c r="AW2317" s="18"/>
      <c r="AX2317" s="18"/>
      <c r="AY2317" s="70"/>
      <c r="AZ2317" s="70"/>
      <c r="BA2317" s="70" t="s">
        <v>2825</v>
      </c>
      <c r="BB2317" s="70"/>
      <c r="BC2317" s="29"/>
      <c r="BD2317" s="29"/>
      <c r="BE2317" s="70"/>
      <c r="BF2317" s="70"/>
      <c r="BG2317" s="72"/>
      <c r="BH2317" s="19" t="s">
        <v>1695</v>
      </c>
      <c r="BI2317" s="19" t="s">
        <v>6754</v>
      </c>
      <c r="BJ2317" s="19"/>
      <c r="BK2317" s="0" t="str">
        <f aca="false">IF(ISBLANK(P2317), IF(ISBLANK(I2317), IF(ISBLANK(G2317), IF(ISBLANK(E2317), "Niet", E2317), G2317), I2317), P2317)</f>
        <v>B10.1/4</v>
      </c>
      <c r="BL2317" s="0" t="str">
        <f aca="false">IF(COUNTIF($BK$2:$BK$3066, BK2317)&gt;1, "Double", "Correct")</f>
        <v>Correct</v>
      </c>
    </row>
    <row r="2318" customFormat="false" ht="15.75" hidden="true" customHeight="true" outlineLevel="0" collapsed="false">
      <c r="A2318" s="181" t="s">
        <v>5850</v>
      </c>
      <c r="B2318" s="21" t="s">
        <v>6597</v>
      </c>
      <c r="C2318" s="18" t="s">
        <v>6748</v>
      </c>
      <c r="D2318" s="18" t="s">
        <v>6749</v>
      </c>
      <c r="E2318" s="18" t="s">
        <v>6750</v>
      </c>
      <c r="F2318" s="71" t="s">
        <v>6751</v>
      </c>
      <c r="G2318" s="70"/>
      <c r="H2318" s="70"/>
      <c r="I2318" s="70"/>
      <c r="J2318" s="70"/>
      <c r="K2318" s="29" t="s">
        <v>73</v>
      </c>
      <c r="L2318" s="29" t="s">
        <v>163</v>
      </c>
      <c r="M2318" s="70"/>
      <c r="N2318" s="70"/>
      <c r="O2318" s="70"/>
      <c r="P2318" s="70" t="s">
        <v>6763</v>
      </c>
      <c r="Q2318" s="70"/>
      <c r="R2318" s="70"/>
      <c r="S2318" s="70"/>
      <c r="T2318" s="70"/>
      <c r="U2318" s="31" t="s">
        <v>503</v>
      </c>
      <c r="V2318" s="70" t="n">
        <v>172</v>
      </c>
      <c r="W2318" s="70"/>
      <c r="X2318" s="70"/>
      <c r="Y2318" s="70"/>
      <c r="Z2318" s="70"/>
      <c r="AA2318" s="70"/>
      <c r="AB2318" s="70"/>
      <c r="AC2318" s="70"/>
      <c r="AD2318" s="70"/>
      <c r="AE2318" s="18" t="s">
        <v>504</v>
      </c>
      <c r="AF2318" s="18" t="n">
        <v>255</v>
      </c>
      <c r="AG2318" s="70"/>
      <c r="AH2318" s="70"/>
      <c r="AI2318" s="29" t="s">
        <v>6764</v>
      </c>
      <c r="AJ2318" s="22"/>
      <c r="AK2318" s="23"/>
      <c r="AL2318" s="32"/>
      <c r="AM2318" s="25" t="n">
        <v>1887</v>
      </c>
      <c r="AN2318" s="21" t="s">
        <v>376</v>
      </c>
      <c r="AO2318" s="21"/>
      <c r="AP2318" s="21"/>
      <c r="AQ2318" s="0" t="s">
        <v>377</v>
      </c>
      <c r="AS2318" s="18"/>
      <c r="AT2318" s="46"/>
      <c r="AU2318" s="25"/>
      <c r="AV2318" s="22"/>
      <c r="AW2318" s="38" t="n">
        <v>1887</v>
      </c>
      <c r="AX2318" s="18"/>
      <c r="AY2318" s="18"/>
      <c r="AZ2318" s="70"/>
      <c r="BA2318" s="70" t="s">
        <v>2825</v>
      </c>
      <c r="BB2318" s="70"/>
      <c r="BC2318" s="39"/>
      <c r="BD2318" s="39"/>
      <c r="BE2318" s="70"/>
      <c r="BF2318" s="70"/>
      <c r="BG2318" s="72"/>
      <c r="BH2318" s="19" t="s">
        <v>1695</v>
      </c>
      <c r="BI2318" s="19" t="s">
        <v>6754</v>
      </c>
      <c r="BJ2318" s="19"/>
      <c r="BK2318" s="0" t="str">
        <f aca="false">IF(ISBLANK(P2318), IF(ISBLANK(I2318), IF(ISBLANK(G2318), IF(ISBLANK(E2318), "Niet", E2318), G2318), I2318), P2318)</f>
        <v>B10.1/5</v>
      </c>
      <c r="BL2318" s="0" t="str">
        <f aca="false">IF(COUNTIF($BK$2:$BK$3066, BK2318)&gt;1, "Double", "Correct")</f>
        <v>Correct</v>
      </c>
    </row>
    <row r="2319" customFormat="false" ht="15.75" hidden="true" customHeight="true" outlineLevel="0" collapsed="false">
      <c r="A2319" s="181" t="s">
        <v>5850</v>
      </c>
      <c r="B2319" s="21" t="s">
        <v>6597</v>
      </c>
      <c r="C2319" s="18" t="s">
        <v>6748</v>
      </c>
      <c r="D2319" s="18" t="s">
        <v>6749</v>
      </c>
      <c r="E2319" s="18" t="s">
        <v>6750</v>
      </c>
      <c r="F2319" s="71" t="s">
        <v>6751</v>
      </c>
      <c r="G2319" s="70"/>
      <c r="H2319" s="70"/>
      <c r="I2319" s="70"/>
      <c r="J2319" s="70"/>
      <c r="K2319" s="29" t="s">
        <v>73</v>
      </c>
      <c r="L2319" s="29" t="s">
        <v>163</v>
      </c>
      <c r="M2319" s="70"/>
      <c r="N2319" s="70"/>
      <c r="O2319" s="70"/>
      <c r="P2319" s="70" t="s">
        <v>6765</v>
      </c>
      <c r="Q2319" s="39"/>
      <c r="R2319" s="39"/>
      <c r="S2319" s="39"/>
      <c r="T2319" s="39"/>
      <c r="U2319" s="31" t="s">
        <v>503</v>
      </c>
      <c r="V2319" s="39" t="n">
        <v>172</v>
      </c>
      <c r="W2319" s="39"/>
      <c r="X2319" s="39"/>
      <c r="Y2319" s="39"/>
      <c r="Z2319" s="39"/>
      <c r="AA2319" s="39"/>
      <c r="AB2319" s="39"/>
      <c r="AC2319" s="39"/>
      <c r="AD2319" s="39"/>
      <c r="AE2319" s="18" t="s">
        <v>504</v>
      </c>
      <c r="AF2319" s="18" t="n">
        <v>255</v>
      </c>
      <c r="AG2319" s="39"/>
      <c r="AH2319" s="39"/>
      <c r="AI2319" s="39" t="s">
        <v>6766</v>
      </c>
      <c r="AJ2319" s="22"/>
      <c r="AK2319" s="23"/>
      <c r="AL2319" s="32"/>
      <c r="AM2319" s="25" t="n">
        <v>1889</v>
      </c>
      <c r="AN2319" s="21" t="s">
        <v>376</v>
      </c>
      <c r="AO2319" s="21"/>
      <c r="AP2319" s="21"/>
      <c r="AQ2319" s="0" t="s">
        <v>377</v>
      </c>
      <c r="AS2319" s="18"/>
      <c r="AT2319" s="46"/>
      <c r="AU2319" s="25"/>
      <c r="AV2319" s="22"/>
      <c r="AW2319" s="38" t="n">
        <v>1889</v>
      </c>
      <c r="AX2319" s="18"/>
      <c r="AY2319" s="18"/>
      <c r="AZ2319" s="39"/>
      <c r="BA2319" s="39" t="s">
        <v>6767</v>
      </c>
      <c r="BB2319" s="39"/>
      <c r="BC2319" s="39"/>
      <c r="BD2319" s="39"/>
      <c r="BE2319" s="39"/>
      <c r="BF2319" s="70"/>
      <c r="BG2319" s="72"/>
      <c r="BH2319" s="19" t="s">
        <v>1695</v>
      </c>
      <c r="BI2319" s="19" t="s">
        <v>6754</v>
      </c>
      <c r="BJ2319" s="19"/>
      <c r="BK2319" s="0" t="str">
        <f aca="false">IF(ISBLANK(P2319), IF(ISBLANK(I2319), IF(ISBLANK(G2319), IF(ISBLANK(E2319), "Niet", E2319), G2319), I2319), P2319)</f>
        <v>B10.1/6</v>
      </c>
      <c r="BL2319" s="0" t="str">
        <f aca="false">IF(COUNTIF($BK$2:$BK$3066, BK2319)&gt;1, "Double", "Correct")</f>
        <v>Correct</v>
      </c>
    </row>
    <row r="2320" customFormat="false" ht="15.75" hidden="true" customHeight="true" outlineLevel="0" collapsed="false">
      <c r="A2320" s="181" t="s">
        <v>5850</v>
      </c>
      <c r="B2320" s="21" t="s">
        <v>6597</v>
      </c>
      <c r="C2320" s="18" t="s">
        <v>6748</v>
      </c>
      <c r="D2320" s="18" t="s">
        <v>6749</v>
      </c>
      <c r="E2320" s="18" t="s">
        <v>6750</v>
      </c>
      <c r="F2320" s="71" t="s">
        <v>6751</v>
      </c>
      <c r="G2320" s="70"/>
      <c r="H2320" s="70"/>
      <c r="I2320" s="70"/>
      <c r="J2320" s="70"/>
      <c r="K2320" s="29" t="s">
        <v>73</v>
      </c>
      <c r="L2320" s="29" t="s">
        <v>163</v>
      </c>
      <c r="M2320" s="70"/>
      <c r="N2320" s="70"/>
      <c r="O2320" s="39" t="s">
        <v>6768</v>
      </c>
      <c r="P2320" s="70" t="s">
        <v>6769</v>
      </c>
      <c r="Q2320" s="70"/>
      <c r="R2320" s="70"/>
      <c r="S2320" s="70"/>
      <c r="T2320" s="70"/>
      <c r="U2320" s="31" t="s">
        <v>503</v>
      </c>
      <c r="V2320" s="70" t="n">
        <v>172</v>
      </c>
      <c r="W2320" s="70"/>
      <c r="X2320" s="70"/>
      <c r="Y2320" s="70"/>
      <c r="Z2320" s="70"/>
      <c r="AA2320" s="70"/>
      <c r="AB2320" s="70"/>
      <c r="AC2320" s="70"/>
      <c r="AD2320" s="70"/>
      <c r="AE2320" s="18" t="s">
        <v>504</v>
      </c>
      <c r="AF2320" s="18" t="n">
        <v>255</v>
      </c>
      <c r="AG2320" s="70"/>
      <c r="AH2320" s="70"/>
      <c r="AI2320" s="39" t="s">
        <v>5540</v>
      </c>
      <c r="AJ2320" s="22"/>
      <c r="AK2320" s="23"/>
      <c r="AL2320" s="32"/>
      <c r="AM2320" s="25" t="n">
        <v>1887</v>
      </c>
      <c r="AN2320" s="21" t="s">
        <v>376</v>
      </c>
      <c r="AO2320" s="21"/>
      <c r="AP2320" s="21"/>
      <c r="AQ2320" s="0" t="s">
        <v>377</v>
      </c>
      <c r="AS2320" s="18"/>
      <c r="AT2320" s="46"/>
      <c r="AU2320" s="25"/>
      <c r="AV2320" s="22"/>
      <c r="AW2320" s="38" t="n">
        <v>1887</v>
      </c>
      <c r="AX2320" s="18"/>
      <c r="AY2320" s="18"/>
      <c r="AZ2320" s="70"/>
      <c r="BA2320" s="70" t="s">
        <v>2825</v>
      </c>
      <c r="BB2320" s="70"/>
      <c r="BC2320" s="39"/>
      <c r="BD2320" s="39"/>
      <c r="BE2320" s="70"/>
      <c r="BF2320" s="70"/>
      <c r="BG2320" s="72"/>
      <c r="BH2320" s="19" t="s">
        <v>1695</v>
      </c>
      <c r="BI2320" s="19" t="s">
        <v>6754</v>
      </c>
      <c r="BJ2320" s="19"/>
      <c r="BK2320" s="0" t="str">
        <f aca="false">IF(ISBLANK(P2320), IF(ISBLANK(I2320), IF(ISBLANK(G2320), IF(ISBLANK(E2320), "Niet", E2320), G2320), I2320), P2320)</f>
        <v>B10.1/7</v>
      </c>
      <c r="BL2320" s="0" t="str">
        <f aca="false">IF(COUNTIF($BK$2:$BK$3066, BK2320)&gt;1, "Double", "Correct")</f>
        <v>Correct</v>
      </c>
    </row>
    <row r="2321" customFormat="false" ht="15.75" hidden="true" customHeight="true" outlineLevel="0" collapsed="false">
      <c r="A2321" s="181" t="s">
        <v>5850</v>
      </c>
      <c r="B2321" s="21" t="s">
        <v>6597</v>
      </c>
      <c r="C2321" s="18" t="s">
        <v>6748</v>
      </c>
      <c r="D2321" s="18" t="s">
        <v>6749</v>
      </c>
      <c r="E2321" s="18" t="s">
        <v>6750</v>
      </c>
      <c r="F2321" s="71" t="s">
        <v>6751</v>
      </c>
      <c r="G2321" s="70"/>
      <c r="H2321" s="70"/>
      <c r="I2321" s="70"/>
      <c r="J2321" s="70"/>
      <c r="K2321" s="29" t="s">
        <v>73</v>
      </c>
      <c r="L2321" s="29" t="s">
        <v>163</v>
      </c>
      <c r="M2321" s="70"/>
      <c r="N2321" s="70"/>
      <c r="O2321" s="70"/>
      <c r="P2321" s="70" t="s">
        <v>6770</v>
      </c>
      <c r="Q2321" s="70"/>
      <c r="R2321" s="70"/>
      <c r="S2321" s="70"/>
      <c r="T2321" s="70"/>
      <c r="U2321" s="31" t="s">
        <v>503</v>
      </c>
      <c r="V2321" s="70" t="n">
        <v>172</v>
      </c>
      <c r="W2321" s="70"/>
      <c r="X2321" s="70"/>
      <c r="Y2321" s="70"/>
      <c r="Z2321" s="70"/>
      <c r="AA2321" s="70"/>
      <c r="AB2321" s="70"/>
      <c r="AC2321" s="70"/>
      <c r="AD2321" s="70"/>
      <c r="AE2321" s="18" t="s">
        <v>504</v>
      </c>
      <c r="AF2321" s="18" t="n">
        <v>255</v>
      </c>
      <c r="AG2321" s="70"/>
      <c r="AH2321" s="70"/>
      <c r="AI2321" s="39" t="s">
        <v>6771</v>
      </c>
      <c r="AJ2321" s="22"/>
      <c r="AK2321" s="23"/>
      <c r="AL2321" s="32"/>
      <c r="AM2321" s="25" t="n">
        <v>1888</v>
      </c>
      <c r="AN2321" s="18"/>
      <c r="AO2321" s="18"/>
      <c r="AP2321" s="18"/>
      <c r="AS2321" s="18"/>
      <c r="AT2321" s="46"/>
      <c r="AU2321" s="25"/>
      <c r="AV2321" s="22"/>
      <c r="AW2321" s="38" t="n">
        <v>1888</v>
      </c>
      <c r="AX2321" s="18"/>
      <c r="AY2321" s="70"/>
      <c r="AZ2321" s="70"/>
      <c r="BA2321" s="70"/>
      <c r="BB2321" s="70"/>
      <c r="BC2321" s="70"/>
      <c r="BD2321" s="70"/>
      <c r="BE2321" s="70"/>
      <c r="BF2321" s="70"/>
      <c r="BG2321" s="72"/>
      <c r="BH2321" s="19" t="s">
        <v>1695</v>
      </c>
      <c r="BI2321" s="19" t="s">
        <v>6754</v>
      </c>
      <c r="BJ2321" s="19"/>
      <c r="BK2321" s="0" t="str">
        <f aca="false">IF(ISBLANK(P2321), IF(ISBLANK(I2321), IF(ISBLANK(G2321), IF(ISBLANK(E2321), "Niet", E2321), G2321), I2321), P2321)</f>
        <v>B10.1/8</v>
      </c>
      <c r="BL2321" s="0" t="str">
        <f aca="false">IF(COUNTIF($BK$2:$BK$3066, BK2321)&gt;1, "Double", "Correct")</f>
        <v>Correct</v>
      </c>
    </row>
    <row r="2322" customFormat="false" ht="15.75" hidden="true" customHeight="true" outlineLevel="0" collapsed="false">
      <c r="A2322" s="181" t="s">
        <v>5850</v>
      </c>
      <c r="B2322" s="21" t="s">
        <v>6597</v>
      </c>
      <c r="C2322" s="18" t="s">
        <v>6748</v>
      </c>
      <c r="D2322" s="18" t="s">
        <v>6749</v>
      </c>
      <c r="E2322" s="18" t="s">
        <v>6772</v>
      </c>
      <c r="F2322" s="71" t="s">
        <v>6773</v>
      </c>
      <c r="G2322" s="18"/>
      <c r="H2322" s="29"/>
      <c r="I2322" s="29"/>
      <c r="J2322" s="29"/>
      <c r="K2322" s="72" t="s">
        <v>1921</v>
      </c>
      <c r="L2322" s="70"/>
      <c r="M2322" s="29"/>
      <c r="N2322" s="70"/>
      <c r="O2322" s="70" t="s">
        <v>6773</v>
      </c>
      <c r="P2322" s="70"/>
      <c r="Q2322" s="70"/>
      <c r="R2322" s="70"/>
      <c r="S2322" s="70"/>
      <c r="T2322" s="70"/>
      <c r="U2322" s="18" t="s">
        <v>6774</v>
      </c>
      <c r="V2322" s="70" t="s">
        <v>6775</v>
      </c>
      <c r="W2322" s="70"/>
      <c r="X2322" s="70"/>
      <c r="Y2322" s="70"/>
      <c r="Z2322" s="70"/>
      <c r="AA2322" s="70"/>
      <c r="AB2322" s="70"/>
      <c r="AC2322" s="70"/>
      <c r="AD2322" s="70"/>
      <c r="AE2322" s="18" t="s">
        <v>504</v>
      </c>
      <c r="AF2322" s="18" t="n">
        <v>255</v>
      </c>
      <c r="AG2322" s="70"/>
      <c r="AH2322" s="70"/>
      <c r="AI2322" s="29" t="s">
        <v>6776</v>
      </c>
      <c r="AJ2322" s="22"/>
      <c r="AK2322" s="23"/>
      <c r="AL2322" s="32"/>
      <c r="AM2322" s="25" t="n">
        <v>1870</v>
      </c>
      <c r="AN2322" s="18"/>
      <c r="AO2322" s="18"/>
      <c r="AP2322" s="18"/>
      <c r="AS2322" s="29"/>
      <c r="AT2322" s="46"/>
      <c r="AU2322" s="25"/>
      <c r="AV2322" s="22"/>
      <c r="AW2322" s="38" t="n">
        <v>1876</v>
      </c>
      <c r="AX2322" s="18"/>
      <c r="AY2322" s="70"/>
      <c r="AZ2322" s="70"/>
      <c r="BA2322" s="70"/>
      <c r="BB2322" s="70"/>
      <c r="BC2322" s="70"/>
      <c r="BD2322" s="70"/>
      <c r="BE2322" s="70"/>
      <c r="BF2322" s="70"/>
      <c r="BG2322" s="72"/>
      <c r="BH2322" s="19" t="s">
        <v>1695</v>
      </c>
      <c r="BI2322" s="19" t="s">
        <v>6754</v>
      </c>
      <c r="BJ2322" s="19"/>
      <c r="BK2322" s="0" t="str">
        <f aca="false">IF(ISBLANK(P2322), IF(ISBLANK(I2322), IF(ISBLANK(G2322), IF(ISBLANK(E2322), "Niet", E2322), G2322), I2322), P2322)</f>
        <v>B10.2</v>
      </c>
      <c r="BL2322" s="0" t="str">
        <f aca="false">IF(COUNTIF($BK$2:$BK$3066, BK2322)&gt;1, "Double", "Correct")</f>
        <v>Correct</v>
      </c>
    </row>
    <row r="2323" customFormat="false" ht="15.75" hidden="true" customHeight="true" outlineLevel="0" collapsed="false">
      <c r="A2323" s="181" t="s">
        <v>5850</v>
      </c>
      <c r="B2323" s="21" t="s">
        <v>6597</v>
      </c>
      <c r="C2323" s="18" t="s">
        <v>6748</v>
      </c>
      <c r="D2323" s="18" t="s">
        <v>6749</v>
      </c>
      <c r="E2323" s="18" t="s">
        <v>6777</v>
      </c>
      <c r="F2323" s="71" t="s">
        <v>6778</v>
      </c>
      <c r="G2323" s="18"/>
      <c r="H2323" s="29"/>
      <c r="I2323" s="29"/>
      <c r="J2323" s="70"/>
      <c r="K2323" s="72" t="s">
        <v>1921</v>
      </c>
      <c r="L2323" s="70"/>
      <c r="M2323" s="29"/>
      <c r="N2323" s="70"/>
      <c r="O2323" s="70" t="s">
        <v>6778</v>
      </c>
      <c r="P2323" s="70"/>
      <c r="Q2323" s="70"/>
      <c r="R2323" s="70"/>
      <c r="S2323" s="70"/>
      <c r="T2323" s="70"/>
      <c r="U2323" s="70"/>
      <c r="V2323" s="70"/>
      <c r="W2323" s="70"/>
      <c r="X2323" s="70"/>
      <c r="Y2323" s="70"/>
      <c r="Z2323" s="70"/>
      <c r="AA2323" s="70"/>
      <c r="AB2323" s="70"/>
      <c r="AC2323" s="70"/>
      <c r="AD2323" s="70"/>
      <c r="AE2323" s="70"/>
      <c r="AF2323" s="70"/>
      <c r="AG2323" s="70"/>
      <c r="AH2323" s="70"/>
      <c r="AI2323" s="29" t="s">
        <v>6779</v>
      </c>
      <c r="AJ2323" s="22"/>
      <c r="AK2323" s="23"/>
      <c r="AL2323" s="32"/>
      <c r="AM2323" s="25" t="n">
        <v>1876</v>
      </c>
      <c r="AN2323" s="18"/>
      <c r="AO2323" s="18"/>
      <c r="AP2323" s="18"/>
      <c r="AS2323" s="70"/>
      <c r="AT2323" s="46"/>
      <c r="AU2323" s="25"/>
      <c r="AV2323" s="22"/>
      <c r="AW2323" s="38" t="n">
        <v>1876</v>
      </c>
      <c r="AX2323" s="18"/>
      <c r="AY2323" s="70"/>
      <c r="AZ2323" s="70"/>
      <c r="BA2323" s="70"/>
      <c r="BB2323" s="70"/>
      <c r="BC2323" s="70"/>
      <c r="BD2323" s="70"/>
      <c r="BE2323" s="70"/>
      <c r="BF2323" s="70"/>
      <c r="BG2323" s="72"/>
      <c r="BH2323" s="19" t="s">
        <v>1695</v>
      </c>
      <c r="BI2323" s="19" t="s">
        <v>6754</v>
      </c>
      <c r="BJ2323" s="19"/>
      <c r="BK2323" s="0" t="str">
        <f aca="false">IF(ISBLANK(P2323), IF(ISBLANK(I2323), IF(ISBLANK(G2323), IF(ISBLANK(E2323), "Niet", E2323), G2323), I2323), P2323)</f>
        <v>B10.3</v>
      </c>
      <c r="BL2323" s="0" t="str">
        <f aca="false">IF(COUNTIF($BK$2:$BK$3066, BK2323)&gt;1, "Double", "Correct")</f>
        <v>Correct</v>
      </c>
    </row>
    <row r="2324" customFormat="false" ht="15.75" hidden="true" customHeight="true" outlineLevel="0" collapsed="false">
      <c r="A2324" s="181" t="s">
        <v>5850</v>
      </c>
      <c r="B2324" s="21" t="s">
        <v>6597</v>
      </c>
      <c r="C2324" s="18" t="s">
        <v>6748</v>
      </c>
      <c r="D2324" s="18" t="s">
        <v>6749</v>
      </c>
      <c r="E2324" s="18" t="s">
        <v>6780</v>
      </c>
      <c r="F2324" s="20" t="s">
        <v>6781</v>
      </c>
      <c r="G2324" s="18"/>
      <c r="H2324" s="39"/>
      <c r="I2324" s="39"/>
      <c r="J2324" s="70"/>
      <c r="K2324" s="72" t="s">
        <v>1921</v>
      </c>
      <c r="L2324" s="70"/>
      <c r="M2324" s="39"/>
      <c r="N2324" s="70"/>
      <c r="O2324" s="70"/>
      <c r="P2324" s="70"/>
      <c r="Q2324" s="70"/>
      <c r="R2324" s="70"/>
      <c r="S2324" s="70"/>
      <c r="T2324" s="70"/>
      <c r="U2324" s="18" t="s">
        <v>5039</v>
      </c>
      <c r="V2324" s="18" t="n">
        <v>170</v>
      </c>
      <c r="W2324" s="70"/>
      <c r="X2324" s="70"/>
      <c r="Y2324" s="70"/>
      <c r="Z2324" s="70"/>
      <c r="AA2324" s="70"/>
      <c r="AB2324" s="70"/>
      <c r="AC2324" s="70"/>
      <c r="AD2324" s="70"/>
      <c r="AE2324" s="70"/>
      <c r="AF2324" s="70"/>
      <c r="AG2324" s="70"/>
      <c r="AH2324" s="70"/>
      <c r="AI2324" s="39" t="s">
        <v>6782</v>
      </c>
      <c r="AJ2324" s="22"/>
      <c r="AK2324" s="23"/>
      <c r="AL2324" s="32"/>
      <c r="AM2324" s="25"/>
      <c r="AN2324" s="18"/>
      <c r="AO2324" s="18"/>
      <c r="AP2324" s="18"/>
      <c r="AS2324" s="29"/>
      <c r="AT2324" s="46"/>
      <c r="AU2324" s="25"/>
      <c r="AV2324" s="22"/>
      <c r="AW2324" s="18"/>
      <c r="AX2324" s="18"/>
      <c r="AY2324" s="70"/>
      <c r="AZ2324" s="70"/>
      <c r="BA2324" s="70"/>
      <c r="BB2324" s="70"/>
      <c r="BC2324" s="70"/>
      <c r="BD2324" s="70"/>
      <c r="BE2324" s="70"/>
      <c r="BF2324" s="70"/>
      <c r="BG2324" s="72"/>
      <c r="BH2324" s="19" t="s">
        <v>1695</v>
      </c>
      <c r="BI2324" s="19" t="s">
        <v>6754</v>
      </c>
      <c r="BJ2324" s="19"/>
      <c r="BK2324" s="0" t="str">
        <f aca="false">IF(ISBLANK(P2324), IF(ISBLANK(I2324), IF(ISBLANK(G2324), IF(ISBLANK(E2324), "Niet", E2324), G2324), I2324), P2324)</f>
        <v>B10.4</v>
      </c>
      <c r="BL2324" s="0" t="str">
        <f aca="false">IF(COUNTIF($BK$2:$BK$3066, BK2324)&gt;1, "Double", "Correct")</f>
        <v>Correct</v>
      </c>
    </row>
    <row r="2325" customFormat="false" ht="15.75" hidden="true" customHeight="true" outlineLevel="0" collapsed="false">
      <c r="A2325" s="181" t="s">
        <v>5850</v>
      </c>
      <c r="B2325" s="21" t="s">
        <v>6597</v>
      </c>
      <c r="C2325" s="18" t="s">
        <v>6748</v>
      </c>
      <c r="D2325" s="18" t="s">
        <v>6749</v>
      </c>
      <c r="E2325" s="18" t="s">
        <v>6783</v>
      </c>
      <c r="F2325" s="20" t="s">
        <v>6784</v>
      </c>
      <c r="G2325" s="18"/>
      <c r="H2325" s="39"/>
      <c r="I2325" s="39"/>
      <c r="J2325" s="70"/>
      <c r="K2325" s="72" t="s">
        <v>1921</v>
      </c>
      <c r="L2325" s="70"/>
      <c r="M2325" s="39"/>
      <c r="N2325" s="70"/>
      <c r="O2325" s="70"/>
      <c r="P2325" s="70"/>
      <c r="Q2325" s="70"/>
      <c r="R2325" s="70"/>
      <c r="S2325" s="70"/>
      <c r="T2325" s="70"/>
      <c r="U2325" s="18" t="s">
        <v>5039</v>
      </c>
      <c r="V2325" s="18" t="n">
        <v>170</v>
      </c>
      <c r="W2325" s="70"/>
      <c r="X2325" s="70"/>
      <c r="Y2325" s="70"/>
      <c r="Z2325" s="70"/>
      <c r="AA2325" s="70"/>
      <c r="AB2325" s="70"/>
      <c r="AC2325" s="70"/>
      <c r="AD2325" s="70"/>
      <c r="AE2325" s="70"/>
      <c r="AF2325" s="70"/>
      <c r="AG2325" s="70"/>
      <c r="AH2325" s="70"/>
      <c r="AI2325" s="39" t="s">
        <v>6785</v>
      </c>
      <c r="AJ2325" s="22"/>
      <c r="AK2325" s="23"/>
      <c r="AL2325" s="32"/>
      <c r="AM2325" s="25"/>
      <c r="AN2325" s="18"/>
      <c r="AO2325" s="18"/>
      <c r="AP2325" s="18"/>
      <c r="AS2325" s="29"/>
      <c r="AT2325" s="46"/>
      <c r="AU2325" s="25"/>
      <c r="AV2325" s="22"/>
      <c r="AW2325" s="18"/>
      <c r="AX2325" s="18"/>
      <c r="AY2325" s="70"/>
      <c r="AZ2325" s="70"/>
      <c r="BA2325" s="70"/>
      <c r="BB2325" s="70"/>
      <c r="BC2325" s="70"/>
      <c r="BD2325" s="70"/>
      <c r="BE2325" s="70"/>
      <c r="BF2325" s="70"/>
      <c r="BG2325" s="72"/>
      <c r="BH2325" s="19" t="s">
        <v>1695</v>
      </c>
      <c r="BI2325" s="19" t="s">
        <v>6754</v>
      </c>
      <c r="BJ2325" s="19"/>
      <c r="BK2325" s="0" t="str">
        <f aca="false">IF(ISBLANK(P2325), IF(ISBLANK(I2325), IF(ISBLANK(G2325), IF(ISBLANK(E2325), "Niet", E2325), G2325), I2325), P2325)</f>
        <v>B10.5</v>
      </c>
      <c r="BL2325" s="0" t="str">
        <f aca="false">IF(COUNTIF($BK$2:$BK$3066, BK2325)&gt;1, "Double", "Correct")</f>
        <v>Correct</v>
      </c>
    </row>
    <row r="2326" customFormat="false" ht="15.75" hidden="true" customHeight="true" outlineLevel="0" collapsed="false">
      <c r="A2326" s="181" t="s">
        <v>5850</v>
      </c>
      <c r="B2326" s="21" t="s">
        <v>6597</v>
      </c>
      <c r="C2326" s="18" t="s">
        <v>6748</v>
      </c>
      <c r="D2326" s="18" t="s">
        <v>6749</v>
      </c>
      <c r="E2326" s="18" t="s">
        <v>6786</v>
      </c>
      <c r="F2326" s="20" t="s">
        <v>6787</v>
      </c>
      <c r="G2326" s="18"/>
      <c r="H2326" s="39"/>
      <c r="I2326" s="39"/>
      <c r="J2326" s="70"/>
      <c r="K2326" s="72" t="s">
        <v>1921</v>
      </c>
      <c r="L2326" s="70"/>
      <c r="M2326" s="39"/>
      <c r="N2326" s="70"/>
      <c r="O2326" s="70"/>
      <c r="P2326" s="70"/>
      <c r="Q2326" s="70"/>
      <c r="R2326" s="70"/>
      <c r="S2326" s="70"/>
      <c r="T2326" s="70"/>
      <c r="U2326" s="18" t="s">
        <v>5039</v>
      </c>
      <c r="V2326" s="18" t="n">
        <v>170</v>
      </c>
      <c r="W2326" s="70"/>
      <c r="X2326" s="70"/>
      <c r="Y2326" s="70"/>
      <c r="Z2326" s="70"/>
      <c r="AA2326" s="70"/>
      <c r="AB2326" s="70"/>
      <c r="AC2326" s="70"/>
      <c r="AD2326" s="70"/>
      <c r="AE2326" s="70"/>
      <c r="AF2326" s="70"/>
      <c r="AG2326" s="70"/>
      <c r="AH2326" s="70"/>
      <c r="AI2326" s="39" t="s">
        <v>6788</v>
      </c>
      <c r="AJ2326" s="22"/>
      <c r="AK2326" s="23"/>
      <c r="AL2326" s="32"/>
      <c r="AM2326" s="25"/>
      <c r="AN2326" s="18"/>
      <c r="AO2326" s="18"/>
      <c r="AP2326" s="18"/>
      <c r="AS2326" s="29"/>
      <c r="AT2326" s="46"/>
      <c r="AU2326" s="25"/>
      <c r="AV2326" s="22"/>
      <c r="AW2326" s="18"/>
      <c r="AX2326" s="18"/>
      <c r="AY2326" s="70"/>
      <c r="AZ2326" s="70"/>
      <c r="BA2326" s="70"/>
      <c r="BB2326" s="70"/>
      <c r="BC2326" s="70"/>
      <c r="BD2326" s="70"/>
      <c r="BE2326" s="70"/>
      <c r="BF2326" s="70"/>
      <c r="BG2326" s="72"/>
      <c r="BH2326" s="19" t="s">
        <v>1695</v>
      </c>
      <c r="BI2326" s="19" t="s">
        <v>6754</v>
      </c>
      <c r="BJ2326" s="19"/>
      <c r="BK2326" s="0" t="str">
        <f aca="false">IF(ISBLANK(P2326), IF(ISBLANK(I2326), IF(ISBLANK(G2326), IF(ISBLANK(E2326), "Niet", E2326), G2326), I2326), P2326)</f>
        <v>B10.6</v>
      </c>
      <c r="BL2326" s="0" t="str">
        <f aca="false">IF(COUNTIF($BK$2:$BK$3066, BK2326)&gt;1, "Double", "Correct")</f>
        <v>Correct</v>
      </c>
    </row>
    <row r="2327" customFormat="false" ht="15.75" hidden="true" customHeight="true" outlineLevel="0" collapsed="false">
      <c r="A2327" s="181" t="s">
        <v>5850</v>
      </c>
      <c r="B2327" s="21" t="s">
        <v>6597</v>
      </c>
      <c r="C2327" s="19" t="s">
        <v>6789</v>
      </c>
      <c r="D2327" s="70" t="s">
        <v>6790</v>
      </c>
      <c r="E2327" s="19" t="s">
        <v>6791</v>
      </c>
      <c r="F2327" s="71" t="s">
        <v>6792</v>
      </c>
      <c r="G2327" s="70"/>
      <c r="H2327" s="70"/>
      <c r="I2327" s="70"/>
      <c r="J2327" s="70"/>
      <c r="K2327" s="70" t="s">
        <v>73</v>
      </c>
      <c r="L2327" s="72" t="s">
        <v>163</v>
      </c>
      <c r="M2327" s="70"/>
      <c r="N2327" s="70"/>
      <c r="O2327" s="70"/>
      <c r="P2327" s="70" t="s">
        <v>6793</v>
      </c>
      <c r="Q2327" s="70"/>
      <c r="R2327" s="70"/>
      <c r="S2327" s="70"/>
      <c r="T2327" s="70"/>
      <c r="U2327" s="31" t="s">
        <v>503</v>
      </c>
      <c r="V2327" s="70" t="n">
        <v>172</v>
      </c>
      <c r="W2327" s="70"/>
      <c r="X2327" s="70"/>
      <c r="Y2327" s="70"/>
      <c r="Z2327" s="70"/>
      <c r="AA2327" s="70"/>
      <c r="AB2327" s="70"/>
      <c r="AC2327" s="70"/>
      <c r="AD2327" s="70"/>
      <c r="AE2327" s="18" t="s">
        <v>504</v>
      </c>
      <c r="AF2327" s="18" t="n">
        <v>255</v>
      </c>
      <c r="AG2327" s="89" t="s">
        <v>3098</v>
      </c>
      <c r="AH2327" s="70"/>
      <c r="AI2327" s="19" t="s">
        <v>6794</v>
      </c>
      <c r="AJ2327" s="22"/>
      <c r="AK2327" s="23"/>
      <c r="AL2327" s="32"/>
      <c r="AM2327" s="25" t="n">
        <v>1893</v>
      </c>
      <c r="AN2327" s="70" t="s">
        <v>376</v>
      </c>
      <c r="AO2327" s="70"/>
      <c r="AP2327" s="70"/>
      <c r="AQ2327" s="0" t="s">
        <v>377</v>
      </c>
      <c r="AS2327" s="18" t="s">
        <v>6795</v>
      </c>
      <c r="AT2327" s="46"/>
      <c r="AU2327" s="25"/>
      <c r="AV2327" s="22"/>
      <c r="AW2327" s="38" t="n">
        <v>1893</v>
      </c>
      <c r="AX2327" s="18"/>
      <c r="AY2327" s="19"/>
      <c r="AZ2327" s="70"/>
      <c r="BA2327" s="70"/>
      <c r="BB2327" s="70"/>
      <c r="BC2327" s="70"/>
      <c r="BD2327" s="70"/>
      <c r="BE2327" s="70"/>
      <c r="BF2327" s="70"/>
      <c r="BG2327" s="72"/>
      <c r="BH2327" s="19" t="s">
        <v>1695</v>
      </c>
      <c r="BI2327" s="19" t="s">
        <v>6754</v>
      </c>
      <c r="BJ2327" s="19"/>
      <c r="BK2327" s="0" t="str">
        <f aca="false">IF(ISBLANK(P2327), IF(ISBLANK(I2327), IF(ISBLANK(G2327), IF(ISBLANK(E2327), "Niet", E2327), G2327), I2327), P2327)</f>
        <v>B11.1/1</v>
      </c>
      <c r="BL2327" s="0" t="str">
        <f aca="false">IF(COUNTIF($BK$2:$BK$3066, BK2327)&gt;1, "Double", "Correct")</f>
        <v>Correct</v>
      </c>
    </row>
    <row r="2328" customFormat="false" ht="15.75" hidden="true" customHeight="true" outlineLevel="0" collapsed="false">
      <c r="A2328" s="181" t="s">
        <v>5850</v>
      </c>
      <c r="B2328" s="21" t="s">
        <v>6597</v>
      </c>
      <c r="C2328" s="19" t="s">
        <v>6789</v>
      </c>
      <c r="D2328" s="70" t="s">
        <v>6790</v>
      </c>
      <c r="E2328" s="19" t="s">
        <v>6791</v>
      </c>
      <c r="F2328" s="71" t="s">
        <v>6792</v>
      </c>
      <c r="G2328" s="70"/>
      <c r="H2328" s="70"/>
      <c r="I2328" s="70"/>
      <c r="J2328" s="70"/>
      <c r="K2328" s="70" t="s">
        <v>73</v>
      </c>
      <c r="L2328" s="72" t="s">
        <v>163</v>
      </c>
      <c r="M2328" s="70"/>
      <c r="N2328" s="70"/>
      <c r="O2328" s="70" t="s">
        <v>6796</v>
      </c>
      <c r="P2328" s="70" t="s">
        <v>6797</v>
      </c>
      <c r="Q2328" s="70"/>
      <c r="R2328" s="70"/>
      <c r="S2328" s="70"/>
      <c r="T2328" s="70"/>
      <c r="U2328" s="31" t="s">
        <v>503</v>
      </c>
      <c r="V2328" s="70" t="n">
        <v>172</v>
      </c>
      <c r="W2328" s="70"/>
      <c r="X2328" s="70"/>
      <c r="Y2328" s="70"/>
      <c r="Z2328" s="70"/>
      <c r="AA2328" s="70"/>
      <c r="AB2328" s="70"/>
      <c r="AC2328" s="70"/>
      <c r="AD2328" s="70"/>
      <c r="AE2328" s="18" t="s">
        <v>504</v>
      </c>
      <c r="AF2328" s="18" t="n">
        <v>255</v>
      </c>
      <c r="AG2328" s="70"/>
      <c r="AH2328" s="70"/>
      <c r="AI2328" s="70" t="s">
        <v>6798</v>
      </c>
      <c r="AJ2328" s="22"/>
      <c r="AK2328" s="23"/>
      <c r="AL2328" s="32"/>
      <c r="AM2328" s="25" t="n">
        <v>1891</v>
      </c>
      <c r="AN2328" s="70" t="s">
        <v>376</v>
      </c>
      <c r="AO2328" s="70"/>
      <c r="AP2328" s="70"/>
      <c r="AQ2328" s="0" t="s">
        <v>377</v>
      </c>
      <c r="AS2328" s="70" t="s">
        <v>6799</v>
      </c>
      <c r="AT2328" s="46"/>
      <c r="AU2328" s="25"/>
      <c r="AV2328" s="22"/>
      <c r="AW2328" s="38" t="n">
        <v>1891</v>
      </c>
      <c r="AX2328" s="18"/>
      <c r="AY2328" s="70"/>
      <c r="AZ2328" s="70"/>
      <c r="BA2328" s="70" t="s">
        <v>2825</v>
      </c>
      <c r="BB2328" s="70"/>
      <c r="BC2328" s="70"/>
      <c r="BD2328" s="70"/>
      <c r="BE2328" s="70"/>
      <c r="BF2328" s="70"/>
      <c r="BG2328" s="72"/>
      <c r="BH2328" s="19" t="s">
        <v>1695</v>
      </c>
      <c r="BI2328" s="19" t="s">
        <v>6754</v>
      </c>
      <c r="BJ2328" s="19"/>
      <c r="BK2328" s="0" t="str">
        <f aca="false">IF(ISBLANK(P2328), IF(ISBLANK(I2328), IF(ISBLANK(G2328), IF(ISBLANK(E2328), "Niet", E2328), G2328), I2328), P2328)</f>
        <v>B11.1/2</v>
      </c>
      <c r="BL2328" s="0" t="str">
        <f aca="false">IF(COUNTIF($BK$2:$BK$3066, BK2328)&gt;1, "Double", "Correct")</f>
        <v>Correct</v>
      </c>
    </row>
    <row r="2329" customFormat="false" ht="15.75" hidden="true" customHeight="true" outlineLevel="0" collapsed="false">
      <c r="A2329" s="181" t="s">
        <v>5850</v>
      </c>
      <c r="B2329" s="21" t="s">
        <v>6597</v>
      </c>
      <c r="C2329" s="19" t="s">
        <v>6789</v>
      </c>
      <c r="D2329" s="70" t="s">
        <v>6790</v>
      </c>
      <c r="E2329" s="19" t="s">
        <v>6800</v>
      </c>
      <c r="F2329" s="71" t="s">
        <v>6801</v>
      </c>
      <c r="G2329" s="70"/>
      <c r="H2329" s="70"/>
      <c r="I2329" s="70"/>
      <c r="J2329" s="70"/>
      <c r="K2329" s="70" t="s">
        <v>1921</v>
      </c>
      <c r="L2329" s="70" t="s">
        <v>1934</v>
      </c>
      <c r="M2329" s="70"/>
      <c r="N2329" s="70"/>
      <c r="O2329" s="70"/>
      <c r="P2329" s="70"/>
      <c r="Q2329" s="70"/>
      <c r="R2329" s="70"/>
      <c r="S2329" s="70"/>
      <c r="T2329" s="70"/>
      <c r="U2329" s="31" t="s">
        <v>503</v>
      </c>
      <c r="V2329" s="70" t="n">
        <v>172</v>
      </c>
      <c r="W2329" s="70"/>
      <c r="X2329" s="70"/>
      <c r="Y2329" s="70"/>
      <c r="Z2329" s="70"/>
      <c r="AA2329" s="70"/>
      <c r="AB2329" s="70"/>
      <c r="AC2329" s="70"/>
      <c r="AD2329" s="70"/>
      <c r="AE2329" s="18" t="s">
        <v>504</v>
      </c>
      <c r="AF2329" s="18" t="n">
        <v>255</v>
      </c>
      <c r="AG2329" s="70"/>
      <c r="AH2329" s="70"/>
      <c r="AI2329" s="19" t="s">
        <v>6802</v>
      </c>
      <c r="AJ2329" s="22"/>
      <c r="AK2329" s="23"/>
      <c r="AL2329" s="32"/>
      <c r="AM2329" s="25" t="n">
        <v>1890</v>
      </c>
      <c r="AN2329" s="18"/>
      <c r="AO2329" s="18"/>
      <c r="AP2329" s="18"/>
      <c r="AS2329" s="70"/>
      <c r="AT2329" s="46"/>
      <c r="AU2329" s="25"/>
      <c r="AV2329" s="22"/>
      <c r="AW2329" s="38" t="n">
        <v>1899</v>
      </c>
      <c r="AX2329" s="18"/>
      <c r="AY2329" s="70"/>
      <c r="AZ2329" s="70"/>
      <c r="BA2329" s="70"/>
      <c r="BB2329" s="70"/>
      <c r="BC2329" s="70"/>
      <c r="BD2329" s="70"/>
      <c r="BE2329" s="70"/>
      <c r="BF2329" s="70"/>
      <c r="BG2329" s="72"/>
      <c r="BH2329" s="19" t="s">
        <v>1695</v>
      </c>
      <c r="BI2329" s="19" t="s">
        <v>6754</v>
      </c>
      <c r="BJ2329" s="19"/>
      <c r="BK2329" s="0" t="str">
        <f aca="false">IF(ISBLANK(P2329), IF(ISBLANK(I2329), IF(ISBLANK(G2329), IF(ISBLANK(E2329), "Niet", E2329), G2329), I2329), P2329)</f>
        <v>B11.2</v>
      </c>
      <c r="BL2329" s="0" t="str">
        <f aca="false">IF(COUNTIF($BK$2:$BK$3066, BK2329)&gt;1, "Double", "Correct")</f>
        <v>Correct</v>
      </c>
    </row>
    <row r="2330" customFormat="false" ht="15.75" hidden="true" customHeight="true" outlineLevel="0" collapsed="false">
      <c r="A2330" s="181" t="s">
        <v>5850</v>
      </c>
      <c r="B2330" s="21" t="s">
        <v>6597</v>
      </c>
      <c r="C2330" s="19" t="s">
        <v>6789</v>
      </c>
      <c r="D2330" s="70" t="s">
        <v>6790</v>
      </c>
      <c r="E2330" s="19" t="s">
        <v>6803</v>
      </c>
      <c r="F2330" s="71" t="s">
        <v>6804</v>
      </c>
      <c r="G2330" s="70"/>
      <c r="H2330" s="70"/>
      <c r="I2330" s="70"/>
      <c r="J2330" s="70"/>
      <c r="K2330" s="70" t="s">
        <v>73</v>
      </c>
      <c r="L2330" s="70" t="s">
        <v>74</v>
      </c>
      <c r="M2330" s="70"/>
      <c r="N2330" s="70"/>
      <c r="O2330" s="70"/>
      <c r="P2330" s="70" t="s">
        <v>6805</v>
      </c>
      <c r="Q2330" s="70"/>
      <c r="R2330" s="70"/>
      <c r="S2330" s="70"/>
      <c r="T2330" s="70"/>
      <c r="U2330" s="70"/>
      <c r="V2330" s="70"/>
      <c r="W2330" s="70"/>
      <c r="X2330" s="70"/>
      <c r="Y2330" s="70"/>
      <c r="Z2330" s="70"/>
      <c r="AA2330" s="70"/>
      <c r="AB2330" s="70"/>
      <c r="AC2330" s="70"/>
      <c r="AD2330" s="70"/>
      <c r="AE2330" s="70"/>
      <c r="AF2330" s="70"/>
      <c r="AG2330" s="70"/>
      <c r="AH2330" s="70"/>
      <c r="AI2330" s="70" t="s">
        <v>6806</v>
      </c>
      <c r="AJ2330" s="22"/>
      <c r="AK2330" s="23"/>
      <c r="AL2330" s="32"/>
      <c r="AM2330" s="25"/>
      <c r="AN2330" s="18"/>
      <c r="AO2330" s="18"/>
      <c r="AP2330" s="18"/>
      <c r="AS2330" s="70"/>
      <c r="AT2330" s="46"/>
      <c r="AU2330" s="25"/>
      <c r="AV2330" s="22"/>
      <c r="AW2330" s="18"/>
      <c r="AX2330" s="18"/>
      <c r="AY2330" s="70"/>
      <c r="AZ2330" s="70"/>
      <c r="BA2330" s="70"/>
      <c r="BB2330" s="70"/>
      <c r="BC2330" s="70"/>
      <c r="BD2330" s="70"/>
      <c r="BE2330" s="70"/>
      <c r="BF2330" s="70"/>
      <c r="BG2330" s="72"/>
      <c r="BH2330" s="19" t="s">
        <v>1695</v>
      </c>
      <c r="BI2330" s="19" t="s">
        <v>6754</v>
      </c>
      <c r="BJ2330" s="19"/>
      <c r="BK2330" s="0" t="str">
        <f aca="false">IF(ISBLANK(P2330), IF(ISBLANK(I2330), IF(ISBLANK(G2330), IF(ISBLANK(E2330), "Niet", E2330), G2330), I2330), P2330)</f>
        <v>B11.3/1</v>
      </c>
      <c r="BL2330" s="0" t="str">
        <f aca="false">IF(COUNTIF($BK$2:$BK$3066, BK2330)&gt;1, "Double", "Correct")</f>
        <v>Correct</v>
      </c>
    </row>
    <row r="2331" customFormat="false" ht="15.75" hidden="true" customHeight="true" outlineLevel="0" collapsed="false">
      <c r="A2331" s="181" t="s">
        <v>5850</v>
      </c>
      <c r="B2331" s="21" t="s">
        <v>6597</v>
      </c>
      <c r="C2331" s="19" t="s">
        <v>6789</v>
      </c>
      <c r="D2331" s="70" t="s">
        <v>6790</v>
      </c>
      <c r="E2331" s="19" t="s">
        <v>6803</v>
      </c>
      <c r="F2331" s="71" t="s">
        <v>6804</v>
      </c>
      <c r="G2331" s="70"/>
      <c r="H2331" s="70"/>
      <c r="I2331" s="70"/>
      <c r="J2331" s="70"/>
      <c r="K2331" s="70" t="s">
        <v>73</v>
      </c>
      <c r="L2331" s="70" t="s">
        <v>74</v>
      </c>
      <c r="M2331" s="70"/>
      <c r="N2331" s="70"/>
      <c r="O2331" s="70"/>
      <c r="P2331" s="70" t="s">
        <v>6807</v>
      </c>
      <c r="Q2331" s="70"/>
      <c r="R2331" s="70"/>
      <c r="S2331" s="70"/>
      <c r="T2331" s="70"/>
      <c r="U2331" s="70"/>
      <c r="V2331" s="70"/>
      <c r="W2331" s="70"/>
      <c r="X2331" s="70"/>
      <c r="Y2331" s="70"/>
      <c r="Z2331" s="70"/>
      <c r="AA2331" s="70"/>
      <c r="AB2331" s="70"/>
      <c r="AC2331" s="70"/>
      <c r="AD2331" s="70"/>
      <c r="AE2331" s="70"/>
      <c r="AF2331" s="70"/>
      <c r="AG2331" s="70"/>
      <c r="AH2331" s="70"/>
      <c r="AI2331" s="70" t="s">
        <v>6808</v>
      </c>
      <c r="AJ2331" s="22"/>
      <c r="AK2331" s="23"/>
      <c r="AL2331" s="32"/>
      <c r="AM2331" s="25"/>
      <c r="AN2331" s="18"/>
      <c r="AO2331" s="18"/>
      <c r="AP2331" s="18"/>
      <c r="AS2331" s="70"/>
      <c r="AT2331" s="46"/>
      <c r="AU2331" s="25"/>
      <c r="AV2331" s="22"/>
      <c r="AW2331" s="18"/>
      <c r="AX2331" s="18"/>
      <c r="AY2331" s="70"/>
      <c r="AZ2331" s="70"/>
      <c r="BA2331" s="70"/>
      <c r="BB2331" s="70"/>
      <c r="BC2331" s="70"/>
      <c r="BD2331" s="70"/>
      <c r="BE2331" s="70"/>
      <c r="BF2331" s="70"/>
      <c r="BG2331" s="72"/>
      <c r="BH2331" s="19" t="s">
        <v>1695</v>
      </c>
      <c r="BI2331" s="19" t="s">
        <v>6754</v>
      </c>
      <c r="BJ2331" s="19"/>
      <c r="BK2331" s="0" t="str">
        <f aca="false">IF(ISBLANK(P2331), IF(ISBLANK(I2331), IF(ISBLANK(G2331), IF(ISBLANK(E2331), "Niet", E2331), G2331), I2331), P2331)</f>
        <v>B11.3/2</v>
      </c>
      <c r="BL2331" s="0" t="str">
        <f aca="false">IF(COUNTIF($BK$2:$BK$3066, BK2331)&gt;1, "Double", "Correct")</f>
        <v>Correct</v>
      </c>
    </row>
    <row r="2332" customFormat="false" ht="15.75" hidden="true" customHeight="true" outlineLevel="0" collapsed="false">
      <c r="A2332" s="181" t="s">
        <v>5850</v>
      </c>
      <c r="B2332" s="21" t="s">
        <v>6597</v>
      </c>
      <c r="C2332" s="19" t="s">
        <v>6789</v>
      </c>
      <c r="D2332" s="70" t="s">
        <v>6790</v>
      </c>
      <c r="E2332" s="19" t="s">
        <v>6803</v>
      </c>
      <c r="F2332" s="71" t="s">
        <v>6804</v>
      </c>
      <c r="G2332" s="70"/>
      <c r="H2332" s="70"/>
      <c r="I2332" s="70"/>
      <c r="J2332" s="70"/>
      <c r="K2332" s="70" t="s">
        <v>73</v>
      </c>
      <c r="L2332" s="70" t="s">
        <v>74</v>
      </c>
      <c r="M2332" s="70"/>
      <c r="N2332" s="70"/>
      <c r="O2332" s="70"/>
      <c r="P2332" s="70" t="s">
        <v>6809</v>
      </c>
      <c r="Q2332" s="70"/>
      <c r="R2332" s="70"/>
      <c r="S2332" s="70"/>
      <c r="T2332" s="70"/>
      <c r="U2332" s="70"/>
      <c r="V2332" s="70"/>
      <c r="W2332" s="70"/>
      <c r="X2332" s="70"/>
      <c r="Y2332" s="70"/>
      <c r="Z2332" s="70"/>
      <c r="AA2332" s="70"/>
      <c r="AB2332" s="70"/>
      <c r="AC2332" s="70"/>
      <c r="AD2332" s="70"/>
      <c r="AE2332" s="70"/>
      <c r="AF2332" s="70"/>
      <c r="AG2332" s="70"/>
      <c r="AH2332" s="70"/>
      <c r="AI2332" s="70" t="s">
        <v>6810</v>
      </c>
      <c r="AJ2332" s="22"/>
      <c r="AK2332" s="23"/>
      <c r="AL2332" s="32"/>
      <c r="AM2332" s="25"/>
      <c r="AN2332" s="18"/>
      <c r="AO2332" s="18"/>
      <c r="AP2332" s="18"/>
      <c r="AS2332" s="70"/>
      <c r="AT2332" s="46"/>
      <c r="AU2332" s="25"/>
      <c r="AV2332" s="22"/>
      <c r="AW2332" s="18"/>
      <c r="AX2332" s="18"/>
      <c r="AY2332" s="70"/>
      <c r="AZ2332" s="70"/>
      <c r="BA2332" s="70"/>
      <c r="BB2332" s="70"/>
      <c r="BC2332" s="70"/>
      <c r="BD2332" s="70"/>
      <c r="BE2332" s="70"/>
      <c r="BF2332" s="70"/>
      <c r="BG2332" s="72"/>
      <c r="BH2332" s="19" t="s">
        <v>1695</v>
      </c>
      <c r="BI2332" s="19" t="s">
        <v>6754</v>
      </c>
      <c r="BJ2332" s="19"/>
      <c r="BK2332" s="0" t="str">
        <f aca="false">IF(ISBLANK(P2332), IF(ISBLANK(I2332), IF(ISBLANK(G2332), IF(ISBLANK(E2332), "Niet", E2332), G2332), I2332), P2332)</f>
        <v>B11.3/3</v>
      </c>
      <c r="BL2332" s="0" t="str">
        <f aca="false">IF(COUNTIF($BK$2:$BK$3066, BK2332)&gt;1, "Double", "Correct")</f>
        <v>Correct</v>
      </c>
    </row>
    <row r="2333" customFormat="false" ht="15.75" hidden="true" customHeight="true" outlineLevel="0" collapsed="false">
      <c r="A2333" s="181" t="s">
        <v>5850</v>
      </c>
      <c r="B2333" s="21" t="s">
        <v>6597</v>
      </c>
      <c r="C2333" s="19" t="s">
        <v>6789</v>
      </c>
      <c r="D2333" s="70" t="s">
        <v>6790</v>
      </c>
      <c r="E2333" s="19" t="s">
        <v>6803</v>
      </c>
      <c r="F2333" s="71" t="s">
        <v>6804</v>
      </c>
      <c r="G2333" s="70"/>
      <c r="H2333" s="70"/>
      <c r="I2333" s="70"/>
      <c r="J2333" s="70"/>
      <c r="K2333" s="70" t="s">
        <v>73</v>
      </c>
      <c r="L2333" s="70" t="s">
        <v>74</v>
      </c>
      <c r="M2333" s="70"/>
      <c r="N2333" s="70"/>
      <c r="O2333" s="70"/>
      <c r="P2333" s="70" t="s">
        <v>6811</v>
      </c>
      <c r="Q2333" s="70"/>
      <c r="R2333" s="70"/>
      <c r="S2333" s="70"/>
      <c r="T2333" s="70"/>
      <c r="U2333" s="70"/>
      <c r="V2333" s="70"/>
      <c r="W2333" s="70"/>
      <c r="X2333" s="70"/>
      <c r="Y2333" s="70"/>
      <c r="Z2333" s="70"/>
      <c r="AA2333" s="70"/>
      <c r="AB2333" s="70"/>
      <c r="AC2333" s="70"/>
      <c r="AD2333" s="70"/>
      <c r="AE2333" s="70"/>
      <c r="AF2333" s="70"/>
      <c r="AG2333" s="70"/>
      <c r="AH2333" s="70"/>
      <c r="AI2333" s="70" t="s">
        <v>6812</v>
      </c>
      <c r="AJ2333" s="22"/>
      <c r="AK2333" s="23"/>
      <c r="AL2333" s="32"/>
      <c r="AM2333" s="25" t="n">
        <v>1894</v>
      </c>
      <c r="AN2333" s="18"/>
      <c r="AO2333" s="18"/>
      <c r="AP2333" s="18"/>
      <c r="AS2333" s="70"/>
      <c r="AT2333" s="46"/>
      <c r="AU2333" s="25"/>
      <c r="AV2333" s="22"/>
      <c r="AW2333" s="38" t="n">
        <v>1894</v>
      </c>
      <c r="AX2333" s="18"/>
      <c r="AY2333" s="70"/>
      <c r="AZ2333" s="70"/>
      <c r="BA2333" s="70"/>
      <c r="BB2333" s="70"/>
      <c r="BC2333" s="70"/>
      <c r="BD2333" s="70"/>
      <c r="BE2333" s="70"/>
      <c r="BF2333" s="70"/>
      <c r="BG2333" s="72"/>
      <c r="BH2333" s="19" t="s">
        <v>1695</v>
      </c>
      <c r="BI2333" s="19" t="s">
        <v>6754</v>
      </c>
      <c r="BJ2333" s="19"/>
      <c r="BK2333" s="0" t="str">
        <f aca="false">IF(ISBLANK(P2333), IF(ISBLANK(I2333), IF(ISBLANK(G2333), IF(ISBLANK(E2333), "Niet", E2333), G2333), I2333), P2333)</f>
        <v>B11.3/4</v>
      </c>
      <c r="BL2333" s="0" t="str">
        <f aca="false">IF(COUNTIF($BK$2:$BK$3066, BK2333)&gt;1, "Double", "Correct")</f>
        <v>Correct</v>
      </c>
    </row>
    <row r="2334" customFormat="false" ht="15.75" hidden="true" customHeight="true" outlineLevel="0" collapsed="false">
      <c r="A2334" s="181" t="s">
        <v>5850</v>
      </c>
      <c r="B2334" s="21" t="s">
        <v>6597</v>
      </c>
      <c r="C2334" s="19" t="s">
        <v>6789</v>
      </c>
      <c r="D2334" s="70" t="s">
        <v>6790</v>
      </c>
      <c r="E2334" s="19" t="s">
        <v>6803</v>
      </c>
      <c r="F2334" s="71" t="s">
        <v>6804</v>
      </c>
      <c r="G2334" s="70"/>
      <c r="H2334" s="70"/>
      <c r="I2334" s="70"/>
      <c r="J2334" s="70"/>
      <c r="K2334" s="70" t="s">
        <v>73</v>
      </c>
      <c r="L2334" s="70" t="s">
        <v>74</v>
      </c>
      <c r="M2334" s="70"/>
      <c r="N2334" s="70"/>
      <c r="O2334" s="70"/>
      <c r="P2334" s="70" t="s">
        <v>6813</v>
      </c>
      <c r="Q2334" s="70"/>
      <c r="R2334" s="70"/>
      <c r="S2334" s="70"/>
      <c r="T2334" s="70"/>
      <c r="U2334" s="70"/>
      <c r="V2334" s="70"/>
      <c r="W2334" s="70"/>
      <c r="X2334" s="70"/>
      <c r="Y2334" s="70"/>
      <c r="Z2334" s="70"/>
      <c r="AA2334" s="70"/>
      <c r="AB2334" s="70"/>
      <c r="AC2334" s="70"/>
      <c r="AD2334" s="70"/>
      <c r="AE2334" s="70"/>
      <c r="AF2334" s="70"/>
      <c r="AG2334" s="70"/>
      <c r="AH2334" s="70"/>
      <c r="AI2334" s="70" t="s">
        <v>6814</v>
      </c>
      <c r="AJ2334" s="22"/>
      <c r="AK2334" s="23"/>
      <c r="AL2334" s="32"/>
      <c r="AM2334" s="25" t="n">
        <v>1894</v>
      </c>
      <c r="AN2334" s="18"/>
      <c r="AO2334" s="18"/>
      <c r="AP2334" s="18"/>
      <c r="AS2334" s="70"/>
      <c r="AT2334" s="46"/>
      <c r="AU2334" s="25"/>
      <c r="AV2334" s="22"/>
      <c r="AW2334" s="38" t="n">
        <v>1894</v>
      </c>
      <c r="AX2334" s="18"/>
      <c r="AY2334" s="70"/>
      <c r="AZ2334" s="70"/>
      <c r="BA2334" s="70"/>
      <c r="BB2334" s="70"/>
      <c r="BC2334" s="70"/>
      <c r="BD2334" s="70"/>
      <c r="BE2334" s="70"/>
      <c r="BF2334" s="70"/>
      <c r="BG2334" s="72"/>
      <c r="BH2334" s="19" t="s">
        <v>1695</v>
      </c>
      <c r="BI2334" s="19" t="s">
        <v>6754</v>
      </c>
      <c r="BJ2334" s="19"/>
      <c r="BK2334" s="0" t="str">
        <f aca="false">IF(ISBLANK(P2334), IF(ISBLANK(I2334), IF(ISBLANK(G2334), IF(ISBLANK(E2334), "Niet", E2334), G2334), I2334), P2334)</f>
        <v>B11.3/5</v>
      </c>
      <c r="BL2334" s="0" t="str">
        <f aca="false">IF(COUNTIF($BK$2:$BK$3066, BK2334)&gt;1, "Double", "Correct")</f>
        <v>Correct</v>
      </c>
    </row>
    <row r="2335" customFormat="false" ht="15.75" hidden="true" customHeight="true" outlineLevel="0" collapsed="false">
      <c r="A2335" s="181" t="s">
        <v>5850</v>
      </c>
      <c r="B2335" s="21" t="s">
        <v>6597</v>
      </c>
      <c r="C2335" s="19" t="s">
        <v>6789</v>
      </c>
      <c r="D2335" s="70" t="s">
        <v>6790</v>
      </c>
      <c r="E2335" s="19" t="s">
        <v>6803</v>
      </c>
      <c r="F2335" s="71" t="s">
        <v>6804</v>
      </c>
      <c r="G2335" s="70"/>
      <c r="H2335" s="70"/>
      <c r="I2335" s="70"/>
      <c r="J2335" s="70"/>
      <c r="K2335" s="70" t="s">
        <v>73</v>
      </c>
      <c r="L2335" s="70" t="s">
        <v>74</v>
      </c>
      <c r="M2335" s="70"/>
      <c r="N2335" s="70"/>
      <c r="O2335" s="70"/>
      <c r="P2335" s="70" t="s">
        <v>6815</v>
      </c>
      <c r="Q2335" s="70"/>
      <c r="R2335" s="70"/>
      <c r="S2335" s="70"/>
      <c r="T2335" s="70"/>
      <c r="U2335" s="70"/>
      <c r="V2335" s="70"/>
      <c r="W2335" s="70"/>
      <c r="X2335" s="70"/>
      <c r="Y2335" s="70"/>
      <c r="Z2335" s="70"/>
      <c r="AA2335" s="70"/>
      <c r="AB2335" s="70"/>
      <c r="AC2335" s="70"/>
      <c r="AD2335" s="70"/>
      <c r="AE2335" s="70"/>
      <c r="AF2335" s="70"/>
      <c r="AG2335" s="70"/>
      <c r="AH2335" s="70"/>
      <c r="AI2335" s="70" t="s">
        <v>6816</v>
      </c>
      <c r="AJ2335" s="22" t="n">
        <v>19</v>
      </c>
      <c r="AK2335" s="23" t="s">
        <v>100</v>
      </c>
      <c r="AL2335" s="24" t="s">
        <v>101</v>
      </c>
      <c r="AM2335" s="25" t="n">
        <v>1894</v>
      </c>
      <c r="AN2335" s="18"/>
      <c r="AO2335" s="18"/>
      <c r="AP2335" s="18"/>
      <c r="AS2335" s="70"/>
      <c r="AT2335" s="43" t="n">
        <v>19</v>
      </c>
      <c r="AU2335" s="25" t="s">
        <v>100</v>
      </c>
      <c r="AV2335" s="22" t="s">
        <v>101</v>
      </c>
      <c r="AW2335" s="38" t="n">
        <v>1894</v>
      </c>
      <c r="AX2335" s="18"/>
      <c r="AY2335" s="70"/>
      <c r="AZ2335" s="70"/>
      <c r="BA2335" s="70"/>
      <c r="BB2335" s="70"/>
      <c r="BC2335" s="70"/>
      <c r="BD2335" s="70"/>
      <c r="BE2335" s="70"/>
      <c r="BF2335" s="70"/>
      <c r="BG2335" s="72"/>
      <c r="BH2335" s="19" t="s">
        <v>1695</v>
      </c>
      <c r="BI2335" s="19" t="s">
        <v>6754</v>
      </c>
      <c r="BJ2335" s="19"/>
      <c r="BK2335" s="0" t="str">
        <f aca="false">IF(ISBLANK(P2335), IF(ISBLANK(I2335), IF(ISBLANK(G2335), IF(ISBLANK(E2335), "Niet", E2335), G2335), I2335), P2335)</f>
        <v>B11.3/6</v>
      </c>
      <c r="BL2335" s="0" t="str">
        <f aca="false">IF(COUNTIF($BK$2:$BK$3066, BK2335)&gt;1, "Double", "Correct")</f>
        <v>Correct</v>
      </c>
    </row>
    <row r="2336" customFormat="false" ht="15.75" hidden="true" customHeight="true" outlineLevel="0" collapsed="false">
      <c r="A2336" s="181" t="s">
        <v>5850</v>
      </c>
      <c r="B2336" s="21" t="s">
        <v>6597</v>
      </c>
      <c r="C2336" s="19" t="s">
        <v>6789</v>
      </c>
      <c r="D2336" s="70" t="s">
        <v>6790</v>
      </c>
      <c r="E2336" s="19" t="s">
        <v>6803</v>
      </c>
      <c r="F2336" s="71" t="s">
        <v>6804</v>
      </c>
      <c r="G2336" s="70"/>
      <c r="H2336" s="70"/>
      <c r="I2336" s="70"/>
      <c r="J2336" s="70"/>
      <c r="K2336" s="70" t="s">
        <v>73</v>
      </c>
      <c r="L2336" s="70" t="s">
        <v>74</v>
      </c>
      <c r="M2336" s="70"/>
      <c r="N2336" s="70"/>
      <c r="O2336" s="70"/>
      <c r="P2336" s="70" t="s">
        <v>6817</v>
      </c>
      <c r="Q2336" s="70"/>
      <c r="R2336" s="70"/>
      <c r="S2336" s="70"/>
      <c r="T2336" s="70"/>
      <c r="U2336" s="70"/>
      <c r="V2336" s="70"/>
      <c r="W2336" s="70"/>
      <c r="X2336" s="70"/>
      <c r="Y2336" s="70"/>
      <c r="Z2336" s="70"/>
      <c r="AA2336" s="70"/>
      <c r="AB2336" s="70"/>
      <c r="AC2336" s="70"/>
      <c r="AD2336" s="70"/>
      <c r="AE2336" s="70"/>
      <c r="AF2336" s="70"/>
      <c r="AG2336" s="70"/>
      <c r="AH2336" s="70"/>
      <c r="AI2336" s="70" t="s">
        <v>6818</v>
      </c>
      <c r="AJ2336" s="22" t="n">
        <v>19</v>
      </c>
      <c r="AK2336" s="23" t="s">
        <v>100</v>
      </c>
      <c r="AL2336" s="24" t="s">
        <v>101</v>
      </c>
      <c r="AM2336" s="25" t="n">
        <v>1894</v>
      </c>
      <c r="AN2336" s="18"/>
      <c r="AO2336" s="18"/>
      <c r="AP2336" s="18"/>
      <c r="AS2336" s="70"/>
      <c r="AT2336" s="43" t="n">
        <v>19</v>
      </c>
      <c r="AU2336" s="25" t="s">
        <v>100</v>
      </c>
      <c r="AV2336" s="22" t="s">
        <v>101</v>
      </c>
      <c r="AW2336" s="38" t="n">
        <v>1894</v>
      </c>
      <c r="AX2336" s="18"/>
      <c r="AY2336" s="70"/>
      <c r="AZ2336" s="70"/>
      <c r="BA2336" s="70"/>
      <c r="BB2336" s="70"/>
      <c r="BC2336" s="70"/>
      <c r="BD2336" s="70"/>
      <c r="BE2336" s="70"/>
      <c r="BF2336" s="70"/>
      <c r="BG2336" s="72"/>
      <c r="BH2336" s="19" t="s">
        <v>1695</v>
      </c>
      <c r="BI2336" s="19" t="s">
        <v>6754</v>
      </c>
      <c r="BJ2336" s="19"/>
      <c r="BK2336" s="0" t="str">
        <f aca="false">IF(ISBLANK(P2336), IF(ISBLANK(I2336), IF(ISBLANK(G2336), IF(ISBLANK(E2336), "Niet", E2336), G2336), I2336), P2336)</f>
        <v>B11.3/7</v>
      </c>
      <c r="BL2336" s="0" t="str">
        <f aca="false">IF(COUNTIF($BK$2:$BK$3066, BK2336)&gt;1, "Double", "Correct")</f>
        <v>Correct</v>
      </c>
    </row>
    <row r="2337" customFormat="false" ht="15.75" hidden="true" customHeight="true" outlineLevel="0" collapsed="false">
      <c r="A2337" s="181" t="s">
        <v>5850</v>
      </c>
      <c r="B2337" s="21" t="s">
        <v>6597</v>
      </c>
      <c r="C2337" s="19" t="s">
        <v>6789</v>
      </c>
      <c r="D2337" s="70" t="s">
        <v>6790</v>
      </c>
      <c r="E2337" s="19" t="s">
        <v>6803</v>
      </c>
      <c r="F2337" s="71" t="s">
        <v>6804</v>
      </c>
      <c r="G2337" s="70"/>
      <c r="H2337" s="70"/>
      <c r="I2337" s="70"/>
      <c r="J2337" s="70"/>
      <c r="K2337" s="70" t="s">
        <v>73</v>
      </c>
      <c r="L2337" s="70" t="s">
        <v>74</v>
      </c>
      <c r="M2337" s="70"/>
      <c r="N2337" s="70"/>
      <c r="O2337" s="70"/>
      <c r="P2337" s="70" t="s">
        <v>6819</v>
      </c>
      <c r="Q2337" s="70"/>
      <c r="R2337" s="70"/>
      <c r="S2337" s="70"/>
      <c r="T2337" s="70"/>
      <c r="U2337" s="18" t="s">
        <v>6820</v>
      </c>
      <c r="V2337" s="70" t="s">
        <v>6821</v>
      </c>
      <c r="W2337" s="70"/>
      <c r="X2337" s="70"/>
      <c r="Y2337" s="70"/>
      <c r="Z2337" s="70"/>
      <c r="AA2337" s="70"/>
      <c r="AB2337" s="70"/>
      <c r="AC2337" s="70"/>
      <c r="AD2337" s="70"/>
      <c r="AE2337" s="18" t="s">
        <v>504</v>
      </c>
      <c r="AF2337" s="18" t="n">
        <v>255</v>
      </c>
      <c r="AG2337" s="70"/>
      <c r="AH2337" s="70"/>
      <c r="AI2337" s="70" t="s">
        <v>6822</v>
      </c>
      <c r="AJ2337" s="22"/>
      <c r="AK2337" s="23"/>
      <c r="AL2337" s="32"/>
      <c r="AM2337" s="25"/>
      <c r="AN2337" s="18"/>
      <c r="AO2337" s="18"/>
      <c r="AP2337" s="18"/>
      <c r="AS2337" s="70"/>
      <c r="AT2337" s="46"/>
      <c r="AU2337" s="25"/>
      <c r="AV2337" s="22"/>
      <c r="AW2337" s="18"/>
      <c r="AX2337" s="18"/>
      <c r="AY2337" s="70"/>
      <c r="AZ2337" s="70"/>
      <c r="BA2337" s="70"/>
      <c r="BB2337" s="70"/>
      <c r="BC2337" s="70"/>
      <c r="BD2337" s="70"/>
      <c r="BE2337" s="70"/>
      <c r="BF2337" s="70"/>
      <c r="BG2337" s="72"/>
      <c r="BH2337" s="19" t="s">
        <v>1695</v>
      </c>
      <c r="BI2337" s="19" t="s">
        <v>6754</v>
      </c>
      <c r="BJ2337" s="19"/>
      <c r="BK2337" s="0" t="str">
        <f aca="false">IF(ISBLANK(P2337), IF(ISBLANK(I2337), IF(ISBLANK(G2337), IF(ISBLANK(E2337), "Niet", E2337), G2337), I2337), P2337)</f>
        <v>B11.3/8</v>
      </c>
      <c r="BL2337" s="0" t="str">
        <f aca="false">IF(COUNTIF($BK$2:$BK$3066, BK2337)&gt;1, "Double", "Correct")</f>
        <v>Correct</v>
      </c>
    </row>
    <row r="2338" customFormat="false" ht="15.75" hidden="true" customHeight="true" outlineLevel="0" collapsed="false">
      <c r="A2338" s="181" t="s">
        <v>5850</v>
      </c>
      <c r="B2338" s="21" t="s">
        <v>6597</v>
      </c>
      <c r="C2338" s="19" t="s">
        <v>6789</v>
      </c>
      <c r="D2338" s="70" t="s">
        <v>6790</v>
      </c>
      <c r="E2338" s="19" t="s">
        <v>6803</v>
      </c>
      <c r="F2338" s="71" t="s">
        <v>6804</v>
      </c>
      <c r="G2338" s="70"/>
      <c r="H2338" s="70"/>
      <c r="I2338" s="70"/>
      <c r="J2338" s="70"/>
      <c r="K2338" s="70" t="s">
        <v>73</v>
      </c>
      <c r="L2338" s="70" t="s">
        <v>74</v>
      </c>
      <c r="M2338" s="70"/>
      <c r="N2338" s="70"/>
      <c r="O2338" s="70"/>
      <c r="P2338" s="70" t="s">
        <v>6823</v>
      </c>
      <c r="Q2338" s="70"/>
      <c r="R2338" s="70"/>
      <c r="S2338" s="70"/>
      <c r="T2338" s="70"/>
      <c r="U2338" s="31" t="s">
        <v>503</v>
      </c>
      <c r="V2338" s="70" t="n">
        <v>172</v>
      </c>
      <c r="W2338" s="70"/>
      <c r="X2338" s="70"/>
      <c r="Y2338" s="70"/>
      <c r="Z2338" s="70"/>
      <c r="AA2338" s="70"/>
      <c r="AB2338" s="70"/>
      <c r="AC2338" s="70"/>
      <c r="AD2338" s="70"/>
      <c r="AE2338" s="18" t="s">
        <v>504</v>
      </c>
      <c r="AF2338" s="18" t="n">
        <v>255</v>
      </c>
      <c r="AG2338" s="70"/>
      <c r="AH2338" s="70"/>
      <c r="AI2338" s="70" t="s">
        <v>6824</v>
      </c>
      <c r="AJ2338" s="22" t="n">
        <v>28</v>
      </c>
      <c r="AK2338" s="23" t="s">
        <v>224</v>
      </c>
      <c r="AL2338" s="24" t="s">
        <v>225</v>
      </c>
      <c r="AM2338" s="25" t="n">
        <v>1894</v>
      </c>
      <c r="AN2338" s="18"/>
      <c r="AO2338" s="18"/>
      <c r="AP2338" s="18"/>
      <c r="AS2338" s="70"/>
      <c r="AT2338" s="43" t="n">
        <v>28</v>
      </c>
      <c r="AU2338" s="25" t="s">
        <v>224</v>
      </c>
      <c r="AV2338" s="22" t="s">
        <v>225</v>
      </c>
      <c r="AW2338" s="38" t="n">
        <v>1894</v>
      </c>
      <c r="AX2338" s="18"/>
      <c r="AY2338" s="70"/>
      <c r="AZ2338" s="70"/>
      <c r="BA2338" s="70"/>
      <c r="BB2338" s="70"/>
      <c r="BC2338" s="70"/>
      <c r="BD2338" s="70"/>
      <c r="BE2338" s="70"/>
      <c r="BF2338" s="70"/>
      <c r="BG2338" s="72"/>
      <c r="BH2338" s="19" t="s">
        <v>1695</v>
      </c>
      <c r="BI2338" s="19" t="s">
        <v>6754</v>
      </c>
      <c r="BJ2338" s="19"/>
      <c r="BK2338" s="0" t="str">
        <f aca="false">IF(ISBLANK(P2338), IF(ISBLANK(I2338), IF(ISBLANK(G2338), IF(ISBLANK(E2338), "Niet", E2338), G2338), I2338), P2338)</f>
        <v>B11.3/9</v>
      </c>
      <c r="BL2338" s="0" t="str">
        <f aca="false">IF(COUNTIF($BK$2:$BK$3066, BK2338)&gt;1, "Double", "Correct")</f>
        <v>Correct</v>
      </c>
    </row>
    <row r="2339" customFormat="false" ht="15.75" hidden="true" customHeight="true" outlineLevel="0" collapsed="false">
      <c r="A2339" s="181" t="s">
        <v>5850</v>
      </c>
      <c r="B2339" s="21" t="s">
        <v>6597</v>
      </c>
      <c r="C2339" s="19" t="s">
        <v>6789</v>
      </c>
      <c r="D2339" s="70" t="s">
        <v>6790</v>
      </c>
      <c r="E2339" s="19" t="s">
        <v>6803</v>
      </c>
      <c r="F2339" s="71" t="s">
        <v>6804</v>
      </c>
      <c r="G2339" s="70"/>
      <c r="H2339" s="70"/>
      <c r="I2339" s="70"/>
      <c r="J2339" s="70"/>
      <c r="K2339" s="70" t="s">
        <v>73</v>
      </c>
      <c r="L2339" s="70" t="s">
        <v>74</v>
      </c>
      <c r="M2339" s="70"/>
      <c r="N2339" s="70"/>
      <c r="O2339" s="70"/>
      <c r="P2339" s="70" t="s">
        <v>6825</v>
      </c>
      <c r="Q2339" s="70"/>
      <c r="R2339" s="70"/>
      <c r="S2339" s="70"/>
      <c r="T2339" s="70"/>
      <c r="U2339" s="31" t="s">
        <v>503</v>
      </c>
      <c r="V2339" s="70" t="n">
        <v>172</v>
      </c>
      <c r="W2339" s="70"/>
      <c r="X2339" s="70"/>
      <c r="Y2339" s="70"/>
      <c r="Z2339" s="70"/>
      <c r="AA2339" s="70"/>
      <c r="AB2339" s="70"/>
      <c r="AC2339" s="70"/>
      <c r="AD2339" s="70"/>
      <c r="AE2339" s="18" t="s">
        <v>504</v>
      </c>
      <c r="AF2339" s="18" t="n">
        <v>255</v>
      </c>
      <c r="AG2339" s="70"/>
      <c r="AH2339" s="70"/>
      <c r="AI2339" s="70" t="s">
        <v>6826</v>
      </c>
      <c r="AJ2339" s="22" t="s">
        <v>280</v>
      </c>
      <c r="AK2339" s="23" t="s">
        <v>130</v>
      </c>
      <c r="AL2339" s="24" t="s">
        <v>131</v>
      </c>
      <c r="AM2339" s="25" t="n">
        <v>1883</v>
      </c>
      <c r="AN2339" s="18"/>
      <c r="AO2339" s="18"/>
      <c r="AP2339" s="18"/>
      <c r="AS2339" s="70"/>
      <c r="AT2339" s="43" t="s">
        <v>280</v>
      </c>
      <c r="AU2339" s="25" t="s">
        <v>130</v>
      </c>
      <c r="AV2339" s="22" t="s">
        <v>131</v>
      </c>
      <c r="AW2339" s="38" t="n">
        <v>1883</v>
      </c>
      <c r="AX2339" s="18"/>
      <c r="AY2339" s="70"/>
      <c r="AZ2339" s="70"/>
      <c r="BA2339" s="70"/>
      <c r="BB2339" s="70"/>
      <c r="BC2339" s="70"/>
      <c r="BD2339" s="70"/>
      <c r="BE2339" s="70"/>
      <c r="BF2339" s="70"/>
      <c r="BG2339" s="72"/>
      <c r="BH2339" s="19" t="s">
        <v>1695</v>
      </c>
      <c r="BI2339" s="19" t="s">
        <v>6754</v>
      </c>
      <c r="BJ2339" s="19"/>
      <c r="BK2339" s="0" t="str">
        <f aca="false">IF(ISBLANK(P2339), IF(ISBLANK(I2339), IF(ISBLANK(G2339), IF(ISBLANK(E2339), "Niet", E2339), G2339), I2339), P2339)</f>
        <v>B11.3/10</v>
      </c>
      <c r="BL2339" s="0" t="str">
        <f aca="false">IF(COUNTIF($BK$2:$BK$3066, BK2339)&gt;1, "Double", "Correct")</f>
        <v>Correct</v>
      </c>
    </row>
    <row r="2340" customFormat="false" ht="15.75" hidden="true" customHeight="true" outlineLevel="0" collapsed="false">
      <c r="A2340" s="181" t="s">
        <v>5850</v>
      </c>
      <c r="B2340" s="21" t="s">
        <v>6597</v>
      </c>
      <c r="C2340" s="19" t="s">
        <v>6789</v>
      </c>
      <c r="D2340" s="70" t="s">
        <v>6790</v>
      </c>
      <c r="E2340" s="19" t="s">
        <v>6803</v>
      </c>
      <c r="F2340" s="71" t="s">
        <v>6804</v>
      </c>
      <c r="G2340" s="70"/>
      <c r="H2340" s="70"/>
      <c r="I2340" s="70"/>
      <c r="J2340" s="70"/>
      <c r="K2340" s="70" t="s">
        <v>73</v>
      </c>
      <c r="L2340" s="70" t="s">
        <v>74</v>
      </c>
      <c r="M2340" s="70"/>
      <c r="N2340" s="72"/>
      <c r="O2340" s="70"/>
      <c r="P2340" s="70" t="s">
        <v>6827</v>
      </c>
      <c r="Q2340" s="72"/>
      <c r="R2340" s="72"/>
      <c r="S2340" s="72"/>
      <c r="T2340" s="72"/>
      <c r="U2340" s="72"/>
      <c r="V2340" s="72"/>
      <c r="W2340" s="72"/>
      <c r="X2340" s="72"/>
      <c r="Y2340" s="72"/>
      <c r="Z2340" s="72"/>
      <c r="AA2340" s="72"/>
      <c r="AB2340" s="72"/>
      <c r="AC2340" s="70"/>
      <c r="AD2340" s="70"/>
      <c r="AE2340" s="70"/>
      <c r="AF2340" s="70"/>
      <c r="AG2340" s="72"/>
      <c r="AH2340" s="72"/>
      <c r="AI2340" s="70" t="s">
        <v>6828</v>
      </c>
      <c r="AJ2340" s="22"/>
      <c r="AK2340" s="23"/>
      <c r="AL2340" s="32"/>
      <c r="AM2340" s="25"/>
      <c r="AN2340" s="18"/>
      <c r="AO2340" s="18"/>
      <c r="AP2340" s="18"/>
      <c r="AS2340" s="70"/>
      <c r="AT2340" s="46"/>
      <c r="AU2340" s="25"/>
      <c r="AV2340" s="22"/>
      <c r="AW2340" s="18"/>
      <c r="AX2340" s="18"/>
      <c r="AY2340" s="70"/>
      <c r="AZ2340" s="70"/>
      <c r="BA2340" s="70"/>
      <c r="BB2340" s="70"/>
      <c r="BC2340" s="70"/>
      <c r="BD2340" s="70"/>
      <c r="BE2340" s="70"/>
      <c r="BF2340" s="70"/>
      <c r="BG2340" s="72"/>
      <c r="BH2340" s="19" t="s">
        <v>1695</v>
      </c>
      <c r="BI2340" s="19" t="s">
        <v>6754</v>
      </c>
      <c r="BJ2340" s="19"/>
      <c r="BK2340" s="0" t="str">
        <f aca="false">IF(ISBLANK(P2340), IF(ISBLANK(I2340), IF(ISBLANK(G2340), IF(ISBLANK(E2340), "Niet", E2340), G2340), I2340), P2340)</f>
        <v>B11.3/11</v>
      </c>
      <c r="BL2340" s="0" t="str">
        <f aca="false">IF(COUNTIF($BK$2:$BK$3066, BK2340)&gt;1, "Double", "Correct")</f>
        <v>Correct</v>
      </c>
    </row>
    <row r="2341" customFormat="false" ht="15.75" hidden="true" customHeight="true" outlineLevel="0" collapsed="false">
      <c r="A2341" s="181" t="s">
        <v>5850</v>
      </c>
      <c r="B2341" s="21" t="s">
        <v>6597</v>
      </c>
      <c r="C2341" s="19" t="s">
        <v>6789</v>
      </c>
      <c r="D2341" s="70" t="s">
        <v>6790</v>
      </c>
      <c r="E2341" s="19" t="s">
        <v>6829</v>
      </c>
      <c r="F2341" s="176" t="s">
        <v>6830</v>
      </c>
      <c r="G2341" s="72"/>
      <c r="H2341" s="72"/>
      <c r="I2341" s="72"/>
      <c r="J2341" s="72"/>
      <c r="K2341" s="70" t="s">
        <v>73</v>
      </c>
      <c r="L2341" s="72" t="s">
        <v>74</v>
      </c>
      <c r="M2341" s="72"/>
      <c r="N2341" s="72"/>
      <c r="O2341" s="72"/>
      <c r="P2341" s="72" t="s">
        <v>6831</v>
      </c>
      <c r="Q2341" s="72"/>
      <c r="R2341" s="72"/>
      <c r="S2341" s="72"/>
      <c r="T2341" s="72"/>
      <c r="U2341" s="72"/>
      <c r="V2341" s="72"/>
      <c r="W2341" s="72"/>
      <c r="X2341" s="72"/>
      <c r="Y2341" s="72"/>
      <c r="Z2341" s="72"/>
      <c r="AA2341" s="72"/>
      <c r="AB2341" s="72"/>
      <c r="AC2341" s="70"/>
      <c r="AD2341" s="70"/>
      <c r="AE2341" s="70"/>
      <c r="AF2341" s="70"/>
      <c r="AG2341" s="72"/>
      <c r="AH2341" s="72"/>
      <c r="AI2341" s="72" t="s">
        <v>6832</v>
      </c>
      <c r="AJ2341" s="22"/>
      <c r="AK2341" s="23"/>
      <c r="AL2341" s="32"/>
      <c r="AM2341" s="25"/>
      <c r="AN2341" s="18"/>
      <c r="AO2341" s="18"/>
      <c r="AP2341" s="18"/>
      <c r="AS2341" s="72"/>
      <c r="AT2341" s="46"/>
      <c r="AU2341" s="25"/>
      <c r="AV2341" s="22"/>
      <c r="AW2341" s="18"/>
      <c r="AX2341" s="18"/>
      <c r="AY2341" s="72"/>
      <c r="AZ2341" s="72"/>
      <c r="BA2341" s="72"/>
      <c r="BB2341" s="72"/>
      <c r="BC2341" s="72"/>
      <c r="BD2341" s="72"/>
      <c r="BE2341" s="72"/>
      <c r="BF2341" s="19"/>
      <c r="BG2341" s="72"/>
      <c r="BH2341" s="19" t="s">
        <v>1695</v>
      </c>
      <c r="BI2341" s="19" t="s">
        <v>6754</v>
      </c>
      <c r="BJ2341" s="19"/>
      <c r="BK2341" s="0" t="str">
        <f aca="false">IF(ISBLANK(P2341), IF(ISBLANK(I2341), IF(ISBLANK(G2341), IF(ISBLANK(E2341), "Niet", E2341), G2341), I2341), P2341)</f>
        <v>B11.4/1</v>
      </c>
      <c r="BL2341" s="0" t="str">
        <f aca="false">IF(COUNTIF($BK$2:$BK$3066, BK2341)&gt;1, "Double", "Correct")</f>
        <v>Correct</v>
      </c>
    </row>
    <row r="2342" customFormat="false" ht="15.75" hidden="true" customHeight="true" outlineLevel="0" collapsed="false">
      <c r="A2342" s="181" t="s">
        <v>5850</v>
      </c>
      <c r="B2342" s="21" t="s">
        <v>6597</v>
      </c>
      <c r="C2342" s="19" t="s">
        <v>6789</v>
      </c>
      <c r="D2342" s="70" t="s">
        <v>6790</v>
      </c>
      <c r="E2342" s="19" t="s">
        <v>6829</v>
      </c>
      <c r="F2342" s="176" t="s">
        <v>6830</v>
      </c>
      <c r="G2342" s="72"/>
      <c r="H2342" s="72"/>
      <c r="I2342" s="72"/>
      <c r="J2342" s="72"/>
      <c r="K2342" s="70" t="s">
        <v>73</v>
      </c>
      <c r="L2342" s="72" t="s">
        <v>74</v>
      </c>
      <c r="M2342" s="72"/>
      <c r="N2342" s="72"/>
      <c r="O2342" s="72"/>
      <c r="P2342" s="72" t="s">
        <v>6833</v>
      </c>
      <c r="Q2342" s="72"/>
      <c r="R2342" s="72"/>
      <c r="S2342" s="72"/>
      <c r="T2342" s="72"/>
      <c r="U2342" s="72"/>
      <c r="V2342" s="72"/>
      <c r="W2342" s="72"/>
      <c r="X2342" s="72"/>
      <c r="Y2342" s="72"/>
      <c r="Z2342" s="72"/>
      <c r="AA2342" s="72"/>
      <c r="AB2342" s="72"/>
      <c r="AC2342" s="70"/>
      <c r="AD2342" s="70"/>
      <c r="AE2342" s="70"/>
      <c r="AF2342" s="70"/>
      <c r="AG2342" s="72"/>
      <c r="AH2342" s="72"/>
      <c r="AI2342" s="72" t="s">
        <v>6834</v>
      </c>
      <c r="AJ2342" s="22"/>
      <c r="AK2342" s="23"/>
      <c r="AL2342" s="32"/>
      <c r="AM2342" s="25"/>
      <c r="AN2342" s="18"/>
      <c r="AO2342" s="18"/>
      <c r="AP2342" s="18"/>
      <c r="AS2342" s="72"/>
      <c r="AT2342" s="46"/>
      <c r="AU2342" s="25"/>
      <c r="AV2342" s="22"/>
      <c r="AW2342" s="18"/>
      <c r="AX2342" s="18"/>
      <c r="AY2342" s="72"/>
      <c r="AZ2342" s="72"/>
      <c r="BA2342" s="72"/>
      <c r="BB2342" s="72"/>
      <c r="BC2342" s="72"/>
      <c r="BD2342" s="72"/>
      <c r="BE2342" s="72"/>
      <c r="BF2342" s="19"/>
      <c r="BG2342" s="72"/>
      <c r="BH2342" s="19" t="s">
        <v>1695</v>
      </c>
      <c r="BI2342" s="19" t="s">
        <v>6754</v>
      </c>
      <c r="BJ2342" s="19"/>
      <c r="BK2342" s="0" t="str">
        <f aca="false">IF(ISBLANK(P2342), IF(ISBLANK(I2342), IF(ISBLANK(G2342), IF(ISBLANK(E2342), "Niet", E2342), G2342), I2342), P2342)</f>
        <v>B11.4/2</v>
      </c>
      <c r="BL2342" s="0" t="str">
        <f aca="false">IF(COUNTIF($BK$2:$BK$3066, BK2342)&gt;1, "Double", "Correct")</f>
        <v>Correct</v>
      </c>
    </row>
    <row r="2343" customFormat="false" ht="15.75" hidden="true" customHeight="true" outlineLevel="0" collapsed="false">
      <c r="A2343" s="181" t="s">
        <v>5850</v>
      </c>
      <c r="B2343" s="21" t="s">
        <v>6597</v>
      </c>
      <c r="C2343" s="19" t="s">
        <v>6789</v>
      </c>
      <c r="D2343" s="70" t="s">
        <v>6790</v>
      </c>
      <c r="E2343" s="19" t="s">
        <v>6829</v>
      </c>
      <c r="F2343" s="176" t="s">
        <v>6830</v>
      </c>
      <c r="G2343" s="72"/>
      <c r="H2343" s="72"/>
      <c r="I2343" s="72"/>
      <c r="J2343" s="72"/>
      <c r="K2343" s="70" t="s">
        <v>73</v>
      </c>
      <c r="L2343" s="72" t="s">
        <v>74</v>
      </c>
      <c r="M2343" s="72"/>
      <c r="N2343" s="72"/>
      <c r="O2343" s="72"/>
      <c r="P2343" s="72" t="s">
        <v>6835</v>
      </c>
      <c r="Q2343" s="72"/>
      <c r="R2343" s="72"/>
      <c r="S2343" s="72"/>
      <c r="T2343" s="72"/>
      <c r="U2343" s="72"/>
      <c r="V2343" s="72"/>
      <c r="W2343" s="72"/>
      <c r="X2343" s="72"/>
      <c r="Y2343" s="72"/>
      <c r="Z2343" s="72"/>
      <c r="AA2343" s="72"/>
      <c r="AB2343" s="72"/>
      <c r="AC2343" s="70"/>
      <c r="AD2343" s="70"/>
      <c r="AE2343" s="70"/>
      <c r="AF2343" s="70"/>
      <c r="AG2343" s="72"/>
      <c r="AH2343" s="72"/>
      <c r="AI2343" s="72" t="s">
        <v>6836</v>
      </c>
      <c r="AJ2343" s="22"/>
      <c r="AK2343" s="23"/>
      <c r="AL2343" s="32"/>
      <c r="AM2343" s="25"/>
      <c r="AN2343" s="18"/>
      <c r="AO2343" s="18"/>
      <c r="AP2343" s="18"/>
      <c r="AS2343" s="72"/>
      <c r="AT2343" s="46"/>
      <c r="AU2343" s="25"/>
      <c r="AV2343" s="22"/>
      <c r="AW2343" s="18"/>
      <c r="AX2343" s="18"/>
      <c r="AY2343" s="72"/>
      <c r="AZ2343" s="72"/>
      <c r="BA2343" s="72"/>
      <c r="BB2343" s="72"/>
      <c r="BC2343" s="72"/>
      <c r="BD2343" s="72"/>
      <c r="BE2343" s="72"/>
      <c r="BF2343" s="19"/>
      <c r="BG2343" s="72"/>
      <c r="BH2343" s="19" t="s">
        <v>1695</v>
      </c>
      <c r="BI2343" s="19" t="s">
        <v>6754</v>
      </c>
      <c r="BJ2343" s="19"/>
      <c r="BK2343" s="0" t="str">
        <f aca="false">IF(ISBLANK(P2343), IF(ISBLANK(I2343), IF(ISBLANK(G2343), IF(ISBLANK(E2343), "Niet", E2343), G2343), I2343), P2343)</f>
        <v>B11.4/3</v>
      </c>
      <c r="BL2343" s="0" t="str">
        <f aca="false">IF(COUNTIF($BK$2:$BK$3066, BK2343)&gt;1, "Double", "Correct")</f>
        <v>Correct</v>
      </c>
    </row>
    <row r="2344" customFormat="false" ht="15.75" hidden="true" customHeight="true" outlineLevel="0" collapsed="false">
      <c r="A2344" s="181" t="s">
        <v>5850</v>
      </c>
      <c r="B2344" s="21" t="s">
        <v>6597</v>
      </c>
      <c r="C2344" s="19" t="s">
        <v>6789</v>
      </c>
      <c r="D2344" s="70" t="s">
        <v>6790</v>
      </c>
      <c r="E2344" s="19" t="s">
        <v>6829</v>
      </c>
      <c r="F2344" s="176" t="s">
        <v>6830</v>
      </c>
      <c r="G2344" s="72"/>
      <c r="H2344" s="72"/>
      <c r="I2344" s="72"/>
      <c r="J2344" s="72"/>
      <c r="K2344" s="70" t="s">
        <v>73</v>
      </c>
      <c r="L2344" s="72" t="s">
        <v>74</v>
      </c>
      <c r="M2344" s="72"/>
      <c r="N2344" s="72"/>
      <c r="O2344" s="72"/>
      <c r="P2344" s="72" t="s">
        <v>6837</v>
      </c>
      <c r="Q2344" s="72"/>
      <c r="R2344" s="72"/>
      <c r="S2344" s="72"/>
      <c r="T2344" s="72"/>
      <c r="U2344" s="72"/>
      <c r="V2344" s="72"/>
      <c r="W2344" s="72"/>
      <c r="X2344" s="72"/>
      <c r="Y2344" s="72"/>
      <c r="Z2344" s="72"/>
      <c r="AA2344" s="72"/>
      <c r="AB2344" s="72"/>
      <c r="AC2344" s="70"/>
      <c r="AD2344" s="70"/>
      <c r="AE2344" s="70"/>
      <c r="AF2344" s="70"/>
      <c r="AG2344" s="72"/>
      <c r="AH2344" s="72"/>
      <c r="AI2344" s="72" t="s">
        <v>6838</v>
      </c>
      <c r="AJ2344" s="22"/>
      <c r="AK2344" s="23"/>
      <c r="AL2344" s="32"/>
      <c r="AM2344" s="25"/>
      <c r="AN2344" s="18"/>
      <c r="AO2344" s="18"/>
      <c r="AP2344" s="18"/>
      <c r="AS2344" s="72"/>
      <c r="AT2344" s="46"/>
      <c r="AU2344" s="25"/>
      <c r="AV2344" s="22"/>
      <c r="AW2344" s="18"/>
      <c r="AX2344" s="18"/>
      <c r="AY2344" s="72"/>
      <c r="AZ2344" s="72"/>
      <c r="BA2344" s="72"/>
      <c r="BB2344" s="72"/>
      <c r="BC2344" s="72"/>
      <c r="BD2344" s="72"/>
      <c r="BE2344" s="72"/>
      <c r="BF2344" s="19"/>
      <c r="BG2344" s="72"/>
      <c r="BH2344" s="19" t="s">
        <v>1695</v>
      </c>
      <c r="BI2344" s="19" t="s">
        <v>6754</v>
      </c>
      <c r="BJ2344" s="19"/>
      <c r="BK2344" s="0" t="str">
        <f aca="false">IF(ISBLANK(P2344), IF(ISBLANK(I2344), IF(ISBLANK(G2344), IF(ISBLANK(E2344), "Niet", E2344), G2344), I2344), P2344)</f>
        <v>B11.4/4</v>
      </c>
      <c r="BL2344" s="0" t="str">
        <f aca="false">IF(COUNTIF($BK$2:$BK$3066, BK2344)&gt;1, "Double", "Correct")</f>
        <v>Correct</v>
      </c>
    </row>
    <row r="2345" customFormat="false" ht="15.75" hidden="true" customHeight="true" outlineLevel="0" collapsed="false">
      <c r="A2345" s="181" t="s">
        <v>5850</v>
      </c>
      <c r="B2345" s="21" t="s">
        <v>6597</v>
      </c>
      <c r="C2345" s="19" t="s">
        <v>6789</v>
      </c>
      <c r="D2345" s="70" t="s">
        <v>6790</v>
      </c>
      <c r="E2345" s="19" t="s">
        <v>6829</v>
      </c>
      <c r="F2345" s="176" t="s">
        <v>6830</v>
      </c>
      <c r="G2345" s="72"/>
      <c r="H2345" s="72"/>
      <c r="I2345" s="72"/>
      <c r="J2345" s="72"/>
      <c r="K2345" s="70" t="s">
        <v>73</v>
      </c>
      <c r="L2345" s="72" t="s">
        <v>74</v>
      </c>
      <c r="M2345" s="72"/>
      <c r="N2345" s="72"/>
      <c r="O2345" s="72"/>
      <c r="P2345" s="72" t="s">
        <v>6839</v>
      </c>
      <c r="Q2345" s="72"/>
      <c r="R2345" s="72"/>
      <c r="S2345" s="72"/>
      <c r="T2345" s="72"/>
      <c r="U2345" s="72"/>
      <c r="V2345" s="72"/>
      <c r="W2345" s="72"/>
      <c r="X2345" s="72"/>
      <c r="Y2345" s="72"/>
      <c r="Z2345" s="72"/>
      <c r="AA2345" s="72"/>
      <c r="AB2345" s="72"/>
      <c r="AC2345" s="70"/>
      <c r="AD2345" s="70"/>
      <c r="AE2345" s="70"/>
      <c r="AF2345" s="70"/>
      <c r="AG2345" s="72"/>
      <c r="AH2345" s="72"/>
      <c r="AI2345" s="72" t="s">
        <v>6840</v>
      </c>
      <c r="AJ2345" s="22"/>
      <c r="AK2345" s="23"/>
      <c r="AL2345" s="32"/>
      <c r="AM2345" s="25"/>
      <c r="AN2345" s="18"/>
      <c r="AO2345" s="18"/>
      <c r="AP2345" s="18"/>
      <c r="AS2345" s="72"/>
      <c r="AT2345" s="46"/>
      <c r="AU2345" s="25"/>
      <c r="AV2345" s="22"/>
      <c r="AW2345" s="18"/>
      <c r="AX2345" s="18"/>
      <c r="AY2345" s="72"/>
      <c r="AZ2345" s="72"/>
      <c r="BA2345" s="72"/>
      <c r="BB2345" s="72"/>
      <c r="BC2345" s="72"/>
      <c r="BD2345" s="72"/>
      <c r="BE2345" s="72"/>
      <c r="BF2345" s="19"/>
      <c r="BG2345" s="72"/>
      <c r="BH2345" s="19" t="s">
        <v>1695</v>
      </c>
      <c r="BI2345" s="19" t="s">
        <v>6754</v>
      </c>
      <c r="BJ2345" s="19"/>
      <c r="BK2345" s="0" t="str">
        <f aca="false">IF(ISBLANK(P2345), IF(ISBLANK(I2345), IF(ISBLANK(G2345), IF(ISBLANK(E2345), "Niet", E2345), G2345), I2345), P2345)</f>
        <v>B11.4/5</v>
      </c>
      <c r="BL2345" s="0" t="str">
        <f aca="false">IF(COUNTIF($BK$2:$BK$3066, BK2345)&gt;1, "Double", "Correct")</f>
        <v>Correct</v>
      </c>
    </row>
    <row r="2346" customFormat="false" ht="15.75" hidden="true" customHeight="true" outlineLevel="0" collapsed="false">
      <c r="A2346" s="181" t="s">
        <v>5850</v>
      </c>
      <c r="B2346" s="21" t="s">
        <v>6597</v>
      </c>
      <c r="C2346" s="19" t="s">
        <v>6789</v>
      </c>
      <c r="D2346" s="70" t="s">
        <v>6790</v>
      </c>
      <c r="E2346" s="19" t="s">
        <v>6829</v>
      </c>
      <c r="F2346" s="176" t="s">
        <v>6830</v>
      </c>
      <c r="G2346" s="72"/>
      <c r="H2346" s="72"/>
      <c r="I2346" s="72"/>
      <c r="J2346" s="72"/>
      <c r="K2346" s="70" t="s">
        <v>73</v>
      </c>
      <c r="L2346" s="72" t="s">
        <v>74</v>
      </c>
      <c r="M2346" s="72"/>
      <c r="N2346" s="72"/>
      <c r="O2346" s="72"/>
      <c r="P2346" s="72" t="s">
        <v>6841</v>
      </c>
      <c r="Q2346" s="72"/>
      <c r="R2346" s="72"/>
      <c r="S2346" s="72"/>
      <c r="T2346" s="72"/>
      <c r="U2346" s="72"/>
      <c r="V2346" s="72"/>
      <c r="W2346" s="72"/>
      <c r="X2346" s="72"/>
      <c r="Y2346" s="72"/>
      <c r="Z2346" s="72"/>
      <c r="AA2346" s="72"/>
      <c r="AB2346" s="72"/>
      <c r="AC2346" s="70"/>
      <c r="AD2346" s="70"/>
      <c r="AE2346" s="70"/>
      <c r="AF2346" s="70"/>
      <c r="AG2346" s="72"/>
      <c r="AH2346" s="72"/>
      <c r="AI2346" s="72" t="s">
        <v>6842</v>
      </c>
      <c r="AJ2346" s="22"/>
      <c r="AK2346" s="23"/>
      <c r="AL2346" s="32"/>
      <c r="AM2346" s="25"/>
      <c r="AN2346" s="18"/>
      <c r="AO2346" s="18"/>
      <c r="AP2346" s="18"/>
      <c r="AS2346" s="72"/>
      <c r="AT2346" s="46"/>
      <c r="AU2346" s="25"/>
      <c r="AV2346" s="22"/>
      <c r="AW2346" s="18"/>
      <c r="AX2346" s="18"/>
      <c r="AY2346" s="72"/>
      <c r="AZ2346" s="72"/>
      <c r="BA2346" s="72"/>
      <c r="BB2346" s="72"/>
      <c r="BC2346" s="72"/>
      <c r="BD2346" s="72"/>
      <c r="BE2346" s="72"/>
      <c r="BF2346" s="19"/>
      <c r="BG2346" s="72"/>
      <c r="BH2346" s="19" t="s">
        <v>1695</v>
      </c>
      <c r="BI2346" s="19" t="s">
        <v>6754</v>
      </c>
      <c r="BJ2346" s="19"/>
      <c r="BK2346" s="0" t="str">
        <f aca="false">IF(ISBLANK(P2346), IF(ISBLANK(I2346), IF(ISBLANK(G2346), IF(ISBLANK(E2346), "Niet", E2346), G2346), I2346), P2346)</f>
        <v>B11.4/6</v>
      </c>
      <c r="BL2346" s="0" t="str">
        <f aca="false">IF(COUNTIF($BK$2:$BK$3066, BK2346)&gt;1, "Double", "Correct")</f>
        <v>Correct</v>
      </c>
    </row>
    <row r="2347" customFormat="false" ht="15.75" hidden="true" customHeight="true" outlineLevel="0" collapsed="false">
      <c r="A2347" s="181" t="s">
        <v>5850</v>
      </c>
      <c r="B2347" s="21" t="s">
        <v>6597</v>
      </c>
      <c r="C2347" s="19" t="s">
        <v>6789</v>
      </c>
      <c r="D2347" s="70" t="s">
        <v>6790</v>
      </c>
      <c r="E2347" s="19" t="s">
        <v>6829</v>
      </c>
      <c r="F2347" s="176" t="s">
        <v>6830</v>
      </c>
      <c r="G2347" s="72"/>
      <c r="H2347" s="72"/>
      <c r="I2347" s="72"/>
      <c r="J2347" s="72"/>
      <c r="K2347" s="70" t="s">
        <v>73</v>
      </c>
      <c r="L2347" s="72" t="s">
        <v>74</v>
      </c>
      <c r="M2347" s="72"/>
      <c r="N2347" s="72"/>
      <c r="O2347" s="72"/>
      <c r="P2347" s="72" t="s">
        <v>6843</v>
      </c>
      <c r="Q2347" s="72"/>
      <c r="R2347" s="72"/>
      <c r="S2347" s="72"/>
      <c r="T2347" s="72"/>
      <c r="U2347" s="72"/>
      <c r="V2347" s="72"/>
      <c r="W2347" s="72"/>
      <c r="X2347" s="72"/>
      <c r="Y2347" s="72"/>
      <c r="Z2347" s="72"/>
      <c r="AA2347" s="72"/>
      <c r="AB2347" s="72"/>
      <c r="AC2347" s="70"/>
      <c r="AD2347" s="70"/>
      <c r="AE2347" s="70"/>
      <c r="AF2347" s="70"/>
      <c r="AG2347" s="72"/>
      <c r="AH2347" s="72"/>
      <c r="AI2347" s="72" t="s">
        <v>6844</v>
      </c>
      <c r="AJ2347" s="22"/>
      <c r="AK2347" s="23"/>
      <c r="AL2347" s="32"/>
      <c r="AM2347" s="25"/>
      <c r="AN2347" s="18"/>
      <c r="AO2347" s="18"/>
      <c r="AP2347" s="18"/>
      <c r="AS2347" s="72"/>
      <c r="AT2347" s="46"/>
      <c r="AU2347" s="25"/>
      <c r="AV2347" s="22"/>
      <c r="AW2347" s="18"/>
      <c r="AX2347" s="18"/>
      <c r="AY2347" s="72"/>
      <c r="AZ2347" s="72"/>
      <c r="BA2347" s="72"/>
      <c r="BB2347" s="72"/>
      <c r="BC2347" s="72"/>
      <c r="BD2347" s="72"/>
      <c r="BE2347" s="72"/>
      <c r="BF2347" s="19"/>
      <c r="BG2347" s="72"/>
      <c r="BH2347" s="19" t="s">
        <v>1695</v>
      </c>
      <c r="BI2347" s="19" t="s">
        <v>6754</v>
      </c>
      <c r="BJ2347" s="19"/>
      <c r="BK2347" s="0" t="str">
        <f aca="false">IF(ISBLANK(P2347), IF(ISBLANK(I2347), IF(ISBLANK(G2347), IF(ISBLANK(E2347), "Niet", E2347), G2347), I2347), P2347)</f>
        <v>B11.4/7</v>
      </c>
      <c r="BL2347" s="0" t="str">
        <f aca="false">IF(COUNTIF($BK$2:$BK$3066, BK2347)&gt;1, "Double", "Correct")</f>
        <v>Correct</v>
      </c>
    </row>
    <row r="2348" customFormat="false" ht="15.75" hidden="true" customHeight="true" outlineLevel="0" collapsed="false">
      <c r="A2348" s="181" t="s">
        <v>5850</v>
      </c>
      <c r="B2348" s="21" t="s">
        <v>6597</v>
      </c>
      <c r="C2348" s="19" t="s">
        <v>6789</v>
      </c>
      <c r="D2348" s="70" t="s">
        <v>6790</v>
      </c>
      <c r="E2348" s="19" t="s">
        <v>6829</v>
      </c>
      <c r="F2348" s="176" t="s">
        <v>6830</v>
      </c>
      <c r="G2348" s="72"/>
      <c r="H2348" s="72"/>
      <c r="I2348" s="72"/>
      <c r="J2348" s="72"/>
      <c r="K2348" s="70" t="s">
        <v>73</v>
      </c>
      <c r="L2348" s="72" t="s">
        <v>74</v>
      </c>
      <c r="M2348" s="72"/>
      <c r="N2348" s="72"/>
      <c r="O2348" s="72"/>
      <c r="P2348" s="72" t="s">
        <v>6845</v>
      </c>
      <c r="Q2348" s="72"/>
      <c r="R2348" s="72"/>
      <c r="S2348" s="72"/>
      <c r="T2348" s="72"/>
      <c r="U2348" s="72"/>
      <c r="V2348" s="72"/>
      <c r="W2348" s="72"/>
      <c r="X2348" s="72"/>
      <c r="Y2348" s="72"/>
      <c r="Z2348" s="72"/>
      <c r="AA2348" s="72"/>
      <c r="AB2348" s="72"/>
      <c r="AC2348" s="70"/>
      <c r="AD2348" s="70"/>
      <c r="AE2348" s="70"/>
      <c r="AF2348" s="70"/>
      <c r="AG2348" s="72"/>
      <c r="AH2348" s="72"/>
      <c r="AI2348" s="72" t="s">
        <v>6846</v>
      </c>
      <c r="AJ2348" s="22"/>
      <c r="AK2348" s="23"/>
      <c r="AL2348" s="32"/>
      <c r="AM2348" s="25"/>
      <c r="AN2348" s="18"/>
      <c r="AO2348" s="18"/>
      <c r="AP2348" s="18"/>
      <c r="AS2348" s="72"/>
      <c r="AT2348" s="46"/>
      <c r="AU2348" s="25"/>
      <c r="AV2348" s="22"/>
      <c r="AW2348" s="18"/>
      <c r="AX2348" s="18"/>
      <c r="AY2348" s="72"/>
      <c r="AZ2348" s="72"/>
      <c r="BA2348" s="72"/>
      <c r="BB2348" s="72"/>
      <c r="BC2348" s="72"/>
      <c r="BD2348" s="72"/>
      <c r="BE2348" s="72"/>
      <c r="BF2348" s="19"/>
      <c r="BG2348" s="72"/>
      <c r="BH2348" s="19" t="s">
        <v>1695</v>
      </c>
      <c r="BI2348" s="19" t="s">
        <v>6754</v>
      </c>
      <c r="BJ2348" s="19"/>
      <c r="BK2348" s="0" t="str">
        <f aca="false">IF(ISBLANK(P2348), IF(ISBLANK(I2348), IF(ISBLANK(G2348), IF(ISBLANK(E2348), "Niet", E2348), G2348), I2348), P2348)</f>
        <v>B11.4/8</v>
      </c>
      <c r="BL2348" s="0" t="str">
        <f aca="false">IF(COUNTIF($BK$2:$BK$3066, BK2348)&gt;1, "Double", "Correct")</f>
        <v>Correct</v>
      </c>
    </row>
    <row r="2349" customFormat="false" ht="15.75" hidden="true" customHeight="true" outlineLevel="0" collapsed="false">
      <c r="A2349" s="181" t="s">
        <v>5850</v>
      </c>
      <c r="B2349" s="21" t="s">
        <v>6597</v>
      </c>
      <c r="C2349" s="19" t="s">
        <v>6789</v>
      </c>
      <c r="D2349" s="70" t="s">
        <v>6790</v>
      </c>
      <c r="E2349" s="19" t="s">
        <v>6829</v>
      </c>
      <c r="F2349" s="176" t="s">
        <v>6830</v>
      </c>
      <c r="G2349" s="72"/>
      <c r="H2349" s="72"/>
      <c r="I2349" s="72"/>
      <c r="J2349" s="72"/>
      <c r="K2349" s="70" t="s">
        <v>73</v>
      </c>
      <c r="L2349" s="72" t="s">
        <v>74</v>
      </c>
      <c r="M2349" s="72"/>
      <c r="N2349" s="72"/>
      <c r="O2349" s="72"/>
      <c r="P2349" s="72" t="s">
        <v>6847</v>
      </c>
      <c r="Q2349" s="72"/>
      <c r="R2349" s="72"/>
      <c r="S2349" s="72"/>
      <c r="T2349" s="72"/>
      <c r="U2349" s="72"/>
      <c r="V2349" s="72"/>
      <c r="W2349" s="72"/>
      <c r="X2349" s="72"/>
      <c r="Y2349" s="72"/>
      <c r="Z2349" s="72"/>
      <c r="AA2349" s="72"/>
      <c r="AB2349" s="72"/>
      <c r="AC2349" s="70"/>
      <c r="AD2349" s="70"/>
      <c r="AE2349" s="70"/>
      <c r="AF2349" s="70"/>
      <c r="AG2349" s="72"/>
      <c r="AH2349" s="72"/>
      <c r="AI2349" s="72" t="s">
        <v>6848</v>
      </c>
      <c r="AJ2349" s="22"/>
      <c r="AK2349" s="23"/>
      <c r="AL2349" s="32"/>
      <c r="AM2349" s="25"/>
      <c r="AN2349" s="18"/>
      <c r="AO2349" s="18"/>
      <c r="AP2349" s="18"/>
      <c r="AS2349" s="72"/>
      <c r="AT2349" s="46"/>
      <c r="AU2349" s="25"/>
      <c r="AV2349" s="22"/>
      <c r="AW2349" s="18"/>
      <c r="AX2349" s="18"/>
      <c r="AY2349" s="72"/>
      <c r="AZ2349" s="72"/>
      <c r="BA2349" s="72"/>
      <c r="BB2349" s="72"/>
      <c r="BC2349" s="72"/>
      <c r="BD2349" s="72"/>
      <c r="BE2349" s="72"/>
      <c r="BF2349" s="19"/>
      <c r="BG2349" s="72"/>
      <c r="BH2349" s="19" t="s">
        <v>1695</v>
      </c>
      <c r="BI2349" s="19" t="s">
        <v>6754</v>
      </c>
      <c r="BJ2349" s="19"/>
      <c r="BK2349" s="0" t="str">
        <f aca="false">IF(ISBLANK(P2349), IF(ISBLANK(I2349), IF(ISBLANK(G2349), IF(ISBLANK(E2349), "Niet", E2349), G2349), I2349), P2349)</f>
        <v>B11.4/9</v>
      </c>
      <c r="BL2349" s="0" t="str">
        <f aca="false">IF(COUNTIF($BK$2:$BK$3066, BK2349)&gt;1, "Double", "Correct")</f>
        <v>Correct</v>
      </c>
    </row>
    <row r="2350" customFormat="false" ht="15.75" hidden="true" customHeight="true" outlineLevel="0" collapsed="false">
      <c r="A2350" s="181" t="s">
        <v>5850</v>
      </c>
      <c r="B2350" s="21" t="s">
        <v>6597</v>
      </c>
      <c r="C2350" s="19" t="s">
        <v>6789</v>
      </c>
      <c r="D2350" s="70" t="s">
        <v>6790</v>
      </c>
      <c r="E2350" s="19" t="s">
        <v>6829</v>
      </c>
      <c r="F2350" s="176" t="s">
        <v>6830</v>
      </c>
      <c r="G2350" s="72"/>
      <c r="H2350" s="72"/>
      <c r="I2350" s="72"/>
      <c r="J2350" s="72"/>
      <c r="K2350" s="70" t="s">
        <v>73</v>
      </c>
      <c r="L2350" s="72" t="s">
        <v>74</v>
      </c>
      <c r="M2350" s="72"/>
      <c r="N2350" s="72"/>
      <c r="O2350" s="72"/>
      <c r="P2350" s="72" t="s">
        <v>6849</v>
      </c>
      <c r="Q2350" s="72"/>
      <c r="R2350" s="72"/>
      <c r="S2350" s="72"/>
      <c r="T2350" s="72"/>
      <c r="U2350" s="72"/>
      <c r="V2350" s="72"/>
      <c r="W2350" s="72"/>
      <c r="X2350" s="72"/>
      <c r="Y2350" s="72"/>
      <c r="Z2350" s="72"/>
      <c r="AA2350" s="72"/>
      <c r="AB2350" s="72"/>
      <c r="AC2350" s="70"/>
      <c r="AD2350" s="70"/>
      <c r="AE2350" s="70"/>
      <c r="AF2350" s="70"/>
      <c r="AG2350" s="72"/>
      <c r="AH2350" s="72"/>
      <c r="AI2350" s="72" t="s">
        <v>6850</v>
      </c>
      <c r="AJ2350" s="22"/>
      <c r="AK2350" s="23"/>
      <c r="AL2350" s="32"/>
      <c r="AM2350" s="25"/>
      <c r="AN2350" s="18"/>
      <c r="AO2350" s="18"/>
      <c r="AP2350" s="18"/>
      <c r="AS2350" s="72"/>
      <c r="AT2350" s="46"/>
      <c r="AU2350" s="25"/>
      <c r="AV2350" s="22"/>
      <c r="AW2350" s="18"/>
      <c r="AX2350" s="18"/>
      <c r="AY2350" s="72"/>
      <c r="AZ2350" s="72"/>
      <c r="BA2350" s="72"/>
      <c r="BB2350" s="72"/>
      <c r="BC2350" s="72"/>
      <c r="BD2350" s="72"/>
      <c r="BE2350" s="72"/>
      <c r="BF2350" s="19"/>
      <c r="BG2350" s="72"/>
      <c r="BH2350" s="19" t="s">
        <v>1695</v>
      </c>
      <c r="BI2350" s="19" t="s">
        <v>6754</v>
      </c>
      <c r="BJ2350" s="19"/>
      <c r="BK2350" s="0" t="str">
        <f aca="false">IF(ISBLANK(P2350), IF(ISBLANK(I2350), IF(ISBLANK(G2350), IF(ISBLANK(E2350), "Niet", E2350), G2350), I2350), P2350)</f>
        <v>B11.4/10</v>
      </c>
      <c r="BL2350" s="0" t="str">
        <f aca="false">IF(COUNTIF($BK$2:$BK$3066, BK2350)&gt;1, "Double", "Correct")</f>
        <v>Correct</v>
      </c>
    </row>
    <row r="2351" customFormat="false" ht="15.75" hidden="true" customHeight="true" outlineLevel="0" collapsed="false">
      <c r="A2351" s="181" t="s">
        <v>5850</v>
      </c>
      <c r="B2351" s="21" t="s">
        <v>6597</v>
      </c>
      <c r="C2351" s="19" t="s">
        <v>6789</v>
      </c>
      <c r="D2351" s="70" t="s">
        <v>6790</v>
      </c>
      <c r="E2351" s="19" t="s">
        <v>6829</v>
      </c>
      <c r="F2351" s="176" t="s">
        <v>6830</v>
      </c>
      <c r="G2351" s="72"/>
      <c r="H2351" s="72"/>
      <c r="I2351" s="72"/>
      <c r="J2351" s="72"/>
      <c r="K2351" s="70" t="s">
        <v>73</v>
      </c>
      <c r="L2351" s="72" t="s">
        <v>74</v>
      </c>
      <c r="M2351" s="72"/>
      <c r="N2351" s="72"/>
      <c r="O2351" s="72"/>
      <c r="P2351" s="72" t="s">
        <v>6851</v>
      </c>
      <c r="Q2351" s="72"/>
      <c r="R2351" s="72"/>
      <c r="S2351" s="72"/>
      <c r="T2351" s="72"/>
      <c r="U2351" s="72"/>
      <c r="V2351" s="72"/>
      <c r="W2351" s="72"/>
      <c r="X2351" s="72"/>
      <c r="Y2351" s="72"/>
      <c r="Z2351" s="72"/>
      <c r="AA2351" s="72"/>
      <c r="AB2351" s="72"/>
      <c r="AC2351" s="70"/>
      <c r="AD2351" s="70"/>
      <c r="AE2351" s="70"/>
      <c r="AF2351" s="70"/>
      <c r="AG2351" s="72"/>
      <c r="AH2351" s="72"/>
      <c r="AI2351" s="72" t="s">
        <v>6852</v>
      </c>
      <c r="AJ2351" s="22" t="n">
        <v>16</v>
      </c>
      <c r="AK2351" s="23" t="s">
        <v>130</v>
      </c>
      <c r="AL2351" s="24" t="s">
        <v>131</v>
      </c>
      <c r="AM2351" s="25" t="n">
        <v>1893</v>
      </c>
      <c r="AN2351" s="18"/>
      <c r="AO2351" s="18"/>
      <c r="AP2351" s="18"/>
      <c r="AS2351" s="72"/>
      <c r="AT2351" s="43" t="n">
        <v>16</v>
      </c>
      <c r="AU2351" s="25" t="s">
        <v>130</v>
      </c>
      <c r="AV2351" s="22" t="s">
        <v>131</v>
      </c>
      <c r="AW2351" s="38" t="n">
        <v>1893</v>
      </c>
      <c r="AX2351" s="18"/>
      <c r="AY2351" s="72"/>
      <c r="AZ2351" s="72"/>
      <c r="BA2351" s="72"/>
      <c r="BB2351" s="72"/>
      <c r="BC2351" s="72"/>
      <c r="BD2351" s="72"/>
      <c r="BE2351" s="72"/>
      <c r="BF2351" s="19"/>
      <c r="BG2351" s="72"/>
      <c r="BH2351" s="19" t="s">
        <v>1695</v>
      </c>
      <c r="BI2351" s="19" t="s">
        <v>6754</v>
      </c>
      <c r="BJ2351" s="19"/>
      <c r="BK2351" s="0" t="str">
        <f aca="false">IF(ISBLANK(P2351), IF(ISBLANK(I2351), IF(ISBLANK(G2351), IF(ISBLANK(E2351), "Niet", E2351), G2351), I2351), P2351)</f>
        <v>B11.4/11</v>
      </c>
      <c r="BL2351" s="0" t="str">
        <f aca="false">IF(COUNTIF($BK$2:$BK$3066, BK2351)&gt;1, "Double", "Correct")</f>
        <v>Correct</v>
      </c>
    </row>
    <row r="2352" customFormat="false" ht="15.75" hidden="true" customHeight="true" outlineLevel="0" collapsed="false">
      <c r="A2352" s="181" t="s">
        <v>5850</v>
      </c>
      <c r="B2352" s="21" t="s">
        <v>6597</v>
      </c>
      <c r="C2352" s="19" t="s">
        <v>6789</v>
      </c>
      <c r="D2352" s="70" t="s">
        <v>6790</v>
      </c>
      <c r="E2352" s="19" t="s">
        <v>6829</v>
      </c>
      <c r="F2352" s="176" t="s">
        <v>6830</v>
      </c>
      <c r="G2352" s="72"/>
      <c r="H2352" s="72"/>
      <c r="I2352" s="72"/>
      <c r="J2352" s="72"/>
      <c r="K2352" s="70" t="s">
        <v>73</v>
      </c>
      <c r="L2352" s="72" t="s">
        <v>74</v>
      </c>
      <c r="M2352" s="72"/>
      <c r="N2352" s="72"/>
      <c r="O2352" s="72"/>
      <c r="P2352" s="72" t="s">
        <v>6853</v>
      </c>
      <c r="Q2352" s="72"/>
      <c r="R2352" s="72"/>
      <c r="S2352" s="72"/>
      <c r="T2352" s="72"/>
      <c r="U2352" s="72"/>
      <c r="V2352" s="72"/>
      <c r="W2352" s="72"/>
      <c r="X2352" s="72"/>
      <c r="Y2352" s="72"/>
      <c r="Z2352" s="72"/>
      <c r="AA2352" s="72"/>
      <c r="AB2352" s="72"/>
      <c r="AC2352" s="70"/>
      <c r="AD2352" s="70"/>
      <c r="AE2352" s="70"/>
      <c r="AF2352" s="70"/>
      <c r="AG2352" s="72"/>
      <c r="AH2352" s="72"/>
      <c r="AI2352" s="72" t="s">
        <v>6854</v>
      </c>
      <c r="AJ2352" s="22"/>
      <c r="AK2352" s="23"/>
      <c r="AL2352" s="32"/>
      <c r="AM2352" s="25" t="n">
        <v>1891</v>
      </c>
      <c r="AN2352" s="18"/>
      <c r="AO2352" s="18"/>
      <c r="AP2352" s="18"/>
      <c r="AS2352" s="72"/>
      <c r="AT2352" s="46"/>
      <c r="AU2352" s="25"/>
      <c r="AV2352" s="22"/>
      <c r="AW2352" s="38" t="n">
        <v>1892</v>
      </c>
      <c r="AX2352" s="18"/>
      <c r="AY2352" s="72"/>
      <c r="AZ2352" s="72"/>
      <c r="BA2352" s="72"/>
      <c r="BB2352" s="72"/>
      <c r="BC2352" s="72"/>
      <c r="BD2352" s="72"/>
      <c r="BE2352" s="72"/>
      <c r="BF2352" s="19"/>
      <c r="BG2352" s="72"/>
      <c r="BH2352" s="19" t="s">
        <v>1695</v>
      </c>
      <c r="BI2352" s="19" t="s">
        <v>6754</v>
      </c>
      <c r="BJ2352" s="19"/>
      <c r="BK2352" s="0" t="str">
        <f aca="false">IF(ISBLANK(P2352), IF(ISBLANK(I2352), IF(ISBLANK(G2352), IF(ISBLANK(E2352), "Niet", E2352), G2352), I2352), P2352)</f>
        <v>B11.4/12</v>
      </c>
      <c r="BL2352" s="0" t="str">
        <f aca="false">IF(COUNTIF($BK$2:$BK$3066, BK2352)&gt;1, "Double", "Correct")</f>
        <v>Correct</v>
      </c>
    </row>
    <row r="2353" customFormat="false" ht="15.75" hidden="true" customHeight="true" outlineLevel="0" collapsed="false">
      <c r="A2353" s="181" t="s">
        <v>5850</v>
      </c>
      <c r="B2353" s="21" t="s">
        <v>6597</v>
      </c>
      <c r="C2353" s="19" t="s">
        <v>6789</v>
      </c>
      <c r="D2353" s="70" t="s">
        <v>6790</v>
      </c>
      <c r="E2353" s="19" t="s">
        <v>6829</v>
      </c>
      <c r="F2353" s="176" t="s">
        <v>6830</v>
      </c>
      <c r="G2353" s="72"/>
      <c r="H2353" s="72"/>
      <c r="I2353" s="72"/>
      <c r="J2353" s="72"/>
      <c r="K2353" s="70" t="s">
        <v>73</v>
      </c>
      <c r="L2353" s="72" t="s">
        <v>74</v>
      </c>
      <c r="M2353" s="72"/>
      <c r="N2353" s="72"/>
      <c r="O2353" s="72" t="s">
        <v>6855</v>
      </c>
      <c r="P2353" s="72" t="s">
        <v>6856</v>
      </c>
      <c r="Q2353" s="72"/>
      <c r="R2353" s="72"/>
      <c r="S2353" s="72"/>
      <c r="T2353" s="72"/>
      <c r="U2353" s="72"/>
      <c r="V2353" s="72"/>
      <c r="W2353" s="72"/>
      <c r="X2353" s="72"/>
      <c r="Y2353" s="72"/>
      <c r="Z2353" s="72"/>
      <c r="AA2353" s="72"/>
      <c r="AB2353" s="72"/>
      <c r="AC2353" s="70"/>
      <c r="AD2353" s="70"/>
      <c r="AE2353" s="70"/>
      <c r="AF2353" s="70"/>
      <c r="AG2353" s="72"/>
      <c r="AH2353" s="72"/>
      <c r="AI2353" s="72" t="s">
        <v>6857</v>
      </c>
      <c r="AJ2353" s="22" t="s">
        <v>101</v>
      </c>
      <c r="AK2353" s="23" t="s">
        <v>111</v>
      </c>
      <c r="AL2353" s="24" t="s">
        <v>112</v>
      </c>
      <c r="AM2353" s="25" t="n">
        <v>1892</v>
      </c>
      <c r="AN2353" s="18"/>
      <c r="AO2353" s="18"/>
      <c r="AP2353" s="18"/>
      <c r="AS2353" s="72"/>
      <c r="AT2353" s="43" t="s">
        <v>101</v>
      </c>
      <c r="AU2353" s="25" t="s">
        <v>111</v>
      </c>
      <c r="AV2353" s="22" t="s">
        <v>112</v>
      </c>
      <c r="AW2353" s="38" t="n">
        <v>1892</v>
      </c>
      <c r="AX2353" s="18"/>
      <c r="AY2353" s="72"/>
      <c r="AZ2353" s="72"/>
      <c r="BA2353" s="72"/>
      <c r="BB2353" s="72"/>
      <c r="BC2353" s="72"/>
      <c r="BD2353" s="72"/>
      <c r="BE2353" s="72"/>
      <c r="BF2353" s="19"/>
      <c r="BG2353" s="72"/>
      <c r="BH2353" s="19" t="s">
        <v>1695</v>
      </c>
      <c r="BI2353" s="19" t="s">
        <v>6754</v>
      </c>
      <c r="BJ2353" s="19"/>
      <c r="BK2353" s="0" t="str">
        <f aca="false">IF(ISBLANK(P2353), IF(ISBLANK(I2353), IF(ISBLANK(G2353), IF(ISBLANK(E2353), "Niet", E2353), G2353), I2353), P2353)</f>
        <v>B11.4/13</v>
      </c>
      <c r="BL2353" s="0" t="str">
        <f aca="false">IF(COUNTIF($BK$2:$BK$3066, BK2353)&gt;1, "Double", "Correct")</f>
        <v>Correct</v>
      </c>
    </row>
    <row r="2354" customFormat="false" ht="15.75" hidden="true" customHeight="true" outlineLevel="0" collapsed="false">
      <c r="A2354" s="181" t="s">
        <v>5850</v>
      </c>
      <c r="B2354" s="21" t="s">
        <v>6597</v>
      </c>
      <c r="C2354" s="19" t="s">
        <v>6789</v>
      </c>
      <c r="D2354" s="70" t="s">
        <v>6790</v>
      </c>
      <c r="E2354" s="19" t="s">
        <v>6829</v>
      </c>
      <c r="F2354" s="176" t="s">
        <v>6830</v>
      </c>
      <c r="G2354" s="72"/>
      <c r="H2354" s="72"/>
      <c r="I2354" s="72"/>
      <c r="J2354" s="72"/>
      <c r="K2354" s="70" t="s">
        <v>73</v>
      </c>
      <c r="L2354" s="72" t="s">
        <v>74</v>
      </c>
      <c r="M2354" s="72"/>
      <c r="N2354" s="72"/>
      <c r="O2354" s="72"/>
      <c r="P2354" s="72" t="s">
        <v>6858</v>
      </c>
      <c r="Q2354" s="72"/>
      <c r="R2354" s="72"/>
      <c r="S2354" s="72"/>
      <c r="T2354" s="72"/>
      <c r="U2354" s="72"/>
      <c r="V2354" s="72"/>
      <c r="W2354" s="72"/>
      <c r="X2354" s="72"/>
      <c r="Y2354" s="72"/>
      <c r="Z2354" s="72"/>
      <c r="AA2354" s="72"/>
      <c r="AB2354" s="72"/>
      <c r="AC2354" s="70"/>
      <c r="AD2354" s="70"/>
      <c r="AE2354" s="70"/>
      <c r="AF2354" s="70"/>
      <c r="AG2354" s="72"/>
      <c r="AH2354" s="72"/>
      <c r="AI2354" s="72" t="s">
        <v>6859</v>
      </c>
      <c r="AJ2354" s="22"/>
      <c r="AK2354" s="23"/>
      <c r="AL2354" s="32"/>
      <c r="AM2354" s="25"/>
      <c r="AN2354" s="18"/>
      <c r="AO2354" s="18"/>
      <c r="AP2354" s="18"/>
      <c r="AS2354" s="72"/>
      <c r="AT2354" s="46"/>
      <c r="AU2354" s="25"/>
      <c r="AV2354" s="22"/>
      <c r="AW2354" s="18"/>
      <c r="AX2354" s="18"/>
      <c r="AY2354" s="72"/>
      <c r="AZ2354" s="72"/>
      <c r="BA2354" s="72"/>
      <c r="BB2354" s="72"/>
      <c r="BC2354" s="72"/>
      <c r="BD2354" s="72"/>
      <c r="BE2354" s="72"/>
      <c r="BF2354" s="19"/>
      <c r="BG2354" s="72"/>
      <c r="BH2354" s="19" t="s">
        <v>1695</v>
      </c>
      <c r="BI2354" s="19" t="s">
        <v>6754</v>
      </c>
      <c r="BJ2354" s="19"/>
      <c r="BK2354" s="0" t="str">
        <f aca="false">IF(ISBLANK(P2354), IF(ISBLANK(I2354), IF(ISBLANK(G2354), IF(ISBLANK(E2354), "Niet", E2354), G2354), I2354), P2354)</f>
        <v>B11.4/14</v>
      </c>
      <c r="BL2354" s="0" t="str">
        <f aca="false">IF(COUNTIF($BK$2:$BK$3066, BK2354)&gt;1, "Double", "Correct")</f>
        <v>Correct</v>
      </c>
    </row>
    <row r="2355" customFormat="false" ht="15.75" hidden="true" customHeight="true" outlineLevel="0" collapsed="false">
      <c r="A2355" s="181" t="s">
        <v>5850</v>
      </c>
      <c r="B2355" s="21" t="s">
        <v>6597</v>
      </c>
      <c r="C2355" s="19" t="s">
        <v>6789</v>
      </c>
      <c r="D2355" s="70" t="s">
        <v>6790</v>
      </c>
      <c r="E2355" s="19" t="s">
        <v>6860</v>
      </c>
      <c r="F2355" s="176" t="s">
        <v>6861</v>
      </c>
      <c r="G2355" s="72"/>
      <c r="H2355" s="72"/>
      <c r="I2355" s="72"/>
      <c r="J2355" s="72"/>
      <c r="K2355" s="70" t="s">
        <v>73</v>
      </c>
      <c r="L2355" s="72" t="s">
        <v>74</v>
      </c>
      <c r="M2355" s="72"/>
      <c r="N2355" s="72"/>
      <c r="O2355" s="72"/>
      <c r="P2355" s="72" t="s">
        <v>6862</v>
      </c>
      <c r="Q2355" s="72"/>
      <c r="R2355" s="72"/>
      <c r="S2355" s="72"/>
      <c r="T2355" s="72"/>
      <c r="U2355" s="72"/>
      <c r="V2355" s="72"/>
      <c r="W2355" s="72"/>
      <c r="X2355" s="72"/>
      <c r="Y2355" s="72"/>
      <c r="Z2355" s="72"/>
      <c r="AA2355" s="72"/>
      <c r="AB2355" s="72"/>
      <c r="AC2355" s="70"/>
      <c r="AD2355" s="70"/>
      <c r="AE2355" s="70"/>
      <c r="AF2355" s="70"/>
      <c r="AG2355" s="72"/>
      <c r="AH2355" s="72"/>
      <c r="AI2355" s="19" t="s">
        <v>6863</v>
      </c>
      <c r="AJ2355" s="22" t="n">
        <v>14</v>
      </c>
      <c r="AK2355" s="23" t="s">
        <v>180</v>
      </c>
      <c r="AL2355" s="32" t="s">
        <v>181</v>
      </c>
      <c r="AM2355" s="25" t="n">
        <v>1892</v>
      </c>
      <c r="AN2355" s="18"/>
      <c r="AO2355" s="18"/>
      <c r="AP2355" s="18"/>
      <c r="AS2355" s="72"/>
      <c r="AT2355" s="43" t="n">
        <v>14</v>
      </c>
      <c r="AU2355" s="25" t="s">
        <v>180</v>
      </c>
      <c r="AV2355" s="22" t="s">
        <v>181</v>
      </c>
      <c r="AW2355" s="38" t="n">
        <v>1892</v>
      </c>
      <c r="AX2355" s="18"/>
      <c r="AY2355" s="72"/>
      <c r="AZ2355" s="72"/>
      <c r="BA2355" s="72"/>
      <c r="BB2355" s="72"/>
      <c r="BC2355" s="72"/>
      <c r="BD2355" s="72"/>
      <c r="BE2355" s="72"/>
      <c r="BF2355" s="19"/>
      <c r="BG2355" s="72"/>
      <c r="BH2355" s="19" t="s">
        <v>1695</v>
      </c>
      <c r="BI2355" s="19" t="s">
        <v>6754</v>
      </c>
      <c r="BJ2355" s="19"/>
      <c r="BK2355" s="0" t="str">
        <f aca="false">IF(ISBLANK(P2355), IF(ISBLANK(I2355), IF(ISBLANK(G2355), IF(ISBLANK(E2355), "Niet", E2355), G2355), I2355), P2355)</f>
        <v>B11.5/1</v>
      </c>
      <c r="BL2355" s="0" t="str">
        <f aca="false">IF(COUNTIF($BK$2:$BK$3066, BK2355)&gt;1, "Double", "Correct")</f>
        <v>Correct</v>
      </c>
    </row>
    <row r="2356" customFormat="false" ht="15.75" hidden="true" customHeight="true" outlineLevel="0" collapsed="false">
      <c r="A2356" s="181" t="s">
        <v>5850</v>
      </c>
      <c r="B2356" s="21" t="s">
        <v>6597</v>
      </c>
      <c r="C2356" s="19" t="s">
        <v>6789</v>
      </c>
      <c r="D2356" s="70" t="s">
        <v>6790</v>
      </c>
      <c r="E2356" s="19" t="s">
        <v>6860</v>
      </c>
      <c r="F2356" s="176" t="s">
        <v>6861</v>
      </c>
      <c r="G2356" s="72"/>
      <c r="H2356" s="72"/>
      <c r="I2356" s="72"/>
      <c r="J2356" s="72"/>
      <c r="K2356" s="70" t="s">
        <v>73</v>
      </c>
      <c r="L2356" s="72" t="s">
        <v>163</v>
      </c>
      <c r="M2356" s="72"/>
      <c r="N2356" s="72"/>
      <c r="O2356" s="72"/>
      <c r="P2356" s="72" t="s">
        <v>6864</v>
      </c>
      <c r="Q2356" s="72"/>
      <c r="R2356" s="72"/>
      <c r="S2356" s="72"/>
      <c r="T2356" s="72"/>
      <c r="U2356" s="18" t="s">
        <v>5039</v>
      </c>
      <c r="V2356" s="18" t="n">
        <v>170</v>
      </c>
      <c r="W2356" s="72"/>
      <c r="X2356" s="72"/>
      <c r="Y2356" s="72"/>
      <c r="Z2356" s="72"/>
      <c r="AA2356" s="72"/>
      <c r="AB2356" s="72"/>
      <c r="AC2356" s="70"/>
      <c r="AD2356" s="70"/>
      <c r="AE2356" s="70"/>
      <c r="AF2356" s="70"/>
      <c r="AG2356" s="72" t="s">
        <v>382</v>
      </c>
      <c r="AH2356" s="72"/>
      <c r="AI2356" s="72" t="s">
        <v>6865</v>
      </c>
      <c r="AJ2356" s="22" t="s">
        <v>225</v>
      </c>
      <c r="AK2356" s="23" t="s">
        <v>79</v>
      </c>
      <c r="AL2356" s="24" t="s">
        <v>80</v>
      </c>
      <c r="AM2356" s="25" t="n">
        <v>1893</v>
      </c>
      <c r="AN2356" s="18"/>
      <c r="AO2356" s="18"/>
      <c r="AP2356" s="18"/>
      <c r="AS2356" s="72" t="s">
        <v>6866</v>
      </c>
      <c r="AT2356" s="43" t="s">
        <v>225</v>
      </c>
      <c r="AU2356" s="25" t="s">
        <v>79</v>
      </c>
      <c r="AV2356" s="22" t="s">
        <v>80</v>
      </c>
      <c r="AW2356" s="38" t="n">
        <v>1893</v>
      </c>
      <c r="AX2356" s="18"/>
      <c r="AY2356" s="72"/>
      <c r="AZ2356" s="72" t="s">
        <v>6867</v>
      </c>
      <c r="BA2356" s="72"/>
      <c r="BB2356" s="72"/>
      <c r="BC2356" s="72"/>
      <c r="BD2356" s="72"/>
      <c r="BE2356" s="72"/>
      <c r="BF2356" s="19"/>
      <c r="BG2356" s="72"/>
      <c r="BH2356" s="19" t="s">
        <v>1695</v>
      </c>
      <c r="BI2356" s="19" t="s">
        <v>6754</v>
      </c>
      <c r="BJ2356" s="19"/>
      <c r="BK2356" s="0" t="str">
        <f aca="false">IF(ISBLANK(P2356), IF(ISBLANK(I2356), IF(ISBLANK(G2356), IF(ISBLANK(E2356), "Niet", E2356), G2356), I2356), P2356)</f>
        <v>B11.5/2</v>
      </c>
      <c r="BL2356" s="0" t="str">
        <f aca="false">IF(COUNTIF($BK$2:$BK$3066, BK2356)&gt;1, "Double", "Correct")</f>
        <v>Correct</v>
      </c>
    </row>
    <row r="2357" customFormat="false" ht="15.75" hidden="true" customHeight="true" outlineLevel="0" collapsed="false">
      <c r="A2357" s="181" t="s">
        <v>5850</v>
      </c>
      <c r="B2357" s="21" t="s">
        <v>6597</v>
      </c>
      <c r="C2357" s="19" t="s">
        <v>6789</v>
      </c>
      <c r="D2357" s="70" t="s">
        <v>6790</v>
      </c>
      <c r="E2357" s="19" t="s">
        <v>6860</v>
      </c>
      <c r="F2357" s="176" t="s">
        <v>6861</v>
      </c>
      <c r="G2357" s="72"/>
      <c r="H2357" s="72"/>
      <c r="I2357" s="72"/>
      <c r="J2357" s="72"/>
      <c r="K2357" s="70" t="s">
        <v>73</v>
      </c>
      <c r="L2357" s="72" t="s">
        <v>163</v>
      </c>
      <c r="M2357" s="72"/>
      <c r="N2357" s="72"/>
      <c r="O2357" s="72"/>
      <c r="P2357" s="72" t="s">
        <v>6868</v>
      </c>
      <c r="Q2357" s="72"/>
      <c r="R2357" s="72"/>
      <c r="S2357" s="72"/>
      <c r="T2357" s="72"/>
      <c r="U2357" s="72"/>
      <c r="V2357" s="72"/>
      <c r="W2357" s="72"/>
      <c r="X2357" s="72"/>
      <c r="Y2357" s="72"/>
      <c r="Z2357" s="72"/>
      <c r="AA2357" s="72"/>
      <c r="AB2357" s="72"/>
      <c r="AC2357" s="70"/>
      <c r="AD2357" s="70"/>
      <c r="AE2357" s="70"/>
      <c r="AF2357" s="70"/>
      <c r="AG2357" s="72"/>
      <c r="AH2357" s="72"/>
      <c r="AI2357" s="72" t="s">
        <v>6869</v>
      </c>
      <c r="AJ2357" s="22"/>
      <c r="AK2357" s="23"/>
      <c r="AL2357" s="32"/>
      <c r="AM2357" s="25"/>
      <c r="AN2357" s="18"/>
      <c r="AO2357" s="18"/>
      <c r="AP2357" s="18"/>
      <c r="AS2357" s="72"/>
      <c r="AT2357" s="46"/>
      <c r="AU2357" s="25"/>
      <c r="AV2357" s="22"/>
      <c r="AW2357" s="18"/>
      <c r="AX2357" s="18"/>
      <c r="AY2357" s="72"/>
      <c r="AZ2357" s="72"/>
      <c r="BA2357" s="72"/>
      <c r="BB2357" s="72"/>
      <c r="BC2357" s="72"/>
      <c r="BD2357" s="72"/>
      <c r="BE2357" s="72"/>
      <c r="BF2357" s="19"/>
      <c r="BG2357" s="72"/>
      <c r="BH2357" s="19" t="s">
        <v>1695</v>
      </c>
      <c r="BI2357" s="19" t="s">
        <v>6754</v>
      </c>
      <c r="BJ2357" s="19"/>
      <c r="BK2357" s="0" t="str">
        <f aca="false">IF(ISBLANK(P2357), IF(ISBLANK(I2357), IF(ISBLANK(G2357), IF(ISBLANK(E2357), "Niet", E2357), G2357), I2357), P2357)</f>
        <v>B11.5/3</v>
      </c>
      <c r="BL2357" s="0" t="str">
        <f aca="false">IF(COUNTIF($BK$2:$BK$3066, BK2357)&gt;1, "Double", "Correct")</f>
        <v>Correct</v>
      </c>
    </row>
    <row r="2358" customFormat="false" ht="15.75" hidden="true" customHeight="true" outlineLevel="0" collapsed="false">
      <c r="A2358" s="181" t="s">
        <v>5850</v>
      </c>
      <c r="B2358" s="21" t="s">
        <v>6597</v>
      </c>
      <c r="C2358" s="19" t="s">
        <v>6789</v>
      </c>
      <c r="D2358" s="70" t="s">
        <v>6790</v>
      </c>
      <c r="E2358" s="19" t="s">
        <v>6870</v>
      </c>
      <c r="F2358" s="176" t="s">
        <v>6871</v>
      </c>
      <c r="G2358" s="72"/>
      <c r="H2358" s="72"/>
      <c r="I2358" s="72"/>
      <c r="J2358" s="72"/>
      <c r="K2358" s="70" t="s">
        <v>73</v>
      </c>
      <c r="L2358" s="72" t="s">
        <v>163</v>
      </c>
      <c r="M2358" s="72"/>
      <c r="N2358" s="72"/>
      <c r="O2358" s="72" t="s">
        <v>6872</v>
      </c>
      <c r="P2358" s="72" t="s">
        <v>6873</v>
      </c>
      <c r="Q2358" s="72"/>
      <c r="R2358" s="72"/>
      <c r="S2358" s="72"/>
      <c r="T2358" s="72"/>
      <c r="U2358" s="72"/>
      <c r="V2358" s="72"/>
      <c r="W2358" s="72"/>
      <c r="X2358" s="72"/>
      <c r="Y2358" s="72"/>
      <c r="Z2358" s="72"/>
      <c r="AA2358" s="72"/>
      <c r="AB2358" s="72"/>
      <c r="AC2358" s="70"/>
      <c r="AD2358" s="70"/>
      <c r="AE2358" s="70"/>
      <c r="AF2358" s="70"/>
      <c r="AG2358" s="72"/>
      <c r="AH2358" s="72"/>
      <c r="AI2358" s="72" t="s">
        <v>2806</v>
      </c>
      <c r="AJ2358" s="22"/>
      <c r="AK2358" s="23"/>
      <c r="AL2358" s="32"/>
      <c r="AM2358" s="25"/>
      <c r="AN2358" s="18"/>
      <c r="AO2358" s="18"/>
      <c r="AP2358" s="18"/>
      <c r="AS2358" s="72"/>
      <c r="AT2358" s="46"/>
      <c r="AU2358" s="25"/>
      <c r="AV2358" s="22"/>
      <c r="AW2358" s="18"/>
      <c r="AX2358" s="18"/>
      <c r="AY2358" s="72"/>
      <c r="AZ2358" s="72"/>
      <c r="BA2358" s="72"/>
      <c r="BB2358" s="72"/>
      <c r="BC2358" s="72"/>
      <c r="BD2358" s="72"/>
      <c r="BE2358" s="72"/>
      <c r="BF2358" s="19"/>
      <c r="BG2358" s="72"/>
      <c r="BH2358" s="19" t="s">
        <v>1695</v>
      </c>
      <c r="BI2358" s="19" t="s">
        <v>6754</v>
      </c>
      <c r="BJ2358" s="19"/>
      <c r="BK2358" s="0" t="str">
        <f aca="false">IF(ISBLANK(P2358), IF(ISBLANK(I2358), IF(ISBLANK(G2358), IF(ISBLANK(E2358), "Niet", E2358), G2358), I2358), P2358)</f>
        <v>B11.6/1</v>
      </c>
      <c r="BL2358" s="0" t="str">
        <f aca="false">IF(COUNTIF($BK$2:$BK$3066, BK2358)&gt;1, "Double", "Correct")</f>
        <v>Correct</v>
      </c>
    </row>
    <row r="2359" customFormat="false" ht="15.75" hidden="true" customHeight="true" outlineLevel="0" collapsed="false">
      <c r="A2359" s="181" t="s">
        <v>5850</v>
      </c>
      <c r="B2359" s="21" t="s">
        <v>6597</v>
      </c>
      <c r="C2359" s="19" t="s">
        <v>6789</v>
      </c>
      <c r="D2359" s="70" t="s">
        <v>6790</v>
      </c>
      <c r="E2359" s="19" t="s">
        <v>6870</v>
      </c>
      <c r="F2359" s="176" t="s">
        <v>6871</v>
      </c>
      <c r="G2359" s="72"/>
      <c r="H2359" s="72"/>
      <c r="I2359" s="72"/>
      <c r="J2359" s="72"/>
      <c r="K2359" s="70" t="s">
        <v>73</v>
      </c>
      <c r="L2359" s="72" t="s">
        <v>1934</v>
      </c>
      <c r="M2359" s="72"/>
      <c r="N2359" s="72"/>
      <c r="O2359" s="72"/>
      <c r="P2359" s="72" t="s">
        <v>6874</v>
      </c>
      <c r="Q2359" s="72"/>
      <c r="R2359" s="72"/>
      <c r="S2359" s="72"/>
      <c r="T2359" s="72"/>
      <c r="U2359" s="72"/>
      <c r="V2359" s="72"/>
      <c r="W2359" s="72"/>
      <c r="X2359" s="72"/>
      <c r="Y2359" s="72"/>
      <c r="Z2359" s="72"/>
      <c r="AA2359" s="72"/>
      <c r="AB2359" s="72"/>
      <c r="AC2359" s="70"/>
      <c r="AD2359" s="70"/>
      <c r="AE2359" s="70"/>
      <c r="AF2359" s="70"/>
      <c r="AG2359" s="72"/>
      <c r="AH2359" s="72"/>
      <c r="AI2359" s="19" t="s">
        <v>6875</v>
      </c>
      <c r="AJ2359" s="22" t="s">
        <v>131</v>
      </c>
      <c r="AK2359" s="23" t="s">
        <v>130</v>
      </c>
      <c r="AL2359" s="24" t="s">
        <v>131</v>
      </c>
      <c r="AM2359" s="25" t="n">
        <v>1892</v>
      </c>
      <c r="AN2359" s="18"/>
      <c r="AO2359" s="18"/>
      <c r="AP2359" s="18"/>
      <c r="AS2359" s="72"/>
      <c r="AT2359" s="43" t="s">
        <v>131</v>
      </c>
      <c r="AU2359" s="25" t="s">
        <v>130</v>
      </c>
      <c r="AV2359" s="22" t="s">
        <v>131</v>
      </c>
      <c r="AW2359" s="38" t="n">
        <v>1892</v>
      </c>
      <c r="AX2359" s="18"/>
      <c r="AY2359" s="72"/>
      <c r="AZ2359" s="72"/>
      <c r="BA2359" s="72"/>
      <c r="BB2359" s="72"/>
      <c r="BC2359" s="72"/>
      <c r="BD2359" s="72"/>
      <c r="BE2359" s="72"/>
      <c r="BF2359" s="19"/>
      <c r="BG2359" s="72"/>
      <c r="BH2359" s="19" t="s">
        <v>1695</v>
      </c>
      <c r="BI2359" s="19" t="s">
        <v>6754</v>
      </c>
      <c r="BJ2359" s="19"/>
      <c r="BK2359" s="0" t="str">
        <f aca="false">IF(ISBLANK(P2359), IF(ISBLANK(I2359), IF(ISBLANK(G2359), IF(ISBLANK(E2359), "Niet", E2359), G2359), I2359), P2359)</f>
        <v>B11.6/2</v>
      </c>
      <c r="BL2359" s="0" t="str">
        <f aca="false">IF(COUNTIF($BK$2:$BK$3066, BK2359)&gt;1, "Double", "Correct")</f>
        <v>Correct</v>
      </c>
    </row>
    <row r="2360" customFormat="false" ht="15.75" hidden="true" customHeight="true" outlineLevel="0" collapsed="false">
      <c r="A2360" s="181" t="s">
        <v>5850</v>
      </c>
      <c r="B2360" s="21" t="s">
        <v>6597</v>
      </c>
      <c r="C2360" s="19" t="s">
        <v>6789</v>
      </c>
      <c r="D2360" s="70" t="s">
        <v>6790</v>
      </c>
      <c r="E2360" s="19" t="s">
        <v>6870</v>
      </c>
      <c r="F2360" s="176" t="s">
        <v>6871</v>
      </c>
      <c r="G2360" s="72"/>
      <c r="H2360" s="72"/>
      <c r="I2360" s="72"/>
      <c r="J2360" s="72"/>
      <c r="K2360" s="70" t="s">
        <v>73</v>
      </c>
      <c r="L2360" s="72" t="s">
        <v>1934</v>
      </c>
      <c r="M2360" s="72"/>
      <c r="N2360" s="72"/>
      <c r="O2360" s="72"/>
      <c r="P2360" s="72" t="s">
        <v>6876</v>
      </c>
      <c r="Q2360" s="72"/>
      <c r="R2360" s="72"/>
      <c r="S2360" s="72"/>
      <c r="T2360" s="72"/>
      <c r="U2360" s="72"/>
      <c r="V2360" s="72"/>
      <c r="W2360" s="72"/>
      <c r="X2360" s="72"/>
      <c r="Y2360" s="72"/>
      <c r="Z2360" s="72"/>
      <c r="AA2360" s="72"/>
      <c r="AB2360" s="72"/>
      <c r="AC2360" s="70"/>
      <c r="AD2360" s="70"/>
      <c r="AE2360" s="70"/>
      <c r="AF2360" s="70"/>
      <c r="AG2360" s="72"/>
      <c r="AH2360" s="72"/>
      <c r="AI2360" s="19" t="s">
        <v>6877</v>
      </c>
      <c r="AJ2360" s="22" t="s">
        <v>131</v>
      </c>
      <c r="AK2360" s="23" t="s">
        <v>130</v>
      </c>
      <c r="AL2360" s="24" t="s">
        <v>131</v>
      </c>
      <c r="AM2360" s="25" t="n">
        <v>1893</v>
      </c>
      <c r="AN2360" s="18"/>
      <c r="AO2360" s="18"/>
      <c r="AP2360" s="18"/>
      <c r="AS2360" s="72"/>
      <c r="AT2360" s="43" t="s">
        <v>131</v>
      </c>
      <c r="AU2360" s="25" t="s">
        <v>130</v>
      </c>
      <c r="AV2360" s="22" t="s">
        <v>131</v>
      </c>
      <c r="AW2360" s="38" t="n">
        <v>1893</v>
      </c>
      <c r="AX2360" s="18"/>
      <c r="AY2360" s="72"/>
      <c r="AZ2360" s="72"/>
      <c r="BA2360" s="72"/>
      <c r="BB2360" s="72"/>
      <c r="BC2360" s="72"/>
      <c r="BD2360" s="72"/>
      <c r="BE2360" s="72"/>
      <c r="BF2360" s="19"/>
      <c r="BG2360" s="72"/>
      <c r="BH2360" s="19" t="s">
        <v>1695</v>
      </c>
      <c r="BI2360" s="19" t="s">
        <v>6754</v>
      </c>
      <c r="BJ2360" s="19"/>
      <c r="BK2360" s="0" t="str">
        <f aca="false">IF(ISBLANK(P2360), IF(ISBLANK(I2360), IF(ISBLANK(G2360), IF(ISBLANK(E2360), "Niet", E2360), G2360), I2360), P2360)</f>
        <v>B11.6/3</v>
      </c>
      <c r="BL2360" s="0" t="str">
        <f aca="false">IF(COUNTIF($BK$2:$BK$3066, BK2360)&gt;1, "Double", "Correct")</f>
        <v>Correct</v>
      </c>
    </row>
    <row r="2361" customFormat="false" ht="15.75" hidden="true" customHeight="true" outlineLevel="0" collapsed="false">
      <c r="A2361" s="181" t="s">
        <v>5850</v>
      </c>
      <c r="B2361" s="21" t="s">
        <v>6597</v>
      </c>
      <c r="C2361" s="19" t="s">
        <v>6789</v>
      </c>
      <c r="D2361" s="70" t="s">
        <v>6790</v>
      </c>
      <c r="E2361" s="19" t="s">
        <v>6870</v>
      </c>
      <c r="F2361" s="176" t="s">
        <v>6871</v>
      </c>
      <c r="G2361" s="72"/>
      <c r="H2361" s="72"/>
      <c r="I2361" s="72"/>
      <c r="J2361" s="72"/>
      <c r="K2361" s="70" t="s">
        <v>73</v>
      </c>
      <c r="L2361" s="72" t="s">
        <v>1934</v>
      </c>
      <c r="M2361" s="72"/>
      <c r="N2361" s="72"/>
      <c r="O2361" s="72"/>
      <c r="P2361" s="72" t="s">
        <v>6878</v>
      </c>
      <c r="Q2361" s="19"/>
      <c r="R2361" s="19"/>
      <c r="S2361" s="19"/>
      <c r="T2361" s="19"/>
      <c r="U2361" s="19"/>
      <c r="V2361" s="19"/>
      <c r="W2361" s="19"/>
      <c r="X2361" s="19"/>
      <c r="Y2361" s="19"/>
      <c r="Z2361" s="19"/>
      <c r="AA2361" s="19"/>
      <c r="AB2361" s="19"/>
      <c r="AC2361" s="18"/>
      <c r="AD2361" s="18"/>
      <c r="AE2361" s="18"/>
      <c r="AF2361" s="18"/>
      <c r="AG2361" s="19"/>
      <c r="AH2361" s="19"/>
      <c r="AI2361" s="19" t="s">
        <v>6879</v>
      </c>
      <c r="AJ2361" s="22" t="s">
        <v>131</v>
      </c>
      <c r="AK2361" s="23" t="s">
        <v>130</v>
      </c>
      <c r="AL2361" s="24" t="s">
        <v>131</v>
      </c>
      <c r="AM2361" s="25" t="n">
        <v>1893</v>
      </c>
      <c r="AN2361" s="18"/>
      <c r="AO2361" s="18"/>
      <c r="AP2361" s="18"/>
      <c r="AS2361" s="72"/>
      <c r="AT2361" s="43" t="s">
        <v>131</v>
      </c>
      <c r="AU2361" s="25" t="s">
        <v>130</v>
      </c>
      <c r="AV2361" s="22" t="s">
        <v>131</v>
      </c>
      <c r="AW2361" s="38" t="n">
        <v>1893</v>
      </c>
      <c r="AX2361" s="18"/>
      <c r="AY2361" s="72"/>
      <c r="AZ2361" s="72"/>
      <c r="BA2361" s="72"/>
      <c r="BB2361" s="72"/>
      <c r="BC2361" s="72"/>
      <c r="BD2361" s="72"/>
      <c r="BE2361" s="72"/>
      <c r="BF2361" s="19"/>
      <c r="BG2361" s="72"/>
      <c r="BH2361" s="19" t="s">
        <v>1695</v>
      </c>
      <c r="BI2361" s="19" t="s">
        <v>6754</v>
      </c>
      <c r="BJ2361" s="19"/>
      <c r="BK2361" s="0" t="str">
        <f aca="false">IF(ISBLANK(P2361), IF(ISBLANK(I2361), IF(ISBLANK(G2361), IF(ISBLANK(E2361), "Niet", E2361), G2361), I2361), P2361)</f>
        <v>B11.6/4</v>
      </c>
      <c r="BL2361" s="0" t="str">
        <f aca="false">IF(COUNTIF($BK$2:$BK$3066, BK2361)&gt;1, "Double", "Correct")</f>
        <v>Correct</v>
      </c>
    </row>
    <row r="2362" customFormat="false" ht="15.75" hidden="true" customHeight="true" outlineLevel="0" collapsed="false">
      <c r="A2362" s="181" t="s">
        <v>5850</v>
      </c>
      <c r="B2362" s="21" t="s">
        <v>6597</v>
      </c>
      <c r="C2362" s="19" t="s">
        <v>6789</v>
      </c>
      <c r="D2362" s="70" t="s">
        <v>6790</v>
      </c>
      <c r="E2362" s="19" t="s">
        <v>6870</v>
      </c>
      <c r="F2362" s="176" t="s">
        <v>6871</v>
      </c>
      <c r="G2362" s="72"/>
      <c r="H2362" s="72"/>
      <c r="I2362" s="72"/>
      <c r="J2362" s="72"/>
      <c r="K2362" s="70" t="s">
        <v>73</v>
      </c>
      <c r="L2362" s="72" t="s">
        <v>1934</v>
      </c>
      <c r="M2362" s="72"/>
      <c r="N2362" s="72"/>
      <c r="O2362" s="19"/>
      <c r="P2362" s="72" t="s">
        <v>6880</v>
      </c>
      <c r="Q2362" s="72"/>
      <c r="R2362" s="72"/>
      <c r="S2362" s="72"/>
      <c r="T2362" s="72"/>
      <c r="U2362" s="72"/>
      <c r="V2362" s="72"/>
      <c r="W2362" s="72"/>
      <c r="X2362" s="72"/>
      <c r="Y2362" s="72"/>
      <c r="Z2362" s="72"/>
      <c r="AA2362" s="72"/>
      <c r="AB2362" s="72"/>
      <c r="AC2362" s="70"/>
      <c r="AD2362" s="70"/>
      <c r="AE2362" s="70"/>
      <c r="AF2362" s="70"/>
      <c r="AG2362" s="72"/>
      <c r="AH2362" s="72"/>
      <c r="AI2362" s="19" t="s">
        <v>6389</v>
      </c>
      <c r="AJ2362" s="22"/>
      <c r="AK2362" s="23"/>
      <c r="AL2362" s="32"/>
      <c r="AM2362" s="25"/>
      <c r="AN2362" s="18"/>
      <c r="AO2362" s="18"/>
      <c r="AP2362" s="18"/>
      <c r="AS2362" s="72"/>
      <c r="AT2362" s="46"/>
      <c r="AU2362" s="25"/>
      <c r="AV2362" s="22"/>
      <c r="AW2362" s="18"/>
      <c r="AX2362" s="18"/>
      <c r="AY2362" s="72"/>
      <c r="AZ2362" s="72"/>
      <c r="BA2362" s="72"/>
      <c r="BB2362" s="72"/>
      <c r="BC2362" s="72"/>
      <c r="BD2362" s="72"/>
      <c r="BE2362" s="72"/>
      <c r="BF2362" s="19"/>
      <c r="BG2362" s="72"/>
      <c r="BH2362" s="19" t="s">
        <v>1695</v>
      </c>
      <c r="BI2362" s="19" t="s">
        <v>6754</v>
      </c>
      <c r="BJ2362" s="19"/>
      <c r="BK2362" s="0" t="str">
        <f aca="false">IF(ISBLANK(P2362), IF(ISBLANK(I2362), IF(ISBLANK(G2362), IF(ISBLANK(E2362), "Niet", E2362), G2362), I2362), P2362)</f>
        <v>B11.6/5</v>
      </c>
      <c r="BL2362" s="0" t="str">
        <f aca="false">IF(COUNTIF($BK$2:$BK$3066, BK2362)&gt;1, "Double", "Correct")</f>
        <v>Correct</v>
      </c>
    </row>
    <row r="2363" customFormat="false" ht="15.75" hidden="true" customHeight="true" outlineLevel="0" collapsed="false">
      <c r="A2363" s="181" t="s">
        <v>5850</v>
      </c>
      <c r="B2363" s="21" t="s">
        <v>6597</v>
      </c>
      <c r="C2363" s="19" t="s">
        <v>6789</v>
      </c>
      <c r="D2363" s="70" t="s">
        <v>6790</v>
      </c>
      <c r="E2363" s="19" t="s">
        <v>6881</v>
      </c>
      <c r="F2363" s="176" t="s">
        <v>6882</v>
      </c>
      <c r="G2363" s="72"/>
      <c r="H2363" s="72"/>
      <c r="I2363" s="72"/>
      <c r="J2363" s="72"/>
      <c r="K2363" s="70" t="s">
        <v>73</v>
      </c>
      <c r="L2363" s="72" t="s">
        <v>1934</v>
      </c>
      <c r="M2363" s="72"/>
      <c r="N2363" s="72"/>
      <c r="O2363" s="72"/>
      <c r="P2363" s="72" t="s">
        <v>6883</v>
      </c>
      <c r="Q2363" s="72"/>
      <c r="R2363" s="72"/>
      <c r="S2363" s="72"/>
      <c r="T2363" s="72"/>
      <c r="U2363" s="72"/>
      <c r="V2363" s="72"/>
      <c r="W2363" s="72"/>
      <c r="X2363" s="72"/>
      <c r="Y2363" s="72"/>
      <c r="Z2363" s="72"/>
      <c r="AA2363" s="72"/>
      <c r="AB2363" s="72"/>
      <c r="AC2363" s="70"/>
      <c r="AD2363" s="70"/>
      <c r="AE2363" s="70"/>
      <c r="AF2363" s="70"/>
      <c r="AG2363" s="72" t="s">
        <v>3262</v>
      </c>
      <c r="AH2363" s="72"/>
      <c r="AI2363" s="19" t="s">
        <v>6884</v>
      </c>
      <c r="AJ2363" s="22" t="n">
        <v>30</v>
      </c>
      <c r="AK2363" s="23" t="s">
        <v>279</v>
      </c>
      <c r="AL2363" s="24" t="s">
        <v>280</v>
      </c>
      <c r="AM2363" s="25" t="n">
        <v>1892</v>
      </c>
      <c r="AN2363" s="18"/>
      <c r="AO2363" s="18"/>
      <c r="AP2363" s="18"/>
      <c r="AS2363" s="72"/>
      <c r="AT2363" s="43" t="n">
        <v>30</v>
      </c>
      <c r="AU2363" s="25" t="s">
        <v>279</v>
      </c>
      <c r="AV2363" s="22" t="s">
        <v>280</v>
      </c>
      <c r="AW2363" s="38" t="n">
        <v>1892</v>
      </c>
      <c r="AX2363" s="18"/>
      <c r="AY2363" s="72"/>
      <c r="AZ2363" s="72"/>
      <c r="BA2363" s="72"/>
      <c r="BB2363" s="72"/>
      <c r="BC2363" s="72"/>
      <c r="BD2363" s="72"/>
      <c r="BE2363" s="72"/>
      <c r="BF2363" s="19"/>
      <c r="BG2363" s="72"/>
      <c r="BH2363" s="19" t="s">
        <v>1695</v>
      </c>
      <c r="BI2363" s="19" t="s">
        <v>6754</v>
      </c>
      <c r="BJ2363" s="19"/>
      <c r="BK2363" s="0" t="str">
        <f aca="false">IF(ISBLANK(P2363), IF(ISBLANK(I2363), IF(ISBLANK(G2363), IF(ISBLANK(E2363), "Niet", E2363), G2363), I2363), P2363)</f>
        <v>B11.7/1</v>
      </c>
      <c r="BL2363" s="0" t="str">
        <f aca="false">IF(COUNTIF($BK$2:$BK$3066, BK2363)&gt;1, "Double", "Correct")</f>
        <v>Correct</v>
      </c>
    </row>
    <row r="2364" customFormat="false" ht="15.75" hidden="true" customHeight="true" outlineLevel="0" collapsed="false">
      <c r="A2364" s="181" t="s">
        <v>5850</v>
      </c>
      <c r="B2364" s="21" t="s">
        <v>6597</v>
      </c>
      <c r="C2364" s="19" t="s">
        <v>6789</v>
      </c>
      <c r="D2364" s="70" t="s">
        <v>6790</v>
      </c>
      <c r="E2364" s="19" t="s">
        <v>6881</v>
      </c>
      <c r="F2364" s="176" t="s">
        <v>6882</v>
      </c>
      <c r="G2364" s="72"/>
      <c r="H2364" s="72"/>
      <c r="I2364" s="72"/>
      <c r="J2364" s="72"/>
      <c r="K2364" s="70" t="s">
        <v>73</v>
      </c>
      <c r="L2364" s="72" t="s">
        <v>1934</v>
      </c>
      <c r="M2364" s="72"/>
      <c r="N2364" s="72"/>
      <c r="O2364" s="72"/>
      <c r="P2364" s="72" t="s">
        <v>6885</v>
      </c>
      <c r="Q2364" s="72"/>
      <c r="R2364" s="72"/>
      <c r="S2364" s="72"/>
      <c r="T2364" s="72"/>
      <c r="U2364" s="72"/>
      <c r="V2364" s="72"/>
      <c r="W2364" s="72"/>
      <c r="X2364" s="72"/>
      <c r="Y2364" s="72"/>
      <c r="Z2364" s="72"/>
      <c r="AA2364" s="72"/>
      <c r="AB2364" s="72"/>
      <c r="AC2364" s="70"/>
      <c r="AD2364" s="70"/>
      <c r="AE2364" s="70"/>
      <c r="AF2364" s="70"/>
      <c r="AG2364" s="72" t="s">
        <v>3262</v>
      </c>
      <c r="AH2364" s="72"/>
      <c r="AI2364" s="19" t="s">
        <v>6886</v>
      </c>
      <c r="AJ2364" s="22" t="n">
        <v>31</v>
      </c>
      <c r="AK2364" s="23" t="s">
        <v>121</v>
      </c>
      <c r="AL2364" s="24" t="s">
        <v>122</v>
      </c>
      <c r="AM2364" s="25" t="n">
        <v>1892</v>
      </c>
      <c r="AN2364" s="18"/>
      <c r="AO2364" s="18"/>
      <c r="AP2364" s="18"/>
      <c r="AS2364" s="72"/>
      <c r="AT2364" s="43" t="n">
        <v>31</v>
      </c>
      <c r="AU2364" s="25" t="s">
        <v>121</v>
      </c>
      <c r="AV2364" s="22" t="s">
        <v>122</v>
      </c>
      <c r="AW2364" s="38" t="n">
        <v>1892</v>
      </c>
      <c r="AX2364" s="18"/>
      <c r="AY2364" s="72"/>
      <c r="AZ2364" s="72"/>
      <c r="BA2364" s="72"/>
      <c r="BB2364" s="72"/>
      <c r="BC2364" s="72"/>
      <c r="BD2364" s="72"/>
      <c r="BE2364" s="72"/>
      <c r="BF2364" s="19"/>
      <c r="BG2364" s="72"/>
      <c r="BH2364" s="19" t="s">
        <v>1695</v>
      </c>
      <c r="BI2364" s="19" t="s">
        <v>6754</v>
      </c>
      <c r="BJ2364" s="19"/>
      <c r="BK2364" s="0" t="str">
        <f aca="false">IF(ISBLANK(P2364), IF(ISBLANK(I2364), IF(ISBLANK(G2364), IF(ISBLANK(E2364), "Niet", E2364), G2364), I2364), P2364)</f>
        <v>B11.7/2</v>
      </c>
      <c r="BL2364" s="0" t="str">
        <f aca="false">IF(COUNTIF($BK$2:$BK$3066, BK2364)&gt;1, "Double", "Correct")</f>
        <v>Correct</v>
      </c>
    </row>
    <row r="2365" customFormat="false" ht="15.75" hidden="true" customHeight="true" outlineLevel="0" collapsed="false">
      <c r="A2365" s="181" t="s">
        <v>5850</v>
      </c>
      <c r="B2365" s="21" t="s">
        <v>6597</v>
      </c>
      <c r="C2365" s="19" t="s">
        <v>6789</v>
      </c>
      <c r="D2365" s="70" t="s">
        <v>6790</v>
      </c>
      <c r="E2365" s="19" t="s">
        <v>6887</v>
      </c>
      <c r="F2365" s="176" t="s">
        <v>6888</v>
      </c>
      <c r="G2365" s="72"/>
      <c r="H2365" s="72"/>
      <c r="I2365" s="72"/>
      <c r="J2365" s="72"/>
      <c r="K2365" s="70" t="s">
        <v>73</v>
      </c>
      <c r="L2365" s="72" t="s">
        <v>1934</v>
      </c>
      <c r="M2365" s="72"/>
      <c r="N2365" s="72"/>
      <c r="O2365" s="72"/>
      <c r="P2365" s="72" t="s">
        <v>6889</v>
      </c>
      <c r="Q2365" s="72"/>
      <c r="R2365" s="72"/>
      <c r="S2365" s="72"/>
      <c r="T2365" s="72"/>
      <c r="U2365" s="72"/>
      <c r="V2365" s="72"/>
      <c r="W2365" s="72"/>
      <c r="X2365" s="72"/>
      <c r="Y2365" s="72"/>
      <c r="Z2365" s="72"/>
      <c r="AA2365" s="72"/>
      <c r="AB2365" s="72"/>
      <c r="AC2365" s="70"/>
      <c r="AD2365" s="70"/>
      <c r="AE2365" s="70"/>
      <c r="AF2365" s="70"/>
      <c r="AG2365" s="72" t="s">
        <v>382</v>
      </c>
      <c r="AH2365" s="72"/>
      <c r="AI2365" s="19" t="s">
        <v>6890</v>
      </c>
      <c r="AJ2365" s="22" t="s">
        <v>225</v>
      </c>
      <c r="AK2365" s="23" t="s">
        <v>79</v>
      </c>
      <c r="AL2365" s="24" t="s">
        <v>80</v>
      </c>
      <c r="AM2365" s="25" t="n">
        <v>1886</v>
      </c>
      <c r="AN2365" s="18"/>
      <c r="AO2365" s="18"/>
      <c r="AP2365" s="18"/>
      <c r="AS2365" s="72"/>
      <c r="AT2365" s="43" t="s">
        <v>225</v>
      </c>
      <c r="AU2365" s="25" t="s">
        <v>79</v>
      </c>
      <c r="AV2365" s="22" t="s">
        <v>80</v>
      </c>
      <c r="AW2365" s="38" t="n">
        <v>1886</v>
      </c>
      <c r="AX2365" s="18"/>
      <c r="AY2365" s="72"/>
      <c r="AZ2365" s="72"/>
      <c r="BA2365" s="72"/>
      <c r="BB2365" s="72"/>
      <c r="BC2365" s="72"/>
      <c r="BD2365" s="72"/>
      <c r="BE2365" s="72"/>
      <c r="BF2365" s="19"/>
      <c r="BG2365" s="72"/>
      <c r="BH2365" s="19" t="s">
        <v>1695</v>
      </c>
      <c r="BI2365" s="19" t="s">
        <v>6754</v>
      </c>
      <c r="BJ2365" s="19"/>
      <c r="BK2365" s="0" t="str">
        <f aca="false">IF(ISBLANK(P2365), IF(ISBLANK(I2365), IF(ISBLANK(G2365), IF(ISBLANK(E2365), "Niet", E2365), G2365), I2365), P2365)</f>
        <v>B11.8/1</v>
      </c>
      <c r="BL2365" s="0" t="str">
        <f aca="false">IF(COUNTIF($BK$2:$BK$3066, BK2365)&gt;1, "Double", "Correct")</f>
        <v>Correct</v>
      </c>
    </row>
    <row r="2366" customFormat="false" ht="15.75" hidden="true" customHeight="true" outlineLevel="0" collapsed="false">
      <c r="A2366" s="181" t="s">
        <v>5850</v>
      </c>
      <c r="B2366" s="21" t="s">
        <v>6597</v>
      </c>
      <c r="C2366" s="19" t="s">
        <v>6789</v>
      </c>
      <c r="D2366" s="70" t="s">
        <v>6790</v>
      </c>
      <c r="E2366" s="19" t="s">
        <v>6887</v>
      </c>
      <c r="F2366" s="176" t="s">
        <v>6888</v>
      </c>
      <c r="G2366" s="72"/>
      <c r="H2366" s="72"/>
      <c r="I2366" s="72"/>
      <c r="J2366" s="72"/>
      <c r="K2366" s="70" t="s">
        <v>73</v>
      </c>
      <c r="L2366" s="72" t="s">
        <v>1934</v>
      </c>
      <c r="M2366" s="72"/>
      <c r="N2366" s="72"/>
      <c r="O2366" s="72"/>
      <c r="P2366" s="72" t="s">
        <v>6891</v>
      </c>
      <c r="Q2366" s="72"/>
      <c r="R2366" s="72"/>
      <c r="S2366" s="72"/>
      <c r="T2366" s="72"/>
      <c r="U2366" s="72"/>
      <c r="V2366" s="72"/>
      <c r="W2366" s="72"/>
      <c r="X2366" s="72"/>
      <c r="Y2366" s="72"/>
      <c r="Z2366" s="72"/>
      <c r="AA2366" s="72"/>
      <c r="AB2366" s="72"/>
      <c r="AC2366" s="70"/>
      <c r="AD2366" s="70"/>
      <c r="AE2366" s="70"/>
      <c r="AF2366" s="70"/>
      <c r="AG2366" s="72"/>
      <c r="AH2366" s="72"/>
      <c r="AI2366" s="19" t="s">
        <v>6892</v>
      </c>
      <c r="AJ2366" s="22" t="n">
        <v>31</v>
      </c>
      <c r="AK2366" s="23" t="s">
        <v>180</v>
      </c>
      <c r="AL2366" s="32" t="s">
        <v>181</v>
      </c>
      <c r="AM2366" s="25" t="n">
        <v>1885</v>
      </c>
      <c r="AN2366" s="18"/>
      <c r="AO2366" s="18"/>
      <c r="AP2366" s="18"/>
      <c r="AS2366" s="72"/>
      <c r="AT2366" s="43" t="n">
        <v>31</v>
      </c>
      <c r="AU2366" s="25" t="s">
        <v>180</v>
      </c>
      <c r="AV2366" s="22" t="s">
        <v>181</v>
      </c>
      <c r="AW2366" s="38" t="n">
        <v>1885</v>
      </c>
      <c r="AX2366" s="18"/>
      <c r="AY2366" s="72"/>
      <c r="AZ2366" s="72"/>
      <c r="BA2366" s="72"/>
      <c r="BB2366" s="72"/>
      <c r="BC2366" s="72"/>
      <c r="BD2366" s="72"/>
      <c r="BE2366" s="72"/>
      <c r="BF2366" s="19"/>
      <c r="BG2366" s="72"/>
      <c r="BH2366" s="19" t="s">
        <v>1695</v>
      </c>
      <c r="BI2366" s="19" t="s">
        <v>6754</v>
      </c>
      <c r="BJ2366" s="19"/>
      <c r="BK2366" s="0" t="str">
        <f aca="false">IF(ISBLANK(P2366), IF(ISBLANK(I2366), IF(ISBLANK(G2366), IF(ISBLANK(E2366), "Niet", E2366), G2366), I2366), P2366)</f>
        <v>B11.8/2</v>
      </c>
      <c r="BL2366" s="0" t="str">
        <f aca="false">IF(COUNTIF($BK$2:$BK$3066, BK2366)&gt;1, "Double", "Correct")</f>
        <v>Correct</v>
      </c>
    </row>
    <row r="2367" customFormat="false" ht="15.75" hidden="true" customHeight="true" outlineLevel="0" collapsed="false">
      <c r="A2367" s="181" t="s">
        <v>5850</v>
      </c>
      <c r="B2367" s="21" t="s">
        <v>6597</v>
      </c>
      <c r="C2367" s="19" t="s">
        <v>6789</v>
      </c>
      <c r="D2367" s="70" t="s">
        <v>6790</v>
      </c>
      <c r="E2367" s="19" t="s">
        <v>6887</v>
      </c>
      <c r="F2367" s="176" t="s">
        <v>6888</v>
      </c>
      <c r="G2367" s="72"/>
      <c r="H2367" s="72"/>
      <c r="I2367" s="72"/>
      <c r="J2367" s="72"/>
      <c r="K2367" s="70" t="s">
        <v>73</v>
      </c>
      <c r="L2367" s="72" t="s">
        <v>1934</v>
      </c>
      <c r="M2367" s="72"/>
      <c r="N2367" s="72"/>
      <c r="O2367" s="72"/>
      <c r="P2367" s="72" t="s">
        <v>6893</v>
      </c>
      <c r="Q2367" s="72"/>
      <c r="R2367" s="72"/>
      <c r="S2367" s="72"/>
      <c r="T2367" s="72"/>
      <c r="U2367" s="72"/>
      <c r="V2367" s="72"/>
      <c r="W2367" s="72"/>
      <c r="X2367" s="72"/>
      <c r="Y2367" s="72"/>
      <c r="Z2367" s="72"/>
      <c r="AA2367" s="72"/>
      <c r="AB2367" s="72"/>
      <c r="AC2367" s="70"/>
      <c r="AD2367" s="70"/>
      <c r="AE2367" s="70"/>
      <c r="AF2367" s="70"/>
      <c r="AG2367" s="72" t="s">
        <v>3262</v>
      </c>
      <c r="AH2367" s="72"/>
      <c r="AI2367" s="72" t="s">
        <v>6894</v>
      </c>
      <c r="AJ2367" s="22" t="n">
        <v>31</v>
      </c>
      <c r="AK2367" s="23" t="s">
        <v>180</v>
      </c>
      <c r="AL2367" s="32" t="s">
        <v>181</v>
      </c>
      <c r="AM2367" s="25" t="n">
        <v>1885</v>
      </c>
      <c r="AN2367" s="18"/>
      <c r="AO2367" s="18"/>
      <c r="AP2367" s="18"/>
      <c r="AS2367" s="72"/>
      <c r="AT2367" s="43" t="n">
        <v>31</v>
      </c>
      <c r="AU2367" s="25" t="s">
        <v>180</v>
      </c>
      <c r="AV2367" s="22" t="s">
        <v>181</v>
      </c>
      <c r="AW2367" s="38" t="n">
        <v>1885</v>
      </c>
      <c r="AX2367" s="18"/>
      <c r="AY2367" s="72"/>
      <c r="AZ2367" s="72"/>
      <c r="BA2367" s="72"/>
      <c r="BB2367" s="72"/>
      <c r="BC2367" s="72"/>
      <c r="BD2367" s="72"/>
      <c r="BE2367" s="72"/>
      <c r="BF2367" s="19"/>
      <c r="BG2367" s="72"/>
      <c r="BH2367" s="19" t="s">
        <v>1695</v>
      </c>
      <c r="BI2367" s="19" t="s">
        <v>6754</v>
      </c>
      <c r="BJ2367" s="19"/>
      <c r="BK2367" s="0" t="str">
        <f aca="false">IF(ISBLANK(P2367), IF(ISBLANK(I2367), IF(ISBLANK(G2367), IF(ISBLANK(E2367), "Niet", E2367), G2367), I2367), P2367)</f>
        <v>B11.8/3</v>
      </c>
      <c r="BL2367" s="0" t="str">
        <f aca="false">IF(COUNTIF($BK$2:$BK$3066, BK2367)&gt;1, "Double", "Correct")</f>
        <v>Correct</v>
      </c>
    </row>
    <row r="2368" customFormat="false" ht="15.75" hidden="true" customHeight="true" outlineLevel="0" collapsed="false">
      <c r="A2368" s="181" t="s">
        <v>5850</v>
      </c>
      <c r="B2368" s="21" t="s">
        <v>6597</v>
      </c>
      <c r="C2368" s="19" t="s">
        <v>6789</v>
      </c>
      <c r="D2368" s="70" t="s">
        <v>6790</v>
      </c>
      <c r="E2368" s="19" t="s">
        <v>6895</v>
      </c>
      <c r="F2368" s="176" t="s">
        <v>6896</v>
      </c>
      <c r="G2368" s="72"/>
      <c r="H2368" s="72"/>
      <c r="I2368" s="72"/>
      <c r="J2368" s="72"/>
      <c r="K2368" s="70" t="s">
        <v>73</v>
      </c>
      <c r="L2368" s="72" t="s">
        <v>1934</v>
      </c>
      <c r="M2368" s="72"/>
      <c r="N2368" s="72"/>
      <c r="O2368" s="72"/>
      <c r="P2368" s="72" t="s">
        <v>6897</v>
      </c>
      <c r="Q2368" s="72"/>
      <c r="R2368" s="72"/>
      <c r="S2368" s="72"/>
      <c r="T2368" s="72"/>
      <c r="U2368" s="72"/>
      <c r="V2368" s="72"/>
      <c r="W2368" s="72"/>
      <c r="X2368" s="72"/>
      <c r="Y2368" s="72"/>
      <c r="Z2368" s="72"/>
      <c r="AA2368" s="72"/>
      <c r="AB2368" s="72"/>
      <c r="AC2368" s="70"/>
      <c r="AD2368" s="70"/>
      <c r="AE2368" s="70"/>
      <c r="AF2368" s="70"/>
      <c r="AG2368" s="72"/>
      <c r="AH2368" s="72"/>
      <c r="AI2368" s="72" t="s">
        <v>6898</v>
      </c>
      <c r="AJ2368" s="22" t="n">
        <v>31</v>
      </c>
      <c r="AK2368" s="23" t="s">
        <v>121</v>
      </c>
      <c r="AL2368" s="24" t="s">
        <v>122</v>
      </c>
      <c r="AM2368" s="25" t="n">
        <v>1892</v>
      </c>
      <c r="AN2368" s="18"/>
      <c r="AO2368" s="18"/>
      <c r="AP2368" s="18"/>
      <c r="AS2368" s="72"/>
      <c r="AT2368" s="43" t="n">
        <v>31</v>
      </c>
      <c r="AU2368" s="25" t="s">
        <v>121</v>
      </c>
      <c r="AV2368" s="22" t="s">
        <v>122</v>
      </c>
      <c r="AW2368" s="38" t="n">
        <v>1892</v>
      </c>
      <c r="AX2368" s="18"/>
      <c r="AY2368" s="72"/>
      <c r="AZ2368" s="72"/>
      <c r="BA2368" s="72"/>
      <c r="BB2368" s="72"/>
      <c r="BC2368" s="72"/>
      <c r="BD2368" s="72"/>
      <c r="BE2368" s="72"/>
      <c r="BF2368" s="19"/>
      <c r="BG2368" s="72"/>
      <c r="BH2368" s="19" t="s">
        <v>1695</v>
      </c>
      <c r="BI2368" s="19" t="s">
        <v>6754</v>
      </c>
      <c r="BJ2368" s="19"/>
      <c r="BK2368" s="0" t="str">
        <f aca="false">IF(ISBLANK(P2368), IF(ISBLANK(I2368), IF(ISBLANK(G2368), IF(ISBLANK(E2368), "Niet", E2368), G2368), I2368), P2368)</f>
        <v>B11.9/1</v>
      </c>
      <c r="BL2368" s="0" t="str">
        <f aca="false">IF(COUNTIF($BK$2:$BK$3066, BK2368)&gt;1, "Double", "Correct")</f>
        <v>Correct</v>
      </c>
    </row>
    <row r="2369" customFormat="false" ht="15.75" hidden="true" customHeight="true" outlineLevel="0" collapsed="false">
      <c r="A2369" s="181" t="s">
        <v>5850</v>
      </c>
      <c r="B2369" s="21" t="s">
        <v>6597</v>
      </c>
      <c r="C2369" s="19" t="s">
        <v>6789</v>
      </c>
      <c r="D2369" s="70" t="s">
        <v>6790</v>
      </c>
      <c r="E2369" s="19" t="s">
        <v>6895</v>
      </c>
      <c r="F2369" s="176" t="s">
        <v>6896</v>
      </c>
      <c r="G2369" s="72"/>
      <c r="H2369" s="72"/>
      <c r="I2369" s="72"/>
      <c r="J2369" s="72"/>
      <c r="K2369" s="70" t="s">
        <v>73</v>
      </c>
      <c r="L2369" s="72" t="s">
        <v>1934</v>
      </c>
      <c r="M2369" s="72"/>
      <c r="N2369" s="72"/>
      <c r="O2369" s="72"/>
      <c r="P2369" s="72" t="s">
        <v>6899</v>
      </c>
      <c r="Q2369" s="70"/>
      <c r="R2369" s="70"/>
      <c r="S2369" s="70"/>
      <c r="T2369" s="70"/>
      <c r="U2369" s="70"/>
      <c r="V2369" s="70"/>
      <c r="W2369" s="70"/>
      <c r="X2369" s="70"/>
      <c r="Y2369" s="70"/>
      <c r="Z2369" s="70"/>
      <c r="AA2369" s="70"/>
      <c r="AB2369" s="70"/>
      <c r="AC2369" s="70"/>
      <c r="AD2369" s="70"/>
      <c r="AE2369" s="70"/>
      <c r="AF2369" s="70"/>
      <c r="AG2369" s="70"/>
      <c r="AH2369" s="70"/>
      <c r="AI2369" s="19" t="s">
        <v>6900</v>
      </c>
      <c r="AJ2369" s="22"/>
      <c r="AK2369" s="23"/>
      <c r="AL2369" s="32"/>
      <c r="AM2369" s="25" t="n">
        <v>1893</v>
      </c>
      <c r="AN2369" s="18"/>
      <c r="AO2369" s="18"/>
      <c r="AP2369" s="18"/>
      <c r="AS2369" s="72"/>
      <c r="AT2369" s="46"/>
      <c r="AU2369" s="25"/>
      <c r="AV2369" s="22"/>
      <c r="AW2369" s="38" t="n">
        <v>1893</v>
      </c>
      <c r="AX2369" s="18"/>
      <c r="AY2369" s="72"/>
      <c r="AZ2369" s="72"/>
      <c r="BA2369" s="72"/>
      <c r="BB2369" s="72"/>
      <c r="BC2369" s="72"/>
      <c r="BD2369" s="72"/>
      <c r="BE2369" s="72"/>
      <c r="BF2369" s="19"/>
      <c r="BG2369" s="72"/>
      <c r="BH2369" s="19" t="s">
        <v>1695</v>
      </c>
      <c r="BI2369" s="19" t="s">
        <v>6754</v>
      </c>
      <c r="BJ2369" s="19"/>
      <c r="BK2369" s="0" t="str">
        <f aca="false">IF(ISBLANK(P2369), IF(ISBLANK(I2369), IF(ISBLANK(G2369), IF(ISBLANK(E2369), "Niet", E2369), G2369), I2369), P2369)</f>
        <v>B11.9/2</v>
      </c>
      <c r="BL2369" s="0" t="str">
        <f aca="false">IF(COUNTIF($BK$2:$BK$3066, BK2369)&gt;1, "Double", "Correct")</f>
        <v>Correct</v>
      </c>
    </row>
    <row r="2370" customFormat="false" ht="15.75" hidden="true" customHeight="true" outlineLevel="0" collapsed="false">
      <c r="A2370" s="181" t="s">
        <v>5850</v>
      </c>
      <c r="B2370" s="21" t="s">
        <v>6597</v>
      </c>
      <c r="C2370" s="19" t="s">
        <v>6789</v>
      </c>
      <c r="D2370" s="70" t="s">
        <v>6790</v>
      </c>
      <c r="E2370" s="19" t="s">
        <v>6895</v>
      </c>
      <c r="F2370" s="176" t="s">
        <v>6896</v>
      </c>
      <c r="G2370" s="72"/>
      <c r="H2370" s="72"/>
      <c r="I2370" s="72"/>
      <c r="J2370" s="72"/>
      <c r="K2370" s="70" t="s">
        <v>73</v>
      </c>
      <c r="L2370" s="72" t="s">
        <v>1934</v>
      </c>
      <c r="M2370" s="72"/>
      <c r="N2370" s="72"/>
      <c r="O2370" s="70" t="s">
        <v>6901</v>
      </c>
      <c r="P2370" s="72" t="s">
        <v>6902</v>
      </c>
      <c r="Q2370" s="72"/>
      <c r="R2370" s="72"/>
      <c r="S2370" s="72"/>
      <c r="T2370" s="72"/>
      <c r="U2370" s="72"/>
      <c r="V2370" s="72"/>
      <c r="W2370" s="72"/>
      <c r="X2370" s="72"/>
      <c r="Y2370" s="72"/>
      <c r="Z2370" s="72"/>
      <c r="AA2370" s="72"/>
      <c r="AB2370" s="72"/>
      <c r="AC2370" s="70"/>
      <c r="AD2370" s="70"/>
      <c r="AE2370" s="70"/>
      <c r="AF2370" s="70"/>
      <c r="AG2370" s="72"/>
      <c r="AH2370" s="72"/>
      <c r="AI2370" s="19" t="s">
        <v>6903</v>
      </c>
      <c r="AJ2370" s="22"/>
      <c r="AK2370" s="23"/>
      <c r="AL2370" s="32"/>
      <c r="AM2370" s="25"/>
      <c r="AN2370" s="18"/>
      <c r="AO2370" s="18"/>
      <c r="AP2370" s="18"/>
      <c r="AS2370" s="72"/>
      <c r="AT2370" s="46"/>
      <c r="AU2370" s="25"/>
      <c r="AV2370" s="22"/>
      <c r="AW2370" s="18"/>
      <c r="AX2370" s="18"/>
      <c r="AY2370" s="72"/>
      <c r="AZ2370" s="72"/>
      <c r="BA2370" s="72"/>
      <c r="BB2370" s="72"/>
      <c r="BC2370" s="72"/>
      <c r="BD2370" s="72"/>
      <c r="BE2370" s="72"/>
      <c r="BF2370" s="19"/>
      <c r="BG2370" s="72"/>
      <c r="BH2370" s="19" t="s">
        <v>1695</v>
      </c>
      <c r="BI2370" s="19" t="s">
        <v>6754</v>
      </c>
      <c r="BJ2370" s="19"/>
      <c r="BK2370" s="0" t="str">
        <f aca="false">IF(ISBLANK(P2370), IF(ISBLANK(I2370), IF(ISBLANK(G2370), IF(ISBLANK(E2370), "Niet", E2370), G2370), I2370), P2370)</f>
        <v>B11.9/3</v>
      </c>
      <c r="BL2370" s="0" t="str">
        <f aca="false">IF(COUNTIF($BK$2:$BK$3066, BK2370)&gt;1, "Double", "Correct")</f>
        <v>Correct</v>
      </c>
    </row>
    <row r="2371" customFormat="false" ht="15.75" hidden="true" customHeight="true" outlineLevel="0" collapsed="false">
      <c r="A2371" s="181" t="s">
        <v>5850</v>
      </c>
      <c r="B2371" s="21" t="s">
        <v>6597</v>
      </c>
      <c r="C2371" s="19" t="s">
        <v>6789</v>
      </c>
      <c r="D2371" s="70" t="s">
        <v>6790</v>
      </c>
      <c r="E2371" s="19" t="s">
        <v>6895</v>
      </c>
      <c r="F2371" s="176" t="s">
        <v>6896</v>
      </c>
      <c r="G2371" s="72"/>
      <c r="H2371" s="72"/>
      <c r="I2371" s="72"/>
      <c r="J2371" s="72"/>
      <c r="K2371" s="70" t="s">
        <v>73</v>
      </c>
      <c r="L2371" s="72" t="s">
        <v>1934</v>
      </c>
      <c r="M2371" s="72"/>
      <c r="N2371" s="72"/>
      <c r="O2371" s="72"/>
      <c r="P2371" s="72" t="s">
        <v>6904</v>
      </c>
      <c r="Q2371" s="72"/>
      <c r="R2371" s="72"/>
      <c r="S2371" s="72"/>
      <c r="T2371" s="72"/>
      <c r="U2371" s="72"/>
      <c r="V2371" s="72"/>
      <c r="W2371" s="72"/>
      <c r="X2371" s="72"/>
      <c r="Y2371" s="72"/>
      <c r="Z2371" s="72"/>
      <c r="AA2371" s="72"/>
      <c r="AB2371" s="72"/>
      <c r="AC2371" s="70"/>
      <c r="AD2371" s="70"/>
      <c r="AE2371" s="70"/>
      <c r="AF2371" s="70"/>
      <c r="AG2371" s="72"/>
      <c r="AH2371" s="72"/>
      <c r="AI2371" s="19" t="s">
        <v>6905</v>
      </c>
      <c r="AJ2371" s="22"/>
      <c r="AK2371" s="23"/>
      <c r="AL2371" s="32"/>
      <c r="AM2371" s="25"/>
      <c r="AN2371" s="18"/>
      <c r="AO2371" s="18"/>
      <c r="AP2371" s="18"/>
      <c r="AS2371" s="72"/>
      <c r="AT2371" s="46"/>
      <c r="AU2371" s="25"/>
      <c r="AV2371" s="22"/>
      <c r="AW2371" s="18"/>
      <c r="AX2371" s="18"/>
      <c r="AY2371" s="72"/>
      <c r="AZ2371" s="72"/>
      <c r="BA2371" s="72"/>
      <c r="BB2371" s="72"/>
      <c r="BC2371" s="72"/>
      <c r="BD2371" s="72"/>
      <c r="BE2371" s="72"/>
      <c r="BF2371" s="19"/>
      <c r="BG2371" s="72"/>
      <c r="BH2371" s="19" t="s">
        <v>1695</v>
      </c>
      <c r="BI2371" s="19" t="s">
        <v>6754</v>
      </c>
      <c r="BJ2371" s="19"/>
      <c r="BK2371" s="0" t="str">
        <f aca="false">IF(ISBLANK(P2371), IF(ISBLANK(I2371), IF(ISBLANK(G2371), IF(ISBLANK(E2371), "Niet", E2371), G2371), I2371), P2371)</f>
        <v>B11.9/4</v>
      </c>
      <c r="BL2371" s="0" t="str">
        <f aca="false">IF(COUNTIF($BK$2:$BK$3066, BK2371)&gt;1, "Double", "Correct")</f>
        <v>Correct</v>
      </c>
    </row>
    <row r="2372" customFormat="false" ht="15.75" hidden="true" customHeight="true" outlineLevel="0" collapsed="false">
      <c r="A2372" s="181" t="s">
        <v>5850</v>
      </c>
      <c r="B2372" s="21" t="s">
        <v>6597</v>
      </c>
      <c r="C2372" s="19" t="s">
        <v>6789</v>
      </c>
      <c r="D2372" s="70" t="s">
        <v>6790</v>
      </c>
      <c r="E2372" s="19" t="s">
        <v>6906</v>
      </c>
      <c r="F2372" s="176" t="s">
        <v>6907</v>
      </c>
      <c r="G2372" s="72"/>
      <c r="H2372" s="72"/>
      <c r="I2372" s="72"/>
      <c r="J2372" s="72"/>
      <c r="K2372" s="70" t="s">
        <v>73</v>
      </c>
      <c r="L2372" s="72" t="s">
        <v>1934</v>
      </c>
      <c r="M2372" s="72"/>
      <c r="N2372" s="72"/>
      <c r="O2372" s="72"/>
      <c r="P2372" s="72" t="s">
        <v>6908</v>
      </c>
      <c r="Q2372" s="72"/>
      <c r="R2372" s="72"/>
      <c r="S2372" s="72"/>
      <c r="T2372" s="72"/>
      <c r="U2372" s="72"/>
      <c r="V2372" s="72"/>
      <c r="W2372" s="72"/>
      <c r="X2372" s="72"/>
      <c r="Y2372" s="72"/>
      <c r="Z2372" s="72"/>
      <c r="AA2372" s="72"/>
      <c r="AB2372" s="72"/>
      <c r="AC2372" s="70"/>
      <c r="AD2372" s="70"/>
      <c r="AE2372" s="70"/>
      <c r="AF2372" s="70"/>
      <c r="AG2372" s="72"/>
      <c r="AH2372" s="72"/>
      <c r="AI2372" s="19" t="s">
        <v>6909</v>
      </c>
      <c r="AJ2372" s="22" t="n">
        <v>24</v>
      </c>
      <c r="AK2372" s="23" t="s">
        <v>279</v>
      </c>
      <c r="AL2372" s="24" t="s">
        <v>280</v>
      </c>
      <c r="AM2372" s="25" t="n">
        <v>1892</v>
      </c>
      <c r="AN2372" s="18"/>
      <c r="AO2372" s="18"/>
      <c r="AP2372" s="18"/>
      <c r="AS2372" s="72"/>
      <c r="AT2372" s="43" t="n">
        <v>24</v>
      </c>
      <c r="AU2372" s="25" t="s">
        <v>279</v>
      </c>
      <c r="AV2372" s="22" t="s">
        <v>280</v>
      </c>
      <c r="AW2372" s="38" t="n">
        <v>1892</v>
      </c>
      <c r="AX2372" s="18"/>
      <c r="AY2372" s="72"/>
      <c r="AZ2372" s="72"/>
      <c r="BA2372" s="72"/>
      <c r="BB2372" s="72"/>
      <c r="BC2372" s="72"/>
      <c r="BD2372" s="72"/>
      <c r="BE2372" s="72"/>
      <c r="BF2372" s="19"/>
      <c r="BG2372" s="72"/>
      <c r="BH2372" s="19" t="s">
        <v>1695</v>
      </c>
      <c r="BI2372" s="19" t="s">
        <v>6754</v>
      </c>
      <c r="BJ2372" s="19"/>
      <c r="BK2372" s="0" t="str">
        <f aca="false">IF(ISBLANK(P2372), IF(ISBLANK(I2372), IF(ISBLANK(G2372), IF(ISBLANK(E2372), "Niet", E2372), G2372), I2372), P2372)</f>
        <v>B11.10/1</v>
      </c>
      <c r="BL2372" s="0" t="str">
        <f aca="false">IF(COUNTIF($BK$2:$BK$3066, BK2372)&gt;1, "Double", "Correct")</f>
        <v>Correct</v>
      </c>
    </row>
    <row r="2373" customFormat="false" ht="15.75" hidden="true" customHeight="true" outlineLevel="0" collapsed="false">
      <c r="A2373" s="181" t="s">
        <v>5850</v>
      </c>
      <c r="B2373" s="21" t="s">
        <v>6597</v>
      </c>
      <c r="C2373" s="19" t="s">
        <v>6789</v>
      </c>
      <c r="D2373" s="70" t="s">
        <v>6790</v>
      </c>
      <c r="E2373" s="19" t="s">
        <v>6906</v>
      </c>
      <c r="F2373" s="176" t="s">
        <v>6907</v>
      </c>
      <c r="G2373" s="72"/>
      <c r="H2373" s="72"/>
      <c r="I2373" s="72"/>
      <c r="J2373" s="72"/>
      <c r="K2373" s="70" t="s">
        <v>73</v>
      </c>
      <c r="L2373" s="72" t="s">
        <v>1934</v>
      </c>
      <c r="M2373" s="72"/>
      <c r="N2373" s="72"/>
      <c r="O2373" s="72"/>
      <c r="P2373" s="72" t="s">
        <v>6910</v>
      </c>
      <c r="Q2373" s="72"/>
      <c r="R2373" s="72"/>
      <c r="S2373" s="72"/>
      <c r="T2373" s="72"/>
      <c r="U2373" s="72"/>
      <c r="V2373" s="72"/>
      <c r="W2373" s="72"/>
      <c r="X2373" s="72"/>
      <c r="Y2373" s="72"/>
      <c r="Z2373" s="72"/>
      <c r="AA2373" s="72"/>
      <c r="AB2373" s="72"/>
      <c r="AC2373" s="70"/>
      <c r="AD2373" s="70"/>
      <c r="AE2373" s="70"/>
      <c r="AF2373" s="70"/>
      <c r="AG2373" s="72"/>
      <c r="AH2373" s="72"/>
      <c r="AI2373" s="19" t="s">
        <v>6911</v>
      </c>
      <c r="AJ2373" s="22"/>
      <c r="AK2373" s="23"/>
      <c r="AL2373" s="32"/>
      <c r="AM2373" s="25"/>
      <c r="AN2373" s="18"/>
      <c r="AO2373" s="18"/>
      <c r="AP2373" s="18"/>
      <c r="AS2373" s="72"/>
      <c r="AT2373" s="46"/>
      <c r="AU2373" s="25"/>
      <c r="AV2373" s="22"/>
      <c r="AW2373" s="18"/>
      <c r="AX2373" s="18"/>
      <c r="AY2373" s="72"/>
      <c r="AZ2373" s="72"/>
      <c r="BA2373" s="72"/>
      <c r="BB2373" s="72"/>
      <c r="BC2373" s="72"/>
      <c r="BD2373" s="72"/>
      <c r="BE2373" s="72"/>
      <c r="BF2373" s="19"/>
      <c r="BG2373" s="72"/>
      <c r="BH2373" s="19" t="s">
        <v>1695</v>
      </c>
      <c r="BI2373" s="19" t="s">
        <v>6754</v>
      </c>
      <c r="BJ2373" s="19"/>
      <c r="BK2373" s="0" t="str">
        <f aca="false">IF(ISBLANK(P2373), IF(ISBLANK(I2373), IF(ISBLANK(G2373), IF(ISBLANK(E2373), "Niet", E2373), G2373), I2373), P2373)</f>
        <v>B11.10/2</v>
      </c>
      <c r="BL2373" s="0" t="str">
        <f aca="false">IF(COUNTIF($BK$2:$BK$3066, BK2373)&gt;1, "Double", "Correct")</f>
        <v>Correct</v>
      </c>
    </row>
    <row r="2374" customFormat="false" ht="15.75" hidden="true" customHeight="true" outlineLevel="0" collapsed="false">
      <c r="A2374" s="181" t="s">
        <v>5850</v>
      </c>
      <c r="B2374" s="21" t="s">
        <v>6597</v>
      </c>
      <c r="C2374" s="19" t="s">
        <v>6789</v>
      </c>
      <c r="D2374" s="70" t="s">
        <v>6790</v>
      </c>
      <c r="E2374" s="19" t="s">
        <v>6906</v>
      </c>
      <c r="F2374" s="176" t="s">
        <v>6907</v>
      </c>
      <c r="G2374" s="72"/>
      <c r="H2374" s="72"/>
      <c r="I2374" s="72"/>
      <c r="J2374" s="72"/>
      <c r="K2374" s="70" t="s">
        <v>73</v>
      </c>
      <c r="L2374" s="72" t="s">
        <v>1934</v>
      </c>
      <c r="M2374" s="72"/>
      <c r="N2374" s="72"/>
      <c r="O2374" s="72"/>
      <c r="P2374" s="72" t="s">
        <v>6912</v>
      </c>
      <c r="Q2374" s="72"/>
      <c r="R2374" s="72"/>
      <c r="S2374" s="72"/>
      <c r="T2374" s="72"/>
      <c r="U2374" s="31" t="s">
        <v>503</v>
      </c>
      <c r="V2374" s="70" t="n">
        <v>172</v>
      </c>
      <c r="W2374" s="72"/>
      <c r="X2374" s="72"/>
      <c r="Y2374" s="72"/>
      <c r="Z2374" s="72"/>
      <c r="AA2374" s="72"/>
      <c r="AB2374" s="72"/>
      <c r="AC2374" s="72"/>
      <c r="AD2374" s="72"/>
      <c r="AE2374" s="18" t="s">
        <v>504</v>
      </c>
      <c r="AF2374" s="18" t="n">
        <v>255</v>
      </c>
      <c r="AG2374" s="72"/>
      <c r="AH2374" s="72"/>
      <c r="AI2374" s="19" t="s">
        <v>6913</v>
      </c>
      <c r="AJ2374" s="22"/>
      <c r="AK2374" s="23"/>
      <c r="AL2374" s="32"/>
      <c r="AM2374" s="25"/>
      <c r="AN2374" s="18"/>
      <c r="AO2374" s="18"/>
      <c r="AP2374" s="18"/>
      <c r="AS2374" s="70" t="s">
        <v>6914</v>
      </c>
      <c r="AT2374" s="46"/>
      <c r="AU2374" s="25"/>
      <c r="AV2374" s="22"/>
      <c r="AW2374" s="18"/>
      <c r="AX2374" s="18"/>
      <c r="AY2374" s="72"/>
      <c r="AZ2374" s="72"/>
      <c r="BA2374" s="72"/>
      <c r="BB2374" s="72"/>
      <c r="BC2374" s="72"/>
      <c r="BD2374" s="72"/>
      <c r="BE2374" s="72"/>
      <c r="BF2374" s="19"/>
      <c r="BG2374" s="72"/>
      <c r="BH2374" s="19" t="s">
        <v>1695</v>
      </c>
      <c r="BI2374" s="19" t="s">
        <v>6754</v>
      </c>
      <c r="BJ2374" s="19"/>
      <c r="BK2374" s="0" t="str">
        <f aca="false">IF(ISBLANK(P2374), IF(ISBLANK(I2374), IF(ISBLANK(G2374), IF(ISBLANK(E2374), "Niet", E2374), G2374), I2374), P2374)</f>
        <v>B11.10/3</v>
      </c>
      <c r="BL2374" s="0" t="str">
        <f aca="false">IF(COUNTIF($BK$2:$BK$3066, BK2374)&gt;1, "Double", "Correct")</f>
        <v>Correct</v>
      </c>
    </row>
    <row r="2375" customFormat="false" ht="15.75" hidden="true" customHeight="true" outlineLevel="0" collapsed="false">
      <c r="A2375" s="181" t="s">
        <v>5850</v>
      </c>
      <c r="B2375" s="21" t="s">
        <v>6597</v>
      </c>
      <c r="C2375" s="19" t="s">
        <v>6789</v>
      </c>
      <c r="D2375" s="70" t="s">
        <v>6790</v>
      </c>
      <c r="E2375" s="19" t="s">
        <v>6906</v>
      </c>
      <c r="F2375" s="176" t="s">
        <v>6907</v>
      </c>
      <c r="G2375" s="72"/>
      <c r="H2375" s="72"/>
      <c r="I2375" s="72"/>
      <c r="J2375" s="72"/>
      <c r="K2375" s="70" t="s">
        <v>73</v>
      </c>
      <c r="L2375" s="72" t="s">
        <v>1934</v>
      </c>
      <c r="M2375" s="72"/>
      <c r="N2375" s="72"/>
      <c r="O2375" s="72"/>
      <c r="P2375" s="72" t="s">
        <v>6915</v>
      </c>
      <c r="Q2375" s="72"/>
      <c r="R2375" s="72"/>
      <c r="S2375" s="72"/>
      <c r="T2375" s="72"/>
      <c r="U2375" s="72"/>
      <c r="V2375" s="72"/>
      <c r="W2375" s="72"/>
      <c r="X2375" s="72"/>
      <c r="Y2375" s="72"/>
      <c r="Z2375" s="72"/>
      <c r="AA2375" s="72"/>
      <c r="AB2375" s="72"/>
      <c r="AC2375" s="70"/>
      <c r="AD2375" s="70"/>
      <c r="AE2375" s="70"/>
      <c r="AF2375" s="70"/>
      <c r="AG2375" s="72"/>
      <c r="AH2375" s="72"/>
      <c r="AI2375" s="72" t="s">
        <v>6916</v>
      </c>
      <c r="AJ2375" s="22" t="s">
        <v>99</v>
      </c>
      <c r="AK2375" s="23" t="s">
        <v>279</v>
      </c>
      <c r="AL2375" s="24" t="s">
        <v>280</v>
      </c>
      <c r="AM2375" s="25" t="n">
        <v>1892</v>
      </c>
      <c r="AN2375" s="18"/>
      <c r="AO2375" s="18"/>
      <c r="AP2375" s="18"/>
      <c r="AS2375" s="72"/>
      <c r="AT2375" s="43" t="s">
        <v>99</v>
      </c>
      <c r="AU2375" s="25" t="s">
        <v>279</v>
      </c>
      <c r="AV2375" s="22" t="s">
        <v>280</v>
      </c>
      <c r="AW2375" s="38" t="n">
        <v>1892</v>
      </c>
      <c r="AX2375" s="18"/>
      <c r="AY2375" s="72"/>
      <c r="AZ2375" s="72"/>
      <c r="BA2375" s="72"/>
      <c r="BB2375" s="72"/>
      <c r="BC2375" s="72"/>
      <c r="BD2375" s="72"/>
      <c r="BE2375" s="72"/>
      <c r="BF2375" s="19"/>
      <c r="BG2375" s="72"/>
      <c r="BH2375" s="19" t="s">
        <v>1695</v>
      </c>
      <c r="BI2375" s="19" t="s">
        <v>6754</v>
      </c>
      <c r="BJ2375" s="19"/>
      <c r="BK2375" s="0" t="str">
        <f aca="false">IF(ISBLANK(P2375), IF(ISBLANK(I2375), IF(ISBLANK(G2375), IF(ISBLANK(E2375), "Niet", E2375), G2375), I2375), P2375)</f>
        <v>B11.10/4</v>
      </c>
      <c r="BL2375" s="0" t="str">
        <f aca="false">IF(COUNTIF($BK$2:$BK$3066, BK2375)&gt;1, "Double", "Correct")</f>
        <v>Correct</v>
      </c>
    </row>
    <row r="2376" customFormat="false" ht="15.75" hidden="true" customHeight="true" outlineLevel="0" collapsed="false">
      <c r="A2376" s="181" t="s">
        <v>5850</v>
      </c>
      <c r="B2376" s="21" t="s">
        <v>6597</v>
      </c>
      <c r="C2376" s="19" t="s">
        <v>6789</v>
      </c>
      <c r="D2376" s="70" t="s">
        <v>6790</v>
      </c>
      <c r="E2376" s="19" t="s">
        <v>6906</v>
      </c>
      <c r="F2376" s="176" t="s">
        <v>6907</v>
      </c>
      <c r="G2376" s="72"/>
      <c r="H2376" s="72"/>
      <c r="I2376" s="72"/>
      <c r="J2376" s="72"/>
      <c r="K2376" s="70" t="s">
        <v>73</v>
      </c>
      <c r="L2376" s="72" t="s">
        <v>1934</v>
      </c>
      <c r="M2376" s="72"/>
      <c r="N2376" s="72"/>
      <c r="O2376" s="72"/>
      <c r="P2376" s="72" t="s">
        <v>6917</v>
      </c>
      <c r="Q2376" s="72"/>
      <c r="R2376" s="72"/>
      <c r="S2376" s="72"/>
      <c r="T2376" s="72"/>
      <c r="U2376" s="18" t="s">
        <v>503</v>
      </c>
      <c r="V2376" s="70" t="n">
        <v>172</v>
      </c>
      <c r="W2376" s="72"/>
      <c r="X2376" s="72"/>
      <c r="Y2376" s="72"/>
      <c r="Z2376" s="72"/>
      <c r="AA2376" s="72"/>
      <c r="AB2376" s="72"/>
      <c r="AC2376" s="70"/>
      <c r="AD2376" s="70"/>
      <c r="AE2376" s="70"/>
      <c r="AF2376" s="70"/>
      <c r="AG2376" s="72"/>
      <c r="AH2376" s="72"/>
      <c r="AI2376" s="19" t="s">
        <v>6918</v>
      </c>
      <c r="AJ2376" s="22"/>
      <c r="AK2376" s="23"/>
      <c r="AL2376" s="32"/>
      <c r="AM2376" s="25"/>
      <c r="AN2376" s="18"/>
      <c r="AO2376" s="18"/>
      <c r="AP2376" s="18"/>
      <c r="AS2376" s="72"/>
      <c r="AT2376" s="46"/>
      <c r="AU2376" s="25"/>
      <c r="AV2376" s="22"/>
      <c r="AW2376" s="18"/>
      <c r="AX2376" s="18"/>
      <c r="AY2376" s="72"/>
      <c r="AZ2376" s="72"/>
      <c r="BA2376" s="72"/>
      <c r="BB2376" s="72"/>
      <c r="BC2376" s="72"/>
      <c r="BD2376" s="72"/>
      <c r="BE2376" s="72"/>
      <c r="BF2376" s="19"/>
      <c r="BG2376" s="72"/>
      <c r="BH2376" s="19" t="s">
        <v>1695</v>
      </c>
      <c r="BI2376" s="19" t="s">
        <v>6754</v>
      </c>
      <c r="BJ2376" s="19"/>
      <c r="BK2376" s="0" t="str">
        <f aca="false">IF(ISBLANK(P2376), IF(ISBLANK(I2376), IF(ISBLANK(G2376), IF(ISBLANK(E2376), "Niet", E2376), G2376), I2376), P2376)</f>
        <v>B11.10/5</v>
      </c>
      <c r="BL2376" s="0" t="str">
        <f aca="false">IF(COUNTIF($BK$2:$BK$3066, BK2376)&gt;1, "Double", "Correct")</f>
        <v>Correct</v>
      </c>
    </row>
    <row r="2377" customFormat="false" ht="15.75" hidden="true" customHeight="true" outlineLevel="0" collapsed="false">
      <c r="A2377" s="181" t="s">
        <v>5850</v>
      </c>
      <c r="B2377" s="21" t="s">
        <v>6597</v>
      </c>
      <c r="C2377" s="19" t="s">
        <v>6789</v>
      </c>
      <c r="D2377" s="70" t="s">
        <v>6790</v>
      </c>
      <c r="E2377" s="19" t="s">
        <v>6906</v>
      </c>
      <c r="F2377" s="176" t="s">
        <v>6907</v>
      </c>
      <c r="G2377" s="72"/>
      <c r="H2377" s="72"/>
      <c r="I2377" s="72"/>
      <c r="J2377" s="72"/>
      <c r="K2377" s="70" t="s">
        <v>73</v>
      </c>
      <c r="L2377" s="72" t="s">
        <v>1934</v>
      </c>
      <c r="M2377" s="72"/>
      <c r="N2377" s="72"/>
      <c r="O2377" s="72"/>
      <c r="P2377" s="72" t="s">
        <v>6919</v>
      </c>
      <c r="Q2377" s="72"/>
      <c r="R2377" s="72"/>
      <c r="S2377" s="72"/>
      <c r="T2377" s="72"/>
      <c r="U2377" s="72"/>
      <c r="V2377" s="72"/>
      <c r="W2377" s="72"/>
      <c r="X2377" s="72"/>
      <c r="Y2377" s="72"/>
      <c r="Z2377" s="72"/>
      <c r="AA2377" s="72"/>
      <c r="AB2377" s="72"/>
      <c r="AC2377" s="70"/>
      <c r="AD2377" s="70"/>
      <c r="AE2377" s="70"/>
      <c r="AF2377" s="70"/>
      <c r="AG2377" s="72"/>
      <c r="AH2377" s="72"/>
      <c r="AI2377" s="19" t="s">
        <v>6920</v>
      </c>
      <c r="AJ2377" s="22"/>
      <c r="AK2377" s="23"/>
      <c r="AL2377" s="32"/>
      <c r="AM2377" s="25"/>
      <c r="AN2377" s="18"/>
      <c r="AO2377" s="18"/>
      <c r="AP2377" s="18"/>
      <c r="AS2377" s="72"/>
      <c r="AT2377" s="46"/>
      <c r="AU2377" s="25"/>
      <c r="AV2377" s="22"/>
      <c r="AW2377" s="18"/>
      <c r="AX2377" s="18"/>
      <c r="AY2377" s="72"/>
      <c r="AZ2377" s="72"/>
      <c r="BA2377" s="72"/>
      <c r="BB2377" s="72"/>
      <c r="BC2377" s="72"/>
      <c r="BD2377" s="72"/>
      <c r="BE2377" s="72"/>
      <c r="BF2377" s="19"/>
      <c r="BG2377" s="72"/>
      <c r="BH2377" s="19" t="s">
        <v>1695</v>
      </c>
      <c r="BI2377" s="19" t="s">
        <v>6754</v>
      </c>
      <c r="BJ2377" s="19"/>
      <c r="BK2377" s="0" t="str">
        <f aca="false">IF(ISBLANK(P2377), IF(ISBLANK(I2377), IF(ISBLANK(G2377), IF(ISBLANK(E2377), "Niet", E2377), G2377), I2377), P2377)</f>
        <v>B11.10/6</v>
      </c>
      <c r="BL2377" s="0" t="str">
        <f aca="false">IF(COUNTIF($BK$2:$BK$3066, BK2377)&gt;1, "Double", "Correct")</f>
        <v>Correct</v>
      </c>
    </row>
    <row r="2378" customFormat="false" ht="15.75" hidden="true" customHeight="true" outlineLevel="0" collapsed="false">
      <c r="A2378" s="181" t="s">
        <v>5850</v>
      </c>
      <c r="B2378" s="21" t="s">
        <v>6597</v>
      </c>
      <c r="C2378" s="19" t="s">
        <v>6789</v>
      </c>
      <c r="D2378" s="70" t="s">
        <v>6790</v>
      </c>
      <c r="E2378" s="19" t="s">
        <v>6906</v>
      </c>
      <c r="F2378" s="176" t="s">
        <v>6907</v>
      </c>
      <c r="G2378" s="72"/>
      <c r="H2378" s="72"/>
      <c r="I2378" s="72"/>
      <c r="J2378" s="72"/>
      <c r="K2378" s="72" t="s">
        <v>2388</v>
      </c>
      <c r="L2378" s="72" t="s">
        <v>1934</v>
      </c>
      <c r="M2378" s="72"/>
      <c r="N2378" s="72"/>
      <c r="O2378" s="72"/>
      <c r="P2378" s="72" t="s">
        <v>6921</v>
      </c>
      <c r="Q2378" s="72"/>
      <c r="R2378" s="72"/>
      <c r="S2378" s="72"/>
      <c r="T2378" s="72"/>
      <c r="U2378" s="72"/>
      <c r="V2378" s="72"/>
      <c r="W2378" s="72"/>
      <c r="X2378" s="72"/>
      <c r="Y2378" s="72"/>
      <c r="Z2378" s="72"/>
      <c r="AA2378" s="72"/>
      <c r="AB2378" s="72"/>
      <c r="AC2378" s="70"/>
      <c r="AD2378" s="70"/>
      <c r="AE2378" s="70"/>
      <c r="AF2378" s="70"/>
      <c r="AG2378" s="72"/>
      <c r="AH2378" s="72"/>
      <c r="AI2378" s="19" t="s">
        <v>6922</v>
      </c>
      <c r="AJ2378" s="22"/>
      <c r="AK2378" s="23"/>
      <c r="AL2378" s="32"/>
      <c r="AM2378" s="25"/>
      <c r="AN2378" s="18"/>
      <c r="AO2378" s="18"/>
      <c r="AP2378" s="18"/>
      <c r="AS2378" s="72"/>
      <c r="AT2378" s="46"/>
      <c r="AU2378" s="25"/>
      <c r="AV2378" s="22"/>
      <c r="AW2378" s="18"/>
      <c r="AX2378" s="18"/>
      <c r="AY2378" s="72"/>
      <c r="AZ2378" s="72"/>
      <c r="BA2378" s="72"/>
      <c r="BB2378" s="72"/>
      <c r="BC2378" s="72"/>
      <c r="BD2378" s="72"/>
      <c r="BE2378" s="72"/>
      <c r="BF2378" s="19"/>
      <c r="BG2378" s="72"/>
      <c r="BH2378" s="19" t="s">
        <v>1695</v>
      </c>
      <c r="BI2378" s="19" t="s">
        <v>6754</v>
      </c>
      <c r="BJ2378" s="19"/>
      <c r="BK2378" s="0" t="str">
        <f aca="false">IF(ISBLANK(P2378), IF(ISBLANK(I2378), IF(ISBLANK(G2378), IF(ISBLANK(E2378), "Niet", E2378), G2378), I2378), P2378)</f>
        <v>B11.10/7</v>
      </c>
      <c r="BL2378" s="0" t="str">
        <f aca="false">IF(COUNTIF($BK$2:$BK$3066, BK2378)&gt;1, "Double", "Correct")</f>
        <v>Correct</v>
      </c>
    </row>
    <row r="2379" customFormat="false" ht="15.75" hidden="true" customHeight="true" outlineLevel="0" collapsed="false">
      <c r="A2379" s="181" t="s">
        <v>5850</v>
      </c>
      <c r="B2379" s="21" t="s">
        <v>6597</v>
      </c>
      <c r="C2379" s="19" t="s">
        <v>6789</v>
      </c>
      <c r="D2379" s="70" t="s">
        <v>6790</v>
      </c>
      <c r="E2379" s="19" t="s">
        <v>6923</v>
      </c>
      <c r="F2379" s="176" t="s">
        <v>6924</v>
      </c>
      <c r="G2379" s="72"/>
      <c r="H2379" s="72"/>
      <c r="I2379" s="72"/>
      <c r="J2379" s="72"/>
      <c r="K2379" s="70" t="s">
        <v>73</v>
      </c>
      <c r="L2379" s="72" t="s">
        <v>1934</v>
      </c>
      <c r="M2379" s="72"/>
      <c r="N2379" s="72"/>
      <c r="O2379" s="72"/>
      <c r="P2379" s="72" t="s">
        <v>6925</v>
      </c>
      <c r="Q2379" s="70" t="s">
        <v>887</v>
      </c>
      <c r="R2379" s="70" t="n">
        <v>96</v>
      </c>
      <c r="S2379" s="72"/>
      <c r="T2379" s="72"/>
      <c r="U2379" s="31" t="s">
        <v>503</v>
      </c>
      <c r="V2379" s="70" t="n">
        <v>172</v>
      </c>
      <c r="W2379" s="72"/>
      <c r="X2379" s="72"/>
      <c r="Y2379" s="72"/>
      <c r="Z2379" s="72"/>
      <c r="AA2379" s="72"/>
      <c r="AB2379" s="72"/>
      <c r="AC2379" s="72"/>
      <c r="AD2379" s="72"/>
      <c r="AE2379" s="18" t="s">
        <v>504</v>
      </c>
      <c r="AF2379" s="18" t="n">
        <v>255</v>
      </c>
      <c r="AG2379" s="72" t="s">
        <v>382</v>
      </c>
      <c r="AH2379" s="72"/>
      <c r="AI2379" s="72" t="s">
        <v>6926</v>
      </c>
      <c r="AJ2379" s="22" t="n">
        <v>14</v>
      </c>
      <c r="AK2379" s="23" t="s">
        <v>224</v>
      </c>
      <c r="AL2379" s="24" t="s">
        <v>225</v>
      </c>
      <c r="AM2379" s="25" t="n">
        <v>1891</v>
      </c>
      <c r="AN2379" s="18"/>
      <c r="AO2379" s="18"/>
      <c r="AP2379" s="18"/>
      <c r="AS2379" s="72" t="s">
        <v>889</v>
      </c>
      <c r="AT2379" s="43" t="n">
        <v>14</v>
      </c>
      <c r="AU2379" s="25" t="s">
        <v>224</v>
      </c>
      <c r="AV2379" s="22" t="s">
        <v>225</v>
      </c>
      <c r="AW2379" s="38" t="n">
        <v>1891</v>
      </c>
      <c r="AX2379" s="18"/>
      <c r="AY2379" s="72"/>
      <c r="AZ2379" s="42" t="s">
        <v>6927</v>
      </c>
      <c r="BA2379" s="42"/>
      <c r="BB2379" s="19"/>
      <c r="BC2379" s="72"/>
      <c r="BD2379" s="72"/>
      <c r="BE2379" s="72"/>
      <c r="BF2379" s="19"/>
      <c r="BG2379" s="72"/>
      <c r="BH2379" s="19" t="s">
        <v>1695</v>
      </c>
      <c r="BI2379" s="19" t="s">
        <v>6754</v>
      </c>
      <c r="BJ2379" s="19"/>
      <c r="BK2379" s="0" t="str">
        <f aca="false">IF(ISBLANK(P2379), IF(ISBLANK(I2379), IF(ISBLANK(G2379), IF(ISBLANK(E2379), "Niet", E2379), G2379), I2379), P2379)</f>
        <v>B11.11/1</v>
      </c>
      <c r="BL2379" s="0" t="str">
        <f aca="false">IF(COUNTIF($BK$2:$BK$3066, BK2379)&gt;1, "Double", "Correct")</f>
        <v>Correct</v>
      </c>
    </row>
    <row r="2380" customFormat="false" ht="15.75" hidden="true" customHeight="true" outlineLevel="0" collapsed="false">
      <c r="A2380" s="181" t="s">
        <v>5850</v>
      </c>
      <c r="B2380" s="21" t="s">
        <v>6597</v>
      </c>
      <c r="C2380" s="19" t="s">
        <v>6789</v>
      </c>
      <c r="D2380" s="70" t="s">
        <v>6790</v>
      </c>
      <c r="E2380" s="19" t="s">
        <v>6923</v>
      </c>
      <c r="F2380" s="176" t="s">
        <v>6924</v>
      </c>
      <c r="G2380" s="72"/>
      <c r="H2380" s="72"/>
      <c r="I2380" s="72"/>
      <c r="J2380" s="72"/>
      <c r="K2380" s="70" t="s">
        <v>73</v>
      </c>
      <c r="L2380" s="72" t="s">
        <v>1934</v>
      </c>
      <c r="M2380" s="72"/>
      <c r="N2380" s="72"/>
      <c r="O2380" s="72"/>
      <c r="P2380" s="72" t="s">
        <v>6928</v>
      </c>
      <c r="Q2380" s="72"/>
      <c r="R2380" s="72"/>
      <c r="S2380" s="72"/>
      <c r="T2380" s="72"/>
      <c r="U2380" s="72"/>
      <c r="V2380" s="72"/>
      <c r="W2380" s="72"/>
      <c r="X2380" s="72"/>
      <c r="Y2380" s="72"/>
      <c r="Z2380" s="72"/>
      <c r="AA2380" s="72"/>
      <c r="AB2380" s="72"/>
      <c r="AC2380" s="70"/>
      <c r="AD2380" s="70"/>
      <c r="AE2380" s="70"/>
      <c r="AF2380" s="70"/>
      <c r="AG2380" s="72" t="s">
        <v>382</v>
      </c>
      <c r="AH2380" s="72"/>
      <c r="AI2380" s="19" t="s">
        <v>6929</v>
      </c>
      <c r="AJ2380" s="22" t="n">
        <v>16</v>
      </c>
      <c r="AK2380" s="23" t="s">
        <v>121</v>
      </c>
      <c r="AL2380" s="24" t="s">
        <v>122</v>
      </c>
      <c r="AM2380" s="25" t="n">
        <v>1892</v>
      </c>
      <c r="AN2380" s="18"/>
      <c r="AO2380" s="18"/>
      <c r="AP2380" s="18"/>
      <c r="AS2380" s="19"/>
      <c r="AT2380" s="43" t="n">
        <v>16</v>
      </c>
      <c r="AU2380" s="25" t="s">
        <v>121</v>
      </c>
      <c r="AV2380" s="22" t="s">
        <v>122</v>
      </c>
      <c r="AW2380" s="38" t="n">
        <v>1892</v>
      </c>
      <c r="AX2380" s="18"/>
      <c r="AY2380" s="19"/>
      <c r="AZ2380" s="19"/>
      <c r="BA2380" s="19"/>
      <c r="BB2380" s="19"/>
      <c r="BC2380" s="19"/>
      <c r="BD2380" s="19"/>
      <c r="BE2380" s="19"/>
      <c r="BF2380" s="19"/>
      <c r="BG2380" s="72"/>
      <c r="BH2380" s="19" t="s">
        <v>1695</v>
      </c>
      <c r="BI2380" s="19" t="s">
        <v>6754</v>
      </c>
      <c r="BJ2380" s="19"/>
      <c r="BK2380" s="0" t="str">
        <f aca="false">IF(ISBLANK(P2380), IF(ISBLANK(I2380), IF(ISBLANK(G2380), IF(ISBLANK(E2380), "Niet", E2380), G2380), I2380), P2380)</f>
        <v>B11.11/2</v>
      </c>
      <c r="BL2380" s="0" t="str">
        <f aca="false">IF(COUNTIF($BK$2:$BK$3066, BK2380)&gt;1, "Double", "Correct")</f>
        <v>Correct</v>
      </c>
    </row>
    <row r="2381" customFormat="false" ht="15.75" hidden="true" customHeight="true" outlineLevel="0" collapsed="false">
      <c r="A2381" s="181" t="s">
        <v>5850</v>
      </c>
      <c r="B2381" s="21" t="s">
        <v>6597</v>
      </c>
      <c r="C2381" s="19" t="s">
        <v>6789</v>
      </c>
      <c r="D2381" s="70" t="s">
        <v>6790</v>
      </c>
      <c r="E2381" s="19" t="s">
        <v>6923</v>
      </c>
      <c r="F2381" s="176" t="s">
        <v>6924</v>
      </c>
      <c r="G2381" s="72"/>
      <c r="H2381" s="72"/>
      <c r="I2381" s="72"/>
      <c r="J2381" s="72"/>
      <c r="K2381" s="70" t="s">
        <v>73</v>
      </c>
      <c r="L2381" s="72" t="s">
        <v>1934</v>
      </c>
      <c r="M2381" s="72"/>
      <c r="N2381" s="72"/>
      <c r="O2381" s="72"/>
      <c r="P2381" s="72" t="s">
        <v>6930</v>
      </c>
      <c r="Q2381" s="72"/>
      <c r="R2381" s="72"/>
      <c r="S2381" s="72"/>
      <c r="T2381" s="72"/>
      <c r="U2381" s="72"/>
      <c r="V2381" s="72"/>
      <c r="W2381" s="72"/>
      <c r="X2381" s="72"/>
      <c r="Y2381" s="72"/>
      <c r="Z2381" s="72"/>
      <c r="AA2381" s="72"/>
      <c r="AB2381" s="72"/>
      <c r="AC2381" s="70"/>
      <c r="AD2381" s="70"/>
      <c r="AE2381" s="70"/>
      <c r="AF2381" s="70"/>
      <c r="AG2381" s="72"/>
      <c r="AH2381" s="72"/>
      <c r="AI2381" s="72" t="s">
        <v>6931</v>
      </c>
      <c r="AJ2381" s="22" t="n">
        <v>13</v>
      </c>
      <c r="AK2381" s="23" t="s">
        <v>111</v>
      </c>
      <c r="AL2381" s="24" t="s">
        <v>112</v>
      </c>
      <c r="AM2381" s="25" t="n">
        <v>1893</v>
      </c>
      <c r="AN2381" s="18"/>
      <c r="AO2381" s="18"/>
      <c r="AP2381" s="18"/>
      <c r="AS2381" s="72"/>
      <c r="AT2381" s="43" t="n">
        <v>13</v>
      </c>
      <c r="AU2381" s="25" t="s">
        <v>111</v>
      </c>
      <c r="AV2381" s="22" t="s">
        <v>112</v>
      </c>
      <c r="AW2381" s="38" t="n">
        <v>1893</v>
      </c>
      <c r="AX2381" s="18"/>
      <c r="AY2381" s="72"/>
      <c r="AZ2381" s="72"/>
      <c r="BA2381" s="72"/>
      <c r="BB2381" s="72"/>
      <c r="BC2381" s="72"/>
      <c r="BD2381" s="72"/>
      <c r="BE2381" s="72"/>
      <c r="BF2381" s="72"/>
      <c r="BG2381" s="19"/>
      <c r="BH2381" s="19" t="s">
        <v>1695</v>
      </c>
      <c r="BI2381" s="19" t="s">
        <v>6754</v>
      </c>
      <c r="BJ2381" s="19"/>
      <c r="BK2381" s="0" t="str">
        <f aca="false">IF(ISBLANK(P2381), IF(ISBLANK(I2381), IF(ISBLANK(G2381), IF(ISBLANK(E2381), "Niet", E2381), G2381), I2381), P2381)</f>
        <v>B11.11/3</v>
      </c>
      <c r="BL2381" s="0" t="str">
        <f aca="false">IF(COUNTIF($BK$2:$BK$3066, BK2381)&gt;1, "Double", "Correct")</f>
        <v>Correct</v>
      </c>
    </row>
    <row r="2382" customFormat="false" ht="15.75" hidden="true" customHeight="true" outlineLevel="0" collapsed="false">
      <c r="A2382" s="181" t="s">
        <v>5850</v>
      </c>
      <c r="B2382" s="21" t="s">
        <v>6597</v>
      </c>
      <c r="C2382" s="19" t="s">
        <v>6789</v>
      </c>
      <c r="D2382" s="70" t="s">
        <v>6790</v>
      </c>
      <c r="E2382" s="19" t="s">
        <v>6923</v>
      </c>
      <c r="F2382" s="176" t="s">
        <v>6924</v>
      </c>
      <c r="G2382" s="72"/>
      <c r="H2382" s="72"/>
      <c r="I2382" s="72"/>
      <c r="J2382" s="72"/>
      <c r="K2382" s="70" t="s">
        <v>73</v>
      </c>
      <c r="L2382" s="72" t="s">
        <v>1934</v>
      </c>
      <c r="M2382" s="72"/>
      <c r="N2382" s="72"/>
      <c r="O2382" s="72"/>
      <c r="P2382" s="72" t="s">
        <v>6932</v>
      </c>
      <c r="Q2382" s="72"/>
      <c r="R2382" s="72"/>
      <c r="S2382" s="72"/>
      <c r="T2382" s="72"/>
      <c r="U2382" s="72"/>
      <c r="V2382" s="72"/>
      <c r="W2382" s="72"/>
      <c r="X2382" s="72"/>
      <c r="Y2382" s="72"/>
      <c r="Z2382" s="72"/>
      <c r="AA2382" s="72"/>
      <c r="AB2382" s="72"/>
      <c r="AC2382" s="70"/>
      <c r="AD2382" s="70"/>
      <c r="AE2382" s="70"/>
      <c r="AF2382" s="70"/>
      <c r="AG2382" s="72"/>
      <c r="AH2382" s="72"/>
      <c r="AI2382" s="72" t="s">
        <v>6933</v>
      </c>
      <c r="AJ2382" s="22" t="s">
        <v>80</v>
      </c>
      <c r="AK2382" s="23" t="s">
        <v>111</v>
      </c>
      <c r="AL2382" s="24" t="s">
        <v>112</v>
      </c>
      <c r="AM2382" s="25" t="n">
        <v>1893</v>
      </c>
      <c r="AN2382" s="18"/>
      <c r="AO2382" s="18"/>
      <c r="AP2382" s="18"/>
      <c r="AS2382" s="72"/>
      <c r="AT2382" s="43" t="s">
        <v>80</v>
      </c>
      <c r="AU2382" s="25" t="s">
        <v>111</v>
      </c>
      <c r="AV2382" s="22" t="s">
        <v>112</v>
      </c>
      <c r="AW2382" s="38" t="n">
        <v>1893</v>
      </c>
      <c r="AX2382" s="18"/>
      <c r="AY2382" s="72"/>
      <c r="AZ2382" s="72"/>
      <c r="BA2382" s="72"/>
      <c r="BB2382" s="72"/>
      <c r="BC2382" s="72"/>
      <c r="BD2382" s="72"/>
      <c r="BE2382" s="72"/>
      <c r="BF2382" s="72"/>
      <c r="BG2382" s="19"/>
      <c r="BH2382" s="19" t="s">
        <v>1695</v>
      </c>
      <c r="BI2382" s="19" t="s">
        <v>6754</v>
      </c>
      <c r="BJ2382" s="19"/>
      <c r="BK2382" s="0" t="str">
        <f aca="false">IF(ISBLANK(P2382), IF(ISBLANK(I2382), IF(ISBLANK(G2382), IF(ISBLANK(E2382), "Niet", E2382), G2382), I2382), P2382)</f>
        <v>B11.11/4</v>
      </c>
      <c r="BL2382" s="0" t="str">
        <f aca="false">IF(COUNTIF($BK$2:$BK$3066, BK2382)&gt;1, "Double", "Correct")</f>
        <v>Correct</v>
      </c>
    </row>
    <row r="2383" customFormat="false" ht="15.75" hidden="true" customHeight="true" outlineLevel="0" collapsed="false">
      <c r="A2383" s="181" t="s">
        <v>5850</v>
      </c>
      <c r="B2383" s="21" t="s">
        <v>6597</v>
      </c>
      <c r="C2383" s="19" t="s">
        <v>6789</v>
      </c>
      <c r="D2383" s="70" t="s">
        <v>6790</v>
      </c>
      <c r="E2383" s="19" t="s">
        <v>6923</v>
      </c>
      <c r="F2383" s="176" t="s">
        <v>6924</v>
      </c>
      <c r="G2383" s="72"/>
      <c r="H2383" s="72"/>
      <c r="I2383" s="72"/>
      <c r="J2383" s="72"/>
      <c r="K2383" s="70" t="s">
        <v>73</v>
      </c>
      <c r="L2383" s="72" t="s">
        <v>1934</v>
      </c>
      <c r="M2383" s="72"/>
      <c r="N2383" s="72"/>
      <c r="O2383" s="72"/>
      <c r="P2383" s="72" t="s">
        <v>6934</v>
      </c>
      <c r="Q2383" s="72"/>
      <c r="R2383" s="72"/>
      <c r="S2383" s="72"/>
      <c r="T2383" s="72"/>
      <c r="U2383" s="72"/>
      <c r="V2383" s="72"/>
      <c r="W2383" s="72"/>
      <c r="X2383" s="72"/>
      <c r="Y2383" s="72"/>
      <c r="Z2383" s="72"/>
      <c r="AA2383" s="72"/>
      <c r="AB2383" s="72"/>
      <c r="AC2383" s="70"/>
      <c r="AD2383" s="70"/>
      <c r="AE2383" s="70"/>
      <c r="AF2383" s="70"/>
      <c r="AG2383" s="72"/>
      <c r="AH2383" s="72"/>
      <c r="AI2383" s="19" t="s">
        <v>6935</v>
      </c>
      <c r="AJ2383" s="22" t="s">
        <v>80</v>
      </c>
      <c r="AK2383" s="23" t="s">
        <v>111</v>
      </c>
      <c r="AL2383" s="24" t="s">
        <v>112</v>
      </c>
      <c r="AM2383" s="25" t="n">
        <v>1893</v>
      </c>
      <c r="AN2383" s="18"/>
      <c r="AO2383" s="18"/>
      <c r="AP2383" s="18"/>
      <c r="AS2383" s="72"/>
      <c r="AT2383" s="43" t="s">
        <v>80</v>
      </c>
      <c r="AU2383" s="25" t="s">
        <v>111</v>
      </c>
      <c r="AV2383" s="22" t="s">
        <v>112</v>
      </c>
      <c r="AW2383" s="38" t="n">
        <v>1893</v>
      </c>
      <c r="AX2383" s="18"/>
      <c r="AY2383" s="72"/>
      <c r="AZ2383" s="72"/>
      <c r="BA2383" s="72"/>
      <c r="BB2383" s="19"/>
      <c r="BC2383" s="72"/>
      <c r="BD2383" s="72"/>
      <c r="BE2383" s="72"/>
      <c r="BF2383" s="72"/>
      <c r="BG2383" s="19"/>
      <c r="BH2383" s="19" t="s">
        <v>1695</v>
      </c>
      <c r="BI2383" s="19" t="s">
        <v>6754</v>
      </c>
      <c r="BJ2383" s="19"/>
      <c r="BK2383" s="0" t="str">
        <f aca="false">IF(ISBLANK(P2383), IF(ISBLANK(I2383), IF(ISBLANK(G2383), IF(ISBLANK(E2383), "Niet", E2383), G2383), I2383), P2383)</f>
        <v>B11.11/5</v>
      </c>
      <c r="BL2383" s="0" t="str">
        <f aca="false">IF(COUNTIF($BK$2:$BK$3066, BK2383)&gt;1, "Double", "Correct")</f>
        <v>Correct</v>
      </c>
    </row>
    <row r="2384" customFormat="false" ht="15.75" hidden="true" customHeight="true" outlineLevel="0" collapsed="false">
      <c r="A2384" s="181" t="s">
        <v>5850</v>
      </c>
      <c r="B2384" s="21" t="s">
        <v>6597</v>
      </c>
      <c r="C2384" s="19" t="s">
        <v>6789</v>
      </c>
      <c r="D2384" s="70" t="s">
        <v>6790</v>
      </c>
      <c r="E2384" s="19" t="s">
        <v>6936</v>
      </c>
      <c r="F2384" s="176" t="s">
        <v>6937</v>
      </c>
      <c r="G2384" s="72"/>
      <c r="H2384" s="72"/>
      <c r="I2384" s="72"/>
      <c r="J2384" s="72"/>
      <c r="K2384" s="72" t="s">
        <v>2388</v>
      </c>
      <c r="L2384" s="72" t="s">
        <v>1934</v>
      </c>
      <c r="M2384" s="72"/>
      <c r="N2384" s="72"/>
      <c r="O2384" s="72"/>
      <c r="P2384" s="72"/>
      <c r="Q2384" s="72"/>
      <c r="R2384" s="72"/>
      <c r="S2384" s="72"/>
      <c r="T2384" s="72"/>
      <c r="U2384" s="72"/>
      <c r="V2384" s="72"/>
      <c r="W2384" s="72"/>
      <c r="X2384" s="72"/>
      <c r="Y2384" s="72"/>
      <c r="Z2384" s="72"/>
      <c r="AA2384" s="72"/>
      <c r="AB2384" s="72"/>
      <c r="AC2384" s="70"/>
      <c r="AD2384" s="70"/>
      <c r="AE2384" s="70"/>
      <c r="AF2384" s="70"/>
      <c r="AG2384" s="72"/>
      <c r="AH2384" s="72"/>
      <c r="AI2384" s="72" t="s">
        <v>6938</v>
      </c>
      <c r="AJ2384" s="22"/>
      <c r="AK2384" s="23"/>
      <c r="AL2384" s="32"/>
      <c r="AM2384" s="25"/>
      <c r="AN2384" s="18"/>
      <c r="AO2384" s="18"/>
      <c r="AP2384" s="18"/>
      <c r="AS2384" s="72"/>
      <c r="AT2384" s="46"/>
      <c r="AU2384" s="25"/>
      <c r="AV2384" s="22"/>
      <c r="AW2384" s="18"/>
      <c r="AX2384" s="18"/>
      <c r="AY2384" s="72"/>
      <c r="AZ2384" s="72"/>
      <c r="BA2384" s="72"/>
      <c r="BB2384" s="19"/>
      <c r="BC2384" s="72"/>
      <c r="BD2384" s="72"/>
      <c r="BE2384" s="72"/>
      <c r="BF2384" s="72"/>
      <c r="BG2384" s="19"/>
      <c r="BH2384" s="19" t="s">
        <v>1695</v>
      </c>
      <c r="BI2384" s="19" t="s">
        <v>6754</v>
      </c>
      <c r="BJ2384" s="19"/>
      <c r="BK2384" s="0" t="str">
        <f aca="false">IF(ISBLANK(P2384), IF(ISBLANK(I2384), IF(ISBLANK(G2384), IF(ISBLANK(E2384), "Niet", E2384), G2384), I2384), P2384)</f>
        <v>B11.12</v>
      </c>
      <c r="BL2384" s="0" t="str">
        <f aca="false">IF(COUNTIF($BK$2:$BK$3066, BK2384)&gt;1, "Double", "Correct")</f>
        <v>Correct</v>
      </c>
    </row>
    <row r="2385" customFormat="false" ht="15.75" hidden="true" customHeight="true" outlineLevel="0" collapsed="false">
      <c r="A2385" s="181" t="s">
        <v>5850</v>
      </c>
      <c r="B2385" s="21" t="s">
        <v>6597</v>
      </c>
      <c r="C2385" s="19" t="s">
        <v>6789</v>
      </c>
      <c r="D2385" s="70" t="s">
        <v>6790</v>
      </c>
      <c r="E2385" s="19" t="s">
        <v>6939</v>
      </c>
      <c r="F2385" s="176" t="s">
        <v>6940</v>
      </c>
      <c r="G2385" s="72"/>
      <c r="H2385" s="72"/>
      <c r="I2385" s="72"/>
      <c r="J2385" s="72"/>
      <c r="K2385" s="72" t="s">
        <v>2388</v>
      </c>
      <c r="L2385" s="72" t="s">
        <v>1934</v>
      </c>
      <c r="M2385" s="72"/>
      <c r="N2385" s="72"/>
      <c r="O2385" s="72"/>
      <c r="P2385" s="72"/>
      <c r="Q2385" s="72"/>
      <c r="R2385" s="72"/>
      <c r="S2385" s="72"/>
      <c r="T2385" s="72"/>
      <c r="U2385" s="72"/>
      <c r="V2385" s="72"/>
      <c r="W2385" s="72"/>
      <c r="X2385" s="72"/>
      <c r="Y2385" s="72"/>
      <c r="Z2385" s="72"/>
      <c r="AA2385" s="72"/>
      <c r="AB2385" s="72"/>
      <c r="AC2385" s="70"/>
      <c r="AD2385" s="70"/>
      <c r="AE2385" s="70"/>
      <c r="AF2385" s="70"/>
      <c r="AG2385" s="72"/>
      <c r="AH2385" s="72"/>
      <c r="AI2385" s="19" t="s">
        <v>6941</v>
      </c>
      <c r="AJ2385" s="22"/>
      <c r="AK2385" s="23"/>
      <c r="AL2385" s="32"/>
      <c r="AM2385" s="25"/>
      <c r="AN2385" s="18"/>
      <c r="AO2385" s="18"/>
      <c r="AP2385" s="18"/>
      <c r="AS2385" s="72"/>
      <c r="AT2385" s="46"/>
      <c r="AU2385" s="25"/>
      <c r="AV2385" s="22"/>
      <c r="AW2385" s="18"/>
      <c r="AX2385" s="18"/>
      <c r="AY2385" s="72"/>
      <c r="AZ2385" s="72"/>
      <c r="BA2385" s="72"/>
      <c r="BB2385" s="72"/>
      <c r="BC2385" s="72"/>
      <c r="BD2385" s="72"/>
      <c r="BE2385" s="72"/>
      <c r="BF2385" s="72"/>
      <c r="BG2385" s="19"/>
      <c r="BH2385" s="19" t="s">
        <v>1695</v>
      </c>
      <c r="BI2385" s="19" t="s">
        <v>6754</v>
      </c>
      <c r="BJ2385" s="19"/>
      <c r="BK2385" s="0" t="str">
        <f aca="false">IF(ISBLANK(P2385), IF(ISBLANK(I2385), IF(ISBLANK(G2385), IF(ISBLANK(E2385), "Niet", E2385), G2385), I2385), P2385)</f>
        <v>B11.13</v>
      </c>
      <c r="BL2385" s="0" t="str">
        <f aca="false">IF(COUNTIF($BK$2:$BK$3066, BK2385)&gt;1, "Double", "Correct")</f>
        <v>Correct</v>
      </c>
    </row>
    <row r="2386" customFormat="false" ht="15.75" hidden="true" customHeight="true" outlineLevel="0" collapsed="false">
      <c r="A2386" s="181" t="s">
        <v>5850</v>
      </c>
      <c r="B2386" s="21" t="s">
        <v>6597</v>
      </c>
      <c r="C2386" s="19" t="s">
        <v>6789</v>
      </c>
      <c r="D2386" s="70" t="s">
        <v>6790</v>
      </c>
      <c r="E2386" s="19" t="s">
        <v>6942</v>
      </c>
      <c r="F2386" s="176" t="s">
        <v>6943</v>
      </c>
      <c r="G2386" s="72"/>
      <c r="H2386" s="72"/>
      <c r="I2386" s="72"/>
      <c r="J2386" s="72"/>
      <c r="K2386" s="70" t="s">
        <v>73</v>
      </c>
      <c r="L2386" s="72" t="s">
        <v>1934</v>
      </c>
      <c r="M2386" s="72"/>
      <c r="N2386" s="72"/>
      <c r="O2386" s="72"/>
      <c r="P2386" s="72" t="s">
        <v>6944</v>
      </c>
      <c r="Q2386" s="72"/>
      <c r="R2386" s="72"/>
      <c r="S2386" s="72"/>
      <c r="T2386" s="72"/>
      <c r="U2386" s="72"/>
      <c r="V2386" s="72"/>
      <c r="W2386" s="72"/>
      <c r="X2386" s="72"/>
      <c r="Y2386" s="72"/>
      <c r="Z2386" s="72"/>
      <c r="AA2386" s="72"/>
      <c r="AB2386" s="72"/>
      <c r="AC2386" s="70"/>
      <c r="AD2386" s="70"/>
      <c r="AE2386" s="70"/>
      <c r="AF2386" s="70"/>
      <c r="AG2386" s="72"/>
      <c r="AH2386" s="72"/>
      <c r="AI2386" s="72" t="s">
        <v>6945</v>
      </c>
      <c r="AJ2386" s="22" t="s">
        <v>99</v>
      </c>
      <c r="AK2386" s="23" t="s">
        <v>111</v>
      </c>
      <c r="AL2386" s="24" t="s">
        <v>112</v>
      </c>
      <c r="AM2386" s="25"/>
      <c r="AN2386" s="18"/>
      <c r="AO2386" s="18"/>
      <c r="AP2386" s="18"/>
      <c r="AS2386" s="72"/>
      <c r="AT2386" s="46"/>
      <c r="AU2386" s="25"/>
      <c r="AV2386" s="22"/>
      <c r="AW2386" s="18"/>
      <c r="AX2386" s="18" t="s">
        <v>6946</v>
      </c>
      <c r="AY2386" s="72"/>
      <c r="AZ2386" s="72"/>
      <c r="BA2386" s="72"/>
      <c r="BB2386" s="72"/>
      <c r="BC2386" s="72"/>
      <c r="BD2386" s="72"/>
      <c r="BE2386" s="72"/>
      <c r="BF2386" s="72"/>
      <c r="BG2386" s="19"/>
      <c r="BH2386" s="19" t="s">
        <v>1695</v>
      </c>
      <c r="BI2386" s="19" t="s">
        <v>6754</v>
      </c>
      <c r="BJ2386" s="19"/>
      <c r="BK2386" s="0" t="str">
        <f aca="false">IF(ISBLANK(P2386), IF(ISBLANK(I2386), IF(ISBLANK(G2386), IF(ISBLANK(E2386), "Niet", E2386), G2386), I2386), P2386)</f>
        <v>B11.14/1</v>
      </c>
      <c r="BL2386" s="0" t="str">
        <f aca="false">IF(COUNTIF($BK$2:$BK$3066, BK2386)&gt;1, "Double", "Correct")</f>
        <v>Correct</v>
      </c>
    </row>
    <row r="2387" customFormat="false" ht="15.75" hidden="true" customHeight="true" outlineLevel="0" collapsed="false">
      <c r="A2387" s="181" t="s">
        <v>5850</v>
      </c>
      <c r="B2387" s="21" t="s">
        <v>6597</v>
      </c>
      <c r="C2387" s="19" t="s">
        <v>6789</v>
      </c>
      <c r="D2387" s="70" t="s">
        <v>6790</v>
      </c>
      <c r="E2387" s="19" t="s">
        <v>6942</v>
      </c>
      <c r="F2387" s="176" t="s">
        <v>6943</v>
      </c>
      <c r="G2387" s="72"/>
      <c r="H2387" s="72"/>
      <c r="I2387" s="72"/>
      <c r="J2387" s="72"/>
      <c r="K2387" s="70" t="s">
        <v>73</v>
      </c>
      <c r="L2387" s="72" t="s">
        <v>1934</v>
      </c>
      <c r="M2387" s="72"/>
      <c r="N2387" s="72"/>
      <c r="O2387" s="72"/>
      <c r="P2387" s="72" t="s">
        <v>6947</v>
      </c>
      <c r="Q2387" s="72"/>
      <c r="R2387" s="72"/>
      <c r="S2387" s="72"/>
      <c r="T2387" s="72"/>
      <c r="U2387" s="31" t="s">
        <v>503</v>
      </c>
      <c r="V2387" s="70" t="n">
        <v>172</v>
      </c>
      <c r="W2387" s="72"/>
      <c r="X2387" s="72"/>
      <c r="Y2387" s="72"/>
      <c r="Z2387" s="72"/>
      <c r="AA2387" s="72"/>
      <c r="AB2387" s="72"/>
      <c r="AC2387" s="72"/>
      <c r="AD2387" s="72"/>
      <c r="AE2387" s="18" t="s">
        <v>504</v>
      </c>
      <c r="AF2387" s="18" t="n">
        <v>255</v>
      </c>
      <c r="AG2387" s="72"/>
      <c r="AH2387" s="72"/>
      <c r="AI2387" s="72" t="s">
        <v>6948</v>
      </c>
      <c r="AJ2387" s="22"/>
      <c r="AK2387" s="23"/>
      <c r="AL2387" s="32"/>
      <c r="AM2387" s="25"/>
      <c r="AN2387" s="18"/>
      <c r="AO2387" s="18"/>
      <c r="AP2387" s="18"/>
      <c r="AS2387" s="72"/>
      <c r="AT2387" s="46"/>
      <c r="AU2387" s="25"/>
      <c r="AV2387" s="22"/>
      <c r="AW2387" s="18"/>
      <c r="AX2387" s="18"/>
      <c r="AY2387" s="72"/>
      <c r="AZ2387" s="72"/>
      <c r="BA2387" s="72"/>
      <c r="BB2387" s="19"/>
      <c r="BC2387" s="72"/>
      <c r="BD2387" s="72"/>
      <c r="BE2387" s="72"/>
      <c r="BF2387" s="72"/>
      <c r="BG2387" s="19"/>
      <c r="BH2387" s="19" t="s">
        <v>1695</v>
      </c>
      <c r="BI2387" s="19" t="s">
        <v>6754</v>
      </c>
      <c r="BJ2387" s="19"/>
      <c r="BK2387" s="0" t="str">
        <f aca="false">IF(ISBLANK(P2387), IF(ISBLANK(I2387), IF(ISBLANK(G2387), IF(ISBLANK(E2387), "Niet", E2387), G2387), I2387), P2387)</f>
        <v>B11.14/2</v>
      </c>
      <c r="BL2387" s="0" t="str">
        <f aca="false">IF(COUNTIF($BK$2:$BK$3066, BK2387)&gt;1, "Double", "Correct")</f>
        <v>Correct</v>
      </c>
    </row>
    <row r="2388" customFormat="false" ht="15.75" hidden="true" customHeight="true" outlineLevel="0" collapsed="false">
      <c r="A2388" s="181" t="s">
        <v>5850</v>
      </c>
      <c r="B2388" s="21" t="s">
        <v>6597</v>
      </c>
      <c r="C2388" s="19" t="s">
        <v>6789</v>
      </c>
      <c r="D2388" s="70" t="s">
        <v>6790</v>
      </c>
      <c r="E2388" s="19" t="s">
        <v>6949</v>
      </c>
      <c r="F2388" s="176" t="s">
        <v>6950</v>
      </c>
      <c r="G2388" s="72"/>
      <c r="H2388" s="72"/>
      <c r="I2388" s="72"/>
      <c r="J2388" s="72"/>
      <c r="K2388" s="70" t="s">
        <v>73</v>
      </c>
      <c r="L2388" s="72" t="s">
        <v>1934</v>
      </c>
      <c r="M2388" s="72"/>
      <c r="N2388" s="72"/>
      <c r="O2388" s="72"/>
      <c r="P2388" s="72" t="s">
        <v>6951</v>
      </c>
      <c r="Q2388" s="72"/>
      <c r="R2388" s="72"/>
      <c r="S2388" s="72"/>
      <c r="T2388" s="72"/>
      <c r="U2388" s="31" t="s">
        <v>503</v>
      </c>
      <c r="V2388" s="70" t="n">
        <v>172</v>
      </c>
      <c r="W2388" s="72"/>
      <c r="X2388" s="72"/>
      <c r="Y2388" s="72"/>
      <c r="Z2388" s="72"/>
      <c r="AA2388" s="72"/>
      <c r="AB2388" s="72"/>
      <c r="AC2388" s="72"/>
      <c r="AD2388" s="72"/>
      <c r="AE2388" s="18" t="s">
        <v>504</v>
      </c>
      <c r="AF2388" s="18" t="n">
        <v>255</v>
      </c>
      <c r="AG2388" s="72" t="s">
        <v>3262</v>
      </c>
      <c r="AH2388" s="72"/>
      <c r="AI2388" s="72" t="s">
        <v>6952</v>
      </c>
      <c r="AJ2388" s="22" t="n">
        <v>31</v>
      </c>
      <c r="AK2388" s="23" t="s">
        <v>121</v>
      </c>
      <c r="AL2388" s="24" t="s">
        <v>122</v>
      </c>
      <c r="AM2388" s="25" t="n">
        <v>1893</v>
      </c>
      <c r="AN2388" s="18"/>
      <c r="AO2388" s="18"/>
      <c r="AP2388" s="18"/>
      <c r="AS2388" s="70" t="s">
        <v>6953</v>
      </c>
      <c r="AT2388" s="43" t="n">
        <v>31</v>
      </c>
      <c r="AU2388" s="25" t="s">
        <v>121</v>
      </c>
      <c r="AV2388" s="22" t="s">
        <v>122</v>
      </c>
      <c r="AW2388" s="38" t="n">
        <v>1893</v>
      </c>
      <c r="AX2388" s="18"/>
      <c r="AY2388" s="72"/>
      <c r="AZ2388" s="72"/>
      <c r="BA2388" s="72"/>
      <c r="BB2388" s="72"/>
      <c r="BC2388" s="72"/>
      <c r="BD2388" s="72"/>
      <c r="BE2388" s="72"/>
      <c r="BF2388" s="72"/>
      <c r="BG2388" s="19"/>
      <c r="BH2388" s="19" t="s">
        <v>1695</v>
      </c>
      <c r="BI2388" s="19" t="s">
        <v>6754</v>
      </c>
      <c r="BJ2388" s="19"/>
      <c r="BK2388" s="0" t="str">
        <f aca="false">IF(ISBLANK(P2388), IF(ISBLANK(I2388), IF(ISBLANK(G2388), IF(ISBLANK(E2388), "Niet", E2388), G2388), I2388), P2388)</f>
        <v>B11.15/1</v>
      </c>
      <c r="BL2388" s="0" t="str">
        <f aca="false">IF(COUNTIF($BK$2:$BK$3066, BK2388)&gt;1, "Double", "Correct")</f>
        <v>Correct</v>
      </c>
    </row>
    <row r="2389" customFormat="false" ht="15.75" hidden="true" customHeight="true" outlineLevel="0" collapsed="false">
      <c r="A2389" s="181" t="s">
        <v>5850</v>
      </c>
      <c r="B2389" s="21" t="s">
        <v>6597</v>
      </c>
      <c r="C2389" s="19" t="s">
        <v>6789</v>
      </c>
      <c r="D2389" s="70" t="s">
        <v>6790</v>
      </c>
      <c r="E2389" s="19" t="s">
        <v>6949</v>
      </c>
      <c r="F2389" s="176" t="s">
        <v>6950</v>
      </c>
      <c r="G2389" s="72"/>
      <c r="H2389" s="72"/>
      <c r="I2389" s="72"/>
      <c r="J2389" s="72"/>
      <c r="K2389" s="70" t="s">
        <v>73</v>
      </c>
      <c r="L2389" s="72" t="s">
        <v>1934</v>
      </c>
      <c r="M2389" s="72"/>
      <c r="N2389" s="72"/>
      <c r="O2389" s="72"/>
      <c r="P2389" s="72" t="s">
        <v>6954</v>
      </c>
      <c r="Q2389" s="72"/>
      <c r="R2389" s="72"/>
      <c r="S2389" s="72"/>
      <c r="T2389" s="72"/>
      <c r="U2389" s="72"/>
      <c r="V2389" s="72"/>
      <c r="W2389" s="72"/>
      <c r="X2389" s="72"/>
      <c r="Y2389" s="72"/>
      <c r="Z2389" s="72"/>
      <c r="AA2389" s="72"/>
      <c r="AB2389" s="72"/>
      <c r="AC2389" s="70"/>
      <c r="AD2389" s="70"/>
      <c r="AE2389" s="70"/>
      <c r="AF2389" s="70"/>
      <c r="AG2389" s="72" t="s">
        <v>3262</v>
      </c>
      <c r="AH2389" s="72"/>
      <c r="AI2389" s="72" t="s">
        <v>6955</v>
      </c>
      <c r="AJ2389" s="22" t="n">
        <v>22</v>
      </c>
      <c r="AK2389" s="23" t="s">
        <v>111</v>
      </c>
      <c r="AL2389" s="24" t="s">
        <v>112</v>
      </c>
      <c r="AM2389" s="25" t="n">
        <v>1894</v>
      </c>
      <c r="AN2389" s="18"/>
      <c r="AO2389" s="18"/>
      <c r="AP2389" s="18"/>
      <c r="AS2389" s="72"/>
      <c r="AT2389" s="43" t="n">
        <v>22</v>
      </c>
      <c r="AU2389" s="25" t="s">
        <v>111</v>
      </c>
      <c r="AV2389" s="22" t="s">
        <v>112</v>
      </c>
      <c r="AW2389" s="38" t="n">
        <v>1894</v>
      </c>
      <c r="AX2389" s="18"/>
      <c r="AY2389" s="72"/>
      <c r="AZ2389" s="72"/>
      <c r="BA2389" s="72"/>
      <c r="BB2389" s="72"/>
      <c r="BC2389" s="72"/>
      <c r="BD2389" s="72"/>
      <c r="BE2389" s="72"/>
      <c r="BF2389" s="72"/>
      <c r="BG2389" s="19"/>
      <c r="BH2389" s="19" t="s">
        <v>1695</v>
      </c>
      <c r="BI2389" s="19" t="s">
        <v>6754</v>
      </c>
      <c r="BJ2389" s="19"/>
      <c r="BK2389" s="0" t="str">
        <f aca="false">IF(ISBLANK(P2389), IF(ISBLANK(I2389), IF(ISBLANK(G2389), IF(ISBLANK(E2389), "Niet", E2389), G2389), I2389), P2389)</f>
        <v>B11.15/2</v>
      </c>
      <c r="BL2389" s="0" t="str">
        <f aca="false">IF(COUNTIF($BK$2:$BK$3066, BK2389)&gt;1, "Double", "Correct")</f>
        <v>Correct</v>
      </c>
    </row>
    <row r="2390" customFormat="false" ht="15.75" hidden="true" customHeight="true" outlineLevel="0" collapsed="false">
      <c r="A2390" s="181" t="s">
        <v>5850</v>
      </c>
      <c r="B2390" s="21" t="s">
        <v>6597</v>
      </c>
      <c r="C2390" s="19" t="s">
        <v>6789</v>
      </c>
      <c r="D2390" s="70" t="s">
        <v>6790</v>
      </c>
      <c r="E2390" s="19" t="s">
        <v>6949</v>
      </c>
      <c r="F2390" s="176" t="s">
        <v>6950</v>
      </c>
      <c r="G2390" s="19" t="s">
        <v>6956</v>
      </c>
      <c r="H2390" s="72" t="s">
        <v>6957</v>
      </c>
      <c r="I2390" s="72"/>
      <c r="J2390" s="19"/>
      <c r="K2390" s="70" t="s">
        <v>1679</v>
      </c>
      <c r="L2390" s="72" t="s">
        <v>1934</v>
      </c>
      <c r="M2390" s="72"/>
      <c r="N2390" s="72"/>
      <c r="O2390" s="72"/>
      <c r="P2390" s="72"/>
      <c r="Q2390" s="72"/>
      <c r="R2390" s="72"/>
      <c r="S2390" s="72"/>
      <c r="T2390" s="72"/>
      <c r="U2390" s="72"/>
      <c r="V2390" s="72"/>
      <c r="W2390" s="72"/>
      <c r="X2390" s="72"/>
      <c r="Y2390" s="72"/>
      <c r="Z2390" s="72"/>
      <c r="AA2390" s="72"/>
      <c r="AB2390" s="72"/>
      <c r="AC2390" s="70"/>
      <c r="AD2390" s="70"/>
      <c r="AE2390" s="70"/>
      <c r="AF2390" s="70"/>
      <c r="AG2390" s="72"/>
      <c r="AH2390" s="72"/>
      <c r="AI2390" s="72"/>
      <c r="AJ2390" s="22"/>
      <c r="AK2390" s="23"/>
      <c r="AL2390" s="32"/>
      <c r="AM2390" s="25" t="n">
        <v>1893</v>
      </c>
      <c r="AN2390" s="18"/>
      <c r="AO2390" s="18"/>
      <c r="AP2390" s="18"/>
      <c r="AS2390" s="72"/>
      <c r="AT2390" s="46"/>
      <c r="AU2390" s="25"/>
      <c r="AV2390" s="22"/>
      <c r="AW2390" s="38" t="n">
        <v>1893</v>
      </c>
      <c r="AX2390" s="18"/>
      <c r="AY2390" s="72"/>
      <c r="AZ2390" s="72"/>
      <c r="BA2390" s="72"/>
      <c r="BB2390" s="72"/>
      <c r="BC2390" s="72"/>
      <c r="BD2390" s="72"/>
      <c r="BE2390" s="72"/>
      <c r="BF2390" s="72"/>
      <c r="BG2390" s="19"/>
      <c r="BH2390" s="19" t="s">
        <v>1695</v>
      </c>
      <c r="BI2390" s="19" t="s">
        <v>6754</v>
      </c>
      <c r="BJ2390" s="19"/>
      <c r="BK2390" s="0" t="str">
        <f aca="false">IF(ISBLANK(P2390), IF(ISBLANK(I2390), IF(ISBLANK(G2390), IF(ISBLANK(E2390), "Niet", E2390), G2390), I2390), P2390)</f>
        <v>B11.15.1</v>
      </c>
      <c r="BL2390" s="0" t="str">
        <f aca="false">IF(COUNTIF($BK$2:$BK$3066, BK2390)&gt;1, "Double", "Correct")</f>
        <v>Correct</v>
      </c>
    </row>
    <row r="2391" customFormat="false" ht="15.75" hidden="true" customHeight="true" outlineLevel="0" collapsed="false">
      <c r="A2391" s="181" t="s">
        <v>5850</v>
      </c>
      <c r="B2391" s="21" t="s">
        <v>6597</v>
      </c>
      <c r="C2391" s="19" t="s">
        <v>6789</v>
      </c>
      <c r="D2391" s="70" t="s">
        <v>6790</v>
      </c>
      <c r="E2391" s="19" t="s">
        <v>6949</v>
      </c>
      <c r="F2391" s="176" t="s">
        <v>6950</v>
      </c>
      <c r="G2391" s="19" t="s">
        <v>6958</v>
      </c>
      <c r="H2391" s="72" t="s">
        <v>6959</v>
      </c>
      <c r="I2391" s="72"/>
      <c r="J2391" s="19"/>
      <c r="K2391" s="70" t="s">
        <v>1679</v>
      </c>
      <c r="L2391" s="72" t="s">
        <v>1934</v>
      </c>
      <c r="M2391" s="72"/>
      <c r="N2391" s="72"/>
      <c r="O2391" s="72"/>
      <c r="P2391" s="72"/>
      <c r="Q2391" s="72"/>
      <c r="R2391" s="72"/>
      <c r="S2391" s="72"/>
      <c r="T2391" s="72"/>
      <c r="U2391" s="72"/>
      <c r="V2391" s="72"/>
      <c r="W2391" s="72"/>
      <c r="X2391" s="72"/>
      <c r="Y2391" s="72"/>
      <c r="Z2391" s="72"/>
      <c r="AA2391" s="72"/>
      <c r="AB2391" s="72"/>
      <c r="AC2391" s="70"/>
      <c r="AD2391" s="70"/>
      <c r="AE2391" s="70"/>
      <c r="AF2391" s="70"/>
      <c r="AG2391" s="72"/>
      <c r="AH2391" s="72"/>
      <c r="AI2391" s="72"/>
      <c r="AJ2391" s="22"/>
      <c r="AK2391" s="23"/>
      <c r="AL2391" s="32"/>
      <c r="AM2391" s="25" t="n">
        <v>1893</v>
      </c>
      <c r="AN2391" s="18"/>
      <c r="AO2391" s="18"/>
      <c r="AP2391" s="18"/>
      <c r="AS2391" s="72"/>
      <c r="AT2391" s="46"/>
      <c r="AU2391" s="25"/>
      <c r="AV2391" s="22"/>
      <c r="AW2391" s="38" t="n">
        <v>1893</v>
      </c>
      <c r="AX2391" s="18"/>
      <c r="AY2391" s="72"/>
      <c r="AZ2391" s="72"/>
      <c r="BA2391" s="72"/>
      <c r="BB2391" s="72"/>
      <c r="BC2391" s="72"/>
      <c r="BD2391" s="72"/>
      <c r="BE2391" s="72"/>
      <c r="BF2391" s="72"/>
      <c r="BG2391" s="19"/>
      <c r="BH2391" s="19" t="s">
        <v>1695</v>
      </c>
      <c r="BI2391" s="19" t="s">
        <v>6754</v>
      </c>
      <c r="BJ2391" s="19"/>
      <c r="BK2391" s="0" t="str">
        <f aca="false">IF(ISBLANK(P2391), IF(ISBLANK(I2391), IF(ISBLANK(G2391), IF(ISBLANK(E2391), "Niet", E2391), G2391), I2391), P2391)</f>
        <v>B11.15.2</v>
      </c>
      <c r="BL2391" s="0" t="str">
        <f aca="false">IF(COUNTIF($BK$2:$BK$3066, BK2391)&gt;1, "Double", "Correct")</f>
        <v>Correct</v>
      </c>
    </row>
    <row r="2392" customFormat="false" ht="15.75" hidden="true" customHeight="true" outlineLevel="0" collapsed="false">
      <c r="A2392" s="181" t="s">
        <v>5850</v>
      </c>
      <c r="B2392" s="21" t="s">
        <v>6597</v>
      </c>
      <c r="C2392" s="19" t="s">
        <v>6789</v>
      </c>
      <c r="D2392" s="70" t="s">
        <v>6790</v>
      </c>
      <c r="E2392" s="19" t="s">
        <v>6949</v>
      </c>
      <c r="F2392" s="176" t="s">
        <v>6950</v>
      </c>
      <c r="G2392" s="19" t="s">
        <v>6960</v>
      </c>
      <c r="H2392" s="72" t="s">
        <v>6961</v>
      </c>
      <c r="I2392" s="72"/>
      <c r="J2392" s="19"/>
      <c r="K2392" s="70" t="s">
        <v>1679</v>
      </c>
      <c r="L2392" s="72" t="s">
        <v>1934</v>
      </c>
      <c r="M2392" s="72"/>
      <c r="N2392" s="72"/>
      <c r="O2392" s="72"/>
      <c r="P2392" s="72"/>
      <c r="Q2392" s="72"/>
      <c r="R2392" s="72"/>
      <c r="S2392" s="72"/>
      <c r="T2392" s="72"/>
      <c r="U2392" s="72"/>
      <c r="V2392" s="72"/>
      <c r="W2392" s="72"/>
      <c r="X2392" s="72"/>
      <c r="Y2392" s="72"/>
      <c r="Z2392" s="72"/>
      <c r="AA2392" s="72"/>
      <c r="AB2392" s="72"/>
      <c r="AC2392" s="70"/>
      <c r="AD2392" s="70"/>
      <c r="AE2392" s="70"/>
      <c r="AF2392" s="70"/>
      <c r="AG2392" s="72"/>
      <c r="AH2392" s="72"/>
      <c r="AI2392" s="72"/>
      <c r="AJ2392" s="22" t="n">
        <v>30</v>
      </c>
      <c r="AK2392" s="23" t="s">
        <v>100</v>
      </c>
      <c r="AL2392" s="24" t="s">
        <v>101</v>
      </c>
      <c r="AM2392" s="25" t="n">
        <v>1893</v>
      </c>
      <c r="AN2392" s="18"/>
      <c r="AO2392" s="18"/>
      <c r="AP2392" s="18"/>
      <c r="AS2392" s="72"/>
      <c r="AT2392" s="43" t="n">
        <v>30</v>
      </c>
      <c r="AU2392" s="25" t="s">
        <v>100</v>
      </c>
      <c r="AV2392" s="22" t="s">
        <v>101</v>
      </c>
      <c r="AW2392" s="38" t="n">
        <v>1893</v>
      </c>
      <c r="AX2392" s="18"/>
      <c r="AY2392" s="72"/>
      <c r="AZ2392" s="72"/>
      <c r="BA2392" s="72"/>
      <c r="BB2392" s="72"/>
      <c r="BC2392" s="72"/>
      <c r="BD2392" s="72"/>
      <c r="BE2392" s="72"/>
      <c r="BF2392" s="72"/>
      <c r="BG2392" s="19"/>
      <c r="BH2392" s="19" t="s">
        <v>1695</v>
      </c>
      <c r="BI2392" s="19" t="s">
        <v>6754</v>
      </c>
      <c r="BJ2392" s="19"/>
      <c r="BK2392" s="0" t="str">
        <f aca="false">IF(ISBLANK(P2392), IF(ISBLANK(I2392), IF(ISBLANK(G2392), IF(ISBLANK(E2392), "Niet", E2392), G2392), I2392), P2392)</f>
        <v>B11.15.3</v>
      </c>
      <c r="BL2392" s="0" t="str">
        <f aca="false">IF(COUNTIF($BK$2:$BK$3066, BK2392)&gt;1, "Double", "Correct")</f>
        <v>Correct</v>
      </c>
    </row>
    <row r="2393" customFormat="false" ht="15.75" hidden="true" customHeight="true" outlineLevel="0" collapsed="false">
      <c r="A2393" s="181" t="s">
        <v>5850</v>
      </c>
      <c r="B2393" s="21" t="s">
        <v>6597</v>
      </c>
      <c r="C2393" s="19" t="s">
        <v>6789</v>
      </c>
      <c r="D2393" s="70" t="s">
        <v>6790</v>
      </c>
      <c r="E2393" s="19" t="s">
        <v>6962</v>
      </c>
      <c r="F2393" s="75" t="s">
        <v>6963</v>
      </c>
      <c r="G2393" s="72"/>
      <c r="H2393" s="72"/>
      <c r="I2393" s="72"/>
      <c r="J2393" s="72"/>
      <c r="K2393" s="70" t="s">
        <v>73</v>
      </c>
      <c r="L2393" s="72" t="s">
        <v>1934</v>
      </c>
      <c r="M2393" s="72"/>
      <c r="N2393" s="72"/>
      <c r="O2393" s="72"/>
      <c r="P2393" s="72" t="s">
        <v>6964</v>
      </c>
      <c r="Q2393" s="72"/>
      <c r="R2393" s="72"/>
      <c r="S2393" s="72"/>
      <c r="T2393" s="72"/>
      <c r="U2393" s="31" t="s">
        <v>503</v>
      </c>
      <c r="V2393" s="70" t="n">
        <v>172</v>
      </c>
      <c r="W2393" s="72"/>
      <c r="X2393" s="72"/>
      <c r="Y2393" s="72"/>
      <c r="Z2393" s="72"/>
      <c r="AA2393" s="72"/>
      <c r="AB2393" s="72"/>
      <c r="AC2393" s="72"/>
      <c r="AD2393" s="72"/>
      <c r="AE2393" s="18" t="s">
        <v>504</v>
      </c>
      <c r="AF2393" s="18" t="n">
        <v>255</v>
      </c>
      <c r="AG2393" s="72" t="s">
        <v>3262</v>
      </c>
      <c r="AH2393" s="72"/>
      <c r="AI2393" s="72" t="s">
        <v>6965</v>
      </c>
      <c r="AJ2393" s="22" t="n">
        <v>31</v>
      </c>
      <c r="AK2393" s="23" t="s">
        <v>180</v>
      </c>
      <c r="AL2393" s="32" t="s">
        <v>181</v>
      </c>
      <c r="AM2393" s="25" t="n">
        <v>1894</v>
      </c>
      <c r="AN2393" s="18"/>
      <c r="AO2393" s="18"/>
      <c r="AP2393" s="18"/>
      <c r="AS2393" s="72"/>
      <c r="AT2393" s="43" t="n">
        <v>31</v>
      </c>
      <c r="AU2393" s="25" t="s">
        <v>180</v>
      </c>
      <c r="AV2393" s="22" t="s">
        <v>181</v>
      </c>
      <c r="AW2393" s="38" t="n">
        <v>1894</v>
      </c>
      <c r="AX2393" s="18"/>
      <c r="AY2393" s="72"/>
      <c r="AZ2393" s="72"/>
      <c r="BA2393" s="72"/>
      <c r="BB2393" s="72"/>
      <c r="BC2393" s="72"/>
      <c r="BD2393" s="72"/>
      <c r="BE2393" s="72"/>
      <c r="BF2393" s="72"/>
      <c r="BG2393" s="19"/>
      <c r="BH2393" s="19" t="s">
        <v>1695</v>
      </c>
      <c r="BI2393" s="19" t="s">
        <v>6754</v>
      </c>
      <c r="BJ2393" s="19"/>
      <c r="BK2393" s="0" t="str">
        <f aca="false">IF(ISBLANK(P2393), IF(ISBLANK(I2393), IF(ISBLANK(G2393), IF(ISBLANK(E2393), "Niet", E2393), G2393), I2393), P2393)</f>
        <v>B11.16/1</v>
      </c>
      <c r="BL2393" s="0" t="str">
        <f aca="false">IF(COUNTIF($BK$2:$BK$3066, BK2393)&gt;1, "Double", "Correct")</f>
        <v>Correct</v>
      </c>
    </row>
    <row r="2394" customFormat="false" ht="15.75" hidden="true" customHeight="true" outlineLevel="0" collapsed="false">
      <c r="A2394" s="181" t="s">
        <v>5850</v>
      </c>
      <c r="B2394" s="21" t="s">
        <v>6597</v>
      </c>
      <c r="C2394" s="19" t="s">
        <v>6789</v>
      </c>
      <c r="D2394" s="70" t="s">
        <v>6790</v>
      </c>
      <c r="E2394" s="19" t="s">
        <v>6962</v>
      </c>
      <c r="F2394" s="75" t="s">
        <v>6963</v>
      </c>
      <c r="G2394" s="72"/>
      <c r="H2394" s="72"/>
      <c r="I2394" s="72"/>
      <c r="J2394" s="72"/>
      <c r="K2394" s="70" t="s">
        <v>73</v>
      </c>
      <c r="L2394" s="72" t="s">
        <v>1934</v>
      </c>
      <c r="M2394" s="72"/>
      <c r="N2394" s="72"/>
      <c r="O2394" s="72"/>
      <c r="P2394" s="72" t="s">
        <v>6966</v>
      </c>
      <c r="Q2394" s="72"/>
      <c r="R2394" s="72"/>
      <c r="S2394" s="72"/>
      <c r="T2394" s="72"/>
      <c r="U2394" s="31" t="s">
        <v>503</v>
      </c>
      <c r="V2394" s="70" t="n">
        <v>172</v>
      </c>
      <c r="W2394" s="72"/>
      <c r="X2394" s="72"/>
      <c r="Y2394" s="72"/>
      <c r="Z2394" s="72"/>
      <c r="AA2394" s="72"/>
      <c r="AB2394" s="72"/>
      <c r="AC2394" s="72"/>
      <c r="AD2394" s="72"/>
      <c r="AE2394" s="18" t="s">
        <v>504</v>
      </c>
      <c r="AF2394" s="18" t="n">
        <v>255</v>
      </c>
      <c r="AG2394" s="72" t="s">
        <v>3262</v>
      </c>
      <c r="AH2394" s="72"/>
      <c r="AI2394" s="72" t="s">
        <v>6967</v>
      </c>
      <c r="AJ2394" s="22" t="n">
        <v>27</v>
      </c>
      <c r="AK2394" s="23" t="s">
        <v>121</v>
      </c>
      <c r="AL2394" s="24" t="s">
        <v>122</v>
      </c>
      <c r="AM2394" s="25" t="n">
        <v>1894</v>
      </c>
      <c r="AN2394" s="18"/>
      <c r="AO2394" s="18"/>
      <c r="AP2394" s="18"/>
      <c r="AS2394" s="72"/>
      <c r="AT2394" s="43" t="n">
        <v>27</v>
      </c>
      <c r="AU2394" s="25" t="s">
        <v>121</v>
      </c>
      <c r="AV2394" s="22" t="s">
        <v>122</v>
      </c>
      <c r="AW2394" s="38" t="n">
        <v>1894</v>
      </c>
      <c r="AX2394" s="18"/>
      <c r="AY2394" s="72"/>
      <c r="AZ2394" s="72"/>
      <c r="BA2394" s="72"/>
      <c r="BB2394" s="72"/>
      <c r="BC2394" s="72"/>
      <c r="BD2394" s="72"/>
      <c r="BE2394" s="72" t="s">
        <v>6397</v>
      </c>
      <c r="BF2394" s="72"/>
      <c r="BG2394" s="19"/>
      <c r="BH2394" s="19" t="s">
        <v>1695</v>
      </c>
      <c r="BI2394" s="19" t="s">
        <v>6754</v>
      </c>
      <c r="BJ2394" s="19"/>
      <c r="BK2394" s="0" t="str">
        <f aca="false">IF(ISBLANK(P2394), IF(ISBLANK(I2394), IF(ISBLANK(G2394), IF(ISBLANK(E2394), "Niet", E2394), G2394), I2394), P2394)</f>
        <v>B11.16/2</v>
      </c>
      <c r="BL2394" s="0" t="str">
        <f aca="false">IF(COUNTIF($BK$2:$BK$3066, BK2394)&gt;1, "Double", "Correct")</f>
        <v>Correct</v>
      </c>
    </row>
    <row r="2395" customFormat="false" ht="15.75" hidden="true" customHeight="true" outlineLevel="0" collapsed="false">
      <c r="A2395" s="181" t="s">
        <v>5850</v>
      </c>
      <c r="B2395" s="21" t="s">
        <v>6597</v>
      </c>
      <c r="C2395" s="19" t="s">
        <v>6789</v>
      </c>
      <c r="D2395" s="70" t="s">
        <v>6790</v>
      </c>
      <c r="E2395" s="19" t="s">
        <v>6962</v>
      </c>
      <c r="F2395" s="75" t="s">
        <v>6963</v>
      </c>
      <c r="G2395" s="72"/>
      <c r="H2395" s="72"/>
      <c r="I2395" s="72"/>
      <c r="J2395" s="72"/>
      <c r="K2395" s="70" t="s">
        <v>73</v>
      </c>
      <c r="L2395" s="72" t="s">
        <v>1934</v>
      </c>
      <c r="M2395" s="72"/>
      <c r="N2395" s="72"/>
      <c r="O2395" s="72"/>
      <c r="P2395" s="72" t="s">
        <v>6968</v>
      </c>
      <c r="Q2395" s="72"/>
      <c r="R2395" s="72"/>
      <c r="S2395" s="72"/>
      <c r="T2395" s="72"/>
      <c r="U2395" s="72"/>
      <c r="V2395" s="72"/>
      <c r="W2395" s="72"/>
      <c r="X2395" s="72"/>
      <c r="Y2395" s="72"/>
      <c r="Z2395" s="72"/>
      <c r="AA2395" s="72"/>
      <c r="AB2395" s="72"/>
      <c r="AC2395" s="70"/>
      <c r="AD2395" s="70"/>
      <c r="AE2395" s="70"/>
      <c r="AF2395" s="70"/>
      <c r="AG2395" s="72"/>
      <c r="AH2395" s="72"/>
      <c r="AI2395" s="72" t="s">
        <v>6969</v>
      </c>
      <c r="AJ2395" s="22" t="s">
        <v>280</v>
      </c>
      <c r="AK2395" s="23" t="s">
        <v>100</v>
      </c>
      <c r="AL2395" s="24" t="s">
        <v>101</v>
      </c>
      <c r="AM2395" s="25" t="n">
        <v>1895</v>
      </c>
      <c r="AN2395" s="18"/>
      <c r="AO2395" s="18"/>
      <c r="AP2395" s="18"/>
      <c r="AS2395" s="72"/>
      <c r="AT2395" s="43" t="s">
        <v>280</v>
      </c>
      <c r="AU2395" s="25" t="s">
        <v>100</v>
      </c>
      <c r="AV2395" s="22" t="s">
        <v>101</v>
      </c>
      <c r="AW2395" s="38" t="n">
        <v>1895</v>
      </c>
      <c r="AX2395" s="18"/>
      <c r="AY2395" s="72"/>
      <c r="AZ2395" s="72"/>
      <c r="BA2395" s="72"/>
      <c r="BB2395" s="72"/>
      <c r="BC2395" s="72"/>
      <c r="BD2395" s="72"/>
      <c r="BE2395" s="72"/>
      <c r="BF2395" s="19"/>
      <c r="BG2395" s="19"/>
      <c r="BH2395" s="19" t="s">
        <v>1695</v>
      </c>
      <c r="BI2395" s="19" t="s">
        <v>6754</v>
      </c>
      <c r="BJ2395" s="19"/>
      <c r="BK2395" s="0" t="str">
        <f aca="false">IF(ISBLANK(P2395), IF(ISBLANK(I2395), IF(ISBLANK(G2395), IF(ISBLANK(E2395), "Niet", E2395), G2395), I2395), P2395)</f>
        <v>B11.16/3</v>
      </c>
      <c r="BL2395" s="0" t="str">
        <f aca="false">IF(COUNTIF($BK$2:$BK$3066, BK2395)&gt;1, "Double", "Correct")</f>
        <v>Correct</v>
      </c>
    </row>
    <row r="2396" customFormat="false" ht="15.75" hidden="true" customHeight="true" outlineLevel="0" collapsed="false">
      <c r="A2396" s="181" t="s">
        <v>5850</v>
      </c>
      <c r="B2396" s="21" t="s">
        <v>6597</v>
      </c>
      <c r="C2396" s="19" t="s">
        <v>6789</v>
      </c>
      <c r="D2396" s="70" t="s">
        <v>6790</v>
      </c>
      <c r="E2396" s="19" t="s">
        <v>6962</v>
      </c>
      <c r="F2396" s="75" t="s">
        <v>6963</v>
      </c>
      <c r="G2396" s="72"/>
      <c r="H2396" s="72"/>
      <c r="I2396" s="72"/>
      <c r="J2396" s="72"/>
      <c r="K2396" s="72" t="s">
        <v>2388</v>
      </c>
      <c r="L2396" s="72" t="s">
        <v>1934</v>
      </c>
      <c r="M2396" s="72"/>
      <c r="N2396" s="70"/>
      <c r="O2396" s="72"/>
      <c r="P2396" s="72" t="s">
        <v>6970</v>
      </c>
      <c r="Q2396" s="70"/>
      <c r="R2396" s="70"/>
      <c r="S2396" s="70"/>
      <c r="T2396" s="70"/>
      <c r="U2396" s="70"/>
      <c r="V2396" s="70"/>
      <c r="W2396" s="70"/>
      <c r="X2396" s="70"/>
      <c r="Y2396" s="70"/>
      <c r="Z2396" s="70"/>
      <c r="AA2396" s="70"/>
      <c r="AB2396" s="70"/>
      <c r="AC2396" s="70"/>
      <c r="AD2396" s="70"/>
      <c r="AE2396" s="70"/>
      <c r="AF2396" s="70"/>
      <c r="AG2396" s="70"/>
      <c r="AH2396" s="70"/>
      <c r="AI2396" s="72" t="s">
        <v>6971</v>
      </c>
      <c r="AJ2396" s="22"/>
      <c r="AK2396" s="23"/>
      <c r="AL2396" s="32"/>
      <c r="AM2396" s="25"/>
      <c r="AN2396" s="18"/>
      <c r="AO2396" s="18"/>
      <c r="AP2396" s="18"/>
      <c r="AS2396" s="72"/>
      <c r="AT2396" s="46"/>
      <c r="AU2396" s="25"/>
      <c r="AV2396" s="22"/>
      <c r="AW2396" s="18"/>
      <c r="AX2396" s="18"/>
      <c r="AY2396" s="72"/>
      <c r="AZ2396" s="72"/>
      <c r="BA2396" s="72"/>
      <c r="BB2396" s="72"/>
      <c r="BC2396" s="72"/>
      <c r="BD2396" s="72"/>
      <c r="BE2396" s="72"/>
      <c r="BF2396" s="19"/>
      <c r="BG2396" s="72"/>
      <c r="BH2396" s="19" t="s">
        <v>1695</v>
      </c>
      <c r="BI2396" s="19" t="s">
        <v>6754</v>
      </c>
      <c r="BJ2396" s="19"/>
      <c r="BK2396" s="0" t="str">
        <f aca="false">IF(ISBLANK(P2396), IF(ISBLANK(I2396), IF(ISBLANK(G2396), IF(ISBLANK(E2396), "Niet", E2396), G2396), I2396), P2396)</f>
        <v>B11.16/4</v>
      </c>
      <c r="BL2396" s="0" t="str">
        <f aca="false">IF(COUNTIF($BK$2:$BK$3066, BK2396)&gt;1, "Double", "Correct")</f>
        <v>Correct</v>
      </c>
    </row>
    <row r="2397" customFormat="false" ht="15.75" hidden="true" customHeight="true" outlineLevel="0" collapsed="false">
      <c r="A2397" s="181" t="s">
        <v>5850</v>
      </c>
      <c r="B2397" s="21" t="s">
        <v>6597</v>
      </c>
      <c r="C2397" s="19" t="s">
        <v>6789</v>
      </c>
      <c r="D2397" s="70" t="s">
        <v>6790</v>
      </c>
      <c r="E2397" s="19" t="s">
        <v>6972</v>
      </c>
      <c r="F2397" s="176" t="s">
        <v>6973</v>
      </c>
      <c r="G2397" s="19" t="s">
        <v>6974</v>
      </c>
      <c r="H2397" s="70" t="s">
        <v>6975</v>
      </c>
      <c r="I2397" s="70"/>
      <c r="J2397" s="72"/>
      <c r="K2397" s="70" t="s">
        <v>73</v>
      </c>
      <c r="L2397" s="70" t="s">
        <v>74</v>
      </c>
      <c r="M2397" s="70"/>
      <c r="N2397" s="70"/>
      <c r="O2397" s="70"/>
      <c r="P2397" s="70" t="s">
        <v>6976</v>
      </c>
      <c r="Q2397" s="70"/>
      <c r="R2397" s="70"/>
      <c r="S2397" s="70" t="s">
        <v>887</v>
      </c>
      <c r="T2397" s="70" t="n">
        <v>96</v>
      </c>
      <c r="U2397" s="31" t="s">
        <v>503</v>
      </c>
      <c r="V2397" s="70" t="n">
        <v>172</v>
      </c>
      <c r="W2397" s="70"/>
      <c r="X2397" s="70"/>
      <c r="Y2397" s="70"/>
      <c r="Z2397" s="70"/>
      <c r="AA2397" s="70"/>
      <c r="AB2397" s="70"/>
      <c r="AC2397" s="70"/>
      <c r="AD2397" s="70"/>
      <c r="AE2397" s="18" t="s">
        <v>504</v>
      </c>
      <c r="AF2397" s="18" t="n">
        <v>255</v>
      </c>
      <c r="AG2397" s="72" t="s">
        <v>382</v>
      </c>
      <c r="AH2397" s="70"/>
      <c r="AI2397" s="72" t="s">
        <v>6977</v>
      </c>
      <c r="AJ2397" s="22" t="n">
        <v>22</v>
      </c>
      <c r="AK2397" s="23" t="s">
        <v>279</v>
      </c>
      <c r="AL2397" s="24" t="s">
        <v>280</v>
      </c>
      <c r="AM2397" s="25" t="n">
        <v>1894</v>
      </c>
      <c r="AN2397" s="18"/>
      <c r="AO2397" s="18"/>
      <c r="AP2397" s="18"/>
      <c r="AS2397" s="72" t="s">
        <v>6978</v>
      </c>
      <c r="AT2397" s="43" t="n">
        <v>22</v>
      </c>
      <c r="AU2397" s="25" t="s">
        <v>279</v>
      </c>
      <c r="AV2397" s="22" t="s">
        <v>280</v>
      </c>
      <c r="AW2397" s="38" t="n">
        <v>1894</v>
      </c>
      <c r="AX2397" s="18"/>
      <c r="AY2397" s="72"/>
      <c r="AZ2397" s="72" t="s">
        <v>889</v>
      </c>
      <c r="BA2397" s="72"/>
      <c r="BB2397" s="72"/>
      <c r="BC2397" s="72"/>
      <c r="BD2397" s="72"/>
      <c r="BE2397" s="72"/>
      <c r="BF2397" s="72"/>
      <c r="BG2397" s="72"/>
      <c r="BH2397" s="19" t="s">
        <v>1695</v>
      </c>
      <c r="BI2397" s="19" t="s">
        <v>6754</v>
      </c>
      <c r="BJ2397" s="19"/>
      <c r="BK2397" s="0" t="str">
        <f aca="false">IF(ISBLANK(P2397), IF(ISBLANK(I2397), IF(ISBLANK(G2397), IF(ISBLANK(E2397), "Niet", E2397), G2397), I2397), P2397)</f>
        <v>B11.17.1/1</v>
      </c>
      <c r="BL2397" s="0" t="str">
        <f aca="false">IF(COUNTIF($BK$2:$BK$3066, BK2397)&gt;1, "Double", "Correct")</f>
        <v>Correct</v>
      </c>
    </row>
    <row r="2398" customFormat="false" ht="15.75" hidden="true" customHeight="true" outlineLevel="0" collapsed="false">
      <c r="A2398" s="181" t="s">
        <v>5850</v>
      </c>
      <c r="B2398" s="21" t="s">
        <v>6597</v>
      </c>
      <c r="C2398" s="19" t="s">
        <v>6789</v>
      </c>
      <c r="D2398" s="70" t="s">
        <v>6790</v>
      </c>
      <c r="E2398" s="19" t="s">
        <v>6972</v>
      </c>
      <c r="F2398" s="176" t="s">
        <v>6973</v>
      </c>
      <c r="G2398" s="19" t="s">
        <v>6974</v>
      </c>
      <c r="H2398" s="70" t="s">
        <v>6975</v>
      </c>
      <c r="I2398" s="70"/>
      <c r="J2398" s="72"/>
      <c r="K2398" s="70" t="s">
        <v>73</v>
      </c>
      <c r="L2398" s="70" t="s">
        <v>74</v>
      </c>
      <c r="M2398" s="70"/>
      <c r="N2398" s="70"/>
      <c r="O2398" s="70"/>
      <c r="P2398" s="70" t="s">
        <v>6979</v>
      </c>
      <c r="Q2398" s="70"/>
      <c r="R2398" s="70"/>
      <c r="S2398" s="70" t="s">
        <v>887</v>
      </c>
      <c r="T2398" s="70" t="n">
        <v>96</v>
      </c>
      <c r="U2398" s="31" t="s">
        <v>503</v>
      </c>
      <c r="V2398" s="70" t="n">
        <v>172</v>
      </c>
      <c r="W2398" s="70"/>
      <c r="X2398" s="70"/>
      <c r="Y2398" s="70"/>
      <c r="Z2398" s="70"/>
      <c r="AA2398" s="70"/>
      <c r="AB2398" s="70"/>
      <c r="AC2398" s="70"/>
      <c r="AD2398" s="70"/>
      <c r="AE2398" s="18" t="s">
        <v>504</v>
      </c>
      <c r="AF2398" s="18" t="n">
        <v>255</v>
      </c>
      <c r="AG2398" s="72" t="s">
        <v>382</v>
      </c>
      <c r="AH2398" s="70"/>
      <c r="AI2398" s="72" t="s">
        <v>6980</v>
      </c>
      <c r="AJ2398" s="22" t="n">
        <v>30</v>
      </c>
      <c r="AK2398" s="23" t="s">
        <v>279</v>
      </c>
      <c r="AL2398" s="24" t="s">
        <v>280</v>
      </c>
      <c r="AM2398" s="25" t="n">
        <v>1894</v>
      </c>
      <c r="AN2398" s="18"/>
      <c r="AO2398" s="18"/>
      <c r="AP2398" s="18"/>
      <c r="AS2398" s="72" t="s">
        <v>6981</v>
      </c>
      <c r="AT2398" s="43" t="n">
        <v>30</v>
      </c>
      <c r="AU2398" s="25" t="s">
        <v>279</v>
      </c>
      <c r="AV2398" s="22" t="s">
        <v>280</v>
      </c>
      <c r="AW2398" s="38" t="n">
        <v>1894</v>
      </c>
      <c r="AX2398" s="18"/>
      <c r="AY2398" s="72"/>
      <c r="AZ2398" s="72" t="s">
        <v>889</v>
      </c>
      <c r="BA2398" s="72"/>
      <c r="BB2398" s="72" t="s">
        <v>149</v>
      </c>
      <c r="BC2398" s="72"/>
      <c r="BD2398" s="72"/>
      <c r="BE2398" s="72"/>
      <c r="BF2398" s="72"/>
      <c r="BG2398" s="72"/>
      <c r="BH2398" s="19" t="s">
        <v>1695</v>
      </c>
      <c r="BI2398" s="19" t="s">
        <v>6754</v>
      </c>
      <c r="BJ2398" s="19"/>
      <c r="BK2398" s="0" t="str">
        <f aca="false">IF(ISBLANK(P2398), IF(ISBLANK(I2398), IF(ISBLANK(G2398), IF(ISBLANK(E2398), "Niet", E2398), G2398), I2398), P2398)</f>
        <v>B11.17.1/2</v>
      </c>
      <c r="BL2398" s="0" t="str">
        <f aca="false">IF(COUNTIF($BK$2:$BK$3066, BK2398)&gt;1, "Double", "Correct")</f>
        <v>Correct</v>
      </c>
    </row>
    <row r="2399" customFormat="false" ht="15.75" hidden="true" customHeight="true" outlineLevel="0" collapsed="false">
      <c r="A2399" s="181" t="s">
        <v>5850</v>
      </c>
      <c r="B2399" s="21" t="s">
        <v>6597</v>
      </c>
      <c r="C2399" s="19" t="s">
        <v>6789</v>
      </c>
      <c r="D2399" s="70" t="s">
        <v>6790</v>
      </c>
      <c r="E2399" s="19" t="s">
        <v>6972</v>
      </c>
      <c r="F2399" s="176" t="s">
        <v>6973</v>
      </c>
      <c r="G2399" s="19" t="s">
        <v>6974</v>
      </c>
      <c r="H2399" s="70" t="s">
        <v>6975</v>
      </c>
      <c r="I2399" s="70"/>
      <c r="J2399" s="72"/>
      <c r="K2399" s="70" t="s">
        <v>73</v>
      </c>
      <c r="L2399" s="70" t="s">
        <v>74</v>
      </c>
      <c r="M2399" s="70"/>
      <c r="N2399" s="70"/>
      <c r="O2399" s="70"/>
      <c r="P2399" s="70" t="s">
        <v>6982</v>
      </c>
      <c r="Q2399" s="70"/>
      <c r="R2399" s="70"/>
      <c r="S2399" s="70" t="s">
        <v>887</v>
      </c>
      <c r="T2399" s="70" t="n">
        <v>96</v>
      </c>
      <c r="U2399" s="31" t="s">
        <v>503</v>
      </c>
      <c r="V2399" s="70" t="n">
        <v>172</v>
      </c>
      <c r="W2399" s="70"/>
      <c r="X2399" s="70"/>
      <c r="Y2399" s="70"/>
      <c r="Z2399" s="70"/>
      <c r="AA2399" s="70"/>
      <c r="AB2399" s="70"/>
      <c r="AC2399" s="70"/>
      <c r="AD2399" s="70"/>
      <c r="AE2399" s="18" t="s">
        <v>504</v>
      </c>
      <c r="AF2399" s="18" t="n">
        <v>255</v>
      </c>
      <c r="AG2399" s="72" t="s">
        <v>382</v>
      </c>
      <c r="AH2399" s="70"/>
      <c r="AI2399" s="72" t="s">
        <v>6983</v>
      </c>
      <c r="AJ2399" s="22" t="s">
        <v>94</v>
      </c>
      <c r="AK2399" s="23" t="s">
        <v>412</v>
      </c>
      <c r="AL2399" s="24" t="s">
        <v>413</v>
      </c>
      <c r="AM2399" s="25" t="n">
        <v>1894</v>
      </c>
      <c r="AN2399" s="18"/>
      <c r="AO2399" s="18"/>
      <c r="AP2399" s="18"/>
      <c r="AS2399" s="72" t="s">
        <v>6984</v>
      </c>
      <c r="AT2399" s="43" t="s">
        <v>94</v>
      </c>
      <c r="AU2399" s="25" t="s">
        <v>412</v>
      </c>
      <c r="AV2399" s="22" t="s">
        <v>413</v>
      </c>
      <c r="AW2399" s="38" t="n">
        <v>1894</v>
      </c>
      <c r="AX2399" s="18"/>
      <c r="AY2399" s="72"/>
      <c r="AZ2399" s="72" t="s">
        <v>889</v>
      </c>
      <c r="BA2399" s="72"/>
      <c r="BB2399" s="72" t="s">
        <v>149</v>
      </c>
      <c r="BC2399" s="72"/>
      <c r="BD2399" s="72"/>
      <c r="BE2399" s="72"/>
      <c r="BF2399" s="72"/>
      <c r="BG2399" s="72"/>
      <c r="BH2399" s="19" t="s">
        <v>1695</v>
      </c>
      <c r="BI2399" s="19" t="s">
        <v>6754</v>
      </c>
      <c r="BJ2399" s="19"/>
      <c r="BK2399" s="0" t="str">
        <f aca="false">IF(ISBLANK(P2399), IF(ISBLANK(I2399), IF(ISBLANK(G2399), IF(ISBLANK(E2399), "Niet", E2399), G2399), I2399), P2399)</f>
        <v>B11.17.1/3</v>
      </c>
      <c r="BL2399" s="0" t="str">
        <f aca="false">IF(COUNTIF($BK$2:$BK$3066, BK2399)&gt;1, "Double", "Correct")</f>
        <v>Correct</v>
      </c>
    </row>
    <row r="2400" customFormat="false" ht="15.75" hidden="true" customHeight="true" outlineLevel="0" collapsed="false">
      <c r="A2400" s="181" t="s">
        <v>5850</v>
      </c>
      <c r="B2400" s="21" t="s">
        <v>6597</v>
      </c>
      <c r="C2400" s="19" t="s">
        <v>6789</v>
      </c>
      <c r="D2400" s="70" t="s">
        <v>6790</v>
      </c>
      <c r="E2400" s="19" t="s">
        <v>6972</v>
      </c>
      <c r="F2400" s="176" t="s">
        <v>6973</v>
      </c>
      <c r="G2400" s="19" t="s">
        <v>6974</v>
      </c>
      <c r="H2400" s="70" t="s">
        <v>6975</v>
      </c>
      <c r="I2400" s="70"/>
      <c r="J2400" s="72"/>
      <c r="K2400" s="70" t="s">
        <v>73</v>
      </c>
      <c r="L2400" s="70" t="s">
        <v>74</v>
      </c>
      <c r="M2400" s="70"/>
      <c r="N2400" s="70"/>
      <c r="O2400" s="70"/>
      <c r="P2400" s="70" t="s">
        <v>6985</v>
      </c>
      <c r="Q2400" s="70"/>
      <c r="R2400" s="70"/>
      <c r="S2400" s="70" t="s">
        <v>887</v>
      </c>
      <c r="T2400" s="70" t="n">
        <v>96</v>
      </c>
      <c r="U2400" s="31" t="s">
        <v>503</v>
      </c>
      <c r="V2400" s="70" t="n">
        <v>172</v>
      </c>
      <c r="W2400" s="70"/>
      <c r="X2400" s="70"/>
      <c r="Y2400" s="70"/>
      <c r="Z2400" s="70"/>
      <c r="AA2400" s="70"/>
      <c r="AB2400" s="70"/>
      <c r="AC2400" s="70"/>
      <c r="AD2400" s="70"/>
      <c r="AE2400" s="18" t="s">
        <v>504</v>
      </c>
      <c r="AF2400" s="18" t="n">
        <v>255</v>
      </c>
      <c r="AG2400" s="72" t="s">
        <v>382</v>
      </c>
      <c r="AH2400" s="70"/>
      <c r="AI2400" s="72" t="s">
        <v>6986</v>
      </c>
      <c r="AJ2400" s="22" t="s">
        <v>92</v>
      </c>
      <c r="AK2400" s="23" t="s">
        <v>412</v>
      </c>
      <c r="AL2400" s="24" t="s">
        <v>413</v>
      </c>
      <c r="AM2400" s="25" t="n">
        <v>1894</v>
      </c>
      <c r="AN2400" s="18"/>
      <c r="AO2400" s="18"/>
      <c r="AP2400" s="18"/>
      <c r="AS2400" s="19" t="s">
        <v>6987</v>
      </c>
      <c r="AT2400" s="43" t="s">
        <v>92</v>
      </c>
      <c r="AU2400" s="25" t="s">
        <v>412</v>
      </c>
      <c r="AV2400" s="22" t="s">
        <v>413</v>
      </c>
      <c r="AW2400" s="38" t="n">
        <v>1894</v>
      </c>
      <c r="AX2400" s="18"/>
      <c r="AY2400" s="19"/>
      <c r="AZ2400" s="72" t="s">
        <v>889</v>
      </c>
      <c r="BA2400" s="72"/>
      <c r="BB2400" s="72" t="s">
        <v>149</v>
      </c>
      <c r="BC2400" s="72"/>
      <c r="BD2400" s="72"/>
      <c r="BE2400" s="19"/>
      <c r="BF2400" s="72"/>
      <c r="BG2400" s="72"/>
      <c r="BH2400" s="19" t="s">
        <v>1695</v>
      </c>
      <c r="BI2400" s="19" t="s">
        <v>6754</v>
      </c>
      <c r="BJ2400" s="19"/>
      <c r="BK2400" s="0" t="str">
        <f aca="false">IF(ISBLANK(P2400), IF(ISBLANK(I2400), IF(ISBLANK(G2400), IF(ISBLANK(E2400), "Niet", E2400), G2400), I2400), P2400)</f>
        <v>B11.17.1/4</v>
      </c>
      <c r="BL2400" s="0" t="str">
        <f aca="false">IF(COUNTIF($BK$2:$BK$3066, BK2400)&gt;1, "Double", "Correct")</f>
        <v>Correct</v>
      </c>
    </row>
    <row r="2401" customFormat="false" ht="15.75" hidden="true" customHeight="true" outlineLevel="0" collapsed="false">
      <c r="A2401" s="181" t="s">
        <v>5850</v>
      </c>
      <c r="B2401" s="21" t="s">
        <v>6597</v>
      </c>
      <c r="C2401" s="19" t="s">
        <v>6789</v>
      </c>
      <c r="D2401" s="70" t="s">
        <v>6790</v>
      </c>
      <c r="E2401" s="19" t="s">
        <v>6972</v>
      </c>
      <c r="F2401" s="176" t="s">
        <v>6973</v>
      </c>
      <c r="G2401" s="19" t="s">
        <v>6974</v>
      </c>
      <c r="H2401" s="70" t="s">
        <v>6975</v>
      </c>
      <c r="I2401" s="70"/>
      <c r="J2401" s="72"/>
      <c r="K2401" s="70" t="s">
        <v>73</v>
      </c>
      <c r="L2401" s="70" t="s">
        <v>74</v>
      </c>
      <c r="M2401" s="70"/>
      <c r="N2401" s="70"/>
      <c r="O2401" s="70"/>
      <c r="P2401" s="70" t="s">
        <v>6988</v>
      </c>
      <c r="Q2401" s="70"/>
      <c r="R2401" s="70"/>
      <c r="S2401" s="70" t="s">
        <v>887</v>
      </c>
      <c r="T2401" s="70" t="n">
        <v>96</v>
      </c>
      <c r="U2401" s="31" t="s">
        <v>503</v>
      </c>
      <c r="V2401" s="70" t="n">
        <v>172</v>
      </c>
      <c r="W2401" s="70"/>
      <c r="X2401" s="70"/>
      <c r="Y2401" s="70"/>
      <c r="Z2401" s="70"/>
      <c r="AA2401" s="70"/>
      <c r="AB2401" s="70"/>
      <c r="AC2401" s="70"/>
      <c r="AD2401" s="70"/>
      <c r="AE2401" s="18" t="s">
        <v>504</v>
      </c>
      <c r="AF2401" s="18" t="n">
        <v>255</v>
      </c>
      <c r="AG2401" s="72" t="s">
        <v>382</v>
      </c>
      <c r="AH2401" s="70"/>
      <c r="AI2401" s="72" t="s">
        <v>6989</v>
      </c>
      <c r="AJ2401" s="22" t="n">
        <v>10</v>
      </c>
      <c r="AK2401" s="23" t="s">
        <v>412</v>
      </c>
      <c r="AL2401" s="24" t="s">
        <v>413</v>
      </c>
      <c r="AM2401" s="25" t="n">
        <v>1894</v>
      </c>
      <c r="AN2401" s="18"/>
      <c r="AO2401" s="18"/>
      <c r="AP2401" s="18"/>
      <c r="AS2401" s="19" t="s">
        <v>6990</v>
      </c>
      <c r="AT2401" s="43" t="n">
        <v>10</v>
      </c>
      <c r="AU2401" s="25" t="s">
        <v>412</v>
      </c>
      <c r="AV2401" s="22" t="s">
        <v>413</v>
      </c>
      <c r="AW2401" s="38" t="n">
        <v>1894</v>
      </c>
      <c r="AX2401" s="18"/>
      <c r="AY2401" s="19"/>
      <c r="AZ2401" s="72" t="s">
        <v>889</v>
      </c>
      <c r="BA2401" s="72"/>
      <c r="BB2401" s="72"/>
      <c r="BC2401" s="72"/>
      <c r="BD2401" s="72"/>
      <c r="BE2401" s="19"/>
      <c r="BF2401" s="72"/>
      <c r="BG2401" s="72"/>
      <c r="BH2401" s="19" t="s">
        <v>1695</v>
      </c>
      <c r="BI2401" s="19" t="s">
        <v>6754</v>
      </c>
      <c r="BJ2401" s="19"/>
      <c r="BK2401" s="0" t="str">
        <f aca="false">IF(ISBLANK(P2401), IF(ISBLANK(I2401), IF(ISBLANK(G2401), IF(ISBLANK(E2401), "Niet", E2401), G2401), I2401), P2401)</f>
        <v>B11.17.1/5</v>
      </c>
      <c r="BL2401" s="0" t="str">
        <f aca="false">IF(COUNTIF($BK$2:$BK$3066, BK2401)&gt;1, "Double", "Correct")</f>
        <v>Correct</v>
      </c>
    </row>
    <row r="2402" customFormat="false" ht="15.75" hidden="true" customHeight="true" outlineLevel="0" collapsed="false">
      <c r="A2402" s="181" t="s">
        <v>5850</v>
      </c>
      <c r="B2402" s="21" t="s">
        <v>6597</v>
      </c>
      <c r="C2402" s="19" t="s">
        <v>6789</v>
      </c>
      <c r="D2402" s="70" t="s">
        <v>6790</v>
      </c>
      <c r="E2402" s="19" t="s">
        <v>6972</v>
      </c>
      <c r="F2402" s="176" t="s">
        <v>6973</v>
      </c>
      <c r="G2402" s="19" t="s">
        <v>6974</v>
      </c>
      <c r="H2402" s="70" t="s">
        <v>6975</v>
      </c>
      <c r="I2402" s="70"/>
      <c r="J2402" s="72"/>
      <c r="K2402" s="70" t="s">
        <v>73</v>
      </c>
      <c r="L2402" s="70" t="s">
        <v>74</v>
      </c>
      <c r="M2402" s="70"/>
      <c r="N2402" s="70"/>
      <c r="O2402" s="70"/>
      <c r="P2402" s="70" t="s">
        <v>6991</v>
      </c>
      <c r="Q2402" s="70"/>
      <c r="R2402" s="70"/>
      <c r="S2402" s="70" t="s">
        <v>887</v>
      </c>
      <c r="T2402" s="70" t="n">
        <v>96</v>
      </c>
      <c r="U2402" s="31" t="s">
        <v>503</v>
      </c>
      <c r="V2402" s="70" t="n">
        <v>172</v>
      </c>
      <c r="W2402" s="70"/>
      <c r="X2402" s="70"/>
      <c r="Y2402" s="70"/>
      <c r="Z2402" s="70"/>
      <c r="AA2402" s="70"/>
      <c r="AB2402" s="70"/>
      <c r="AC2402" s="70"/>
      <c r="AD2402" s="70"/>
      <c r="AE2402" s="18" t="s">
        <v>504</v>
      </c>
      <c r="AF2402" s="18" t="n">
        <v>255</v>
      </c>
      <c r="AG2402" s="72" t="s">
        <v>382</v>
      </c>
      <c r="AH2402" s="70"/>
      <c r="AI2402" s="72" t="s">
        <v>6992</v>
      </c>
      <c r="AJ2402" s="22" t="n">
        <v>13</v>
      </c>
      <c r="AK2402" s="23" t="s">
        <v>412</v>
      </c>
      <c r="AL2402" s="24" t="s">
        <v>413</v>
      </c>
      <c r="AM2402" s="25" t="n">
        <v>1894</v>
      </c>
      <c r="AN2402" s="18"/>
      <c r="AO2402" s="18"/>
      <c r="AP2402" s="18"/>
      <c r="AS2402" s="72" t="s">
        <v>6993</v>
      </c>
      <c r="AT2402" s="43" t="n">
        <v>13</v>
      </c>
      <c r="AU2402" s="25" t="s">
        <v>412</v>
      </c>
      <c r="AV2402" s="22" t="s">
        <v>413</v>
      </c>
      <c r="AW2402" s="38" t="n">
        <v>1894</v>
      </c>
      <c r="AX2402" s="18"/>
      <c r="AY2402" s="72"/>
      <c r="AZ2402" s="72" t="s">
        <v>889</v>
      </c>
      <c r="BA2402" s="72"/>
      <c r="BB2402" s="72"/>
      <c r="BC2402" s="72"/>
      <c r="BD2402" s="72"/>
      <c r="BE2402" s="72"/>
      <c r="BF2402" s="72"/>
      <c r="BG2402" s="72"/>
      <c r="BH2402" s="19" t="s">
        <v>1695</v>
      </c>
      <c r="BI2402" s="19" t="s">
        <v>6754</v>
      </c>
      <c r="BJ2402" s="19"/>
      <c r="BK2402" s="0" t="str">
        <f aca="false">IF(ISBLANK(P2402), IF(ISBLANK(I2402), IF(ISBLANK(G2402), IF(ISBLANK(E2402), "Niet", E2402), G2402), I2402), P2402)</f>
        <v>B11.17.1/6</v>
      </c>
      <c r="BL2402" s="0" t="str">
        <f aca="false">IF(COUNTIF($BK$2:$BK$3066, BK2402)&gt;1, "Double", "Correct")</f>
        <v>Correct</v>
      </c>
    </row>
    <row r="2403" customFormat="false" ht="15.75" hidden="true" customHeight="true" outlineLevel="0" collapsed="false">
      <c r="A2403" s="181" t="s">
        <v>5850</v>
      </c>
      <c r="B2403" s="21" t="s">
        <v>6597</v>
      </c>
      <c r="C2403" s="19" t="s">
        <v>6789</v>
      </c>
      <c r="D2403" s="70" t="s">
        <v>6790</v>
      </c>
      <c r="E2403" s="19" t="s">
        <v>6972</v>
      </c>
      <c r="F2403" s="176" t="s">
        <v>6973</v>
      </c>
      <c r="G2403" s="19" t="s">
        <v>6974</v>
      </c>
      <c r="H2403" s="70" t="s">
        <v>6975</v>
      </c>
      <c r="I2403" s="70"/>
      <c r="J2403" s="72"/>
      <c r="K2403" s="70" t="s">
        <v>73</v>
      </c>
      <c r="L2403" s="70" t="s">
        <v>74</v>
      </c>
      <c r="M2403" s="70"/>
      <c r="N2403" s="70"/>
      <c r="O2403" s="70"/>
      <c r="P2403" s="70" t="s">
        <v>6994</v>
      </c>
      <c r="Q2403" s="70"/>
      <c r="R2403" s="70"/>
      <c r="S2403" s="70" t="s">
        <v>887</v>
      </c>
      <c r="T2403" s="70" t="n">
        <v>96</v>
      </c>
      <c r="U2403" s="31" t="s">
        <v>503</v>
      </c>
      <c r="V2403" s="70" t="n">
        <v>172</v>
      </c>
      <c r="W2403" s="70"/>
      <c r="X2403" s="70"/>
      <c r="Y2403" s="70"/>
      <c r="Z2403" s="70"/>
      <c r="AA2403" s="70"/>
      <c r="AB2403" s="70"/>
      <c r="AC2403" s="70"/>
      <c r="AD2403" s="70"/>
      <c r="AE2403" s="18" t="s">
        <v>504</v>
      </c>
      <c r="AF2403" s="18" t="n">
        <v>255</v>
      </c>
      <c r="AG2403" s="72" t="s">
        <v>382</v>
      </c>
      <c r="AH2403" s="70"/>
      <c r="AI2403" s="72" t="s">
        <v>6995</v>
      </c>
      <c r="AJ2403" s="22" t="n">
        <v>29</v>
      </c>
      <c r="AK2403" s="23" t="s">
        <v>295</v>
      </c>
      <c r="AL2403" s="24" t="s">
        <v>99</v>
      </c>
      <c r="AM2403" s="25" t="n">
        <v>1894</v>
      </c>
      <c r="AN2403" s="18"/>
      <c r="AO2403" s="18"/>
      <c r="AP2403" s="18"/>
      <c r="AS2403" s="72"/>
      <c r="AT2403" s="43" t="n">
        <v>29</v>
      </c>
      <c r="AU2403" s="25" t="s">
        <v>295</v>
      </c>
      <c r="AV2403" s="22" t="s">
        <v>99</v>
      </c>
      <c r="AW2403" s="38" t="n">
        <v>1894</v>
      </c>
      <c r="AX2403" s="18"/>
      <c r="AY2403" s="72"/>
      <c r="AZ2403" s="72" t="s">
        <v>889</v>
      </c>
      <c r="BA2403" s="72"/>
      <c r="BB2403" s="72"/>
      <c r="BC2403" s="72"/>
      <c r="BD2403" s="72"/>
      <c r="BE2403" s="72"/>
      <c r="BF2403" s="72"/>
      <c r="BG2403" s="72"/>
      <c r="BH2403" s="19" t="s">
        <v>1695</v>
      </c>
      <c r="BI2403" s="19" t="s">
        <v>6754</v>
      </c>
      <c r="BJ2403" s="19"/>
      <c r="BK2403" s="0" t="str">
        <f aca="false">IF(ISBLANK(P2403), IF(ISBLANK(I2403), IF(ISBLANK(G2403), IF(ISBLANK(E2403), "Niet", E2403), G2403), I2403), P2403)</f>
        <v>B11.17.1/7</v>
      </c>
      <c r="BL2403" s="0" t="str">
        <f aca="false">IF(COUNTIF($BK$2:$BK$3066, BK2403)&gt;1, "Double", "Correct")</f>
        <v>Correct</v>
      </c>
    </row>
    <row r="2404" customFormat="false" ht="15.75" hidden="true" customHeight="true" outlineLevel="0" collapsed="false">
      <c r="A2404" s="181" t="s">
        <v>5850</v>
      </c>
      <c r="B2404" s="21" t="s">
        <v>6597</v>
      </c>
      <c r="C2404" s="19" t="s">
        <v>6789</v>
      </c>
      <c r="D2404" s="70" t="s">
        <v>6790</v>
      </c>
      <c r="E2404" s="19" t="s">
        <v>6972</v>
      </c>
      <c r="F2404" s="176" t="s">
        <v>6973</v>
      </c>
      <c r="G2404" s="19" t="s">
        <v>6974</v>
      </c>
      <c r="H2404" s="70" t="s">
        <v>6975</v>
      </c>
      <c r="I2404" s="70"/>
      <c r="J2404" s="72"/>
      <c r="K2404" s="70" t="s">
        <v>73</v>
      </c>
      <c r="L2404" s="70" t="s">
        <v>74</v>
      </c>
      <c r="M2404" s="70"/>
      <c r="N2404" s="70"/>
      <c r="O2404" s="70"/>
      <c r="P2404" s="70" t="s">
        <v>6996</v>
      </c>
      <c r="Q2404" s="70"/>
      <c r="R2404" s="70"/>
      <c r="S2404" s="70" t="s">
        <v>887</v>
      </c>
      <c r="T2404" s="70" t="n">
        <v>96</v>
      </c>
      <c r="U2404" s="31" t="s">
        <v>503</v>
      </c>
      <c r="V2404" s="70" t="n">
        <v>172</v>
      </c>
      <c r="W2404" s="70"/>
      <c r="X2404" s="70"/>
      <c r="Y2404" s="70"/>
      <c r="Z2404" s="70"/>
      <c r="AA2404" s="70"/>
      <c r="AB2404" s="70"/>
      <c r="AC2404" s="70"/>
      <c r="AD2404" s="70"/>
      <c r="AE2404" s="18" t="s">
        <v>504</v>
      </c>
      <c r="AF2404" s="18" t="n">
        <v>255</v>
      </c>
      <c r="AG2404" s="72" t="s">
        <v>382</v>
      </c>
      <c r="AH2404" s="70"/>
      <c r="AI2404" s="72" t="s">
        <v>6997</v>
      </c>
      <c r="AJ2404" s="22" t="n">
        <v>30</v>
      </c>
      <c r="AK2404" s="23" t="s">
        <v>295</v>
      </c>
      <c r="AL2404" s="24" t="s">
        <v>99</v>
      </c>
      <c r="AM2404" s="25" t="n">
        <v>1894</v>
      </c>
      <c r="AN2404" s="18"/>
      <c r="AO2404" s="18"/>
      <c r="AP2404" s="18"/>
      <c r="AS2404" s="19" t="s">
        <v>6987</v>
      </c>
      <c r="AT2404" s="43" t="n">
        <v>30</v>
      </c>
      <c r="AU2404" s="25" t="s">
        <v>295</v>
      </c>
      <c r="AV2404" s="22" t="s">
        <v>99</v>
      </c>
      <c r="AW2404" s="38" t="n">
        <v>1894</v>
      </c>
      <c r="AX2404" s="18"/>
      <c r="AY2404" s="19"/>
      <c r="AZ2404" s="72" t="s">
        <v>889</v>
      </c>
      <c r="BA2404" s="72"/>
      <c r="BB2404" s="72"/>
      <c r="BC2404" s="72"/>
      <c r="BD2404" s="72"/>
      <c r="BE2404" s="19"/>
      <c r="BF2404" s="72"/>
      <c r="BG2404" s="72"/>
      <c r="BH2404" s="19" t="s">
        <v>1695</v>
      </c>
      <c r="BI2404" s="19" t="s">
        <v>6754</v>
      </c>
      <c r="BJ2404" s="19"/>
      <c r="BK2404" s="0" t="str">
        <f aca="false">IF(ISBLANK(P2404), IF(ISBLANK(I2404), IF(ISBLANK(G2404), IF(ISBLANK(E2404), "Niet", E2404), G2404), I2404), P2404)</f>
        <v>B11.17.1/8</v>
      </c>
      <c r="BL2404" s="0" t="str">
        <f aca="false">IF(COUNTIF($BK$2:$BK$3066, BK2404)&gt;1, "Double", "Correct")</f>
        <v>Correct</v>
      </c>
    </row>
    <row r="2405" customFormat="false" ht="15.75" hidden="true" customHeight="true" outlineLevel="0" collapsed="false">
      <c r="A2405" s="181" t="s">
        <v>5850</v>
      </c>
      <c r="B2405" s="21" t="s">
        <v>6597</v>
      </c>
      <c r="C2405" s="19" t="s">
        <v>6789</v>
      </c>
      <c r="D2405" s="70" t="s">
        <v>6790</v>
      </c>
      <c r="E2405" s="19" t="s">
        <v>6972</v>
      </c>
      <c r="F2405" s="176" t="s">
        <v>6973</v>
      </c>
      <c r="G2405" s="19" t="s">
        <v>6974</v>
      </c>
      <c r="H2405" s="70" t="s">
        <v>6975</v>
      </c>
      <c r="I2405" s="70"/>
      <c r="J2405" s="72"/>
      <c r="K2405" s="70" t="s">
        <v>73</v>
      </c>
      <c r="L2405" s="70" t="s">
        <v>74</v>
      </c>
      <c r="M2405" s="70"/>
      <c r="N2405" s="70"/>
      <c r="O2405" s="70"/>
      <c r="P2405" s="70" t="s">
        <v>6998</v>
      </c>
      <c r="Q2405" s="70"/>
      <c r="R2405" s="70"/>
      <c r="S2405" s="70" t="s">
        <v>887</v>
      </c>
      <c r="T2405" s="70" t="n">
        <v>96</v>
      </c>
      <c r="U2405" s="31" t="s">
        <v>6999</v>
      </c>
      <c r="V2405" s="70" t="n">
        <v>171</v>
      </c>
      <c r="W2405" s="70"/>
      <c r="X2405" s="70"/>
      <c r="Y2405" s="70"/>
      <c r="Z2405" s="70"/>
      <c r="AA2405" s="70"/>
      <c r="AB2405" s="70"/>
      <c r="AC2405" s="70"/>
      <c r="AD2405" s="70"/>
      <c r="AE2405" s="70" t="s">
        <v>504</v>
      </c>
      <c r="AF2405" s="70" t="n">
        <v>255</v>
      </c>
      <c r="AG2405" s="72" t="s">
        <v>382</v>
      </c>
      <c r="AH2405" s="70"/>
      <c r="AI2405" s="72" t="s">
        <v>7000</v>
      </c>
      <c r="AJ2405" s="22" t="s">
        <v>131</v>
      </c>
      <c r="AK2405" s="23" t="s">
        <v>79</v>
      </c>
      <c r="AL2405" s="24" t="s">
        <v>80</v>
      </c>
      <c r="AM2405" s="25" t="n">
        <v>1896</v>
      </c>
      <c r="AN2405" s="18"/>
      <c r="AO2405" s="18"/>
      <c r="AP2405" s="18"/>
      <c r="AS2405" s="72" t="s">
        <v>6630</v>
      </c>
      <c r="AT2405" s="43" t="s">
        <v>131</v>
      </c>
      <c r="AU2405" s="25" t="s">
        <v>79</v>
      </c>
      <c r="AV2405" s="22" t="s">
        <v>80</v>
      </c>
      <c r="AW2405" s="38" t="n">
        <v>1896</v>
      </c>
      <c r="AX2405" s="18"/>
      <c r="AY2405" s="72"/>
      <c r="AZ2405" s="72" t="s">
        <v>889</v>
      </c>
      <c r="BA2405" s="72"/>
      <c r="BB2405" s="72"/>
      <c r="BC2405" s="72"/>
      <c r="BD2405" s="72"/>
      <c r="BE2405" s="72"/>
      <c r="BF2405" s="72"/>
      <c r="BG2405" s="72"/>
      <c r="BH2405" s="19" t="s">
        <v>1695</v>
      </c>
      <c r="BI2405" s="19" t="s">
        <v>6754</v>
      </c>
      <c r="BJ2405" s="19"/>
      <c r="BK2405" s="0" t="str">
        <f aca="false">IF(ISBLANK(P2405), IF(ISBLANK(I2405), IF(ISBLANK(G2405), IF(ISBLANK(E2405), "Niet", E2405), G2405), I2405), P2405)</f>
        <v>B11.17.1/9</v>
      </c>
      <c r="BL2405" s="0" t="str">
        <f aca="false">IF(COUNTIF($BK$2:$BK$3066, BK2405)&gt;1, "Double", "Correct")</f>
        <v>Correct</v>
      </c>
    </row>
    <row r="2406" customFormat="false" ht="15.75" hidden="true" customHeight="true" outlineLevel="0" collapsed="false">
      <c r="A2406" s="181" t="s">
        <v>5850</v>
      </c>
      <c r="B2406" s="21" t="s">
        <v>6597</v>
      </c>
      <c r="C2406" s="19" t="s">
        <v>6789</v>
      </c>
      <c r="D2406" s="70" t="s">
        <v>6790</v>
      </c>
      <c r="E2406" s="19" t="s">
        <v>6972</v>
      </c>
      <c r="F2406" s="176" t="s">
        <v>6973</v>
      </c>
      <c r="G2406" s="19" t="s">
        <v>6974</v>
      </c>
      <c r="H2406" s="70" t="s">
        <v>6975</v>
      </c>
      <c r="I2406" s="70"/>
      <c r="J2406" s="72"/>
      <c r="K2406" s="70" t="s">
        <v>73</v>
      </c>
      <c r="L2406" s="70" t="s">
        <v>74</v>
      </c>
      <c r="M2406" s="70"/>
      <c r="N2406" s="70"/>
      <c r="O2406" s="70"/>
      <c r="P2406" s="70" t="s">
        <v>7001</v>
      </c>
      <c r="Q2406" s="70"/>
      <c r="R2406" s="70"/>
      <c r="S2406" s="70" t="s">
        <v>887</v>
      </c>
      <c r="T2406" s="70" t="n">
        <v>96</v>
      </c>
      <c r="U2406" s="31" t="s">
        <v>6999</v>
      </c>
      <c r="V2406" s="70" t="n">
        <v>171</v>
      </c>
      <c r="W2406" s="70"/>
      <c r="X2406" s="70"/>
      <c r="Y2406" s="70"/>
      <c r="Z2406" s="70"/>
      <c r="AA2406" s="70"/>
      <c r="AB2406" s="70"/>
      <c r="AC2406" s="70"/>
      <c r="AD2406" s="70"/>
      <c r="AE2406" s="70" t="s">
        <v>504</v>
      </c>
      <c r="AF2406" s="70" t="n">
        <v>255</v>
      </c>
      <c r="AG2406" s="72" t="s">
        <v>382</v>
      </c>
      <c r="AH2406" s="70"/>
      <c r="AI2406" s="72" t="s">
        <v>7002</v>
      </c>
      <c r="AJ2406" s="22" t="s">
        <v>280</v>
      </c>
      <c r="AK2406" s="23" t="s">
        <v>295</v>
      </c>
      <c r="AL2406" s="24" t="s">
        <v>99</v>
      </c>
      <c r="AM2406" s="25" t="n">
        <v>1898</v>
      </c>
      <c r="AN2406" s="72" t="s">
        <v>376</v>
      </c>
      <c r="AO2406" s="72"/>
      <c r="AP2406" s="72"/>
      <c r="AQ2406" s="0" t="s">
        <v>377</v>
      </c>
      <c r="AS2406" s="72" t="s">
        <v>7003</v>
      </c>
      <c r="AT2406" s="43" t="s">
        <v>280</v>
      </c>
      <c r="AU2406" s="25" t="s">
        <v>295</v>
      </c>
      <c r="AV2406" s="22" t="s">
        <v>99</v>
      </c>
      <c r="AW2406" s="38" t="n">
        <v>1898</v>
      </c>
      <c r="AX2406" s="18"/>
      <c r="AY2406" s="72"/>
      <c r="AZ2406" s="72" t="s">
        <v>889</v>
      </c>
      <c r="BA2406" s="72"/>
      <c r="BB2406" s="72"/>
      <c r="BC2406" s="72"/>
      <c r="BD2406" s="72"/>
      <c r="BE2406" s="72"/>
      <c r="BF2406" s="72"/>
      <c r="BG2406" s="72"/>
      <c r="BH2406" s="19" t="s">
        <v>1695</v>
      </c>
      <c r="BI2406" s="19" t="s">
        <v>6754</v>
      </c>
      <c r="BJ2406" s="19"/>
      <c r="BK2406" s="0" t="str">
        <f aca="false">IF(ISBLANK(P2406), IF(ISBLANK(I2406), IF(ISBLANK(G2406), IF(ISBLANK(E2406), "Niet", E2406), G2406), I2406), P2406)</f>
        <v>B11.17.1/10</v>
      </c>
      <c r="BL2406" s="0" t="str">
        <f aca="false">IF(COUNTIF($BK$2:$BK$3066, BK2406)&gt;1, "Double", "Correct")</f>
        <v>Correct</v>
      </c>
    </row>
    <row r="2407" customFormat="false" ht="15.75" hidden="true" customHeight="true" outlineLevel="0" collapsed="false">
      <c r="A2407" s="181" t="s">
        <v>5850</v>
      </c>
      <c r="B2407" s="21" t="s">
        <v>6597</v>
      </c>
      <c r="C2407" s="19" t="s">
        <v>6789</v>
      </c>
      <c r="D2407" s="70" t="s">
        <v>6790</v>
      </c>
      <c r="E2407" s="19" t="s">
        <v>6972</v>
      </c>
      <c r="F2407" s="176" t="s">
        <v>6973</v>
      </c>
      <c r="G2407" s="19" t="s">
        <v>6974</v>
      </c>
      <c r="H2407" s="70" t="s">
        <v>6975</v>
      </c>
      <c r="I2407" s="70"/>
      <c r="J2407" s="72"/>
      <c r="K2407" s="70" t="s">
        <v>73</v>
      </c>
      <c r="L2407" s="70" t="s">
        <v>74</v>
      </c>
      <c r="M2407" s="70"/>
      <c r="N2407" s="70"/>
      <c r="O2407" s="70"/>
      <c r="P2407" s="70" t="s">
        <v>7004</v>
      </c>
      <c r="Q2407" s="70"/>
      <c r="R2407" s="70"/>
      <c r="S2407" s="70" t="s">
        <v>887</v>
      </c>
      <c r="T2407" s="70" t="n">
        <v>96</v>
      </c>
      <c r="U2407" s="31" t="s">
        <v>6999</v>
      </c>
      <c r="V2407" s="70" t="n">
        <v>171</v>
      </c>
      <c r="W2407" s="70"/>
      <c r="X2407" s="70"/>
      <c r="Y2407" s="70"/>
      <c r="Z2407" s="70"/>
      <c r="AA2407" s="70"/>
      <c r="AB2407" s="70"/>
      <c r="AC2407" s="70"/>
      <c r="AD2407" s="70"/>
      <c r="AE2407" s="70" t="s">
        <v>504</v>
      </c>
      <c r="AF2407" s="70" t="n">
        <v>255</v>
      </c>
      <c r="AG2407" s="72" t="s">
        <v>382</v>
      </c>
      <c r="AH2407" s="70"/>
      <c r="AI2407" s="72" t="s">
        <v>7005</v>
      </c>
      <c r="AJ2407" s="22" t="s">
        <v>413</v>
      </c>
      <c r="AK2407" s="23" t="s">
        <v>93</v>
      </c>
      <c r="AL2407" s="24" t="s">
        <v>94</v>
      </c>
      <c r="AM2407" s="25" t="n">
        <v>1902</v>
      </c>
      <c r="AN2407" s="18"/>
      <c r="AO2407" s="18"/>
      <c r="AP2407" s="18"/>
      <c r="AS2407" s="72" t="s">
        <v>7006</v>
      </c>
      <c r="AT2407" s="43" t="s">
        <v>413</v>
      </c>
      <c r="AU2407" s="25" t="s">
        <v>93</v>
      </c>
      <c r="AV2407" s="22" t="s">
        <v>94</v>
      </c>
      <c r="AW2407" s="38" t="n">
        <v>1902</v>
      </c>
      <c r="AX2407" s="18"/>
      <c r="AY2407" s="72"/>
      <c r="AZ2407" s="72" t="s">
        <v>889</v>
      </c>
      <c r="BA2407" s="72"/>
      <c r="BB2407" s="72"/>
      <c r="BC2407" s="72"/>
      <c r="BD2407" s="72"/>
      <c r="BE2407" s="72"/>
      <c r="BF2407" s="72"/>
      <c r="BG2407" s="72"/>
      <c r="BH2407" s="19" t="s">
        <v>1695</v>
      </c>
      <c r="BI2407" s="19" t="s">
        <v>6754</v>
      </c>
      <c r="BJ2407" s="19"/>
      <c r="BK2407" s="0" t="str">
        <f aca="false">IF(ISBLANK(P2407), IF(ISBLANK(I2407), IF(ISBLANK(G2407), IF(ISBLANK(E2407), "Niet", E2407), G2407), I2407), P2407)</f>
        <v>B11.17.1/11</v>
      </c>
      <c r="BL2407" s="0" t="str">
        <f aca="false">IF(COUNTIF($BK$2:$BK$3066, BK2407)&gt;1, "Double", "Correct")</f>
        <v>Correct</v>
      </c>
    </row>
    <row r="2408" customFormat="false" ht="15.75" hidden="true" customHeight="true" outlineLevel="0" collapsed="false">
      <c r="A2408" s="181" t="s">
        <v>5850</v>
      </c>
      <c r="B2408" s="21" t="s">
        <v>6597</v>
      </c>
      <c r="C2408" s="19" t="s">
        <v>6789</v>
      </c>
      <c r="D2408" s="70" t="s">
        <v>6790</v>
      </c>
      <c r="E2408" s="19" t="s">
        <v>6972</v>
      </c>
      <c r="F2408" s="176" t="s">
        <v>6973</v>
      </c>
      <c r="G2408" s="19" t="s">
        <v>6974</v>
      </c>
      <c r="H2408" s="70" t="s">
        <v>6975</v>
      </c>
      <c r="I2408" s="70"/>
      <c r="J2408" s="72"/>
      <c r="K2408" s="70" t="s">
        <v>73</v>
      </c>
      <c r="L2408" s="70" t="s">
        <v>74</v>
      </c>
      <c r="M2408" s="70"/>
      <c r="N2408" s="70"/>
      <c r="O2408" s="70"/>
      <c r="P2408" s="70" t="s">
        <v>7007</v>
      </c>
      <c r="Q2408" s="70"/>
      <c r="R2408" s="70"/>
      <c r="S2408" s="70" t="s">
        <v>887</v>
      </c>
      <c r="T2408" s="70" t="n">
        <v>96</v>
      </c>
      <c r="U2408" s="18" t="s">
        <v>7008</v>
      </c>
      <c r="V2408" s="70" t="s">
        <v>7009</v>
      </c>
      <c r="W2408" s="70"/>
      <c r="X2408" s="70"/>
      <c r="Y2408" s="70"/>
      <c r="Z2408" s="70"/>
      <c r="AA2408" s="70"/>
      <c r="AB2408" s="70"/>
      <c r="AC2408" s="70"/>
      <c r="AD2408" s="70"/>
      <c r="AE2408" s="18" t="s">
        <v>504</v>
      </c>
      <c r="AF2408" s="18" t="n">
        <v>255</v>
      </c>
      <c r="AG2408" s="72" t="s">
        <v>382</v>
      </c>
      <c r="AH2408" s="70"/>
      <c r="AI2408" s="72" t="s">
        <v>7010</v>
      </c>
      <c r="AJ2408" s="22" t="s">
        <v>101</v>
      </c>
      <c r="AK2408" s="23" t="s">
        <v>180</v>
      </c>
      <c r="AL2408" s="32" t="s">
        <v>181</v>
      </c>
      <c r="AM2408" s="25"/>
      <c r="AN2408" s="18"/>
      <c r="AO2408" s="18"/>
      <c r="AP2408" s="18"/>
      <c r="AS2408" s="72" t="s">
        <v>7011</v>
      </c>
      <c r="AT2408" s="43" t="s">
        <v>101</v>
      </c>
      <c r="AU2408" s="25" t="s">
        <v>180</v>
      </c>
      <c r="AV2408" s="22" t="s">
        <v>181</v>
      </c>
      <c r="AW2408" s="18"/>
      <c r="AX2408" s="18"/>
      <c r="AY2408" s="72"/>
      <c r="AZ2408" s="72" t="s">
        <v>889</v>
      </c>
      <c r="BA2408" s="72"/>
      <c r="BB2408" s="72"/>
      <c r="BC2408" s="72"/>
      <c r="BD2408" s="72"/>
      <c r="BE2408" s="72"/>
      <c r="BF2408" s="72"/>
      <c r="BG2408" s="72"/>
      <c r="BH2408" s="19" t="s">
        <v>1695</v>
      </c>
      <c r="BI2408" s="19" t="s">
        <v>6754</v>
      </c>
      <c r="BJ2408" s="19"/>
      <c r="BK2408" s="0" t="str">
        <f aca="false">IF(ISBLANK(P2408), IF(ISBLANK(I2408), IF(ISBLANK(G2408), IF(ISBLANK(E2408), "Niet", E2408), G2408), I2408), P2408)</f>
        <v>B11.17.1/12</v>
      </c>
      <c r="BL2408" s="0" t="str">
        <f aca="false">IF(COUNTIF($BK$2:$BK$3066, BK2408)&gt;1, "Double", "Correct")</f>
        <v>Correct</v>
      </c>
    </row>
    <row r="2409" customFormat="false" ht="15.75" hidden="true" customHeight="true" outlineLevel="0" collapsed="false">
      <c r="A2409" s="181" t="s">
        <v>5850</v>
      </c>
      <c r="B2409" s="21" t="s">
        <v>6597</v>
      </c>
      <c r="C2409" s="19" t="s">
        <v>6789</v>
      </c>
      <c r="D2409" s="70" t="s">
        <v>6790</v>
      </c>
      <c r="E2409" s="19" t="s">
        <v>6972</v>
      </c>
      <c r="F2409" s="176" t="s">
        <v>6973</v>
      </c>
      <c r="G2409" s="19" t="s">
        <v>6974</v>
      </c>
      <c r="H2409" s="70" t="s">
        <v>6975</v>
      </c>
      <c r="I2409" s="70"/>
      <c r="J2409" s="72"/>
      <c r="K2409" s="70" t="s">
        <v>73</v>
      </c>
      <c r="L2409" s="70" t="s">
        <v>74</v>
      </c>
      <c r="M2409" s="70"/>
      <c r="N2409" s="70"/>
      <c r="O2409" s="70"/>
      <c r="P2409" s="70" t="s">
        <v>7012</v>
      </c>
      <c r="Q2409" s="70"/>
      <c r="R2409" s="70"/>
      <c r="S2409" s="70"/>
      <c r="T2409" s="70"/>
      <c r="U2409" s="18"/>
      <c r="V2409" s="70"/>
      <c r="W2409" s="70"/>
      <c r="X2409" s="70"/>
      <c r="Y2409" s="70"/>
      <c r="Z2409" s="70"/>
      <c r="AA2409" s="70"/>
      <c r="AB2409" s="70"/>
      <c r="AC2409" s="70"/>
      <c r="AD2409" s="70"/>
      <c r="AE2409" s="70"/>
      <c r="AF2409" s="70"/>
      <c r="AG2409" s="70"/>
      <c r="AH2409" s="70"/>
      <c r="AI2409" s="72" t="s">
        <v>7013</v>
      </c>
      <c r="AJ2409" s="22"/>
      <c r="AK2409" s="23"/>
      <c r="AL2409" s="32"/>
      <c r="AM2409" s="25"/>
      <c r="AN2409" s="18"/>
      <c r="AO2409" s="18"/>
      <c r="AP2409" s="18"/>
      <c r="AS2409" s="72"/>
      <c r="AT2409" s="46"/>
      <c r="AU2409" s="25"/>
      <c r="AV2409" s="22"/>
      <c r="AW2409" s="18"/>
      <c r="AX2409" s="18"/>
      <c r="AY2409" s="72"/>
      <c r="AZ2409" s="72"/>
      <c r="BA2409" s="72"/>
      <c r="BB2409" s="72"/>
      <c r="BC2409" s="72"/>
      <c r="BD2409" s="72"/>
      <c r="BE2409" s="72"/>
      <c r="BF2409" s="72"/>
      <c r="BG2409" s="72"/>
      <c r="BH2409" s="19" t="s">
        <v>1695</v>
      </c>
      <c r="BI2409" s="19" t="s">
        <v>6754</v>
      </c>
      <c r="BJ2409" s="19"/>
      <c r="BK2409" s="0" t="str">
        <f aca="false">IF(ISBLANK(P2409), IF(ISBLANK(I2409), IF(ISBLANK(G2409), IF(ISBLANK(E2409), "Niet", E2409), G2409), I2409), P2409)</f>
        <v>B11.17.1/13</v>
      </c>
      <c r="BL2409" s="0" t="str">
        <f aca="false">IF(COUNTIF($BK$2:$BK$3066, BK2409)&gt;1, "Double", "Correct")</f>
        <v>Correct</v>
      </c>
    </row>
    <row r="2410" customFormat="false" ht="15.75" hidden="true" customHeight="true" outlineLevel="0" collapsed="false">
      <c r="A2410" s="181" t="s">
        <v>5850</v>
      </c>
      <c r="B2410" s="21" t="s">
        <v>6597</v>
      </c>
      <c r="C2410" s="19" t="s">
        <v>6789</v>
      </c>
      <c r="D2410" s="70" t="s">
        <v>6790</v>
      </c>
      <c r="E2410" s="19" t="s">
        <v>6972</v>
      </c>
      <c r="F2410" s="176" t="s">
        <v>6973</v>
      </c>
      <c r="G2410" s="19" t="s">
        <v>6974</v>
      </c>
      <c r="H2410" s="70" t="s">
        <v>6975</v>
      </c>
      <c r="I2410" s="70"/>
      <c r="J2410" s="72"/>
      <c r="K2410" s="70" t="s">
        <v>73</v>
      </c>
      <c r="L2410" s="70" t="s">
        <v>74</v>
      </c>
      <c r="M2410" s="70"/>
      <c r="N2410" s="72"/>
      <c r="O2410" s="70"/>
      <c r="P2410" s="70" t="s">
        <v>7014</v>
      </c>
      <c r="Q2410" s="72"/>
      <c r="R2410" s="72"/>
      <c r="S2410" s="72"/>
      <c r="T2410" s="72"/>
      <c r="U2410" s="18"/>
      <c r="V2410" s="70"/>
      <c r="W2410" s="72"/>
      <c r="X2410" s="72"/>
      <c r="Y2410" s="72"/>
      <c r="Z2410" s="72"/>
      <c r="AA2410" s="72"/>
      <c r="AB2410" s="72"/>
      <c r="AC2410" s="70"/>
      <c r="AD2410" s="70"/>
      <c r="AE2410" s="70"/>
      <c r="AF2410" s="70"/>
      <c r="AG2410" s="72"/>
      <c r="AH2410" s="72"/>
      <c r="AI2410" s="72" t="s">
        <v>7015</v>
      </c>
      <c r="AJ2410" s="22"/>
      <c r="AK2410" s="23"/>
      <c r="AL2410" s="32"/>
      <c r="AM2410" s="25"/>
      <c r="AN2410" s="18"/>
      <c r="AO2410" s="18"/>
      <c r="AP2410" s="18"/>
      <c r="AS2410" s="72"/>
      <c r="AT2410" s="46"/>
      <c r="AU2410" s="25"/>
      <c r="AV2410" s="22"/>
      <c r="AW2410" s="18"/>
      <c r="AX2410" s="18"/>
      <c r="AY2410" s="72"/>
      <c r="AZ2410" s="72"/>
      <c r="BA2410" s="72"/>
      <c r="BB2410" s="72"/>
      <c r="BC2410" s="72"/>
      <c r="BD2410" s="72"/>
      <c r="BE2410" s="72"/>
      <c r="BF2410" s="72"/>
      <c r="BG2410" s="72"/>
      <c r="BH2410" s="19" t="s">
        <v>1695</v>
      </c>
      <c r="BI2410" s="19" t="s">
        <v>6754</v>
      </c>
      <c r="BJ2410" s="19"/>
      <c r="BK2410" s="0" t="str">
        <f aca="false">IF(ISBLANK(P2410), IF(ISBLANK(I2410), IF(ISBLANK(G2410), IF(ISBLANK(E2410), "Niet", E2410), G2410), I2410), P2410)</f>
        <v>B11.17.1/14</v>
      </c>
      <c r="BL2410" s="0" t="str">
        <f aca="false">IF(COUNTIF($BK$2:$BK$3066, BK2410)&gt;1, "Double", "Correct")</f>
        <v>Correct</v>
      </c>
    </row>
    <row r="2411" customFormat="false" ht="15.75" hidden="true" customHeight="true" outlineLevel="0" collapsed="false">
      <c r="A2411" s="181" t="s">
        <v>5850</v>
      </c>
      <c r="B2411" s="21" t="s">
        <v>6597</v>
      </c>
      <c r="C2411" s="19" t="s">
        <v>6789</v>
      </c>
      <c r="D2411" s="70" t="s">
        <v>6790</v>
      </c>
      <c r="E2411" s="19" t="s">
        <v>6972</v>
      </c>
      <c r="F2411" s="176" t="s">
        <v>6973</v>
      </c>
      <c r="G2411" s="19" t="s">
        <v>7016</v>
      </c>
      <c r="H2411" s="72" t="s">
        <v>7017</v>
      </c>
      <c r="I2411" s="72"/>
      <c r="J2411" s="72"/>
      <c r="K2411" s="72" t="s">
        <v>1921</v>
      </c>
      <c r="L2411" s="70" t="s">
        <v>74</v>
      </c>
      <c r="M2411" s="72"/>
      <c r="N2411" s="72"/>
      <c r="O2411" s="72"/>
      <c r="P2411" s="72"/>
      <c r="Q2411" s="72"/>
      <c r="R2411" s="72"/>
      <c r="S2411" s="72"/>
      <c r="T2411" s="72"/>
      <c r="U2411" s="31" t="s">
        <v>503</v>
      </c>
      <c r="V2411" s="70" t="n">
        <v>172</v>
      </c>
      <c r="W2411" s="72"/>
      <c r="X2411" s="72"/>
      <c r="Y2411" s="72"/>
      <c r="Z2411" s="72"/>
      <c r="AA2411" s="72"/>
      <c r="AB2411" s="72"/>
      <c r="AC2411" s="72"/>
      <c r="AD2411" s="72"/>
      <c r="AE2411" s="18" t="s">
        <v>504</v>
      </c>
      <c r="AF2411" s="18" t="n">
        <v>255</v>
      </c>
      <c r="AG2411" s="72"/>
      <c r="AH2411" s="72"/>
      <c r="AI2411" s="72"/>
      <c r="AJ2411" s="22"/>
      <c r="AK2411" s="23"/>
      <c r="AL2411" s="32"/>
      <c r="AM2411" s="25" t="n">
        <v>1892</v>
      </c>
      <c r="AN2411" s="18"/>
      <c r="AO2411" s="18"/>
      <c r="AP2411" s="18"/>
      <c r="AS2411" s="72"/>
      <c r="AT2411" s="46"/>
      <c r="AU2411" s="25"/>
      <c r="AV2411" s="22"/>
      <c r="AW2411" s="38" t="n">
        <v>1892</v>
      </c>
      <c r="AX2411" s="18"/>
      <c r="AY2411" s="72"/>
      <c r="AZ2411" s="72"/>
      <c r="BA2411" s="72"/>
      <c r="BB2411" s="19"/>
      <c r="BC2411" s="72"/>
      <c r="BD2411" s="72"/>
      <c r="BE2411" s="72"/>
      <c r="BF2411" s="19"/>
      <c r="BG2411" s="72"/>
      <c r="BH2411" s="19" t="s">
        <v>1695</v>
      </c>
      <c r="BI2411" s="19" t="s">
        <v>6754</v>
      </c>
      <c r="BJ2411" s="19"/>
      <c r="BK2411" s="0" t="str">
        <f aca="false">IF(ISBLANK(P2411), IF(ISBLANK(I2411), IF(ISBLANK(G2411), IF(ISBLANK(E2411), "Niet", E2411), G2411), I2411), P2411)</f>
        <v>B11.17.2</v>
      </c>
      <c r="BL2411" s="0" t="str">
        <f aca="false">IF(COUNTIF($BK$2:$BK$3066, BK2411)&gt;1, "Double", "Correct")</f>
        <v>Correct</v>
      </c>
    </row>
    <row r="2412" customFormat="false" ht="15.75" hidden="true" customHeight="true" outlineLevel="0" collapsed="false">
      <c r="A2412" s="181" t="s">
        <v>5850</v>
      </c>
      <c r="B2412" s="21" t="s">
        <v>6597</v>
      </c>
      <c r="C2412" s="19" t="s">
        <v>6789</v>
      </c>
      <c r="D2412" s="70" t="s">
        <v>6790</v>
      </c>
      <c r="E2412" s="19" t="s">
        <v>6972</v>
      </c>
      <c r="F2412" s="176" t="s">
        <v>6973</v>
      </c>
      <c r="G2412" s="19" t="s">
        <v>7018</v>
      </c>
      <c r="H2412" s="72" t="s">
        <v>7019</v>
      </c>
      <c r="I2412" s="72"/>
      <c r="J2412" s="72"/>
      <c r="K2412" s="72" t="s">
        <v>1921</v>
      </c>
      <c r="L2412" s="70" t="s">
        <v>74</v>
      </c>
      <c r="M2412" s="72"/>
      <c r="N2412" s="72"/>
      <c r="O2412" s="72"/>
      <c r="P2412" s="72"/>
      <c r="Q2412" s="72"/>
      <c r="R2412" s="72"/>
      <c r="S2412" s="72"/>
      <c r="T2412" s="72"/>
      <c r="U2412" s="31" t="s">
        <v>503</v>
      </c>
      <c r="V2412" s="70" t="n">
        <v>172</v>
      </c>
      <c r="W2412" s="72"/>
      <c r="X2412" s="72"/>
      <c r="Y2412" s="72"/>
      <c r="Z2412" s="72"/>
      <c r="AA2412" s="72"/>
      <c r="AB2412" s="72"/>
      <c r="AC2412" s="72"/>
      <c r="AD2412" s="72"/>
      <c r="AE2412" s="18" t="s">
        <v>504</v>
      </c>
      <c r="AF2412" s="18" t="n">
        <v>255</v>
      </c>
      <c r="AG2412" s="72"/>
      <c r="AH2412" s="72"/>
      <c r="AI2412" s="72"/>
      <c r="AJ2412" s="22"/>
      <c r="AK2412" s="23"/>
      <c r="AL2412" s="32"/>
      <c r="AM2412" s="25" t="n">
        <v>1893</v>
      </c>
      <c r="AN2412" s="18"/>
      <c r="AO2412" s="18"/>
      <c r="AP2412" s="18"/>
      <c r="AS2412" s="72"/>
      <c r="AT2412" s="46"/>
      <c r="AU2412" s="25"/>
      <c r="AV2412" s="22"/>
      <c r="AW2412" s="38" t="n">
        <v>1893</v>
      </c>
      <c r="AX2412" s="18"/>
      <c r="AY2412" s="72"/>
      <c r="AZ2412" s="72"/>
      <c r="BA2412" s="72"/>
      <c r="BB2412" s="72"/>
      <c r="BC2412" s="72"/>
      <c r="BD2412" s="72"/>
      <c r="BE2412" s="72"/>
      <c r="BF2412" s="19"/>
      <c r="BG2412" s="72"/>
      <c r="BH2412" s="19" t="s">
        <v>1695</v>
      </c>
      <c r="BI2412" s="19" t="s">
        <v>6754</v>
      </c>
      <c r="BJ2412" s="19"/>
      <c r="BK2412" s="0" t="str">
        <f aca="false">IF(ISBLANK(P2412), IF(ISBLANK(I2412), IF(ISBLANK(G2412), IF(ISBLANK(E2412), "Niet", E2412), G2412), I2412), P2412)</f>
        <v>B11.17.3</v>
      </c>
      <c r="BL2412" s="0" t="str">
        <f aca="false">IF(COUNTIF($BK$2:$BK$3066, BK2412)&gt;1, "Double", "Correct")</f>
        <v>Correct</v>
      </c>
    </row>
    <row r="2413" customFormat="false" ht="15.75" hidden="true" customHeight="true" outlineLevel="0" collapsed="false">
      <c r="A2413" s="181" t="s">
        <v>5850</v>
      </c>
      <c r="B2413" s="21" t="s">
        <v>6597</v>
      </c>
      <c r="C2413" s="19" t="s">
        <v>6789</v>
      </c>
      <c r="D2413" s="70" t="s">
        <v>6790</v>
      </c>
      <c r="E2413" s="19" t="s">
        <v>6972</v>
      </c>
      <c r="F2413" s="176" t="s">
        <v>6973</v>
      </c>
      <c r="G2413" s="19" t="s">
        <v>7020</v>
      </c>
      <c r="H2413" s="72" t="s">
        <v>7021</v>
      </c>
      <c r="I2413" s="72"/>
      <c r="J2413" s="72"/>
      <c r="K2413" s="72" t="s">
        <v>1921</v>
      </c>
      <c r="L2413" s="70" t="s">
        <v>74</v>
      </c>
      <c r="M2413" s="72"/>
      <c r="N2413" s="72"/>
      <c r="O2413" s="72"/>
      <c r="P2413" s="72"/>
      <c r="Q2413" s="72"/>
      <c r="R2413" s="72"/>
      <c r="S2413" s="72"/>
      <c r="T2413" s="72"/>
      <c r="U2413" s="31" t="s">
        <v>503</v>
      </c>
      <c r="V2413" s="70" t="n">
        <v>172</v>
      </c>
      <c r="W2413" s="72"/>
      <c r="X2413" s="72"/>
      <c r="Y2413" s="72"/>
      <c r="Z2413" s="72"/>
      <c r="AA2413" s="72"/>
      <c r="AB2413" s="72"/>
      <c r="AC2413" s="72"/>
      <c r="AD2413" s="72"/>
      <c r="AE2413" s="18" t="s">
        <v>504</v>
      </c>
      <c r="AF2413" s="18" t="n">
        <v>255</v>
      </c>
      <c r="AG2413" s="72"/>
      <c r="AH2413" s="72"/>
      <c r="AI2413" s="72"/>
      <c r="AJ2413" s="22"/>
      <c r="AK2413" s="23"/>
      <c r="AL2413" s="32"/>
      <c r="AM2413" s="25" t="n">
        <v>1894</v>
      </c>
      <c r="AN2413" s="18"/>
      <c r="AO2413" s="18"/>
      <c r="AP2413" s="18"/>
      <c r="AS2413" s="72"/>
      <c r="AT2413" s="46"/>
      <c r="AU2413" s="25"/>
      <c r="AV2413" s="22"/>
      <c r="AW2413" s="38" t="n">
        <v>1894</v>
      </c>
      <c r="AX2413" s="18"/>
      <c r="AY2413" s="72"/>
      <c r="AZ2413" s="72"/>
      <c r="BA2413" s="72"/>
      <c r="BB2413" s="72"/>
      <c r="BC2413" s="72"/>
      <c r="BD2413" s="72"/>
      <c r="BE2413" s="72"/>
      <c r="BF2413" s="19"/>
      <c r="BG2413" s="72"/>
      <c r="BH2413" s="19" t="s">
        <v>1695</v>
      </c>
      <c r="BI2413" s="19" t="s">
        <v>6754</v>
      </c>
      <c r="BJ2413" s="19"/>
      <c r="BK2413" s="0" t="str">
        <f aca="false">IF(ISBLANK(P2413), IF(ISBLANK(I2413), IF(ISBLANK(G2413), IF(ISBLANK(E2413), "Niet", E2413), G2413), I2413), P2413)</f>
        <v>B11.17.4</v>
      </c>
      <c r="BL2413" s="0" t="str">
        <f aca="false">IF(COUNTIF($BK$2:$BK$3066, BK2413)&gt;1, "Double", "Correct")</f>
        <v>Correct</v>
      </c>
    </row>
    <row r="2414" customFormat="false" ht="15.75" hidden="true" customHeight="true" outlineLevel="0" collapsed="false">
      <c r="A2414" s="181" t="s">
        <v>5850</v>
      </c>
      <c r="B2414" s="21" t="s">
        <v>6597</v>
      </c>
      <c r="C2414" s="19" t="s">
        <v>6789</v>
      </c>
      <c r="D2414" s="70" t="s">
        <v>6790</v>
      </c>
      <c r="E2414" s="19" t="s">
        <v>6972</v>
      </c>
      <c r="F2414" s="176" t="s">
        <v>6973</v>
      </c>
      <c r="G2414" s="19" t="s">
        <v>7022</v>
      </c>
      <c r="H2414" s="72" t="s">
        <v>7023</v>
      </c>
      <c r="I2414" s="72"/>
      <c r="J2414" s="72"/>
      <c r="K2414" s="72" t="s">
        <v>1921</v>
      </c>
      <c r="L2414" s="70" t="s">
        <v>74</v>
      </c>
      <c r="M2414" s="72"/>
      <c r="N2414" s="72"/>
      <c r="O2414" s="72"/>
      <c r="P2414" s="72"/>
      <c r="Q2414" s="72"/>
      <c r="R2414" s="72"/>
      <c r="S2414" s="72"/>
      <c r="T2414" s="72"/>
      <c r="U2414" s="31" t="s">
        <v>6999</v>
      </c>
      <c r="V2414" s="18" t="n">
        <v>171</v>
      </c>
      <c r="W2414" s="72"/>
      <c r="X2414" s="72"/>
      <c r="Y2414" s="72"/>
      <c r="Z2414" s="72"/>
      <c r="AA2414" s="72"/>
      <c r="AB2414" s="72"/>
      <c r="AC2414" s="72"/>
      <c r="AD2414" s="72"/>
      <c r="AE2414" s="70" t="s">
        <v>504</v>
      </c>
      <c r="AF2414" s="70" t="n">
        <v>255</v>
      </c>
      <c r="AG2414" s="72"/>
      <c r="AH2414" s="72"/>
      <c r="AI2414" s="72"/>
      <c r="AJ2414" s="22"/>
      <c r="AK2414" s="23"/>
      <c r="AL2414" s="32"/>
      <c r="AM2414" s="25" t="n">
        <v>1898</v>
      </c>
      <c r="AN2414" s="18"/>
      <c r="AO2414" s="18"/>
      <c r="AP2414" s="18"/>
      <c r="AS2414" s="72"/>
      <c r="AT2414" s="46"/>
      <c r="AU2414" s="25"/>
      <c r="AV2414" s="22"/>
      <c r="AW2414" s="38" t="n">
        <v>1898</v>
      </c>
      <c r="AX2414" s="18"/>
      <c r="AY2414" s="72"/>
      <c r="AZ2414" s="72"/>
      <c r="BA2414" s="72"/>
      <c r="BB2414" s="72"/>
      <c r="BC2414" s="72"/>
      <c r="BD2414" s="72"/>
      <c r="BE2414" s="72"/>
      <c r="BF2414" s="19"/>
      <c r="BG2414" s="72"/>
      <c r="BH2414" s="19" t="s">
        <v>1695</v>
      </c>
      <c r="BI2414" s="19" t="s">
        <v>6754</v>
      </c>
      <c r="BJ2414" s="19"/>
      <c r="BK2414" s="0" t="str">
        <f aca="false">IF(ISBLANK(P2414), IF(ISBLANK(I2414), IF(ISBLANK(G2414), IF(ISBLANK(E2414), "Niet", E2414), G2414), I2414), P2414)</f>
        <v>B11.17.5</v>
      </c>
      <c r="BL2414" s="0" t="str">
        <f aca="false">IF(COUNTIF($BK$2:$BK$3066, BK2414)&gt;1, "Double", "Correct")</f>
        <v>Correct</v>
      </c>
    </row>
    <row r="2415" customFormat="false" ht="15.75" hidden="true" customHeight="true" outlineLevel="0" collapsed="false">
      <c r="A2415" s="181" t="s">
        <v>5850</v>
      </c>
      <c r="B2415" s="21" t="s">
        <v>6597</v>
      </c>
      <c r="C2415" s="19" t="s">
        <v>6789</v>
      </c>
      <c r="D2415" s="70" t="s">
        <v>6790</v>
      </c>
      <c r="E2415" s="19" t="s">
        <v>6972</v>
      </c>
      <c r="F2415" s="176" t="s">
        <v>6973</v>
      </c>
      <c r="G2415" s="19" t="s">
        <v>7024</v>
      </c>
      <c r="H2415" s="72" t="s">
        <v>7025</v>
      </c>
      <c r="I2415" s="72"/>
      <c r="J2415" s="72"/>
      <c r="K2415" s="72" t="s">
        <v>1921</v>
      </c>
      <c r="L2415" s="70" t="s">
        <v>74</v>
      </c>
      <c r="M2415" s="72"/>
      <c r="N2415" s="72"/>
      <c r="O2415" s="72"/>
      <c r="P2415" s="72"/>
      <c r="Q2415" s="72"/>
      <c r="R2415" s="72"/>
      <c r="S2415" s="72"/>
      <c r="T2415" s="72"/>
      <c r="U2415" s="31" t="s">
        <v>503</v>
      </c>
      <c r="V2415" s="70" t="n">
        <v>172</v>
      </c>
      <c r="W2415" s="72"/>
      <c r="X2415" s="72"/>
      <c r="Y2415" s="72"/>
      <c r="Z2415" s="72"/>
      <c r="AA2415" s="72"/>
      <c r="AB2415" s="72"/>
      <c r="AC2415" s="72"/>
      <c r="AD2415" s="72"/>
      <c r="AE2415" s="18" t="s">
        <v>504</v>
      </c>
      <c r="AF2415" s="18" t="n">
        <v>255</v>
      </c>
      <c r="AG2415" s="72"/>
      <c r="AH2415" s="72"/>
      <c r="AI2415" s="72"/>
      <c r="AJ2415" s="22"/>
      <c r="AK2415" s="23"/>
      <c r="AL2415" s="32"/>
      <c r="AM2415" s="25" t="n">
        <v>1890</v>
      </c>
      <c r="AN2415" s="18"/>
      <c r="AO2415" s="18"/>
      <c r="AP2415" s="18"/>
      <c r="AS2415" s="72"/>
      <c r="AT2415" s="46"/>
      <c r="AU2415" s="25"/>
      <c r="AV2415" s="22"/>
      <c r="AW2415" s="38" t="n">
        <v>1899</v>
      </c>
      <c r="AX2415" s="18"/>
      <c r="AY2415" s="72"/>
      <c r="AZ2415" s="72"/>
      <c r="BA2415" s="72"/>
      <c r="BB2415" s="72"/>
      <c r="BC2415" s="72"/>
      <c r="BD2415" s="72"/>
      <c r="BE2415" s="72"/>
      <c r="BF2415" s="19"/>
      <c r="BG2415" s="72"/>
      <c r="BH2415" s="19" t="s">
        <v>1695</v>
      </c>
      <c r="BI2415" s="19" t="s">
        <v>6754</v>
      </c>
      <c r="BJ2415" s="19"/>
      <c r="BK2415" s="0" t="str">
        <f aca="false">IF(ISBLANK(P2415), IF(ISBLANK(I2415), IF(ISBLANK(G2415), IF(ISBLANK(E2415), "Niet", E2415), G2415), I2415), P2415)</f>
        <v>B11.17.6</v>
      </c>
      <c r="BL2415" s="0" t="str">
        <f aca="false">IF(COUNTIF($BK$2:$BK$3066, BK2415)&gt;1, "Double", "Correct")</f>
        <v>Correct</v>
      </c>
    </row>
    <row r="2416" customFormat="false" ht="15.75" hidden="true" customHeight="true" outlineLevel="0" collapsed="false">
      <c r="A2416" s="181" t="s">
        <v>5850</v>
      </c>
      <c r="B2416" s="21" t="s">
        <v>6597</v>
      </c>
      <c r="C2416" s="19" t="s">
        <v>6789</v>
      </c>
      <c r="D2416" s="70" t="s">
        <v>6790</v>
      </c>
      <c r="E2416" s="19" t="s">
        <v>6972</v>
      </c>
      <c r="F2416" s="176" t="s">
        <v>6973</v>
      </c>
      <c r="G2416" s="19" t="s">
        <v>7026</v>
      </c>
      <c r="H2416" s="19" t="s">
        <v>7027</v>
      </c>
      <c r="I2416" s="19"/>
      <c r="J2416" s="72"/>
      <c r="K2416" s="72" t="s">
        <v>1921</v>
      </c>
      <c r="L2416" s="70" t="s">
        <v>74</v>
      </c>
      <c r="M2416" s="72"/>
      <c r="N2416" s="72"/>
      <c r="O2416" s="72"/>
      <c r="P2416" s="72"/>
      <c r="Q2416" s="72"/>
      <c r="R2416" s="72"/>
      <c r="S2416" s="72"/>
      <c r="T2416" s="72"/>
      <c r="U2416" s="31" t="s">
        <v>503</v>
      </c>
      <c r="V2416" s="70" t="n">
        <v>172</v>
      </c>
      <c r="W2416" s="72"/>
      <c r="X2416" s="72"/>
      <c r="Y2416" s="72"/>
      <c r="Z2416" s="72"/>
      <c r="AA2416" s="72"/>
      <c r="AB2416" s="72"/>
      <c r="AC2416" s="72"/>
      <c r="AD2416" s="72"/>
      <c r="AE2416" s="18" t="s">
        <v>504</v>
      </c>
      <c r="AF2416" s="18" t="n">
        <v>255</v>
      </c>
      <c r="AG2416" s="72"/>
      <c r="AH2416" s="72"/>
      <c r="AI2416" s="72"/>
      <c r="AJ2416" s="22"/>
      <c r="AK2416" s="23"/>
      <c r="AL2416" s="32"/>
      <c r="AM2416" s="25" t="n">
        <v>1890</v>
      </c>
      <c r="AN2416" s="18"/>
      <c r="AO2416" s="18"/>
      <c r="AP2416" s="18"/>
      <c r="AS2416" s="72"/>
      <c r="AT2416" s="46"/>
      <c r="AU2416" s="25"/>
      <c r="AV2416" s="22"/>
      <c r="AW2416" s="38" t="n">
        <v>1899</v>
      </c>
      <c r="AX2416" s="18"/>
      <c r="AY2416" s="72"/>
      <c r="AZ2416" s="72"/>
      <c r="BA2416" s="72"/>
      <c r="BB2416" s="72"/>
      <c r="BC2416" s="72"/>
      <c r="BD2416" s="72"/>
      <c r="BE2416" s="72"/>
      <c r="BF2416" s="19"/>
      <c r="BG2416" s="72"/>
      <c r="BH2416" s="19" t="s">
        <v>1695</v>
      </c>
      <c r="BI2416" s="19" t="s">
        <v>6754</v>
      </c>
      <c r="BJ2416" s="19"/>
      <c r="BK2416" s="0" t="str">
        <f aca="false">IF(ISBLANK(P2416), IF(ISBLANK(I2416), IF(ISBLANK(G2416), IF(ISBLANK(E2416), "Niet", E2416), G2416), I2416), P2416)</f>
        <v>B11.17.7</v>
      </c>
      <c r="BL2416" s="0" t="str">
        <f aca="false">IF(COUNTIF($BK$2:$BK$3066, BK2416)&gt;1, "Double", "Correct")</f>
        <v>Correct</v>
      </c>
    </row>
    <row r="2417" customFormat="false" ht="15.75" hidden="true" customHeight="true" outlineLevel="0" collapsed="false">
      <c r="A2417" s="181" t="s">
        <v>5850</v>
      </c>
      <c r="B2417" s="21" t="s">
        <v>6597</v>
      </c>
      <c r="C2417" s="19" t="s">
        <v>6789</v>
      </c>
      <c r="D2417" s="70" t="s">
        <v>6790</v>
      </c>
      <c r="E2417" s="19" t="s">
        <v>6972</v>
      </c>
      <c r="F2417" s="176" t="s">
        <v>6973</v>
      </c>
      <c r="G2417" s="19" t="s">
        <v>7028</v>
      </c>
      <c r="H2417" s="19" t="s">
        <v>7029</v>
      </c>
      <c r="I2417" s="19"/>
      <c r="J2417" s="72"/>
      <c r="K2417" s="72" t="s">
        <v>1921</v>
      </c>
      <c r="L2417" s="70" t="s">
        <v>74</v>
      </c>
      <c r="M2417" s="72"/>
      <c r="N2417" s="72"/>
      <c r="O2417" s="72"/>
      <c r="P2417" s="72"/>
      <c r="Q2417" s="72"/>
      <c r="R2417" s="72"/>
      <c r="S2417" s="72"/>
      <c r="T2417" s="72"/>
      <c r="U2417" s="31" t="s">
        <v>503</v>
      </c>
      <c r="V2417" s="70" t="n">
        <v>172</v>
      </c>
      <c r="W2417" s="72"/>
      <c r="X2417" s="72"/>
      <c r="Y2417" s="72"/>
      <c r="Z2417" s="72"/>
      <c r="AA2417" s="72"/>
      <c r="AB2417" s="72"/>
      <c r="AC2417" s="72"/>
      <c r="AD2417" s="72"/>
      <c r="AE2417" s="18" t="s">
        <v>504</v>
      </c>
      <c r="AF2417" s="18" t="n">
        <v>255</v>
      </c>
      <c r="AG2417" s="72"/>
      <c r="AH2417" s="72"/>
      <c r="AI2417" s="19"/>
      <c r="AJ2417" s="22"/>
      <c r="AK2417" s="23"/>
      <c r="AL2417" s="32"/>
      <c r="AM2417" s="25" t="n">
        <v>1890</v>
      </c>
      <c r="AN2417" s="18"/>
      <c r="AO2417" s="18"/>
      <c r="AP2417" s="18"/>
      <c r="AS2417" s="19"/>
      <c r="AT2417" s="46"/>
      <c r="AU2417" s="25"/>
      <c r="AV2417" s="22"/>
      <c r="AW2417" s="38" t="n">
        <v>1899</v>
      </c>
      <c r="AX2417" s="18"/>
      <c r="AY2417" s="19"/>
      <c r="AZ2417" s="19"/>
      <c r="BA2417" s="19"/>
      <c r="BB2417" s="72"/>
      <c r="BC2417" s="72"/>
      <c r="BD2417" s="72"/>
      <c r="BE2417" s="72"/>
      <c r="BF2417" s="19"/>
      <c r="BG2417" s="72"/>
      <c r="BH2417" s="19" t="s">
        <v>1695</v>
      </c>
      <c r="BI2417" s="19" t="s">
        <v>6754</v>
      </c>
      <c r="BJ2417" s="19"/>
      <c r="BK2417" s="0" t="str">
        <f aca="false">IF(ISBLANK(P2417), IF(ISBLANK(I2417), IF(ISBLANK(G2417), IF(ISBLANK(E2417), "Niet", E2417), G2417), I2417), P2417)</f>
        <v>B11.17.8</v>
      </c>
      <c r="BL2417" s="0" t="str">
        <f aca="false">IF(COUNTIF($BK$2:$BK$3066, BK2417)&gt;1, "Double", "Correct")</f>
        <v>Correct</v>
      </c>
    </row>
    <row r="2418" customFormat="false" ht="15.75" hidden="true" customHeight="true" outlineLevel="0" collapsed="false">
      <c r="A2418" s="181" t="s">
        <v>5850</v>
      </c>
      <c r="B2418" s="21" t="s">
        <v>6597</v>
      </c>
      <c r="C2418" s="19" t="s">
        <v>6789</v>
      </c>
      <c r="D2418" s="70" t="s">
        <v>6790</v>
      </c>
      <c r="E2418" s="19" t="s">
        <v>6972</v>
      </c>
      <c r="F2418" s="176" t="s">
        <v>6973</v>
      </c>
      <c r="G2418" s="19" t="s">
        <v>7030</v>
      </c>
      <c r="H2418" s="19" t="s">
        <v>7031</v>
      </c>
      <c r="I2418" s="19"/>
      <c r="J2418" s="72"/>
      <c r="K2418" s="72" t="s">
        <v>1921</v>
      </c>
      <c r="L2418" s="70" t="s">
        <v>74</v>
      </c>
      <c r="M2418" s="72"/>
      <c r="N2418" s="72"/>
      <c r="O2418" s="72"/>
      <c r="P2418" s="72"/>
      <c r="Q2418" s="72"/>
      <c r="R2418" s="72"/>
      <c r="S2418" s="72"/>
      <c r="T2418" s="72"/>
      <c r="U2418" s="31" t="s">
        <v>503</v>
      </c>
      <c r="V2418" s="70" t="n">
        <v>172</v>
      </c>
      <c r="W2418" s="72"/>
      <c r="X2418" s="72"/>
      <c r="Y2418" s="72"/>
      <c r="Z2418" s="72"/>
      <c r="AA2418" s="72"/>
      <c r="AB2418" s="72"/>
      <c r="AC2418" s="72"/>
      <c r="AD2418" s="72"/>
      <c r="AE2418" s="18" t="s">
        <v>504</v>
      </c>
      <c r="AF2418" s="18" t="n">
        <v>255</v>
      </c>
      <c r="AG2418" s="72"/>
      <c r="AH2418" s="72"/>
      <c r="AI2418" s="19"/>
      <c r="AJ2418" s="22"/>
      <c r="AK2418" s="23"/>
      <c r="AL2418" s="32"/>
      <c r="AM2418" s="25" t="n">
        <v>1890</v>
      </c>
      <c r="AN2418" s="18"/>
      <c r="AO2418" s="18"/>
      <c r="AP2418" s="18"/>
      <c r="AS2418" s="19"/>
      <c r="AT2418" s="46"/>
      <c r="AU2418" s="25"/>
      <c r="AV2418" s="22"/>
      <c r="AW2418" s="38" t="n">
        <v>1899</v>
      </c>
      <c r="AX2418" s="18"/>
      <c r="AY2418" s="19"/>
      <c r="AZ2418" s="19"/>
      <c r="BA2418" s="19"/>
      <c r="BB2418" s="72"/>
      <c r="BC2418" s="72"/>
      <c r="BD2418" s="72"/>
      <c r="BE2418" s="72"/>
      <c r="BF2418" s="19"/>
      <c r="BG2418" s="72"/>
      <c r="BH2418" s="19" t="s">
        <v>1695</v>
      </c>
      <c r="BI2418" s="19" t="s">
        <v>6754</v>
      </c>
      <c r="BJ2418" s="19"/>
      <c r="BK2418" s="0" t="str">
        <f aca="false">IF(ISBLANK(P2418), IF(ISBLANK(I2418), IF(ISBLANK(G2418), IF(ISBLANK(E2418), "Niet", E2418), G2418), I2418), P2418)</f>
        <v>B11.17.9</v>
      </c>
      <c r="BL2418" s="0" t="str">
        <f aca="false">IF(COUNTIF($BK$2:$BK$3066, BK2418)&gt;1, "Double", "Correct")</f>
        <v>Correct</v>
      </c>
    </row>
    <row r="2419" customFormat="false" ht="15.75" hidden="true" customHeight="true" outlineLevel="0" collapsed="false">
      <c r="A2419" s="181" t="s">
        <v>5850</v>
      </c>
      <c r="B2419" s="21" t="s">
        <v>6597</v>
      </c>
      <c r="C2419" s="19" t="s">
        <v>6789</v>
      </c>
      <c r="D2419" s="70" t="s">
        <v>6790</v>
      </c>
      <c r="E2419" s="19" t="s">
        <v>6972</v>
      </c>
      <c r="F2419" s="176" t="s">
        <v>6973</v>
      </c>
      <c r="G2419" s="19" t="s">
        <v>7032</v>
      </c>
      <c r="H2419" s="19" t="s">
        <v>7033</v>
      </c>
      <c r="I2419" s="19"/>
      <c r="J2419" s="72"/>
      <c r="K2419" s="72" t="s">
        <v>1921</v>
      </c>
      <c r="L2419" s="70" t="s">
        <v>74</v>
      </c>
      <c r="M2419" s="72"/>
      <c r="N2419" s="72"/>
      <c r="O2419" s="72"/>
      <c r="P2419" s="72"/>
      <c r="Q2419" s="72"/>
      <c r="R2419" s="72"/>
      <c r="S2419" s="72"/>
      <c r="T2419" s="72"/>
      <c r="U2419" s="31" t="s">
        <v>503</v>
      </c>
      <c r="V2419" s="70" t="n">
        <v>172</v>
      </c>
      <c r="W2419" s="72"/>
      <c r="X2419" s="72"/>
      <c r="Y2419" s="72"/>
      <c r="Z2419" s="72"/>
      <c r="AA2419" s="72"/>
      <c r="AB2419" s="72"/>
      <c r="AC2419" s="72"/>
      <c r="AD2419" s="72"/>
      <c r="AE2419" s="18" t="s">
        <v>504</v>
      </c>
      <c r="AF2419" s="18" t="n">
        <v>255</v>
      </c>
      <c r="AG2419" s="72"/>
      <c r="AH2419" s="72"/>
      <c r="AI2419" s="19"/>
      <c r="AJ2419" s="22"/>
      <c r="AK2419" s="23"/>
      <c r="AL2419" s="32"/>
      <c r="AM2419" s="25" t="n">
        <v>1890</v>
      </c>
      <c r="AN2419" s="18"/>
      <c r="AO2419" s="18"/>
      <c r="AP2419" s="18"/>
      <c r="AS2419" s="19"/>
      <c r="AT2419" s="46"/>
      <c r="AU2419" s="25"/>
      <c r="AV2419" s="22"/>
      <c r="AW2419" s="38" t="n">
        <v>1899</v>
      </c>
      <c r="AX2419" s="18"/>
      <c r="AY2419" s="19"/>
      <c r="AZ2419" s="19"/>
      <c r="BA2419" s="19"/>
      <c r="BB2419" s="72"/>
      <c r="BC2419" s="72"/>
      <c r="BD2419" s="72"/>
      <c r="BE2419" s="72"/>
      <c r="BF2419" s="19"/>
      <c r="BG2419" s="72"/>
      <c r="BH2419" s="19" t="s">
        <v>1695</v>
      </c>
      <c r="BI2419" s="19" t="s">
        <v>6754</v>
      </c>
      <c r="BJ2419" s="19"/>
      <c r="BK2419" s="0" t="str">
        <f aca="false">IF(ISBLANK(P2419), IF(ISBLANK(I2419), IF(ISBLANK(G2419), IF(ISBLANK(E2419), "Niet", E2419), G2419), I2419), P2419)</f>
        <v>B11.17.10</v>
      </c>
      <c r="BL2419" s="0" t="str">
        <f aca="false">IF(COUNTIF($BK$2:$BK$3066, BK2419)&gt;1, "Double", "Correct")</f>
        <v>Correct</v>
      </c>
    </row>
    <row r="2420" customFormat="false" ht="15.75" hidden="true" customHeight="true" outlineLevel="0" collapsed="false">
      <c r="A2420" s="181" t="s">
        <v>5850</v>
      </c>
      <c r="B2420" s="21" t="s">
        <v>6597</v>
      </c>
      <c r="C2420" s="19" t="s">
        <v>6789</v>
      </c>
      <c r="D2420" s="70" t="s">
        <v>6790</v>
      </c>
      <c r="E2420" s="19" t="s">
        <v>6972</v>
      </c>
      <c r="F2420" s="176" t="s">
        <v>6973</v>
      </c>
      <c r="G2420" s="19" t="s">
        <v>7034</v>
      </c>
      <c r="H2420" s="19" t="s">
        <v>7035</v>
      </c>
      <c r="I2420" s="19"/>
      <c r="J2420" s="72"/>
      <c r="K2420" s="72" t="s">
        <v>1921</v>
      </c>
      <c r="L2420" s="70" t="s">
        <v>74</v>
      </c>
      <c r="M2420" s="72"/>
      <c r="N2420" s="72"/>
      <c r="O2420" s="72"/>
      <c r="P2420" s="72"/>
      <c r="Q2420" s="72"/>
      <c r="R2420" s="72"/>
      <c r="S2420" s="72"/>
      <c r="T2420" s="72"/>
      <c r="U2420" s="31" t="s">
        <v>503</v>
      </c>
      <c r="V2420" s="70" t="n">
        <v>172</v>
      </c>
      <c r="W2420" s="72"/>
      <c r="X2420" s="72"/>
      <c r="Y2420" s="72"/>
      <c r="Z2420" s="72"/>
      <c r="AA2420" s="72"/>
      <c r="AB2420" s="72"/>
      <c r="AC2420" s="72"/>
      <c r="AD2420" s="72"/>
      <c r="AE2420" s="18" t="s">
        <v>504</v>
      </c>
      <c r="AF2420" s="18" t="n">
        <v>255</v>
      </c>
      <c r="AG2420" s="72"/>
      <c r="AH2420" s="72"/>
      <c r="AI2420" s="19"/>
      <c r="AJ2420" s="22"/>
      <c r="AK2420" s="23"/>
      <c r="AL2420" s="32"/>
      <c r="AM2420" s="25" t="n">
        <v>1890</v>
      </c>
      <c r="AN2420" s="18"/>
      <c r="AO2420" s="18"/>
      <c r="AP2420" s="18"/>
      <c r="AS2420" s="19"/>
      <c r="AT2420" s="46"/>
      <c r="AU2420" s="25"/>
      <c r="AV2420" s="22"/>
      <c r="AW2420" s="38" t="n">
        <v>1899</v>
      </c>
      <c r="AX2420" s="18"/>
      <c r="AY2420" s="19"/>
      <c r="AZ2420" s="19"/>
      <c r="BA2420" s="19"/>
      <c r="BB2420" s="72"/>
      <c r="BC2420" s="72"/>
      <c r="BD2420" s="72"/>
      <c r="BE2420" s="72"/>
      <c r="BF2420" s="19"/>
      <c r="BG2420" s="72"/>
      <c r="BH2420" s="19" t="s">
        <v>1695</v>
      </c>
      <c r="BI2420" s="19" t="s">
        <v>6754</v>
      </c>
      <c r="BJ2420" s="19"/>
      <c r="BK2420" s="0" t="str">
        <f aca="false">IF(ISBLANK(P2420), IF(ISBLANK(I2420), IF(ISBLANK(G2420), IF(ISBLANK(E2420), "Niet", E2420), G2420), I2420), P2420)</f>
        <v>B11.17.11</v>
      </c>
      <c r="BL2420" s="0" t="str">
        <f aca="false">IF(COUNTIF($BK$2:$BK$3066, BK2420)&gt;1, "Double", "Correct")</f>
        <v>Correct</v>
      </c>
    </row>
    <row r="2421" customFormat="false" ht="15.75" hidden="true" customHeight="true" outlineLevel="0" collapsed="false">
      <c r="A2421" s="181" t="s">
        <v>5850</v>
      </c>
      <c r="B2421" s="21" t="s">
        <v>6597</v>
      </c>
      <c r="C2421" s="19" t="s">
        <v>7036</v>
      </c>
      <c r="D2421" s="72" t="s">
        <v>7037</v>
      </c>
      <c r="E2421" s="19" t="s">
        <v>7038</v>
      </c>
      <c r="F2421" s="44" t="s">
        <v>6723</v>
      </c>
      <c r="G2421" s="19"/>
      <c r="H2421" s="72"/>
      <c r="I2421" s="72"/>
      <c r="J2421" s="19"/>
      <c r="K2421" s="72" t="s">
        <v>73</v>
      </c>
      <c r="L2421" s="72" t="s">
        <v>163</v>
      </c>
      <c r="M2421" s="72"/>
      <c r="N2421" s="72"/>
      <c r="O2421" s="72"/>
      <c r="P2421" s="72" t="s">
        <v>7039</v>
      </c>
      <c r="Q2421" s="72"/>
      <c r="R2421" s="72"/>
      <c r="S2421" s="72"/>
      <c r="T2421" s="72"/>
      <c r="U2421" s="72"/>
      <c r="V2421" s="72"/>
      <c r="W2421" s="72"/>
      <c r="X2421" s="72"/>
      <c r="Y2421" s="72"/>
      <c r="Z2421" s="72"/>
      <c r="AA2421" s="72"/>
      <c r="AB2421" s="72"/>
      <c r="AC2421" s="70"/>
      <c r="AD2421" s="70"/>
      <c r="AE2421" s="70"/>
      <c r="AF2421" s="70"/>
      <c r="AG2421" s="72" t="s">
        <v>3262</v>
      </c>
      <c r="AH2421" s="72"/>
      <c r="AI2421" s="70" t="s">
        <v>7040</v>
      </c>
      <c r="AJ2421" s="22"/>
      <c r="AK2421" s="23"/>
      <c r="AL2421" s="32"/>
      <c r="AM2421" s="25" t="n">
        <v>1871</v>
      </c>
      <c r="AN2421" s="18"/>
      <c r="AO2421" s="18"/>
      <c r="AP2421" s="18"/>
      <c r="AS2421" s="42" t="s">
        <v>7041</v>
      </c>
      <c r="AT2421" s="46"/>
      <c r="AU2421" s="25"/>
      <c r="AV2421" s="22"/>
      <c r="AW2421" s="38" t="n">
        <v>1871</v>
      </c>
      <c r="AX2421" s="18"/>
      <c r="AY2421" s="19"/>
      <c r="AZ2421" s="70"/>
      <c r="BA2421" s="70"/>
      <c r="BB2421" s="70"/>
      <c r="BC2421" s="72"/>
      <c r="BD2421" s="72"/>
      <c r="BE2421" s="70"/>
      <c r="BF2421" s="70"/>
      <c r="BG2421" s="72"/>
      <c r="BH2421" s="19" t="s">
        <v>1695</v>
      </c>
      <c r="BI2421" s="19" t="s">
        <v>6754</v>
      </c>
      <c r="BJ2421" s="19"/>
      <c r="BK2421" s="0" t="str">
        <f aca="false">IF(ISBLANK(P2421), IF(ISBLANK(I2421), IF(ISBLANK(G2421), IF(ISBLANK(E2421), "Niet", E2421), G2421), I2421), P2421)</f>
        <v>B12.1/1</v>
      </c>
      <c r="BL2421" s="0" t="str">
        <f aca="false">IF(COUNTIF($BK$2:$BK$3066, BK2421)&gt;1, "Double", "Correct")</f>
        <v>Correct</v>
      </c>
    </row>
    <row r="2422" customFormat="false" ht="15.75" hidden="true" customHeight="true" outlineLevel="0" collapsed="false">
      <c r="A2422" s="181" t="s">
        <v>5850</v>
      </c>
      <c r="B2422" s="21" t="s">
        <v>6597</v>
      </c>
      <c r="C2422" s="19" t="s">
        <v>7036</v>
      </c>
      <c r="D2422" s="72" t="s">
        <v>7037</v>
      </c>
      <c r="E2422" s="19" t="s">
        <v>7038</v>
      </c>
      <c r="F2422" s="44" t="s">
        <v>6723</v>
      </c>
      <c r="G2422" s="72"/>
      <c r="H2422" s="72"/>
      <c r="I2422" s="72"/>
      <c r="J2422" s="72"/>
      <c r="K2422" s="72" t="s">
        <v>73</v>
      </c>
      <c r="L2422" s="72" t="s">
        <v>163</v>
      </c>
      <c r="M2422" s="72"/>
      <c r="N2422" s="72"/>
      <c r="O2422" s="72"/>
      <c r="P2422" s="72" t="s">
        <v>7042</v>
      </c>
      <c r="Q2422" s="72"/>
      <c r="R2422" s="72"/>
      <c r="S2422" s="72"/>
      <c r="T2422" s="72"/>
      <c r="U2422" s="72"/>
      <c r="V2422" s="72"/>
      <c r="W2422" s="72"/>
      <c r="X2422" s="72"/>
      <c r="Y2422" s="72"/>
      <c r="Z2422" s="72"/>
      <c r="AA2422" s="72"/>
      <c r="AB2422" s="72"/>
      <c r="AC2422" s="70"/>
      <c r="AD2422" s="70"/>
      <c r="AE2422" s="70"/>
      <c r="AF2422" s="70"/>
      <c r="AG2422" s="72"/>
      <c r="AH2422" s="72"/>
      <c r="AI2422" s="70" t="s">
        <v>7043</v>
      </c>
      <c r="AJ2422" s="22"/>
      <c r="AK2422" s="23"/>
      <c r="AL2422" s="32"/>
      <c r="AM2422" s="25" t="n">
        <v>1871</v>
      </c>
      <c r="AN2422" s="18"/>
      <c r="AO2422" s="18"/>
      <c r="AP2422" s="18"/>
      <c r="AS2422" s="42" t="s">
        <v>7041</v>
      </c>
      <c r="AT2422" s="46"/>
      <c r="AU2422" s="25"/>
      <c r="AV2422" s="22"/>
      <c r="AW2422" s="38" t="n">
        <v>1871</v>
      </c>
      <c r="AX2422" s="18"/>
      <c r="AY2422" s="19"/>
      <c r="AZ2422" s="70"/>
      <c r="BA2422" s="70"/>
      <c r="BB2422" s="70"/>
      <c r="BC2422" s="72"/>
      <c r="BD2422" s="72"/>
      <c r="BE2422" s="70" t="s">
        <v>7044</v>
      </c>
      <c r="BF2422" s="70"/>
      <c r="BG2422" s="72"/>
      <c r="BH2422" s="19" t="s">
        <v>1695</v>
      </c>
      <c r="BI2422" s="19" t="s">
        <v>6754</v>
      </c>
      <c r="BJ2422" s="19"/>
      <c r="BK2422" s="0" t="str">
        <f aca="false">IF(ISBLANK(P2422), IF(ISBLANK(I2422), IF(ISBLANK(G2422), IF(ISBLANK(E2422), "Niet", E2422), G2422), I2422), P2422)</f>
        <v>B12.1/2</v>
      </c>
      <c r="BL2422" s="0" t="str">
        <f aca="false">IF(COUNTIF($BK$2:$BK$3066, BK2422)&gt;1, "Double", "Correct")</f>
        <v>Correct</v>
      </c>
    </row>
    <row r="2423" customFormat="false" ht="15.75" hidden="true" customHeight="true" outlineLevel="0" collapsed="false">
      <c r="A2423" s="181" t="s">
        <v>5850</v>
      </c>
      <c r="B2423" s="21" t="s">
        <v>6597</v>
      </c>
      <c r="C2423" s="19" t="s">
        <v>7036</v>
      </c>
      <c r="D2423" s="72" t="s">
        <v>7037</v>
      </c>
      <c r="E2423" s="19" t="s">
        <v>7038</v>
      </c>
      <c r="F2423" s="44" t="s">
        <v>6723</v>
      </c>
      <c r="G2423" s="72"/>
      <c r="H2423" s="72"/>
      <c r="I2423" s="72"/>
      <c r="J2423" s="72"/>
      <c r="K2423" s="72" t="s">
        <v>73</v>
      </c>
      <c r="L2423" s="72" t="s">
        <v>163</v>
      </c>
      <c r="M2423" s="72"/>
      <c r="N2423" s="70"/>
      <c r="O2423" s="72"/>
      <c r="P2423" s="72" t="s">
        <v>7045</v>
      </c>
      <c r="Q2423" s="70"/>
      <c r="R2423" s="70"/>
      <c r="S2423" s="70"/>
      <c r="T2423" s="70"/>
      <c r="U2423" s="70"/>
      <c r="V2423" s="70"/>
      <c r="W2423" s="70"/>
      <c r="X2423" s="70"/>
      <c r="Y2423" s="70"/>
      <c r="Z2423" s="70"/>
      <c r="AA2423" s="70"/>
      <c r="AB2423" s="70"/>
      <c r="AC2423" s="70"/>
      <c r="AD2423" s="70"/>
      <c r="AE2423" s="70"/>
      <c r="AF2423" s="70"/>
      <c r="AG2423" s="70"/>
      <c r="AH2423" s="70"/>
      <c r="AI2423" s="70" t="s">
        <v>7046</v>
      </c>
      <c r="AJ2423" s="22"/>
      <c r="AK2423" s="23"/>
      <c r="AL2423" s="32"/>
      <c r="AM2423" s="25" t="n">
        <v>1872</v>
      </c>
      <c r="AN2423" s="18"/>
      <c r="AO2423" s="18"/>
      <c r="AP2423" s="18"/>
      <c r="AS2423" s="42" t="s">
        <v>7041</v>
      </c>
      <c r="AT2423" s="46"/>
      <c r="AU2423" s="25"/>
      <c r="AV2423" s="22"/>
      <c r="AW2423" s="38" t="n">
        <v>1872</v>
      </c>
      <c r="AX2423" s="18"/>
      <c r="AY2423" s="19"/>
      <c r="AZ2423" s="70"/>
      <c r="BA2423" s="70"/>
      <c r="BB2423" s="70"/>
      <c r="BC2423" s="72"/>
      <c r="BD2423" s="72"/>
      <c r="BE2423" s="72"/>
      <c r="BF2423" s="72"/>
      <c r="BG2423" s="72"/>
      <c r="BH2423" s="19" t="s">
        <v>1695</v>
      </c>
      <c r="BI2423" s="19" t="s">
        <v>6754</v>
      </c>
      <c r="BJ2423" s="19"/>
      <c r="BK2423" s="0" t="str">
        <f aca="false">IF(ISBLANK(P2423), IF(ISBLANK(I2423), IF(ISBLANK(G2423), IF(ISBLANK(E2423), "Niet", E2423), G2423), I2423), P2423)</f>
        <v>B12.1/3</v>
      </c>
      <c r="BL2423" s="0" t="str">
        <f aca="false">IF(COUNTIF($BK$2:$BK$3066, BK2423)&gt;1, "Double", "Correct")</f>
        <v>Correct</v>
      </c>
    </row>
    <row r="2424" customFormat="false" ht="15.75" hidden="true" customHeight="true" outlineLevel="0" collapsed="false">
      <c r="A2424" s="181" t="s">
        <v>5850</v>
      </c>
      <c r="B2424" s="21" t="s">
        <v>6597</v>
      </c>
      <c r="C2424" s="19" t="s">
        <v>7036</v>
      </c>
      <c r="D2424" s="72" t="s">
        <v>7037</v>
      </c>
      <c r="E2424" s="19" t="s">
        <v>7038</v>
      </c>
      <c r="F2424" s="44" t="s">
        <v>6723</v>
      </c>
      <c r="G2424" s="70"/>
      <c r="H2424" s="70"/>
      <c r="I2424" s="70"/>
      <c r="J2424" s="70"/>
      <c r="K2424" s="72" t="s">
        <v>73</v>
      </c>
      <c r="L2424" s="72" t="s">
        <v>163</v>
      </c>
      <c r="M2424" s="70"/>
      <c r="N2424" s="70"/>
      <c r="O2424" s="70"/>
      <c r="P2424" s="72" t="s">
        <v>7047</v>
      </c>
      <c r="Q2424" s="19"/>
      <c r="R2424" s="19"/>
      <c r="S2424" s="19"/>
      <c r="T2424" s="19"/>
      <c r="U2424" s="19"/>
      <c r="V2424" s="19"/>
      <c r="W2424" s="19"/>
      <c r="X2424" s="19"/>
      <c r="Y2424" s="19"/>
      <c r="Z2424" s="19"/>
      <c r="AA2424" s="19"/>
      <c r="AB2424" s="19"/>
      <c r="AC2424" s="18"/>
      <c r="AD2424" s="18"/>
      <c r="AE2424" s="18"/>
      <c r="AF2424" s="18"/>
      <c r="AG2424" s="72" t="s">
        <v>3262</v>
      </c>
      <c r="AH2424" s="19"/>
      <c r="AI2424" s="70" t="s">
        <v>7048</v>
      </c>
      <c r="AJ2424" s="22"/>
      <c r="AK2424" s="23"/>
      <c r="AL2424" s="32"/>
      <c r="AM2424" s="25" t="n">
        <v>1872</v>
      </c>
      <c r="AN2424" s="18"/>
      <c r="AO2424" s="18"/>
      <c r="AP2424" s="18"/>
      <c r="AS2424" s="42" t="s">
        <v>7041</v>
      </c>
      <c r="AT2424" s="46"/>
      <c r="AU2424" s="25"/>
      <c r="AV2424" s="22"/>
      <c r="AW2424" s="38" t="n">
        <v>1872</v>
      </c>
      <c r="AX2424" s="18"/>
      <c r="AY2424" s="19"/>
      <c r="AZ2424" s="70"/>
      <c r="BA2424" s="70"/>
      <c r="BB2424" s="70"/>
      <c r="BC2424" s="70"/>
      <c r="BD2424" s="70"/>
      <c r="BE2424" s="70"/>
      <c r="BF2424" s="70"/>
      <c r="BG2424" s="72"/>
      <c r="BH2424" s="19" t="s">
        <v>1695</v>
      </c>
      <c r="BI2424" s="19" t="s">
        <v>6754</v>
      </c>
      <c r="BJ2424" s="19"/>
      <c r="BK2424" s="0" t="str">
        <f aca="false">IF(ISBLANK(P2424), IF(ISBLANK(I2424), IF(ISBLANK(G2424), IF(ISBLANK(E2424), "Niet", E2424), G2424), I2424), P2424)</f>
        <v>B12.1/4</v>
      </c>
      <c r="BL2424" s="0" t="str">
        <f aca="false">IF(COUNTIF($BK$2:$BK$3066, BK2424)&gt;1, "Double", "Correct")</f>
        <v>Correct</v>
      </c>
    </row>
    <row r="2425" customFormat="false" ht="15.75" hidden="true" customHeight="true" outlineLevel="0" collapsed="false">
      <c r="A2425" s="181" t="s">
        <v>5850</v>
      </c>
      <c r="B2425" s="21" t="s">
        <v>6597</v>
      </c>
      <c r="C2425" s="19" t="s">
        <v>7036</v>
      </c>
      <c r="D2425" s="72" t="s">
        <v>7037</v>
      </c>
      <c r="E2425" s="19" t="s">
        <v>7038</v>
      </c>
      <c r="F2425" s="44" t="s">
        <v>6723</v>
      </c>
      <c r="G2425" s="70"/>
      <c r="H2425" s="70"/>
      <c r="I2425" s="70"/>
      <c r="J2425" s="70"/>
      <c r="K2425" s="72" t="s">
        <v>73</v>
      </c>
      <c r="L2425" s="72" t="s">
        <v>163</v>
      </c>
      <c r="M2425" s="70"/>
      <c r="N2425" s="70"/>
      <c r="O2425" s="19" t="s">
        <v>7049</v>
      </c>
      <c r="P2425" s="72" t="s">
        <v>7050</v>
      </c>
      <c r="Q2425" s="70"/>
      <c r="R2425" s="70"/>
      <c r="S2425" s="70"/>
      <c r="T2425" s="70"/>
      <c r="U2425" s="70"/>
      <c r="V2425" s="70"/>
      <c r="W2425" s="70"/>
      <c r="X2425" s="70"/>
      <c r="Y2425" s="70"/>
      <c r="Z2425" s="70"/>
      <c r="AA2425" s="70"/>
      <c r="AB2425" s="70"/>
      <c r="AC2425" s="70"/>
      <c r="AD2425" s="70"/>
      <c r="AE2425" s="70"/>
      <c r="AF2425" s="70"/>
      <c r="AG2425" s="72" t="s">
        <v>3262</v>
      </c>
      <c r="AH2425" s="70"/>
      <c r="AI2425" s="70" t="s">
        <v>7051</v>
      </c>
      <c r="AJ2425" s="22"/>
      <c r="AK2425" s="23"/>
      <c r="AL2425" s="32"/>
      <c r="AM2425" s="25" t="n">
        <v>1881</v>
      </c>
      <c r="AN2425" s="18"/>
      <c r="AO2425" s="18"/>
      <c r="AP2425" s="18"/>
      <c r="AS2425" s="42" t="s">
        <v>7041</v>
      </c>
      <c r="AT2425" s="46"/>
      <c r="AU2425" s="25"/>
      <c r="AV2425" s="22"/>
      <c r="AW2425" s="38" t="n">
        <v>1882</v>
      </c>
      <c r="AX2425" s="18"/>
      <c r="AY2425" s="19"/>
      <c r="AZ2425" s="70"/>
      <c r="BA2425" s="70"/>
      <c r="BB2425" s="70"/>
      <c r="BC2425" s="70"/>
      <c r="BD2425" s="70"/>
      <c r="BE2425" s="70"/>
      <c r="BF2425" s="70"/>
      <c r="BG2425" s="72"/>
      <c r="BH2425" s="19" t="s">
        <v>1695</v>
      </c>
      <c r="BI2425" s="19" t="s">
        <v>6754</v>
      </c>
      <c r="BJ2425" s="19"/>
      <c r="BK2425" s="0" t="str">
        <f aca="false">IF(ISBLANK(P2425), IF(ISBLANK(I2425), IF(ISBLANK(G2425), IF(ISBLANK(E2425), "Niet", E2425), G2425), I2425), P2425)</f>
        <v>B12.1/5</v>
      </c>
      <c r="BL2425" s="0" t="str">
        <f aca="false">IF(COUNTIF($BK$2:$BK$3066, BK2425)&gt;1, "Double", "Correct")</f>
        <v>Correct</v>
      </c>
    </row>
    <row r="2426" customFormat="false" ht="15.75" hidden="true" customHeight="true" outlineLevel="0" collapsed="false">
      <c r="A2426" s="181" t="s">
        <v>5850</v>
      </c>
      <c r="B2426" s="21" t="s">
        <v>6597</v>
      </c>
      <c r="C2426" s="19" t="s">
        <v>7036</v>
      </c>
      <c r="D2426" s="72" t="s">
        <v>7037</v>
      </c>
      <c r="E2426" s="19" t="s">
        <v>7038</v>
      </c>
      <c r="F2426" s="44" t="s">
        <v>6723</v>
      </c>
      <c r="G2426" s="70"/>
      <c r="H2426" s="70"/>
      <c r="I2426" s="70"/>
      <c r="J2426" s="70"/>
      <c r="K2426" s="72" t="s">
        <v>73</v>
      </c>
      <c r="L2426" s="72" t="s">
        <v>163</v>
      </c>
      <c r="M2426" s="70"/>
      <c r="N2426" s="18"/>
      <c r="O2426" s="70"/>
      <c r="P2426" s="72" t="s">
        <v>7052</v>
      </c>
      <c r="Q2426" s="19"/>
      <c r="R2426" s="19"/>
      <c r="S2426" s="19"/>
      <c r="T2426" s="19"/>
      <c r="U2426" s="18" t="s">
        <v>7053</v>
      </c>
      <c r="V2426" s="18" t="s">
        <v>7054</v>
      </c>
      <c r="W2426" s="19"/>
      <c r="X2426" s="19"/>
      <c r="Y2426" s="19"/>
      <c r="Z2426" s="19"/>
      <c r="AA2426" s="19"/>
      <c r="AB2426" s="19"/>
      <c r="AC2426" s="18"/>
      <c r="AD2426" s="18"/>
      <c r="AE2426" s="18"/>
      <c r="AF2426" s="18"/>
      <c r="AG2426" s="72" t="s">
        <v>3262</v>
      </c>
      <c r="AH2426" s="19"/>
      <c r="AI2426" s="70" t="s">
        <v>7055</v>
      </c>
      <c r="AJ2426" s="22"/>
      <c r="AK2426" s="23"/>
      <c r="AL2426" s="32"/>
      <c r="AM2426" s="25" t="n">
        <v>1882</v>
      </c>
      <c r="AN2426" s="18"/>
      <c r="AO2426" s="18"/>
      <c r="AP2426" s="18"/>
      <c r="AS2426" s="42" t="s">
        <v>7041</v>
      </c>
      <c r="AT2426" s="46"/>
      <c r="AU2426" s="25"/>
      <c r="AV2426" s="22"/>
      <c r="AW2426" s="38" t="n">
        <v>1882</v>
      </c>
      <c r="AX2426" s="18"/>
      <c r="AY2426" s="19"/>
      <c r="AZ2426" s="74"/>
      <c r="BA2426" s="74"/>
      <c r="BB2426" s="70"/>
      <c r="BC2426" s="70"/>
      <c r="BD2426" s="70"/>
      <c r="BE2426" s="70"/>
      <c r="BF2426" s="70"/>
      <c r="BG2426" s="72"/>
      <c r="BH2426" s="19" t="s">
        <v>1695</v>
      </c>
      <c r="BI2426" s="19" t="s">
        <v>6754</v>
      </c>
      <c r="BJ2426" s="19"/>
      <c r="BK2426" s="0" t="str">
        <f aca="false">IF(ISBLANK(P2426), IF(ISBLANK(I2426), IF(ISBLANK(G2426), IF(ISBLANK(E2426), "Niet", E2426), G2426), I2426), P2426)</f>
        <v>B12.1/6</v>
      </c>
      <c r="BL2426" s="0" t="str">
        <f aca="false">IF(COUNTIF($BK$2:$BK$3066, BK2426)&gt;1, "Double", "Correct")</f>
        <v>Correct</v>
      </c>
    </row>
    <row r="2427" customFormat="false" ht="15.75" hidden="true" customHeight="true" outlineLevel="0" collapsed="false">
      <c r="A2427" s="181" t="s">
        <v>5850</v>
      </c>
      <c r="B2427" s="21" t="s">
        <v>6597</v>
      </c>
      <c r="C2427" s="19" t="s">
        <v>7036</v>
      </c>
      <c r="D2427" s="72" t="s">
        <v>7037</v>
      </c>
      <c r="E2427" s="19" t="s">
        <v>7038</v>
      </c>
      <c r="F2427" s="44" t="s">
        <v>6723</v>
      </c>
      <c r="G2427" s="70"/>
      <c r="H2427" s="70"/>
      <c r="I2427" s="70"/>
      <c r="J2427" s="70"/>
      <c r="K2427" s="72" t="s">
        <v>73</v>
      </c>
      <c r="L2427" s="72" t="s">
        <v>163</v>
      </c>
      <c r="M2427" s="70"/>
      <c r="N2427" s="70"/>
      <c r="O2427" s="19" t="s">
        <v>7056</v>
      </c>
      <c r="P2427" s="72" t="s">
        <v>7057</v>
      </c>
      <c r="Q2427" s="70"/>
      <c r="R2427" s="70"/>
      <c r="S2427" s="70"/>
      <c r="T2427" s="70"/>
      <c r="U2427" s="70"/>
      <c r="V2427" s="70"/>
      <c r="W2427" s="70"/>
      <c r="X2427" s="70"/>
      <c r="Y2427" s="70"/>
      <c r="Z2427" s="70"/>
      <c r="AA2427" s="70"/>
      <c r="AB2427" s="70"/>
      <c r="AC2427" s="70"/>
      <c r="AD2427" s="70"/>
      <c r="AE2427" s="70"/>
      <c r="AF2427" s="70"/>
      <c r="AG2427" s="70"/>
      <c r="AH2427" s="70"/>
      <c r="AI2427" s="19" t="s">
        <v>7058</v>
      </c>
      <c r="AJ2427" s="22"/>
      <c r="AK2427" s="23"/>
      <c r="AL2427" s="32"/>
      <c r="AM2427" s="25" t="n">
        <v>1884</v>
      </c>
      <c r="AN2427" s="21" t="s">
        <v>376</v>
      </c>
      <c r="AO2427" s="21"/>
      <c r="AP2427" s="21"/>
      <c r="AQ2427" s="0" t="s">
        <v>377</v>
      </c>
      <c r="AS2427" s="42" t="s">
        <v>7059</v>
      </c>
      <c r="AT2427" s="46"/>
      <c r="AU2427" s="25"/>
      <c r="AV2427" s="22"/>
      <c r="AW2427" s="38" t="n">
        <v>1884</v>
      </c>
      <c r="AX2427" s="18"/>
      <c r="AY2427" s="19"/>
      <c r="AZ2427" s="74"/>
      <c r="BA2427" s="74" t="s">
        <v>5844</v>
      </c>
      <c r="BB2427" s="70"/>
      <c r="BC2427" s="70"/>
      <c r="BD2427" s="70"/>
      <c r="BE2427" s="70"/>
      <c r="BF2427" s="70"/>
      <c r="BG2427" s="72"/>
      <c r="BH2427" s="19" t="s">
        <v>1695</v>
      </c>
      <c r="BI2427" s="19" t="s">
        <v>6754</v>
      </c>
      <c r="BJ2427" s="19"/>
      <c r="BK2427" s="0" t="str">
        <f aca="false">IF(ISBLANK(P2427), IF(ISBLANK(I2427), IF(ISBLANK(G2427), IF(ISBLANK(E2427), "Niet", E2427), G2427), I2427), P2427)</f>
        <v>B12.1/7</v>
      </c>
      <c r="BL2427" s="0" t="str">
        <f aca="false">IF(COUNTIF($BK$2:$BK$3066, BK2427)&gt;1, "Double", "Correct")</f>
        <v>Correct</v>
      </c>
    </row>
    <row r="2428" customFormat="false" ht="15.75" hidden="true" customHeight="true" outlineLevel="0" collapsed="false">
      <c r="A2428" s="181" t="s">
        <v>5850</v>
      </c>
      <c r="B2428" s="21" t="s">
        <v>6597</v>
      </c>
      <c r="C2428" s="19" t="s">
        <v>7036</v>
      </c>
      <c r="D2428" s="72" t="s">
        <v>7037</v>
      </c>
      <c r="E2428" s="19" t="s">
        <v>7038</v>
      </c>
      <c r="F2428" s="44" t="s">
        <v>6723</v>
      </c>
      <c r="G2428" s="70"/>
      <c r="H2428" s="70"/>
      <c r="I2428" s="70"/>
      <c r="J2428" s="70"/>
      <c r="K2428" s="72" t="s">
        <v>73</v>
      </c>
      <c r="L2428" s="72" t="s">
        <v>74</v>
      </c>
      <c r="M2428" s="70"/>
      <c r="N2428" s="70"/>
      <c r="O2428" s="70"/>
      <c r="P2428" s="72" t="s">
        <v>7060</v>
      </c>
      <c r="Q2428" s="70"/>
      <c r="R2428" s="70"/>
      <c r="S2428" s="70"/>
      <c r="T2428" s="70"/>
      <c r="U2428" s="70"/>
      <c r="V2428" s="70"/>
      <c r="W2428" s="70"/>
      <c r="X2428" s="70"/>
      <c r="Y2428" s="70"/>
      <c r="Z2428" s="70"/>
      <c r="AA2428" s="70"/>
      <c r="AB2428" s="70"/>
      <c r="AC2428" s="70"/>
      <c r="AD2428" s="70"/>
      <c r="AE2428" s="70"/>
      <c r="AF2428" s="70"/>
      <c r="AG2428" s="70"/>
      <c r="AH2428" s="70"/>
      <c r="AI2428" s="70" t="s">
        <v>7061</v>
      </c>
      <c r="AJ2428" s="22"/>
      <c r="AK2428" s="23"/>
      <c r="AL2428" s="32"/>
      <c r="AM2428" s="25"/>
      <c r="AN2428" s="18"/>
      <c r="AO2428" s="18"/>
      <c r="AP2428" s="18"/>
      <c r="AS2428" s="70"/>
      <c r="AT2428" s="46"/>
      <c r="AU2428" s="25"/>
      <c r="AV2428" s="22"/>
      <c r="AW2428" s="18"/>
      <c r="AX2428" s="18"/>
      <c r="AY2428" s="70"/>
      <c r="AZ2428" s="70"/>
      <c r="BA2428" s="70"/>
      <c r="BB2428" s="70"/>
      <c r="BC2428" s="70"/>
      <c r="BD2428" s="70"/>
      <c r="BE2428" s="70"/>
      <c r="BF2428" s="19"/>
      <c r="BG2428" s="72"/>
      <c r="BH2428" s="19" t="s">
        <v>1695</v>
      </c>
      <c r="BI2428" s="19" t="s">
        <v>6754</v>
      </c>
      <c r="BJ2428" s="19"/>
      <c r="BK2428" s="0" t="str">
        <f aca="false">IF(ISBLANK(P2428), IF(ISBLANK(I2428), IF(ISBLANK(G2428), IF(ISBLANK(E2428), "Niet", E2428), G2428), I2428), P2428)</f>
        <v>B12.1/8</v>
      </c>
      <c r="BL2428" s="0" t="str">
        <f aca="false">IF(COUNTIF($BK$2:$BK$3066, BK2428)&gt;1, "Double", "Correct")</f>
        <v>Correct</v>
      </c>
    </row>
    <row r="2429" customFormat="false" ht="15.75" hidden="true" customHeight="true" outlineLevel="0" collapsed="false">
      <c r="A2429" s="181" t="s">
        <v>5850</v>
      </c>
      <c r="B2429" s="21" t="s">
        <v>6597</v>
      </c>
      <c r="C2429" s="19" t="s">
        <v>7036</v>
      </c>
      <c r="D2429" s="72" t="s">
        <v>7037</v>
      </c>
      <c r="E2429" s="19" t="s">
        <v>7038</v>
      </c>
      <c r="F2429" s="44" t="s">
        <v>6723</v>
      </c>
      <c r="G2429" s="70"/>
      <c r="H2429" s="70"/>
      <c r="I2429" s="70"/>
      <c r="J2429" s="70"/>
      <c r="K2429" s="72" t="s">
        <v>73</v>
      </c>
      <c r="L2429" s="72" t="s">
        <v>74</v>
      </c>
      <c r="M2429" s="70"/>
      <c r="N2429" s="70"/>
      <c r="O2429" s="70"/>
      <c r="P2429" s="72" t="s">
        <v>7062</v>
      </c>
      <c r="Q2429" s="70"/>
      <c r="R2429" s="70"/>
      <c r="S2429" s="31" t="s">
        <v>118</v>
      </c>
      <c r="T2429" s="70" t="n">
        <v>81</v>
      </c>
      <c r="U2429" s="31" t="s">
        <v>6718</v>
      </c>
      <c r="V2429" s="70" t="n">
        <v>176</v>
      </c>
      <c r="W2429" s="70"/>
      <c r="X2429" s="70"/>
      <c r="Y2429" s="70"/>
      <c r="Z2429" s="70"/>
      <c r="AA2429" s="70"/>
      <c r="AB2429" s="70"/>
      <c r="AC2429" s="70"/>
      <c r="AD2429" s="70"/>
      <c r="AE2429" s="70"/>
      <c r="AF2429" s="70"/>
      <c r="AG2429" s="72" t="s">
        <v>382</v>
      </c>
      <c r="AH2429" s="70"/>
      <c r="AI2429" s="188" t="s">
        <v>7063</v>
      </c>
      <c r="AJ2429" s="22" t="n">
        <v>16</v>
      </c>
      <c r="AK2429" s="23" t="s">
        <v>100</v>
      </c>
      <c r="AL2429" s="24" t="s">
        <v>101</v>
      </c>
      <c r="AM2429" s="25" t="n">
        <v>1870</v>
      </c>
      <c r="AN2429" s="70" t="s">
        <v>376</v>
      </c>
      <c r="AO2429" s="70"/>
      <c r="AP2429" s="70"/>
      <c r="AQ2429" s="0" t="s">
        <v>377</v>
      </c>
      <c r="AS2429" s="72" t="s">
        <v>7064</v>
      </c>
      <c r="AT2429" s="43" t="n">
        <v>16</v>
      </c>
      <c r="AU2429" s="25" t="s">
        <v>100</v>
      </c>
      <c r="AV2429" s="22" t="s">
        <v>101</v>
      </c>
      <c r="AW2429" s="38" t="n">
        <v>1870</v>
      </c>
      <c r="AX2429" s="18"/>
      <c r="AY2429" s="72"/>
      <c r="AZ2429" s="70" t="s">
        <v>123</v>
      </c>
      <c r="BA2429" s="70"/>
      <c r="BB2429" s="70"/>
      <c r="BC2429" s="70"/>
      <c r="BD2429" s="70"/>
      <c r="BE2429" s="70"/>
      <c r="BF2429" s="19"/>
      <c r="BG2429" s="72"/>
      <c r="BH2429" s="19" t="s">
        <v>1695</v>
      </c>
      <c r="BI2429" s="19" t="s">
        <v>6754</v>
      </c>
      <c r="BJ2429" s="19"/>
      <c r="BK2429" s="0" t="str">
        <f aca="false">IF(ISBLANK(P2429), IF(ISBLANK(I2429), IF(ISBLANK(G2429), IF(ISBLANK(E2429), "Niet", E2429), G2429), I2429), P2429)</f>
        <v>B12.1/9</v>
      </c>
      <c r="BL2429" s="0" t="str">
        <f aca="false">IF(COUNTIF($BK$2:$BK$3066, BK2429)&gt;1, "Double", "Correct")</f>
        <v>Correct</v>
      </c>
    </row>
    <row r="2430" customFormat="false" ht="15.75" hidden="true" customHeight="true" outlineLevel="0" collapsed="false">
      <c r="A2430" s="181" t="s">
        <v>5850</v>
      </c>
      <c r="B2430" s="21" t="s">
        <v>6597</v>
      </c>
      <c r="C2430" s="19" t="s">
        <v>7036</v>
      </c>
      <c r="D2430" s="72" t="s">
        <v>7037</v>
      </c>
      <c r="E2430" s="19" t="s">
        <v>7038</v>
      </c>
      <c r="F2430" s="44" t="s">
        <v>6723</v>
      </c>
      <c r="G2430" s="70"/>
      <c r="H2430" s="18"/>
      <c r="I2430" s="18"/>
      <c r="J2430" s="70"/>
      <c r="K2430" s="72" t="s">
        <v>73</v>
      </c>
      <c r="L2430" s="72" t="s">
        <v>163</v>
      </c>
      <c r="M2430" s="70"/>
      <c r="N2430" s="70"/>
      <c r="O2430" s="70"/>
      <c r="P2430" s="72" t="s">
        <v>7065</v>
      </c>
      <c r="Q2430" s="70"/>
      <c r="R2430" s="70"/>
      <c r="S2430" s="70" t="s">
        <v>887</v>
      </c>
      <c r="T2430" s="70" t="n">
        <v>96</v>
      </c>
      <c r="U2430" s="31" t="s">
        <v>6718</v>
      </c>
      <c r="V2430" s="70" t="n">
        <v>176</v>
      </c>
      <c r="W2430" s="70"/>
      <c r="X2430" s="70"/>
      <c r="Y2430" s="70"/>
      <c r="Z2430" s="70"/>
      <c r="AA2430" s="70"/>
      <c r="AB2430" s="70"/>
      <c r="AC2430" s="70"/>
      <c r="AD2430" s="70"/>
      <c r="AE2430" s="70"/>
      <c r="AF2430" s="70"/>
      <c r="AG2430" s="70"/>
      <c r="AH2430" s="70"/>
      <c r="AI2430" s="70" t="s">
        <v>7066</v>
      </c>
      <c r="AJ2430" s="22"/>
      <c r="AK2430" s="23"/>
      <c r="AL2430" s="32"/>
      <c r="AM2430" s="25" t="n">
        <v>1866</v>
      </c>
      <c r="AN2430" s="18"/>
      <c r="AO2430" s="18"/>
      <c r="AP2430" s="18"/>
      <c r="AS2430" s="70"/>
      <c r="AT2430" s="46"/>
      <c r="AU2430" s="25"/>
      <c r="AV2430" s="22"/>
      <c r="AW2430" s="38" t="n">
        <v>1866</v>
      </c>
      <c r="AX2430" s="18"/>
      <c r="AY2430" s="70"/>
      <c r="AZ2430" s="70" t="s">
        <v>889</v>
      </c>
      <c r="BA2430" s="70"/>
      <c r="BB2430" s="70"/>
      <c r="BC2430" s="70"/>
      <c r="BD2430" s="70"/>
      <c r="BE2430" s="70"/>
      <c r="BF2430" s="19"/>
      <c r="BG2430" s="72"/>
      <c r="BH2430" s="19" t="s">
        <v>1695</v>
      </c>
      <c r="BI2430" s="19" t="s">
        <v>6754</v>
      </c>
      <c r="BJ2430" s="19"/>
      <c r="BK2430" s="0" t="str">
        <f aca="false">IF(ISBLANK(P2430), IF(ISBLANK(I2430), IF(ISBLANK(G2430), IF(ISBLANK(E2430), "Niet", E2430), G2430), I2430), P2430)</f>
        <v>B12.1/10</v>
      </c>
      <c r="BL2430" s="0" t="str">
        <f aca="false">IF(COUNTIF($BK$2:$BK$3066, BK2430)&gt;1, "Double", "Correct")</f>
        <v>Correct</v>
      </c>
    </row>
    <row r="2431" customFormat="false" ht="15.75" hidden="true" customHeight="true" outlineLevel="0" collapsed="false">
      <c r="A2431" s="181" t="s">
        <v>5850</v>
      </c>
      <c r="B2431" s="21" t="s">
        <v>6597</v>
      </c>
      <c r="C2431" s="19" t="s">
        <v>7036</v>
      </c>
      <c r="D2431" s="72" t="s">
        <v>7037</v>
      </c>
      <c r="E2431" s="19" t="s">
        <v>7067</v>
      </c>
      <c r="F2431" s="71" t="s">
        <v>7068</v>
      </c>
      <c r="G2431" s="19" t="s">
        <v>7069</v>
      </c>
      <c r="H2431" s="70" t="s">
        <v>7070</v>
      </c>
      <c r="I2431" s="70"/>
      <c r="J2431" s="70"/>
      <c r="K2431" s="72" t="s">
        <v>73</v>
      </c>
      <c r="L2431" s="72" t="s">
        <v>163</v>
      </c>
      <c r="M2431" s="70"/>
      <c r="N2431" s="70"/>
      <c r="O2431" s="70" t="s">
        <v>7071</v>
      </c>
      <c r="P2431" s="70" t="s">
        <v>7072</v>
      </c>
      <c r="Q2431" s="70"/>
      <c r="R2431" s="70"/>
      <c r="S2431" s="70"/>
      <c r="T2431" s="70"/>
      <c r="U2431" s="31" t="s">
        <v>503</v>
      </c>
      <c r="V2431" s="70" t="n">
        <v>172</v>
      </c>
      <c r="W2431" s="70"/>
      <c r="X2431" s="70"/>
      <c r="Y2431" s="70"/>
      <c r="Z2431" s="70"/>
      <c r="AA2431" s="70"/>
      <c r="AB2431" s="70"/>
      <c r="AC2431" s="70"/>
      <c r="AD2431" s="70"/>
      <c r="AE2431" s="18" t="s">
        <v>504</v>
      </c>
      <c r="AF2431" s="18" t="n">
        <v>255</v>
      </c>
      <c r="AG2431" s="70"/>
      <c r="AH2431" s="70"/>
      <c r="AI2431" s="70" t="s">
        <v>7073</v>
      </c>
      <c r="AJ2431" s="22"/>
      <c r="AK2431" s="23"/>
      <c r="AL2431" s="32"/>
      <c r="AM2431" s="25" t="n">
        <v>1889</v>
      </c>
      <c r="AN2431" s="18"/>
      <c r="AO2431" s="18"/>
      <c r="AP2431" s="18"/>
      <c r="AS2431" s="70"/>
      <c r="AT2431" s="46"/>
      <c r="AU2431" s="25"/>
      <c r="AV2431" s="22"/>
      <c r="AW2431" s="38" t="n">
        <v>1889</v>
      </c>
      <c r="AX2431" s="18"/>
      <c r="AY2431" s="70"/>
      <c r="AZ2431" s="70"/>
      <c r="BA2431" s="70"/>
      <c r="BB2431" s="70"/>
      <c r="BC2431" s="70"/>
      <c r="BD2431" s="70"/>
      <c r="BE2431" s="19" t="s">
        <v>7074</v>
      </c>
      <c r="BF2431" s="19"/>
      <c r="BG2431" s="72"/>
      <c r="BH2431" s="19" t="s">
        <v>1695</v>
      </c>
      <c r="BI2431" s="19" t="s">
        <v>6754</v>
      </c>
      <c r="BJ2431" s="19"/>
      <c r="BK2431" s="0" t="str">
        <f aca="false">IF(ISBLANK(P2431), IF(ISBLANK(I2431), IF(ISBLANK(G2431), IF(ISBLANK(E2431), "Niet", E2431), G2431), I2431), P2431)</f>
        <v>B12.2.1/1</v>
      </c>
      <c r="BL2431" s="0" t="str">
        <f aca="false">IF(COUNTIF($BK$2:$BK$3066, BK2431)&gt;1, "Double", "Correct")</f>
        <v>Correct</v>
      </c>
    </row>
    <row r="2432" customFormat="false" ht="15.75" hidden="true" customHeight="true" outlineLevel="0" collapsed="false">
      <c r="A2432" s="181" t="s">
        <v>5850</v>
      </c>
      <c r="B2432" s="21" t="s">
        <v>6597</v>
      </c>
      <c r="C2432" s="19" t="s">
        <v>7036</v>
      </c>
      <c r="D2432" s="72" t="s">
        <v>7037</v>
      </c>
      <c r="E2432" s="19" t="s">
        <v>7067</v>
      </c>
      <c r="F2432" s="71" t="s">
        <v>7068</v>
      </c>
      <c r="G2432" s="19" t="s">
        <v>7069</v>
      </c>
      <c r="H2432" s="70" t="s">
        <v>7070</v>
      </c>
      <c r="I2432" s="70"/>
      <c r="J2432" s="70"/>
      <c r="K2432" s="72" t="s">
        <v>73</v>
      </c>
      <c r="L2432" s="72" t="s">
        <v>163</v>
      </c>
      <c r="M2432" s="70"/>
      <c r="N2432" s="70"/>
      <c r="O2432" s="70" t="s">
        <v>7075</v>
      </c>
      <c r="P2432" s="70" t="s">
        <v>7076</v>
      </c>
      <c r="Q2432" s="70"/>
      <c r="R2432" s="70"/>
      <c r="S2432" s="70"/>
      <c r="T2432" s="70"/>
      <c r="U2432" s="18" t="s">
        <v>1242</v>
      </c>
      <c r="V2432" s="70" t="n">
        <v>174</v>
      </c>
      <c r="W2432" s="70"/>
      <c r="X2432" s="70"/>
      <c r="Y2432" s="70"/>
      <c r="Z2432" s="70"/>
      <c r="AA2432" s="70"/>
      <c r="AB2432" s="70"/>
      <c r="AC2432" s="70"/>
      <c r="AD2432" s="70"/>
      <c r="AE2432" s="18" t="s">
        <v>504</v>
      </c>
      <c r="AF2432" s="18" t="n">
        <v>255</v>
      </c>
      <c r="AG2432" s="70"/>
      <c r="AH2432" s="70"/>
      <c r="AI2432" s="70" t="s">
        <v>7077</v>
      </c>
      <c r="AJ2432" s="22" t="s">
        <v>413</v>
      </c>
      <c r="AK2432" s="23" t="s">
        <v>100</v>
      </c>
      <c r="AL2432" s="24" t="s">
        <v>101</v>
      </c>
      <c r="AM2432" s="25" t="n">
        <v>1868</v>
      </c>
      <c r="AN2432" s="18"/>
      <c r="AO2432" s="18"/>
      <c r="AP2432" s="18"/>
      <c r="AS2432" s="70" t="s">
        <v>7078</v>
      </c>
      <c r="AT2432" s="43" t="s">
        <v>413</v>
      </c>
      <c r="AU2432" s="25" t="s">
        <v>100</v>
      </c>
      <c r="AV2432" s="22" t="s">
        <v>101</v>
      </c>
      <c r="AW2432" s="38" t="n">
        <v>1868</v>
      </c>
      <c r="AX2432" s="18"/>
      <c r="AY2432" s="70"/>
      <c r="AZ2432" s="70"/>
      <c r="BA2432" s="70"/>
      <c r="BB2432" s="70"/>
      <c r="BC2432" s="70"/>
      <c r="BD2432" s="70"/>
      <c r="BE2432" s="70"/>
      <c r="BF2432" s="70"/>
      <c r="BG2432" s="72"/>
      <c r="BH2432" s="19" t="s">
        <v>1695</v>
      </c>
      <c r="BI2432" s="19" t="s">
        <v>6754</v>
      </c>
      <c r="BJ2432" s="19"/>
      <c r="BK2432" s="0" t="str">
        <f aca="false">IF(ISBLANK(P2432), IF(ISBLANK(I2432), IF(ISBLANK(G2432), IF(ISBLANK(E2432), "Niet", E2432), G2432), I2432), P2432)</f>
        <v>B12.2.1/2</v>
      </c>
      <c r="BL2432" s="0" t="str">
        <f aca="false">IF(COUNTIF($BK$2:$BK$3066, BK2432)&gt;1, "Double", "Correct")</f>
        <v>Correct</v>
      </c>
    </row>
    <row r="2433" customFormat="false" ht="15.75" hidden="true" customHeight="true" outlineLevel="0" collapsed="false">
      <c r="A2433" s="181" t="s">
        <v>5850</v>
      </c>
      <c r="B2433" s="21" t="s">
        <v>6597</v>
      </c>
      <c r="C2433" s="19" t="s">
        <v>7036</v>
      </c>
      <c r="D2433" s="72" t="s">
        <v>7037</v>
      </c>
      <c r="E2433" s="19" t="s">
        <v>7067</v>
      </c>
      <c r="F2433" s="71" t="s">
        <v>7068</v>
      </c>
      <c r="G2433" s="19" t="s">
        <v>7069</v>
      </c>
      <c r="H2433" s="70" t="s">
        <v>7070</v>
      </c>
      <c r="I2433" s="70"/>
      <c r="J2433" s="70"/>
      <c r="K2433" s="72" t="s">
        <v>73</v>
      </c>
      <c r="L2433" s="72" t="s">
        <v>163</v>
      </c>
      <c r="M2433" s="70"/>
      <c r="N2433" s="70"/>
      <c r="O2433" s="70" t="s">
        <v>7079</v>
      </c>
      <c r="P2433" s="70" t="s">
        <v>7080</v>
      </c>
      <c r="Q2433" s="70"/>
      <c r="R2433" s="70"/>
      <c r="S2433" s="70"/>
      <c r="T2433" s="70"/>
      <c r="U2433" s="18" t="s">
        <v>1242</v>
      </c>
      <c r="V2433" s="70" t="n">
        <v>174</v>
      </c>
      <c r="W2433" s="70"/>
      <c r="X2433" s="70"/>
      <c r="Y2433" s="70"/>
      <c r="Z2433" s="70"/>
      <c r="AA2433" s="70"/>
      <c r="AB2433" s="70"/>
      <c r="AC2433" s="70"/>
      <c r="AD2433" s="70"/>
      <c r="AE2433" s="18" t="s">
        <v>504</v>
      </c>
      <c r="AF2433" s="18" t="n">
        <v>255</v>
      </c>
      <c r="AG2433" s="70"/>
      <c r="AH2433" s="70"/>
      <c r="AI2433" s="70" t="s">
        <v>7077</v>
      </c>
      <c r="AJ2433" s="22" t="n">
        <v>10</v>
      </c>
      <c r="AK2433" s="23" t="s">
        <v>279</v>
      </c>
      <c r="AL2433" s="24" t="s">
        <v>280</v>
      </c>
      <c r="AM2433" s="25" t="n">
        <v>1869</v>
      </c>
      <c r="AN2433" s="18"/>
      <c r="AO2433" s="18"/>
      <c r="AP2433" s="18"/>
      <c r="AS2433" s="70" t="s">
        <v>7081</v>
      </c>
      <c r="AT2433" s="43" t="n">
        <v>10</v>
      </c>
      <c r="AU2433" s="25" t="s">
        <v>279</v>
      </c>
      <c r="AV2433" s="22" t="s">
        <v>280</v>
      </c>
      <c r="AW2433" s="38" t="n">
        <v>1869</v>
      </c>
      <c r="AX2433" s="18"/>
      <c r="AY2433" s="70"/>
      <c r="AZ2433" s="70"/>
      <c r="BA2433" s="70"/>
      <c r="BB2433" s="70"/>
      <c r="BC2433" s="70"/>
      <c r="BD2433" s="70"/>
      <c r="BE2433" s="70"/>
      <c r="BF2433" s="70"/>
      <c r="BG2433" s="72"/>
      <c r="BH2433" s="19" t="s">
        <v>1695</v>
      </c>
      <c r="BI2433" s="19" t="s">
        <v>6754</v>
      </c>
      <c r="BJ2433" s="19"/>
      <c r="BK2433" s="0" t="str">
        <f aca="false">IF(ISBLANK(P2433), IF(ISBLANK(I2433), IF(ISBLANK(G2433), IF(ISBLANK(E2433), "Niet", E2433), G2433), I2433), P2433)</f>
        <v>B12.2.1/3</v>
      </c>
      <c r="BL2433" s="0" t="str">
        <f aca="false">IF(COUNTIF($BK$2:$BK$3066, BK2433)&gt;1, "Double", "Correct")</f>
        <v>Correct</v>
      </c>
    </row>
    <row r="2434" customFormat="false" ht="15.75" hidden="true" customHeight="true" outlineLevel="0" collapsed="false">
      <c r="A2434" s="181" t="s">
        <v>5850</v>
      </c>
      <c r="B2434" s="21" t="s">
        <v>6597</v>
      </c>
      <c r="C2434" s="19" t="s">
        <v>7036</v>
      </c>
      <c r="D2434" s="72" t="s">
        <v>7037</v>
      </c>
      <c r="E2434" s="19" t="s">
        <v>7067</v>
      </c>
      <c r="F2434" s="71" t="s">
        <v>7068</v>
      </c>
      <c r="G2434" s="19" t="s">
        <v>7069</v>
      </c>
      <c r="H2434" s="70" t="s">
        <v>7070</v>
      </c>
      <c r="I2434" s="70"/>
      <c r="J2434" s="70"/>
      <c r="K2434" s="72" t="s">
        <v>73</v>
      </c>
      <c r="L2434" s="72" t="s">
        <v>163</v>
      </c>
      <c r="M2434" s="70"/>
      <c r="N2434" s="70"/>
      <c r="O2434" s="70"/>
      <c r="P2434" s="70" t="s">
        <v>7082</v>
      </c>
      <c r="Q2434" s="70"/>
      <c r="R2434" s="70"/>
      <c r="S2434" s="70"/>
      <c r="T2434" s="70"/>
      <c r="U2434" s="18" t="s">
        <v>1242</v>
      </c>
      <c r="V2434" s="70" t="n">
        <v>174</v>
      </c>
      <c r="W2434" s="70"/>
      <c r="X2434" s="70"/>
      <c r="Y2434" s="70"/>
      <c r="Z2434" s="70"/>
      <c r="AA2434" s="70"/>
      <c r="AB2434" s="70"/>
      <c r="AC2434" s="70"/>
      <c r="AD2434" s="70"/>
      <c r="AE2434" s="18" t="s">
        <v>504</v>
      </c>
      <c r="AF2434" s="18" t="n">
        <v>255</v>
      </c>
      <c r="AG2434" s="72" t="s">
        <v>382</v>
      </c>
      <c r="AH2434" s="70"/>
      <c r="AI2434" s="70" t="s">
        <v>7083</v>
      </c>
      <c r="AJ2434" s="22" t="n">
        <v>11</v>
      </c>
      <c r="AK2434" s="23" t="s">
        <v>279</v>
      </c>
      <c r="AL2434" s="24" t="s">
        <v>280</v>
      </c>
      <c r="AM2434" s="25" t="n">
        <v>1869</v>
      </c>
      <c r="AN2434" s="18"/>
      <c r="AO2434" s="18"/>
      <c r="AP2434" s="18"/>
      <c r="AS2434" s="70"/>
      <c r="AT2434" s="43" t="n">
        <v>11</v>
      </c>
      <c r="AU2434" s="25" t="s">
        <v>279</v>
      </c>
      <c r="AV2434" s="22" t="s">
        <v>280</v>
      </c>
      <c r="AW2434" s="38" t="n">
        <v>1869</v>
      </c>
      <c r="AX2434" s="18"/>
      <c r="AY2434" s="70"/>
      <c r="AZ2434" s="188" t="s">
        <v>7084</v>
      </c>
      <c r="BA2434" s="188"/>
      <c r="BB2434" s="70"/>
      <c r="BC2434" s="70"/>
      <c r="BD2434" s="70"/>
      <c r="BE2434" s="70"/>
      <c r="BF2434" s="70"/>
      <c r="BG2434" s="72"/>
      <c r="BH2434" s="19" t="s">
        <v>1695</v>
      </c>
      <c r="BI2434" s="19" t="s">
        <v>6754</v>
      </c>
      <c r="BJ2434" s="19"/>
      <c r="BK2434" s="0" t="str">
        <f aca="false">IF(ISBLANK(P2434), IF(ISBLANK(I2434), IF(ISBLANK(G2434), IF(ISBLANK(E2434), "Niet", E2434), G2434), I2434), P2434)</f>
        <v>B12.2.1/4</v>
      </c>
      <c r="BL2434" s="0" t="str">
        <f aca="false">IF(COUNTIF($BK$2:$BK$3066, BK2434)&gt;1, "Double", "Correct")</f>
        <v>Correct</v>
      </c>
    </row>
    <row r="2435" customFormat="false" ht="15.75" hidden="true" customHeight="true" outlineLevel="0" collapsed="false">
      <c r="A2435" s="181" t="s">
        <v>5850</v>
      </c>
      <c r="B2435" s="21" t="s">
        <v>6597</v>
      </c>
      <c r="C2435" s="19" t="s">
        <v>7036</v>
      </c>
      <c r="D2435" s="72" t="s">
        <v>7037</v>
      </c>
      <c r="E2435" s="19" t="s">
        <v>7067</v>
      </c>
      <c r="F2435" s="71" t="s">
        <v>7068</v>
      </c>
      <c r="G2435" s="19" t="s">
        <v>7085</v>
      </c>
      <c r="H2435" s="70" t="s">
        <v>6850</v>
      </c>
      <c r="I2435" s="70"/>
      <c r="J2435" s="70"/>
      <c r="K2435" s="72" t="s">
        <v>73</v>
      </c>
      <c r="L2435" s="72" t="s">
        <v>163</v>
      </c>
      <c r="M2435" s="70"/>
      <c r="N2435" s="70"/>
      <c r="O2435" s="70"/>
      <c r="P2435" s="70" t="s">
        <v>7086</v>
      </c>
      <c r="Q2435" s="70"/>
      <c r="R2435" s="70"/>
      <c r="S2435" s="70"/>
      <c r="T2435" s="70"/>
      <c r="U2435" s="70"/>
      <c r="V2435" s="70"/>
      <c r="W2435" s="70"/>
      <c r="X2435" s="70"/>
      <c r="Y2435" s="70"/>
      <c r="Z2435" s="70"/>
      <c r="AA2435" s="70"/>
      <c r="AB2435" s="70"/>
      <c r="AC2435" s="70"/>
      <c r="AD2435" s="70"/>
      <c r="AE2435" s="70"/>
      <c r="AF2435" s="70"/>
      <c r="AG2435" s="72" t="s">
        <v>3262</v>
      </c>
      <c r="AH2435" s="70"/>
      <c r="AI2435" s="70" t="s">
        <v>7087</v>
      </c>
      <c r="AJ2435" s="22" t="n">
        <v>30</v>
      </c>
      <c r="AK2435" s="23" t="s">
        <v>279</v>
      </c>
      <c r="AL2435" s="24" t="s">
        <v>280</v>
      </c>
      <c r="AM2435" s="25" t="n">
        <v>1889</v>
      </c>
      <c r="AN2435" s="18"/>
      <c r="AO2435" s="18"/>
      <c r="AP2435" s="18"/>
      <c r="AS2435" s="70"/>
      <c r="AT2435" s="43" t="n">
        <v>30</v>
      </c>
      <c r="AU2435" s="25" t="s">
        <v>279</v>
      </c>
      <c r="AV2435" s="22" t="s">
        <v>280</v>
      </c>
      <c r="AW2435" s="38" t="n">
        <v>1889</v>
      </c>
      <c r="AX2435" s="18"/>
      <c r="AY2435" s="70"/>
      <c r="AZ2435" s="70"/>
      <c r="BA2435" s="70"/>
      <c r="BB2435" s="70"/>
      <c r="BC2435" s="70"/>
      <c r="BD2435" s="70"/>
      <c r="BE2435" s="70"/>
      <c r="BF2435" s="70"/>
      <c r="BG2435" s="72"/>
      <c r="BH2435" s="19" t="s">
        <v>1695</v>
      </c>
      <c r="BI2435" s="19" t="s">
        <v>6754</v>
      </c>
      <c r="BJ2435" s="19"/>
      <c r="BK2435" s="0" t="str">
        <f aca="false">IF(ISBLANK(P2435), IF(ISBLANK(I2435), IF(ISBLANK(G2435), IF(ISBLANK(E2435), "Niet", E2435), G2435), I2435), P2435)</f>
        <v>B12.2.2/1</v>
      </c>
      <c r="BL2435" s="0" t="str">
        <f aca="false">IF(COUNTIF($BK$2:$BK$3066, BK2435)&gt;1, "Double", "Correct")</f>
        <v>Correct</v>
      </c>
    </row>
    <row r="2436" customFormat="false" ht="15.75" hidden="true" customHeight="true" outlineLevel="0" collapsed="false">
      <c r="A2436" s="181" t="s">
        <v>5850</v>
      </c>
      <c r="B2436" s="21" t="s">
        <v>6597</v>
      </c>
      <c r="C2436" s="19" t="s">
        <v>7036</v>
      </c>
      <c r="D2436" s="72" t="s">
        <v>7037</v>
      </c>
      <c r="E2436" s="19" t="s">
        <v>7067</v>
      </c>
      <c r="F2436" s="71" t="s">
        <v>7068</v>
      </c>
      <c r="G2436" s="19" t="s">
        <v>7085</v>
      </c>
      <c r="H2436" s="70" t="s">
        <v>6850</v>
      </c>
      <c r="I2436" s="70"/>
      <c r="J2436" s="70"/>
      <c r="K2436" s="72" t="s">
        <v>73</v>
      </c>
      <c r="L2436" s="72" t="s">
        <v>163</v>
      </c>
      <c r="M2436" s="70"/>
      <c r="N2436" s="70"/>
      <c r="O2436" s="70"/>
      <c r="P2436" s="70" t="s">
        <v>7088</v>
      </c>
      <c r="Q2436" s="70"/>
      <c r="R2436" s="70"/>
      <c r="S2436" s="70"/>
      <c r="T2436" s="70"/>
      <c r="U2436" s="70"/>
      <c r="V2436" s="70"/>
      <c r="W2436" s="70"/>
      <c r="X2436" s="70"/>
      <c r="Y2436" s="70"/>
      <c r="Z2436" s="70"/>
      <c r="AA2436" s="70"/>
      <c r="AB2436" s="70"/>
      <c r="AC2436" s="70"/>
      <c r="AD2436" s="70"/>
      <c r="AE2436" s="70"/>
      <c r="AF2436" s="70"/>
      <c r="AG2436" s="72" t="s">
        <v>3262</v>
      </c>
      <c r="AH2436" s="70"/>
      <c r="AI2436" s="70" t="s">
        <v>7089</v>
      </c>
      <c r="AJ2436" s="22" t="n">
        <v>30</v>
      </c>
      <c r="AK2436" s="23" t="s">
        <v>279</v>
      </c>
      <c r="AL2436" s="24" t="s">
        <v>280</v>
      </c>
      <c r="AM2436" s="25" t="n">
        <v>1890</v>
      </c>
      <c r="AN2436" s="18"/>
      <c r="AO2436" s="18"/>
      <c r="AP2436" s="18"/>
      <c r="AS2436" s="70"/>
      <c r="AT2436" s="43" t="n">
        <v>30</v>
      </c>
      <c r="AU2436" s="25" t="s">
        <v>279</v>
      </c>
      <c r="AV2436" s="22" t="s">
        <v>280</v>
      </c>
      <c r="AW2436" s="38" t="n">
        <v>1890</v>
      </c>
      <c r="AX2436" s="18"/>
      <c r="AY2436" s="70"/>
      <c r="AZ2436" s="70"/>
      <c r="BA2436" s="70"/>
      <c r="BB2436" s="70"/>
      <c r="BC2436" s="70"/>
      <c r="BD2436" s="70"/>
      <c r="BE2436" s="70"/>
      <c r="BF2436" s="70"/>
      <c r="BG2436" s="72"/>
      <c r="BH2436" s="19" t="s">
        <v>1695</v>
      </c>
      <c r="BI2436" s="19" t="s">
        <v>6754</v>
      </c>
      <c r="BJ2436" s="19"/>
      <c r="BK2436" s="0" t="str">
        <f aca="false">IF(ISBLANK(P2436), IF(ISBLANK(I2436), IF(ISBLANK(G2436), IF(ISBLANK(E2436), "Niet", E2436), G2436), I2436), P2436)</f>
        <v>B12.2.2/2</v>
      </c>
      <c r="BL2436" s="0" t="str">
        <f aca="false">IF(COUNTIF($BK$2:$BK$3066, BK2436)&gt;1, "Double", "Correct")</f>
        <v>Correct</v>
      </c>
    </row>
    <row r="2437" customFormat="false" ht="15.75" hidden="true" customHeight="true" outlineLevel="0" collapsed="false">
      <c r="A2437" s="181" t="s">
        <v>5850</v>
      </c>
      <c r="B2437" s="21" t="s">
        <v>6597</v>
      </c>
      <c r="C2437" s="19" t="s">
        <v>7036</v>
      </c>
      <c r="D2437" s="72" t="s">
        <v>7037</v>
      </c>
      <c r="E2437" s="19" t="s">
        <v>7067</v>
      </c>
      <c r="F2437" s="71" t="s">
        <v>7068</v>
      </c>
      <c r="G2437" s="19" t="s">
        <v>7090</v>
      </c>
      <c r="H2437" s="70" t="s">
        <v>7091</v>
      </c>
      <c r="I2437" s="70"/>
      <c r="J2437" s="70"/>
      <c r="K2437" s="72" t="s">
        <v>73</v>
      </c>
      <c r="L2437" s="72" t="s">
        <v>163</v>
      </c>
      <c r="M2437" s="70"/>
      <c r="N2437" s="70"/>
      <c r="O2437" s="70"/>
      <c r="P2437" s="70" t="s">
        <v>7092</v>
      </c>
      <c r="Q2437" s="70"/>
      <c r="R2437" s="70"/>
      <c r="S2437" s="70"/>
      <c r="T2437" s="70"/>
      <c r="U2437" s="70"/>
      <c r="V2437" s="70"/>
      <c r="W2437" s="70"/>
      <c r="X2437" s="70"/>
      <c r="Y2437" s="70"/>
      <c r="Z2437" s="70"/>
      <c r="AA2437" s="70"/>
      <c r="AB2437" s="70"/>
      <c r="AC2437" s="70"/>
      <c r="AD2437" s="70"/>
      <c r="AE2437" s="70"/>
      <c r="AF2437" s="70"/>
      <c r="AG2437" s="70"/>
      <c r="AH2437" s="70"/>
      <c r="AI2437" s="70" t="s">
        <v>7093</v>
      </c>
      <c r="AJ2437" s="22" t="s">
        <v>94</v>
      </c>
      <c r="AK2437" s="23" t="s">
        <v>100</v>
      </c>
      <c r="AL2437" s="24" t="s">
        <v>101</v>
      </c>
      <c r="AM2437" s="25" t="n">
        <v>1894</v>
      </c>
      <c r="AN2437" s="18"/>
      <c r="AO2437" s="18"/>
      <c r="AP2437" s="18"/>
      <c r="AS2437" s="70" t="s">
        <v>7094</v>
      </c>
      <c r="AT2437" s="43" t="s">
        <v>94</v>
      </c>
      <c r="AU2437" s="25" t="s">
        <v>100</v>
      </c>
      <c r="AV2437" s="22" t="s">
        <v>101</v>
      </c>
      <c r="AW2437" s="38" t="n">
        <v>1894</v>
      </c>
      <c r="AX2437" s="18"/>
      <c r="AY2437" s="70"/>
      <c r="AZ2437" s="70"/>
      <c r="BA2437" s="70"/>
      <c r="BB2437" s="70"/>
      <c r="BC2437" s="70"/>
      <c r="BD2437" s="70"/>
      <c r="BE2437" s="70"/>
      <c r="BF2437" s="70"/>
      <c r="BG2437" s="72"/>
      <c r="BH2437" s="19" t="s">
        <v>1695</v>
      </c>
      <c r="BI2437" s="19" t="s">
        <v>6754</v>
      </c>
      <c r="BJ2437" s="19"/>
      <c r="BK2437" s="0" t="str">
        <f aca="false">IF(ISBLANK(P2437), IF(ISBLANK(I2437), IF(ISBLANK(G2437), IF(ISBLANK(E2437), "Niet", E2437), G2437), I2437), P2437)</f>
        <v>B12.2.3/1</v>
      </c>
      <c r="BL2437" s="0" t="str">
        <f aca="false">IF(COUNTIF($BK$2:$BK$3066, BK2437)&gt;1, "Double", "Correct")</f>
        <v>Correct</v>
      </c>
    </row>
    <row r="2438" customFormat="false" ht="15.75" hidden="true" customHeight="true" outlineLevel="0" collapsed="false">
      <c r="A2438" s="181" t="s">
        <v>5850</v>
      </c>
      <c r="B2438" s="21" t="s">
        <v>6597</v>
      </c>
      <c r="C2438" s="19" t="s">
        <v>7036</v>
      </c>
      <c r="D2438" s="72" t="s">
        <v>7037</v>
      </c>
      <c r="E2438" s="19" t="s">
        <v>7067</v>
      </c>
      <c r="F2438" s="71" t="s">
        <v>7068</v>
      </c>
      <c r="G2438" s="19" t="s">
        <v>7090</v>
      </c>
      <c r="H2438" s="70" t="s">
        <v>7091</v>
      </c>
      <c r="I2438" s="70"/>
      <c r="J2438" s="70"/>
      <c r="K2438" s="72" t="s">
        <v>73</v>
      </c>
      <c r="L2438" s="72" t="s">
        <v>163</v>
      </c>
      <c r="M2438" s="70"/>
      <c r="N2438" s="70"/>
      <c r="O2438" s="70" t="s">
        <v>6952</v>
      </c>
      <c r="P2438" s="70" t="s">
        <v>7095</v>
      </c>
      <c r="Q2438" s="70"/>
      <c r="R2438" s="70"/>
      <c r="S2438" s="70"/>
      <c r="T2438" s="70"/>
      <c r="U2438" s="31" t="s">
        <v>503</v>
      </c>
      <c r="V2438" s="70" t="n">
        <v>172</v>
      </c>
      <c r="W2438" s="70"/>
      <c r="X2438" s="70"/>
      <c r="Y2438" s="70"/>
      <c r="Z2438" s="70"/>
      <c r="AA2438" s="70"/>
      <c r="AB2438" s="70"/>
      <c r="AC2438" s="70"/>
      <c r="AD2438" s="70"/>
      <c r="AE2438" s="18" t="s">
        <v>504</v>
      </c>
      <c r="AF2438" s="18" t="n">
        <v>255</v>
      </c>
      <c r="AG2438" s="72" t="s">
        <v>3262</v>
      </c>
      <c r="AH2438" s="70"/>
      <c r="AI2438" s="19" t="s">
        <v>7096</v>
      </c>
      <c r="AJ2438" s="22" t="n">
        <v>31</v>
      </c>
      <c r="AK2438" s="23" t="s">
        <v>121</v>
      </c>
      <c r="AL2438" s="24" t="s">
        <v>122</v>
      </c>
      <c r="AM2438" s="25" t="n">
        <v>1893</v>
      </c>
      <c r="AN2438" s="18"/>
      <c r="AO2438" s="18"/>
      <c r="AP2438" s="18"/>
      <c r="AS2438" s="70" t="s">
        <v>7097</v>
      </c>
      <c r="AT2438" s="43" t="n">
        <v>31</v>
      </c>
      <c r="AU2438" s="25" t="s">
        <v>121</v>
      </c>
      <c r="AV2438" s="22" t="s">
        <v>122</v>
      </c>
      <c r="AW2438" s="38" t="n">
        <v>1893</v>
      </c>
      <c r="AX2438" s="18"/>
      <c r="AY2438" s="70"/>
      <c r="AZ2438" s="70"/>
      <c r="BA2438" s="70"/>
      <c r="BB2438" s="70"/>
      <c r="BC2438" s="70"/>
      <c r="BD2438" s="70"/>
      <c r="BE2438" s="70"/>
      <c r="BF2438" s="70"/>
      <c r="BG2438" s="72"/>
      <c r="BH2438" s="19" t="s">
        <v>1695</v>
      </c>
      <c r="BI2438" s="19" t="s">
        <v>6754</v>
      </c>
      <c r="BJ2438" s="19"/>
      <c r="BK2438" s="0" t="str">
        <f aca="false">IF(ISBLANK(P2438), IF(ISBLANK(I2438), IF(ISBLANK(G2438), IF(ISBLANK(E2438), "Niet", E2438), G2438), I2438), P2438)</f>
        <v>B12.2.3/2</v>
      </c>
      <c r="BL2438" s="0" t="str">
        <f aca="false">IF(COUNTIF($BK$2:$BK$3066, BK2438)&gt;1, "Double", "Correct")</f>
        <v>Correct</v>
      </c>
    </row>
    <row r="2439" customFormat="false" ht="15.75" hidden="true" customHeight="true" outlineLevel="0" collapsed="false">
      <c r="A2439" s="181" t="s">
        <v>5850</v>
      </c>
      <c r="B2439" s="21" t="s">
        <v>6597</v>
      </c>
      <c r="C2439" s="19" t="s">
        <v>7036</v>
      </c>
      <c r="D2439" s="72" t="s">
        <v>7037</v>
      </c>
      <c r="E2439" s="19" t="s">
        <v>7067</v>
      </c>
      <c r="F2439" s="71" t="s">
        <v>7068</v>
      </c>
      <c r="G2439" s="19" t="s">
        <v>7090</v>
      </c>
      <c r="H2439" s="70" t="s">
        <v>7091</v>
      </c>
      <c r="I2439" s="70"/>
      <c r="J2439" s="70"/>
      <c r="K2439" s="72" t="s">
        <v>73</v>
      </c>
      <c r="L2439" s="72" t="s">
        <v>163</v>
      </c>
      <c r="M2439" s="70"/>
      <c r="N2439" s="70"/>
      <c r="O2439" s="70" t="s">
        <v>7098</v>
      </c>
      <c r="P2439" s="70" t="s">
        <v>7099</v>
      </c>
      <c r="Q2439" s="70"/>
      <c r="R2439" s="70"/>
      <c r="S2439" s="70"/>
      <c r="T2439" s="70"/>
      <c r="U2439" s="70"/>
      <c r="V2439" s="70"/>
      <c r="W2439" s="70"/>
      <c r="X2439" s="70"/>
      <c r="Y2439" s="70"/>
      <c r="Z2439" s="70"/>
      <c r="AA2439" s="70"/>
      <c r="AB2439" s="70"/>
      <c r="AC2439" s="70"/>
      <c r="AD2439" s="70"/>
      <c r="AE2439" s="70"/>
      <c r="AF2439" s="70"/>
      <c r="AG2439" s="72" t="s">
        <v>3262</v>
      </c>
      <c r="AH2439" s="70"/>
      <c r="AI2439" s="70" t="s">
        <v>7100</v>
      </c>
      <c r="AJ2439" s="22" t="n">
        <v>31</v>
      </c>
      <c r="AK2439" s="23" t="s">
        <v>121</v>
      </c>
      <c r="AL2439" s="24" t="s">
        <v>122</v>
      </c>
      <c r="AM2439" s="25" t="n">
        <v>1893</v>
      </c>
      <c r="AN2439" s="18"/>
      <c r="AO2439" s="18"/>
      <c r="AP2439" s="18"/>
      <c r="AS2439" s="70"/>
      <c r="AT2439" s="43" t="n">
        <v>31</v>
      </c>
      <c r="AU2439" s="25" t="s">
        <v>121</v>
      </c>
      <c r="AV2439" s="22" t="s">
        <v>122</v>
      </c>
      <c r="AW2439" s="38" t="n">
        <v>1893</v>
      </c>
      <c r="AX2439" s="18"/>
      <c r="AY2439" s="70"/>
      <c r="AZ2439" s="70"/>
      <c r="BA2439" s="70"/>
      <c r="BB2439" s="70"/>
      <c r="BC2439" s="70"/>
      <c r="BD2439" s="70"/>
      <c r="BE2439" s="70"/>
      <c r="BF2439" s="70"/>
      <c r="BG2439" s="72"/>
      <c r="BH2439" s="19" t="s">
        <v>1695</v>
      </c>
      <c r="BI2439" s="19" t="s">
        <v>6754</v>
      </c>
      <c r="BJ2439" s="19"/>
      <c r="BK2439" s="0" t="str">
        <f aca="false">IF(ISBLANK(P2439), IF(ISBLANK(I2439), IF(ISBLANK(G2439), IF(ISBLANK(E2439), "Niet", E2439), G2439), I2439), P2439)</f>
        <v>B12.2.3/3</v>
      </c>
      <c r="BL2439" s="0" t="str">
        <f aca="false">IF(COUNTIF($BK$2:$BK$3066, BK2439)&gt;1, "Double", "Correct")</f>
        <v>Correct</v>
      </c>
    </row>
    <row r="2440" customFormat="false" ht="15.75" hidden="true" customHeight="true" outlineLevel="0" collapsed="false">
      <c r="A2440" s="181" t="s">
        <v>5850</v>
      </c>
      <c r="B2440" s="21" t="s">
        <v>6597</v>
      </c>
      <c r="C2440" s="19" t="s">
        <v>7036</v>
      </c>
      <c r="D2440" s="72" t="s">
        <v>7037</v>
      </c>
      <c r="E2440" s="19" t="s">
        <v>7067</v>
      </c>
      <c r="F2440" s="71" t="s">
        <v>7068</v>
      </c>
      <c r="G2440" s="19" t="s">
        <v>7090</v>
      </c>
      <c r="H2440" s="70" t="s">
        <v>7091</v>
      </c>
      <c r="I2440" s="70"/>
      <c r="J2440" s="70"/>
      <c r="K2440" s="72" t="s">
        <v>73</v>
      </c>
      <c r="L2440" s="72" t="s">
        <v>74</v>
      </c>
      <c r="M2440" s="70"/>
      <c r="N2440" s="70"/>
      <c r="O2440" s="70"/>
      <c r="P2440" s="70" t="s">
        <v>7101</v>
      </c>
      <c r="Q2440" s="70"/>
      <c r="R2440" s="70"/>
      <c r="S2440" s="70"/>
      <c r="T2440" s="70"/>
      <c r="U2440" s="70"/>
      <c r="V2440" s="70"/>
      <c r="W2440" s="70"/>
      <c r="X2440" s="70"/>
      <c r="Y2440" s="70"/>
      <c r="Z2440" s="70"/>
      <c r="AA2440" s="70"/>
      <c r="AB2440" s="70"/>
      <c r="AC2440" s="70"/>
      <c r="AD2440" s="70"/>
      <c r="AE2440" s="70"/>
      <c r="AF2440" s="70"/>
      <c r="AG2440" s="70"/>
      <c r="AH2440" s="70"/>
      <c r="AI2440" s="70" t="s">
        <v>7102</v>
      </c>
      <c r="AJ2440" s="22" t="n">
        <v>31</v>
      </c>
      <c r="AK2440" s="23" t="s">
        <v>121</v>
      </c>
      <c r="AL2440" s="24" t="s">
        <v>122</v>
      </c>
      <c r="AM2440" s="25" t="n">
        <v>1893</v>
      </c>
      <c r="AN2440" s="18"/>
      <c r="AO2440" s="18"/>
      <c r="AP2440" s="18"/>
      <c r="AS2440" s="70"/>
      <c r="AT2440" s="43" t="n">
        <v>31</v>
      </c>
      <c r="AU2440" s="25" t="s">
        <v>121</v>
      </c>
      <c r="AV2440" s="22" t="s">
        <v>122</v>
      </c>
      <c r="AW2440" s="38" t="n">
        <v>1893</v>
      </c>
      <c r="AX2440" s="18"/>
      <c r="AY2440" s="70"/>
      <c r="AZ2440" s="70"/>
      <c r="BA2440" s="70"/>
      <c r="BB2440" s="70"/>
      <c r="BC2440" s="70"/>
      <c r="BD2440" s="70"/>
      <c r="BE2440" s="70"/>
      <c r="BF2440" s="70"/>
      <c r="BG2440" s="72"/>
      <c r="BH2440" s="19" t="s">
        <v>1695</v>
      </c>
      <c r="BI2440" s="19" t="s">
        <v>6754</v>
      </c>
      <c r="BJ2440" s="19"/>
      <c r="BK2440" s="0" t="str">
        <f aca="false">IF(ISBLANK(P2440), IF(ISBLANK(I2440), IF(ISBLANK(G2440), IF(ISBLANK(E2440), "Niet", E2440), G2440), I2440), P2440)</f>
        <v>B12.2.3/4</v>
      </c>
      <c r="BL2440" s="0" t="str">
        <f aca="false">IF(COUNTIF($BK$2:$BK$3066, BK2440)&gt;1, "Double", "Correct")</f>
        <v>Correct</v>
      </c>
    </row>
    <row r="2441" customFormat="false" ht="15.75" hidden="true" customHeight="true" outlineLevel="0" collapsed="false">
      <c r="A2441" s="181" t="s">
        <v>5850</v>
      </c>
      <c r="B2441" s="21" t="s">
        <v>6597</v>
      </c>
      <c r="C2441" s="19" t="s">
        <v>7036</v>
      </c>
      <c r="D2441" s="72" t="s">
        <v>7037</v>
      </c>
      <c r="E2441" s="19" t="s">
        <v>7067</v>
      </c>
      <c r="F2441" s="71" t="s">
        <v>7068</v>
      </c>
      <c r="G2441" s="19" t="s">
        <v>7103</v>
      </c>
      <c r="H2441" s="70" t="s">
        <v>7104</v>
      </c>
      <c r="I2441" s="70"/>
      <c r="J2441" s="70"/>
      <c r="K2441" s="72" t="s">
        <v>73</v>
      </c>
      <c r="L2441" s="72" t="s">
        <v>163</v>
      </c>
      <c r="M2441" s="70"/>
      <c r="N2441" s="70"/>
      <c r="O2441" s="70"/>
      <c r="P2441" s="70" t="s">
        <v>7105</v>
      </c>
      <c r="Q2441" s="70"/>
      <c r="R2441" s="70"/>
      <c r="S2441" s="70"/>
      <c r="T2441" s="70"/>
      <c r="U2441" s="70"/>
      <c r="V2441" s="70"/>
      <c r="W2441" s="70"/>
      <c r="X2441" s="70"/>
      <c r="Y2441" s="70"/>
      <c r="Z2441" s="70"/>
      <c r="AA2441" s="70"/>
      <c r="AB2441" s="70"/>
      <c r="AC2441" s="70"/>
      <c r="AD2441" s="70"/>
      <c r="AE2441" s="70"/>
      <c r="AF2441" s="70"/>
      <c r="AG2441" s="72" t="s">
        <v>3262</v>
      </c>
      <c r="AH2441" s="70"/>
      <c r="AI2441" s="70" t="s">
        <v>7106</v>
      </c>
      <c r="AJ2441" s="22" t="n">
        <v>30</v>
      </c>
      <c r="AK2441" s="23" t="s">
        <v>279</v>
      </c>
      <c r="AL2441" s="24" t="s">
        <v>280</v>
      </c>
      <c r="AM2441" s="25" t="n">
        <v>1894</v>
      </c>
      <c r="AN2441" s="18"/>
      <c r="AO2441" s="18"/>
      <c r="AP2441" s="18"/>
      <c r="AS2441" s="70"/>
      <c r="AT2441" s="43" t="n">
        <v>30</v>
      </c>
      <c r="AU2441" s="25" t="s">
        <v>279</v>
      </c>
      <c r="AV2441" s="22" t="s">
        <v>280</v>
      </c>
      <c r="AW2441" s="38" t="n">
        <v>1894</v>
      </c>
      <c r="AX2441" s="18"/>
      <c r="AY2441" s="70"/>
      <c r="AZ2441" s="70"/>
      <c r="BA2441" s="70"/>
      <c r="BB2441" s="70"/>
      <c r="BC2441" s="70"/>
      <c r="BD2441" s="70"/>
      <c r="BE2441" s="70"/>
      <c r="BF2441" s="70"/>
      <c r="BG2441" s="72"/>
      <c r="BH2441" s="19" t="s">
        <v>1695</v>
      </c>
      <c r="BI2441" s="19" t="s">
        <v>6754</v>
      </c>
      <c r="BJ2441" s="19"/>
      <c r="BK2441" s="0" t="str">
        <f aca="false">IF(ISBLANK(P2441), IF(ISBLANK(I2441), IF(ISBLANK(G2441), IF(ISBLANK(E2441), "Niet", E2441), G2441), I2441), P2441)</f>
        <v>B12.2.4/1</v>
      </c>
      <c r="BL2441" s="0" t="str">
        <f aca="false">IF(COUNTIF($BK$2:$BK$3066, BK2441)&gt;1, "Double", "Correct")</f>
        <v>Correct</v>
      </c>
    </row>
    <row r="2442" customFormat="false" ht="15.75" hidden="true" customHeight="true" outlineLevel="0" collapsed="false">
      <c r="A2442" s="181" t="s">
        <v>5850</v>
      </c>
      <c r="B2442" s="21" t="s">
        <v>6597</v>
      </c>
      <c r="C2442" s="19" t="s">
        <v>7036</v>
      </c>
      <c r="D2442" s="72" t="s">
        <v>7037</v>
      </c>
      <c r="E2442" s="19" t="s">
        <v>7067</v>
      </c>
      <c r="F2442" s="71" t="s">
        <v>7068</v>
      </c>
      <c r="G2442" s="19" t="s">
        <v>7103</v>
      </c>
      <c r="H2442" s="70" t="s">
        <v>7104</v>
      </c>
      <c r="I2442" s="70"/>
      <c r="J2442" s="70"/>
      <c r="K2442" s="72" t="s">
        <v>73</v>
      </c>
      <c r="L2442" s="72" t="s">
        <v>163</v>
      </c>
      <c r="M2442" s="70"/>
      <c r="N2442" s="70"/>
      <c r="O2442" s="70"/>
      <c r="P2442" s="70" t="s">
        <v>7107</v>
      </c>
      <c r="Q2442" s="70"/>
      <c r="R2442" s="70"/>
      <c r="S2442" s="70"/>
      <c r="T2442" s="70"/>
      <c r="U2442" s="70"/>
      <c r="V2442" s="70"/>
      <c r="W2442" s="70"/>
      <c r="X2442" s="70"/>
      <c r="Y2442" s="70"/>
      <c r="Z2442" s="70"/>
      <c r="AA2442" s="70"/>
      <c r="AB2442" s="70"/>
      <c r="AC2442" s="70"/>
      <c r="AD2442" s="70"/>
      <c r="AE2442" s="70"/>
      <c r="AF2442" s="70"/>
      <c r="AG2442" s="70"/>
      <c r="AH2442" s="70"/>
      <c r="AI2442" s="70" t="s">
        <v>7108</v>
      </c>
      <c r="AJ2442" s="22" t="n">
        <v>12</v>
      </c>
      <c r="AK2442" s="23" t="s">
        <v>180</v>
      </c>
      <c r="AL2442" s="32" t="s">
        <v>181</v>
      </c>
      <c r="AM2442" s="25" t="n">
        <v>1894</v>
      </c>
      <c r="AN2442" s="18"/>
      <c r="AO2442" s="18"/>
      <c r="AP2442" s="18"/>
      <c r="AS2442" s="70"/>
      <c r="AT2442" s="43" t="n">
        <v>12</v>
      </c>
      <c r="AU2442" s="25" t="s">
        <v>180</v>
      </c>
      <c r="AV2442" s="22" t="s">
        <v>181</v>
      </c>
      <c r="AW2442" s="38" t="n">
        <v>1894</v>
      </c>
      <c r="AX2442" s="18"/>
      <c r="AY2442" s="70"/>
      <c r="AZ2442" s="70"/>
      <c r="BA2442" s="70"/>
      <c r="BB2442" s="70"/>
      <c r="BC2442" s="70"/>
      <c r="BD2442" s="70"/>
      <c r="BE2442" s="70"/>
      <c r="BF2442" s="70"/>
      <c r="BG2442" s="72"/>
      <c r="BH2442" s="19" t="s">
        <v>1695</v>
      </c>
      <c r="BI2442" s="19" t="s">
        <v>6754</v>
      </c>
      <c r="BJ2442" s="19"/>
      <c r="BK2442" s="0" t="str">
        <f aca="false">IF(ISBLANK(P2442), IF(ISBLANK(I2442), IF(ISBLANK(G2442), IF(ISBLANK(E2442), "Niet", E2442), G2442), I2442), P2442)</f>
        <v>B12.2.4/2</v>
      </c>
      <c r="BL2442" s="0" t="str">
        <f aca="false">IF(COUNTIF($BK$2:$BK$3066, BK2442)&gt;1, "Double", "Correct")</f>
        <v>Correct</v>
      </c>
    </row>
    <row r="2443" customFormat="false" ht="15.75" hidden="true" customHeight="true" outlineLevel="0" collapsed="false">
      <c r="A2443" s="181" t="s">
        <v>5850</v>
      </c>
      <c r="B2443" s="21" t="s">
        <v>6597</v>
      </c>
      <c r="C2443" s="19" t="s">
        <v>7036</v>
      </c>
      <c r="D2443" s="72" t="s">
        <v>7037</v>
      </c>
      <c r="E2443" s="19" t="s">
        <v>7067</v>
      </c>
      <c r="F2443" s="71" t="s">
        <v>7068</v>
      </c>
      <c r="G2443" s="19" t="s">
        <v>7103</v>
      </c>
      <c r="H2443" s="70" t="s">
        <v>7104</v>
      </c>
      <c r="I2443" s="70"/>
      <c r="J2443" s="70"/>
      <c r="K2443" s="72" t="s">
        <v>73</v>
      </c>
      <c r="L2443" s="72" t="s">
        <v>163</v>
      </c>
      <c r="M2443" s="70"/>
      <c r="N2443" s="70"/>
      <c r="O2443" s="70" t="s">
        <v>6352</v>
      </c>
      <c r="P2443" s="70" t="s">
        <v>7109</v>
      </c>
      <c r="Q2443" s="70"/>
      <c r="R2443" s="70"/>
      <c r="S2443" s="70"/>
      <c r="T2443" s="70"/>
      <c r="U2443" s="70"/>
      <c r="V2443" s="70"/>
      <c r="W2443" s="70"/>
      <c r="X2443" s="70"/>
      <c r="Y2443" s="70"/>
      <c r="Z2443" s="70"/>
      <c r="AA2443" s="70"/>
      <c r="AB2443" s="70"/>
      <c r="AC2443" s="70"/>
      <c r="AD2443" s="70"/>
      <c r="AE2443" s="70"/>
      <c r="AF2443" s="70"/>
      <c r="AG2443" s="70"/>
      <c r="AH2443" s="70"/>
      <c r="AI2443" s="70" t="s">
        <v>3478</v>
      </c>
      <c r="AJ2443" s="22" t="n">
        <v>31</v>
      </c>
      <c r="AK2443" s="23" t="s">
        <v>121</v>
      </c>
      <c r="AL2443" s="24" t="s">
        <v>122</v>
      </c>
      <c r="AM2443" s="25" t="n">
        <v>1894</v>
      </c>
      <c r="AN2443" s="18"/>
      <c r="AO2443" s="18"/>
      <c r="AP2443" s="18"/>
      <c r="AS2443" s="70"/>
      <c r="AT2443" s="43" t="n">
        <v>31</v>
      </c>
      <c r="AU2443" s="25" t="s">
        <v>121</v>
      </c>
      <c r="AV2443" s="22" t="s">
        <v>122</v>
      </c>
      <c r="AW2443" s="38" t="n">
        <v>1894</v>
      </c>
      <c r="AX2443" s="18"/>
      <c r="AY2443" s="70"/>
      <c r="AZ2443" s="70"/>
      <c r="BA2443" s="70"/>
      <c r="BB2443" s="70"/>
      <c r="BC2443" s="70"/>
      <c r="BD2443" s="70"/>
      <c r="BE2443" s="70"/>
      <c r="BF2443" s="70"/>
      <c r="BG2443" s="72"/>
      <c r="BH2443" s="19" t="s">
        <v>1695</v>
      </c>
      <c r="BI2443" s="19" t="s">
        <v>6754</v>
      </c>
      <c r="BJ2443" s="19"/>
      <c r="BK2443" s="0" t="str">
        <f aca="false">IF(ISBLANK(P2443), IF(ISBLANK(I2443), IF(ISBLANK(G2443), IF(ISBLANK(E2443), "Niet", E2443), G2443), I2443), P2443)</f>
        <v>B12.2.4/3</v>
      </c>
      <c r="BL2443" s="0" t="str">
        <f aca="false">IF(COUNTIF($BK$2:$BK$3066, BK2443)&gt;1, "Double", "Correct")</f>
        <v>Correct</v>
      </c>
    </row>
    <row r="2444" customFormat="false" ht="15.75" hidden="true" customHeight="true" outlineLevel="0" collapsed="false">
      <c r="A2444" s="181" t="s">
        <v>5850</v>
      </c>
      <c r="B2444" s="21" t="s">
        <v>6597</v>
      </c>
      <c r="C2444" s="19" t="s">
        <v>7036</v>
      </c>
      <c r="D2444" s="72" t="s">
        <v>7037</v>
      </c>
      <c r="E2444" s="19" t="s">
        <v>7067</v>
      </c>
      <c r="F2444" s="71" t="s">
        <v>7068</v>
      </c>
      <c r="G2444" s="19" t="s">
        <v>7103</v>
      </c>
      <c r="H2444" s="70" t="s">
        <v>7104</v>
      </c>
      <c r="I2444" s="70"/>
      <c r="J2444" s="70"/>
      <c r="K2444" s="72" t="s">
        <v>73</v>
      </c>
      <c r="L2444" s="72" t="s">
        <v>163</v>
      </c>
      <c r="M2444" s="70"/>
      <c r="N2444" s="70"/>
      <c r="O2444" s="70"/>
      <c r="P2444" s="70" t="s">
        <v>7110</v>
      </c>
      <c r="Q2444" s="70"/>
      <c r="R2444" s="70"/>
      <c r="S2444" s="70"/>
      <c r="T2444" s="70"/>
      <c r="U2444" s="70"/>
      <c r="V2444" s="70"/>
      <c r="W2444" s="70"/>
      <c r="X2444" s="70"/>
      <c r="Y2444" s="70"/>
      <c r="Z2444" s="70"/>
      <c r="AA2444" s="70"/>
      <c r="AB2444" s="70"/>
      <c r="AC2444" s="70"/>
      <c r="AD2444" s="70"/>
      <c r="AE2444" s="70"/>
      <c r="AF2444" s="70"/>
      <c r="AG2444" s="72" t="s">
        <v>3262</v>
      </c>
      <c r="AH2444" s="70"/>
      <c r="AI2444" s="70" t="s">
        <v>7111</v>
      </c>
      <c r="AJ2444" s="22"/>
      <c r="AK2444" s="23"/>
      <c r="AL2444" s="32"/>
      <c r="AM2444" s="25" t="n">
        <v>1894</v>
      </c>
      <c r="AN2444" s="18"/>
      <c r="AO2444" s="18"/>
      <c r="AP2444" s="18"/>
      <c r="AS2444" s="70"/>
      <c r="AT2444" s="46"/>
      <c r="AU2444" s="25"/>
      <c r="AV2444" s="22"/>
      <c r="AW2444" s="38" t="n">
        <v>1894</v>
      </c>
      <c r="AX2444" s="18"/>
      <c r="AY2444" s="70"/>
      <c r="AZ2444" s="70"/>
      <c r="BA2444" s="70"/>
      <c r="BB2444" s="70"/>
      <c r="BC2444" s="70"/>
      <c r="BD2444" s="70"/>
      <c r="BE2444" s="70"/>
      <c r="BF2444" s="70"/>
      <c r="BG2444" s="72"/>
      <c r="BH2444" s="19" t="s">
        <v>1695</v>
      </c>
      <c r="BI2444" s="19" t="s">
        <v>6754</v>
      </c>
      <c r="BJ2444" s="19"/>
      <c r="BK2444" s="0" t="str">
        <f aca="false">IF(ISBLANK(P2444), IF(ISBLANK(I2444), IF(ISBLANK(G2444), IF(ISBLANK(E2444), "Niet", E2444), G2444), I2444), P2444)</f>
        <v>B12.2.4/4</v>
      </c>
      <c r="BL2444" s="0" t="str">
        <f aca="false">IF(COUNTIF($BK$2:$BK$3066, BK2444)&gt;1, "Double", "Correct")</f>
        <v>Correct</v>
      </c>
    </row>
    <row r="2445" customFormat="false" ht="15.75" hidden="true" customHeight="true" outlineLevel="0" collapsed="false">
      <c r="A2445" s="181" t="s">
        <v>5850</v>
      </c>
      <c r="B2445" s="21" t="s">
        <v>6597</v>
      </c>
      <c r="C2445" s="19" t="s">
        <v>7036</v>
      </c>
      <c r="D2445" s="72" t="s">
        <v>7037</v>
      </c>
      <c r="E2445" s="19" t="s">
        <v>7067</v>
      </c>
      <c r="F2445" s="71" t="s">
        <v>7068</v>
      </c>
      <c r="G2445" s="19" t="s">
        <v>7103</v>
      </c>
      <c r="H2445" s="70" t="s">
        <v>7104</v>
      </c>
      <c r="I2445" s="70"/>
      <c r="J2445" s="70"/>
      <c r="K2445" s="72" t="s">
        <v>73</v>
      </c>
      <c r="L2445" s="72" t="s">
        <v>163</v>
      </c>
      <c r="M2445" s="70"/>
      <c r="N2445" s="70"/>
      <c r="O2445" s="70" t="s">
        <v>7112</v>
      </c>
      <c r="P2445" s="70" t="s">
        <v>7113</v>
      </c>
      <c r="Q2445" s="70"/>
      <c r="R2445" s="70"/>
      <c r="S2445" s="70"/>
      <c r="T2445" s="70"/>
      <c r="U2445" s="70"/>
      <c r="V2445" s="70"/>
      <c r="W2445" s="70"/>
      <c r="X2445" s="70"/>
      <c r="Y2445" s="70"/>
      <c r="Z2445" s="70"/>
      <c r="AA2445" s="70"/>
      <c r="AB2445" s="70"/>
      <c r="AC2445" s="70"/>
      <c r="AD2445" s="70"/>
      <c r="AE2445" s="70"/>
      <c r="AF2445" s="70"/>
      <c r="AG2445" s="70"/>
      <c r="AH2445" s="70"/>
      <c r="AI2445" s="70" t="s">
        <v>7114</v>
      </c>
      <c r="AJ2445" s="22"/>
      <c r="AK2445" s="23"/>
      <c r="AL2445" s="32"/>
      <c r="AM2445" s="25" t="n">
        <v>1894</v>
      </c>
      <c r="AN2445" s="18"/>
      <c r="AO2445" s="18"/>
      <c r="AP2445" s="18"/>
      <c r="AS2445" s="70"/>
      <c r="AT2445" s="46"/>
      <c r="AU2445" s="25"/>
      <c r="AV2445" s="22"/>
      <c r="AW2445" s="38" t="n">
        <v>1894</v>
      </c>
      <c r="AX2445" s="18"/>
      <c r="AY2445" s="70"/>
      <c r="AZ2445" s="70"/>
      <c r="BA2445" s="70"/>
      <c r="BB2445" s="70"/>
      <c r="BC2445" s="70"/>
      <c r="BD2445" s="70"/>
      <c r="BE2445" s="70"/>
      <c r="BF2445" s="70"/>
      <c r="BG2445" s="72"/>
      <c r="BH2445" s="19" t="s">
        <v>1695</v>
      </c>
      <c r="BI2445" s="19" t="s">
        <v>6754</v>
      </c>
      <c r="BJ2445" s="19"/>
      <c r="BK2445" s="0" t="str">
        <f aca="false">IF(ISBLANK(P2445), IF(ISBLANK(I2445), IF(ISBLANK(G2445), IF(ISBLANK(E2445), "Niet", E2445), G2445), I2445), P2445)</f>
        <v>B12.2.4/5</v>
      </c>
      <c r="BL2445" s="0" t="str">
        <f aca="false">IF(COUNTIF($BK$2:$BK$3066, BK2445)&gt;1, "Double", "Correct")</f>
        <v>Correct</v>
      </c>
    </row>
    <row r="2446" customFormat="false" ht="15.75" hidden="true" customHeight="true" outlineLevel="0" collapsed="false">
      <c r="A2446" s="181" t="s">
        <v>5850</v>
      </c>
      <c r="B2446" s="21" t="s">
        <v>6597</v>
      </c>
      <c r="C2446" s="19" t="s">
        <v>7036</v>
      </c>
      <c r="D2446" s="72" t="s">
        <v>7037</v>
      </c>
      <c r="E2446" s="19" t="s">
        <v>7067</v>
      </c>
      <c r="F2446" s="71" t="s">
        <v>7068</v>
      </c>
      <c r="G2446" s="19" t="s">
        <v>7103</v>
      </c>
      <c r="H2446" s="70" t="s">
        <v>7104</v>
      </c>
      <c r="I2446" s="70"/>
      <c r="J2446" s="70"/>
      <c r="K2446" s="70" t="s">
        <v>1921</v>
      </c>
      <c r="L2446" s="72" t="s">
        <v>163</v>
      </c>
      <c r="M2446" s="70"/>
      <c r="N2446" s="70"/>
      <c r="O2446" s="70"/>
      <c r="P2446" s="70" t="s">
        <v>7115</v>
      </c>
      <c r="Q2446" s="70"/>
      <c r="R2446" s="70"/>
      <c r="S2446" s="70"/>
      <c r="T2446" s="70"/>
      <c r="U2446" s="70"/>
      <c r="V2446" s="70"/>
      <c r="W2446" s="70"/>
      <c r="X2446" s="70"/>
      <c r="Y2446" s="70"/>
      <c r="Z2446" s="70"/>
      <c r="AA2446" s="70"/>
      <c r="AB2446" s="70"/>
      <c r="AC2446" s="70"/>
      <c r="AD2446" s="70"/>
      <c r="AE2446" s="70"/>
      <c r="AF2446" s="70"/>
      <c r="AG2446" s="70"/>
      <c r="AH2446" s="70"/>
      <c r="AI2446" s="70" t="s">
        <v>7116</v>
      </c>
      <c r="AJ2446" s="22"/>
      <c r="AK2446" s="23"/>
      <c r="AL2446" s="32"/>
      <c r="AM2446" s="25" t="n">
        <v>1894</v>
      </c>
      <c r="AN2446" s="18"/>
      <c r="AO2446" s="18"/>
      <c r="AP2446" s="18"/>
      <c r="AS2446" s="70"/>
      <c r="AT2446" s="46"/>
      <c r="AU2446" s="25"/>
      <c r="AV2446" s="22"/>
      <c r="AW2446" s="38" t="n">
        <v>1894</v>
      </c>
      <c r="AX2446" s="18"/>
      <c r="AY2446" s="70"/>
      <c r="AZ2446" s="70"/>
      <c r="BA2446" s="70"/>
      <c r="BB2446" s="70"/>
      <c r="BC2446" s="70"/>
      <c r="BD2446" s="70"/>
      <c r="BE2446" s="70" t="s">
        <v>7117</v>
      </c>
      <c r="BF2446" s="70"/>
      <c r="BG2446" s="72"/>
      <c r="BH2446" s="19" t="s">
        <v>1695</v>
      </c>
      <c r="BI2446" s="19" t="s">
        <v>6754</v>
      </c>
      <c r="BJ2446" s="19"/>
      <c r="BK2446" s="0" t="str">
        <f aca="false">IF(ISBLANK(P2446), IF(ISBLANK(I2446), IF(ISBLANK(G2446), IF(ISBLANK(E2446), "Niet", E2446), G2446), I2446), P2446)</f>
        <v>B12.2.4/6</v>
      </c>
      <c r="BL2446" s="0" t="str">
        <f aca="false">IF(COUNTIF($BK$2:$BK$3066, BK2446)&gt;1, "Double", "Correct")</f>
        <v>Correct</v>
      </c>
    </row>
    <row r="2447" customFormat="false" ht="15.75" hidden="true" customHeight="true" outlineLevel="0" collapsed="false">
      <c r="A2447" s="181" t="s">
        <v>5850</v>
      </c>
      <c r="B2447" s="21" t="s">
        <v>6597</v>
      </c>
      <c r="C2447" s="19" t="s">
        <v>7036</v>
      </c>
      <c r="D2447" s="72" t="s">
        <v>7037</v>
      </c>
      <c r="E2447" s="19" t="s">
        <v>7067</v>
      </c>
      <c r="F2447" s="71" t="s">
        <v>7068</v>
      </c>
      <c r="G2447" s="19" t="s">
        <v>7103</v>
      </c>
      <c r="H2447" s="70" t="s">
        <v>7104</v>
      </c>
      <c r="I2447" s="70"/>
      <c r="J2447" s="70"/>
      <c r="K2447" s="70" t="s">
        <v>1921</v>
      </c>
      <c r="L2447" s="72" t="s">
        <v>163</v>
      </c>
      <c r="M2447" s="70"/>
      <c r="N2447" s="70"/>
      <c r="O2447" s="70" t="s">
        <v>7118</v>
      </c>
      <c r="P2447" s="70" t="s">
        <v>7119</v>
      </c>
      <c r="Q2447" s="70"/>
      <c r="R2447" s="70"/>
      <c r="S2447" s="70"/>
      <c r="T2447" s="70"/>
      <c r="U2447" s="70"/>
      <c r="V2447" s="70"/>
      <c r="W2447" s="70"/>
      <c r="X2447" s="70"/>
      <c r="Y2447" s="70"/>
      <c r="Z2447" s="70"/>
      <c r="AA2447" s="70"/>
      <c r="AB2447" s="70"/>
      <c r="AC2447" s="70"/>
      <c r="AD2447" s="70"/>
      <c r="AE2447" s="70"/>
      <c r="AF2447" s="70"/>
      <c r="AG2447" s="70"/>
      <c r="AH2447" s="70"/>
      <c r="AI2447" s="70" t="s">
        <v>7120</v>
      </c>
      <c r="AJ2447" s="22"/>
      <c r="AK2447" s="23"/>
      <c r="AL2447" s="32"/>
      <c r="AM2447" s="25" t="n">
        <v>1894</v>
      </c>
      <c r="AN2447" s="18"/>
      <c r="AO2447" s="18"/>
      <c r="AP2447" s="18"/>
      <c r="AS2447" s="70"/>
      <c r="AT2447" s="46"/>
      <c r="AU2447" s="25"/>
      <c r="AV2447" s="22"/>
      <c r="AW2447" s="38" t="n">
        <v>1894</v>
      </c>
      <c r="AX2447" s="18"/>
      <c r="AY2447" s="70"/>
      <c r="AZ2447" s="70"/>
      <c r="BA2447" s="70"/>
      <c r="BB2447" s="70"/>
      <c r="BC2447" s="70"/>
      <c r="BD2447" s="70"/>
      <c r="BE2447" s="70"/>
      <c r="BF2447" s="70"/>
      <c r="BG2447" s="72"/>
      <c r="BH2447" s="19" t="s">
        <v>1695</v>
      </c>
      <c r="BI2447" s="19" t="s">
        <v>6754</v>
      </c>
      <c r="BJ2447" s="19"/>
      <c r="BK2447" s="0" t="str">
        <f aca="false">IF(ISBLANK(P2447), IF(ISBLANK(I2447), IF(ISBLANK(G2447), IF(ISBLANK(E2447), "Niet", E2447), G2447), I2447), P2447)</f>
        <v>B12.2.4/7</v>
      </c>
      <c r="BL2447" s="0" t="str">
        <f aca="false">IF(COUNTIF($BK$2:$BK$3066, BK2447)&gt;1, "Double", "Correct")</f>
        <v>Correct</v>
      </c>
    </row>
    <row r="2448" customFormat="false" ht="15.75" hidden="true" customHeight="true" outlineLevel="0" collapsed="false">
      <c r="A2448" s="181" t="s">
        <v>5850</v>
      </c>
      <c r="B2448" s="21" t="s">
        <v>6597</v>
      </c>
      <c r="C2448" s="19" t="s">
        <v>7036</v>
      </c>
      <c r="D2448" s="72" t="s">
        <v>7037</v>
      </c>
      <c r="E2448" s="19" t="s">
        <v>7067</v>
      </c>
      <c r="F2448" s="71" t="s">
        <v>7068</v>
      </c>
      <c r="G2448" s="19" t="s">
        <v>7121</v>
      </c>
      <c r="H2448" s="70" t="s">
        <v>7122</v>
      </c>
      <c r="I2448" s="70"/>
      <c r="J2448" s="70"/>
      <c r="K2448" s="72" t="s">
        <v>73</v>
      </c>
      <c r="L2448" s="72" t="s">
        <v>163</v>
      </c>
      <c r="M2448" s="70"/>
      <c r="N2448" s="70"/>
      <c r="O2448" s="70"/>
      <c r="P2448" s="70" t="s">
        <v>7123</v>
      </c>
      <c r="Q2448" s="70"/>
      <c r="R2448" s="70"/>
      <c r="S2448" s="70"/>
      <c r="T2448" s="70"/>
      <c r="U2448" s="70"/>
      <c r="V2448" s="70"/>
      <c r="W2448" s="70"/>
      <c r="X2448" s="70"/>
      <c r="Y2448" s="70"/>
      <c r="Z2448" s="70"/>
      <c r="AA2448" s="70"/>
      <c r="AB2448" s="70"/>
      <c r="AC2448" s="70"/>
      <c r="AD2448" s="70"/>
      <c r="AE2448" s="70"/>
      <c r="AF2448" s="70"/>
      <c r="AG2448" s="72" t="s">
        <v>3262</v>
      </c>
      <c r="AH2448" s="70"/>
      <c r="AI2448" s="70" t="s">
        <v>7124</v>
      </c>
      <c r="AJ2448" s="22"/>
      <c r="AK2448" s="23"/>
      <c r="AL2448" s="32"/>
      <c r="AM2448" s="25" t="n">
        <v>1896</v>
      </c>
      <c r="AN2448" s="18"/>
      <c r="AO2448" s="18"/>
      <c r="AP2448" s="18"/>
      <c r="AS2448" s="70"/>
      <c r="AT2448" s="46"/>
      <c r="AU2448" s="25"/>
      <c r="AV2448" s="22"/>
      <c r="AW2448" s="38" t="n">
        <v>1896</v>
      </c>
      <c r="AX2448" s="18"/>
      <c r="AY2448" s="70"/>
      <c r="AZ2448" s="70"/>
      <c r="BA2448" s="70"/>
      <c r="BB2448" s="70"/>
      <c r="BC2448" s="70"/>
      <c r="BD2448" s="70"/>
      <c r="BE2448" s="70"/>
      <c r="BF2448" s="70"/>
      <c r="BG2448" s="72"/>
      <c r="BH2448" s="19" t="s">
        <v>1695</v>
      </c>
      <c r="BI2448" s="19" t="s">
        <v>6754</v>
      </c>
      <c r="BJ2448" s="19"/>
      <c r="BK2448" s="0" t="str">
        <f aca="false">IF(ISBLANK(P2448), IF(ISBLANK(I2448), IF(ISBLANK(G2448), IF(ISBLANK(E2448), "Niet", E2448), G2448), I2448), P2448)</f>
        <v>B12.2.5/1</v>
      </c>
      <c r="BL2448" s="0" t="str">
        <f aca="false">IF(COUNTIF($BK$2:$BK$3066, BK2448)&gt;1, "Double", "Correct")</f>
        <v>Correct</v>
      </c>
    </row>
    <row r="2449" customFormat="false" ht="15.75" hidden="true" customHeight="true" outlineLevel="0" collapsed="false">
      <c r="A2449" s="181" t="s">
        <v>5850</v>
      </c>
      <c r="B2449" s="21" t="s">
        <v>6597</v>
      </c>
      <c r="C2449" s="19" t="s">
        <v>7036</v>
      </c>
      <c r="D2449" s="72" t="s">
        <v>7037</v>
      </c>
      <c r="E2449" s="19" t="s">
        <v>7067</v>
      </c>
      <c r="F2449" s="71" t="s">
        <v>7068</v>
      </c>
      <c r="G2449" s="19" t="s">
        <v>7121</v>
      </c>
      <c r="H2449" s="70" t="s">
        <v>7122</v>
      </c>
      <c r="I2449" s="70"/>
      <c r="J2449" s="70"/>
      <c r="K2449" s="72" t="s">
        <v>73</v>
      </c>
      <c r="L2449" s="72" t="s">
        <v>163</v>
      </c>
      <c r="M2449" s="70"/>
      <c r="N2449" s="70"/>
      <c r="O2449" s="70"/>
      <c r="P2449" s="70" t="s">
        <v>7125</v>
      </c>
      <c r="Q2449" s="70"/>
      <c r="R2449" s="70"/>
      <c r="S2449" s="70"/>
      <c r="T2449" s="70"/>
      <c r="U2449" s="70"/>
      <c r="V2449" s="70"/>
      <c r="W2449" s="70"/>
      <c r="X2449" s="70"/>
      <c r="Y2449" s="70"/>
      <c r="Z2449" s="70"/>
      <c r="AA2449" s="70"/>
      <c r="AB2449" s="70"/>
      <c r="AC2449" s="70"/>
      <c r="AD2449" s="70"/>
      <c r="AE2449" s="70"/>
      <c r="AF2449" s="70"/>
      <c r="AG2449" s="72" t="s">
        <v>3262</v>
      </c>
      <c r="AH2449" s="70"/>
      <c r="AI2449" s="70" t="s">
        <v>7126</v>
      </c>
      <c r="AJ2449" s="22"/>
      <c r="AK2449" s="23"/>
      <c r="AL2449" s="32"/>
      <c r="AM2449" s="25" t="n">
        <v>1897</v>
      </c>
      <c r="AN2449" s="18"/>
      <c r="AO2449" s="18"/>
      <c r="AP2449" s="18"/>
      <c r="AS2449" s="70"/>
      <c r="AT2449" s="46"/>
      <c r="AU2449" s="25"/>
      <c r="AV2449" s="22"/>
      <c r="AW2449" s="38" t="n">
        <v>1897</v>
      </c>
      <c r="AX2449" s="18"/>
      <c r="AY2449" s="70"/>
      <c r="AZ2449" s="70"/>
      <c r="BA2449" s="70"/>
      <c r="BB2449" s="70"/>
      <c r="BC2449" s="70"/>
      <c r="BD2449" s="70"/>
      <c r="BE2449" s="70"/>
      <c r="BF2449" s="70"/>
      <c r="BG2449" s="72"/>
      <c r="BH2449" s="19" t="s">
        <v>1695</v>
      </c>
      <c r="BI2449" s="19" t="s">
        <v>6754</v>
      </c>
      <c r="BJ2449" s="19"/>
      <c r="BK2449" s="0" t="str">
        <f aca="false">IF(ISBLANK(P2449), IF(ISBLANK(I2449), IF(ISBLANK(G2449), IF(ISBLANK(E2449), "Niet", E2449), G2449), I2449), P2449)</f>
        <v>B12.2.5/2</v>
      </c>
      <c r="BL2449" s="0" t="str">
        <f aca="false">IF(COUNTIF($BK$2:$BK$3066, BK2449)&gt;1, "Double", "Correct")</f>
        <v>Correct</v>
      </c>
    </row>
    <row r="2450" customFormat="false" ht="15.75" hidden="true" customHeight="true" outlineLevel="0" collapsed="false">
      <c r="A2450" s="181" t="s">
        <v>5850</v>
      </c>
      <c r="B2450" s="21" t="s">
        <v>6597</v>
      </c>
      <c r="C2450" s="19" t="s">
        <v>7036</v>
      </c>
      <c r="D2450" s="72" t="s">
        <v>7037</v>
      </c>
      <c r="E2450" s="19" t="s">
        <v>7067</v>
      </c>
      <c r="F2450" s="71" t="s">
        <v>7068</v>
      </c>
      <c r="G2450" s="19" t="s">
        <v>7121</v>
      </c>
      <c r="H2450" s="70" t="s">
        <v>7122</v>
      </c>
      <c r="I2450" s="70"/>
      <c r="J2450" s="70"/>
      <c r="K2450" s="72" t="s">
        <v>73</v>
      </c>
      <c r="L2450" s="72" t="s">
        <v>163</v>
      </c>
      <c r="M2450" s="70"/>
      <c r="N2450" s="70"/>
      <c r="O2450" s="70" t="s">
        <v>7127</v>
      </c>
      <c r="P2450" s="70" t="s">
        <v>7128</v>
      </c>
      <c r="Q2450" s="70"/>
      <c r="R2450" s="70"/>
      <c r="S2450" s="70"/>
      <c r="T2450" s="70"/>
      <c r="U2450" s="31" t="s">
        <v>6999</v>
      </c>
      <c r="V2450" s="70" t="n">
        <v>171</v>
      </c>
      <c r="W2450" s="70"/>
      <c r="X2450" s="70"/>
      <c r="Y2450" s="70"/>
      <c r="Z2450" s="70"/>
      <c r="AA2450" s="70"/>
      <c r="AB2450" s="70"/>
      <c r="AC2450" s="70"/>
      <c r="AD2450" s="70"/>
      <c r="AE2450" s="70" t="s">
        <v>504</v>
      </c>
      <c r="AF2450" s="70" t="n">
        <v>255</v>
      </c>
      <c r="AG2450" s="70"/>
      <c r="AH2450" s="70"/>
      <c r="AI2450" s="70" t="s">
        <v>7129</v>
      </c>
      <c r="AJ2450" s="22" t="n">
        <v>15</v>
      </c>
      <c r="AK2450" s="23" t="s">
        <v>79</v>
      </c>
      <c r="AL2450" s="24" t="s">
        <v>80</v>
      </c>
      <c r="AM2450" s="25" t="n">
        <v>1897</v>
      </c>
      <c r="AN2450" s="18"/>
      <c r="AO2450" s="18"/>
      <c r="AP2450" s="18"/>
      <c r="AS2450" s="70" t="s">
        <v>7130</v>
      </c>
      <c r="AT2450" s="43" t="n">
        <v>15</v>
      </c>
      <c r="AU2450" s="25" t="s">
        <v>79</v>
      </c>
      <c r="AV2450" s="22" t="s">
        <v>80</v>
      </c>
      <c r="AW2450" s="38" t="n">
        <v>1897</v>
      </c>
      <c r="AX2450" s="18"/>
      <c r="AY2450" s="70"/>
      <c r="AZ2450" s="70"/>
      <c r="BA2450" s="70"/>
      <c r="BB2450" s="70"/>
      <c r="BC2450" s="70"/>
      <c r="BD2450" s="70"/>
      <c r="BE2450" s="70"/>
      <c r="BF2450" s="70"/>
      <c r="BG2450" s="72"/>
      <c r="BH2450" s="19" t="s">
        <v>1695</v>
      </c>
      <c r="BI2450" s="19" t="s">
        <v>6754</v>
      </c>
      <c r="BJ2450" s="19"/>
      <c r="BK2450" s="0" t="str">
        <f aca="false">IF(ISBLANK(P2450), IF(ISBLANK(I2450), IF(ISBLANK(G2450), IF(ISBLANK(E2450), "Niet", E2450), G2450), I2450), P2450)</f>
        <v>B12.2.5/3</v>
      </c>
      <c r="BL2450" s="0" t="str">
        <f aca="false">IF(COUNTIF($BK$2:$BK$3066, BK2450)&gt;1, "Double", "Correct")</f>
        <v>Correct</v>
      </c>
    </row>
    <row r="2451" customFormat="false" ht="15.75" hidden="true" customHeight="true" outlineLevel="0" collapsed="false">
      <c r="A2451" s="181" t="s">
        <v>5850</v>
      </c>
      <c r="B2451" s="21" t="s">
        <v>6597</v>
      </c>
      <c r="C2451" s="19" t="s">
        <v>7036</v>
      </c>
      <c r="D2451" s="72" t="s">
        <v>7037</v>
      </c>
      <c r="E2451" s="19" t="s">
        <v>7067</v>
      </c>
      <c r="F2451" s="71" t="s">
        <v>7068</v>
      </c>
      <c r="G2451" s="19" t="s">
        <v>7121</v>
      </c>
      <c r="H2451" s="70" t="s">
        <v>7122</v>
      </c>
      <c r="I2451" s="70"/>
      <c r="J2451" s="70"/>
      <c r="K2451" s="72" t="s">
        <v>73</v>
      </c>
      <c r="L2451" s="72" t="s">
        <v>163</v>
      </c>
      <c r="M2451" s="70"/>
      <c r="N2451" s="70"/>
      <c r="O2451" s="70"/>
      <c r="P2451" s="70" t="s">
        <v>7131</v>
      </c>
      <c r="Q2451" s="70"/>
      <c r="R2451" s="70"/>
      <c r="S2451" s="70"/>
      <c r="T2451" s="70"/>
      <c r="U2451" s="31" t="s">
        <v>6999</v>
      </c>
      <c r="V2451" s="70" t="n">
        <v>171</v>
      </c>
      <c r="W2451" s="70"/>
      <c r="X2451" s="70"/>
      <c r="Y2451" s="70"/>
      <c r="Z2451" s="70"/>
      <c r="AA2451" s="70"/>
      <c r="AB2451" s="70"/>
      <c r="AC2451" s="70"/>
      <c r="AD2451" s="70"/>
      <c r="AE2451" s="70" t="s">
        <v>504</v>
      </c>
      <c r="AF2451" s="70" t="n">
        <v>255</v>
      </c>
      <c r="AG2451" s="70"/>
      <c r="AH2451" s="70"/>
      <c r="AI2451" s="70" t="s">
        <v>7132</v>
      </c>
      <c r="AJ2451" s="22" t="s">
        <v>131</v>
      </c>
      <c r="AK2451" s="23" t="s">
        <v>79</v>
      </c>
      <c r="AL2451" s="24" t="s">
        <v>80</v>
      </c>
      <c r="AM2451" s="25" t="n">
        <v>1897</v>
      </c>
      <c r="AN2451" s="18"/>
      <c r="AO2451" s="18"/>
      <c r="AP2451" s="18"/>
      <c r="AS2451" s="18" t="s">
        <v>6795</v>
      </c>
      <c r="AT2451" s="43" t="s">
        <v>131</v>
      </c>
      <c r="AU2451" s="25" t="s">
        <v>79</v>
      </c>
      <c r="AV2451" s="22" t="s">
        <v>80</v>
      </c>
      <c r="AW2451" s="38" t="n">
        <v>1897</v>
      </c>
      <c r="AX2451" s="18"/>
      <c r="AY2451" s="19"/>
      <c r="AZ2451" s="70"/>
      <c r="BA2451" s="70"/>
      <c r="BB2451" s="70"/>
      <c r="BC2451" s="70"/>
      <c r="BD2451" s="70"/>
      <c r="BE2451" s="70" t="s">
        <v>7133</v>
      </c>
      <c r="BF2451" s="70"/>
      <c r="BG2451" s="72"/>
      <c r="BH2451" s="19" t="s">
        <v>1695</v>
      </c>
      <c r="BI2451" s="19" t="s">
        <v>6754</v>
      </c>
      <c r="BJ2451" s="19"/>
      <c r="BK2451" s="0" t="str">
        <f aca="false">IF(ISBLANK(P2451), IF(ISBLANK(I2451), IF(ISBLANK(G2451), IF(ISBLANK(E2451), "Niet", E2451), G2451), I2451), P2451)</f>
        <v>B12.2.5/4</v>
      </c>
      <c r="BL2451" s="0" t="str">
        <f aca="false">IF(COUNTIF($BK$2:$BK$3066, BK2451)&gt;1, "Double", "Correct")</f>
        <v>Correct</v>
      </c>
    </row>
    <row r="2452" customFormat="false" ht="15.75" hidden="true" customHeight="true" outlineLevel="0" collapsed="false">
      <c r="A2452" s="181" t="s">
        <v>5850</v>
      </c>
      <c r="B2452" s="21" t="s">
        <v>6597</v>
      </c>
      <c r="C2452" s="19" t="s">
        <v>7036</v>
      </c>
      <c r="D2452" s="72" t="s">
        <v>7037</v>
      </c>
      <c r="E2452" s="19" t="s">
        <v>7067</v>
      </c>
      <c r="F2452" s="71" t="s">
        <v>7068</v>
      </c>
      <c r="G2452" s="19" t="s">
        <v>7121</v>
      </c>
      <c r="H2452" s="70" t="s">
        <v>7122</v>
      </c>
      <c r="I2452" s="70"/>
      <c r="J2452" s="70"/>
      <c r="K2452" s="72" t="s">
        <v>73</v>
      </c>
      <c r="L2452" s="72" t="s">
        <v>163</v>
      </c>
      <c r="M2452" s="70"/>
      <c r="N2452" s="70"/>
      <c r="O2452" s="70" t="s">
        <v>7134</v>
      </c>
      <c r="P2452" s="70" t="s">
        <v>7135</v>
      </c>
      <c r="Q2452" s="70"/>
      <c r="R2452" s="70"/>
      <c r="S2452" s="70"/>
      <c r="T2452" s="70"/>
      <c r="U2452" s="31" t="s">
        <v>6999</v>
      </c>
      <c r="V2452" s="70" t="n">
        <v>171</v>
      </c>
      <c r="W2452" s="70"/>
      <c r="X2452" s="70"/>
      <c r="Y2452" s="70"/>
      <c r="Z2452" s="70"/>
      <c r="AA2452" s="70"/>
      <c r="AB2452" s="70"/>
      <c r="AC2452" s="70"/>
      <c r="AD2452" s="70"/>
      <c r="AE2452" s="70" t="s">
        <v>504</v>
      </c>
      <c r="AF2452" s="70" t="n">
        <v>255</v>
      </c>
      <c r="AG2452" s="70"/>
      <c r="AH2452" s="70"/>
      <c r="AI2452" s="70" t="s">
        <v>7136</v>
      </c>
      <c r="AJ2452" s="22" t="s">
        <v>280</v>
      </c>
      <c r="AK2452" s="23" t="s">
        <v>100</v>
      </c>
      <c r="AL2452" s="24" t="s">
        <v>101</v>
      </c>
      <c r="AM2452" s="25" t="n">
        <v>1898</v>
      </c>
      <c r="AN2452" s="18"/>
      <c r="AO2452" s="18"/>
      <c r="AP2452" s="18"/>
      <c r="AS2452" s="19" t="s">
        <v>7137</v>
      </c>
      <c r="AT2452" s="43" t="s">
        <v>280</v>
      </c>
      <c r="AU2452" s="25" t="s">
        <v>100</v>
      </c>
      <c r="AV2452" s="22" t="s">
        <v>101</v>
      </c>
      <c r="AW2452" s="38" t="n">
        <v>1898</v>
      </c>
      <c r="AX2452" s="18"/>
      <c r="AY2452" s="19"/>
      <c r="AZ2452" s="70"/>
      <c r="BA2452" s="70"/>
      <c r="BB2452" s="70"/>
      <c r="BC2452" s="70"/>
      <c r="BD2452" s="70"/>
      <c r="BE2452" s="70" t="s">
        <v>7138</v>
      </c>
      <c r="BF2452" s="70"/>
      <c r="BG2452" s="72"/>
      <c r="BH2452" s="19" t="s">
        <v>1695</v>
      </c>
      <c r="BI2452" s="19" t="s">
        <v>6754</v>
      </c>
      <c r="BJ2452" s="19"/>
      <c r="BK2452" s="0" t="str">
        <f aca="false">IF(ISBLANK(P2452), IF(ISBLANK(I2452), IF(ISBLANK(G2452), IF(ISBLANK(E2452), "Niet", E2452), G2452), I2452), P2452)</f>
        <v>B12.2.5/5</v>
      </c>
      <c r="BL2452" s="0" t="str">
        <f aca="false">IF(COUNTIF($BK$2:$BK$3066, BK2452)&gt;1, "Double", "Correct")</f>
        <v>Correct</v>
      </c>
    </row>
    <row r="2453" customFormat="false" ht="15.75" hidden="true" customHeight="true" outlineLevel="0" collapsed="false">
      <c r="A2453" s="181" t="s">
        <v>5850</v>
      </c>
      <c r="B2453" s="21" t="s">
        <v>6597</v>
      </c>
      <c r="C2453" s="19" t="s">
        <v>7036</v>
      </c>
      <c r="D2453" s="72" t="s">
        <v>7037</v>
      </c>
      <c r="E2453" s="19" t="s">
        <v>7067</v>
      </c>
      <c r="F2453" s="71" t="s">
        <v>7068</v>
      </c>
      <c r="G2453" s="19" t="s">
        <v>7121</v>
      </c>
      <c r="H2453" s="70" t="s">
        <v>7122</v>
      </c>
      <c r="I2453" s="70"/>
      <c r="J2453" s="70"/>
      <c r="K2453" s="72" t="s">
        <v>73</v>
      </c>
      <c r="L2453" s="72" t="s">
        <v>163</v>
      </c>
      <c r="M2453" s="70"/>
      <c r="N2453" s="70"/>
      <c r="O2453" s="70" t="s">
        <v>7139</v>
      </c>
      <c r="P2453" s="70" t="s">
        <v>7140</v>
      </c>
      <c r="Q2453" s="70"/>
      <c r="R2453" s="70"/>
      <c r="S2453" s="70"/>
      <c r="T2453" s="70"/>
      <c r="U2453" s="31" t="s">
        <v>6999</v>
      </c>
      <c r="V2453" s="70" t="n">
        <v>171</v>
      </c>
      <c r="W2453" s="70"/>
      <c r="X2453" s="70"/>
      <c r="Y2453" s="70"/>
      <c r="Z2453" s="70"/>
      <c r="AA2453" s="70"/>
      <c r="AB2453" s="70"/>
      <c r="AC2453" s="70"/>
      <c r="AD2453" s="70"/>
      <c r="AE2453" s="70" t="s">
        <v>504</v>
      </c>
      <c r="AF2453" s="70" t="n">
        <v>255</v>
      </c>
      <c r="AG2453" s="72" t="s">
        <v>382</v>
      </c>
      <c r="AH2453" s="70"/>
      <c r="AI2453" s="70" t="s">
        <v>7141</v>
      </c>
      <c r="AJ2453" s="22" t="n">
        <v>24</v>
      </c>
      <c r="AK2453" s="23" t="s">
        <v>279</v>
      </c>
      <c r="AL2453" s="24" t="s">
        <v>280</v>
      </c>
      <c r="AM2453" s="25" t="n">
        <v>1898</v>
      </c>
      <c r="AN2453" s="70" t="s">
        <v>376</v>
      </c>
      <c r="AO2453" s="70"/>
      <c r="AP2453" s="70"/>
      <c r="AQ2453" s="0" t="s">
        <v>377</v>
      </c>
      <c r="AS2453" s="70" t="s">
        <v>7142</v>
      </c>
      <c r="AT2453" s="43" t="n">
        <v>24</v>
      </c>
      <c r="AU2453" s="25" t="s">
        <v>279</v>
      </c>
      <c r="AV2453" s="22" t="s">
        <v>280</v>
      </c>
      <c r="AW2453" s="38" t="n">
        <v>1898</v>
      </c>
      <c r="AX2453" s="18"/>
      <c r="AY2453" s="70"/>
      <c r="AZ2453" s="70"/>
      <c r="BA2453" s="70"/>
      <c r="BB2453" s="70"/>
      <c r="BC2453" s="70"/>
      <c r="BD2453" s="70"/>
      <c r="BE2453" s="70"/>
      <c r="BF2453" s="70"/>
      <c r="BG2453" s="72"/>
      <c r="BH2453" s="19" t="s">
        <v>1695</v>
      </c>
      <c r="BI2453" s="19" t="s">
        <v>6754</v>
      </c>
      <c r="BJ2453" s="19"/>
      <c r="BK2453" s="0" t="str">
        <f aca="false">IF(ISBLANK(P2453), IF(ISBLANK(I2453), IF(ISBLANK(G2453), IF(ISBLANK(E2453), "Niet", E2453), G2453), I2453), P2453)</f>
        <v>B12.2.5/6</v>
      </c>
      <c r="BL2453" s="0" t="str">
        <f aca="false">IF(COUNTIF($BK$2:$BK$3066, BK2453)&gt;1, "Double", "Correct")</f>
        <v>Correct</v>
      </c>
    </row>
    <row r="2454" customFormat="false" ht="15.75" hidden="true" customHeight="true" outlineLevel="0" collapsed="false">
      <c r="A2454" s="181" t="s">
        <v>5850</v>
      </c>
      <c r="B2454" s="21" t="s">
        <v>6597</v>
      </c>
      <c r="C2454" s="19" t="s">
        <v>7036</v>
      </c>
      <c r="D2454" s="72" t="s">
        <v>7037</v>
      </c>
      <c r="E2454" s="19" t="s">
        <v>7067</v>
      </c>
      <c r="F2454" s="71" t="s">
        <v>7068</v>
      </c>
      <c r="G2454" s="19" t="s">
        <v>7143</v>
      </c>
      <c r="H2454" s="70" t="s">
        <v>7144</v>
      </c>
      <c r="I2454" s="70"/>
      <c r="J2454" s="70"/>
      <c r="K2454" s="72" t="s">
        <v>73</v>
      </c>
      <c r="L2454" s="72" t="s">
        <v>163</v>
      </c>
      <c r="M2454" s="70"/>
      <c r="N2454" s="70"/>
      <c r="O2454" s="70"/>
      <c r="P2454" s="70" t="s">
        <v>7145</v>
      </c>
      <c r="Q2454" s="70"/>
      <c r="R2454" s="70"/>
      <c r="S2454" s="70"/>
      <c r="T2454" s="70"/>
      <c r="U2454" s="70"/>
      <c r="V2454" s="70"/>
      <c r="W2454" s="70"/>
      <c r="X2454" s="70"/>
      <c r="Y2454" s="70"/>
      <c r="Z2454" s="70"/>
      <c r="AA2454" s="70"/>
      <c r="AB2454" s="70"/>
      <c r="AC2454" s="70"/>
      <c r="AD2454" s="70"/>
      <c r="AE2454" s="70"/>
      <c r="AF2454" s="70"/>
      <c r="AG2454" s="72" t="s">
        <v>3262</v>
      </c>
      <c r="AH2454" s="70"/>
      <c r="AI2454" s="70" t="s">
        <v>7087</v>
      </c>
      <c r="AJ2454" s="22"/>
      <c r="AK2454" s="23"/>
      <c r="AL2454" s="32"/>
      <c r="AM2454" s="25" t="n">
        <v>1889</v>
      </c>
      <c r="AN2454" s="18"/>
      <c r="AO2454" s="18"/>
      <c r="AP2454" s="18"/>
      <c r="AS2454" s="70"/>
      <c r="AT2454" s="46"/>
      <c r="AU2454" s="25"/>
      <c r="AV2454" s="22"/>
      <c r="AW2454" s="38" t="n">
        <v>1889</v>
      </c>
      <c r="AX2454" s="18"/>
      <c r="AY2454" s="19"/>
      <c r="AZ2454" s="19"/>
      <c r="BA2454" s="19"/>
      <c r="BB2454" s="70"/>
      <c r="BC2454" s="70"/>
      <c r="BD2454" s="70"/>
      <c r="BE2454" s="70"/>
      <c r="BF2454" s="70"/>
      <c r="BG2454" s="72"/>
      <c r="BH2454" s="19" t="s">
        <v>1695</v>
      </c>
      <c r="BI2454" s="19" t="s">
        <v>6754</v>
      </c>
      <c r="BJ2454" s="19"/>
      <c r="BK2454" s="0" t="str">
        <f aca="false">IF(ISBLANK(P2454), IF(ISBLANK(I2454), IF(ISBLANK(G2454), IF(ISBLANK(E2454), "Niet", E2454), G2454), I2454), P2454)</f>
        <v>B12.2.6/1</v>
      </c>
      <c r="BL2454" s="0" t="str">
        <f aca="false">IF(COUNTIF($BK$2:$BK$3066, BK2454)&gt;1, "Double", "Correct")</f>
        <v>Correct</v>
      </c>
    </row>
    <row r="2455" customFormat="false" ht="15.75" hidden="true" customHeight="true" outlineLevel="0" collapsed="false">
      <c r="A2455" s="181" t="s">
        <v>5850</v>
      </c>
      <c r="B2455" s="21" t="s">
        <v>6597</v>
      </c>
      <c r="C2455" s="19" t="s">
        <v>7036</v>
      </c>
      <c r="D2455" s="72" t="s">
        <v>7037</v>
      </c>
      <c r="E2455" s="19" t="s">
        <v>7067</v>
      </c>
      <c r="F2455" s="71" t="s">
        <v>7068</v>
      </c>
      <c r="G2455" s="19" t="s">
        <v>7143</v>
      </c>
      <c r="H2455" s="70" t="s">
        <v>7144</v>
      </c>
      <c r="I2455" s="70"/>
      <c r="J2455" s="70"/>
      <c r="K2455" s="72" t="s">
        <v>73</v>
      </c>
      <c r="L2455" s="72" t="s">
        <v>163</v>
      </c>
      <c r="M2455" s="70"/>
      <c r="N2455" s="70"/>
      <c r="O2455" s="70" t="s">
        <v>7089</v>
      </c>
      <c r="P2455" s="70" t="s">
        <v>7146</v>
      </c>
      <c r="Q2455" s="70"/>
      <c r="R2455" s="70"/>
      <c r="S2455" s="70"/>
      <c r="T2455" s="70"/>
      <c r="U2455" s="70"/>
      <c r="V2455" s="70"/>
      <c r="W2455" s="70"/>
      <c r="X2455" s="70"/>
      <c r="Y2455" s="70"/>
      <c r="Z2455" s="70"/>
      <c r="AA2455" s="70"/>
      <c r="AB2455" s="70"/>
      <c r="AC2455" s="70"/>
      <c r="AD2455" s="70"/>
      <c r="AE2455" s="70"/>
      <c r="AF2455" s="70"/>
      <c r="AG2455" s="70"/>
      <c r="AH2455" s="70"/>
      <c r="AI2455" s="70" t="s">
        <v>5540</v>
      </c>
      <c r="AJ2455" s="22"/>
      <c r="AK2455" s="23"/>
      <c r="AL2455" s="32"/>
      <c r="AM2455" s="25" t="n">
        <v>1890</v>
      </c>
      <c r="AN2455" s="18"/>
      <c r="AO2455" s="18"/>
      <c r="AP2455" s="18"/>
      <c r="AS2455" s="70"/>
      <c r="AT2455" s="46"/>
      <c r="AU2455" s="25"/>
      <c r="AV2455" s="22"/>
      <c r="AW2455" s="38" t="n">
        <v>1890</v>
      </c>
      <c r="AX2455" s="18"/>
      <c r="AY2455" s="19"/>
      <c r="AZ2455" s="19"/>
      <c r="BA2455" s="19"/>
      <c r="BB2455" s="70"/>
      <c r="BC2455" s="70"/>
      <c r="BD2455" s="70"/>
      <c r="BE2455" s="70"/>
      <c r="BF2455" s="70"/>
      <c r="BG2455" s="72"/>
      <c r="BH2455" s="19" t="s">
        <v>1695</v>
      </c>
      <c r="BI2455" s="19" t="s">
        <v>6754</v>
      </c>
      <c r="BJ2455" s="19"/>
      <c r="BK2455" s="0" t="str">
        <f aca="false">IF(ISBLANK(P2455), IF(ISBLANK(I2455), IF(ISBLANK(G2455), IF(ISBLANK(E2455), "Niet", E2455), G2455), I2455), P2455)</f>
        <v>B12.2.6/2</v>
      </c>
      <c r="BL2455" s="0" t="str">
        <f aca="false">IF(COUNTIF($BK$2:$BK$3066, BK2455)&gt;1, "Double", "Correct")</f>
        <v>Correct</v>
      </c>
    </row>
    <row r="2456" customFormat="false" ht="15.75" hidden="true" customHeight="true" outlineLevel="0" collapsed="false">
      <c r="A2456" s="181" t="s">
        <v>5850</v>
      </c>
      <c r="B2456" s="21" t="s">
        <v>6597</v>
      </c>
      <c r="C2456" s="19" t="s">
        <v>7036</v>
      </c>
      <c r="D2456" s="72" t="s">
        <v>7037</v>
      </c>
      <c r="E2456" s="19" t="s">
        <v>7067</v>
      </c>
      <c r="F2456" s="71" t="s">
        <v>7068</v>
      </c>
      <c r="G2456" s="19" t="s">
        <v>7143</v>
      </c>
      <c r="H2456" s="70" t="s">
        <v>7144</v>
      </c>
      <c r="I2456" s="70"/>
      <c r="J2456" s="70"/>
      <c r="K2456" s="72" t="s">
        <v>73</v>
      </c>
      <c r="L2456" s="72" t="s">
        <v>163</v>
      </c>
      <c r="M2456" s="70"/>
      <c r="N2456" s="70"/>
      <c r="O2456" s="70"/>
      <c r="P2456" s="70" t="s">
        <v>7147</v>
      </c>
      <c r="Q2456" s="70"/>
      <c r="R2456" s="70"/>
      <c r="S2456" s="70"/>
      <c r="T2456" s="70"/>
      <c r="U2456" s="70"/>
      <c r="V2456" s="70"/>
      <c r="W2456" s="70"/>
      <c r="X2456" s="70"/>
      <c r="Y2456" s="70"/>
      <c r="Z2456" s="70"/>
      <c r="AA2456" s="70"/>
      <c r="AB2456" s="70"/>
      <c r="AC2456" s="70"/>
      <c r="AD2456" s="70"/>
      <c r="AE2456" s="70"/>
      <c r="AF2456" s="70"/>
      <c r="AG2456" s="72" t="s">
        <v>3262</v>
      </c>
      <c r="AH2456" s="70"/>
      <c r="AI2456" s="70" t="s">
        <v>7148</v>
      </c>
      <c r="AJ2456" s="22"/>
      <c r="AK2456" s="23"/>
      <c r="AL2456" s="32"/>
      <c r="AM2456" s="25" t="n">
        <v>1891</v>
      </c>
      <c r="AN2456" s="18"/>
      <c r="AO2456" s="18"/>
      <c r="AP2456" s="18"/>
      <c r="AS2456" s="70"/>
      <c r="AT2456" s="46"/>
      <c r="AU2456" s="25"/>
      <c r="AV2456" s="22"/>
      <c r="AW2456" s="38" t="n">
        <v>1891</v>
      </c>
      <c r="AX2456" s="18"/>
      <c r="AY2456" s="19"/>
      <c r="AZ2456" s="19"/>
      <c r="BA2456" s="19"/>
      <c r="BB2456" s="70"/>
      <c r="BC2456" s="70"/>
      <c r="BD2456" s="70"/>
      <c r="BE2456" s="70"/>
      <c r="BF2456" s="70"/>
      <c r="BG2456" s="72"/>
      <c r="BH2456" s="19" t="s">
        <v>1695</v>
      </c>
      <c r="BI2456" s="19" t="s">
        <v>6754</v>
      </c>
      <c r="BJ2456" s="19"/>
      <c r="BK2456" s="0" t="str">
        <f aca="false">IF(ISBLANK(P2456), IF(ISBLANK(I2456), IF(ISBLANK(G2456), IF(ISBLANK(E2456), "Niet", E2456), G2456), I2456), P2456)</f>
        <v>B12.2.6/3</v>
      </c>
      <c r="BL2456" s="0" t="str">
        <f aca="false">IF(COUNTIF($BK$2:$BK$3066, BK2456)&gt;1, "Double", "Correct")</f>
        <v>Correct</v>
      </c>
    </row>
    <row r="2457" customFormat="false" ht="15.75" hidden="true" customHeight="true" outlineLevel="0" collapsed="false">
      <c r="A2457" s="181" t="s">
        <v>5850</v>
      </c>
      <c r="B2457" s="21" t="s">
        <v>6597</v>
      </c>
      <c r="C2457" s="19" t="s">
        <v>7036</v>
      </c>
      <c r="D2457" s="72" t="s">
        <v>7037</v>
      </c>
      <c r="E2457" s="19" t="s">
        <v>7149</v>
      </c>
      <c r="F2457" s="71" t="s">
        <v>7150</v>
      </c>
      <c r="G2457" s="70" t="s">
        <v>7151</v>
      </c>
      <c r="H2457" s="70" t="s">
        <v>7152</v>
      </c>
      <c r="I2457" s="70"/>
      <c r="J2457" s="70"/>
      <c r="K2457" s="72" t="s">
        <v>73</v>
      </c>
      <c r="L2457" s="72" t="s">
        <v>163</v>
      </c>
      <c r="M2457" s="70"/>
      <c r="N2457" s="70"/>
      <c r="O2457" s="70"/>
      <c r="P2457" s="70" t="s">
        <v>7153</v>
      </c>
      <c r="Q2457" s="70"/>
      <c r="R2457" s="70"/>
      <c r="S2457" s="70"/>
      <c r="T2457" s="70"/>
      <c r="U2457" s="70" t="s">
        <v>7154</v>
      </c>
      <c r="V2457" s="70" t="n">
        <v>177</v>
      </c>
      <c r="W2457" s="70"/>
      <c r="X2457" s="70"/>
      <c r="Y2457" s="70"/>
      <c r="Z2457" s="70"/>
      <c r="AA2457" s="70"/>
      <c r="AB2457" s="70"/>
      <c r="AC2457" s="70"/>
      <c r="AD2457" s="70"/>
      <c r="AE2457" s="18" t="s">
        <v>504</v>
      </c>
      <c r="AF2457" s="18" t="n">
        <v>255</v>
      </c>
      <c r="AG2457" s="89" t="s">
        <v>3098</v>
      </c>
      <c r="AH2457" s="70"/>
      <c r="AI2457" s="70" t="s">
        <v>7155</v>
      </c>
      <c r="AJ2457" s="22"/>
      <c r="AK2457" s="23"/>
      <c r="AL2457" s="32"/>
      <c r="AM2457" s="25" t="n">
        <v>1889</v>
      </c>
      <c r="AN2457" s="70" t="s">
        <v>7156</v>
      </c>
      <c r="AO2457" s="70"/>
      <c r="AP2457" s="70"/>
      <c r="AQ2457" s="0" t="s">
        <v>7157</v>
      </c>
      <c r="AS2457" s="18" t="s">
        <v>7158</v>
      </c>
      <c r="AT2457" s="46"/>
      <c r="AU2457" s="25"/>
      <c r="AV2457" s="22"/>
      <c r="AW2457" s="38" t="n">
        <v>1889</v>
      </c>
      <c r="AX2457" s="18"/>
      <c r="AY2457" s="19"/>
      <c r="AZ2457" s="70"/>
      <c r="BA2457" s="70" t="s">
        <v>7159</v>
      </c>
      <c r="BB2457" s="70"/>
      <c r="BC2457" s="70"/>
      <c r="BD2457" s="70"/>
      <c r="BE2457" s="70" t="s">
        <v>7160</v>
      </c>
      <c r="BF2457" s="70"/>
      <c r="BG2457" s="72"/>
      <c r="BH2457" s="19" t="s">
        <v>1695</v>
      </c>
      <c r="BI2457" s="19" t="s">
        <v>6754</v>
      </c>
      <c r="BJ2457" s="19"/>
      <c r="BK2457" s="0" t="str">
        <f aca="false">IF(ISBLANK(P2457), IF(ISBLANK(I2457), IF(ISBLANK(G2457), IF(ISBLANK(E2457), "Niet", E2457), G2457), I2457), P2457)</f>
        <v>B12.3.1/1</v>
      </c>
      <c r="BL2457" s="0" t="str">
        <f aca="false">IF(COUNTIF($BK$2:$BK$3066, BK2457)&gt;1, "Double", "Correct")</f>
        <v>Correct</v>
      </c>
    </row>
    <row r="2458" customFormat="false" ht="15.75" hidden="true" customHeight="true" outlineLevel="0" collapsed="false">
      <c r="A2458" s="181" t="s">
        <v>5850</v>
      </c>
      <c r="B2458" s="21" t="s">
        <v>6597</v>
      </c>
      <c r="C2458" s="19" t="s">
        <v>7036</v>
      </c>
      <c r="D2458" s="72" t="s">
        <v>7037</v>
      </c>
      <c r="E2458" s="19" t="s">
        <v>7149</v>
      </c>
      <c r="F2458" s="71" t="s">
        <v>7150</v>
      </c>
      <c r="G2458" s="70" t="s">
        <v>7151</v>
      </c>
      <c r="H2458" s="70" t="s">
        <v>7152</v>
      </c>
      <c r="I2458" s="70"/>
      <c r="J2458" s="70"/>
      <c r="K2458" s="72" t="s">
        <v>73</v>
      </c>
      <c r="L2458" s="72" t="s">
        <v>163</v>
      </c>
      <c r="M2458" s="70"/>
      <c r="N2458" s="70"/>
      <c r="O2458" s="70"/>
      <c r="P2458" s="70" t="s">
        <v>7161</v>
      </c>
      <c r="Q2458" s="19"/>
      <c r="R2458" s="19"/>
      <c r="S2458" s="19"/>
      <c r="T2458" s="19"/>
      <c r="U2458" s="70" t="s">
        <v>7154</v>
      </c>
      <c r="V2458" s="19" t="n">
        <v>177</v>
      </c>
      <c r="W2458" s="19"/>
      <c r="X2458" s="19"/>
      <c r="Y2458" s="19"/>
      <c r="Z2458" s="19"/>
      <c r="AA2458" s="19"/>
      <c r="AB2458" s="19"/>
      <c r="AC2458" s="19"/>
      <c r="AD2458" s="19"/>
      <c r="AE2458" s="18" t="s">
        <v>504</v>
      </c>
      <c r="AF2458" s="18" t="n">
        <v>255</v>
      </c>
      <c r="AG2458" s="72" t="s">
        <v>3262</v>
      </c>
      <c r="AH2458" s="19"/>
      <c r="AI2458" s="70" t="s">
        <v>7162</v>
      </c>
      <c r="AJ2458" s="22" t="n">
        <v>18</v>
      </c>
      <c r="AK2458" s="23" t="s">
        <v>192</v>
      </c>
      <c r="AL2458" s="24" t="s">
        <v>92</v>
      </c>
      <c r="AM2458" s="25" t="n">
        <v>1891</v>
      </c>
      <c r="AN2458" s="70" t="s">
        <v>376</v>
      </c>
      <c r="AO2458" s="70"/>
      <c r="AP2458" s="70"/>
      <c r="AQ2458" s="0" t="s">
        <v>377</v>
      </c>
      <c r="AS2458" s="70" t="s">
        <v>4481</v>
      </c>
      <c r="AT2458" s="43" t="n">
        <v>18</v>
      </c>
      <c r="AU2458" s="25" t="s">
        <v>192</v>
      </c>
      <c r="AV2458" s="22" t="s">
        <v>92</v>
      </c>
      <c r="AW2458" s="38" t="n">
        <v>1891</v>
      </c>
      <c r="AX2458" s="18"/>
      <c r="AY2458" s="70"/>
      <c r="AZ2458" s="70"/>
      <c r="BA2458" s="70"/>
      <c r="BB2458" s="70"/>
      <c r="BC2458" s="70"/>
      <c r="BD2458" s="70"/>
      <c r="BE2458" s="70"/>
      <c r="BF2458" s="70"/>
      <c r="BG2458" s="72"/>
      <c r="BH2458" s="19" t="s">
        <v>1695</v>
      </c>
      <c r="BI2458" s="19" t="s">
        <v>6754</v>
      </c>
      <c r="BJ2458" s="19"/>
      <c r="BK2458" s="0" t="str">
        <f aca="false">IF(ISBLANK(P2458), IF(ISBLANK(I2458), IF(ISBLANK(G2458), IF(ISBLANK(E2458), "Niet", E2458), G2458), I2458), P2458)</f>
        <v>B12.3.1/2</v>
      </c>
      <c r="BL2458" s="0" t="str">
        <f aca="false">IF(COUNTIF($BK$2:$BK$3066, BK2458)&gt;1, "Double", "Correct")</f>
        <v>Correct</v>
      </c>
    </row>
    <row r="2459" customFormat="false" ht="15.75" hidden="true" customHeight="true" outlineLevel="0" collapsed="false">
      <c r="A2459" s="181" t="s">
        <v>5850</v>
      </c>
      <c r="B2459" s="21" t="s">
        <v>6597</v>
      </c>
      <c r="C2459" s="19" t="s">
        <v>7036</v>
      </c>
      <c r="D2459" s="72" t="s">
        <v>7037</v>
      </c>
      <c r="E2459" s="19" t="s">
        <v>7149</v>
      </c>
      <c r="F2459" s="71" t="s">
        <v>7150</v>
      </c>
      <c r="G2459" s="70" t="s">
        <v>7151</v>
      </c>
      <c r="H2459" s="70" t="s">
        <v>7152</v>
      </c>
      <c r="I2459" s="70"/>
      <c r="J2459" s="70"/>
      <c r="K2459" s="72" t="s">
        <v>73</v>
      </c>
      <c r="L2459" s="72" t="s">
        <v>163</v>
      </c>
      <c r="M2459" s="70"/>
      <c r="N2459" s="70"/>
      <c r="O2459" s="19" t="s">
        <v>7163</v>
      </c>
      <c r="P2459" s="70" t="s">
        <v>7164</v>
      </c>
      <c r="Q2459" s="19"/>
      <c r="R2459" s="19"/>
      <c r="S2459" s="19"/>
      <c r="T2459" s="19"/>
      <c r="U2459" s="70" t="s">
        <v>7154</v>
      </c>
      <c r="V2459" s="19" t="n">
        <v>177</v>
      </c>
      <c r="W2459" s="19"/>
      <c r="X2459" s="19"/>
      <c r="Y2459" s="19"/>
      <c r="Z2459" s="19"/>
      <c r="AA2459" s="19"/>
      <c r="AB2459" s="19"/>
      <c r="AC2459" s="19"/>
      <c r="AD2459" s="19"/>
      <c r="AE2459" s="18" t="s">
        <v>504</v>
      </c>
      <c r="AF2459" s="18" t="n">
        <v>255</v>
      </c>
      <c r="AG2459" s="72" t="s">
        <v>3262</v>
      </c>
      <c r="AH2459" s="19"/>
      <c r="AI2459" s="70" t="s">
        <v>7165</v>
      </c>
      <c r="AJ2459" s="22" t="s">
        <v>101</v>
      </c>
      <c r="AK2459" s="23" t="s">
        <v>192</v>
      </c>
      <c r="AL2459" s="24" t="s">
        <v>92</v>
      </c>
      <c r="AM2459" s="25" t="n">
        <v>1892</v>
      </c>
      <c r="AN2459" s="70" t="s">
        <v>376</v>
      </c>
      <c r="AO2459" s="70"/>
      <c r="AP2459" s="70"/>
      <c r="AQ2459" s="0" t="s">
        <v>377</v>
      </c>
      <c r="AS2459" s="70" t="s">
        <v>4481</v>
      </c>
      <c r="AT2459" s="43" t="s">
        <v>101</v>
      </c>
      <c r="AU2459" s="25" t="s">
        <v>192</v>
      </c>
      <c r="AV2459" s="22" t="s">
        <v>92</v>
      </c>
      <c r="AW2459" s="38" t="n">
        <v>1892</v>
      </c>
      <c r="AX2459" s="18"/>
      <c r="AY2459" s="70"/>
      <c r="AZ2459" s="70"/>
      <c r="BA2459" s="70"/>
      <c r="BB2459" s="70"/>
      <c r="BC2459" s="70"/>
      <c r="BD2459" s="70"/>
      <c r="BE2459" s="70"/>
      <c r="BF2459" s="70"/>
      <c r="BG2459" s="72"/>
      <c r="BH2459" s="19" t="s">
        <v>1695</v>
      </c>
      <c r="BI2459" s="19" t="s">
        <v>6754</v>
      </c>
      <c r="BJ2459" s="19"/>
      <c r="BK2459" s="0" t="str">
        <f aca="false">IF(ISBLANK(P2459), IF(ISBLANK(I2459), IF(ISBLANK(G2459), IF(ISBLANK(E2459), "Niet", E2459), G2459), I2459), P2459)</f>
        <v>B12.3.1/3</v>
      </c>
      <c r="BL2459" s="0" t="str">
        <f aca="false">IF(COUNTIF($BK$2:$BK$3066, BK2459)&gt;1, "Double", "Correct")</f>
        <v>Correct</v>
      </c>
    </row>
    <row r="2460" customFormat="false" ht="15.75" hidden="true" customHeight="true" outlineLevel="0" collapsed="false">
      <c r="A2460" s="181" t="s">
        <v>5850</v>
      </c>
      <c r="B2460" s="21" t="s">
        <v>6597</v>
      </c>
      <c r="C2460" s="19" t="s">
        <v>7036</v>
      </c>
      <c r="D2460" s="72" t="s">
        <v>7037</v>
      </c>
      <c r="E2460" s="19" t="s">
        <v>7149</v>
      </c>
      <c r="F2460" s="71" t="s">
        <v>7150</v>
      </c>
      <c r="G2460" s="70" t="s">
        <v>7151</v>
      </c>
      <c r="H2460" s="70" t="s">
        <v>7152</v>
      </c>
      <c r="I2460" s="70"/>
      <c r="J2460" s="70"/>
      <c r="K2460" s="72" t="s">
        <v>73</v>
      </c>
      <c r="L2460" s="72" t="s">
        <v>163</v>
      </c>
      <c r="M2460" s="70"/>
      <c r="N2460" s="70"/>
      <c r="O2460" s="19" t="s">
        <v>7166</v>
      </c>
      <c r="P2460" s="70" t="s">
        <v>7167</v>
      </c>
      <c r="Q2460" s="70"/>
      <c r="R2460" s="70"/>
      <c r="S2460" s="70"/>
      <c r="T2460" s="70"/>
      <c r="U2460" s="70" t="s">
        <v>7154</v>
      </c>
      <c r="V2460" s="70" t="n">
        <v>177</v>
      </c>
      <c r="W2460" s="70"/>
      <c r="X2460" s="70"/>
      <c r="Y2460" s="70"/>
      <c r="Z2460" s="70"/>
      <c r="AA2460" s="70"/>
      <c r="AB2460" s="70"/>
      <c r="AC2460" s="70"/>
      <c r="AD2460" s="70"/>
      <c r="AE2460" s="18" t="s">
        <v>504</v>
      </c>
      <c r="AF2460" s="18" t="n">
        <v>255</v>
      </c>
      <c r="AG2460" s="72" t="s">
        <v>3262</v>
      </c>
      <c r="AH2460" s="70"/>
      <c r="AI2460" s="70" t="s">
        <v>7168</v>
      </c>
      <c r="AJ2460" s="22" t="n">
        <v>15</v>
      </c>
      <c r="AK2460" s="23" t="s">
        <v>192</v>
      </c>
      <c r="AL2460" s="24" t="s">
        <v>92</v>
      </c>
      <c r="AM2460" s="25" t="n">
        <v>1893</v>
      </c>
      <c r="AN2460" s="70" t="s">
        <v>376</v>
      </c>
      <c r="AO2460" s="70"/>
      <c r="AP2460" s="70"/>
      <c r="AQ2460" s="0" t="s">
        <v>377</v>
      </c>
      <c r="AS2460" s="70" t="s">
        <v>4481</v>
      </c>
      <c r="AT2460" s="43" t="n">
        <v>15</v>
      </c>
      <c r="AU2460" s="25" t="s">
        <v>192</v>
      </c>
      <c r="AV2460" s="22" t="s">
        <v>92</v>
      </c>
      <c r="AW2460" s="38" t="n">
        <v>1893</v>
      </c>
      <c r="AX2460" s="18"/>
      <c r="AY2460" s="70"/>
      <c r="AZ2460" s="70"/>
      <c r="BA2460" s="70"/>
      <c r="BB2460" s="70"/>
      <c r="BC2460" s="70"/>
      <c r="BD2460" s="70"/>
      <c r="BE2460" s="70"/>
      <c r="BF2460" s="70"/>
      <c r="BG2460" s="72"/>
      <c r="BH2460" s="19" t="s">
        <v>1695</v>
      </c>
      <c r="BI2460" s="19" t="s">
        <v>6754</v>
      </c>
      <c r="BJ2460" s="19"/>
      <c r="BK2460" s="0" t="str">
        <f aca="false">IF(ISBLANK(P2460), IF(ISBLANK(I2460), IF(ISBLANK(G2460), IF(ISBLANK(E2460), "Niet", E2460), G2460), I2460), P2460)</f>
        <v>B12.3.1/4</v>
      </c>
      <c r="BL2460" s="0" t="str">
        <f aca="false">IF(COUNTIF($BK$2:$BK$3066, BK2460)&gt;1, "Double", "Correct")</f>
        <v>Correct</v>
      </c>
    </row>
    <row r="2461" customFormat="false" ht="15.75" hidden="true" customHeight="true" outlineLevel="0" collapsed="false">
      <c r="A2461" s="181" t="s">
        <v>5850</v>
      </c>
      <c r="B2461" s="21" t="s">
        <v>6597</v>
      </c>
      <c r="C2461" s="19" t="s">
        <v>7036</v>
      </c>
      <c r="D2461" s="72" t="s">
        <v>7037</v>
      </c>
      <c r="E2461" s="19" t="s">
        <v>7149</v>
      </c>
      <c r="F2461" s="71" t="s">
        <v>7150</v>
      </c>
      <c r="G2461" s="70" t="s">
        <v>7151</v>
      </c>
      <c r="H2461" s="70" t="s">
        <v>7152</v>
      </c>
      <c r="I2461" s="70"/>
      <c r="J2461" s="70"/>
      <c r="K2461" s="72" t="s">
        <v>73</v>
      </c>
      <c r="L2461" s="72" t="s">
        <v>163</v>
      </c>
      <c r="M2461" s="70"/>
      <c r="N2461" s="70"/>
      <c r="O2461" s="70"/>
      <c r="P2461" s="70" t="s">
        <v>7169</v>
      </c>
      <c r="Q2461" s="70"/>
      <c r="R2461" s="70"/>
      <c r="S2461" s="70"/>
      <c r="T2461" s="70"/>
      <c r="U2461" s="70" t="s">
        <v>7154</v>
      </c>
      <c r="V2461" s="70" t="n">
        <v>177</v>
      </c>
      <c r="W2461" s="70"/>
      <c r="X2461" s="70"/>
      <c r="Y2461" s="70"/>
      <c r="Z2461" s="70"/>
      <c r="AA2461" s="70"/>
      <c r="AB2461" s="70"/>
      <c r="AC2461" s="70"/>
      <c r="AD2461" s="70"/>
      <c r="AE2461" s="18" t="s">
        <v>504</v>
      </c>
      <c r="AF2461" s="18" t="n">
        <v>255</v>
      </c>
      <c r="AG2461" s="70"/>
      <c r="AH2461" s="70"/>
      <c r="AI2461" s="70" t="s">
        <v>7170</v>
      </c>
      <c r="AJ2461" s="22" t="n">
        <v>19</v>
      </c>
      <c r="AK2461" s="23" t="s">
        <v>79</v>
      </c>
      <c r="AL2461" s="24" t="s">
        <v>80</v>
      </c>
      <c r="AM2461" s="25" t="n">
        <v>1892</v>
      </c>
      <c r="AN2461" s="18"/>
      <c r="AO2461" s="18"/>
      <c r="AP2461" s="18"/>
      <c r="AS2461" s="70" t="s">
        <v>7171</v>
      </c>
      <c r="AT2461" s="43" t="n">
        <v>19</v>
      </c>
      <c r="AU2461" s="25" t="s">
        <v>79</v>
      </c>
      <c r="AV2461" s="22" t="s">
        <v>80</v>
      </c>
      <c r="AW2461" s="38" t="n">
        <v>1892</v>
      </c>
      <c r="AX2461" s="18"/>
      <c r="AY2461" s="70"/>
      <c r="AZ2461" s="70"/>
      <c r="BA2461" s="70"/>
      <c r="BB2461" s="70"/>
      <c r="BC2461" s="70"/>
      <c r="BD2461" s="70"/>
      <c r="BE2461" s="70"/>
      <c r="BF2461" s="70"/>
      <c r="BG2461" s="72"/>
      <c r="BH2461" s="19" t="s">
        <v>1695</v>
      </c>
      <c r="BI2461" s="19" t="s">
        <v>6754</v>
      </c>
      <c r="BJ2461" s="19"/>
      <c r="BK2461" s="0" t="str">
        <f aca="false">IF(ISBLANK(P2461), IF(ISBLANK(I2461), IF(ISBLANK(G2461), IF(ISBLANK(E2461), "Niet", E2461), G2461), I2461), P2461)</f>
        <v>B12.3.1/5</v>
      </c>
      <c r="BL2461" s="0" t="str">
        <f aca="false">IF(COUNTIF($BK$2:$BK$3066, BK2461)&gt;1, "Double", "Correct")</f>
        <v>Correct</v>
      </c>
    </row>
    <row r="2462" customFormat="false" ht="15.75" hidden="true" customHeight="true" outlineLevel="0" collapsed="false">
      <c r="A2462" s="181" t="s">
        <v>5850</v>
      </c>
      <c r="B2462" s="21" t="s">
        <v>6597</v>
      </c>
      <c r="C2462" s="19" t="s">
        <v>7036</v>
      </c>
      <c r="D2462" s="72" t="s">
        <v>7037</v>
      </c>
      <c r="E2462" s="19" t="s">
        <v>7149</v>
      </c>
      <c r="F2462" s="71" t="s">
        <v>7150</v>
      </c>
      <c r="G2462" s="70" t="s">
        <v>7151</v>
      </c>
      <c r="H2462" s="70" t="s">
        <v>7152</v>
      </c>
      <c r="I2462" s="70"/>
      <c r="J2462" s="70"/>
      <c r="K2462" s="72" t="s">
        <v>73</v>
      </c>
      <c r="L2462" s="72" t="s">
        <v>163</v>
      </c>
      <c r="M2462" s="70"/>
      <c r="N2462" s="70"/>
      <c r="O2462" s="70"/>
      <c r="P2462" s="70" t="s">
        <v>7172</v>
      </c>
      <c r="Q2462" s="19"/>
      <c r="R2462" s="19"/>
      <c r="S2462" s="19"/>
      <c r="T2462" s="19"/>
      <c r="U2462" s="70" t="s">
        <v>7154</v>
      </c>
      <c r="V2462" s="19" t="n">
        <v>177</v>
      </c>
      <c r="W2462" s="19"/>
      <c r="X2462" s="19"/>
      <c r="Y2462" s="19"/>
      <c r="Z2462" s="19"/>
      <c r="AA2462" s="19"/>
      <c r="AB2462" s="19"/>
      <c r="AC2462" s="19"/>
      <c r="AD2462" s="19"/>
      <c r="AE2462" s="18" t="s">
        <v>504</v>
      </c>
      <c r="AF2462" s="18" t="n">
        <v>255</v>
      </c>
      <c r="AG2462" s="72" t="s">
        <v>3262</v>
      </c>
      <c r="AH2462" s="19"/>
      <c r="AI2462" s="70" t="s">
        <v>6884</v>
      </c>
      <c r="AJ2462" s="22" t="n">
        <v>30</v>
      </c>
      <c r="AK2462" s="23" t="s">
        <v>279</v>
      </c>
      <c r="AL2462" s="24" t="s">
        <v>280</v>
      </c>
      <c r="AM2462" s="25" t="n">
        <v>1892</v>
      </c>
      <c r="AN2462" s="18"/>
      <c r="AO2462" s="18"/>
      <c r="AP2462" s="18"/>
      <c r="AS2462" s="18" t="s">
        <v>7158</v>
      </c>
      <c r="AT2462" s="43" t="n">
        <v>30</v>
      </c>
      <c r="AU2462" s="25" t="s">
        <v>279</v>
      </c>
      <c r="AV2462" s="22" t="s">
        <v>280</v>
      </c>
      <c r="AW2462" s="38" t="n">
        <v>1892</v>
      </c>
      <c r="AX2462" s="18"/>
      <c r="AY2462" s="19"/>
      <c r="AZ2462" s="70"/>
      <c r="BA2462" s="70"/>
      <c r="BB2462" s="70"/>
      <c r="BC2462" s="70"/>
      <c r="BD2462" s="70"/>
      <c r="BE2462" s="70"/>
      <c r="BF2462" s="70"/>
      <c r="BG2462" s="72"/>
      <c r="BH2462" s="19" t="s">
        <v>1695</v>
      </c>
      <c r="BI2462" s="19" t="s">
        <v>6754</v>
      </c>
      <c r="BJ2462" s="19"/>
      <c r="BK2462" s="0" t="str">
        <f aca="false">IF(ISBLANK(P2462), IF(ISBLANK(I2462), IF(ISBLANK(G2462), IF(ISBLANK(E2462), "Niet", E2462), G2462), I2462), P2462)</f>
        <v>B12.3.1/6</v>
      </c>
      <c r="BL2462" s="0" t="str">
        <f aca="false">IF(COUNTIF($BK$2:$BK$3066, BK2462)&gt;1, "Double", "Correct")</f>
        <v>Correct</v>
      </c>
    </row>
    <row r="2463" customFormat="false" ht="15.75" hidden="true" customHeight="true" outlineLevel="0" collapsed="false">
      <c r="A2463" s="181" t="s">
        <v>5850</v>
      </c>
      <c r="B2463" s="21" t="s">
        <v>6597</v>
      </c>
      <c r="C2463" s="19" t="s">
        <v>7036</v>
      </c>
      <c r="D2463" s="72" t="s">
        <v>7037</v>
      </c>
      <c r="E2463" s="19" t="s">
        <v>7149</v>
      </c>
      <c r="F2463" s="71" t="s">
        <v>7150</v>
      </c>
      <c r="G2463" s="70" t="s">
        <v>7151</v>
      </c>
      <c r="H2463" s="70" t="s">
        <v>7152</v>
      </c>
      <c r="I2463" s="70"/>
      <c r="J2463" s="70"/>
      <c r="K2463" s="72" t="s">
        <v>73</v>
      </c>
      <c r="L2463" s="72" t="s">
        <v>163</v>
      </c>
      <c r="M2463" s="70"/>
      <c r="N2463" s="70"/>
      <c r="O2463" s="19" t="s">
        <v>7173</v>
      </c>
      <c r="P2463" s="70" t="s">
        <v>7174</v>
      </c>
      <c r="Q2463" s="70"/>
      <c r="R2463" s="70"/>
      <c r="S2463" s="70"/>
      <c r="T2463" s="70"/>
      <c r="U2463" s="70" t="s">
        <v>7154</v>
      </c>
      <c r="V2463" s="70" t="n">
        <v>177</v>
      </c>
      <c r="W2463" s="70"/>
      <c r="X2463" s="70"/>
      <c r="Y2463" s="70"/>
      <c r="Z2463" s="70"/>
      <c r="AA2463" s="70"/>
      <c r="AB2463" s="70"/>
      <c r="AC2463" s="70"/>
      <c r="AD2463" s="70"/>
      <c r="AE2463" s="18" t="s">
        <v>504</v>
      </c>
      <c r="AF2463" s="18" t="n">
        <v>255</v>
      </c>
      <c r="AG2463" s="72" t="s">
        <v>3262</v>
      </c>
      <c r="AH2463" s="70"/>
      <c r="AI2463" s="70" t="s">
        <v>7175</v>
      </c>
      <c r="AJ2463" s="22" t="n">
        <v>16</v>
      </c>
      <c r="AK2463" s="23" t="s">
        <v>192</v>
      </c>
      <c r="AL2463" s="24" t="s">
        <v>92</v>
      </c>
      <c r="AM2463" s="25" t="n">
        <v>1895</v>
      </c>
      <c r="AN2463" s="18"/>
      <c r="AO2463" s="18"/>
      <c r="AP2463" s="18"/>
      <c r="AS2463" s="70" t="s">
        <v>4481</v>
      </c>
      <c r="AT2463" s="43" t="n">
        <v>16</v>
      </c>
      <c r="AU2463" s="25" t="s">
        <v>192</v>
      </c>
      <c r="AV2463" s="22" t="s">
        <v>92</v>
      </c>
      <c r="AW2463" s="38" t="n">
        <v>1895</v>
      </c>
      <c r="AX2463" s="18"/>
      <c r="AY2463" s="70"/>
      <c r="AZ2463" s="70"/>
      <c r="BA2463" s="70"/>
      <c r="BB2463" s="70"/>
      <c r="BC2463" s="70"/>
      <c r="BD2463" s="70"/>
      <c r="BE2463" s="70"/>
      <c r="BF2463" s="70"/>
      <c r="BG2463" s="72"/>
      <c r="BH2463" s="19" t="s">
        <v>1695</v>
      </c>
      <c r="BI2463" s="19" t="s">
        <v>6754</v>
      </c>
      <c r="BJ2463" s="19"/>
      <c r="BK2463" s="0" t="str">
        <f aca="false">IF(ISBLANK(P2463), IF(ISBLANK(I2463), IF(ISBLANK(G2463), IF(ISBLANK(E2463), "Niet", E2463), G2463), I2463), P2463)</f>
        <v>B12.3.1/7</v>
      </c>
      <c r="BL2463" s="0" t="str">
        <f aca="false">IF(COUNTIF($BK$2:$BK$3066, BK2463)&gt;1, "Double", "Correct")</f>
        <v>Correct</v>
      </c>
    </row>
    <row r="2464" customFormat="false" ht="15.75" hidden="true" customHeight="true" outlineLevel="0" collapsed="false">
      <c r="A2464" s="181" t="s">
        <v>5850</v>
      </c>
      <c r="B2464" s="21" t="s">
        <v>6597</v>
      </c>
      <c r="C2464" s="19" t="s">
        <v>7036</v>
      </c>
      <c r="D2464" s="72" t="s">
        <v>7037</v>
      </c>
      <c r="E2464" s="19" t="s">
        <v>7149</v>
      </c>
      <c r="F2464" s="71" t="s">
        <v>7150</v>
      </c>
      <c r="G2464" s="70" t="s">
        <v>7151</v>
      </c>
      <c r="H2464" s="70" t="s">
        <v>7152</v>
      </c>
      <c r="I2464" s="70"/>
      <c r="J2464" s="70"/>
      <c r="K2464" s="72" t="s">
        <v>73</v>
      </c>
      <c r="L2464" s="72" t="s">
        <v>163</v>
      </c>
      <c r="M2464" s="70"/>
      <c r="N2464" s="70"/>
      <c r="O2464" s="70"/>
      <c r="P2464" s="70" t="s">
        <v>7176</v>
      </c>
      <c r="Q2464" s="19"/>
      <c r="R2464" s="19"/>
      <c r="S2464" s="19"/>
      <c r="T2464" s="19"/>
      <c r="U2464" s="70" t="s">
        <v>7177</v>
      </c>
      <c r="V2464" s="70" t="s">
        <v>7178</v>
      </c>
      <c r="W2464" s="19"/>
      <c r="X2464" s="19"/>
      <c r="Y2464" s="19"/>
      <c r="Z2464" s="19"/>
      <c r="AA2464" s="19"/>
      <c r="AB2464" s="19"/>
      <c r="AC2464" s="19"/>
      <c r="AD2464" s="19"/>
      <c r="AE2464" s="18" t="s">
        <v>504</v>
      </c>
      <c r="AF2464" s="18" t="n">
        <v>255</v>
      </c>
      <c r="AG2464" s="72" t="s">
        <v>382</v>
      </c>
      <c r="AH2464" s="19"/>
      <c r="AI2464" s="70" t="s">
        <v>7179</v>
      </c>
      <c r="AJ2464" s="22" t="n">
        <v>25</v>
      </c>
      <c r="AK2464" s="23" t="s">
        <v>279</v>
      </c>
      <c r="AL2464" s="24" t="s">
        <v>280</v>
      </c>
      <c r="AM2464" s="25" t="n">
        <v>1894</v>
      </c>
      <c r="AN2464" s="70" t="s">
        <v>376</v>
      </c>
      <c r="AO2464" s="70"/>
      <c r="AP2464" s="70"/>
      <c r="AQ2464" s="0" t="s">
        <v>377</v>
      </c>
      <c r="AS2464" s="18" t="s">
        <v>6990</v>
      </c>
      <c r="AT2464" s="43" t="n">
        <v>25</v>
      </c>
      <c r="AU2464" s="25" t="s">
        <v>279</v>
      </c>
      <c r="AV2464" s="22" t="s">
        <v>280</v>
      </c>
      <c r="AW2464" s="38" t="n">
        <v>1894</v>
      </c>
      <c r="AX2464" s="18"/>
      <c r="AY2464" s="19"/>
      <c r="AZ2464" s="70"/>
      <c r="BA2464" s="70"/>
      <c r="BB2464" s="70"/>
      <c r="BC2464" s="70"/>
      <c r="BD2464" s="70"/>
      <c r="BE2464" s="70"/>
      <c r="BF2464" s="70"/>
      <c r="BG2464" s="72"/>
      <c r="BH2464" s="19" t="s">
        <v>1695</v>
      </c>
      <c r="BI2464" s="19" t="s">
        <v>6754</v>
      </c>
      <c r="BJ2464" s="19"/>
      <c r="BK2464" s="0" t="str">
        <f aca="false">IF(ISBLANK(P2464), IF(ISBLANK(I2464), IF(ISBLANK(G2464), IF(ISBLANK(E2464), "Niet", E2464), G2464), I2464), P2464)</f>
        <v>B12.3.1/8</v>
      </c>
      <c r="BL2464" s="0" t="str">
        <f aca="false">IF(COUNTIF($BK$2:$BK$3066, BK2464)&gt;1, "Double", "Correct")</f>
        <v>Correct</v>
      </c>
    </row>
    <row r="2465" customFormat="false" ht="15.75" hidden="true" customHeight="true" outlineLevel="0" collapsed="false">
      <c r="A2465" s="181" t="s">
        <v>5850</v>
      </c>
      <c r="B2465" s="21" t="s">
        <v>6597</v>
      </c>
      <c r="C2465" s="19" t="s">
        <v>7036</v>
      </c>
      <c r="D2465" s="72" t="s">
        <v>7037</v>
      </c>
      <c r="E2465" s="19" t="s">
        <v>7149</v>
      </c>
      <c r="F2465" s="71" t="s">
        <v>7150</v>
      </c>
      <c r="G2465" s="70" t="s">
        <v>7151</v>
      </c>
      <c r="H2465" s="70" t="s">
        <v>7152</v>
      </c>
      <c r="I2465" s="70"/>
      <c r="J2465" s="70"/>
      <c r="K2465" s="72" t="s">
        <v>73</v>
      </c>
      <c r="L2465" s="72" t="s">
        <v>163</v>
      </c>
      <c r="M2465" s="70"/>
      <c r="N2465" s="70"/>
      <c r="O2465" s="19" t="s">
        <v>7180</v>
      </c>
      <c r="P2465" s="70" t="s">
        <v>7181</v>
      </c>
      <c r="Q2465" s="70"/>
      <c r="R2465" s="70"/>
      <c r="S2465" s="70"/>
      <c r="T2465" s="70"/>
      <c r="U2465" s="70" t="s">
        <v>7154</v>
      </c>
      <c r="V2465" s="70" t="n">
        <v>177</v>
      </c>
      <c r="W2465" s="70"/>
      <c r="X2465" s="70"/>
      <c r="Y2465" s="70"/>
      <c r="Z2465" s="70"/>
      <c r="AA2465" s="70"/>
      <c r="AB2465" s="70"/>
      <c r="AC2465" s="70"/>
      <c r="AD2465" s="70"/>
      <c r="AE2465" s="18" t="s">
        <v>504</v>
      </c>
      <c r="AF2465" s="18" t="n">
        <v>255</v>
      </c>
      <c r="AG2465" s="72" t="s">
        <v>3262</v>
      </c>
      <c r="AH2465" s="70"/>
      <c r="AI2465" s="70" t="s">
        <v>7182</v>
      </c>
      <c r="AJ2465" s="22"/>
      <c r="AK2465" s="23"/>
      <c r="AL2465" s="32"/>
      <c r="AM2465" s="25"/>
      <c r="AN2465" s="18"/>
      <c r="AO2465" s="18"/>
      <c r="AP2465" s="18"/>
      <c r="AS2465" s="70"/>
      <c r="AT2465" s="46"/>
      <c r="AU2465" s="25"/>
      <c r="AV2465" s="22"/>
      <c r="AW2465" s="18"/>
      <c r="AX2465" s="18"/>
      <c r="AY2465" s="70"/>
      <c r="AZ2465" s="70"/>
      <c r="BA2465" s="70"/>
      <c r="BB2465" s="70"/>
      <c r="BC2465" s="70"/>
      <c r="BD2465" s="70"/>
      <c r="BE2465" s="70"/>
      <c r="BF2465" s="70"/>
      <c r="BG2465" s="72"/>
      <c r="BH2465" s="19" t="s">
        <v>1695</v>
      </c>
      <c r="BI2465" s="19" t="s">
        <v>6754</v>
      </c>
      <c r="BJ2465" s="19"/>
      <c r="BK2465" s="0" t="str">
        <f aca="false">IF(ISBLANK(P2465), IF(ISBLANK(I2465), IF(ISBLANK(G2465), IF(ISBLANK(E2465), "Niet", E2465), G2465), I2465), P2465)</f>
        <v>B12.3.1/9</v>
      </c>
      <c r="BL2465" s="0" t="str">
        <f aca="false">IF(COUNTIF($BK$2:$BK$3066, BK2465)&gt;1, "Double", "Correct")</f>
        <v>Correct</v>
      </c>
    </row>
    <row r="2466" customFormat="false" ht="15.75" hidden="true" customHeight="true" outlineLevel="0" collapsed="false">
      <c r="A2466" s="181" t="s">
        <v>5850</v>
      </c>
      <c r="B2466" s="21" t="s">
        <v>6597</v>
      </c>
      <c r="C2466" s="19" t="s">
        <v>7036</v>
      </c>
      <c r="D2466" s="72" t="s">
        <v>7037</v>
      </c>
      <c r="E2466" s="19" t="s">
        <v>7149</v>
      </c>
      <c r="F2466" s="71" t="s">
        <v>7150</v>
      </c>
      <c r="G2466" s="70" t="s">
        <v>7151</v>
      </c>
      <c r="H2466" s="70" t="s">
        <v>7152</v>
      </c>
      <c r="I2466" s="70"/>
      <c r="J2466" s="70"/>
      <c r="K2466" s="72" t="s">
        <v>73</v>
      </c>
      <c r="L2466" s="72" t="s">
        <v>163</v>
      </c>
      <c r="M2466" s="70"/>
      <c r="N2466" s="70"/>
      <c r="O2466" s="70" t="s">
        <v>7183</v>
      </c>
      <c r="P2466" s="70" t="s">
        <v>7184</v>
      </c>
      <c r="Q2466" s="70"/>
      <c r="R2466" s="70"/>
      <c r="S2466" s="70"/>
      <c r="T2466" s="70"/>
      <c r="U2466" s="70" t="s">
        <v>7154</v>
      </c>
      <c r="V2466" s="19" t="n">
        <v>177</v>
      </c>
      <c r="W2466" s="70"/>
      <c r="X2466" s="70"/>
      <c r="Y2466" s="70"/>
      <c r="Z2466" s="70"/>
      <c r="AA2466" s="70"/>
      <c r="AB2466" s="70"/>
      <c r="AC2466" s="70"/>
      <c r="AD2466" s="70"/>
      <c r="AE2466" s="18" t="s">
        <v>504</v>
      </c>
      <c r="AF2466" s="18" t="n">
        <v>255</v>
      </c>
      <c r="AG2466" s="70"/>
      <c r="AH2466" s="70"/>
      <c r="AI2466" s="70" t="s">
        <v>7185</v>
      </c>
      <c r="AJ2466" s="22" t="n">
        <v>31</v>
      </c>
      <c r="AK2466" s="23" t="s">
        <v>121</v>
      </c>
      <c r="AL2466" s="24" t="s">
        <v>122</v>
      </c>
      <c r="AM2466" s="25" t="n">
        <v>1898</v>
      </c>
      <c r="AN2466" s="18"/>
      <c r="AO2466" s="18"/>
      <c r="AP2466" s="18"/>
      <c r="AS2466" s="70"/>
      <c r="AT2466" s="43" t="n">
        <v>31</v>
      </c>
      <c r="AU2466" s="25" t="s">
        <v>121</v>
      </c>
      <c r="AV2466" s="22" t="s">
        <v>122</v>
      </c>
      <c r="AW2466" s="38" t="n">
        <v>1898</v>
      </c>
      <c r="AX2466" s="18"/>
      <c r="AY2466" s="70"/>
      <c r="AZ2466" s="70"/>
      <c r="BA2466" s="70"/>
      <c r="BB2466" s="70"/>
      <c r="BC2466" s="70"/>
      <c r="BD2466" s="70"/>
      <c r="BE2466" s="70"/>
      <c r="BF2466" s="70"/>
      <c r="BG2466" s="72"/>
      <c r="BH2466" s="19" t="s">
        <v>1695</v>
      </c>
      <c r="BI2466" s="19" t="s">
        <v>6754</v>
      </c>
      <c r="BJ2466" s="19"/>
      <c r="BK2466" s="0" t="str">
        <f aca="false">IF(ISBLANK(P2466), IF(ISBLANK(I2466), IF(ISBLANK(G2466), IF(ISBLANK(E2466), "Niet", E2466), G2466), I2466), P2466)</f>
        <v>B12.3.1/10</v>
      </c>
      <c r="BL2466" s="0" t="str">
        <f aca="false">IF(COUNTIF($BK$2:$BK$3066, BK2466)&gt;1, "Double", "Correct")</f>
        <v>Correct</v>
      </c>
    </row>
    <row r="2467" customFormat="false" ht="15.75" hidden="true" customHeight="true" outlineLevel="0" collapsed="false">
      <c r="A2467" s="181" t="s">
        <v>5850</v>
      </c>
      <c r="B2467" s="21" t="s">
        <v>6597</v>
      </c>
      <c r="C2467" s="19" t="s">
        <v>7036</v>
      </c>
      <c r="D2467" s="72" t="s">
        <v>7037</v>
      </c>
      <c r="E2467" s="19" t="s">
        <v>7149</v>
      </c>
      <c r="F2467" s="71" t="s">
        <v>7150</v>
      </c>
      <c r="G2467" s="70" t="s">
        <v>7151</v>
      </c>
      <c r="H2467" s="70" t="s">
        <v>7152</v>
      </c>
      <c r="I2467" s="70"/>
      <c r="J2467" s="70"/>
      <c r="K2467" s="72" t="s">
        <v>73</v>
      </c>
      <c r="L2467" s="72" t="s">
        <v>163</v>
      </c>
      <c r="M2467" s="70"/>
      <c r="N2467" s="70"/>
      <c r="O2467" s="70" t="s">
        <v>7186</v>
      </c>
      <c r="P2467" s="70" t="s">
        <v>7187</v>
      </c>
      <c r="Q2467" s="19"/>
      <c r="R2467" s="19"/>
      <c r="S2467" s="19"/>
      <c r="T2467" s="19"/>
      <c r="U2467" s="70" t="s">
        <v>7154</v>
      </c>
      <c r="V2467" s="70" t="n">
        <v>177</v>
      </c>
      <c r="W2467" s="19"/>
      <c r="X2467" s="19"/>
      <c r="Y2467" s="19"/>
      <c r="Z2467" s="19"/>
      <c r="AA2467" s="19"/>
      <c r="AB2467" s="19"/>
      <c r="AC2467" s="19"/>
      <c r="AD2467" s="19"/>
      <c r="AE2467" s="18" t="s">
        <v>504</v>
      </c>
      <c r="AF2467" s="18" t="n">
        <v>255</v>
      </c>
      <c r="AG2467" s="19"/>
      <c r="AH2467" s="19"/>
      <c r="AI2467" s="70" t="s">
        <v>7185</v>
      </c>
      <c r="AJ2467" s="22" t="s">
        <v>131</v>
      </c>
      <c r="AK2467" s="23" t="s">
        <v>130</v>
      </c>
      <c r="AL2467" s="24" t="s">
        <v>131</v>
      </c>
      <c r="AM2467" s="25" t="n">
        <v>1900</v>
      </c>
      <c r="AN2467" s="18"/>
      <c r="AO2467" s="18"/>
      <c r="AP2467" s="18"/>
      <c r="AS2467" s="70"/>
      <c r="AT2467" s="43" t="s">
        <v>131</v>
      </c>
      <c r="AU2467" s="25" t="s">
        <v>130</v>
      </c>
      <c r="AV2467" s="22" t="s">
        <v>131</v>
      </c>
      <c r="AW2467" s="38" t="n">
        <v>1900</v>
      </c>
      <c r="AX2467" s="18"/>
      <c r="AY2467" s="70"/>
      <c r="AZ2467" s="70"/>
      <c r="BA2467" s="70"/>
      <c r="BB2467" s="70"/>
      <c r="BC2467" s="70"/>
      <c r="BD2467" s="70"/>
      <c r="BE2467" s="70"/>
      <c r="BF2467" s="70"/>
      <c r="BG2467" s="72"/>
      <c r="BH2467" s="19" t="s">
        <v>1695</v>
      </c>
      <c r="BI2467" s="19" t="s">
        <v>6754</v>
      </c>
      <c r="BJ2467" s="19"/>
      <c r="BK2467" s="0" t="str">
        <f aca="false">IF(ISBLANK(P2467), IF(ISBLANK(I2467), IF(ISBLANK(G2467), IF(ISBLANK(E2467), "Niet", E2467), G2467), I2467), P2467)</f>
        <v>B12.3.1/11</v>
      </c>
      <c r="BL2467" s="0" t="str">
        <f aca="false">IF(COUNTIF($BK$2:$BK$3066, BK2467)&gt;1, "Double", "Correct")</f>
        <v>Correct</v>
      </c>
    </row>
    <row r="2468" customFormat="false" ht="15.75" hidden="true" customHeight="true" outlineLevel="0" collapsed="false">
      <c r="A2468" s="181" t="s">
        <v>5850</v>
      </c>
      <c r="B2468" s="21" t="s">
        <v>6597</v>
      </c>
      <c r="C2468" s="19" t="s">
        <v>7036</v>
      </c>
      <c r="D2468" s="72" t="s">
        <v>7037</v>
      </c>
      <c r="E2468" s="19" t="s">
        <v>7149</v>
      </c>
      <c r="F2468" s="71" t="s">
        <v>7150</v>
      </c>
      <c r="G2468" s="70" t="s">
        <v>7151</v>
      </c>
      <c r="H2468" s="70" t="s">
        <v>7152</v>
      </c>
      <c r="I2468" s="70"/>
      <c r="J2468" s="70"/>
      <c r="K2468" s="72" t="s">
        <v>73</v>
      </c>
      <c r="L2468" s="72" t="s">
        <v>163</v>
      </c>
      <c r="M2468" s="70"/>
      <c r="N2468" s="70"/>
      <c r="O2468" s="19" t="s">
        <v>7188</v>
      </c>
      <c r="P2468" s="70" t="s">
        <v>7189</v>
      </c>
      <c r="Q2468" s="19"/>
      <c r="R2468" s="19"/>
      <c r="S2468" s="19"/>
      <c r="T2468" s="19"/>
      <c r="U2468" s="70" t="s">
        <v>7154</v>
      </c>
      <c r="V2468" s="70" t="n">
        <v>177</v>
      </c>
      <c r="W2468" s="19"/>
      <c r="X2468" s="19"/>
      <c r="Y2468" s="19"/>
      <c r="Z2468" s="19"/>
      <c r="AA2468" s="19"/>
      <c r="AB2468" s="19"/>
      <c r="AC2468" s="19"/>
      <c r="AD2468" s="19"/>
      <c r="AE2468" s="18" t="s">
        <v>504</v>
      </c>
      <c r="AF2468" s="18" t="n">
        <v>255</v>
      </c>
      <c r="AG2468" s="72" t="s">
        <v>3262</v>
      </c>
      <c r="AH2468" s="19"/>
      <c r="AI2468" s="70" t="s">
        <v>7190</v>
      </c>
      <c r="AJ2468" s="22" t="s">
        <v>99</v>
      </c>
      <c r="AK2468" s="23" t="s">
        <v>192</v>
      </c>
      <c r="AL2468" s="24" t="s">
        <v>92</v>
      </c>
      <c r="AM2468" s="25" t="n">
        <v>1901</v>
      </c>
      <c r="AN2468" s="18"/>
      <c r="AO2468" s="18"/>
      <c r="AP2468" s="18"/>
      <c r="AS2468" s="70" t="s">
        <v>7191</v>
      </c>
      <c r="AT2468" s="43" t="s">
        <v>99</v>
      </c>
      <c r="AU2468" s="25" t="s">
        <v>192</v>
      </c>
      <c r="AV2468" s="22" t="s">
        <v>92</v>
      </c>
      <c r="AW2468" s="38" t="n">
        <v>1901</v>
      </c>
      <c r="AX2468" s="18"/>
      <c r="AY2468" s="70"/>
      <c r="AZ2468" s="70"/>
      <c r="BA2468" s="70"/>
      <c r="BB2468" s="70"/>
      <c r="BC2468" s="70"/>
      <c r="BD2468" s="70"/>
      <c r="BE2468" s="70"/>
      <c r="BF2468" s="70"/>
      <c r="BG2468" s="72"/>
      <c r="BH2468" s="19" t="s">
        <v>1695</v>
      </c>
      <c r="BI2468" s="19" t="s">
        <v>6754</v>
      </c>
      <c r="BJ2468" s="19"/>
      <c r="BK2468" s="0" t="str">
        <f aca="false">IF(ISBLANK(P2468), IF(ISBLANK(I2468), IF(ISBLANK(G2468), IF(ISBLANK(E2468), "Niet", E2468), G2468), I2468), P2468)</f>
        <v>B12.3.1/12</v>
      </c>
      <c r="BL2468" s="0" t="str">
        <f aca="false">IF(COUNTIF($BK$2:$BK$3066, BK2468)&gt;1, "Double", "Correct")</f>
        <v>Correct</v>
      </c>
    </row>
    <row r="2469" customFormat="false" ht="15.75" hidden="true" customHeight="true" outlineLevel="0" collapsed="false">
      <c r="A2469" s="181" t="s">
        <v>5850</v>
      </c>
      <c r="B2469" s="21" t="s">
        <v>6597</v>
      </c>
      <c r="C2469" s="19" t="s">
        <v>7036</v>
      </c>
      <c r="D2469" s="72" t="s">
        <v>7037</v>
      </c>
      <c r="E2469" s="19" t="s">
        <v>7149</v>
      </c>
      <c r="F2469" s="71" t="s">
        <v>7150</v>
      </c>
      <c r="G2469" s="70" t="s">
        <v>7151</v>
      </c>
      <c r="H2469" s="70" t="s">
        <v>7152</v>
      </c>
      <c r="I2469" s="70"/>
      <c r="J2469" s="70"/>
      <c r="K2469" s="72" t="s">
        <v>73</v>
      </c>
      <c r="L2469" s="72" t="s">
        <v>163</v>
      </c>
      <c r="M2469" s="70"/>
      <c r="N2469" s="70"/>
      <c r="O2469" s="19" t="s">
        <v>7192</v>
      </c>
      <c r="P2469" s="70" t="s">
        <v>7193</v>
      </c>
      <c r="Q2469" s="70"/>
      <c r="R2469" s="70"/>
      <c r="S2469" s="70"/>
      <c r="T2469" s="70"/>
      <c r="U2469" s="70" t="s">
        <v>7154</v>
      </c>
      <c r="V2469" s="70" t="n">
        <v>177</v>
      </c>
      <c r="W2469" s="70"/>
      <c r="X2469" s="70"/>
      <c r="Y2469" s="70"/>
      <c r="Z2469" s="70"/>
      <c r="AA2469" s="70"/>
      <c r="AB2469" s="70"/>
      <c r="AC2469" s="70"/>
      <c r="AD2469" s="70"/>
      <c r="AE2469" s="18" t="s">
        <v>504</v>
      </c>
      <c r="AF2469" s="18" t="n">
        <v>255</v>
      </c>
      <c r="AG2469" s="72" t="s">
        <v>3262</v>
      </c>
      <c r="AH2469" s="70"/>
      <c r="AI2469" s="70" t="s">
        <v>7194</v>
      </c>
      <c r="AJ2469" s="22" t="n">
        <v>22</v>
      </c>
      <c r="AK2469" s="23" t="s">
        <v>192</v>
      </c>
      <c r="AL2469" s="24" t="s">
        <v>92</v>
      </c>
      <c r="AM2469" s="25" t="n">
        <v>1902</v>
      </c>
      <c r="AN2469" s="18"/>
      <c r="AO2469" s="18"/>
      <c r="AP2469" s="18"/>
      <c r="AS2469" s="70" t="s">
        <v>7191</v>
      </c>
      <c r="AT2469" s="43" t="n">
        <v>22</v>
      </c>
      <c r="AU2469" s="25" t="s">
        <v>192</v>
      </c>
      <c r="AV2469" s="22" t="s">
        <v>92</v>
      </c>
      <c r="AW2469" s="38" t="n">
        <v>1902</v>
      </c>
      <c r="AX2469" s="18"/>
      <c r="AY2469" s="70"/>
      <c r="AZ2469" s="70"/>
      <c r="BA2469" s="70"/>
      <c r="BB2469" s="70"/>
      <c r="BC2469" s="70"/>
      <c r="BD2469" s="70"/>
      <c r="BE2469" s="70"/>
      <c r="BF2469" s="70"/>
      <c r="BG2469" s="72"/>
      <c r="BH2469" s="19" t="s">
        <v>1695</v>
      </c>
      <c r="BI2469" s="19" t="s">
        <v>6754</v>
      </c>
      <c r="BJ2469" s="19"/>
      <c r="BK2469" s="0" t="str">
        <f aca="false">IF(ISBLANK(P2469), IF(ISBLANK(I2469), IF(ISBLANK(G2469), IF(ISBLANK(E2469), "Niet", E2469), G2469), I2469), P2469)</f>
        <v>B12.3.1/13</v>
      </c>
      <c r="BL2469" s="0" t="str">
        <f aca="false">IF(COUNTIF($BK$2:$BK$3066, BK2469)&gt;1, "Double", "Correct")</f>
        <v>Correct</v>
      </c>
    </row>
    <row r="2470" customFormat="false" ht="15.75" hidden="true" customHeight="true" outlineLevel="0" collapsed="false">
      <c r="A2470" s="181" t="s">
        <v>5850</v>
      </c>
      <c r="B2470" s="21" t="s">
        <v>6597</v>
      </c>
      <c r="C2470" s="19" t="s">
        <v>7036</v>
      </c>
      <c r="D2470" s="72" t="s">
        <v>7037</v>
      </c>
      <c r="E2470" s="19" t="s">
        <v>7149</v>
      </c>
      <c r="F2470" s="71" t="s">
        <v>7150</v>
      </c>
      <c r="G2470" s="70" t="s">
        <v>7195</v>
      </c>
      <c r="H2470" s="70" t="s">
        <v>7196</v>
      </c>
      <c r="I2470" s="70"/>
      <c r="J2470" s="70"/>
      <c r="K2470" s="72" t="s">
        <v>73</v>
      </c>
      <c r="L2470" s="72" t="s">
        <v>74</v>
      </c>
      <c r="M2470" s="70"/>
      <c r="N2470" s="70"/>
      <c r="O2470" s="70"/>
      <c r="P2470" s="70" t="s">
        <v>7197</v>
      </c>
      <c r="Q2470" s="70"/>
      <c r="R2470" s="70"/>
      <c r="S2470" s="70"/>
      <c r="T2470" s="70"/>
      <c r="U2470" s="70" t="s">
        <v>7154</v>
      </c>
      <c r="V2470" s="19" t="n">
        <v>177</v>
      </c>
      <c r="W2470" s="70"/>
      <c r="X2470" s="70"/>
      <c r="Y2470" s="70"/>
      <c r="Z2470" s="70"/>
      <c r="AA2470" s="70"/>
      <c r="AB2470" s="70"/>
      <c r="AC2470" s="70"/>
      <c r="AD2470" s="70"/>
      <c r="AE2470" s="18" t="s">
        <v>504</v>
      </c>
      <c r="AF2470" s="18" t="n">
        <v>255</v>
      </c>
      <c r="AG2470" s="72" t="s">
        <v>382</v>
      </c>
      <c r="AH2470" s="70"/>
      <c r="AI2470" s="70" t="s">
        <v>7198</v>
      </c>
      <c r="AJ2470" s="22" t="n">
        <v>24</v>
      </c>
      <c r="AK2470" s="23" t="s">
        <v>93</v>
      </c>
      <c r="AL2470" s="24" t="s">
        <v>94</v>
      </c>
      <c r="AM2470" s="25" t="n">
        <v>1893</v>
      </c>
      <c r="AN2470" s="18"/>
      <c r="AO2470" s="18"/>
      <c r="AP2470" s="18"/>
      <c r="AS2470" s="18" t="s">
        <v>7158</v>
      </c>
      <c r="AT2470" s="43" t="n">
        <v>24</v>
      </c>
      <c r="AU2470" s="25" t="s">
        <v>93</v>
      </c>
      <c r="AV2470" s="22" t="s">
        <v>94</v>
      </c>
      <c r="AW2470" s="38" t="n">
        <v>1893</v>
      </c>
      <c r="AX2470" s="18"/>
      <c r="AY2470" s="19"/>
      <c r="AZ2470" s="19" t="s">
        <v>7199</v>
      </c>
      <c r="BA2470" s="19"/>
      <c r="BB2470" s="19"/>
      <c r="BC2470" s="70"/>
      <c r="BD2470" s="70"/>
      <c r="BE2470" s="70"/>
      <c r="BF2470" s="70"/>
      <c r="BG2470" s="72"/>
      <c r="BH2470" s="19" t="s">
        <v>1695</v>
      </c>
      <c r="BI2470" s="19" t="s">
        <v>6754</v>
      </c>
      <c r="BJ2470" s="19"/>
      <c r="BK2470" s="0" t="str">
        <f aca="false">IF(ISBLANK(P2470), IF(ISBLANK(I2470), IF(ISBLANK(G2470), IF(ISBLANK(E2470), "Niet", E2470), G2470), I2470), P2470)</f>
        <v>B12.3.2/1</v>
      </c>
      <c r="BL2470" s="0" t="str">
        <f aca="false">IF(COUNTIF($BK$2:$BK$3066, BK2470)&gt;1, "Double", "Correct")</f>
        <v>Correct</v>
      </c>
    </row>
    <row r="2471" customFormat="false" ht="15.75" hidden="true" customHeight="true" outlineLevel="0" collapsed="false">
      <c r="A2471" s="181" t="s">
        <v>5850</v>
      </c>
      <c r="B2471" s="21" t="s">
        <v>6597</v>
      </c>
      <c r="C2471" s="19" t="s">
        <v>7036</v>
      </c>
      <c r="D2471" s="72" t="s">
        <v>7037</v>
      </c>
      <c r="E2471" s="19" t="s">
        <v>7149</v>
      </c>
      <c r="F2471" s="71" t="s">
        <v>7150</v>
      </c>
      <c r="G2471" s="70" t="s">
        <v>7195</v>
      </c>
      <c r="H2471" s="70" t="s">
        <v>7196</v>
      </c>
      <c r="I2471" s="70"/>
      <c r="J2471" s="70"/>
      <c r="K2471" s="72" t="s">
        <v>73</v>
      </c>
      <c r="L2471" s="72" t="s">
        <v>163</v>
      </c>
      <c r="M2471" s="70"/>
      <c r="N2471" s="70"/>
      <c r="O2471" s="70"/>
      <c r="P2471" s="70" t="s">
        <v>7200</v>
      </c>
      <c r="Q2471" s="70"/>
      <c r="R2471" s="70"/>
      <c r="S2471" s="70"/>
      <c r="T2471" s="70"/>
      <c r="U2471" s="70" t="s">
        <v>7154</v>
      </c>
      <c r="V2471" s="70" t="n">
        <v>177</v>
      </c>
      <c r="W2471" s="70"/>
      <c r="X2471" s="70"/>
      <c r="Y2471" s="70"/>
      <c r="Z2471" s="70"/>
      <c r="AA2471" s="70"/>
      <c r="AB2471" s="70"/>
      <c r="AC2471" s="70"/>
      <c r="AD2471" s="70"/>
      <c r="AE2471" s="18" t="s">
        <v>504</v>
      </c>
      <c r="AF2471" s="18" t="n">
        <v>255</v>
      </c>
      <c r="AG2471" s="70"/>
      <c r="AH2471" s="70"/>
      <c r="AI2471" s="70" t="s">
        <v>7201</v>
      </c>
      <c r="AJ2471" s="22" t="n">
        <v>23</v>
      </c>
      <c r="AK2471" s="23" t="s">
        <v>192</v>
      </c>
      <c r="AL2471" s="24" t="s">
        <v>92</v>
      </c>
      <c r="AM2471" s="25" t="n">
        <v>1893</v>
      </c>
      <c r="AN2471" s="18"/>
      <c r="AO2471" s="18"/>
      <c r="AP2471" s="18"/>
      <c r="AS2471" s="70"/>
      <c r="AT2471" s="43" t="n">
        <v>23</v>
      </c>
      <c r="AU2471" s="25" t="s">
        <v>192</v>
      </c>
      <c r="AV2471" s="22" t="s">
        <v>92</v>
      </c>
      <c r="AW2471" s="38" t="n">
        <v>1893</v>
      </c>
      <c r="AX2471" s="18"/>
      <c r="AY2471" s="19"/>
      <c r="AZ2471" s="19"/>
      <c r="BA2471" s="19"/>
      <c r="BB2471" s="70"/>
      <c r="BC2471" s="70"/>
      <c r="BD2471" s="70"/>
      <c r="BE2471" s="70"/>
      <c r="BF2471" s="70"/>
      <c r="BG2471" s="72"/>
      <c r="BH2471" s="19" t="s">
        <v>1695</v>
      </c>
      <c r="BI2471" s="19" t="s">
        <v>6754</v>
      </c>
      <c r="BJ2471" s="19"/>
      <c r="BK2471" s="0" t="str">
        <f aca="false">IF(ISBLANK(P2471), IF(ISBLANK(I2471), IF(ISBLANK(G2471), IF(ISBLANK(E2471), "Niet", E2471), G2471), I2471), P2471)</f>
        <v>B12.3.2/2</v>
      </c>
      <c r="BL2471" s="0" t="str">
        <f aca="false">IF(COUNTIF($BK$2:$BK$3066, BK2471)&gt;1, "Double", "Correct")</f>
        <v>Correct</v>
      </c>
    </row>
    <row r="2472" customFormat="false" ht="15.75" hidden="true" customHeight="true" outlineLevel="0" collapsed="false">
      <c r="A2472" s="181" t="s">
        <v>5850</v>
      </c>
      <c r="B2472" s="21" t="s">
        <v>6597</v>
      </c>
      <c r="C2472" s="19" t="s">
        <v>7036</v>
      </c>
      <c r="D2472" s="72" t="s">
        <v>7037</v>
      </c>
      <c r="E2472" s="19" t="s">
        <v>7149</v>
      </c>
      <c r="F2472" s="71" t="s">
        <v>7150</v>
      </c>
      <c r="G2472" s="70" t="s">
        <v>7195</v>
      </c>
      <c r="H2472" s="70" t="s">
        <v>7196</v>
      </c>
      <c r="I2472" s="70"/>
      <c r="J2472" s="70"/>
      <c r="K2472" s="72" t="s">
        <v>73</v>
      </c>
      <c r="L2472" s="72" t="s">
        <v>74</v>
      </c>
      <c r="M2472" s="70"/>
      <c r="N2472" s="70"/>
      <c r="O2472" s="70"/>
      <c r="P2472" s="70" t="s">
        <v>7202</v>
      </c>
      <c r="Q2472" s="70"/>
      <c r="R2472" s="70"/>
      <c r="S2472" s="70"/>
      <c r="T2472" s="70"/>
      <c r="U2472" s="70" t="s">
        <v>7177</v>
      </c>
      <c r="V2472" s="70" t="s">
        <v>7178</v>
      </c>
      <c r="W2472" s="70"/>
      <c r="X2472" s="70"/>
      <c r="Y2472" s="70"/>
      <c r="Z2472" s="70"/>
      <c r="AA2472" s="70"/>
      <c r="AB2472" s="70"/>
      <c r="AC2472" s="70"/>
      <c r="AD2472" s="70"/>
      <c r="AE2472" s="18" t="s">
        <v>504</v>
      </c>
      <c r="AF2472" s="18" t="n">
        <v>255</v>
      </c>
      <c r="AG2472" s="72" t="s">
        <v>382</v>
      </c>
      <c r="AH2472" s="70"/>
      <c r="AI2472" s="70" t="s">
        <v>7203</v>
      </c>
      <c r="AJ2472" s="22" t="n">
        <v>11</v>
      </c>
      <c r="AK2472" s="23" t="s">
        <v>100</v>
      </c>
      <c r="AL2472" s="24" t="s">
        <v>101</v>
      </c>
      <c r="AM2472" s="25" t="n">
        <v>1893</v>
      </c>
      <c r="AN2472" s="18"/>
      <c r="AO2472" s="18"/>
      <c r="AP2472" s="18"/>
      <c r="AS2472" s="18" t="s">
        <v>7204</v>
      </c>
      <c r="AT2472" s="43" t="n">
        <v>11</v>
      </c>
      <c r="AU2472" s="25" t="s">
        <v>100</v>
      </c>
      <c r="AV2472" s="22" t="s">
        <v>101</v>
      </c>
      <c r="AW2472" s="38" t="n">
        <v>1893</v>
      </c>
      <c r="AX2472" s="18"/>
      <c r="AY2472" s="19"/>
      <c r="AZ2472" s="70" t="s">
        <v>4481</v>
      </c>
      <c r="BA2472" s="70"/>
      <c r="BB2472" s="70"/>
      <c r="BC2472" s="70"/>
      <c r="BD2472" s="70"/>
      <c r="BE2472" s="70"/>
      <c r="BF2472" s="70"/>
      <c r="BG2472" s="72"/>
      <c r="BH2472" s="19" t="s">
        <v>1695</v>
      </c>
      <c r="BI2472" s="19" t="s">
        <v>6754</v>
      </c>
      <c r="BJ2472" s="19"/>
      <c r="BK2472" s="0" t="str">
        <f aca="false">IF(ISBLANK(P2472), IF(ISBLANK(I2472), IF(ISBLANK(G2472), IF(ISBLANK(E2472), "Niet", E2472), G2472), I2472), P2472)</f>
        <v>B12.3.2/3</v>
      </c>
      <c r="BL2472" s="0" t="str">
        <f aca="false">IF(COUNTIF($BK$2:$BK$3066, BK2472)&gt;1, "Double", "Correct")</f>
        <v>Correct</v>
      </c>
    </row>
    <row r="2473" customFormat="false" ht="15.75" hidden="true" customHeight="true" outlineLevel="0" collapsed="false">
      <c r="A2473" s="181" t="s">
        <v>5850</v>
      </c>
      <c r="B2473" s="21" t="s">
        <v>6597</v>
      </c>
      <c r="C2473" s="19" t="s">
        <v>7036</v>
      </c>
      <c r="D2473" s="72" t="s">
        <v>7037</v>
      </c>
      <c r="E2473" s="19" t="s">
        <v>7149</v>
      </c>
      <c r="F2473" s="71" t="s">
        <v>7150</v>
      </c>
      <c r="G2473" s="70" t="s">
        <v>7195</v>
      </c>
      <c r="H2473" s="70" t="s">
        <v>7196</v>
      </c>
      <c r="I2473" s="70"/>
      <c r="J2473" s="70"/>
      <c r="K2473" s="72" t="s">
        <v>73</v>
      </c>
      <c r="L2473" s="72" t="s">
        <v>74</v>
      </c>
      <c r="M2473" s="70"/>
      <c r="N2473" s="70"/>
      <c r="O2473" s="70"/>
      <c r="P2473" s="70" t="s">
        <v>7205</v>
      </c>
      <c r="Q2473" s="70"/>
      <c r="R2473" s="70"/>
      <c r="S2473" s="72" t="s">
        <v>887</v>
      </c>
      <c r="T2473" s="72" t="n">
        <v>96</v>
      </c>
      <c r="U2473" s="70" t="s">
        <v>7154</v>
      </c>
      <c r="V2473" s="70" t="n">
        <v>177</v>
      </c>
      <c r="W2473" s="70"/>
      <c r="X2473" s="70"/>
      <c r="Y2473" s="70"/>
      <c r="Z2473" s="70"/>
      <c r="AA2473" s="70"/>
      <c r="AB2473" s="70"/>
      <c r="AC2473" s="70"/>
      <c r="AD2473" s="70"/>
      <c r="AE2473" s="18" t="s">
        <v>504</v>
      </c>
      <c r="AF2473" s="18" t="n">
        <v>255</v>
      </c>
      <c r="AG2473" s="70"/>
      <c r="AH2473" s="70"/>
      <c r="AI2473" s="70" t="s">
        <v>7206</v>
      </c>
      <c r="AJ2473" s="22" t="n">
        <v>31</v>
      </c>
      <c r="AK2473" s="23" t="s">
        <v>412</v>
      </c>
      <c r="AL2473" s="24" t="s">
        <v>413</v>
      </c>
      <c r="AM2473" s="25" t="n">
        <v>1901</v>
      </c>
      <c r="AN2473" s="18"/>
      <c r="AO2473" s="18"/>
      <c r="AP2473" s="18"/>
      <c r="AS2473" s="70" t="s">
        <v>7207</v>
      </c>
      <c r="AT2473" s="43" t="n">
        <v>31</v>
      </c>
      <c r="AU2473" s="25" t="s">
        <v>412</v>
      </c>
      <c r="AV2473" s="22" t="s">
        <v>413</v>
      </c>
      <c r="AW2473" s="38" t="n">
        <v>1901</v>
      </c>
      <c r="AX2473" s="18"/>
      <c r="AY2473" s="70"/>
      <c r="AZ2473" s="70" t="s">
        <v>889</v>
      </c>
      <c r="BA2473" s="70"/>
      <c r="BB2473" s="70"/>
      <c r="BC2473" s="70"/>
      <c r="BD2473" s="70"/>
      <c r="BE2473" s="70"/>
      <c r="BF2473" s="70"/>
      <c r="BG2473" s="72"/>
      <c r="BH2473" s="19" t="s">
        <v>1695</v>
      </c>
      <c r="BI2473" s="19" t="s">
        <v>6754</v>
      </c>
      <c r="BJ2473" s="19"/>
      <c r="BK2473" s="0" t="str">
        <f aca="false">IF(ISBLANK(P2473), IF(ISBLANK(I2473), IF(ISBLANK(G2473), IF(ISBLANK(E2473), "Niet", E2473), G2473), I2473), P2473)</f>
        <v>B12.3.2/4</v>
      </c>
      <c r="BL2473" s="0" t="str">
        <f aca="false">IF(COUNTIF($BK$2:$BK$3066, BK2473)&gt;1, "Double", "Correct")</f>
        <v>Correct</v>
      </c>
    </row>
    <row r="2474" customFormat="false" ht="15.75" hidden="true" customHeight="true" outlineLevel="0" collapsed="false">
      <c r="A2474" s="181" t="s">
        <v>5850</v>
      </c>
      <c r="B2474" s="21" t="s">
        <v>6597</v>
      </c>
      <c r="C2474" s="19" t="s">
        <v>7036</v>
      </c>
      <c r="D2474" s="72" t="s">
        <v>7037</v>
      </c>
      <c r="E2474" s="19" t="s">
        <v>7149</v>
      </c>
      <c r="F2474" s="71" t="s">
        <v>7150</v>
      </c>
      <c r="G2474" s="70" t="s">
        <v>7195</v>
      </c>
      <c r="H2474" s="70" t="s">
        <v>7196</v>
      </c>
      <c r="I2474" s="70"/>
      <c r="J2474" s="70"/>
      <c r="K2474" s="72" t="s">
        <v>73</v>
      </c>
      <c r="L2474" s="72" t="s">
        <v>163</v>
      </c>
      <c r="M2474" s="70"/>
      <c r="N2474" s="70"/>
      <c r="O2474" s="70"/>
      <c r="P2474" s="70" t="s">
        <v>7208</v>
      </c>
      <c r="Q2474" s="70"/>
      <c r="R2474" s="70"/>
      <c r="S2474" s="70"/>
      <c r="T2474" s="70"/>
      <c r="U2474" s="70" t="s">
        <v>7154</v>
      </c>
      <c r="V2474" s="70" t="n">
        <v>177</v>
      </c>
      <c r="W2474" s="70"/>
      <c r="X2474" s="70"/>
      <c r="Y2474" s="70"/>
      <c r="Z2474" s="70"/>
      <c r="AA2474" s="70"/>
      <c r="AB2474" s="70"/>
      <c r="AC2474" s="70"/>
      <c r="AD2474" s="70"/>
      <c r="AE2474" s="18" t="s">
        <v>504</v>
      </c>
      <c r="AF2474" s="18" t="n">
        <v>255</v>
      </c>
      <c r="AG2474" s="70"/>
      <c r="AH2474" s="70"/>
      <c r="AI2474" s="70" t="s">
        <v>7209</v>
      </c>
      <c r="AJ2474" s="22" t="n">
        <v>31</v>
      </c>
      <c r="AK2474" s="23" t="s">
        <v>130</v>
      </c>
      <c r="AL2474" s="24" t="s">
        <v>131</v>
      </c>
      <c r="AM2474" s="25" t="n">
        <v>1902</v>
      </c>
      <c r="AN2474" s="18"/>
      <c r="AO2474" s="18"/>
      <c r="AP2474" s="18"/>
      <c r="AS2474" s="18" t="s">
        <v>7158</v>
      </c>
      <c r="AT2474" s="43" t="n">
        <v>31</v>
      </c>
      <c r="AU2474" s="25" t="s">
        <v>130</v>
      </c>
      <c r="AV2474" s="22" t="s">
        <v>131</v>
      </c>
      <c r="AW2474" s="38" t="n">
        <v>1902</v>
      </c>
      <c r="AX2474" s="18"/>
      <c r="AY2474" s="19"/>
      <c r="AZ2474" s="70"/>
      <c r="BA2474" s="70"/>
      <c r="BB2474" s="70"/>
      <c r="BC2474" s="70"/>
      <c r="BD2474" s="70"/>
      <c r="BE2474" s="70"/>
      <c r="BF2474" s="70"/>
      <c r="BG2474" s="72"/>
      <c r="BH2474" s="19" t="s">
        <v>1695</v>
      </c>
      <c r="BI2474" s="19" t="s">
        <v>6754</v>
      </c>
      <c r="BJ2474" s="19"/>
      <c r="BK2474" s="0" t="str">
        <f aca="false">IF(ISBLANK(P2474), IF(ISBLANK(I2474), IF(ISBLANK(G2474), IF(ISBLANK(E2474), "Niet", E2474), G2474), I2474), P2474)</f>
        <v>B12.3.2/5</v>
      </c>
      <c r="BL2474" s="0" t="str">
        <f aca="false">IF(COUNTIF($BK$2:$BK$3066, BK2474)&gt;1, "Double", "Correct")</f>
        <v>Correct</v>
      </c>
    </row>
    <row r="2475" customFormat="false" ht="15.75" hidden="true" customHeight="true" outlineLevel="0" collapsed="false">
      <c r="A2475" s="181" t="s">
        <v>5850</v>
      </c>
      <c r="B2475" s="21" t="s">
        <v>6597</v>
      </c>
      <c r="C2475" s="19" t="s">
        <v>7036</v>
      </c>
      <c r="D2475" s="72" t="s">
        <v>7037</v>
      </c>
      <c r="E2475" s="19" t="s">
        <v>7149</v>
      </c>
      <c r="F2475" s="71" t="s">
        <v>7150</v>
      </c>
      <c r="G2475" s="70" t="s">
        <v>7195</v>
      </c>
      <c r="H2475" s="70" t="s">
        <v>7196</v>
      </c>
      <c r="I2475" s="70"/>
      <c r="J2475" s="70"/>
      <c r="K2475" s="72" t="s">
        <v>73</v>
      </c>
      <c r="L2475" s="72" t="s">
        <v>163</v>
      </c>
      <c r="M2475" s="70"/>
      <c r="N2475" s="70"/>
      <c r="O2475" s="70"/>
      <c r="P2475" s="70" t="s">
        <v>7210</v>
      </c>
      <c r="Q2475" s="19"/>
      <c r="R2475" s="19"/>
      <c r="S2475" s="19"/>
      <c r="T2475" s="19"/>
      <c r="U2475" s="70" t="s">
        <v>7154</v>
      </c>
      <c r="V2475" s="70" t="n">
        <v>177</v>
      </c>
      <c r="W2475" s="19"/>
      <c r="X2475" s="19"/>
      <c r="Y2475" s="19"/>
      <c r="Z2475" s="19"/>
      <c r="AA2475" s="19"/>
      <c r="AB2475" s="19"/>
      <c r="AC2475" s="19"/>
      <c r="AD2475" s="19"/>
      <c r="AE2475" s="18" t="s">
        <v>504</v>
      </c>
      <c r="AF2475" s="18" t="n">
        <v>255</v>
      </c>
      <c r="AG2475" s="72" t="s">
        <v>382</v>
      </c>
      <c r="AH2475" s="19"/>
      <c r="AI2475" s="70" t="s">
        <v>7211</v>
      </c>
      <c r="AJ2475" s="22" t="n">
        <v>31</v>
      </c>
      <c r="AK2475" s="23" t="s">
        <v>121</v>
      </c>
      <c r="AL2475" s="24" t="s">
        <v>122</v>
      </c>
      <c r="AM2475" s="25" t="n">
        <v>1901</v>
      </c>
      <c r="AN2475" s="18"/>
      <c r="AO2475" s="18"/>
      <c r="AP2475" s="18"/>
      <c r="AS2475" s="70" t="s">
        <v>7207</v>
      </c>
      <c r="AT2475" s="43" t="n">
        <v>31</v>
      </c>
      <c r="AU2475" s="25" t="s">
        <v>121</v>
      </c>
      <c r="AV2475" s="22" t="s">
        <v>122</v>
      </c>
      <c r="AW2475" s="38" t="n">
        <v>1901</v>
      </c>
      <c r="AX2475" s="18"/>
      <c r="AY2475" s="70"/>
      <c r="AZ2475" s="70"/>
      <c r="BA2475" s="70"/>
      <c r="BB2475" s="70"/>
      <c r="BC2475" s="70"/>
      <c r="BD2475" s="70"/>
      <c r="BE2475" s="70"/>
      <c r="BF2475" s="70"/>
      <c r="BG2475" s="72"/>
      <c r="BH2475" s="19" t="s">
        <v>1695</v>
      </c>
      <c r="BI2475" s="19" t="s">
        <v>6754</v>
      </c>
      <c r="BJ2475" s="19"/>
      <c r="BK2475" s="0" t="str">
        <f aca="false">IF(ISBLANK(P2475), IF(ISBLANK(I2475), IF(ISBLANK(G2475), IF(ISBLANK(E2475), "Niet", E2475), G2475), I2475), P2475)</f>
        <v>B12.3.2/6</v>
      </c>
      <c r="BL2475" s="0" t="str">
        <f aca="false">IF(COUNTIF($BK$2:$BK$3066, BK2475)&gt;1, "Double", "Correct")</f>
        <v>Correct</v>
      </c>
    </row>
    <row r="2476" customFormat="false" ht="15.75" hidden="true" customHeight="true" outlineLevel="0" collapsed="false">
      <c r="A2476" s="181" t="s">
        <v>5850</v>
      </c>
      <c r="B2476" s="21" t="s">
        <v>6597</v>
      </c>
      <c r="C2476" s="19" t="s">
        <v>7036</v>
      </c>
      <c r="D2476" s="72" t="s">
        <v>7037</v>
      </c>
      <c r="E2476" s="19" t="s">
        <v>7149</v>
      </c>
      <c r="F2476" s="71" t="s">
        <v>7150</v>
      </c>
      <c r="G2476" s="70" t="s">
        <v>7195</v>
      </c>
      <c r="H2476" s="70" t="s">
        <v>7196</v>
      </c>
      <c r="I2476" s="70"/>
      <c r="J2476" s="70"/>
      <c r="K2476" s="72" t="s">
        <v>73</v>
      </c>
      <c r="L2476" s="72" t="s">
        <v>163</v>
      </c>
      <c r="M2476" s="70"/>
      <c r="N2476" s="70"/>
      <c r="O2476" s="19" t="s">
        <v>7212</v>
      </c>
      <c r="P2476" s="70" t="s">
        <v>7213</v>
      </c>
      <c r="Q2476" s="70"/>
      <c r="R2476" s="70"/>
      <c r="S2476" s="70"/>
      <c r="T2476" s="70"/>
      <c r="U2476" s="70" t="s">
        <v>7154</v>
      </c>
      <c r="V2476" s="70" t="n">
        <v>177</v>
      </c>
      <c r="W2476" s="70"/>
      <c r="X2476" s="70"/>
      <c r="Y2476" s="70"/>
      <c r="Z2476" s="70"/>
      <c r="AA2476" s="70"/>
      <c r="AB2476" s="70"/>
      <c r="AC2476" s="70"/>
      <c r="AD2476" s="70"/>
      <c r="AE2476" s="18" t="s">
        <v>504</v>
      </c>
      <c r="AF2476" s="18" t="n">
        <v>255</v>
      </c>
      <c r="AG2476" s="70"/>
      <c r="AH2476" s="70"/>
      <c r="AI2476" s="70" t="s">
        <v>7214</v>
      </c>
      <c r="AJ2476" s="22" t="s">
        <v>131</v>
      </c>
      <c r="AK2476" s="23" t="s">
        <v>192</v>
      </c>
      <c r="AL2476" s="24" t="s">
        <v>92</v>
      </c>
      <c r="AM2476" s="25" t="n">
        <v>1903</v>
      </c>
      <c r="AN2476" s="18"/>
      <c r="AO2476" s="18"/>
      <c r="AP2476" s="18"/>
      <c r="AS2476" s="18" t="s">
        <v>7158</v>
      </c>
      <c r="AT2476" s="43" t="s">
        <v>131</v>
      </c>
      <c r="AU2476" s="25" t="s">
        <v>192</v>
      </c>
      <c r="AV2476" s="22" t="s">
        <v>92</v>
      </c>
      <c r="AW2476" s="38" t="n">
        <v>1903</v>
      </c>
      <c r="AX2476" s="18"/>
      <c r="AY2476" s="19"/>
      <c r="AZ2476" s="70"/>
      <c r="BA2476" s="70"/>
      <c r="BB2476" s="70"/>
      <c r="BC2476" s="70"/>
      <c r="BD2476" s="70"/>
      <c r="BE2476" s="70"/>
      <c r="BF2476" s="70"/>
      <c r="BG2476" s="72"/>
      <c r="BH2476" s="19" t="s">
        <v>1695</v>
      </c>
      <c r="BI2476" s="19" t="s">
        <v>6754</v>
      </c>
      <c r="BJ2476" s="19"/>
      <c r="BK2476" s="0" t="str">
        <f aca="false">IF(ISBLANK(P2476), IF(ISBLANK(I2476), IF(ISBLANK(G2476), IF(ISBLANK(E2476), "Niet", E2476), G2476), I2476), P2476)</f>
        <v>B12.3.2/7</v>
      </c>
      <c r="BL2476" s="0" t="str">
        <f aca="false">IF(COUNTIF($BK$2:$BK$3066, BK2476)&gt;1, "Double", "Correct")</f>
        <v>Correct</v>
      </c>
    </row>
    <row r="2477" customFormat="false" ht="15.75" hidden="true" customHeight="true" outlineLevel="0" collapsed="false">
      <c r="A2477" s="181" t="s">
        <v>5850</v>
      </c>
      <c r="B2477" s="21" t="s">
        <v>6597</v>
      </c>
      <c r="C2477" s="19" t="s">
        <v>7036</v>
      </c>
      <c r="D2477" s="72" t="s">
        <v>7037</v>
      </c>
      <c r="E2477" s="19" t="s">
        <v>7149</v>
      </c>
      <c r="F2477" s="71" t="s">
        <v>7150</v>
      </c>
      <c r="G2477" s="70" t="s">
        <v>7195</v>
      </c>
      <c r="H2477" s="70" t="s">
        <v>7196</v>
      </c>
      <c r="I2477" s="70"/>
      <c r="J2477" s="70"/>
      <c r="K2477" s="72" t="s">
        <v>73</v>
      </c>
      <c r="L2477" s="72" t="s">
        <v>163</v>
      </c>
      <c r="M2477" s="70"/>
      <c r="N2477" s="70"/>
      <c r="O2477" s="70"/>
      <c r="P2477" s="70" t="s">
        <v>7215</v>
      </c>
      <c r="Q2477" s="70"/>
      <c r="R2477" s="70"/>
      <c r="S2477" s="70"/>
      <c r="T2477" s="70"/>
      <c r="U2477" s="70" t="s">
        <v>7154</v>
      </c>
      <c r="V2477" s="70" t="n">
        <v>177</v>
      </c>
      <c r="W2477" s="70"/>
      <c r="X2477" s="70"/>
      <c r="Y2477" s="70"/>
      <c r="Z2477" s="70"/>
      <c r="AA2477" s="70"/>
      <c r="AB2477" s="70"/>
      <c r="AC2477" s="70"/>
      <c r="AD2477" s="70"/>
      <c r="AE2477" s="18" t="s">
        <v>504</v>
      </c>
      <c r="AF2477" s="18" t="n">
        <v>255</v>
      </c>
      <c r="AG2477" s="72" t="s">
        <v>382</v>
      </c>
      <c r="AH2477" s="70"/>
      <c r="AI2477" s="70" t="s">
        <v>7216</v>
      </c>
      <c r="AJ2477" s="22" t="n">
        <v>22</v>
      </c>
      <c r="AK2477" s="23" t="s">
        <v>100</v>
      </c>
      <c r="AL2477" s="24" t="s">
        <v>101</v>
      </c>
      <c r="AM2477" s="25" t="n">
        <v>1903</v>
      </c>
      <c r="AN2477" s="70" t="s">
        <v>7217</v>
      </c>
      <c r="AO2477" s="70"/>
      <c r="AP2477" s="70"/>
      <c r="AQ2477" s="0" t="s">
        <v>7218</v>
      </c>
      <c r="AS2477" s="70" t="s">
        <v>7207</v>
      </c>
      <c r="AT2477" s="43" t="n">
        <v>22</v>
      </c>
      <c r="AU2477" s="25" t="s">
        <v>100</v>
      </c>
      <c r="AV2477" s="22" t="s">
        <v>101</v>
      </c>
      <c r="AW2477" s="38" t="n">
        <v>1903</v>
      </c>
      <c r="AX2477" s="18"/>
      <c r="AY2477" s="70"/>
      <c r="AZ2477" s="70"/>
      <c r="BA2477" s="70"/>
      <c r="BB2477" s="70"/>
      <c r="BC2477" s="70"/>
      <c r="BD2477" s="70"/>
      <c r="BE2477" s="70"/>
      <c r="BF2477" s="70"/>
      <c r="BG2477" s="72"/>
      <c r="BH2477" s="19" t="s">
        <v>1695</v>
      </c>
      <c r="BI2477" s="19" t="s">
        <v>6754</v>
      </c>
      <c r="BJ2477" s="19"/>
      <c r="BK2477" s="0" t="str">
        <f aca="false">IF(ISBLANK(P2477), IF(ISBLANK(I2477), IF(ISBLANK(G2477), IF(ISBLANK(E2477), "Niet", E2477), G2477), I2477), P2477)</f>
        <v>B12.3.2/8</v>
      </c>
      <c r="BL2477" s="0" t="str">
        <f aca="false">IF(COUNTIF($BK$2:$BK$3066, BK2477)&gt;1, "Double", "Correct")</f>
        <v>Correct</v>
      </c>
    </row>
    <row r="2478" customFormat="false" ht="15.75" hidden="true" customHeight="true" outlineLevel="0" collapsed="false">
      <c r="A2478" s="181" t="s">
        <v>5850</v>
      </c>
      <c r="B2478" s="21" t="s">
        <v>6597</v>
      </c>
      <c r="C2478" s="19" t="s">
        <v>7036</v>
      </c>
      <c r="D2478" s="72" t="s">
        <v>7037</v>
      </c>
      <c r="E2478" s="19" t="s">
        <v>7219</v>
      </c>
      <c r="F2478" s="71" t="s">
        <v>7220</v>
      </c>
      <c r="G2478" s="19" t="s">
        <v>7221</v>
      </c>
      <c r="H2478" s="70" t="s">
        <v>7222</v>
      </c>
      <c r="I2478" s="74" t="s">
        <v>7223</v>
      </c>
      <c r="J2478" s="70" t="s">
        <v>7224</v>
      </c>
      <c r="K2478" s="72" t="s">
        <v>3056</v>
      </c>
      <c r="L2478" s="70" t="s">
        <v>163</v>
      </c>
      <c r="M2478" s="70"/>
      <c r="N2478" s="70"/>
      <c r="O2478" s="70"/>
      <c r="P2478" s="70"/>
      <c r="Q2478" s="70"/>
      <c r="R2478" s="70"/>
      <c r="S2478" s="70"/>
      <c r="T2478" s="70"/>
      <c r="U2478" s="31" t="s">
        <v>503</v>
      </c>
      <c r="V2478" s="70" t="n">
        <v>172</v>
      </c>
      <c r="W2478" s="70"/>
      <c r="X2478" s="70"/>
      <c r="Y2478" s="70"/>
      <c r="Z2478" s="70"/>
      <c r="AA2478" s="70"/>
      <c r="AB2478" s="70"/>
      <c r="AC2478" s="70"/>
      <c r="AD2478" s="70"/>
      <c r="AE2478" s="18" t="s">
        <v>504</v>
      </c>
      <c r="AF2478" s="18" t="n">
        <v>255</v>
      </c>
      <c r="AG2478" s="70"/>
      <c r="AH2478" s="70"/>
      <c r="AI2478" s="70" t="s">
        <v>7225</v>
      </c>
      <c r="AJ2478" s="22"/>
      <c r="AK2478" s="23" t="s">
        <v>180</v>
      </c>
      <c r="AL2478" s="24" t="s">
        <v>181</v>
      </c>
      <c r="AM2478" s="25" t="n">
        <v>1893</v>
      </c>
      <c r="AN2478" s="70"/>
      <c r="AO2478" s="70"/>
      <c r="AP2478" s="70"/>
      <c r="AS2478" s="188"/>
      <c r="AT2478" s="43"/>
      <c r="AU2478" s="25" t="s">
        <v>180</v>
      </c>
      <c r="AV2478" s="22" t="s">
        <v>181</v>
      </c>
      <c r="AW2478" s="38" t="n">
        <v>1893</v>
      </c>
      <c r="AX2478" s="18"/>
      <c r="AY2478" s="70"/>
      <c r="AZ2478" s="70"/>
      <c r="BA2478" s="70"/>
      <c r="BB2478" s="70"/>
      <c r="BC2478" s="70"/>
      <c r="BD2478" s="70"/>
      <c r="BE2478" s="70"/>
      <c r="BF2478" s="70"/>
      <c r="BG2478" s="72"/>
      <c r="BH2478" s="19" t="s">
        <v>1695</v>
      </c>
      <c r="BI2478" s="19" t="s">
        <v>6754</v>
      </c>
      <c r="BJ2478" s="19"/>
      <c r="BK2478" s="0" t="str">
        <f aca="false">IF(ISBLANK(P2478), IF(ISBLANK(I2478), IF(ISBLANK(G2478), IF(ISBLANK(E2478), "Niet", E2478), G2478), I2478), P2478)</f>
        <v>B12.4.1.a</v>
      </c>
      <c r="BL2478" s="0" t="str">
        <f aca="false">IF(COUNTIF($BK$2:$BK$3066, BK2478)&gt;1, "Double", "Correct")</f>
        <v>Correct</v>
      </c>
    </row>
    <row r="2479" customFormat="false" ht="15.75" hidden="true" customHeight="true" outlineLevel="0" collapsed="false">
      <c r="A2479" s="181" t="s">
        <v>5850</v>
      </c>
      <c r="B2479" s="21" t="s">
        <v>6597</v>
      </c>
      <c r="C2479" s="19" t="s">
        <v>7036</v>
      </c>
      <c r="D2479" s="72" t="s">
        <v>7037</v>
      </c>
      <c r="E2479" s="19" t="s">
        <v>7219</v>
      </c>
      <c r="F2479" s="71" t="s">
        <v>7220</v>
      </c>
      <c r="G2479" s="19" t="s">
        <v>7221</v>
      </c>
      <c r="H2479" s="70" t="s">
        <v>7222</v>
      </c>
      <c r="I2479" s="74" t="s">
        <v>7226</v>
      </c>
      <c r="J2479" s="70" t="s">
        <v>7227</v>
      </c>
      <c r="K2479" s="72" t="s">
        <v>73</v>
      </c>
      <c r="L2479" s="70" t="s">
        <v>163</v>
      </c>
      <c r="M2479" s="70"/>
      <c r="N2479" s="70"/>
      <c r="O2479" s="70"/>
      <c r="P2479" s="74" t="s">
        <v>7228</v>
      </c>
      <c r="Q2479" s="19"/>
      <c r="R2479" s="19"/>
      <c r="S2479" s="19"/>
      <c r="T2479" s="19"/>
      <c r="U2479" s="31" t="s">
        <v>503</v>
      </c>
      <c r="V2479" s="70" t="n">
        <v>172</v>
      </c>
      <c r="W2479" s="19"/>
      <c r="X2479" s="19"/>
      <c r="Y2479" s="19"/>
      <c r="Z2479" s="19"/>
      <c r="AA2479" s="19"/>
      <c r="AB2479" s="19"/>
      <c r="AC2479" s="19"/>
      <c r="AD2479" s="19"/>
      <c r="AE2479" s="18" t="s">
        <v>504</v>
      </c>
      <c r="AF2479" s="18" t="n">
        <v>255</v>
      </c>
      <c r="AG2479" s="72" t="s">
        <v>382</v>
      </c>
      <c r="AH2479" s="19"/>
      <c r="AI2479" s="70" t="s">
        <v>7229</v>
      </c>
      <c r="AJ2479" s="22" t="n">
        <v>29</v>
      </c>
      <c r="AK2479" s="23" t="s">
        <v>121</v>
      </c>
      <c r="AL2479" s="24" t="s">
        <v>122</v>
      </c>
      <c r="AM2479" s="25" t="n">
        <v>1881</v>
      </c>
      <c r="AN2479" s="18"/>
      <c r="AO2479" s="18"/>
      <c r="AP2479" s="18"/>
      <c r="AS2479" s="19" t="s">
        <v>7230</v>
      </c>
      <c r="AT2479" s="43" t="n">
        <v>29</v>
      </c>
      <c r="AU2479" s="25" t="s">
        <v>121</v>
      </c>
      <c r="AV2479" s="22" t="s">
        <v>122</v>
      </c>
      <c r="AW2479" s="38" t="n">
        <v>1881</v>
      </c>
      <c r="AX2479" s="18"/>
      <c r="AY2479" s="19"/>
      <c r="AZ2479" s="70"/>
      <c r="BA2479" s="70"/>
      <c r="BB2479" s="70"/>
      <c r="BC2479" s="70"/>
      <c r="BD2479" s="70"/>
      <c r="BE2479" s="70"/>
      <c r="BF2479" s="70"/>
      <c r="BG2479" s="72"/>
      <c r="BH2479" s="19" t="s">
        <v>1695</v>
      </c>
      <c r="BI2479" s="19" t="s">
        <v>6754</v>
      </c>
      <c r="BJ2479" s="19"/>
      <c r="BK2479" s="0" t="str">
        <f aca="false">IF(ISBLANK(P2479), IF(ISBLANK(I2479), IF(ISBLANK(G2479), IF(ISBLANK(E2479), "Niet", E2479), G2479), I2479), P2479)</f>
        <v>B12.4.1.b/1</v>
      </c>
      <c r="BL2479" s="0" t="str">
        <f aca="false">IF(COUNTIF($BK$2:$BK$3066, BK2479)&gt;1, "Double", "Correct")</f>
        <v>Correct</v>
      </c>
    </row>
    <row r="2480" customFormat="false" ht="15.75" hidden="true" customHeight="true" outlineLevel="0" collapsed="false">
      <c r="A2480" s="181" t="s">
        <v>5850</v>
      </c>
      <c r="B2480" s="21" t="s">
        <v>6597</v>
      </c>
      <c r="C2480" s="19" t="s">
        <v>7036</v>
      </c>
      <c r="D2480" s="72" t="s">
        <v>7037</v>
      </c>
      <c r="E2480" s="19" t="s">
        <v>7219</v>
      </c>
      <c r="F2480" s="71" t="s">
        <v>7220</v>
      </c>
      <c r="G2480" s="19" t="s">
        <v>7221</v>
      </c>
      <c r="H2480" s="70" t="s">
        <v>7222</v>
      </c>
      <c r="I2480" s="74" t="s">
        <v>7226</v>
      </c>
      <c r="J2480" s="70" t="s">
        <v>7227</v>
      </c>
      <c r="K2480" s="72" t="s">
        <v>73</v>
      </c>
      <c r="L2480" s="70" t="s">
        <v>163</v>
      </c>
      <c r="M2480" s="70"/>
      <c r="N2480" s="70"/>
      <c r="O2480" s="19" t="s">
        <v>7231</v>
      </c>
      <c r="P2480" s="74" t="s">
        <v>7232</v>
      </c>
      <c r="Q2480" s="70"/>
      <c r="R2480" s="70"/>
      <c r="S2480" s="70"/>
      <c r="T2480" s="70"/>
      <c r="U2480" s="18" t="s">
        <v>503</v>
      </c>
      <c r="V2480" s="70" t="n">
        <v>172</v>
      </c>
      <c r="W2480" s="70"/>
      <c r="X2480" s="70"/>
      <c r="Y2480" s="70"/>
      <c r="Z2480" s="70"/>
      <c r="AA2480" s="70"/>
      <c r="AB2480" s="70"/>
      <c r="AC2480" s="70"/>
      <c r="AD2480" s="70"/>
      <c r="AE2480" s="70"/>
      <c r="AF2480" s="70"/>
      <c r="AG2480" s="70"/>
      <c r="AH2480" s="70"/>
      <c r="AI2480" s="70" t="s">
        <v>7233</v>
      </c>
      <c r="AJ2480" s="22"/>
      <c r="AK2480" s="23"/>
      <c r="AL2480" s="32"/>
      <c r="AM2480" s="25"/>
      <c r="AN2480" s="18"/>
      <c r="AO2480" s="18"/>
      <c r="AP2480" s="18"/>
      <c r="AS2480" s="19" t="s">
        <v>7234</v>
      </c>
      <c r="AT2480" s="46"/>
      <c r="AU2480" s="25"/>
      <c r="AV2480" s="22"/>
      <c r="AW2480" s="18"/>
      <c r="AX2480" s="18"/>
      <c r="AY2480" s="19"/>
      <c r="AZ2480" s="70"/>
      <c r="BA2480" s="70"/>
      <c r="BB2480" s="70"/>
      <c r="BC2480" s="70"/>
      <c r="BD2480" s="70"/>
      <c r="BE2480" s="70"/>
      <c r="BF2480" s="70"/>
      <c r="BG2480" s="72"/>
      <c r="BH2480" s="19" t="s">
        <v>1695</v>
      </c>
      <c r="BI2480" s="19" t="s">
        <v>6754</v>
      </c>
      <c r="BJ2480" s="19"/>
      <c r="BK2480" s="0" t="str">
        <f aca="false">IF(ISBLANK(P2480), IF(ISBLANK(I2480), IF(ISBLANK(G2480), IF(ISBLANK(E2480), "Niet", E2480), G2480), I2480), P2480)</f>
        <v>B12.4.1.b/2</v>
      </c>
      <c r="BL2480" s="0" t="str">
        <f aca="false">IF(COUNTIF($BK$2:$BK$3066, BK2480)&gt;1, "Double", "Correct")</f>
        <v>Correct</v>
      </c>
    </row>
    <row r="2481" customFormat="false" ht="15.75" hidden="true" customHeight="true" outlineLevel="0" collapsed="false">
      <c r="A2481" s="181" t="s">
        <v>5850</v>
      </c>
      <c r="B2481" s="21" t="s">
        <v>6597</v>
      </c>
      <c r="C2481" s="19" t="s">
        <v>7036</v>
      </c>
      <c r="D2481" s="72" t="s">
        <v>7037</v>
      </c>
      <c r="E2481" s="19" t="s">
        <v>7219</v>
      </c>
      <c r="F2481" s="71" t="s">
        <v>7220</v>
      </c>
      <c r="G2481" s="19" t="s">
        <v>7221</v>
      </c>
      <c r="H2481" s="70" t="s">
        <v>7222</v>
      </c>
      <c r="I2481" s="74" t="s">
        <v>7226</v>
      </c>
      <c r="J2481" s="70" t="s">
        <v>7227</v>
      </c>
      <c r="K2481" s="72" t="s">
        <v>73</v>
      </c>
      <c r="L2481" s="70" t="s">
        <v>163</v>
      </c>
      <c r="M2481" s="70"/>
      <c r="N2481" s="70"/>
      <c r="O2481" s="70"/>
      <c r="P2481" s="74" t="s">
        <v>7235</v>
      </c>
      <c r="Q2481" s="19"/>
      <c r="R2481" s="19"/>
      <c r="S2481" s="19"/>
      <c r="T2481" s="19"/>
      <c r="U2481" s="31" t="s">
        <v>503</v>
      </c>
      <c r="V2481" s="70" t="n">
        <v>172</v>
      </c>
      <c r="W2481" s="19"/>
      <c r="X2481" s="19"/>
      <c r="Y2481" s="19"/>
      <c r="Z2481" s="19"/>
      <c r="AA2481" s="19"/>
      <c r="AB2481" s="19"/>
      <c r="AC2481" s="19"/>
      <c r="AD2481" s="19"/>
      <c r="AE2481" s="18" t="s">
        <v>504</v>
      </c>
      <c r="AF2481" s="18" t="n">
        <v>255</v>
      </c>
      <c r="AG2481" s="19"/>
      <c r="AH2481" s="19"/>
      <c r="AI2481" s="19" t="s">
        <v>7236</v>
      </c>
      <c r="AJ2481" s="22"/>
      <c r="AK2481" s="23" t="s">
        <v>279</v>
      </c>
      <c r="AL2481" s="24" t="s">
        <v>280</v>
      </c>
      <c r="AM2481" s="25" t="n">
        <v>1893</v>
      </c>
      <c r="AN2481" s="18"/>
      <c r="AO2481" s="18"/>
      <c r="AP2481" s="18"/>
      <c r="AS2481" s="19" t="s">
        <v>7234</v>
      </c>
      <c r="AT2481" s="46"/>
      <c r="AU2481" s="25" t="s">
        <v>279</v>
      </c>
      <c r="AV2481" s="22" t="s">
        <v>280</v>
      </c>
      <c r="AW2481" s="38" t="n">
        <v>1893</v>
      </c>
      <c r="AX2481" s="18"/>
      <c r="AY2481" s="19"/>
      <c r="AZ2481" s="70"/>
      <c r="BA2481" s="70"/>
      <c r="BB2481" s="70"/>
      <c r="BC2481" s="70"/>
      <c r="BD2481" s="70"/>
      <c r="BE2481" s="70"/>
      <c r="BF2481" s="70"/>
      <c r="BG2481" s="72"/>
      <c r="BH2481" s="19" t="s">
        <v>1695</v>
      </c>
      <c r="BI2481" s="19" t="s">
        <v>6754</v>
      </c>
      <c r="BJ2481" s="19"/>
      <c r="BK2481" s="0" t="str">
        <f aca="false">IF(ISBLANK(P2481), IF(ISBLANK(I2481), IF(ISBLANK(G2481), IF(ISBLANK(E2481), "Niet", E2481), G2481), I2481), P2481)</f>
        <v>B12.4.1.b/3</v>
      </c>
      <c r="BL2481" s="0" t="str">
        <f aca="false">IF(COUNTIF($BK$2:$BK$3066, BK2481)&gt;1, "Double", "Correct")</f>
        <v>Correct</v>
      </c>
    </row>
    <row r="2482" customFormat="false" ht="15.75" hidden="true" customHeight="true" outlineLevel="0" collapsed="false">
      <c r="A2482" s="181" t="s">
        <v>5850</v>
      </c>
      <c r="B2482" s="21" t="s">
        <v>6597</v>
      </c>
      <c r="C2482" s="19" t="s">
        <v>7036</v>
      </c>
      <c r="D2482" s="72" t="s">
        <v>7037</v>
      </c>
      <c r="E2482" s="19" t="s">
        <v>7219</v>
      </c>
      <c r="F2482" s="71" t="s">
        <v>7220</v>
      </c>
      <c r="G2482" s="19" t="s">
        <v>7221</v>
      </c>
      <c r="H2482" s="70" t="s">
        <v>7222</v>
      </c>
      <c r="I2482" s="74" t="s">
        <v>7226</v>
      </c>
      <c r="J2482" s="70" t="s">
        <v>7227</v>
      </c>
      <c r="K2482" s="72" t="s">
        <v>73</v>
      </c>
      <c r="L2482" s="70" t="s">
        <v>74</v>
      </c>
      <c r="M2482" s="70"/>
      <c r="N2482" s="72"/>
      <c r="O2482" s="19"/>
      <c r="P2482" s="74" t="s">
        <v>7237</v>
      </c>
      <c r="Q2482" s="72" t="s">
        <v>887</v>
      </c>
      <c r="R2482" s="72" t="n">
        <v>96</v>
      </c>
      <c r="S2482" s="72"/>
      <c r="T2482" s="72"/>
      <c r="U2482" s="18" t="s">
        <v>503</v>
      </c>
      <c r="V2482" s="70" t="n">
        <v>172</v>
      </c>
      <c r="W2482" s="72"/>
      <c r="X2482" s="72"/>
      <c r="Y2482" s="72"/>
      <c r="Z2482" s="72"/>
      <c r="AA2482" s="72"/>
      <c r="AB2482" s="72"/>
      <c r="AC2482" s="70"/>
      <c r="AD2482" s="70"/>
      <c r="AE2482" s="70"/>
      <c r="AF2482" s="70"/>
      <c r="AG2482" s="72"/>
      <c r="AH2482" s="72"/>
      <c r="AI2482" s="70" t="s">
        <v>7238</v>
      </c>
      <c r="AJ2482" s="22"/>
      <c r="AK2482" s="23"/>
      <c r="AL2482" s="32"/>
      <c r="AM2482" s="25"/>
      <c r="AN2482" s="18"/>
      <c r="AO2482" s="18"/>
      <c r="AP2482" s="18"/>
      <c r="AS2482" s="70" t="s">
        <v>889</v>
      </c>
      <c r="AT2482" s="46"/>
      <c r="AU2482" s="25"/>
      <c r="AV2482" s="22"/>
      <c r="AW2482" s="18"/>
      <c r="AX2482" s="18"/>
      <c r="AY2482" s="70"/>
      <c r="AZ2482" s="70"/>
      <c r="BA2482" s="70"/>
      <c r="BB2482" s="70"/>
      <c r="BC2482" s="70"/>
      <c r="BD2482" s="70"/>
      <c r="BE2482" s="70"/>
      <c r="BF2482" s="70"/>
      <c r="BG2482" s="72"/>
      <c r="BH2482" s="19" t="s">
        <v>1695</v>
      </c>
      <c r="BI2482" s="19" t="s">
        <v>6754</v>
      </c>
      <c r="BJ2482" s="19"/>
      <c r="BK2482" s="0" t="str">
        <f aca="false">IF(ISBLANK(P2482), IF(ISBLANK(I2482), IF(ISBLANK(G2482), IF(ISBLANK(E2482), "Niet", E2482), G2482), I2482), P2482)</f>
        <v>B12.4.1.b/4</v>
      </c>
      <c r="BL2482" s="0" t="str">
        <f aca="false">IF(COUNTIF($BK$2:$BK$3066, BK2482)&gt;1, "Double", "Correct")</f>
        <v>Correct</v>
      </c>
    </row>
    <row r="2483" customFormat="false" ht="15.75" hidden="true" customHeight="true" outlineLevel="0" collapsed="false">
      <c r="A2483" s="181" t="s">
        <v>5850</v>
      </c>
      <c r="B2483" s="21" t="s">
        <v>6597</v>
      </c>
      <c r="C2483" s="19" t="s">
        <v>7036</v>
      </c>
      <c r="D2483" s="72" t="s">
        <v>7037</v>
      </c>
      <c r="E2483" s="19" t="s">
        <v>7219</v>
      </c>
      <c r="F2483" s="71" t="s">
        <v>7220</v>
      </c>
      <c r="G2483" s="19" t="s">
        <v>7221</v>
      </c>
      <c r="H2483" s="70" t="s">
        <v>7222</v>
      </c>
      <c r="I2483" s="74" t="s">
        <v>7239</v>
      </c>
      <c r="J2483" s="72" t="s">
        <v>7240</v>
      </c>
      <c r="K2483" s="72" t="s">
        <v>73</v>
      </c>
      <c r="L2483" s="72" t="s">
        <v>163</v>
      </c>
      <c r="M2483" s="72"/>
      <c r="N2483" s="72"/>
      <c r="O2483" s="72"/>
      <c r="P2483" s="19" t="s">
        <v>7241</v>
      </c>
      <c r="Q2483" s="72"/>
      <c r="R2483" s="72"/>
      <c r="S2483" s="72"/>
      <c r="T2483" s="72"/>
      <c r="U2483" s="31" t="s">
        <v>503</v>
      </c>
      <c r="V2483" s="70" t="n">
        <v>172</v>
      </c>
      <c r="W2483" s="72"/>
      <c r="X2483" s="72"/>
      <c r="Y2483" s="72"/>
      <c r="Z2483" s="72"/>
      <c r="AA2483" s="72"/>
      <c r="AB2483" s="72"/>
      <c r="AC2483" s="72"/>
      <c r="AD2483" s="72"/>
      <c r="AE2483" s="18" t="s">
        <v>504</v>
      </c>
      <c r="AF2483" s="18" t="n">
        <v>255</v>
      </c>
      <c r="AG2483" s="72" t="s">
        <v>3262</v>
      </c>
      <c r="AH2483" s="72"/>
      <c r="AI2483" s="72" t="s">
        <v>6952</v>
      </c>
      <c r="AJ2483" s="22" t="n">
        <v>31</v>
      </c>
      <c r="AK2483" s="23" t="s">
        <v>121</v>
      </c>
      <c r="AL2483" s="24" t="s">
        <v>122</v>
      </c>
      <c r="AM2483" s="25" t="n">
        <v>1893</v>
      </c>
      <c r="AN2483" s="18"/>
      <c r="AO2483" s="18"/>
      <c r="AP2483" s="18"/>
      <c r="AS2483" s="72"/>
      <c r="AT2483" s="43" t="n">
        <v>31</v>
      </c>
      <c r="AU2483" s="25" t="s">
        <v>121</v>
      </c>
      <c r="AV2483" s="22" t="s">
        <v>122</v>
      </c>
      <c r="AW2483" s="38" t="n">
        <v>1893</v>
      </c>
      <c r="AX2483" s="18"/>
      <c r="AY2483" s="72"/>
      <c r="AZ2483" s="72"/>
      <c r="BA2483" s="72"/>
      <c r="BB2483" s="72"/>
      <c r="BC2483" s="72"/>
      <c r="BD2483" s="72"/>
      <c r="BE2483" s="72"/>
      <c r="BF2483" s="72"/>
      <c r="BG2483" s="72"/>
      <c r="BH2483" s="19" t="s">
        <v>1695</v>
      </c>
      <c r="BI2483" s="19" t="s">
        <v>6754</v>
      </c>
      <c r="BJ2483" s="19"/>
      <c r="BK2483" s="0" t="str">
        <f aca="false">IF(ISBLANK(P2483), IF(ISBLANK(I2483), IF(ISBLANK(G2483), IF(ISBLANK(E2483), "Niet", E2483), G2483), I2483), P2483)</f>
        <v>B12.4.1.c/1</v>
      </c>
      <c r="BL2483" s="0" t="str">
        <f aca="false">IF(COUNTIF($BK$2:$BK$3066, BK2483)&gt;1, "Double", "Correct")</f>
        <v>Correct</v>
      </c>
    </row>
    <row r="2484" customFormat="false" ht="15.75" hidden="true" customHeight="true" outlineLevel="0" collapsed="false">
      <c r="A2484" s="181" t="s">
        <v>5850</v>
      </c>
      <c r="B2484" s="21" t="s">
        <v>6597</v>
      </c>
      <c r="C2484" s="19" t="s">
        <v>7036</v>
      </c>
      <c r="D2484" s="72" t="s">
        <v>7037</v>
      </c>
      <c r="E2484" s="19" t="s">
        <v>7219</v>
      </c>
      <c r="F2484" s="71" t="s">
        <v>7220</v>
      </c>
      <c r="G2484" s="19" t="s">
        <v>7221</v>
      </c>
      <c r="H2484" s="70" t="s">
        <v>7222</v>
      </c>
      <c r="I2484" s="74" t="s">
        <v>7239</v>
      </c>
      <c r="J2484" s="72" t="s">
        <v>7240</v>
      </c>
      <c r="K2484" s="72" t="s">
        <v>73</v>
      </c>
      <c r="L2484" s="72" t="s">
        <v>163</v>
      </c>
      <c r="M2484" s="72"/>
      <c r="N2484" s="72"/>
      <c r="O2484" s="72" t="s">
        <v>7242</v>
      </c>
      <c r="P2484" s="19" t="s">
        <v>7243</v>
      </c>
      <c r="Q2484" s="72"/>
      <c r="R2484" s="72"/>
      <c r="S2484" s="72"/>
      <c r="T2484" s="72"/>
      <c r="U2484" s="31" t="s">
        <v>503</v>
      </c>
      <c r="V2484" s="70" t="n">
        <v>172</v>
      </c>
      <c r="W2484" s="72"/>
      <c r="X2484" s="72"/>
      <c r="Y2484" s="72"/>
      <c r="Z2484" s="72"/>
      <c r="AA2484" s="72"/>
      <c r="AB2484" s="72"/>
      <c r="AC2484" s="72"/>
      <c r="AD2484" s="72"/>
      <c r="AE2484" s="18" t="s">
        <v>504</v>
      </c>
      <c r="AF2484" s="18" t="n">
        <v>255</v>
      </c>
      <c r="AG2484" s="72"/>
      <c r="AH2484" s="72"/>
      <c r="AI2484" s="72" t="s">
        <v>7244</v>
      </c>
      <c r="AJ2484" s="22" t="n">
        <v>31</v>
      </c>
      <c r="AK2484" s="23" t="s">
        <v>121</v>
      </c>
      <c r="AL2484" s="24" t="s">
        <v>122</v>
      </c>
      <c r="AM2484" s="25" t="n">
        <v>1893</v>
      </c>
      <c r="AN2484" s="18"/>
      <c r="AO2484" s="18"/>
      <c r="AP2484" s="18"/>
      <c r="AS2484" s="72"/>
      <c r="AT2484" s="43" t="n">
        <v>31</v>
      </c>
      <c r="AU2484" s="25" t="s">
        <v>121</v>
      </c>
      <c r="AV2484" s="22" t="s">
        <v>122</v>
      </c>
      <c r="AW2484" s="38" t="n">
        <v>1893</v>
      </c>
      <c r="AX2484" s="18"/>
      <c r="AY2484" s="72"/>
      <c r="AZ2484" s="72"/>
      <c r="BA2484" s="72"/>
      <c r="BB2484" s="72"/>
      <c r="BC2484" s="72"/>
      <c r="BD2484" s="72"/>
      <c r="BE2484" s="19"/>
      <c r="BF2484" s="19"/>
      <c r="BG2484" s="72"/>
      <c r="BH2484" s="19" t="s">
        <v>1695</v>
      </c>
      <c r="BI2484" s="19" t="s">
        <v>6754</v>
      </c>
      <c r="BJ2484" s="19"/>
      <c r="BK2484" s="0" t="str">
        <f aca="false">IF(ISBLANK(P2484), IF(ISBLANK(I2484), IF(ISBLANK(G2484), IF(ISBLANK(E2484), "Niet", E2484), G2484), I2484), P2484)</f>
        <v>B12.4.1.c/2</v>
      </c>
      <c r="BL2484" s="0" t="str">
        <f aca="false">IF(COUNTIF($BK$2:$BK$3066, BK2484)&gt;1, "Double", "Correct")</f>
        <v>Correct</v>
      </c>
    </row>
    <row r="2485" customFormat="false" ht="15.75" hidden="true" customHeight="true" outlineLevel="0" collapsed="false">
      <c r="A2485" s="181" t="s">
        <v>5850</v>
      </c>
      <c r="B2485" s="21" t="s">
        <v>6597</v>
      </c>
      <c r="C2485" s="19" t="s">
        <v>7036</v>
      </c>
      <c r="D2485" s="72" t="s">
        <v>7037</v>
      </c>
      <c r="E2485" s="19" t="s">
        <v>7219</v>
      </c>
      <c r="F2485" s="71" t="s">
        <v>7220</v>
      </c>
      <c r="G2485" s="19" t="s">
        <v>7221</v>
      </c>
      <c r="H2485" s="70" t="s">
        <v>7222</v>
      </c>
      <c r="I2485" s="74" t="s">
        <v>7245</v>
      </c>
      <c r="J2485" s="72" t="s">
        <v>7246</v>
      </c>
      <c r="K2485" s="72" t="s">
        <v>73</v>
      </c>
      <c r="L2485" s="70" t="s">
        <v>74</v>
      </c>
      <c r="M2485" s="72"/>
      <c r="N2485" s="70"/>
      <c r="O2485" s="72"/>
      <c r="P2485" s="19" t="s">
        <v>7247</v>
      </c>
      <c r="Q2485" s="70"/>
      <c r="R2485" s="70"/>
      <c r="S2485" s="70"/>
      <c r="T2485" s="70"/>
      <c r="U2485" s="31" t="s">
        <v>503</v>
      </c>
      <c r="V2485" s="70" t="n">
        <v>172</v>
      </c>
      <c r="W2485" s="70"/>
      <c r="X2485" s="70"/>
      <c r="Y2485" s="70"/>
      <c r="Z2485" s="70"/>
      <c r="AA2485" s="70"/>
      <c r="AB2485" s="70"/>
      <c r="AC2485" s="70"/>
      <c r="AD2485" s="70"/>
      <c r="AE2485" s="18" t="s">
        <v>504</v>
      </c>
      <c r="AF2485" s="18" t="n">
        <v>255</v>
      </c>
      <c r="AG2485" s="70"/>
      <c r="AH2485" s="70"/>
      <c r="AI2485" s="72" t="s">
        <v>7248</v>
      </c>
      <c r="AJ2485" s="22" t="n">
        <v>31</v>
      </c>
      <c r="AK2485" s="23" t="s">
        <v>121</v>
      </c>
      <c r="AL2485" s="24" t="s">
        <v>122</v>
      </c>
      <c r="AM2485" s="25" t="n">
        <v>1892</v>
      </c>
      <c r="AN2485" s="18"/>
      <c r="AO2485" s="18"/>
      <c r="AP2485" s="18"/>
      <c r="AS2485" s="72"/>
      <c r="AT2485" s="43" t="n">
        <v>31</v>
      </c>
      <c r="AU2485" s="25" t="s">
        <v>121</v>
      </c>
      <c r="AV2485" s="22" t="s">
        <v>122</v>
      </c>
      <c r="AW2485" s="38" t="n">
        <v>1892</v>
      </c>
      <c r="AX2485" s="18"/>
      <c r="AY2485" s="72"/>
      <c r="AZ2485" s="72"/>
      <c r="BA2485" s="72"/>
      <c r="BB2485" s="18"/>
      <c r="BC2485" s="18"/>
      <c r="BD2485" s="18"/>
      <c r="BE2485" s="72" t="s">
        <v>141</v>
      </c>
      <c r="BF2485" s="72"/>
      <c r="BG2485" s="72"/>
      <c r="BH2485" s="19" t="s">
        <v>1695</v>
      </c>
      <c r="BI2485" s="19" t="s">
        <v>6754</v>
      </c>
      <c r="BJ2485" s="19"/>
      <c r="BK2485" s="0" t="str">
        <f aca="false">IF(ISBLANK(P2485), IF(ISBLANK(I2485), IF(ISBLANK(G2485), IF(ISBLANK(E2485), "Niet", E2485), G2485), I2485), P2485)</f>
        <v>B12.4.1.d/1</v>
      </c>
      <c r="BL2485" s="0" t="str">
        <f aca="false">IF(COUNTIF($BK$2:$BK$3066, BK2485)&gt;1, "Double", "Correct")</f>
        <v>Correct</v>
      </c>
    </row>
    <row r="2486" customFormat="false" ht="15.75" hidden="true" customHeight="true" outlineLevel="0" collapsed="false">
      <c r="A2486" s="181" t="s">
        <v>5850</v>
      </c>
      <c r="B2486" s="21" t="s">
        <v>6597</v>
      </c>
      <c r="C2486" s="19" t="s">
        <v>7036</v>
      </c>
      <c r="D2486" s="72" t="s">
        <v>7037</v>
      </c>
      <c r="E2486" s="19" t="s">
        <v>7219</v>
      </c>
      <c r="F2486" s="71" t="s">
        <v>7220</v>
      </c>
      <c r="G2486" s="19" t="s">
        <v>7221</v>
      </c>
      <c r="H2486" s="70" t="s">
        <v>7222</v>
      </c>
      <c r="I2486" s="74" t="s">
        <v>7245</v>
      </c>
      <c r="J2486" s="72" t="s">
        <v>7246</v>
      </c>
      <c r="K2486" s="72" t="s">
        <v>73</v>
      </c>
      <c r="L2486" s="70" t="s">
        <v>163</v>
      </c>
      <c r="M2486" s="72"/>
      <c r="N2486" s="70"/>
      <c r="O2486" s="70" t="s">
        <v>7249</v>
      </c>
      <c r="P2486" s="19" t="s">
        <v>7250</v>
      </c>
      <c r="Q2486" s="70"/>
      <c r="R2486" s="70"/>
      <c r="S2486" s="70"/>
      <c r="T2486" s="70"/>
      <c r="U2486" s="31" t="s">
        <v>503</v>
      </c>
      <c r="V2486" s="70" t="n">
        <v>172</v>
      </c>
      <c r="W2486" s="70"/>
      <c r="X2486" s="70"/>
      <c r="Y2486" s="70"/>
      <c r="Z2486" s="70"/>
      <c r="AA2486" s="70"/>
      <c r="AB2486" s="70"/>
      <c r="AC2486" s="70"/>
      <c r="AD2486" s="70"/>
      <c r="AE2486" s="18" t="s">
        <v>504</v>
      </c>
      <c r="AF2486" s="18" t="n">
        <v>255</v>
      </c>
      <c r="AG2486" s="70"/>
      <c r="AH2486" s="70"/>
      <c r="AI2486" s="70" t="s">
        <v>3478</v>
      </c>
      <c r="AJ2486" s="22" t="n">
        <v>31</v>
      </c>
      <c r="AK2486" s="23" t="s">
        <v>224</v>
      </c>
      <c r="AL2486" s="24" t="s">
        <v>225</v>
      </c>
      <c r="AM2486" s="25" t="n">
        <v>1893</v>
      </c>
      <c r="AN2486" s="18"/>
      <c r="AO2486" s="18"/>
      <c r="AP2486" s="18"/>
      <c r="AS2486" s="70"/>
      <c r="AT2486" s="43" t="n">
        <v>31</v>
      </c>
      <c r="AU2486" s="25" t="s">
        <v>224</v>
      </c>
      <c r="AV2486" s="22" t="s">
        <v>225</v>
      </c>
      <c r="AW2486" s="38" t="n">
        <v>1893</v>
      </c>
      <c r="AX2486" s="18"/>
      <c r="AY2486" s="70"/>
      <c r="AZ2486" s="70"/>
      <c r="BA2486" s="70"/>
      <c r="BB2486" s="70"/>
      <c r="BC2486" s="70"/>
      <c r="BD2486" s="70"/>
      <c r="BE2486" s="70"/>
      <c r="BF2486" s="70"/>
      <c r="BG2486" s="72"/>
      <c r="BH2486" s="19" t="s">
        <v>1695</v>
      </c>
      <c r="BI2486" s="19" t="s">
        <v>6754</v>
      </c>
      <c r="BJ2486" s="19"/>
      <c r="BK2486" s="0" t="str">
        <f aca="false">IF(ISBLANK(P2486), IF(ISBLANK(I2486), IF(ISBLANK(G2486), IF(ISBLANK(E2486), "Niet", E2486), G2486), I2486), P2486)</f>
        <v>B12.4.1.d/2</v>
      </c>
      <c r="BL2486" s="0" t="str">
        <f aca="false">IF(COUNTIF($BK$2:$BK$3066, BK2486)&gt;1, "Double", "Correct")</f>
        <v>Correct</v>
      </c>
    </row>
    <row r="2487" customFormat="false" ht="15.75" hidden="true" customHeight="true" outlineLevel="0" collapsed="false">
      <c r="A2487" s="181" t="s">
        <v>5850</v>
      </c>
      <c r="B2487" s="21" t="s">
        <v>6597</v>
      </c>
      <c r="C2487" s="19" t="s">
        <v>7036</v>
      </c>
      <c r="D2487" s="72" t="s">
        <v>7037</v>
      </c>
      <c r="E2487" s="19" t="s">
        <v>7219</v>
      </c>
      <c r="F2487" s="71" t="s">
        <v>7220</v>
      </c>
      <c r="G2487" s="19" t="s">
        <v>7221</v>
      </c>
      <c r="H2487" s="70" t="s">
        <v>7222</v>
      </c>
      <c r="I2487" s="74" t="s">
        <v>7245</v>
      </c>
      <c r="J2487" s="72" t="s">
        <v>7246</v>
      </c>
      <c r="K2487" s="72" t="s">
        <v>73</v>
      </c>
      <c r="L2487" s="70" t="s">
        <v>163</v>
      </c>
      <c r="M2487" s="72"/>
      <c r="N2487" s="70"/>
      <c r="O2487" s="70"/>
      <c r="P2487" s="19" t="s">
        <v>7251</v>
      </c>
      <c r="Q2487" s="70"/>
      <c r="R2487" s="70"/>
      <c r="S2487" s="70"/>
      <c r="T2487" s="70"/>
      <c r="U2487" s="31" t="s">
        <v>7252</v>
      </c>
      <c r="V2487" s="70" t="s">
        <v>7253</v>
      </c>
      <c r="W2487" s="70"/>
      <c r="X2487" s="70"/>
      <c r="Y2487" s="70"/>
      <c r="Z2487" s="70"/>
      <c r="AA2487" s="70"/>
      <c r="AB2487" s="70"/>
      <c r="AC2487" s="70"/>
      <c r="AD2487" s="70"/>
      <c r="AE2487" s="18" t="s">
        <v>504</v>
      </c>
      <c r="AF2487" s="18" t="n">
        <v>255</v>
      </c>
      <c r="AG2487" s="70"/>
      <c r="AH2487" s="70"/>
      <c r="AI2487" s="70" t="s">
        <v>7254</v>
      </c>
      <c r="AJ2487" s="22"/>
      <c r="AK2487" s="23" t="s">
        <v>111</v>
      </c>
      <c r="AL2487" s="24" t="s">
        <v>112</v>
      </c>
      <c r="AM2487" s="25" t="n">
        <v>1893</v>
      </c>
      <c r="AN2487" s="18"/>
      <c r="AO2487" s="18"/>
      <c r="AP2487" s="18"/>
      <c r="AS2487" s="70"/>
      <c r="AT2487" s="46"/>
      <c r="AU2487" s="25" t="s">
        <v>111</v>
      </c>
      <c r="AV2487" s="22" t="s">
        <v>112</v>
      </c>
      <c r="AW2487" s="38" t="n">
        <v>1893</v>
      </c>
      <c r="AX2487" s="18"/>
      <c r="AY2487" s="70"/>
      <c r="AZ2487" s="70"/>
      <c r="BA2487" s="70"/>
      <c r="BB2487" s="70"/>
      <c r="BC2487" s="70"/>
      <c r="BD2487" s="70"/>
      <c r="BE2487" s="70"/>
      <c r="BF2487" s="70"/>
      <c r="BG2487" s="72"/>
      <c r="BH2487" s="19" t="s">
        <v>1695</v>
      </c>
      <c r="BI2487" s="19" t="s">
        <v>6754</v>
      </c>
      <c r="BJ2487" s="19"/>
      <c r="BK2487" s="0" t="str">
        <f aca="false">IF(ISBLANK(P2487), IF(ISBLANK(I2487), IF(ISBLANK(G2487), IF(ISBLANK(E2487), "Niet", E2487), G2487), I2487), P2487)</f>
        <v>B12.4.1.d/3</v>
      </c>
      <c r="BL2487" s="0" t="str">
        <f aca="false">IF(COUNTIF($BK$2:$BK$3066, BK2487)&gt;1, "Double", "Correct")</f>
        <v>Correct</v>
      </c>
    </row>
    <row r="2488" customFormat="false" ht="15.75" hidden="true" customHeight="true" outlineLevel="0" collapsed="false">
      <c r="A2488" s="181" t="s">
        <v>5850</v>
      </c>
      <c r="B2488" s="21" t="s">
        <v>6597</v>
      </c>
      <c r="C2488" s="19" t="s">
        <v>7036</v>
      </c>
      <c r="D2488" s="72" t="s">
        <v>7037</v>
      </c>
      <c r="E2488" s="19" t="s">
        <v>7219</v>
      </c>
      <c r="F2488" s="71" t="s">
        <v>7220</v>
      </c>
      <c r="G2488" s="19" t="s">
        <v>7221</v>
      </c>
      <c r="H2488" s="70" t="s">
        <v>7222</v>
      </c>
      <c r="I2488" s="74" t="s">
        <v>7245</v>
      </c>
      <c r="J2488" s="72" t="s">
        <v>7246</v>
      </c>
      <c r="K2488" s="72" t="s">
        <v>73</v>
      </c>
      <c r="L2488" s="70" t="s">
        <v>163</v>
      </c>
      <c r="M2488" s="72"/>
      <c r="N2488" s="70"/>
      <c r="O2488" s="70"/>
      <c r="P2488" s="19" t="s">
        <v>7255</v>
      </c>
      <c r="Q2488" s="70"/>
      <c r="R2488" s="70"/>
      <c r="S2488" s="70"/>
      <c r="T2488" s="70"/>
      <c r="U2488" s="31" t="s">
        <v>503</v>
      </c>
      <c r="V2488" s="70" t="n">
        <v>172</v>
      </c>
      <c r="W2488" s="70"/>
      <c r="X2488" s="70"/>
      <c r="Y2488" s="70"/>
      <c r="Z2488" s="70"/>
      <c r="AA2488" s="70"/>
      <c r="AB2488" s="70"/>
      <c r="AC2488" s="70"/>
      <c r="AD2488" s="70"/>
      <c r="AE2488" s="18" t="s">
        <v>504</v>
      </c>
      <c r="AF2488" s="18" t="n">
        <v>255</v>
      </c>
      <c r="AG2488" s="70"/>
      <c r="AH2488" s="70"/>
      <c r="AI2488" s="70" t="s">
        <v>7256</v>
      </c>
      <c r="AJ2488" s="22" t="s">
        <v>80</v>
      </c>
      <c r="AK2488" s="23" t="s">
        <v>111</v>
      </c>
      <c r="AL2488" s="24" t="s">
        <v>112</v>
      </c>
      <c r="AM2488" s="25" t="n">
        <v>1893</v>
      </c>
      <c r="AN2488" s="18"/>
      <c r="AO2488" s="18"/>
      <c r="AP2488" s="18"/>
      <c r="AS2488" s="70"/>
      <c r="AT2488" s="43" t="s">
        <v>80</v>
      </c>
      <c r="AU2488" s="25" t="s">
        <v>111</v>
      </c>
      <c r="AV2488" s="22" t="s">
        <v>112</v>
      </c>
      <c r="AW2488" s="38" t="n">
        <v>1893</v>
      </c>
      <c r="AX2488" s="18"/>
      <c r="AY2488" s="70"/>
      <c r="AZ2488" s="70"/>
      <c r="BA2488" s="70"/>
      <c r="BB2488" s="70"/>
      <c r="BC2488" s="70"/>
      <c r="BD2488" s="70"/>
      <c r="BE2488" s="70"/>
      <c r="BF2488" s="70"/>
      <c r="BG2488" s="72"/>
      <c r="BH2488" s="19" t="s">
        <v>1695</v>
      </c>
      <c r="BI2488" s="19" t="s">
        <v>6754</v>
      </c>
      <c r="BJ2488" s="19"/>
      <c r="BK2488" s="0" t="str">
        <f aca="false">IF(ISBLANK(P2488), IF(ISBLANK(I2488), IF(ISBLANK(G2488), IF(ISBLANK(E2488), "Niet", E2488), G2488), I2488), P2488)</f>
        <v>B12.4.1.d/4</v>
      </c>
      <c r="BL2488" s="0" t="str">
        <f aca="false">IF(COUNTIF($BK$2:$BK$3066, BK2488)&gt;1, "Double", "Correct")</f>
        <v>Correct</v>
      </c>
    </row>
    <row r="2489" customFormat="false" ht="15.75" hidden="true" customHeight="true" outlineLevel="0" collapsed="false">
      <c r="A2489" s="181" t="s">
        <v>5850</v>
      </c>
      <c r="B2489" s="21" t="s">
        <v>6597</v>
      </c>
      <c r="C2489" s="19" t="s">
        <v>7036</v>
      </c>
      <c r="D2489" s="72" t="s">
        <v>7037</v>
      </c>
      <c r="E2489" s="19" t="s">
        <v>7219</v>
      </c>
      <c r="F2489" s="71" t="s">
        <v>7220</v>
      </c>
      <c r="G2489" s="19" t="s">
        <v>7221</v>
      </c>
      <c r="H2489" s="70" t="s">
        <v>7222</v>
      </c>
      <c r="I2489" s="74" t="s">
        <v>7245</v>
      </c>
      <c r="J2489" s="72" t="s">
        <v>7246</v>
      </c>
      <c r="K2489" s="72" t="s">
        <v>73</v>
      </c>
      <c r="L2489" s="70" t="s">
        <v>163</v>
      </c>
      <c r="M2489" s="72"/>
      <c r="N2489" s="70"/>
      <c r="O2489" s="70"/>
      <c r="P2489" s="19" t="s">
        <v>7257</v>
      </c>
      <c r="Q2489" s="70"/>
      <c r="R2489" s="70"/>
      <c r="S2489" s="70"/>
      <c r="T2489" s="70"/>
      <c r="U2489" s="31" t="s">
        <v>503</v>
      </c>
      <c r="V2489" s="70" t="n">
        <v>172</v>
      </c>
      <c r="W2489" s="70"/>
      <c r="X2489" s="70"/>
      <c r="Y2489" s="70"/>
      <c r="Z2489" s="70"/>
      <c r="AA2489" s="70"/>
      <c r="AB2489" s="70"/>
      <c r="AC2489" s="70"/>
      <c r="AD2489" s="70"/>
      <c r="AE2489" s="18" t="s">
        <v>504</v>
      </c>
      <c r="AF2489" s="18" t="n">
        <v>255</v>
      </c>
      <c r="AG2489" s="70"/>
      <c r="AH2489" s="70"/>
      <c r="AI2489" s="70" t="s">
        <v>7258</v>
      </c>
      <c r="AJ2489" s="22" t="s">
        <v>80</v>
      </c>
      <c r="AK2489" s="23" t="s">
        <v>111</v>
      </c>
      <c r="AL2489" s="24" t="s">
        <v>112</v>
      </c>
      <c r="AM2489" s="25" t="n">
        <v>1893</v>
      </c>
      <c r="AN2489" s="18"/>
      <c r="AO2489" s="18"/>
      <c r="AP2489" s="18"/>
      <c r="AS2489" s="70"/>
      <c r="AT2489" s="43" t="s">
        <v>80</v>
      </c>
      <c r="AU2489" s="25" t="s">
        <v>111</v>
      </c>
      <c r="AV2489" s="22" t="s">
        <v>112</v>
      </c>
      <c r="AW2489" s="38" t="n">
        <v>1893</v>
      </c>
      <c r="AX2489" s="18"/>
      <c r="AY2489" s="70"/>
      <c r="AZ2489" s="70"/>
      <c r="BA2489" s="70"/>
      <c r="BB2489" s="70"/>
      <c r="BC2489" s="70"/>
      <c r="BD2489" s="70"/>
      <c r="BE2489" s="70"/>
      <c r="BF2489" s="70"/>
      <c r="BG2489" s="72"/>
      <c r="BH2489" s="19" t="s">
        <v>1695</v>
      </c>
      <c r="BI2489" s="19" t="s">
        <v>6754</v>
      </c>
      <c r="BJ2489" s="19"/>
      <c r="BK2489" s="0" t="str">
        <f aca="false">IF(ISBLANK(P2489), IF(ISBLANK(I2489), IF(ISBLANK(G2489), IF(ISBLANK(E2489), "Niet", E2489), G2489), I2489), P2489)</f>
        <v>B12.4.1.d/5</v>
      </c>
      <c r="BL2489" s="0" t="str">
        <f aca="false">IF(COUNTIF($BK$2:$BK$3066, BK2489)&gt;1, "Double", "Correct")</f>
        <v>Correct</v>
      </c>
    </row>
    <row r="2490" customFormat="false" ht="15.75" hidden="true" customHeight="true" outlineLevel="0" collapsed="false">
      <c r="A2490" s="181" t="s">
        <v>5850</v>
      </c>
      <c r="B2490" s="21" t="s">
        <v>6597</v>
      </c>
      <c r="C2490" s="19" t="s">
        <v>7036</v>
      </c>
      <c r="D2490" s="72" t="s">
        <v>7037</v>
      </c>
      <c r="E2490" s="19" t="s">
        <v>7219</v>
      </c>
      <c r="F2490" s="71" t="s">
        <v>7220</v>
      </c>
      <c r="G2490" s="19" t="s">
        <v>7221</v>
      </c>
      <c r="H2490" s="70" t="s">
        <v>7222</v>
      </c>
      <c r="I2490" s="74" t="s">
        <v>7245</v>
      </c>
      <c r="J2490" s="72" t="s">
        <v>7246</v>
      </c>
      <c r="K2490" s="72" t="s">
        <v>73</v>
      </c>
      <c r="L2490" s="70" t="s">
        <v>163</v>
      </c>
      <c r="M2490" s="72"/>
      <c r="N2490" s="70"/>
      <c r="O2490" s="70"/>
      <c r="P2490" s="19" t="s">
        <v>7259</v>
      </c>
      <c r="Q2490" s="70"/>
      <c r="R2490" s="70"/>
      <c r="S2490" s="70"/>
      <c r="T2490" s="70"/>
      <c r="U2490" s="31" t="s">
        <v>503</v>
      </c>
      <c r="V2490" s="70" t="n">
        <v>172</v>
      </c>
      <c r="W2490" s="70"/>
      <c r="X2490" s="70"/>
      <c r="Y2490" s="70"/>
      <c r="Z2490" s="70"/>
      <c r="AA2490" s="70"/>
      <c r="AB2490" s="70"/>
      <c r="AC2490" s="70"/>
      <c r="AD2490" s="70"/>
      <c r="AE2490" s="18" t="s">
        <v>504</v>
      </c>
      <c r="AF2490" s="18" t="n">
        <v>255</v>
      </c>
      <c r="AG2490" s="70"/>
      <c r="AH2490" s="70"/>
      <c r="AI2490" s="70" t="s">
        <v>7260</v>
      </c>
      <c r="AJ2490" s="22" t="s">
        <v>80</v>
      </c>
      <c r="AK2490" s="23" t="s">
        <v>111</v>
      </c>
      <c r="AL2490" s="24" t="s">
        <v>112</v>
      </c>
      <c r="AM2490" s="25" t="n">
        <v>1893</v>
      </c>
      <c r="AN2490" s="18"/>
      <c r="AO2490" s="18"/>
      <c r="AP2490" s="18"/>
      <c r="AS2490" s="70"/>
      <c r="AT2490" s="43" t="s">
        <v>80</v>
      </c>
      <c r="AU2490" s="25" t="s">
        <v>111</v>
      </c>
      <c r="AV2490" s="22" t="s">
        <v>112</v>
      </c>
      <c r="AW2490" s="38" t="n">
        <v>1893</v>
      </c>
      <c r="AX2490" s="18"/>
      <c r="AY2490" s="70"/>
      <c r="AZ2490" s="70"/>
      <c r="BA2490" s="70"/>
      <c r="BB2490" s="70"/>
      <c r="BC2490" s="70"/>
      <c r="BD2490" s="70"/>
      <c r="BE2490" s="70"/>
      <c r="BF2490" s="70"/>
      <c r="BG2490" s="72"/>
      <c r="BH2490" s="19" t="s">
        <v>1695</v>
      </c>
      <c r="BI2490" s="19" t="s">
        <v>6754</v>
      </c>
      <c r="BJ2490" s="19"/>
      <c r="BK2490" s="0" t="str">
        <f aca="false">IF(ISBLANK(P2490), IF(ISBLANK(I2490), IF(ISBLANK(G2490), IF(ISBLANK(E2490), "Niet", E2490), G2490), I2490), P2490)</f>
        <v>B12.4.1.d/6</v>
      </c>
      <c r="BL2490" s="0" t="str">
        <f aca="false">IF(COUNTIF($BK$2:$BK$3066, BK2490)&gt;1, "Double", "Correct")</f>
        <v>Correct</v>
      </c>
    </row>
    <row r="2491" customFormat="false" ht="15.75" hidden="true" customHeight="true" outlineLevel="0" collapsed="false">
      <c r="A2491" s="181" t="s">
        <v>5850</v>
      </c>
      <c r="B2491" s="21" t="s">
        <v>6597</v>
      </c>
      <c r="C2491" s="19" t="s">
        <v>7036</v>
      </c>
      <c r="D2491" s="72" t="s">
        <v>7037</v>
      </c>
      <c r="E2491" s="19" t="s">
        <v>7219</v>
      </c>
      <c r="F2491" s="71" t="s">
        <v>7220</v>
      </c>
      <c r="G2491" s="19" t="s">
        <v>7221</v>
      </c>
      <c r="H2491" s="70" t="s">
        <v>7222</v>
      </c>
      <c r="I2491" s="74" t="s">
        <v>7245</v>
      </c>
      <c r="J2491" s="72" t="s">
        <v>7246</v>
      </c>
      <c r="K2491" s="72" t="s">
        <v>73</v>
      </c>
      <c r="L2491" s="70" t="s">
        <v>163</v>
      </c>
      <c r="M2491" s="72"/>
      <c r="N2491" s="70"/>
      <c r="O2491" s="70"/>
      <c r="P2491" s="19" t="s">
        <v>7261</v>
      </c>
      <c r="Q2491" s="70"/>
      <c r="R2491" s="70"/>
      <c r="S2491" s="70"/>
      <c r="T2491" s="70"/>
      <c r="U2491" s="31" t="s">
        <v>503</v>
      </c>
      <c r="V2491" s="70" t="n">
        <v>172</v>
      </c>
      <c r="W2491" s="70"/>
      <c r="X2491" s="70"/>
      <c r="Y2491" s="70"/>
      <c r="Z2491" s="70"/>
      <c r="AA2491" s="70"/>
      <c r="AB2491" s="70"/>
      <c r="AC2491" s="70"/>
      <c r="AD2491" s="70"/>
      <c r="AE2491" s="18" t="s">
        <v>504</v>
      </c>
      <c r="AF2491" s="18" t="n">
        <v>255</v>
      </c>
      <c r="AG2491" s="72" t="s">
        <v>3262</v>
      </c>
      <c r="AH2491" s="70"/>
      <c r="AI2491" s="70" t="s">
        <v>7262</v>
      </c>
      <c r="AJ2491" s="22" t="s">
        <v>80</v>
      </c>
      <c r="AK2491" s="23" t="s">
        <v>111</v>
      </c>
      <c r="AL2491" s="24" t="s">
        <v>112</v>
      </c>
      <c r="AM2491" s="25" t="n">
        <v>1893</v>
      </c>
      <c r="AN2491" s="18"/>
      <c r="AO2491" s="18"/>
      <c r="AP2491" s="18"/>
      <c r="AS2491" s="70"/>
      <c r="AT2491" s="43" t="s">
        <v>80</v>
      </c>
      <c r="AU2491" s="25" t="s">
        <v>111</v>
      </c>
      <c r="AV2491" s="22" t="s">
        <v>112</v>
      </c>
      <c r="AW2491" s="38" t="n">
        <v>1893</v>
      </c>
      <c r="AX2491" s="18"/>
      <c r="AY2491" s="70"/>
      <c r="AZ2491" s="70"/>
      <c r="BA2491" s="70"/>
      <c r="BB2491" s="70"/>
      <c r="BC2491" s="70"/>
      <c r="BD2491" s="70"/>
      <c r="BE2491" s="70"/>
      <c r="BF2491" s="70"/>
      <c r="BG2491" s="72"/>
      <c r="BH2491" s="19" t="s">
        <v>1695</v>
      </c>
      <c r="BI2491" s="19" t="s">
        <v>6754</v>
      </c>
      <c r="BJ2491" s="19"/>
      <c r="BK2491" s="0" t="str">
        <f aca="false">IF(ISBLANK(P2491), IF(ISBLANK(I2491), IF(ISBLANK(G2491), IF(ISBLANK(E2491), "Niet", E2491), G2491), I2491), P2491)</f>
        <v>B12.4.1.d/7</v>
      </c>
      <c r="BL2491" s="0" t="str">
        <f aca="false">IF(COUNTIF($BK$2:$BK$3066, BK2491)&gt;1, "Double", "Correct")</f>
        <v>Correct</v>
      </c>
    </row>
    <row r="2492" customFormat="false" ht="15.75" hidden="true" customHeight="true" outlineLevel="0" collapsed="false">
      <c r="A2492" s="181" t="s">
        <v>5850</v>
      </c>
      <c r="B2492" s="21" t="s">
        <v>6597</v>
      </c>
      <c r="C2492" s="19" t="s">
        <v>7036</v>
      </c>
      <c r="D2492" s="72" t="s">
        <v>7037</v>
      </c>
      <c r="E2492" s="19" t="s">
        <v>7219</v>
      </c>
      <c r="F2492" s="71" t="s">
        <v>7220</v>
      </c>
      <c r="G2492" s="19" t="s">
        <v>7221</v>
      </c>
      <c r="H2492" s="70" t="s">
        <v>7222</v>
      </c>
      <c r="I2492" s="74" t="s">
        <v>7245</v>
      </c>
      <c r="J2492" s="72" t="s">
        <v>7246</v>
      </c>
      <c r="K2492" s="72" t="s">
        <v>73</v>
      </c>
      <c r="L2492" s="70" t="s">
        <v>163</v>
      </c>
      <c r="M2492" s="72"/>
      <c r="N2492" s="70"/>
      <c r="O2492" s="70"/>
      <c r="P2492" s="19" t="s">
        <v>7263</v>
      </c>
      <c r="Q2492" s="70"/>
      <c r="R2492" s="70"/>
      <c r="S2492" s="72" t="s">
        <v>887</v>
      </c>
      <c r="T2492" s="72" t="n">
        <v>96</v>
      </c>
      <c r="U2492" s="31" t="s">
        <v>7252</v>
      </c>
      <c r="V2492" s="70" t="s">
        <v>7253</v>
      </c>
      <c r="W2492" s="70"/>
      <c r="X2492" s="70"/>
      <c r="Y2492" s="70"/>
      <c r="Z2492" s="70"/>
      <c r="AA2492" s="70"/>
      <c r="AB2492" s="70"/>
      <c r="AC2492" s="70"/>
      <c r="AD2492" s="70"/>
      <c r="AE2492" s="18" t="s">
        <v>504</v>
      </c>
      <c r="AF2492" s="18" t="n">
        <v>255</v>
      </c>
      <c r="AG2492" s="72" t="s">
        <v>382</v>
      </c>
      <c r="AH2492" s="70"/>
      <c r="AI2492" s="72" t="s">
        <v>7264</v>
      </c>
      <c r="AJ2492" s="22" t="s">
        <v>280</v>
      </c>
      <c r="AK2492" s="23" t="s">
        <v>111</v>
      </c>
      <c r="AL2492" s="24" t="s">
        <v>112</v>
      </c>
      <c r="AM2492" s="25" t="n">
        <v>1893</v>
      </c>
      <c r="AN2492" s="18"/>
      <c r="AO2492" s="18"/>
      <c r="AP2492" s="18"/>
      <c r="AS2492" s="188" t="s">
        <v>7265</v>
      </c>
      <c r="AT2492" s="43" t="s">
        <v>280</v>
      </c>
      <c r="AU2492" s="25" t="s">
        <v>111</v>
      </c>
      <c r="AV2492" s="22" t="s">
        <v>112</v>
      </c>
      <c r="AW2492" s="38" t="n">
        <v>1893</v>
      </c>
      <c r="AX2492" s="18"/>
      <c r="AY2492" s="72"/>
      <c r="AZ2492" s="70" t="s">
        <v>889</v>
      </c>
      <c r="BA2492" s="70"/>
      <c r="BB2492" s="70"/>
      <c r="BC2492" s="70"/>
      <c r="BD2492" s="70"/>
      <c r="BE2492" s="70"/>
      <c r="BF2492" s="70"/>
      <c r="BG2492" s="72"/>
      <c r="BH2492" s="19" t="s">
        <v>1695</v>
      </c>
      <c r="BI2492" s="19" t="s">
        <v>6754</v>
      </c>
      <c r="BJ2492" s="19"/>
      <c r="BK2492" s="0" t="str">
        <f aca="false">IF(ISBLANK(P2492), IF(ISBLANK(I2492), IF(ISBLANK(G2492), IF(ISBLANK(E2492), "Niet", E2492), G2492), I2492), P2492)</f>
        <v>B12.4.1.d/8</v>
      </c>
      <c r="BL2492" s="0" t="str">
        <f aca="false">IF(COUNTIF($BK$2:$BK$3066, BK2492)&gt;1, "Double", "Correct")</f>
        <v>Correct</v>
      </c>
    </row>
    <row r="2493" customFormat="false" ht="15.75" hidden="true" customHeight="true" outlineLevel="0" collapsed="false">
      <c r="A2493" s="181" t="s">
        <v>5850</v>
      </c>
      <c r="B2493" s="21" t="s">
        <v>6597</v>
      </c>
      <c r="C2493" s="19" t="s">
        <v>7036</v>
      </c>
      <c r="D2493" s="72" t="s">
        <v>7037</v>
      </c>
      <c r="E2493" s="19" t="s">
        <v>7219</v>
      </c>
      <c r="F2493" s="71" t="s">
        <v>7220</v>
      </c>
      <c r="G2493" s="19" t="s">
        <v>7221</v>
      </c>
      <c r="H2493" s="70" t="s">
        <v>7222</v>
      </c>
      <c r="I2493" s="74" t="s">
        <v>7245</v>
      </c>
      <c r="J2493" s="72" t="s">
        <v>7246</v>
      </c>
      <c r="K2493" s="72" t="s">
        <v>73</v>
      </c>
      <c r="L2493" s="70" t="s">
        <v>163</v>
      </c>
      <c r="M2493" s="72"/>
      <c r="N2493" s="70"/>
      <c r="O2493" s="70"/>
      <c r="P2493" s="19" t="s">
        <v>7266</v>
      </c>
      <c r="Q2493" s="70"/>
      <c r="R2493" s="70"/>
      <c r="S2493" s="70"/>
      <c r="T2493" s="70"/>
      <c r="U2493" s="31" t="s">
        <v>503</v>
      </c>
      <c r="V2493" s="70" t="n">
        <v>172</v>
      </c>
      <c r="W2493" s="70"/>
      <c r="X2493" s="70"/>
      <c r="Y2493" s="70"/>
      <c r="Z2493" s="70"/>
      <c r="AA2493" s="70"/>
      <c r="AB2493" s="70"/>
      <c r="AC2493" s="70"/>
      <c r="AD2493" s="70"/>
      <c r="AE2493" s="18" t="s">
        <v>504</v>
      </c>
      <c r="AF2493" s="18" t="n">
        <v>255</v>
      </c>
      <c r="AG2493" s="70"/>
      <c r="AH2493" s="70"/>
      <c r="AI2493" s="70" t="s">
        <v>7267</v>
      </c>
      <c r="AJ2493" s="22" t="s">
        <v>99</v>
      </c>
      <c r="AK2493" s="23" t="s">
        <v>111</v>
      </c>
      <c r="AL2493" s="24" t="s">
        <v>112</v>
      </c>
      <c r="AM2493" s="25" t="n">
        <v>1893</v>
      </c>
      <c r="AN2493" s="18"/>
      <c r="AO2493" s="18"/>
      <c r="AP2493" s="18"/>
      <c r="AS2493" s="70"/>
      <c r="AT2493" s="43" t="s">
        <v>99</v>
      </c>
      <c r="AU2493" s="25" t="s">
        <v>111</v>
      </c>
      <c r="AV2493" s="22" t="s">
        <v>112</v>
      </c>
      <c r="AW2493" s="38" t="n">
        <v>1893</v>
      </c>
      <c r="AX2493" s="18"/>
      <c r="AY2493" s="70"/>
      <c r="AZ2493" s="70"/>
      <c r="BA2493" s="70"/>
      <c r="BB2493" s="70"/>
      <c r="BC2493" s="70"/>
      <c r="BD2493" s="70"/>
      <c r="BE2493" s="70"/>
      <c r="BF2493" s="70"/>
      <c r="BG2493" s="72"/>
      <c r="BH2493" s="19" t="s">
        <v>1695</v>
      </c>
      <c r="BI2493" s="19" t="s">
        <v>6754</v>
      </c>
      <c r="BJ2493" s="19"/>
      <c r="BK2493" s="0" t="str">
        <f aca="false">IF(ISBLANK(P2493), IF(ISBLANK(I2493), IF(ISBLANK(G2493), IF(ISBLANK(E2493), "Niet", E2493), G2493), I2493), P2493)</f>
        <v>B12.4.1.d/9</v>
      </c>
      <c r="BL2493" s="0" t="str">
        <f aca="false">IF(COUNTIF($BK$2:$BK$3066, BK2493)&gt;1, "Double", "Correct")</f>
        <v>Correct</v>
      </c>
    </row>
    <row r="2494" customFormat="false" ht="15.75" hidden="true" customHeight="true" outlineLevel="0" collapsed="false">
      <c r="A2494" s="181" t="s">
        <v>5850</v>
      </c>
      <c r="B2494" s="21" t="s">
        <v>6597</v>
      </c>
      <c r="C2494" s="19" t="s">
        <v>7036</v>
      </c>
      <c r="D2494" s="72" t="s">
        <v>7037</v>
      </c>
      <c r="E2494" s="19" t="s">
        <v>7219</v>
      </c>
      <c r="F2494" s="71" t="s">
        <v>7220</v>
      </c>
      <c r="G2494" s="19" t="s">
        <v>7221</v>
      </c>
      <c r="H2494" s="70" t="s">
        <v>7222</v>
      </c>
      <c r="I2494" s="74" t="s">
        <v>7245</v>
      </c>
      <c r="J2494" s="72" t="s">
        <v>7246</v>
      </c>
      <c r="K2494" s="72" t="s">
        <v>73</v>
      </c>
      <c r="L2494" s="70" t="s">
        <v>74</v>
      </c>
      <c r="M2494" s="72"/>
      <c r="N2494" s="70"/>
      <c r="O2494" s="70"/>
      <c r="P2494" s="19" t="s">
        <v>7268</v>
      </c>
      <c r="Q2494" s="70"/>
      <c r="R2494" s="70"/>
      <c r="S2494" s="70"/>
      <c r="T2494" s="70"/>
      <c r="U2494" s="18" t="s">
        <v>7269</v>
      </c>
      <c r="V2494" s="70" t="s">
        <v>7270</v>
      </c>
      <c r="W2494" s="70"/>
      <c r="X2494" s="70"/>
      <c r="Y2494" s="70"/>
      <c r="Z2494" s="70"/>
      <c r="AA2494" s="70"/>
      <c r="AB2494" s="70"/>
      <c r="AC2494" s="70"/>
      <c r="AD2494" s="70"/>
      <c r="AE2494" s="18" t="s">
        <v>504</v>
      </c>
      <c r="AF2494" s="18" t="n">
        <v>255</v>
      </c>
      <c r="AG2494" s="70"/>
      <c r="AH2494" s="70"/>
      <c r="AI2494" s="70" t="s">
        <v>7271</v>
      </c>
      <c r="AJ2494" s="22" t="n">
        <v>11</v>
      </c>
      <c r="AK2494" s="23" t="s">
        <v>111</v>
      </c>
      <c r="AL2494" s="24" t="s">
        <v>112</v>
      </c>
      <c r="AM2494" s="25" t="n">
        <v>1893</v>
      </c>
      <c r="AN2494" s="18"/>
      <c r="AO2494" s="18"/>
      <c r="AP2494" s="18"/>
      <c r="AS2494" s="70"/>
      <c r="AT2494" s="43" t="n">
        <v>11</v>
      </c>
      <c r="AU2494" s="25" t="s">
        <v>111</v>
      </c>
      <c r="AV2494" s="22" t="s">
        <v>112</v>
      </c>
      <c r="AW2494" s="38" t="n">
        <v>1893</v>
      </c>
      <c r="AX2494" s="18"/>
      <c r="AY2494" s="70"/>
      <c r="AZ2494" s="70"/>
      <c r="BA2494" s="70"/>
      <c r="BB2494" s="70"/>
      <c r="BC2494" s="70"/>
      <c r="BD2494" s="70"/>
      <c r="BE2494" s="70"/>
      <c r="BF2494" s="70"/>
      <c r="BG2494" s="72"/>
      <c r="BH2494" s="19" t="s">
        <v>1695</v>
      </c>
      <c r="BI2494" s="19" t="s">
        <v>6754</v>
      </c>
      <c r="BJ2494" s="19"/>
      <c r="BK2494" s="0" t="str">
        <f aca="false">IF(ISBLANK(P2494), IF(ISBLANK(I2494), IF(ISBLANK(G2494), IF(ISBLANK(E2494), "Niet", E2494), G2494), I2494), P2494)</f>
        <v>B12.4.1.d/10</v>
      </c>
      <c r="BL2494" s="0" t="str">
        <f aca="false">IF(COUNTIF($BK$2:$BK$3066, BK2494)&gt;1, "Double", "Correct")</f>
        <v>Correct</v>
      </c>
    </row>
    <row r="2495" customFormat="false" ht="15.75" hidden="true" customHeight="true" outlineLevel="0" collapsed="false">
      <c r="A2495" s="181" t="s">
        <v>5850</v>
      </c>
      <c r="B2495" s="21" t="s">
        <v>6597</v>
      </c>
      <c r="C2495" s="19" t="s">
        <v>7036</v>
      </c>
      <c r="D2495" s="72" t="s">
        <v>7037</v>
      </c>
      <c r="E2495" s="19" t="s">
        <v>7219</v>
      </c>
      <c r="F2495" s="71" t="s">
        <v>7220</v>
      </c>
      <c r="G2495" s="19" t="s">
        <v>7221</v>
      </c>
      <c r="H2495" s="70" t="s">
        <v>7222</v>
      </c>
      <c r="I2495" s="74" t="s">
        <v>7245</v>
      </c>
      <c r="J2495" s="72" t="s">
        <v>7246</v>
      </c>
      <c r="K2495" s="72" t="s">
        <v>73</v>
      </c>
      <c r="L2495" s="70" t="s">
        <v>163</v>
      </c>
      <c r="M2495" s="72"/>
      <c r="N2495" s="70"/>
      <c r="O2495" s="70"/>
      <c r="P2495" s="19" t="s">
        <v>7272</v>
      </c>
      <c r="Q2495" s="70"/>
      <c r="R2495" s="70"/>
      <c r="S2495" s="70"/>
      <c r="T2495" s="70"/>
      <c r="U2495" s="31" t="s">
        <v>503</v>
      </c>
      <c r="V2495" s="70" t="n">
        <v>172</v>
      </c>
      <c r="W2495" s="70"/>
      <c r="X2495" s="70"/>
      <c r="Y2495" s="70"/>
      <c r="Z2495" s="70"/>
      <c r="AA2495" s="70"/>
      <c r="AB2495" s="70"/>
      <c r="AC2495" s="70"/>
      <c r="AD2495" s="70"/>
      <c r="AE2495" s="18" t="s">
        <v>504</v>
      </c>
      <c r="AF2495" s="18" t="n">
        <v>255</v>
      </c>
      <c r="AG2495" s="72" t="s">
        <v>382</v>
      </c>
      <c r="AH2495" s="70"/>
      <c r="AI2495" s="70" t="s">
        <v>7273</v>
      </c>
      <c r="AJ2495" s="22" t="n">
        <v>23</v>
      </c>
      <c r="AK2495" s="23" t="s">
        <v>111</v>
      </c>
      <c r="AL2495" s="24" t="s">
        <v>112</v>
      </c>
      <c r="AM2495" s="25" t="n">
        <v>1893</v>
      </c>
      <c r="AN2495" s="70" t="s">
        <v>376</v>
      </c>
      <c r="AO2495" s="70"/>
      <c r="AP2495" s="70"/>
      <c r="AQ2495" s="0" t="s">
        <v>377</v>
      </c>
      <c r="AS2495" s="70"/>
      <c r="AT2495" s="43" t="n">
        <v>23</v>
      </c>
      <c r="AU2495" s="25" t="s">
        <v>111</v>
      </c>
      <c r="AV2495" s="22" t="s">
        <v>112</v>
      </c>
      <c r="AW2495" s="38" t="n">
        <v>1893</v>
      </c>
      <c r="AX2495" s="18"/>
      <c r="AY2495" s="70"/>
      <c r="AZ2495" s="70"/>
      <c r="BA2495" s="70"/>
      <c r="BB2495" s="70"/>
      <c r="BC2495" s="70"/>
      <c r="BD2495" s="70"/>
      <c r="BE2495" s="70"/>
      <c r="BF2495" s="70"/>
      <c r="BG2495" s="72"/>
      <c r="BH2495" s="19" t="s">
        <v>1695</v>
      </c>
      <c r="BI2495" s="19" t="s">
        <v>6754</v>
      </c>
      <c r="BJ2495" s="19"/>
      <c r="BK2495" s="0" t="str">
        <f aca="false">IF(ISBLANK(P2495), IF(ISBLANK(I2495), IF(ISBLANK(G2495), IF(ISBLANK(E2495), "Niet", E2495), G2495), I2495), P2495)</f>
        <v>B12.4.1.d/11</v>
      </c>
      <c r="BL2495" s="0" t="str">
        <f aca="false">IF(COUNTIF($BK$2:$BK$3066, BK2495)&gt;1, "Double", "Correct")</f>
        <v>Correct</v>
      </c>
    </row>
    <row r="2496" customFormat="false" ht="15.75" hidden="true" customHeight="true" outlineLevel="0" collapsed="false">
      <c r="A2496" s="181" t="s">
        <v>5850</v>
      </c>
      <c r="B2496" s="21" t="s">
        <v>6597</v>
      </c>
      <c r="C2496" s="19" t="s">
        <v>7036</v>
      </c>
      <c r="D2496" s="72" t="s">
        <v>7037</v>
      </c>
      <c r="E2496" s="19" t="s">
        <v>7219</v>
      </c>
      <c r="F2496" s="71" t="s">
        <v>7220</v>
      </c>
      <c r="G2496" s="19" t="s">
        <v>7221</v>
      </c>
      <c r="H2496" s="70" t="s">
        <v>7222</v>
      </c>
      <c r="I2496" s="74" t="s">
        <v>7245</v>
      </c>
      <c r="J2496" s="72" t="s">
        <v>7246</v>
      </c>
      <c r="K2496" s="72" t="s">
        <v>73</v>
      </c>
      <c r="L2496" s="70" t="s">
        <v>163</v>
      </c>
      <c r="M2496" s="72"/>
      <c r="N2496" s="70"/>
      <c r="O2496" s="70" t="s">
        <v>7274</v>
      </c>
      <c r="P2496" s="19" t="s">
        <v>7275</v>
      </c>
      <c r="Q2496" s="70"/>
      <c r="R2496" s="70"/>
      <c r="S2496" s="70"/>
      <c r="T2496" s="70"/>
      <c r="U2496" s="31" t="s">
        <v>503</v>
      </c>
      <c r="V2496" s="70" t="n">
        <v>172</v>
      </c>
      <c r="W2496" s="70"/>
      <c r="X2496" s="70"/>
      <c r="Y2496" s="70"/>
      <c r="Z2496" s="70"/>
      <c r="AA2496" s="70"/>
      <c r="AB2496" s="70"/>
      <c r="AC2496" s="70"/>
      <c r="AD2496" s="70"/>
      <c r="AE2496" s="18" t="s">
        <v>504</v>
      </c>
      <c r="AF2496" s="18" t="n">
        <v>255</v>
      </c>
      <c r="AG2496" s="70"/>
      <c r="AH2496" s="70"/>
      <c r="AI2496" s="70" t="s">
        <v>7276</v>
      </c>
      <c r="AJ2496" s="22" t="n">
        <v>28</v>
      </c>
      <c r="AK2496" s="23" t="s">
        <v>111</v>
      </c>
      <c r="AL2496" s="24" t="s">
        <v>112</v>
      </c>
      <c r="AM2496" s="25" t="n">
        <v>1893</v>
      </c>
      <c r="AN2496" s="18"/>
      <c r="AO2496" s="18"/>
      <c r="AP2496" s="18"/>
      <c r="AS2496" s="70"/>
      <c r="AT2496" s="43" t="n">
        <v>28</v>
      </c>
      <c r="AU2496" s="25" t="s">
        <v>111</v>
      </c>
      <c r="AV2496" s="22" t="s">
        <v>112</v>
      </c>
      <c r="AW2496" s="38" t="n">
        <v>1893</v>
      </c>
      <c r="AX2496" s="18"/>
      <c r="AY2496" s="70"/>
      <c r="AZ2496" s="70"/>
      <c r="BA2496" s="70"/>
      <c r="BB2496" s="70"/>
      <c r="BC2496" s="70"/>
      <c r="BD2496" s="70"/>
      <c r="BE2496" s="70"/>
      <c r="BF2496" s="70"/>
      <c r="BG2496" s="72"/>
      <c r="BH2496" s="19" t="s">
        <v>1695</v>
      </c>
      <c r="BI2496" s="19" t="s">
        <v>6754</v>
      </c>
      <c r="BJ2496" s="19"/>
      <c r="BK2496" s="0" t="str">
        <f aca="false">IF(ISBLANK(P2496), IF(ISBLANK(I2496), IF(ISBLANK(G2496), IF(ISBLANK(E2496), "Niet", E2496), G2496), I2496), P2496)</f>
        <v>B12.4.1.d/12</v>
      </c>
      <c r="BL2496" s="0" t="str">
        <f aca="false">IF(COUNTIF($BK$2:$BK$3066, BK2496)&gt;1, "Double", "Correct")</f>
        <v>Correct</v>
      </c>
    </row>
    <row r="2497" customFormat="false" ht="15.75" hidden="true" customHeight="true" outlineLevel="0" collapsed="false">
      <c r="A2497" s="181" t="s">
        <v>5850</v>
      </c>
      <c r="B2497" s="21" t="s">
        <v>6597</v>
      </c>
      <c r="C2497" s="19" t="s">
        <v>7036</v>
      </c>
      <c r="D2497" s="72" t="s">
        <v>7037</v>
      </c>
      <c r="E2497" s="19" t="s">
        <v>7219</v>
      </c>
      <c r="F2497" s="71" t="s">
        <v>7220</v>
      </c>
      <c r="G2497" s="19" t="s">
        <v>7221</v>
      </c>
      <c r="H2497" s="70" t="s">
        <v>7222</v>
      </c>
      <c r="I2497" s="74" t="s">
        <v>7245</v>
      </c>
      <c r="J2497" s="72" t="s">
        <v>7246</v>
      </c>
      <c r="K2497" s="72" t="s">
        <v>73</v>
      </c>
      <c r="L2497" s="70" t="s">
        <v>163</v>
      </c>
      <c r="M2497" s="72"/>
      <c r="N2497" s="70"/>
      <c r="O2497" s="70"/>
      <c r="P2497" s="19" t="s">
        <v>7277</v>
      </c>
      <c r="Q2497" s="70"/>
      <c r="R2497" s="70"/>
      <c r="S2497" s="70"/>
      <c r="T2497" s="70"/>
      <c r="U2497" s="18" t="s">
        <v>503</v>
      </c>
      <c r="V2497" s="70" t="n">
        <v>172</v>
      </c>
      <c r="W2497" s="70"/>
      <c r="X2497" s="70"/>
      <c r="Y2497" s="70"/>
      <c r="Z2497" s="70"/>
      <c r="AA2497" s="70"/>
      <c r="AB2497" s="70"/>
      <c r="AC2497" s="70"/>
      <c r="AD2497" s="70"/>
      <c r="AE2497" s="18" t="s">
        <v>504</v>
      </c>
      <c r="AF2497" s="18" t="n">
        <v>255</v>
      </c>
      <c r="AG2497" s="72" t="s">
        <v>382</v>
      </c>
      <c r="AH2497" s="70"/>
      <c r="AI2497" s="70" t="s">
        <v>7278</v>
      </c>
      <c r="AJ2497" s="22"/>
      <c r="AK2497" s="23"/>
      <c r="AL2497" s="32"/>
      <c r="AM2497" s="25"/>
      <c r="AN2497" s="18"/>
      <c r="AO2497" s="18"/>
      <c r="AP2497" s="18"/>
      <c r="AS2497" s="70"/>
      <c r="AT2497" s="46"/>
      <c r="AU2497" s="25"/>
      <c r="AV2497" s="22"/>
      <c r="AW2497" s="18"/>
      <c r="AX2497" s="18"/>
      <c r="AY2497" s="70"/>
      <c r="AZ2497" s="70"/>
      <c r="BA2497" s="70"/>
      <c r="BB2497" s="70"/>
      <c r="BC2497" s="70"/>
      <c r="BD2497" s="70"/>
      <c r="BE2497" s="70"/>
      <c r="BF2497" s="70"/>
      <c r="BG2497" s="72"/>
      <c r="BH2497" s="19" t="s">
        <v>1695</v>
      </c>
      <c r="BI2497" s="19" t="s">
        <v>6754</v>
      </c>
      <c r="BJ2497" s="19"/>
      <c r="BK2497" s="0" t="str">
        <f aca="false">IF(ISBLANK(P2497), IF(ISBLANK(I2497), IF(ISBLANK(G2497), IF(ISBLANK(E2497), "Niet", E2497), G2497), I2497), P2497)</f>
        <v>B12.4.1.d/13</v>
      </c>
      <c r="BL2497" s="0" t="str">
        <f aca="false">IF(COUNTIF($BK$2:$BK$3066, BK2497)&gt;1, "Double", "Correct")</f>
        <v>Correct</v>
      </c>
    </row>
    <row r="2498" customFormat="false" ht="15.75" hidden="true" customHeight="true" outlineLevel="0" collapsed="false">
      <c r="A2498" s="181" t="s">
        <v>5850</v>
      </c>
      <c r="B2498" s="21" t="s">
        <v>6597</v>
      </c>
      <c r="C2498" s="19" t="s">
        <v>7036</v>
      </c>
      <c r="D2498" s="72" t="s">
        <v>7037</v>
      </c>
      <c r="E2498" s="19" t="s">
        <v>7219</v>
      </c>
      <c r="F2498" s="71" t="s">
        <v>7220</v>
      </c>
      <c r="G2498" s="19" t="s">
        <v>7221</v>
      </c>
      <c r="H2498" s="70" t="s">
        <v>7222</v>
      </c>
      <c r="I2498" s="74" t="s">
        <v>7245</v>
      </c>
      <c r="J2498" s="72" t="s">
        <v>7246</v>
      </c>
      <c r="K2498" s="72" t="s">
        <v>73</v>
      </c>
      <c r="L2498" s="70" t="s">
        <v>163</v>
      </c>
      <c r="M2498" s="72"/>
      <c r="N2498" s="70"/>
      <c r="O2498" s="70"/>
      <c r="P2498" s="19" t="s">
        <v>7279</v>
      </c>
      <c r="Q2498" s="70"/>
      <c r="R2498" s="70"/>
      <c r="S2498" s="70"/>
      <c r="T2498" s="70"/>
      <c r="U2498" s="31" t="s">
        <v>7280</v>
      </c>
      <c r="V2498" s="70" t="n">
        <v>186</v>
      </c>
      <c r="W2498" s="70"/>
      <c r="X2498" s="70"/>
      <c r="Y2498" s="70"/>
      <c r="Z2498" s="70"/>
      <c r="AA2498" s="70"/>
      <c r="AB2498" s="70"/>
      <c r="AC2498" s="70"/>
      <c r="AD2498" s="70"/>
      <c r="AE2498" s="70"/>
      <c r="AF2498" s="70"/>
      <c r="AG2498" s="89" t="s">
        <v>3098</v>
      </c>
      <c r="AH2498" s="70"/>
      <c r="AI2498" s="70" t="s">
        <v>7281</v>
      </c>
      <c r="AJ2498" s="22"/>
      <c r="AK2498" s="23"/>
      <c r="AL2498" s="32"/>
      <c r="AM2498" s="25"/>
      <c r="AN2498" s="18"/>
      <c r="AO2498" s="18"/>
      <c r="AP2498" s="18"/>
      <c r="AS2498" s="70"/>
      <c r="AT2498" s="46"/>
      <c r="AU2498" s="25"/>
      <c r="AV2498" s="22"/>
      <c r="AW2498" s="18"/>
      <c r="AX2498" s="18"/>
      <c r="AY2498" s="70"/>
      <c r="AZ2498" s="70"/>
      <c r="BA2498" s="70"/>
      <c r="BB2498" s="70"/>
      <c r="BC2498" s="70"/>
      <c r="BD2498" s="70"/>
      <c r="BE2498" s="70"/>
      <c r="BF2498" s="70"/>
      <c r="BG2498" s="72"/>
      <c r="BH2498" s="19" t="s">
        <v>1695</v>
      </c>
      <c r="BI2498" s="19" t="s">
        <v>6754</v>
      </c>
      <c r="BJ2498" s="19"/>
      <c r="BK2498" s="0" t="str">
        <f aca="false">IF(ISBLANK(P2498), IF(ISBLANK(I2498), IF(ISBLANK(G2498), IF(ISBLANK(E2498), "Niet", E2498), G2498), I2498), P2498)</f>
        <v>B12.4.1.d/14</v>
      </c>
      <c r="BL2498" s="0" t="str">
        <f aca="false">IF(COUNTIF($BK$2:$BK$3066, BK2498)&gt;1, "Double", "Correct")</f>
        <v>Correct</v>
      </c>
    </row>
    <row r="2499" customFormat="false" ht="15.75" hidden="true" customHeight="true" outlineLevel="0" collapsed="false">
      <c r="A2499" s="181" t="s">
        <v>5850</v>
      </c>
      <c r="B2499" s="21" t="s">
        <v>6597</v>
      </c>
      <c r="C2499" s="19" t="s">
        <v>7036</v>
      </c>
      <c r="D2499" s="72" t="s">
        <v>7037</v>
      </c>
      <c r="E2499" s="19" t="s">
        <v>7219</v>
      </c>
      <c r="F2499" s="71" t="s">
        <v>7220</v>
      </c>
      <c r="G2499" s="19" t="s">
        <v>7221</v>
      </c>
      <c r="H2499" s="70" t="s">
        <v>7222</v>
      </c>
      <c r="I2499" s="74" t="s">
        <v>7245</v>
      </c>
      <c r="J2499" s="72" t="s">
        <v>7246</v>
      </c>
      <c r="K2499" s="72" t="s">
        <v>73</v>
      </c>
      <c r="L2499" s="70" t="s">
        <v>74</v>
      </c>
      <c r="M2499" s="72"/>
      <c r="N2499" s="70"/>
      <c r="O2499" s="70"/>
      <c r="P2499" s="19" t="s">
        <v>7282</v>
      </c>
      <c r="Q2499" s="70"/>
      <c r="R2499" s="70"/>
      <c r="S2499" s="70"/>
      <c r="T2499" s="70"/>
      <c r="U2499" s="31" t="s">
        <v>7280</v>
      </c>
      <c r="V2499" s="70" t="n">
        <v>186</v>
      </c>
      <c r="W2499" s="70"/>
      <c r="X2499" s="70"/>
      <c r="Y2499" s="70"/>
      <c r="Z2499" s="70"/>
      <c r="AA2499" s="70"/>
      <c r="AB2499" s="70"/>
      <c r="AC2499" s="70"/>
      <c r="AD2499" s="70"/>
      <c r="AE2499" s="70"/>
      <c r="AF2499" s="70"/>
      <c r="AG2499" s="70"/>
      <c r="AH2499" s="70"/>
      <c r="AI2499" s="70" t="s">
        <v>7283</v>
      </c>
      <c r="AJ2499" s="22"/>
      <c r="AK2499" s="23"/>
      <c r="AL2499" s="32"/>
      <c r="AM2499" s="25"/>
      <c r="AN2499" s="18"/>
      <c r="AO2499" s="18"/>
      <c r="AP2499" s="18"/>
      <c r="AS2499" s="70"/>
      <c r="AT2499" s="46"/>
      <c r="AU2499" s="25"/>
      <c r="AV2499" s="22"/>
      <c r="AW2499" s="18"/>
      <c r="AX2499" s="18"/>
      <c r="AY2499" s="70"/>
      <c r="AZ2499" s="70"/>
      <c r="BA2499" s="70"/>
      <c r="BB2499" s="70"/>
      <c r="BC2499" s="70"/>
      <c r="BD2499" s="70"/>
      <c r="BE2499" s="70"/>
      <c r="BF2499" s="70"/>
      <c r="BG2499" s="72"/>
      <c r="BH2499" s="19" t="s">
        <v>1695</v>
      </c>
      <c r="BI2499" s="19" t="s">
        <v>6754</v>
      </c>
      <c r="BJ2499" s="19"/>
      <c r="BK2499" s="0" t="str">
        <f aca="false">IF(ISBLANK(P2499), IF(ISBLANK(I2499), IF(ISBLANK(G2499), IF(ISBLANK(E2499), "Niet", E2499), G2499), I2499), P2499)</f>
        <v>B12.4.1.d/15</v>
      </c>
      <c r="BL2499" s="0" t="str">
        <f aca="false">IF(COUNTIF($BK$2:$BK$3066, BK2499)&gt;1, "Double", "Correct")</f>
        <v>Correct</v>
      </c>
    </row>
    <row r="2500" customFormat="false" ht="15.75" hidden="true" customHeight="true" outlineLevel="0" collapsed="false">
      <c r="A2500" s="181" t="s">
        <v>5850</v>
      </c>
      <c r="B2500" s="21" t="s">
        <v>6597</v>
      </c>
      <c r="C2500" s="19" t="s">
        <v>7036</v>
      </c>
      <c r="D2500" s="72" t="s">
        <v>7037</v>
      </c>
      <c r="E2500" s="19" t="s">
        <v>7219</v>
      </c>
      <c r="F2500" s="71" t="s">
        <v>7220</v>
      </c>
      <c r="G2500" s="19" t="s">
        <v>7221</v>
      </c>
      <c r="H2500" s="70" t="s">
        <v>7222</v>
      </c>
      <c r="I2500" s="74" t="s">
        <v>7245</v>
      </c>
      <c r="J2500" s="72" t="s">
        <v>7246</v>
      </c>
      <c r="K2500" s="72" t="s">
        <v>73</v>
      </c>
      <c r="L2500" s="70" t="s">
        <v>163</v>
      </c>
      <c r="M2500" s="72"/>
      <c r="N2500" s="70"/>
      <c r="O2500" s="70"/>
      <c r="P2500" s="19" t="s">
        <v>7284</v>
      </c>
      <c r="Q2500" s="70"/>
      <c r="R2500" s="70"/>
      <c r="S2500" s="70"/>
      <c r="T2500" s="70"/>
      <c r="U2500" s="31" t="s">
        <v>503</v>
      </c>
      <c r="V2500" s="70" t="n">
        <v>172</v>
      </c>
      <c r="W2500" s="70"/>
      <c r="X2500" s="70"/>
      <c r="Y2500" s="70"/>
      <c r="Z2500" s="70"/>
      <c r="AA2500" s="70"/>
      <c r="AB2500" s="70"/>
      <c r="AC2500" s="70"/>
      <c r="AD2500" s="70"/>
      <c r="AE2500" s="18" t="s">
        <v>504</v>
      </c>
      <c r="AF2500" s="18" t="n">
        <v>255</v>
      </c>
      <c r="AG2500" s="70"/>
      <c r="AH2500" s="70"/>
      <c r="AI2500" s="70" t="s">
        <v>7285</v>
      </c>
      <c r="AJ2500" s="22" t="s">
        <v>101</v>
      </c>
      <c r="AK2500" s="23" t="s">
        <v>111</v>
      </c>
      <c r="AL2500" s="24" t="s">
        <v>112</v>
      </c>
      <c r="AM2500" s="25" t="n">
        <v>1893</v>
      </c>
      <c r="AN2500" s="18"/>
      <c r="AO2500" s="18"/>
      <c r="AP2500" s="18"/>
      <c r="AS2500" s="70"/>
      <c r="AT2500" s="43" t="s">
        <v>101</v>
      </c>
      <c r="AU2500" s="25" t="s">
        <v>111</v>
      </c>
      <c r="AV2500" s="22" t="s">
        <v>112</v>
      </c>
      <c r="AW2500" s="38" t="n">
        <v>1893</v>
      </c>
      <c r="AX2500" s="18"/>
      <c r="AY2500" s="70"/>
      <c r="AZ2500" s="70"/>
      <c r="BA2500" s="70"/>
      <c r="BB2500" s="70"/>
      <c r="BC2500" s="70"/>
      <c r="BD2500" s="70"/>
      <c r="BE2500" s="70"/>
      <c r="BF2500" s="70"/>
      <c r="BG2500" s="72"/>
      <c r="BH2500" s="19" t="s">
        <v>1695</v>
      </c>
      <c r="BI2500" s="19" t="s">
        <v>6754</v>
      </c>
      <c r="BJ2500" s="19"/>
      <c r="BK2500" s="0" t="str">
        <f aca="false">IF(ISBLANK(P2500), IF(ISBLANK(I2500), IF(ISBLANK(G2500), IF(ISBLANK(E2500), "Niet", E2500), G2500), I2500), P2500)</f>
        <v>B12.4.1.d/16</v>
      </c>
      <c r="BL2500" s="0" t="str">
        <f aca="false">IF(COUNTIF($BK$2:$BK$3066, BK2500)&gt;1, "Double", "Correct")</f>
        <v>Correct</v>
      </c>
    </row>
    <row r="2501" customFormat="false" ht="15.75" hidden="true" customHeight="true" outlineLevel="0" collapsed="false">
      <c r="A2501" s="181" t="s">
        <v>5850</v>
      </c>
      <c r="B2501" s="21" t="s">
        <v>6597</v>
      </c>
      <c r="C2501" s="19" t="s">
        <v>7036</v>
      </c>
      <c r="D2501" s="72" t="s">
        <v>7037</v>
      </c>
      <c r="E2501" s="19" t="s">
        <v>7219</v>
      </c>
      <c r="F2501" s="71" t="s">
        <v>7220</v>
      </c>
      <c r="G2501" s="19" t="s">
        <v>7221</v>
      </c>
      <c r="H2501" s="70" t="s">
        <v>7222</v>
      </c>
      <c r="I2501" s="74" t="s">
        <v>7245</v>
      </c>
      <c r="J2501" s="72" t="s">
        <v>7246</v>
      </c>
      <c r="K2501" s="72" t="s">
        <v>73</v>
      </c>
      <c r="L2501" s="70" t="s">
        <v>163</v>
      </c>
      <c r="M2501" s="72"/>
      <c r="N2501" s="70"/>
      <c r="O2501" s="70"/>
      <c r="P2501" s="19" t="s">
        <v>7286</v>
      </c>
      <c r="Q2501" s="70"/>
      <c r="R2501" s="70"/>
      <c r="S2501" s="70"/>
      <c r="T2501" s="70"/>
      <c r="U2501" s="31" t="s">
        <v>503</v>
      </c>
      <c r="V2501" s="70" t="n">
        <v>172</v>
      </c>
      <c r="W2501" s="70"/>
      <c r="X2501" s="70"/>
      <c r="Y2501" s="70"/>
      <c r="Z2501" s="70"/>
      <c r="AA2501" s="70"/>
      <c r="AB2501" s="70"/>
      <c r="AC2501" s="70"/>
      <c r="AD2501" s="70"/>
      <c r="AE2501" s="18" t="s">
        <v>504</v>
      </c>
      <c r="AF2501" s="18" t="n">
        <v>255</v>
      </c>
      <c r="AG2501" s="70"/>
      <c r="AH2501" s="70"/>
      <c r="AI2501" s="19" t="s">
        <v>7287</v>
      </c>
      <c r="AJ2501" s="22" t="s">
        <v>99</v>
      </c>
      <c r="AK2501" s="23" t="s">
        <v>121</v>
      </c>
      <c r="AL2501" s="24" t="s">
        <v>122</v>
      </c>
      <c r="AM2501" s="25" t="n">
        <v>1893</v>
      </c>
      <c r="AN2501" s="18"/>
      <c r="AO2501" s="18"/>
      <c r="AP2501" s="18"/>
      <c r="AS2501" s="70"/>
      <c r="AT2501" s="43" t="s">
        <v>99</v>
      </c>
      <c r="AU2501" s="25" t="s">
        <v>121</v>
      </c>
      <c r="AV2501" s="22" t="s">
        <v>122</v>
      </c>
      <c r="AW2501" s="38" t="n">
        <v>1893</v>
      </c>
      <c r="AX2501" s="18"/>
      <c r="AY2501" s="70"/>
      <c r="AZ2501" s="70"/>
      <c r="BA2501" s="70"/>
      <c r="BB2501" s="70"/>
      <c r="BC2501" s="70"/>
      <c r="BD2501" s="70"/>
      <c r="BE2501" s="70"/>
      <c r="BF2501" s="70"/>
      <c r="BG2501" s="72"/>
      <c r="BH2501" s="19" t="s">
        <v>1695</v>
      </c>
      <c r="BI2501" s="19" t="s">
        <v>6754</v>
      </c>
      <c r="BJ2501" s="19"/>
      <c r="BK2501" s="0" t="str">
        <f aca="false">IF(ISBLANK(P2501), IF(ISBLANK(I2501), IF(ISBLANK(G2501), IF(ISBLANK(E2501), "Niet", E2501), G2501), I2501), P2501)</f>
        <v>B12.4.1.d/17</v>
      </c>
      <c r="BL2501" s="0" t="str">
        <f aca="false">IF(COUNTIF($BK$2:$BK$3066, BK2501)&gt;1, "Double", "Correct")</f>
        <v>Correct</v>
      </c>
    </row>
    <row r="2502" customFormat="false" ht="15.75" hidden="true" customHeight="true" outlineLevel="0" collapsed="false">
      <c r="A2502" s="181" t="s">
        <v>5850</v>
      </c>
      <c r="B2502" s="21" t="s">
        <v>6597</v>
      </c>
      <c r="C2502" s="19" t="s">
        <v>7036</v>
      </c>
      <c r="D2502" s="72" t="s">
        <v>7037</v>
      </c>
      <c r="E2502" s="19" t="s">
        <v>7219</v>
      </c>
      <c r="F2502" s="71" t="s">
        <v>7220</v>
      </c>
      <c r="G2502" s="19" t="s">
        <v>7221</v>
      </c>
      <c r="H2502" s="70" t="s">
        <v>7222</v>
      </c>
      <c r="I2502" s="74" t="s">
        <v>7288</v>
      </c>
      <c r="J2502" s="70" t="s">
        <v>7289</v>
      </c>
      <c r="K2502" s="72" t="s">
        <v>73</v>
      </c>
      <c r="L2502" s="70" t="s">
        <v>74</v>
      </c>
      <c r="M2502" s="70"/>
      <c r="N2502" s="70"/>
      <c r="O2502" s="70"/>
      <c r="P2502" s="19" t="s">
        <v>7290</v>
      </c>
      <c r="Q2502" s="70"/>
      <c r="R2502" s="70"/>
      <c r="S2502" s="70"/>
      <c r="T2502" s="70"/>
      <c r="U2502" s="18" t="s">
        <v>503</v>
      </c>
      <c r="V2502" s="70" t="n">
        <v>172</v>
      </c>
      <c r="W2502" s="70"/>
      <c r="X2502" s="70"/>
      <c r="Y2502" s="70"/>
      <c r="Z2502" s="70"/>
      <c r="AA2502" s="70"/>
      <c r="AB2502" s="70"/>
      <c r="AC2502" s="70"/>
      <c r="AD2502" s="70"/>
      <c r="AE2502" s="18" t="s">
        <v>504</v>
      </c>
      <c r="AF2502" s="18" t="n">
        <v>255</v>
      </c>
      <c r="AG2502" s="70"/>
      <c r="AH2502" s="70"/>
      <c r="AI2502" s="70" t="s">
        <v>7291</v>
      </c>
      <c r="AJ2502" s="22"/>
      <c r="AK2502" s="23"/>
      <c r="AL2502" s="32"/>
      <c r="AM2502" s="25"/>
      <c r="AN2502" s="18"/>
      <c r="AO2502" s="18"/>
      <c r="AP2502" s="18"/>
      <c r="AS2502" s="70"/>
      <c r="AT2502" s="46"/>
      <c r="AU2502" s="25"/>
      <c r="AV2502" s="22"/>
      <c r="AW2502" s="18"/>
      <c r="AX2502" s="18"/>
      <c r="AY2502" s="70"/>
      <c r="AZ2502" s="70"/>
      <c r="BA2502" s="70"/>
      <c r="BB2502" s="70"/>
      <c r="BC2502" s="70"/>
      <c r="BD2502" s="70"/>
      <c r="BE2502" s="70"/>
      <c r="BF2502" s="70"/>
      <c r="BG2502" s="72"/>
      <c r="BH2502" s="19" t="s">
        <v>1695</v>
      </c>
      <c r="BI2502" s="19" t="s">
        <v>6754</v>
      </c>
      <c r="BJ2502" s="19"/>
      <c r="BK2502" s="0" t="str">
        <f aca="false">IF(ISBLANK(P2502), IF(ISBLANK(I2502), IF(ISBLANK(G2502), IF(ISBLANK(E2502), "Niet", E2502), G2502), I2502), P2502)</f>
        <v>B12.4.1.e/1</v>
      </c>
      <c r="BL2502" s="0" t="str">
        <f aca="false">IF(COUNTIF($BK$2:$BK$3066, BK2502)&gt;1, "Double", "Correct")</f>
        <v>Correct</v>
      </c>
    </row>
    <row r="2503" customFormat="false" ht="15.75" hidden="true" customHeight="true" outlineLevel="0" collapsed="false">
      <c r="A2503" s="181" t="s">
        <v>5850</v>
      </c>
      <c r="B2503" s="21" t="s">
        <v>6597</v>
      </c>
      <c r="C2503" s="19" t="s">
        <v>7036</v>
      </c>
      <c r="D2503" s="72" t="s">
        <v>7037</v>
      </c>
      <c r="E2503" s="19" t="s">
        <v>7219</v>
      </c>
      <c r="F2503" s="71" t="s">
        <v>7220</v>
      </c>
      <c r="G2503" s="19" t="s">
        <v>7221</v>
      </c>
      <c r="H2503" s="70" t="s">
        <v>7222</v>
      </c>
      <c r="I2503" s="74" t="s">
        <v>7288</v>
      </c>
      <c r="J2503" s="70" t="s">
        <v>7289</v>
      </c>
      <c r="K2503" s="72" t="s">
        <v>73</v>
      </c>
      <c r="L2503" s="70" t="s">
        <v>74</v>
      </c>
      <c r="M2503" s="70"/>
      <c r="N2503" s="70"/>
      <c r="O2503" s="70"/>
      <c r="P2503" s="19" t="s">
        <v>7292</v>
      </c>
      <c r="Q2503" s="70"/>
      <c r="R2503" s="70"/>
      <c r="S2503" s="70"/>
      <c r="T2503" s="70"/>
      <c r="U2503" s="18" t="s">
        <v>503</v>
      </c>
      <c r="V2503" s="70" t="n">
        <v>172</v>
      </c>
      <c r="W2503" s="70"/>
      <c r="X2503" s="70"/>
      <c r="Y2503" s="70"/>
      <c r="Z2503" s="70"/>
      <c r="AA2503" s="70"/>
      <c r="AB2503" s="70"/>
      <c r="AC2503" s="70"/>
      <c r="AD2503" s="70"/>
      <c r="AE2503" s="18" t="s">
        <v>504</v>
      </c>
      <c r="AF2503" s="18" t="n">
        <v>255</v>
      </c>
      <c r="AG2503" s="70"/>
      <c r="AH2503" s="70"/>
      <c r="AI2503" s="19" t="s">
        <v>7293</v>
      </c>
      <c r="AJ2503" s="22"/>
      <c r="AK2503" s="23"/>
      <c r="AL2503" s="32"/>
      <c r="AM2503" s="25"/>
      <c r="AN2503" s="18"/>
      <c r="AO2503" s="18"/>
      <c r="AP2503" s="18"/>
      <c r="AS2503" s="70"/>
      <c r="AT2503" s="46"/>
      <c r="AU2503" s="25"/>
      <c r="AV2503" s="22"/>
      <c r="AW2503" s="18"/>
      <c r="AX2503" s="18"/>
      <c r="AY2503" s="70"/>
      <c r="AZ2503" s="70"/>
      <c r="BA2503" s="70"/>
      <c r="BB2503" s="70"/>
      <c r="BC2503" s="70"/>
      <c r="BD2503" s="70"/>
      <c r="BE2503" s="70"/>
      <c r="BF2503" s="70"/>
      <c r="BG2503" s="72"/>
      <c r="BH2503" s="19" t="s">
        <v>1695</v>
      </c>
      <c r="BI2503" s="19" t="s">
        <v>6754</v>
      </c>
      <c r="BJ2503" s="19"/>
      <c r="BK2503" s="0" t="str">
        <f aca="false">IF(ISBLANK(P2503), IF(ISBLANK(I2503), IF(ISBLANK(G2503), IF(ISBLANK(E2503), "Niet", E2503), G2503), I2503), P2503)</f>
        <v>B12.4.1.e/2</v>
      </c>
      <c r="BL2503" s="0" t="str">
        <f aca="false">IF(COUNTIF($BK$2:$BK$3066, BK2503)&gt;1, "Double", "Correct")</f>
        <v>Correct</v>
      </c>
    </row>
    <row r="2504" customFormat="false" ht="15.75" hidden="true" customHeight="true" outlineLevel="0" collapsed="false">
      <c r="A2504" s="181" t="s">
        <v>5850</v>
      </c>
      <c r="B2504" s="21" t="s">
        <v>6597</v>
      </c>
      <c r="C2504" s="19" t="s">
        <v>7036</v>
      </c>
      <c r="D2504" s="72" t="s">
        <v>7037</v>
      </c>
      <c r="E2504" s="19" t="s">
        <v>7219</v>
      </c>
      <c r="F2504" s="71" t="s">
        <v>7220</v>
      </c>
      <c r="G2504" s="19" t="s">
        <v>7221</v>
      </c>
      <c r="H2504" s="70" t="s">
        <v>7222</v>
      </c>
      <c r="I2504" s="74" t="s">
        <v>7288</v>
      </c>
      <c r="J2504" s="70" t="s">
        <v>7289</v>
      </c>
      <c r="K2504" s="72" t="s">
        <v>73</v>
      </c>
      <c r="L2504" s="70" t="s">
        <v>74</v>
      </c>
      <c r="M2504" s="70"/>
      <c r="N2504" s="70"/>
      <c r="O2504" s="70"/>
      <c r="P2504" s="19" t="s">
        <v>7294</v>
      </c>
      <c r="Q2504" s="70"/>
      <c r="R2504" s="70"/>
      <c r="S2504" s="70"/>
      <c r="T2504" s="70"/>
      <c r="U2504" s="18" t="s">
        <v>503</v>
      </c>
      <c r="V2504" s="70" t="n">
        <v>172</v>
      </c>
      <c r="W2504" s="70"/>
      <c r="X2504" s="70"/>
      <c r="Y2504" s="70"/>
      <c r="Z2504" s="70"/>
      <c r="AA2504" s="70"/>
      <c r="AB2504" s="70"/>
      <c r="AC2504" s="70"/>
      <c r="AD2504" s="70"/>
      <c r="AE2504" s="18" t="s">
        <v>504</v>
      </c>
      <c r="AF2504" s="18" t="n">
        <v>255</v>
      </c>
      <c r="AG2504" s="70"/>
      <c r="AH2504" s="70"/>
      <c r="AI2504" s="19" t="s">
        <v>7295</v>
      </c>
      <c r="AJ2504" s="22"/>
      <c r="AK2504" s="23"/>
      <c r="AL2504" s="32"/>
      <c r="AM2504" s="25"/>
      <c r="AN2504" s="18"/>
      <c r="AO2504" s="18"/>
      <c r="AP2504" s="18"/>
      <c r="AS2504" s="70"/>
      <c r="AT2504" s="46"/>
      <c r="AU2504" s="25"/>
      <c r="AV2504" s="22"/>
      <c r="AW2504" s="18"/>
      <c r="AX2504" s="18"/>
      <c r="AY2504" s="70"/>
      <c r="AZ2504" s="70"/>
      <c r="BA2504" s="70"/>
      <c r="BB2504" s="70"/>
      <c r="BC2504" s="70"/>
      <c r="BD2504" s="70"/>
      <c r="BE2504" s="70"/>
      <c r="BF2504" s="70"/>
      <c r="BG2504" s="72"/>
      <c r="BH2504" s="19" t="s">
        <v>1695</v>
      </c>
      <c r="BI2504" s="19" t="s">
        <v>6754</v>
      </c>
      <c r="BJ2504" s="19"/>
      <c r="BK2504" s="0" t="str">
        <f aca="false">IF(ISBLANK(P2504), IF(ISBLANK(I2504), IF(ISBLANK(G2504), IF(ISBLANK(E2504), "Niet", E2504), G2504), I2504), P2504)</f>
        <v>B12.4.1.e/3</v>
      </c>
      <c r="BL2504" s="0" t="str">
        <f aca="false">IF(COUNTIF($BK$2:$BK$3066, BK2504)&gt;1, "Double", "Correct")</f>
        <v>Correct</v>
      </c>
    </row>
    <row r="2505" customFormat="false" ht="15.75" hidden="true" customHeight="true" outlineLevel="0" collapsed="false">
      <c r="A2505" s="181" t="s">
        <v>5850</v>
      </c>
      <c r="B2505" s="21" t="s">
        <v>6597</v>
      </c>
      <c r="C2505" s="19" t="s">
        <v>7036</v>
      </c>
      <c r="D2505" s="72" t="s">
        <v>7037</v>
      </c>
      <c r="E2505" s="19" t="s">
        <v>7219</v>
      </c>
      <c r="F2505" s="71" t="s">
        <v>7220</v>
      </c>
      <c r="G2505" s="19" t="s">
        <v>7296</v>
      </c>
      <c r="H2505" s="70" t="s">
        <v>504</v>
      </c>
      <c r="I2505" s="19" t="s">
        <v>7297</v>
      </c>
      <c r="J2505" s="70" t="s">
        <v>7298</v>
      </c>
      <c r="K2505" s="72" t="s">
        <v>73</v>
      </c>
      <c r="L2505" s="70" t="s">
        <v>74</v>
      </c>
      <c r="M2505" s="70"/>
      <c r="N2505" s="70"/>
      <c r="O2505" s="70"/>
      <c r="P2505" s="70" t="s">
        <v>7299</v>
      </c>
      <c r="Q2505" s="72" t="s">
        <v>887</v>
      </c>
      <c r="R2505" s="72" t="n">
        <v>96</v>
      </c>
      <c r="S2505" s="70"/>
      <c r="T2505" s="70"/>
      <c r="U2505" s="31" t="s">
        <v>7252</v>
      </c>
      <c r="V2505" s="70" t="s">
        <v>7253</v>
      </c>
      <c r="W2505" s="70"/>
      <c r="X2505" s="70"/>
      <c r="Y2505" s="70"/>
      <c r="Z2505" s="70"/>
      <c r="AA2505" s="70"/>
      <c r="AB2505" s="70"/>
      <c r="AC2505" s="70"/>
      <c r="AD2505" s="70"/>
      <c r="AE2505" s="18" t="s">
        <v>504</v>
      </c>
      <c r="AF2505" s="18" t="n">
        <v>255</v>
      </c>
      <c r="AG2505" s="72" t="s">
        <v>382</v>
      </c>
      <c r="AH2505" s="70"/>
      <c r="AI2505" s="70" t="s">
        <v>7300</v>
      </c>
      <c r="AJ2505" s="22" t="s">
        <v>413</v>
      </c>
      <c r="AK2505" s="23" t="s">
        <v>111</v>
      </c>
      <c r="AL2505" s="24" t="s">
        <v>112</v>
      </c>
      <c r="AM2505" s="25" t="n">
        <v>1893</v>
      </c>
      <c r="AN2505" s="70" t="s">
        <v>141</v>
      </c>
      <c r="AO2505" s="70"/>
      <c r="AP2505" s="70"/>
      <c r="AQ2505" s="0" t="s">
        <v>142</v>
      </c>
      <c r="AS2505" s="70" t="s">
        <v>889</v>
      </c>
      <c r="AT2505" s="43" t="s">
        <v>413</v>
      </c>
      <c r="AU2505" s="25" t="s">
        <v>111</v>
      </c>
      <c r="AV2505" s="22" t="s">
        <v>112</v>
      </c>
      <c r="AW2505" s="38" t="n">
        <v>1893</v>
      </c>
      <c r="AX2505" s="18"/>
      <c r="AY2505" s="70"/>
      <c r="AZ2505" s="188" t="s">
        <v>7301</v>
      </c>
      <c r="BA2505" s="188"/>
      <c r="BB2505" s="70"/>
      <c r="BC2505" s="70"/>
      <c r="BD2505" s="70"/>
      <c r="BE2505" s="70"/>
      <c r="BF2505" s="70"/>
      <c r="BG2505" s="72"/>
      <c r="BH2505" s="19" t="s">
        <v>1695</v>
      </c>
      <c r="BI2505" s="19" t="s">
        <v>6754</v>
      </c>
      <c r="BJ2505" s="19"/>
      <c r="BK2505" s="0" t="str">
        <f aca="false">IF(ISBLANK(P2505), IF(ISBLANK(I2505), IF(ISBLANK(G2505), IF(ISBLANK(E2505), "Niet", E2505), G2505), I2505), P2505)</f>
        <v>B12.4.2.a/1</v>
      </c>
      <c r="BL2505" s="0" t="str">
        <f aca="false">IF(COUNTIF($BK$2:$BK$3066, BK2505)&gt;1, "Double", "Correct")</f>
        <v>Correct</v>
      </c>
    </row>
    <row r="2506" customFormat="false" ht="15.75" hidden="true" customHeight="true" outlineLevel="0" collapsed="false">
      <c r="A2506" s="181" t="s">
        <v>5850</v>
      </c>
      <c r="B2506" s="21" t="s">
        <v>6597</v>
      </c>
      <c r="C2506" s="19" t="s">
        <v>7036</v>
      </c>
      <c r="D2506" s="72" t="s">
        <v>7037</v>
      </c>
      <c r="E2506" s="19" t="s">
        <v>7219</v>
      </c>
      <c r="F2506" s="71" t="s">
        <v>7220</v>
      </c>
      <c r="G2506" s="19" t="s">
        <v>7296</v>
      </c>
      <c r="H2506" s="70" t="s">
        <v>504</v>
      </c>
      <c r="I2506" s="19" t="s">
        <v>7297</v>
      </c>
      <c r="J2506" s="70" t="s">
        <v>7298</v>
      </c>
      <c r="K2506" s="72" t="s">
        <v>73</v>
      </c>
      <c r="L2506" s="70" t="s">
        <v>74</v>
      </c>
      <c r="M2506" s="70"/>
      <c r="N2506" s="70"/>
      <c r="O2506" s="70"/>
      <c r="P2506" s="70" t="s">
        <v>7302</v>
      </c>
      <c r="Q2506" s="72" t="s">
        <v>887</v>
      </c>
      <c r="R2506" s="72" t="n">
        <v>96</v>
      </c>
      <c r="S2506" s="70"/>
      <c r="T2506" s="70"/>
      <c r="U2506" s="31" t="s">
        <v>503</v>
      </c>
      <c r="V2506" s="70" t="n">
        <v>172</v>
      </c>
      <c r="W2506" s="70"/>
      <c r="X2506" s="70"/>
      <c r="Y2506" s="70"/>
      <c r="Z2506" s="70"/>
      <c r="AA2506" s="70"/>
      <c r="AB2506" s="70"/>
      <c r="AC2506" s="70"/>
      <c r="AD2506" s="70"/>
      <c r="AE2506" s="18" t="s">
        <v>504</v>
      </c>
      <c r="AF2506" s="18" t="n">
        <v>255</v>
      </c>
      <c r="AG2506" s="72" t="s">
        <v>3262</v>
      </c>
      <c r="AH2506" s="70"/>
      <c r="AI2506" s="70" t="s">
        <v>7303</v>
      </c>
      <c r="AJ2506" s="22" t="s">
        <v>413</v>
      </c>
      <c r="AK2506" s="23" t="s">
        <v>111</v>
      </c>
      <c r="AL2506" s="24" t="s">
        <v>112</v>
      </c>
      <c r="AM2506" s="25" t="n">
        <v>1893</v>
      </c>
      <c r="AN2506" s="70" t="s">
        <v>141</v>
      </c>
      <c r="AO2506" s="70"/>
      <c r="AP2506" s="70"/>
      <c r="AQ2506" s="0" t="s">
        <v>142</v>
      </c>
      <c r="AS2506" s="72" t="s">
        <v>889</v>
      </c>
      <c r="AT2506" s="43" t="s">
        <v>413</v>
      </c>
      <c r="AU2506" s="25" t="s">
        <v>111</v>
      </c>
      <c r="AV2506" s="22" t="s">
        <v>112</v>
      </c>
      <c r="AW2506" s="38" t="n">
        <v>1893</v>
      </c>
      <c r="AX2506" s="18"/>
      <c r="AY2506" s="72"/>
      <c r="AZ2506" s="72"/>
      <c r="BA2506" s="72"/>
      <c r="BB2506" s="72"/>
      <c r="BC2506" s="72"/>
      <c r="BD2506" s="72"/>
      <c r="BE2506" s="72"/>
      <c r="BF2506" s="70"/>
      <c r="BG2506" s="72"/>
      <c r="BH2506" s="19" t="s">
        <v>1695</v>
      </c>
      <c r="BI2506" s="19" t="s">
        <v>6754</v>
      </c>
      <c r="BJ2506" s="19"/>
      <c r="BK2506" s="0" t="str">
        <f aca="false">IF(ISBLANK(P2506), IF(ISBLANK(I2506), IF(ISBLANK(G2506), IF(ISBLANK(E2506), "Niet", E2506), G2506), I2506), P2506)</f>
        <v>B12.4.2.a/2</v>
      </c>
      <c r="BL2506" s="0" t="str">
        <f aca="false">IF(COUNTIF($BK$2:$BK$3066, BK2506)&gt;1, "Double", "Correct")</f>
        <v>Correct</v>
      </c>
    </row>
    <row r="2507" customFormat="false" ht="15.75" hidden="true" customHeight="true" outlineLevel="0" collapsed="false">
      <c r="A2507" s="181" t="s">
        <v>5850</v>
      </c>
      <c r="B2507" s="21" t="s">
        <v>6597</v>
      </c>
      <c r="C2507" s="19" t="s">
        <v>7036</v>
      </c>
      <c r="D2507" s="72" t="s">
        <v>7037</v>
      </c>
      <c r="E2507" s="19" t="s">
        <v>7219</v>
      </c>
      <c r="F2507" s="71" t="s">
        <v>7220</v>
      </c>
      <c r="G2507" s="19" t="s">
        <v>7296</v>
      </c>
      <c r="H2507" s="70" t="s">
        <v>504</v>
      </c>
      <c r="I2507" s="19" t="s">
        <v>7304</v>
      </c>
      <c r="J2507" s="70" t="s">
        <v>7305</v>
      </c>
      <c r="K2507" s="72" t="s">
        <v>73</v>
      </c>
      <c r="L2507" s="72" t="s">
        <v>163</v>
      </c>
      <c r="M2507" s="70"/>
      <c r="N2507" s="70"/>
      <c r="O2507" s="70"/>
      <c r="P2507" s="70" t="s">
        <v>7306</v>
      </c>
      <c r="Q2507" s="70"/>
      <c r="R2507" s="70"/>
      <c r="S2507" s="70"/>
      <c r="T2507" s="70"/>
      <c r="U2507" s="31" t="s">
        <v>503</v>
      </c>
      <c r="V2507" s="70" t="n">
        <v>172</v>
      </c>
      <c r="W2507" s="70"/>
      <c r="X2507" s="70"/>
      <c r="Y2507" s="70"/>
      <c r="Z2507" s="70"/>
      <c r="AA2507" s="70"/>
      <c r="AB2507" s="70"/>
      <c r="AC2507" s="70"/>
      <c r="AD2507" s="70"/>
      <c r="AE2507" s="18" t="s">
        <v>504</v>
      </c>
      <c r="AF2507" s="18" t="n">
        <v>255</v>
      </c>
      <c r="AG2507" s="70"/>
      <c r="AH2507" s="70"/>
      <c r="AI2507" s="70" t="s">
        <v>7307</v>
      </c>
      <c r="AJ2507" s="22" t="s">
        <v>80</v>
      </c>
      <c r="AK2507" s="23" t="s">
        <v>111</v>
      </c>
      <c r="AL2507" s="24" t="s">
        <v>112</v>
      </c>
      <c r="AM2507" s="25" t="n">
        <v>1893</v>
      </c>
      <c r="AN2507" s="70" t="s">
        <v>141</v>
      </c>
      <c r="AO2507" s="70"/>
      <c r="AP2507" s="70"/>
      <c r="AQ2507" s="0" t="s">
        <v>142</v>
      </c>
      <c r="AS2507" s="70"/>
      <c r="AT2507" s="43" t="s">
        <v>80</v>
      </c>
      <c r="AU2507" s="25" t="s">
        <v>111</v>
      </c>
      <c r="AV2507" s="22" t="s">
        <v>112</v>
      </c>
      <c r="AW2507" s="38" t="n">
        <v>1893</v>
      </c>
      <c r="AX2507" s="18"/>
      <c r="AY2507" s="72"/>
      <c r="AZ2507" s="72"/>
      <c r="BA2507" s="72"/>
      <c r="BB2507" s="72"/>
      <c r="BC2507" s="72"/>
      <c r="BD2507" s="72"/>
      <c r="BE2507" s="72"/>
      <c r="BF2507" s="70"/>
      <c r="BG2507" s="72"/>
      <c r="BH2507" s="19" t="s">
        <v>1695</v>
      </c>
      <c r="BI2507" s="19" t="s">
        <v>6754</v>
      </c>
      <c r="BJ2507" s="19"/>
      <c r="BK2507" s="0" t="str">
        <f aca="false">IF(ISBLANK(P2507), IF(ISBLANK(I2507), IF(ISBLANK(G2507), IF(ISBLANK(E2507), "Niet", E2507), G2507), I2507), P2507)</f>
        <v>B12.4.2.b/1</v>
      </c>
      <c r="BL2507" s="0" t="str">
        <f aca="false">IF(COUNTIF($BK$2:$BK$3066, BK2507)&gt;1, "Double", "Correct")</f>
        <v>Correct</v>
      </c>
    </row>
    <row r="2508" customFormat="false" ht="15.75" hidden="true" customHeight="true" outlineLevel="0" collapsed="false">
      <c r="A2508" s="181" t="s">
        <v>5850</v>
      </c>
      <c r="B2508" s="21" t="s">
        <v>6597</v>
      </c>
      <c r="C2508" s="19" t="s">
        <v>7036</v>
      </c>
      <c r="D2508" s="72" t="s">
        <v>7037</v>
      </c>
      <c r="E2508" s="19" t="s">
        <v>7219</v>
      </c>
      <c r="F2508" s="71" t="s">
        <v>7220</v>
      </c>
      <c r="G2508" s="19" t="s">
        <v>7296</v>
      </c>
      <c r="H2508" s="70" t="s">
        <v>504</v>
      </c>
      <c r="I2508" s="19" t="s">
        <v>7304</v>
      </c>
      <c r="J2508" s="70" t="s">
        <v>7305</v>
      </c>
      <c r="K2508" s="72" t="s">
        <v>73</v>
      </c>
      <c r="L2508" s="72" t="s">
        <v>163</v>
      </c>
      <c r="M2508" s="70"/>
      <c r="N2508" s="70"/>
      <c r="O2508" s="70"/>
      <c r="P2508" s="70" t="s">
        <v>7308</v>
      </c>
      <c r="Q2508" s="70"/>
      <c r="R2508" s="70"/>
      <c r="S2508" s="70"/>
      <c r="T2508" s="70"/>
      <c r="U2508" s="31" t="s">
        <v>503</v>
      </c>
      <c r="V2508" s="70" t="n">
        <v>172</v>
      </c>
      <c r="W2508" s="70"/>
      <c r="X2508" s="70"/>
      <c r="Y2508" s="70"/>
      <c r="Z2508" s="70"/>
      <c r="AA2508" s="70"/>
      <c r="AB2508" s="70"/>
      <c r="AC2508" s="70"/>
      <c r="AD2508" s="70"/>
      <c r="AE2508" s="18" t="s">
        <v>504</v>
      </c>
      <c r="AF2508" s="18" t="n">
        <v>255</v>
      </c>
      <c r="AG2508" s="70"/>
      <c r="AH2508" s="70"/>
      <c r="AI2508" s="70" t="s">
        <v>7309</v>
      </c>
      <c r="AJ2508" s="22" t="s">
        <v>92</v>
      </c>
      <c r="AK2508" s="23" t="s">
        <v>180</v>
      </c>
      <c r="AL2508" s="32" t="s">
        <v>181</v>
      </c>
      <c r="AM2508" s="25" t="n">
        <v>1893</v>
      </c>
      <c r="AN2508" s="18"/>
      <c r="AO2508" s="18"/>
      <c r="AP2508" s="18"/>
      <c r="AS2508" s="70"/>
      <c r="AT2508" s="43" t="s">
        <v>92</v>
      </c>
      <c r="AU2508" s="25" t="s">
        <v>180</v>
      </c>
      <c r="AV2508" s="22" t="s">
        <v>181</v>
      </c>
      <c r="AW2508" s="38" t="n">
        <v>1893</v>
      </c>
      <c r="AX2508" s="18"/>
      <c r="AY2508" s="72"/>
      <c r="AZ2508" s="72"/>
      <c r="BA2508" s="72"/>
      <c r="BB2508" s="72"/>
      <c r="BC2508" s="72"/>
      <c r="BD2508" s="72"/>
      <c r="BE2508" s="72"/>
      <c r="BF2508" s="70"/>
      <c r="BG2508" s="72"/>
      <c r="BH2508" s="19" t="s">
        <v>1695</v>
      </c>
      <c r="BI2508" s="19" t="s">
        <v>6754</v>
      </c>
      <c r="BJ2508" s="19"/>
      <c r="BK2508" s="0" t="str">
        <f aca="false">IF(ISBLANK(P2508), IF(ISBLANK(I2508), IF(ISBLANK(G2508), IF(ISBLANK(E2508), "Niet", E2508), G2508), I2508), P2508)</f>
        <v>B12.4.2.b/2</v>
      </c>
      <c r="BL2508" s="0" t="str">
        <f aca="false">IF(COUNTIF($BK$2:$BK$3066, BK2508)&gt;1, "Double", "Correct")</f>
        <v>Correct</v>
      </c>
    </row>
    <row r="2509" customFormat="false" ht="15.75" hidden="true" customHeight="true" outlineLevel="0" collapsed="false">
      <c r="A2509" s="181" t="s">
        <v>5850</v>
      </c>
      <c r="B2509" s="21" t="s">
        <v>6597</v>
      </c>
      <c r="C2509" s="19" t="s">
        <v>7036</v>
      </c>
      <c r="D2509" s="72" t="s">
        <v>7037</v>
      </c>
      <c r="E2509" s="19" t="s">
        <v>7219</v>
      </c>
      <c r="F2509" s="71" t="s">
        <v>7220</v>
      </c>
      <c r="G2509" s="19" t="s">
        <v>7296</v>
      </c>
      <c r="H2509" s="70" t="s">
        <v>504</v>
      </c>
      <c r="I2509" s="19" t="s">
        <v>7304</v>
      </c>
      <c r="J2509" s="70" t="s">
        <v>7305</v>
      </c>
      <c r="K2509" s="72" t="s">
        <v>73</v>
      </c>
      <c r="L2509" s="72" t="s">
        <v>163</v>
      </c>
      <c r="M2509" s="70"/>
      <c r="N2509" s="70"/>
      <c r="O2509" s="70"/>
      <c r="P2509" s="70" t="s">
        <v>7310</v>
      </c>
      <c r="Q2509" s="70"/>
      <c r="R2509" s="70"/>
      <c r="S2509" s="70"/>
      <c r="T2509" s="70"/>
      <c r="U2509" s="18" t="s">
        <v>6820</v>
      </c>
      <c r="V2509" s="70" t="s">
        <v>6821</v>
      </c>
      <c r="W2509" s="70"/>
      <c r="X2509" s="70"/>
      <c r="Y2509" s="70"/>
      <c r="Z2509" s="70"/>
      <c r="AA2509" s="70"/>
      <c r="AB2509" s="70"/>
      <c r="AC2509" s="70"/>
      <c r="AD2509" s="70"/>
      <c r="AE2509" s="18" t="s">
        <v>504</v>
      </c>
      <c r="AF2509" s="18" t="n">
        <v>255</v>
      </c>
      <c r="AG2509" s="70"/>
      <c r="AH2509" s="70"/>
      <c r="AI2509" s="70" t="s">
        <v>7311</v>
      </c>
      <c r="AJ2509" s="22"/>
      <c r="AK2509" s="23"/>
      <c r="AL2509" s="32"/>
      <c r="AM2509" s="25"/>
      <c r="AN2509" s="18"/>
      <c r="AO2509" s="18"/>
      <c r="AP2509" s="18"/>
      <c r="AS2509" s="70"/>
      <c r="AT2509" s="46"/>
      <c r="AU2509" s="25"/>
      <c r="AV2509" s="22"/>
      <c r="AW2509" s="18"/>
      <c r="AX2509" s="18"/>
      <c r="AY2509" s="72"/>
      <c r="AZ2509" s="72"/>
      <c r="BA2509" s="72"/>
      <c r="BB2509" s="19"/>
      <c r="BC2509" s="72"/>
      <c r="BD2509" s="72"/>
      <c r="BE2509" s="72"/>
      <c r="BF2509" s="70"/>
      <c r="BG2509" s="72"/>
      <c r="BH2509" s="19" t="s">
        <v>1695</v>
      </c>
      <c r="BI2509" s="19" t="s">
        <v>6754</v>
      </c>
      <c r="BJ2509" s="19"/>
      <c r="BK2509" s="0" t="str">
        <f aca="false">IF(ISBLANK(P2509), IF(ISBLANK(I2509), IF(ISBLANK(G2509), IF(ISBLANK(E2509), "Niet", E2509), G2509), I2509), P2509)</f>
        <v>B12.4.2.b/3</v>
      </c>
      <c r="BL2509" s="0" t="str">
        <f aca="false">IF(COUNTIF($BK$2:$BK$3066, BK2509)&gt;1, "Double", "Correct")</f>
        <v>Correct</v>
      </c>
    </row>
    <row r="2510" customFormat="false" ht="15.75" hidden="true" customHeight="true" outlineLevel="0" collapsed="false">
      <c r="A2510" s="181" t="s">
        <v>5850</v>
      </c>
      <c r="B2510" s="21" t="s">
        <v>6597</v>
      </c>
      <c r="C2510" s="19" t="s">
        <v>7036</v>
      </c>
      <c r="D2510" s="72" t="s">
        <v>7037</v>
      </c>
      <c r="E2510" s="19" t="s">
        <v>7219</v>
      </c>
      <c r="F2510" s="71" t="s">
        <v>7220</v>
      </c>
      <c r="G2510" s="19" t="s">
        <v>7296</v>
      </c>
      <c r="H2510" s="70" t="s">
        <v>504</v>
      </c>
      <c r="I2510" s="19" t="s">
        <v>7312</v>
      </c>
      <c r="J2510" s="70" t="s">
        <v>7313</v>
      </c>
      <c r="K2510" s="72" t="s">
        <v>73</v>
      </c>
      <c r="L2510" s="72" t="s">
        <v>163</v>
      </c>
      <c r="M2510" s="70"/>
      <c r="N2510" s="70"/>
      <c r="O2510" s="70"/>
      <c r="P2510" s="70"/>
      <c r="Q2510" s="70"/>
      <c r="R2510" s="70"/>
      <c r="S2510" s="70"/>
      <c r="T2510" s="70"/>
      <c r="U2510" s="31" t="s">
        <v>503</v>
      </c>
      <c r="V2510" s="70" t="n">
        <v>172</v>
      </c>
      <c r="W2510" s="70"/>
      <c r="X2510" s="70"/>
      <c r="Y2510" s="70"/>
      <c r="Z2510" s="70"/>
      <c r="AA2510" s="70"/>
      <c r="AB2510" s="70"/>
      <c r="AC2510" s="70"/>
      <c r="AD2510" s="70"/>
      <c r="AE2510" s="18" t="s">
        <v>504</v>
      </c>
      <c r="AF2510" s="18" t="n">
        <v>255</v>
      </c>
      <c r="AG2510" s="70"/>
      <c r="AH2510" s="70"/>
      <c r="AI2510" s="70" t="s">
        <v>7314</v>
      </c>
      <c r="AJ2510" s="22" t="s">
        <v>92</v>
      </c>
      <c r="AK2510" s="23" t="s">
        <v>180</v>
      </c>
      <c r="AL2510" s="32" t="s">
        <v>181</v>
      </c>
      <c r="AM2510" s="25" t="n">
        <v>1893</v>
      </c>
      <c r="AN2510" s="18"/>
      <c r="AO2510" s="18"/>
      <c r="AP2510" s="18"/>
      <c r="AS2510" s="70"/>
      <c r="AT2510" s="43" t="s">
        <v>92</v>
      </c>
      <c r="AU2510" s="25" t="s">
        <v>180</v>
      </c>
      <c r="AV2510" s="22" t="s">
        <v>181</v>
      </c>
      <c r="AW2510" s="38" t="n">
        <v>1893</v>
      </c>
      <c r="AX2510" s="18"/>
      <c r="AY2510" s="72"/>
      <c r="AZ2510" s="72"/>
      <c r="BA2510" s="72"/>
      <c r="BB2510" s="72"/>
      <c r="BC2510" s="72"/>
      <c r="BD2510" s="72"/>
      <c r="BE2510" s="72"/>
      <c r="BF2510" s="70"/>
      <c r="BG2510" s="72"/>
      <c r="BH2510" s="19" t="s">
        <v>1695</v>
      </c>
      <c r="BI2510" s="19" t="s">
        <v>6754</v>
      </c>
      <c r="BJ2510" s="19"/>
      <c r="BK2510" s="0" t="str">
        <f aca="false">IF(ISBLANK(P2510), IF(ISBLANK(I2510), IF(ISBLANK(G2510), IF(ISBLANK(E2510), "Niet", E2510), G2510), I2510), P2510)</f>
        <v>B12.4.2.c</v>
      </c>
      <c r="BL2510" s="0" t="str">
        <f aca="false">IF(COUNTIF($BK$2:$BK$3066, BK2510)&gt;1, "Double", "Correct")</f>
        <v>Correct</v>
      </c>
    </row>
    <row r="2511" customFormat="false" ht="15.75" hidden="true" customHeight="true" outlineLevel="0" collapsed="false">
      <c r="A2511" s="181" t="s">
        <v>5850</v>
      </c>
      <c r="B2511" s="21" t="s">
        <v>6597</v>
      </c>
      <c r="C2511" s="19" t="s">
        <v>7036</v>
      </c>
      <c r="D2511" s="72" t="s">
        <v>7037</v>
      </c>
      <c r="E2511" s="19" t="s">
        <v>7219</v>
      </c>
      <c r="F2511" s="71" t="s">
        <v>7220</v>
      </c>
      <c r="G2511" s="19" t="s">
        <v>7296</v>
      </c>
      <c r="H2511" s="70" t="s">
        <v>504</v>
      </c>
      <c r="I2511" s="19" t="s">
        <v>7315</v>
      </c>
      <c r="J2511" s="70" t="s">
        <v>7316</v>
      </c>
      <c r="K2511" s="72" t="s">
        <v>73</v>
      </c>
      <c r="L2511" s="72" t="s">
        <v>163</v>
      </c>
      <c r="M2511" s="70"/>
      <c r="N2511" s="70"/>
      <c r="O2511" s="70"/>
      <c r="P2511" s="70"/>
      <c r="Q2511" s="70"/>
      <c r="R2511" s="70"/>
      <c r="S2511" s="70"/>
      <c r="T2511" s="70"/>
      <c r="U2511" s="31" t="s">
        <v>503</v>
      </c>
      <c r="V2511" s="70" t="n">
        <v>172</v>
      </c>
      <c r="W2511" s="70"/>
      <c r="X2511" s="70"/>
      <c r="Y2511" s="70"/>
      <c r="Z2511" s="70"/>
      <c r="AA2511" s="70"/>
      <c r="AB2511" s="70"/>
      <c r="AC2511" s="70"/>
      <c r="AD2511" s="70"/>
      <c r="AE2511" s="18" t="s">
        <v>504</v>
      </c>
      <c r="AF2511" s="18" t="n">
        <v>255</v>
      </c>
      <c r="AG2511" s="70"/>
      <c r="AH2511" s="70"/>
      <c r="AI2511" s="70" t="s">
        <v>7317</v>
      </c>
      <c r="AJ2511" s="22" t="n">
        <v>30</v>
      </c>
      <c r="AK2511" s="23" t="s">
        <v>279</v>
      </c>
      <c r="AL2511" s="24" t="s">
        <v>280</v>
      </c>
      <c r="AM2511" s="25" t="n">
        <v>1889</v>
      </c>
      <c r="AN2511" s="18"/>
      <c r="AO2511" s="18"/>
      <c r="AP2511" s="18"/>
      <c r="AS2511" s="70"/>
      <c r="AT2511" s="43" t="n">
        <v>30</v>
      </c>
      <c r="AU2511" s="25" t="s">
        <v>279</v>
      </c>
      <c r="AV2511" s="22" t="s">
        <v>280</v>
      </c>
      <c r="AW2511" s="38" t="n">
        <v>1889</v>
      </c>
      <c r="AX2511" s="18"/>
      <c r="AY2511" s="72"/>
      <c r="AZ2511" s="72"/>
      <c r="BA2511" s="72"/>
      <c r="BB2511" s="72"/>
      <c r="BC2511" s="72"/>
      <c r="BD2511" s="72"/>
      <c r="BE2511" s="72"/>
      <c r="BF2511" s="70"/>
      <c r="BG2511" s="72"/>
      <c r="BH2511" s="19" t="s">
        <v>1695</v>
      </c>
      <c r="BI2511" s="19" t="s">
        <v>6754</v>
      </c>
      <c r="BJ2511" s="19"/>
      <c r="BK2511" s="0" t="str">
        <f aca="false">IF(ISBLANK(P2511), IF(ISBLANK(I2511), IF(ISBLANK(G2511), IF(ISBLANK(E2511), "Niet", E2511), G2511), I2511), P2511)</f>
        <v>B12.4.2.d</v>
      </c>
      <c r="BL2511" s="0" t="str">
        <f aca="false">IF(COUNTIF($BK$2:$BK$3066, BK2511)&gt;1, "Double", "Correct")</f>
        <v>Correct</v>
      </c>
    </row>
    <row r="2512" customFormat="false" ht="15.75" hidden="true" customHeight="true" outlineLevel="0" collapsed="false">
      <c r="A2512" s="181" t="s">
        <v>5850</v>
      </c>
      <c r="B2512" s="21" t="s">
        <v>6597</v>
      </c>
      <c r="C2512" s="19" t="s">
        <v>7036</v>
      </c>
      <c r="D2512" s="72" t="s">
        <v>7037</v>
      </c>
      <c r="E2512" s="19" t="s">
        <v>7219</v>
      </c>
      <c r="F2512" s="71" t="s">
        <v>7220</v>
      </c>
      <c r="G2512" s="19" t="s">
        <v>7296</v>
      </c>
      <c r="H2512" s="70" t="s">
        <v>504</v>
      </c>
      <c r="I2512" s="19" t="s">
        <v>7318</v>
      </c>
      <c r="J2512" s="70" t="s">
        <v>7319</v>
      </c>
      <c r="K2512" s="72" t="s">
        <v>73</v>
      </c>
      <c r="L2512" s="70" t="s">
        <v>74</v>
      </c>
      <c r="M2512" s="70"/>
      <c r="N2512" s="70"/>
      <c r="O2512" s="70"/>
      <c r="P2512" s="70" t="s">
        <v>7320</v>
      </c>
      <c r="Q2512" s="70"/>
      <c r="R2512" s="70"/>
      <c r="S2512" s="70"/>
      <c r="T2512" s="70"/>
      <c r="U2512" s="31" t="s">
        <v>503</v>
      </c>
      <c r="V2512" s="70" t="n">
        <v>172</v>
      </c>
      <c r="W2512" s="70"/>
      <c r="X2512" s="70"/>
      <c r="Y2512" s="70"/>
      <c r="Z2512" s="70"/>
      <c r="AA2512" s="70"/>
      <c r="AB2512" s="70"/>
      <c r="AC2512" s="70"/>
      <c r="AD2512" s="70"/>
      <c r="AE2512" s="18" t="s">
        <v>504</v>
      </c>
      <c r="AF2512" s="18" t="n">
        <v>255</v>
      </c>
      <c r="AG2512" s="70"/>
      <c r="AH2512" s="70"/>
      <c r="AI2512" s="70" t="s">
        <v>7321</v>
      </c>
      <c r="AJ2512" s="22" t="s">
        <v>92</v>
      </c>
      <c r="AK2512" s="23" t="s">
        <v>180</v>
      </c>
      <c r="AL2512" s="32" t="s">
        <v>181</v>
      </c>
      <c r="AM2512" s="25" t="n">
        <v>1893</v>
      </c>
      <c r="AN2512" s="18"/>
      <c r="AO2512" s="18"/>
      <c r="AP2512" s="18"/>
      <c r="AS2512" s="70"/>
      <c r="AT2512" s="43" t="s">
        <v>92</v>
      </c>
      <c r="AU2512" s="25" t="s">
        <v>180</v>
      </c>
      <c r="AV2512" s="22" t="s">
        <v>181</v>
      </c>
      <c r="AW2512" s="38" t="n">
        <v>1893</v>
      </c>
      <c r="AX2512" s="18"/>
      <c r="AY2512" s="72"/>
      <c r="AZ2512" s="72"/>
      <c r="BA2512" s="72"/>
      <c r="BB2512" s="72"/>
      <c r="BC2512" s="72"/>
      <c r="BD2512" s="72"/>
      <c r="BE2512" s="72"/>
      <c r="BF2512" s="70"/>
      <c r="BG2512" s="72"/>
      <c r="BH2512" s="19" t="s">
        <v>1695</v>
      </c>
      <c r="BI2512" s="19" t="s">
        <v>6754</v>
      </c>
      <c r="BJ2512" s="19"/>
      <c r="BK2512" s="0" t="str">
        <f aca="false">IF(ISBLANK(P2512), IF(ISBLANK(I2512), IF(ISBLANK(G2512), IF(ISBLANK(E2512), "Niet", E2512), G2512), I2512), P2512)</f>
        <v>B12.4.2.e/1</v>
      </c>
      <c r="BL2512" s="0" t="str">
        <f aca="false">IF(COUNTIF($BK$2:$BK$3066, BK2512)&gt;1, "Double", "Correct")</f>
        <v>Correct</v>
      </c>
    </row>
    <row r="2513" customFormat="false" ht="15.75" hidden="true" customHeight="true" outlineLevel="0" collapsed="false">
      <c r="A2513" s="181" t="s">
        <v>5850</v>
      </c>
      <c r="B2513" s="21" t="s">
        <v>6597</v>
      </c>
      <c r="C2513" s="19" t="s">
        <v>7036</v>
      </c>
      <c r="D2513" s="72" t="s">
        <v>7037</v>
      </c>
      <c r="E2513" s="19" t="s">
        <v>7219</v>
      </c>
      <c r="F2513" s="71" t="s">
        <v>7220</v>
      </c>
      <c r="G2513" s="19" t="s">
        <v>7296</v>
      </c>
      <c r="H2513" s="70" t="s">
        <v>504</v>
      </c>
      <c r="I2513" s="19" t="s">
        <v>7318</v>
      </c>
      <c r="J2513" s="70" t="s">
        <v>7319</v>
      </c>
      <c r="K2513" s="72" t="s">
        <v>73</v>
      </c>
      <c r="L2513" s="70" t="s">
        <v>74</v>
      </c>
      <c r="M2513" s="70"/>
      <c r="N2513" s="70"/>
      <c r="O2513" s="70"/>
      <c r="P2513" s="70" t="s">
        <v>7322</v>
      </c>
      <c r="Q2513" s="70"/>
      <c r="R2513" s="70"/>
      <c r="S2513" s="70"/>
      <c r="T2513" s="70"/>
      <c r="U2513" s="31" t="s">
        <v>503</v>
      </c>
      <c r="V2513" s="70" t="n">
        <v>172</v>
      </c>
      <c r="W2513" s="70"/>
      <c r="X2513" s="70"/>
      <c r="Y2513" s="70"/>
      <c r="Z2513" s="70"/>
      <c r="AA2513" s="70"/>
      <c r="AB2513" s="70"/>
      <c r="AC2513" s="70"/>
      <c r="AD2513" s="70"/>
      <c r="AE2513" s="18" t="s">
        <v>504</v>
      </c>
      <c r="AF2513" s="18" t="n">
        <v>255</v>
      </c>
      <c r="AG2513" s="70"/>
      <c r="AH2513" s="70"/>
      <c r="AI2513" s="70" t="s">
        <v>7323</v>
      </c>
      <c r="AJ2513" s="22" t="n">
        <v>31</v>
      </c>
      <c r="AK2513" s="23" t="s">
        <v>180</v>
      </c>
      <c r="AL2513" s="32" t="s">
        <v>181</v>
      </c>
      <c r="AM2513" s="25" t="n">
        <v>1893</v>
      </c>
      <c r="AN2513" s="18"/>
      <c r="AO2513" s="18"/>
      <c r="AP2513" s="18"/>
      <c r="AS2513" s="70"/>
      <c r="AT2513" s="43" t="n">
        <v>31</v>
      </c>
      <c r="AU2513" s="25" t="s">
        <v>180</v>
      </c>
      <c r="AV2513" s="22" t="s">
        <v>181</v>
      </c>
      <c r="AW2513" s="38" t="n">
        <v>1893</v>
      </c>
      <c r="AX2513" s="18"/>
      <c r="AY2513" s="72"/>
      <c r="AZ2513" s="72"/>
      <c r="BA2513" s="72"/>
      <c r="BB2513" s="72"/>
      <c r="BC2513" s="72"/>
      <c r="BD2513" s="72"/>
      <c r="BE2513" s="72"/>
      <c r="BF2513" s="70"/>
      <c r="BG2513" s="72"/>
      <c r="BH2513" s="19" t="s">
        <v>1695</v>
      </c>
      <c r="BI2513" s="19" t="s">
        <v>6754</v>
      </c>
      <c r="BJ2513" s="19"/>
      <c r="BK2513" s="0" t="str">
        <f aca="false">IF(ISBLANK(P2513), IF(ISBLANK(I2513), IF(ISBLANK(G2513), IF(ISBLANK(E2513), "Niet", E2513), G2513), I2513), P2513)</f>
        <v>B12.4.2.e/2</v>
      </c>
      <c r="BL2513" s="0" t="str">
        <f aca="false">IF(COUNTIF($BK$2:$BK$3066, BK2513)&gt;1, "Double", "Correct")</f>
        <v>Correct</v>
      </c>
    </row>
    <row r="2514" customFormat="false" ht="15.75" hidden="true" customHeight="true" outlineLevel="0" collapsed="false">
      <c r="A2514" s="181" t="s">
        <v>5850</v>
      </c>
      <c r="B2514" s="21" t="s">
        <v>6597</v>
      </c>
      <c r="C2514" s="19" t="s">
        <v>7036</v>
      </c>
      <c r="D2514" s="72" t="s">
        <v>7037</v>
      </c>
      <c r="E2514" s="19" t="s">
        <v>7219</v>
      </c>
      <c r="F2514" s="71" t="s">
        <v>7220</v>
      </c>
      <c r="G2514" s="19" t="s">
        <v>7296</v>
      </c>
      <c r="H2514" s="70" t="s">
        <v>504</v>
      </c>
      <c r="I2514" s="19" t="s">
        <v>7324</v>
      </c>
      <c r="J2514" s="70" t="s">
        <v>7325</v>
      </c>
      <c r="K2514" s="72" t="s">
        <v>73</v>
      </c>
      <c r="L2514" s="70" t="s">
        <v>74</v>
      </c>
      <c r="M2514" s="70"/>
      <c r="N2514" s="70"/>
      <c r="O2514" s="70" t="s">
        <v>7326</v>
      </c>
      <c r="P2514" s="70" t="s">
        <v>7327</v>
      </c>
      <c r="Q2514" s="70"/>
      <c r="R2514" s="70"/>
      <c r="S2514" s="70"/>
      <c r="T2514" s="70"/>
      <c r="U2514" s="31" t="s">
        <v>503</v>
      </c>
      <c r="V2514" s="70" t="n">
        <v>172</v>
      </c>
      <c r="W2514" s="70"/>
      <c r="X2514" s="70"/>
      <c r="Y2514" s="70"/>
      <c r="Z2514" s="70"/>
      <c r="AA2514" s="70"/>
      <c r="AB2514" s="70"/>
      <c r="AC2514" s="70"/>
      <c r="AD2514" s="70"/>
      <c r="AE2514" s="18" t="s">
        <v>504</v>
      </c>
      <c r="AF2514" s="18" t="n">
        <v>255</v>
      </c>
      <c r="AG2514" s="70"/>
      <c r="AH2514" s="70"/>
      <c r="AI2514" s="70" t="s">
        <v>7328</v>
      </c>
      <c r="AJ2514" s="22" t="n">
        <v>25</v>
      </c>
      <c r="AK2514" s="23" t="s">
        <v>93</v>
      </c>
      <c r="AL2514" s="24" t="s">
        <v>94</v>
      </c>
      <c r="AM2514" s="25" t="n">
        <v>1893</v>
      </c>
      <c r="AN2514" s="18"/>
      <c r="AO2514" s="18"/>
      <c r="AP2514" s="18"/>
      <c r="AS2514" s="70"/>
      <c r="AT2514" s="43" t="n">
        <v>25</v>
      </c>
      <c r="AU2514" s="25" t="s">
        <v>93</v>
      </c>
      <c r="AV2514" s="22" t="s">
        <v>94</v>
      </c>
      <c r="AW2514" s="38" t="n">
        <v>1893</v>
      </c>
      <c r="AX2514" s="18"/>
      <c r="AY2514" s="72"/>
      <c r="AZ2514" s="72"/>
      <c r="BA2514" s="72"/>
      <c r="BB2514" s="72"/>
      <c r="BC2514" s="72"/>
      <c r="BD2514" s="72"/>
      <c r="BE2514" s="72"/>
      <c r="BF2514" s="70"/>
      <c r="BG2514" s="72"/>
      <c r="BH2514" s="19" t="s">
        <v>1695</v>
      </c>
      <c r="BI2514" s="19" t="s">
        <v>6754</v>
      </c>
      <c r="BJ2514" s="19"/>
      <c r="BK2514" s="0" t="str">
        <f aca="false">IF(ISBLANK(P2514), IF(ISBLANK(I2514), IF(ISBLANK(G2514), IF(ISBLANK(E2514), "Niet", E2514), G2514), I2514), P2514)</f>
        <v>B12.4.2.f/1</v>
      </c>
      <c r="BL2514" s="0" t="str">
        <f aca="false">IF(COUNTIF($BK$2:$BK$3066, BK2514)&gt;1, "Double", "Correct")</f>
        <v>Correct</v>
      </c>
    </row>
    <row r="2515" customFormat="false" ht="15.75" hidden="true" customHeight="true" outlineLevel="0" collapsed="false">
      <c r="A2515" s="181" t="s">
        <v>5850</v>
      </c>
      <c r="B2515" s="21" t="s">
        <v>6597</v>
      </c>
      <c r="C2515" s="19" t="s">
        <v>7036</v>
      </c>
      <c r="D2515" s="72" t="s">
        <v>7037</v>
      </c>
      <c r="E2515" s="19" t="s">
        <v>7219</v>
      </c>
      <c r="F2515" s="71" t="s">
        <v>7220</v>
      </c>
      <c r="G2515" s="19" t="s">
        <v>7296</v>
      </c>
      <c r="H2515" s="70" t="s">
        <v>504</v>
      </c>
      <c r="I2515" s="19" t="s">
        <v>7324</v>
      </c>
      <c r="J2515" s="70" t="s">
        <v>7325</v>
      </c>
      <c r="K2515" s="72" t="s">
        <v>73</v>
      </c>
      <c r="L2515" s="70" t="s">
        <v>74</v>
      </c>
      <c r="M2515" s="70"/>
      <c r="N2515" s="70"/>
      <c r="O2515" s="70" t="s">
        <v>7329</v>
      </c>
      <c r="P2515" s="70" t="s">
        <v>7330</v>
      </c>
      <c r="Q2515" s="70"/>
      <c r="R2515" s="70"/>
      <c r="S2515" s="70"/>
      <c r="T2515" s="70"/>
      <c r="U2515" s="18" t="s">
        <v>503</v>
      </c>
      <c r="V2515" s="70" t="n">
        <v>172</v>
      </c>
      <c r="W2515" s="70"/>
      <c r="X2515" s="70"/>
      <c r="Y2515" s="70"/>
      <c r="Z2515" s="70"/>
      <c r="AA2515" s="70"/>
      <c r="AB2515" s="70"/>
      <c r="AC2515" s="70"/>
      <c r="AD2515" s="70"/>
      <c r="AE2515" s="18" t="s">
        <v>504</v>
      </c>
      <c r="AF2515" s="18" t="n">
        <v>255</v>
      </c>
      <c r="AG2515" s="70"/>
      <c r="AH2515" s="70"/>
      <c r="AI2515" s="70" t="s">
        <v>7331</v>
      </c>
      <c r="AJ2515" s="22"/>
      <c r="AK2515" s="23"/>
      <c r="AL2515" s="32"/>
      <c r="AM2515" s="25"/>
      <c r="AN2515" s="18"/>
      <c r="AO2515" s="18"/>
      <c r="AP2515" s="18"/>
      <c r="AS2515" s="70"/>
      <c r="AT2515" s="46"/>
      <c r="AU2515" s="25"/>
      <c r="AV2515" s="22"/>
      <c r="AW2515" s="18"/>
      <c r="AX2515" s="18"/>
      <c r="AY2515" s="72"/>
      <c r="AZ2515" s="72"/>
      <c r="BA2515" s="72"/>
      <c r="BB2515" s="72"/>
      <c r="BC2515" s="72"/>
      <c r="BD2515" s="72"/>
      <c r="BE2515" s="72"/>
      <c r="BF2515" s="70"/>
      <c r="BG2515" s="72"/>
      <c r="BH2515" s="19" t="s">
        <v>1695</v>
      </c>
      <c r="BI2515" s="19" t="s">
        <v>6754</v>
      </c>
      <c r="BJ2515" s="19"/>
      <c r="BK2515" s="0" t="str">
        <f aca="false">IF(ISBLANK(P2515), IF(ISBLANK(I2515), IF(ISBLANK(G2515), IF(ISBLANK(E2515), "Niet", E2515), G2515), I2515), P2515)</f>
        <v>B12.4.2.f/2</v>
      </c>
      <c r="BL2515" s="0" t="str">
        <f aca="false">IF(COUNTIF($BK$2:$BK$3066, BK2515)&gt;1, "Double", "Correct")</f>
        <v>Correct</v>
      </c>
    </row>
    <row r="2516" customFormat="false" ht="15.75" hidden="true" customHeight="true" outlineLevel="0" collapsed="false">
      <c r="A2516" s="181" t="s">
        <v>5850</v>
      </c>
      <c r="B2516" s="21" t="s">
        <v>6597</v>
      </c>
      <c r="C2516" s="19" t="s">
        <v>7036</v>
      </c>
      <c r="D2516" s="72" t="s">
        <v>7037</v>
      </c>
      <c r="E2516" s="19" t="s">
        <v>7219</v>
      </c>
      <c r="F2516" s="71" t="s">
        <v>7220</v>
      </c>
      <c r="G2516" s="19" t="s">
        <v>7296</v>
      </c>
      <c r="H2516" s="70" t="s">
        <v>504</v>
      </c>
      <c r="I2516" s="19" t="s">
        <v>7324</v>
      </c>
      <c r="J2516" s="70" t="s">
        <v>7325</v>
      </c>
      <c r="K2516" s="72" t="s">
        <v>73</v>
      </c>
      <c r="L2516" s="70" t="s">
        <v>74</v>
      </c>
      <c r="M2516" s="70"/>
      <c r="N2516" s="70"/>
      <c r="O2516" s="70" t="s">
        <v>7332</v>
      </c>
      <c r="P2516" s="70" t="s">
        <v>7333</v>
      </c>
      <c r="Q2516" s="70"/>
      <c r="R2516" s="70"/>
      <c r="S2516" s="70"/>
      <c r="T2516" s="70"/>
      <c r="U2516" s="31" t="s">
        <v>503</v>
      </c>
      <c r="V2516" s="70" t="n">
        <v>172</v>
      </c>
      <c r="W2516" s="70"/>
      <c r="X2516" s="70"/>
      <c r="Y2516" s="70"/>
      <c r="Z2516" s="70"/>
      <c r="AA2516" s="70"/>
      <c r="AB2516" s="70"/>
      <c r="AC2516" s="70"/>
      <c r="AD2516" s="70"/>
      <c r="AE2516" s="18" t="s">
        <v>504</v>
      </c>
      <c r="AF2516" s="18" t="n">
        <v>255</v>
      </c>
      <c r="AG2516" s="70"/>
      <c r="AH2516" s="70"/>
      <c r="AI2516" s="70" t="s">
        <v>7334</v>
      </c>
      <c r="AJ2516" s="22" t="n">
        <v>28</v>
      </c>
      <c r="AK2516" s="23" t="s">
        <v>279</v>
      </c>
      <c r="AL2516" s="24" t="s">
        <v>280</v>
      </c>
      <c r="AM2516" s="25" t="n">
        <v>1892</v>
      </c>
      <c r="AN2516" s="18"/>
      <c r="AO2516" s="18"/>
      <c r="AP2516" s="18"/>
      <c r="AS2516" s="70"/>
      <c r="AT2516" s="43" t="n">
        <v>28</v>
      </c>
      <c r="AU2516" s="25" t="s">
        <v>279</v>
      </c>
      <c r="AV2516" s="22" t="s">
        <v>280</v>
      </c>
      <c r="AW2516" s="38" t="n">
        <v>1892</v>
      </c>
      <c r="AX2516" s="18"/>
      <c r="AY2516" s="72"/>
      <c r="AZ2516" s="72"/>
      <c r="BA2516" s="72"/>
      <c r="BB2516" s="72"/>
      <c r="BC2516" s="72"/>
      <c r="BD2516" s="72"/>
      <c r="BE2516" s="72"/>
      <c r="BF2516" s="70"/>
      <c r="BG2516" s="72"/>
      <c r="BH2516" s="19" t="s">
        <v>1695</v>
      </c>
      <c r="BI2516" s="19" t="s">
        <v>6754</v>
      </c>
      <c r="BJ2516" s="19"/>
      <c r="BK2516" s="0" t="str">
        <f aca="false">IF(ISBLANK(P2516), IF(ISBLANK(I2516), IF(ISBLANK(G2516), IF(ISBLANK(E2516), "Niet", E2516), G2516), I2516), P2516)</f>
        <v>B12.4.2.f/3</v>
      </c>
      <c r="BL2516" s="0" t="str">
        <f aca="false">IF(COUNTIF($BK$2:$BK$3066, BK2516)&gt;1, "Double", "Correct")</f>
        <v>Correct</v>
      </c>
    </row>
    <row r="2517" customFormat="false" ht="15.75" hidden="true" customHeight="true" outlineLevel="0" collapsed="false">
      <c r="A2517" s="181" t="s">
        <v>5850</v>
      </c>
      <c r="B2517" s="21" t="s">
        <v>6597</v>
      </c>
      <c r="C2517" s="19" t="s">
        <v>7036</v>
      </c>
      <c r="D2517" s="72" t="s">
        <v>7037</v>
      </c>
      <c r="E2517" s="19" t="s">
        <v>7219</v>
      </c>
      <c r="F2517" s="71" t="s">
        <v>7220</v>
      </c>
      <c r="G2517" s="19" t="s">
        <v>7296</v>
      </c>
      <c r="H2517" s="70" t="s">
        <v>504</v>
      </c>
      <c r="I2517" s="19" t="s">
        <v>7324</v>
      </c>
      <c r="J2517" s="70" t="s">
        <v>7325</v>
      </c>
      <c r="K2517" s="72" t="s">
        <v>73</v>
      </c>
      <c r="L2517" s="70" t="s">
        <v>74</v>
      </c>
      <c r="M2517" s="70"/>
      <c r="N2517" s="70"/>
      <c r="O2517" s="70" t="s">
        <v>7335</v>
      </c>
      <c r="P2517" s="70" t="s">
        <v>7336</v>
      </c>
      <c r="Q2517" s="70"/>
      <c r="R2517" s="70"/>
      <c r="S2517" s="70"/>
      <c r="T2517" s="70"/>
      <c r="U2517" s="18" t="s">
        <v>503</v>
      </c>
      <c r="V2517" s="70" t="n">
        <v>172</v>
      </c>
      <c r="W2517" s="70"/>
      <c r="X2517" s="70"/>
      <c r="Y2517" s="70"/>
      <c r="Z2517" s="70"/>
      <c r="AA2517" s="70"/>
      <c r="AB2517" s="70"/>
      <c r="AC2517" s="70"/>
      <c r="AD2517" s="70"/>
      <c r="AE2517" s="18" t="s">
        <v>504</v>
      </c>
      <c r="AF2517" s="18" t="n">
        <v>255</v>
      </c>
      <c r="AG2517" s="70"/>
      <c r="AH2517" s="70"/>
      <c r="AI2517" s="70" t="s">
        <v>7337</v>
      </c>
      <c r="AJ2517" s="22"/>
      <c r="AK2517" s="23"/>
      <c r="AL2517" s="32"/>
      <c r="AM2517" s="25"/>
      <c r="AN2517" s="18"/>
      <c r="AO2517" s="18"/>
      <c r="AP2517" s="18"/>
      <c r="AS2517" s="70"/>
      <c r="AT2517" s="46"/>
      <c r="AU2517" s="25"/>
      <c r="AV2517" s="22"/>
      <c r="AW2517" s="18"/>
      <c r="AX2517" s="18"/>
      <c r="AY2517" s="72"/>
      <c r="AZ2517" s="72"/>
      <c r="BA2517" s="72"/>
      <c r="BB2517" s="72"/>
      <c r="BC2517" s="72"/>
      <c r="BD2517" s="72"/>
      <c r="BE2517" s="72"/>
      <c r="BF2517" s="70"/>
      <c r="BG2517" s="72"/>
      <c r="BH2517" s="19" t="s">
        <v>1695</v>
      </c>
      <c r="BI2517" s="19" t="s">
        <v>6754</v>
      </c>
      <c r="BJ2517" s="19"/>
      <c r="BK2517" s="0" t="str">
        <f aca="false">IF(ISBLANK(P2517), IF(ISBLANK(I2517), IF(ISBLANK(G2517), IF(ISBLANK(E2517), "Niet", E2517), G2517), I2517), P2517)</f>
        <v>B12.4.2.f/4</v>
      </c>
      <c r="BL2517" s="0" t="str">
        <f aca="false">IF(COUNTIF($BK$2:$BK$3066, BK2517)&gt;1, "Double", "Correct")</f>
        <v>Correct</v>
      </c>
    </row>
    <row r="2518" customFormat="false" ht="15.75" hidden="true" customHeight="true" outlineLevel="0" collapsed="false">
      <c r="A2518" s="181" t="s">
        <v>5850</v>
      </c>
      <c r="B2518" s="21" t="s">
        <v>6597</v>
      </c>
      <c r="C2518" s="19" t="s">
        <v>7036</v>
      </c>
      <c r="D2518" s="72" t="s">
        <v>7037</v>
      </c>
      <c r="E2518" s="19" t="s">
        <v>7219</v>
      </c>
      <c r="F2518" s="71" t="s">
        <v>7220</v>
      </c>
      <c r="G2518" s="19" t="s">
        <v>7296</v>
      </c>
      <c r="H2518" s="70" t="s">
        <v>504</v>
      </c>
      <c r="I2518" s="19" t="s">
        <v>7324</v>
      </c>
      <c r="J2518" s="70" t="s">
        <v>7325</v>
      </c>
      <c r="K2518" s="72" t="s">
        <v>73</v>
      </c>
      <c r="L2518" s="70" t="s">
        <v>163</v>
      </c>
      <c r="M2518" s="70"/>
      <c r="N2518" s="70"/>
      <c r="O2518" s="70" t="s">
        <v>7338</v>
      </c>
      <c r="P2518" s="70" t="s">
        <v>7339</v>
      </c>
      <c r="Q2518" s="70"/>
      <c r="R2518" s="70"/>
      <c r="S2518" s="70"/>
      <c r="T2518" s="70"/>
      <c r="U2518" s="18" t="s">
        <v>503</v>
      </c>
      <c r="V2518" s="70" t="n">
        <v>172</v>
      </c>
      <c r="W2518" s="70"/>
      <c r="X2518" s="70"/>
      <c r="Y2518" s="70"/>
      <c r="Z2518" s="70"/>
      <c r="AA2518" s="70"/>
      <c r="AB2518" s="70"/>
      <c r="AC2518" s="70"/>
      <c r="AD2518" s="70"/>
      <c r="AE2518" s="18" t="s">
        <v>504</v>
      </c>
      <c r="AF2518" s="18" t="n">
        <v>255</v>
      </c>
      <c r="AG2518" s="70"/>
      <c r="AH2518" s="70"/>
      <c r="AI2518" s="70" t="s">
        <v>7340</v>
      </c>
      <c r="AJ2518" s="22"/>
      <c r="AK2518" s="23"/>
      <c r="AL2518" s="32"/>
      <c r="AM2518" s="25"/>
      <c r="AN2518" s="18"/>
      <c r="AO2518" s="18"/>
      <c r="AP2518" s="18"/>
      <c r="AS2518" s="70"/>
      <c r="AT2518" s="46"/>
      <c r="AU2518" s="25"/>
      <c r="AV2518" s="22"/>
      <c r="AW2518" s="18"/>
      <c r="AX2518" s="18"/>
      <c r="AY2518" s="72"/>
      <c r="AZ2518" s="72"/>
      <c r="BA2518" s="72"/>
      <c r="BB2518" s="72"/>
      <c r="BC2518" s="72"/>
      <c r="BD2518" s="72"/>
      <c r="BE2518" s="72"/>
      <c r="BF2518" s="70"/>
      <c r="BG2518" s="72"/>
      <c r="BH2518" s="19" t="s">
        <v>1695</v>
      </c>
      <c r="BI2518" s="19" t="s">
        <v>6754</v>
      </c>
      <c r="BJ2518" s="19"/>
      <c r="BK2518" s="0" t="str">
        <f aca="false">IF(ISBLANK(P2518), IF(ISBLANK(I2518), IF(ISBLANK(G2518), IF(ISBLANK(E2518), "Niet", E2518), G2518), I2518), P2518)</f>
        <v>B12.4.2.f/5</v>
      </c>
      <c r="BL2518" s="0" t="str">
        <f aca="false">IF(COUNTIF($BK$2:$BK$3066, BK2518)&gt;1, "Double", "Correct")</f>
        <v>Correct</v>
      </c>
    </row>
    <row r="2519" customFormat="false" ht="15.75" hidden="true" customHeight="true" outlineLevel="0" collapsed="false">
      <c r="A2519" s="181" t="s">
        <v>5850</v>
      </c>
      <c r="B2519" s="21" t="s">
        <v>6597</v>
      </c>
      <c r="C2519" s="19" t="s">
        <v>7036</v>
      </c>
      <c r="D2519" s="72" t="s">
        <v>7037</v>
      </c>
      <c r="E2519" s="19" t="s">
        <v>7219</v>
      </c>
      <c r="F2519" s="71" t="s">
        <v>7220</v>
      </c>
      <c r="G2519" s="19" t="s">
        <v>7296</v>
      </c>
      <c r="H2519" s="70" t="s">
        <v>504</v>
      </c>
      <c r="I2519" s="19" t="s">
        <v>7324</v>
      </c>
      <c r="J2519" s="70" t="s">
        <v>7325</v>
      </c>
      <c r="K2519" s="72" t="s">
        <v>73</v>
      </c>
      <c r="L2519" s="70" t="s">
        <v>74</v>
      </c>
      <c r="M2519" s="70"/>
      <c r="N2519" s="70"/>
      <c r="O2519" s="70"/>
      <c r="P2519" s="70" t="s">
        <v>7341</v>
      </c>
      <c r="Q2519" s="70"/>
      <c r="R2519" s="70"/>
      <c r="S2519" s="70"/>
      <c r="T2519" s="70"/>
      <c r="U2519" s="31" t="s">
        <v>503</v>
      </c>
      <c r="V2519" s="70" t="n">
        <v>172</v>
      </c>
      <c r="W2519" s="70"/>
      <c r="X2519" s="70"/>
      <c r="Y2519" s="70"/>
      <c r="Z2519" s="70"/>
      <c r="AA2519" s="70"/>
      <c r="AB2519" s="70"/>
      <c r="AC2519" s="70"/>
      <c r="AD2519" s="70"/>
      <c r="AE2519" s="18" t="s">
        <v>504</v>
      </c>
      <c r="AF2519" s="18" t="n">
        <v>255</v>
      </c>
      <c r="AG2519" s="70"/>
      <c r="AH2519" s="70"/>
      <c r="AI2519" s="70" t="s">
        <v>7342</v>
      </c>
      <c r="AJ2519" s="22" t="n">
        <v>31</v>
      </c>
      <c r="AK2519" s="23" t="s">
        <v>121</v>
      </c>
      <c r="AL2519" s="24" t="s">
        <v>122</v>
      </c>
      <c r="AM2519" s="25" t="n">
        <v>1892</v>
      </c>
      <c r="AN2519" s="18"/>
      <c r="AO2519" s="18"/>
      <c r="AP2519" s="18"/>
      <c r="AS2519" s="70"/>
      <c r="AT2519" s="43" t="n">
        <v>31</v>
      </c>
      <c r="AU2519" s="25" t="s">
        <v>121</v>
      </c>
      <c r="AV2519" s="22" t="s">
        <v>122</v>
      </c>
      <c r="AW2519" s="38" t="n">
        <v>1892</v>
      </c>
      <c r="AX2519" s="18"/>
      <c r="AY2519" s="72"/>
      <c r="AZ2519" s="72"/>
      <c r="BA2519" s="72"/>
      <c r="BB2519" s="72"/>
      <c r="BC2519" s="72"/>
      <c r="BD2519" s="72"/>
      <c r="BE2519" s="72"/>
      <c r="BF2519" s="70"/>
      <c r="BG2519" s="72"/>
      <c r="BH2519" s="19" t="s">
        <v>1695</v>
      </c>
      <c r="BI2519" s="19" t="s">
        <v>6754</v>
      </c>
      <c r="BJ2519" s="19"/>
      <c r="BK2519" s="0" t="str">
        <f aca="false">IF(ISBLANK(P2519), IF(ISBLANK(I2519), IF(ISBLANK(G2519), IF(ISBLANK(E2519), "Niet", E2519), G2519), I2519), P2519)</f>
        <v>B12.4.2.f/6</v>
      </c>
      <c r="BL2519" s="0" t="str">
        <f aca="false">IF(COUNTIF($BK$2:$BK$3066, BK2519)&gt;1, "Double", "Correct")</f>
        <v>Correct</v>
      </c>
    </row>
    <row r="2520" customFormat="false" ht="15.75" hidden="true" customHeight="true" outlineLevel="0" collapsed="false">
      <c r="A2520" s="181" t="s">
        <v>5850</v>
      </c>
      <c r="B2520" s="21" t="s">
        <v>6597</v>
      </c>
      <c r="C2520" s="19" t="s">
        <v>7036</v>
      </c>
      <c r="D2520" s="72" t="s">
        <v>7037</v>
      </c>
      <c r="E2520" s="19" t="s">
        <v>7219</v>
      </c>
      <c r="F2520" s="71" t="s">
        <v>7220</v>
      </c>
      <c r="G2520" s="19" t="s">
        <v>7343</v>
      </c>
      <c r="H2520" s="70" t="s">
        <v>7344</v>
      </c>
      <c r="I2520" s="70"/>
      <c r="J2520" s="70"/>
      <c r="K2520" s="72" t="s">
        <v>73</v>
      </c>
      <c r="L2520" s="70" t="s">
        <v>74</v>
      </c>
      <c r="M2520" s="70"/>
      <c r="N2520" s="70"/>
      <c r="O2520" s="70"/>
      <c r="P2520" s="70"/>
      <c r="Q2520" s="70"/>
      <c r="R2520" s="70"/>
      <c r="S2520" s="70"/>
      <c r="T2520" s="70"/>
      <c r="U2520" s="31" t="s">
        <v>503</v>
      </c>
      <c r="V2520" s="70" t="n">
        <v>172</v>
      </c>
      <c r="W2520" s="70"/>
      <c r="X2520" s="70"/>
      <c r="Y2520" s="70"/>
      <c r="Z2520" s="70"/>
      <c r="AA2520" s="70"/>
      <c r="AB2520" s="70"/>
      <c r="AC2520" s="70"/>
      <c r="AD2520" s="70"/>
      <c r="AE2520" s="18" t="s">
        <v>504</v>
      </c>
      <c r="AF2520" s="18" t="n">
        <v>255</v>
      </c>
      <c r="AG2520" s="70"/>
      <c r="AH2520" s="70"/>
      <c r="AI2520" s="70" t="s">
        <v>7345</v>
      </c>
      <c r="AJ2520" s="22" t="n">
        <v>22</v>
      </c>
      <c r="AK2520" s="23" t="s">
        <v>111</v>
      </c>
      <c r="AL2520" s="24" t="s">
        <v>112</v>
      </c>
      <c r="AM2520" s="25" t="n">
        <v>1894</v>
      </c>
      <c r="AN2520" s="18"/>
      <c r="AO2520" s="18"/>
      <c r="AP2520" s="18"/>
      <c r="AS2520" s="70"/>
      <c r="AT2520" s="43" t="n">
        <v>22</v>
      </c>
      <c r="AU2520" s="25" t="s">
        <v>111</v>
      </c>
      <c r="AV2520" s="22" t="s">
        <v>112</v>
      </c>
      <c r="AW2520" s="38" t="n">
        <v>1894</v>
      </c>
      <c r="AX2520" s="18"/>
      <c r="AY2520" s="72"/>
      <c r="AZ2520" s="72"/>
      <c r="BA2520" s="72"/>
      <c r="BB2520" s="72"/>
      <c r="BC2520" s="72"/>
      <c r="BD2520" s="72"/>
      <c r="BE2520" s="72"/>
      <c r="BF2520" s="70"/>
      <c r="BG2520" s="72"/>
      <c r="BH2520" s="19" t="s">
        <v>1695</v>
      </c>
      <c r="BI2520" s="19" t="s">
        <v>6754</v>
      </c>
      <c r="BJ2520" s="19"/>
      <c r="BK2520" s="0" t="str">
        <f aca="false">IF(ISBLANK(P2520), IF(ISBLANK(I2520), IF(ISBLANK(G2520), IF(ISBLANK(E2520), "Niet", E2520), G2520), I2520), P2520)</f>
        <v>B12.4.3</v>
      </c>
      <c r="BL2520" s="0" t="str">
        <f aca="false">IF(COUNTIF($BK$2:$BK$3066, BK2520)&gt;1, "Double", "Correct")</f>
        <v>Correct</v>
      </c>
    </row>
    <row r="2521" customFormat="false" ht="15.75" hidden="true" customHeight="true" outlineLevel="0" collapsed="false">
      <c r="A2521" s="181" t="s">
        <v>5850</v>
      </c>
      <c r="B2521" s="21" t="s">
        <v>6597</v>
      </c>
      <c r="C2521" s="19" t="s">
        <v>7036</v>
      </c>
      <c r="D2521" s="72" t="s">
        <v>7037</v>
      </c>
      <c r="E2521" s="19" t="s">
        <v>7219</v>
      </c>
      <c r="F2521" s="71" t="s">
        <v>7220</v>
      </c>
      <c r="G2521" s="19" t="s">
        <v>7346</v>
      </c>
      <c r="H2521" s="70" t="s">
        <v>7347</v>
      </c>
      <c r="I2521" s="70"/>
      <c r="J2521" s="70"/>
      <c r="K2521" s="72" t="s">
        <v>73</v>
      </c>
      <c r="L2521" s="70" t="s">
        <v>74</v>
      </c>
      <c r="M2521" s="70"/>
      <c r="N2521" s="70"/>
      <c r="O2521" s="70"/>
      <c r="P2521" s="70"/>
      <c r="Q2521" s="70"/>
      <c r="R2521" s="70"/>
      <c r="S2521" s="70"/>
      <c r="T2521" s="70"/>
      <c r="U2521" s="31" t="s">
        <v>503</v>
      </c>
      <c r="V2521" s="70" t="n">
        <v>172</v>
      </c>
      <c r="W2521" s="70"/>
      <c r="X2521" s="70"/>
      <c r="Y2521" s="70"/>
      <c r="Z2521" s="70"/>
      <c r="AA2521" s="70"/>
      <c r="AB2521" s="70"/>
      <c r="AC2521" s="70"/>
      <c r="AD2521" s="70"/>
      <c r="AE2521" s="18" t="s">
        <v>504</v>
      </c>
      <c r="AF2521" s="18" t="n">
        <v>255</v>
      </c>
      <c r="AG2521" s="70"/>
      <c r="AH2521" s="70"/>
      <c r="AI2521" s="70" t="s">
        <v>7347</v>
      </c>
      <c r="AJ2521" s="22" t="s">
        <v>413</v>
      </c>
      <c r="AK2521" s="23" t="s">
        <v>100</v>
      </c>
      <c r="AL2521" s="24" t="s">
        <v>101</v>
      </c>
      <c r="AM2521" s="25" t="n">
        <v>1895</v>
      </c>
      <c r="AN2521" s="18"/>
      <c r="AO2521" s="18"/>
      <c r="AP2521" s="18"/>
      <c r="AS2521" s="70"/>
      <c r="AT2521" s="43" t="s">
        <v>413</v>
      </c>
      <c r="AU2521" s="25" t="s">
        <v>100</v>
      </c>
      <c r="AV2521" s="22" t="s">
        <v>101</v>
      </c>
      <c r="AW2521" s="38" t="n">
        <v>1895</v>
      </c>
      <c r="AX2521" s="18"/>
      <c r="AY2521" s="72"/>
      <c r="AZ2521" s="72"/>
      <c r="BA2521" s="72"/>
      <c r="BB2521" s="72"/>
      <c r="BC2521" s="72"/>
      <c r="BD2521" s="72"/>
      <c r="BE2521" s="72"/>
      <c r="BF2521" s="70"/>
      <c r="BG2521" s="72"/>
      <c r="BH2521" s="19" t="s">
        <v>1695</v>
      </c>
      <c r="BI2521" s="19" t="s">
        <v>6754</v>
      </c>
      <c r="BJ2521" s="19"/>
      <c r="BK2521" s="0" t="str">
        <f aca="false">IF(ISBLANK(P2521), IF(ISBLANK(I2521), IF(ISBLANK(G2521), IF(ISBLANK(E2521), "Niet", E2521), G2521), I2521), P2521)</f>
        <v>B12.4.4</v>
      </c>
      <c r="BL2521" s="0" t="str">
        <f aca="false">IF(COUNTIF($BK$2:$BK$3066, BK2521)&gt;1, "Double", "Correct")</f>
        <v>Correct</v>
      </c>
    </row>
    <row r="2522" customFormat="false" ht="15.75" hidden="true" customHeight="true" outlineLevel="0" collapsed="false">
      <c r="A2522" s="181" t="s">
        <v>5850</v>
      </c>
      <c r="B2522" s="21" t="s">
        <v>6597</v>
      </c>
      <c r="C2522" s="19" t="s">
        <v>7036</v>
      </c>
      <c r="D2522" s="72" t="s">
        <v>7037</v>
      </c>
      <c r="E2522" s="19" t="s">
        <v>7219</v>
      </c>
      <c r="F2522" s="71" t="s">
        <v>7220</v>
      </c>
      <c r="G2522" s="19" t="s">
        <v>7348</v>
      </c>
      <c r="H2522" s="70" t="s">
        <v>7349</v>
      </c>
      <c r="I2522" s="70"/>
      <c r="J2522" s="70"/>
      <c r="K2522" s="72" t="s">
        <v>73</v>
      </c>
      <c r="L2522" s="70" t="s">
        <v>74</v>
      </c>
      <c r="M2522" s="70"/>
      <c r="N2522" s="70"/>
      <c r="O2522" s="70"/>
      <c r="P2522" s="70"/>
      <c r="Q2522" s="70"/>
      <c r="R2522" s="70"/>
      <c r="S2522" s="70"/>
      <c r="T2522" s="70"/>
      <c r="U2522" s="189" t="s">
        <v>6642</v>
      </c>
      <c r="V2522" s="70" t="n">
        <v>166</v>
      </c>
      <c r="W2522" s="70"/>
      <c r="X2522" s="70"/>
      <c r="Y2522" s="70"/>
      <c r="Z2522" s="70"/>
      <c r="AA2522" s="70"/>
      <c r="AB2522" s="70"/>
      <c r="AC2522" s="70"/>
      <c r="AD2522" s="70"/>
      <c r="AE2522" s="70"/>
      <c r="AF2522" s="70"/>
      <c r="AG2522" s="70"/>
      <c r="AH2522" s="70"/>
      <c r="AI2522" s="70" t="s">
        <v>7350</v>
      </c>
      <c r="AJ2522" s="22" t="s">
        <v>413</v>
      </c>
      <c r="AK2522" s="23" t="s">
        <v>100</v>
      </c>
      <c r="AL2522" s="24" t="s">
        <v>101</v>
      </c>
      <c r="AM2522" s="25" t="n">
        <v>1895</v>
      </c>
      <c r="AN2522" s="18"/>
      <c r="AO2522" s="18"/>
      <c r="AP2522" s="18"/>
      <c r="AS2522" s="70"/>
      <c r="AT2522" s="43" t="s">
        <v>413</v>
      </c>
      <c r="AU2522" s="25" t="s">
        <v>100</v>
      </c>
      <c r="AV2522" s="22" t="s">
        <v>101</v>
      </c>
      <c r="AW2522" s="38" t="n">
        <v>1895</v>
      </c>
      <c r="AX2522" s="18"/>
      <c r="AY2522" s="72"/>
      <c r="AZ2522" s="72"/>
      <c r="BA2522" s="72"/>
      <c r="BB2522" s="72"/>
      <c r="BC2522" s="72"/>
      <c r="BD2522" s="72"/>
      <c r="BE2522" s="72"/>
      <c r="BF2522" s="70"/>
      <c r="BG2522" s="72"/>
      <c r="BH2522" s="19" t="s">
        <v>1695</v>
      </c>
      <c r="BI2522" s="19" t="s">
        <v>6754</v>
      </c>
      <c r="BJ2522" s="19"/>
      <c r="BK2522" s="0" t="str">
        <f aca="false">IF(ISBLANK(P2522), IF(ISBLANK(I2522), IF(ISBLANK(G2522), IF(ISBLANK(E2522), "Niet", E2522), G2522), I2522), P2522)</f>
        <v>B12.4.5</v>
      </c>
      <c r="BL2522" s="0" t="str">
        <f aca="false">IF(COUNTIF($BK$2:$BK$3066, BK2522)&gt;1, "Double", "Correct")</f>
        <v>Correct</v>
      </c>
    </row>
    <row r="2523" customFormat="false" ht="15.75" hidden="true" customHeight="true" outlineLevel="0" collapsed="false">
      <c r="A2523" s="181" t="s">
        <v>5850</v>
      </c>
      <c r="B2523" s="21" t="s">
        <v>6597</v>
      </c>
      <c r="C2523" s="19" t="s">
        <v>7036</v>
      </c>
      <c r="D2523" s="72" t="s">
        <v>7037</v>
      </c>
      <c r="E2523" s="19" t="s">
        <v>7219</v>
      </c>
      <c r="F2523" s="71" t="s">
        <v>7220</v>
      </c>
      <c r="G2523" s="19" t="s">
        <v>7351</v>
      </c>
      <c r="H2523" s="70" t="s">
        <v>7352</v>
      </c>
      <c r="I2523" s="70"/>
      <c r="J2523" s="70"/>
      <c r="K2523" s="72" t="s">
        <v>73</v>
      </c>
      <c r="L2523" s="70" t="s">
        <v>74</v>
      </c>
      <c r="M2523" s="70"/>
      <c r="N2523" s="70"/>
      <c r="O2523" s="70"/>
      <c r="P2523" s="70"/>
      <c r="Q2523" s="70"/>
      <c r="R2523" s="70"/>
      <c r="S2523" s="70"/>
      <c r="T2523" s="70"/>
      <c r="U2523" s="70"/>
      <c r="V2523" s="70"/>
      <c r="W2523" s="70"/>
      <c r="X2523" s="70"/>
      <c r="Y2523" s="70"/>
      <c r="Z2523" s="70"/>
      <c r="AA2523" s="70"/>
      <c r="AB2523" s="70"/>
      <c r="AC2523" s="70"/>
      <c r="AD2523" s="70"/>
      <c r="AE2523" s="70"/>
      <c r="AF2523" s="70"/>
      <c r="AG2523" s="70"/>
      <c r="AH2523" s="70"/>
      <c r="AI2523" s="70" t="s">
        <v>7353</v>
      </c>
      <c r="AJ2523" s="22" t="s">
        <v>413</v>
      </c>
      <c r="AK2523" s="23" t="s">
        <v>100</v>
      </c>
      <c r="AL2523" s="24" t="s">
        <v>101</v>
      </c>
      <c r="AM2523" s="25" t="n">
        <v>1895</v>
      </c>
      <c r="AN2523" s="18"/>
      <c r="AO2523" s="18"/>
      <c r="AP2523" s="18"/>
      <c r="AS2523" s="70"/>
      <c r="AT2523" s="43" t="s">
        <v>413</v>
      </c>
      <c r="AU2523" s="25" t="s">
        <v>100</v>
      </c>
      <c r="AV2523" s="22" t="s">
        <v>101</v>
      </c>
      <c r="AW2523" s="38" t="n">
        <v>1895</v>
      </c>
      <c r="AX2523" s="18"/>
      <c r="AY2523" s="72"/>
      <c r="AZ2523" s="72"/>
      <c r="BA2523" s="72"/>
      <c r="BB2523" s="72"/>
      <c r="BC2523" s="72"/>
      <c r="BD2523" s="72"/>
      <c r="BE2523" s="72"/>
      <c r="BF2523" s="70"/>
      <c r="BG2523" s="72"/>
      <c r="BH2523" s="19" t="s">
        <v>1695</v>
      </c>
      <c r="BI2523" s="19" t="s">
        <v>6754</v>
      </c>
      <c r="BJ2523" s="19"/>
      <c r="BK2523" s="0" t="str">
        <f aca="false">IF(ISBLANK(P2523), IF(ISBLANK(I2523), IF(ISBLANK(G2523), IF(ISBLANK(E2523), "Niet", E2523), G2523), I2523), P2523)</f>
        <v>B12.4.6</v>
      </c>
      <c r="BL2523" s="0" t="str">
        <f aca="false">IF(COUNTIF($BK$2:$BK$3066, BK2523)&gt;1, "Double", "Correct")</f>
        <v>Correct</v>
      </c>
    </row>
    <row r="2524" customFormat="false" ht="15.75" hidden="true" customHeight="true" outlineLevel="0" collapsed="false">
      <c r="A2524" s="181" t="s">
        <v>5850</v>
      </c>
      <c r="B2524" s="21" t="s">
        <v>6597</v>
      </c>
      <c r="C2524" s="19" t="s">
        <v>7036</v>
      </c>
      <c r="D2524" s="72" t="s">
        <v>7037</v>
      </c>
      <c r="E2524" s="19" t="s">
        <v>7219</v>
      </c>
      <c r="F2524" s="71" t="s">
        <v>7220</v>
      </c>
      <c r="G2524" s="19" t="s">
        <v>7354</v>
      </c>
      <c r="H2524" s="70" t="s">
        <v>7355</v>
      </c>
      <c r="I2524" s="70"/>
      <c r="J2524" s="70"/>
      <c r="K2524" s="72" t="s">
        <v>73</v>
      </c>
      <c r="L2524" s="70" t="s">
        <v>74</v>
      </c>
      <c r="M2524" s="70"/>
      <c r="N2524" s="70"/>
      <c r="O2524" s="70"/>
      <c r="P2524" s="70"/>
      <c r="Q2524" s="70"/>
      <c r="R2524" s="70"/>
      <c r="S2524" s="70"/>
      <c r="T2524" s="70"/>
      <c r="U2524" s="31" t="s">
        <v>503</v>
      </c>
      <c r="V2524" s="70" t="n">
        <v>172</v>
      </c>
      <c r="W2524" s="70"/>
      <c r="X2524" s="70"/>
      <c r="Y2524" s="70"/>
      <c r="Z2524" s="70"/>
      <c r="AA2524" s="70"/>
      <c r="AB2524" s="70"/>
      <c r="AC2524" s="70"/>
      <c r="AD2524" s="70"/>
      <c r="AE2524" s="18" t="s">
        <v>504</v>
      </c>
      <c r="AF2524" s="18" t="n">
        <v>255</v>
      </c>
      <c r="AG2524" s="70"/>
      <c r="AH2524" s="70"/>
      <c r="AI2524" s="70" t="s">
        <v>7356</v>
      </c>
      <c r="AJ2524" s="22" t="s">
        <v>413</v>
      </c>
      <c r="AK2524" s="23" t="s">
        <v>100</v>
      </c>
      <c r="AL2524" s="24" t="s">
        <v>101</v>
      </c>
      <c r="AM2524" s="25" t="n">
        <v>1895</v>
      </c>
      <c r="AN2524" s="18"/>
      <c r="AO2524" s="18"/>
      <c r="AP2524" s="18"/>
      <c r="AS2524" s="70"/>
      <c r="AT2524" s="43" t="s">
        <v>413</v>
      </c>
      <c r="AU2524" s="25" t="s">
        <v>100</v>
      </c>
      <c r="AV2524" s="22" t="s">
        <v>101</v>
      </c>
      <c r="AW2524" s="38" t="n">
        <v>1895</v>
      </c>
      <c r="AX2524" s="18"/>
      <c r="AY2524" s="72"/>
      <c r="AZ2524" s="72"/>
      <c r="BA2524" s="72"/>
      <c r="BB2524" s="72"/>
      <c r="BC2524" s="72"/>
      <c r="BD2524" s="72"/>
      <c r="BE2524" s="72"/>
      <c r="BF2524" s="70"/>
      <c r="BG2524" s="72"/>
      <c r="BH2524" s="19" t="s">
        <v>1695</v>
      </c>
      <c r="BI2524" s="19" t="s">
        <v>6754</v>
      </c>
      <c r="BJ2524" s="19"/>
      <c r="BK2524" s="0" t="str">
        <f aca="false">IF(ISBLANK(P2524), IF(ISBLANK(I2524), IF(ISBLANK(G2524), IF(ISBLANK(E2524), "Niet", E2524), G2524), I2524), P2524)</f>
        <v>B12.4.7</v>
      </c>
      <c r="BL2524" s="0" t="str">
        <f aca="false">IF(COUNTIF($BK$2:$BK$3066, BK2524)&gt;1, "Double", "Correct")</f>
        <v>Correct</v>
      </c>
    </row>
    <row r="2525" customFormat="false" ht="15.75" hidden="true" customHeight="true" outlineLevel="0" collapsed="false">
      <c r="A2525" s="181" t="s">
        <v>5850</v>
      </c>
      <c r="B2525" s="21" t="s">
        <v>6597</v>
      </c>
      <c r="C2525" s="19" t="s">
        <v>7036</v>
      </c>
      <c r="D2525" s="72" t="s">
        <v>7037</v>
      </c>
      <c r="E2525" s="19" t="s">
        <v>7219</v>
      </c>
      <c r="F2525" s="71" t="s">
        <v>7220</v>
      </c>
      <c r="G2525" s="19" t="s">
        <v>7357</v>
      </c>
      <c r="H2525" s="70" t="s">
        <v>7358</v>
      </c>
      <c r="I2525" s="70"/>
      <c r="J2525" s="70"/>
      <c r="K2525" s="72" t="s">
        <v>73</v>
      </c>
      <c r="L2525" s="70" t="s">
        <v>74</v>
      </c>
      <c r="M2525" s="70"/>
      <c r="N2525" s="70"/>
      <c r="O2525" s="70"/>
      <c r="P2525" s="70"/>
      <c r="Q2525" s="70"/>
      <c r="R2525" s="70"/>
      <c r="S2525" s="70"/>
      <c r="T2525" s="70"/>
      <c r="U2525" s="189" t="s">
        <v>6642</v>
      </c>
      <c r="V2525" s="70" t="n">
        <v>166</v>
      </c>
      <c r="W2525" s="70"/>
      <c r="X2525" s="70"/>
      <c r="Y2525" s="70"/>
      <c r="Z2525" s="70"/>
      <c r="AA2525" s="70"/>
      <c r="AB2525" s="70"/>
      <c r="AC2525" s="70"/>
      <c r="AD2525" s="70"/>
      <c r="AE2525" s="70"/>
      <c r="AF2525" s="70"/>
      <c r="AG2525" s="70"/>
      <c r="AH2525" s="70"/>
      <c r="AI2525" s="70" t="s">
        <v>7359</v>
      </c>
      <c r="AJ2525" s="22" t="s">
        <v>413</v>
      </c>
      <c r="AK2525" s="23" t="s">
        <v>100</v>
      </c>
      <c r="AL2525" s="24" t="s">
        <v>101</v>
      </c>
      <c r="AM2525" s="25" t="n">
        <v>1895</v>
      </c>
      <c r="AN2525" s="18"/>
      <c r="AO2525" s="18"/>
      <c r="AP2525" s="18"/>
      <c r="AS2525" s="70"/>
      <c r="AT2525" s="43" t="s">
        <v>413</v>
      </c>
      <c r="AU2525" s="25" t="s">
        <v>100</v>
      </c>
      <c r="AV2525" s="22" t="s">
        <v>101</v>
      </c>
      <c r="AW2525" s="38" t="n">
        <v>1895</v>
      </c>
      <c r="AX2525" s="18"/>
      <c r="AY2525" s="19"/>
      <c r="AZ2525" s="19"/>
      <c r="BA2525" s="19"/>
      <c r="BB2525" s="72"/>
      <c r="BC2525" s="72"/>
      <c r="BD2525" s="72"/>
      <c r="BE2525" s="72"/>
      <c r="BF2525" s="70"/>
      <c r="BG2525" s="72"/>
      <c r="BH2525" s="19" t="s">
        <v>1695</v>
      </c>
      <c r="BI2525" s="19" t="s">
        <v>6754</v>
      </c>
      <c r="BJ2525" s="19"/>
      <c r="BK2525" s="0" t="str">
        <f aca="false">IF(ISBLANK(P2525), IF(ISBLANK(I2525), IF(ISBLANK(G2525), IF(ISBLANK(E2525), "Niet", E2525), G2525), I2525), P2525)</f>
        <v>B12.4.8</v>
      </c>
      <c r="BL2525" s="0" t="str">
        <f aca="false">IF(COUNTIF($BK$2:$BK$3066, BK2525)&gt;1, "Double", "Correct")</f>
        <v>Correct</v>
      </c>
    </row>
    <row r="2526" customFormat="false" ht="15.75" hidden="true" customHeight="true" outlineLevel="0" collapsed="false">
      <c r="A2526" s="181" t="s">
        <v>5850</v>
      </c>
      <c r="B2526" s="21" t="s">
        <v>6597</v>
      </c>
      <c r="C2526" s="19" t="s">
        <v>7036</v>
      </c>
      <c r="D2526" s="72" t="s">
        <v>7037</v>
      </c>
      <c r="E2526" s="19" t="s">
        <v>7219</v>
      </c>
      <c r="F2526" s="71" t="s">
        <v>7220</v>
      </c>
      <c r="G2526" s="19" t="s">
        <v>7360</v>
      </c>
      <c r="H2526" s="70" t="s">
        <v>7361</v>
      </c>
      <c r="I2526" s="70"/>
      <c r="J2526" s="70"/>
      <c r="K2526" s="72" t="s">
        <v>73</v>
      </c>
      <c r="L2526" s="70" t="s">
        <v>74</v>
      </c>
      <c r="M2526" s="70"/>
      <c r="N2526" s="70"/>
      <c r="O2526" s="70"/>
      <c r="P2526" s="70"/>
      <c r="Q2526" s="70"/>
      <c r="R2526" s="70"/>
      <c r="S2526" s="70"/>
      <c r="T2526" s="70"/>
      <c r="U2526" s="70" t="s">
        <v>7154</v>
      </c>
      <c r="V2526" s="70" t="n">
        <v>177</v>
      </c>
      <c r="W2526" s="70"/>
      <c r="X2526" s="70"/>
      <c r="Y2526" s="70"/>
      <c r="Z2526" s="70"/>
      <c r="AA2526" s="70"/>
      <c r="AB2526" s="70"/>
      <c r="AC2526" s="70"/>
      <c r="AD2526" s="70"/>
      <c r="AE2526" s="18" t="s">
        <v>504</v>
      </c>
      <c r="AF2526" s="18" t="n">
        <v>255</v>
      </c>
      <c r="AG2526" s="70"/>
      <c r="AH2526" s="70"/>
      <c r="AI2526" s="70" t="s">
        <v>7362</v>
      </c>
      <c r="AJ2526" s="22" t="s">
        <v>413</v>
      </c>
      <c r="AK2526" s="23" t="s">
        <v>100</v>
      </c>
      <c r="AL2526" s="24" t="s">
        <v>101</v>
      </c>
      <c r="AM2526" s="25" t="n">
        <v>1895</v>
      </c>
      <c r="AN2526" s="18"/>
      <c r="AO2526" s="18"/>
      <c r="AP2526" s="18"/>
      <c r="AS2526" s="70"/>
      <c r="AT2526" s="43" t="s">
        <v>413</v>
      </c>
      <c r="AU2526" s="25" t="s">
        <v>100</v>
      </c>
      <c r="AV2526" s="22" t="s">
        <v>101</v>
      </c>
      <c r="AW2526" s="38" t="n">
        <v>1895</v>
      </c>
      <c r="AX2526" s="18"/>
      <c r="AY2526" s="19"/>
      <c r="AZ2526" s="19"/>
      <c r="BA2526" s="19"/>
      <c r="BB2526" s="19"/>
      <c r="BC2526" s="72"/>
      <c r="BD2526" s="72"/>
      <c r="BE2526" s="72"/>
      <c r="BF2526" s="70"/>
      <c r="BG2526" s="72"/>
      <c r="BH2526" s="19" t="s">
        <v>1695</v>
      </c>
      <c r="BI2526" s="19" t="s">
        <v>6754</v>
      </c>
      <c r="BJ2526" s="19"/>
      <c r="BK2526" s="0" t="str">
        <f aca="false">IF(ISBLANK(P2526), IF(ISBLANK(I2526), IF(ISBLANK(G2526), IF(ISBLANK(E2526), "Niet", E2526), G2526), I2526), P2526)</f>
        <v>B12.4.9</v>
      </c>
      <c r="BL2526" s="0" t="str">
        <f aca="false">IF(COUNTIF($BK$2:$BK$3066, BK2526)&gt;1, "Double", "Correct")</f>
        <v>Correct</v>
      </c>
    </row>
    <row r="2527" customFormat="false" ht="15.75" hidden="true" customHeight="true" outlineLevel="0" collapsed="false">
      <c r="A2527" s="181" t="s">
        <v>5850</v>
      </c>
      <c r="B2527" s="21" t="s">
        <v>6597</v>
      </c>
      <c r="C2527" s="19" t="s">
        <v>7036</v>
      </c>
      <c r="D2527" s="72" t="s">
        <v>7037</v>
      </c>
      <c r="E2527" s="19" t="s">
        <v>7219</v>
      </c>
      <c r="F2527" s="71" t="s">
        <v>7220</v>
      </c>
      <c r="G2527" s="19" t="s">
        <v>7363</v>
      </c>
      <c r="H2527" s="70" t="s">
        <v>7364</v>
      </c>
      <c r="I2527" s="70"/>
      <c r="J2527" s="70"/>
      <c r="K2527" s="72" t="s">
        <v>73</v>
      </c>
      <c r="L2527" s="70" t="s">
        <v>74</v>
      </c>
      <c r="M2527" s="70"/>
      <c r="N2527" s="70"/>
      <c r="O2527" s="70"/>
      <c r="P2527" s="70" t="s">
        <v>7365</v>
      </c>
      <c r="Q2527" s="70"/>
      <c r="R2527" s="70"/>
      <c r="S2527" s="70"/>
      <c r="T2527" s="70"/>
      <c r="U2527" s="70"/>
      <c r="V2527" s="70"/>
      <c r="W2527" s="70"/>
      <c r="X2527" s="70"/>
      <c r="Y2527" s="70"/>
      <c r="Z2527" s="70"/>
      <c r="AA2527" s="70"/>
      <c r="AB2527" s="70"/>
      <c r="AC2527" s="70"/>
      <c r="AD2527" s="70"/>
      <c r="AE2527" s="18" t="s">
        <v>504</v>
      </c>
      <c r="AF2527" s="18" t="n">
        <v>255</v>
      </c>
      <c r="AG2527" s="70"/>
      <c r="AH2527" s="70"/>
      <c r="AI2527" s="70" t="s">
        <v>7366</v>
      </c>
      <c r="AJ2527" s="22" t="s">
        <v>413</v>
      </c>
      <c r="AK2527" s="23" t="s">
        <v>100</v>
      </c>
      <c r="AL2527" s="24" t="s">
        <v>101</v>
      </c>
      <c r="AM2527" s="25" t="n">
        <v>1895</v>
      </c>
      <c r="AN2527" s="18"/>
      <c r="AO2527" s="18"/>
      <c r="AP2527" s="18"/>
      <c r="AS2527" s="70"/>
      <c r="AT2527" s="43" t="s">
        <v>413</v>
      </c>
      <c r="AU2527" s="25" t="s">
        <v>100</v>
      </c>
      <c r="AV2527" s="22" t="s">
        <v>101</v>
      </c>
      <c r="AW2527" s="38" t="n">
        <v>1895</v>
      </c>
      <c r="AX2527" s="18"/>
      <c r="AY2527" s="72"/>
      <c r="AZ2527" s="72"/>
      <c r="BA2527" s="72"/>
      <c r="BB2527" s="19"/>
      <c r="BC2527" s="72"/>
      <c r="BD2527" s="72"/>
      <c r="BE2527" s="72"/>
      <c r="BF2527" s="70"/>
      <c r="BG2527" s="72"/>
      <c r="BH2527" s="19" t="s">
        <v>1695</v>
      </c>
      <c r="BI2527" s="19" t="s">
        <v>6754</v>
      </c>
      <c r="BJ2527" s="19"/>
      <c r="BK2527" s="0" t="str">
        <f aca="false">IF(ISBLANK(P2527), IF(ISBLANK(I2527), IF(ISBLANK(G2527), IF(ISBLANK(E2527), "Niet", E2527), G2527), I2527), P2527)</f>
        <v>B12.4.10/1</v>
      </c>
      <c r="BL2527" s="0" t="str">
        <f aca="false">IF(COUNTIF($BK$2:$BK$3066, BK2527)&gt;1, "Double", "Correct")</f>
        <v>Correct</v>
      </c>
    </row>
    <row r="2528" customFormat="false" ht="15.75" hidden="true" customHeight="true" outlineLevel="0" collapsed="false">
      <c r="A2528" s="181" t="s">
        <v>5850</v>
      </c>
      <c r="B2528" s="21" t="s">
        <v>6597</v>
      </c>
      <c r="C2528" s="19" t="s">
        <v>7036</v>
      </c>
      <c r="D2528" s="72" t="s">
        <v>7037</v>
      </c>
      <c r="E2528" s="19" t="s">
        <v>7219</v>
      </c>
      <c r="F2528" s="71" t="s">
        <v>7220</v>
      </c>
      <c r="G2528" s="19" t="s">
        <v>7363</v>
      </c>
      <c r="H2528" s="70" t="s">
        <v>7364</v>
      </c>
      <c r="I2528" s="70"/>
      <c r="J2528" s="70"/>
      <c r="K2528" s="72" t="s">
        <v>73</v>
      </c>
      <c r="L2528" s="70" t="s">
        <v>163</v>
      </c>
      <c r="M2528" s="70"/>
      <c r="N2528" s="70"/>
      <c r="O2528" s="70"/>
      <c r="P2528" s="70" t="s">
        <v>7367</v>
      </c>
      <c r="Q2528" s="70"/>
      <c r="R2528" s="70"/>
      <c r="S2528" s="70"/>
      <c r="T2528" s="70"/>
      <c r="U2528" s="31" t="s">
        <v>7368</v>
      </c>
      <c r="V2528" s="70" t="s">
        <v>7369</v>
      </c>
      <c r="W2528" s="70"/>
      <c r="X2528" s="70"/>
      <c r="Y2528" s="70"/>
      <c r="Z2528" s="70"/>
      <c r="AA2528" s="70"/>
      <c r="AB2528" s="70"/>
      <c r="AC2528" s="70"/>
      <c r="AD2528" s="70"/>
      <c r="AE2528" s="18" t="s">
        <v>504</v>
      </c>
      <c r="AF2528" s="18" t="n">
        <v>255</v>
      </c>
      <c r="AG2528" s="70"/>
      <c r="AH2528" s="70"/>
      <c r="AI2528" s="70" t="s">
        <v>7370</v>
      </c>
      <c r="AJ2528" s="22" t="s">
        <v>413</v>
      </c>
      <c r="AK2528" s="23" t="s">
        <v>100</v>
      </c>
      <c r="AL2528" s="24" t="s">
        <v>101</v>
      </c>
      <c r="AM2528" s="25" t="n">
        <v>1895</v>
      </c>
      <c r="AN2528" s="18"/>
      <c r="AO2528" s="18"/>
      <c r="AP2528" s="18"/>
      <c r="AS2528" s="70"/>
      <c r="AT2528" s="43" t="s">
        <v>413</v>
      </c>
      <c r="AU2528" s="25" t="s">
        <v>100</v>
      </c>
      <c r="AV2528" s="22" t="s">
        <v>101</v>
      </c>
      <c r="AW2528" s="38" t="n">
        <v>1895</v>
      </c>
      <c r="AX2528" s="18"/>
      <c r="AY2528" s="72"/>
      <c r="AZ2528" s="72"/>
      <c r="BA2528" s="72"/>
      <c r="BB2528" s="72"/>
      <c r="BC2528" s="72"/>
      <c r="BD2528" s="72"/>
      <c r="BE2528" s="72"/>
      <c r="BF2528" s="70"/>
      <c r="BG2528" s="72"/>
      <c r="BH2528" s="19" t="s">
        <v>1695</v>
      </c>
      <c r="BI2528" s="19" t="s">
        <v>6754</v>
      </c>
      <c r="BJ2528" s="19"/>
      <c r="BK2528" s="0" t="str">
        <f aca="false">IF(ISBLANK(P2528), IF(ISBLANK(I2528), IF(ISBLANK(G2528), IF(ISBLANK(E2528), "Niet", E2528), G2528), I2528), P2528)</f>
        <v>B12.4.10/2</v>
      </c>
      <c r="BL2528" s="0" t="str">
        <f aca="false">IF(COUNTIF($BK$2:$BK$3066, BK2528)&gt;1, "Double", "Correct")</f>
        <v>Correct</v>
      </c>
    </row>
    <row r="2529" customFormat="false" ht="15.75" hidden="true" customHeight="true" outlineLevel="0" collapsed="false">
      <c r="A2529" s="181" t="s">
        <v>5850</v>
      </c>
      <c r="B2529" s="21" t="s">
        <v>6597</v>
      </c>
      <c r="C2529" s="19" t="s">
        <v>7036</v>
      </c>
      <c r="D2529" s="72" t="s">
        <v>7037</v>
      </c>
      <c r="E2529" s="19" t="s">
        <v>7219</v>
      </c>
      <c r="F2529" s="71" t="s">
        <v>7220</v>
      </c>
      <c r="G2529" s="19" t="s">
        <v>7371</v>
      </c>
      <c r="H2529" s="70" t="s">
        <v>7372</v>
      </c>
      <c r="I2529" s="70"/>
      <c r="J2529" s="70"/>
      <c r="K2529" s="72" t="s">
        <v>73</v>
      </c>
      <c r="L2529" s="70" t="s">
        <v>163</v>
      </c>
      <c r="M2529" s="70"/>
      <c r="N2529" s="70"/>
      <c r="O2529" s="70"/>
      <c r="P2529" s="70" t="s">
        <v>7373</v>
      </c>
      <c r="Q2529" s="70"/>
      <c r="R2529" s="70"/>
      <c r="S2529" s="70"/>
      <c r="T2529" s="70"/>
      <c r="U2529" s="18" t="s">
        <v>503</v>
      </c>
      <c r="V2529" s="70" t="n">
        <v>172</v>
      </c>
      <c r="W2529" s="70"/>
      <c r="X2529" s="70"/>
      <c r="Y2529" s="70"/>
      <c r="Z2529" s="70"/>
      <c r="AA2529" s="70"/>
      <c r="AB2529" s="70"/>
      <c r="AC2529" s="70"/>
      <c r="AD2529" s="70"/>
      <c r="AE2529" s="18" t="s">
        <v>504</v>
      </c>
      <c r="AF2529" s="18" t="n">
        <v>255</v>
      </c>
      <c r="AG2529" s="72" t="s">
        <v>3262</v>
      </c>
      <c r="AH2529" s="70"/>
      <c r="AI2529" s="70" t="s">
        <v>7374</v>
      </c>
      <c r="AJ2529" s="22" t="n">
        <v>30</v>
      </c>
      <c r="AK2529" s="23" t="s">
        <v>279</v>
      </c>
      <c r="AL2529" s="24" t="s">
        <v>280</v>
      </c>
      <c r="AM2529" s="25" t="n">
        <v>1888</v>
      </c>
      <c r="AN2529" s="18"/>
      <c r="AO2529" s="18"/>
      <c r="AP2529" s="18"/>
      <c r="AS2529" s="70"/>
      <c r="AT2529" s="43" t="n">
        <v>30</v>
      </c>
      <c r="AU2529" s="25" t="s">
        <v>279</v>
      </c>
      <c r="AV2529" s="22" t="s">
        <v>280</v>
      </c>
      <c r="AW2529" s="38" t="n">
        <v>1888</v>
      </c>
      <c r="AX2529" s="18"/>
      <c r="AY2529" s="72"/>
      <c r="AZ2529" s="72"/>
      <c r="BA2529" s="72"/>
      <c r="BB2529" s="72"/>
      <c r="BC2529" s="72"/>
      <c r="BD2529" s="72"/>
      <c r="BE2529" s="72"/>
      <c r="BF2529" s="70"/>
      <c r="BG2529" s="72"/>
      <c r="BH2529" s="19" t="s">
        <v>1695</v>
      </c>
      <c r="BI2529" s="19" t="s">
        <v>6754</v>
      </c>
      <c r="BJ2529" s="19"/>
      <c r="BK2529" s="0" t="str">
        <f aca="false">IF(ISBLANK(P2529), IF(ISBLANK(I2529), IF(ISBLANK(G2529), IF(ISBLANK(E2529), "Niet", E2529), G2529), I2529), P2529)</f>
        <v>B12.4.11/1</v>
      </c>
      <c r="BL2529" s="0" t="str">
        <f aca="false">IF(COUNTIF($BK$2:$BK$3066, BK2529)&gt;1, "Double", "Correct")</f>
        <v>Correct</v>
      </c>
    </row>
    <row r="2530" customFormat="false" ht="15.75" hidden="true" customHeight="true" outlineLevel="0" collapsed="false">
      <c r="A2530" s="181" t="s">
        <v>5850</v>
      </c>
      <c r="B2530" s="21" t="s">
        <v>6597</v>
      </c>
      <c r="C2530" s="19" t="s">
        <v>7036</v>
      </c>
      <c r="D2530" s="72" t="s">
        <v>7037</v>
      </c>
      <c r="E2530" s="19" t="s">
        <v>7219</v>
      </c>
      <c r="F2530" s="71" t="s">
        <v>7220</v>
      </c>
      <c r="G2530" s="19" t="s">
        <v>7371</v>
      </c>
      <c r="H2530" s="70" t="s">
        <v>7372</v>
      </c>
      <c r="I2530" s="70"/>
      <c r="J2530" s="70"/>
      <c r="K2530" s="72" t="s">
        <v>73</v>
      </c>
      <c r="L2530" s="70" t="s">
        <v>163</v>
      </c>
      <c r="M2530" s="70"/>
      <c r="N2530" s="70"/>
      <c r="O2530" s="70"/>
      <c r="P2530" s="70" t="s">
        <v>7375</v>
      </c>
      <c r="Q2530" s="70"/>
      <c r="R2530" s="70"/>
      <c r="S2530" s="70"/>
      <c r="T2530" s="70"/>
      <c r="U2530" s="18" t="s">
        <v>503</v>
      </c>
      <c r="V2530" s="70" t="n">
        <v>172</v>
      </c>
      <c r="W2530" s="70"/>
      <c r="X2530" s="70"/>
      <c r="Y2530" s="70"/>
      <c r="Z2530" s="70"/>
      <c r="AA2530" s="70"/>
      <c r="AB2530" s="70"/>
      <c r="AC2530" s="70"/>
      <c r="AD2530" s="70"/>
      <c r="AE2530" s="18" t="s">
        <v>504</v>
      </c>
      <c r="AF2530" s="18" t="n">
        <v>255</v>
      </c>
      <c r="AG2530" s="72" t="s">
        <v>3262</v>
      </c>
      <c r="AH2530" s="70"/>
      <c r="AI2530" s="70" t="s">
        <v>7087</v>
      </c>
      <c r="AJ2530" s="22" t="n">
        <v>30</v>
      </c>
      <c r="AK2530" s="23" t="s">
        <v>279</v>
      </c>
      <c r="AL2530" s="24" t="s">
        <v>280</v>
      </c>
      <c r="AM2530" s="25" t="n">
        <v>1889</v>
      </c>
      <c r="AN2530" s="18"/>
      <c r="AO2530" s="18"/>
      <c r="AP2530" s="18"/>
      <c r="AS2530" s="70"/>
      <c r="AT2530" s="43" t="n">
        <v>30</v>
      </c>
      <c r="AU2530" s="25" t="s">
        <v>279</v>
      </c>
      <c r="AV2530" s="22" t="s">
        <v>280</v>
      </c>
      <c r="AW2530" s="38" t="n">
        <v>1889</v>
      </c>
      <c r="AX2530" s="18"/>
      <c r="AY2530" s="72"/>
      <c r="AZ2530" s="72"/>
      <c r="BA2530" s="72"/>
      <c r="BB2530" s="72"/>
      <c r="BC2530" s="72"/>
      <c r="BD2530" s="72"/>
      <c r="BE2530" s="72"/>
      <c r="BF2530" s="70"/>
      <c r="BG2530" s="72"/>
      <c r="BH2530" s="19" t="s">
        <v>1695</v>
      </c>
      <c r="BI2530" s="19" t="s">
        <v>6754</v>
      </c>
      <c r="BJ2530" s="19"/>
      <c r="BK2530" s="0" t="str">
        <f aca="false">IF(ISBLANK(P2530), IF(ISBLANK(I2530), IF(ISBLANK(G2530), IF(ISBLANK(E2530), "Niet", E2530), G2530), I2530), P2530)</f>
        <v>B12.4.11/2</v>
      </c>
      <c r="BL2530" s="0" t="str">
        <f aca="false">IF(COUNTIF($BK$2:$BK$3066, BK2530)&gt;1, "Double", "Correct")</f>
        <v>Correct</v>
      </c>
    </row>
    <row r="2531" customFormat="false" ht="15.75" hidden="true" customHeight="true" outlineLevel="0" collapsed="false">
      <c r="A2531" s="181" t="s">
        <v>5850</v>
      </c>
      <c r="B2531" s="21" t="s">
        <v>6597</v>
      </c>
      <c r="C2531" s="19" t="s">
        <v>7036</v>
      </c>
      <c r="D2531" s="72" t="s">
        <v>7037</v>
      </c>
      <c r="E2531" s="19" t="s">
        <v>7219</v>
      </c>
      <c r="F2531" s="71" t="s">
        <v>7220</v>
      </c>
      <c r="G2531" s="19" t="s">
        <v>7371</v>
      </c>
      <c r="H2531" s="70" t="s">
        <v>7372</v>
      </c>
      <c r="I2531" s="70"/>
      <c r="J2531" s="70"/>
      <c r="K2531" s="72" t="s">
        <v>73</v>
      </c>
      <c r="L2531" s="70" t="s">
        <v>163</v>
      </c>
      <c r="M2531" s="70"/>
      <c r="N2531" s="70"/>
      <c r="O2531" s="70"/>
      <c r="P2531" s="70" t="s">
        <v>7376</v>
      </c>
      <c r="Q2531" s="70"/>
      <c r="R2531" s="70"/>
      <c r="S2531" s="70"/>
      <c r="T2531" s="70"/>
      <c r="U2531" s="18" t="s">
        <v>503</v>
      </c>
      <c r="V2531" s="70" t="n">
        <v>172</v>
      </c>
      <c r="W2531" s="70"/>
      <c r="X2531" s="70"/>
      <c r="Y2531" s="70"/>
      <c r="Z2531" s="70"/>
      <c r="AA2531" s="70"/>
      <c r="AB2531" s="70"/>
      <c r="AC2531" s="70"/>
      <c r="AD2531" s="70"/>
      <c r="AE2531" s="18" t="s">
        <v>504</v>
      </c>
      <c r="AF2531" s="18" t="n">
        <v>255</v>
      </c>
      <c r="AG2531" s="72" t="s">
        <v>3262</v>
      </c>
      <c r="AH2531" s="70"/>
      <c r="AI2531" s="70" t="s">
        <v>7089</v>
      </c>
      <c r="AJ2531" s="22" t="n">
        <v>30</v>
      </c>
      <c r="AK2531" s="23" t="s">
        <v>279</v>
      </c>
      <c r="AL2531" s="24" t="s">
        <v>280</v>
      </c>
      <c r="AM2531" s="25" t="n">
        <v>1890</v>
      </c>
      <c r="AN2531" s="18"/>
      <c r="AO2531" s="18"/>
      <c r="AP2531" s="18"/>
      <c r="AS2531" s="70"/>
      <c r="AT2531" s="43" t="n">
        <v>30</v>
      </c>
      <c r="AU2531" s="25" t="s">
        <v>279</v>
      </c>
      <c r="AV2531" s="22" t="s">
        <v>280</v>
      </c>
      <c r="AW2531" s="38" t="n">
        <v>1890</v>
      </c>
      <c r="AX2531" s="18"/>
      <c r="AY2531" s="72"/>
      <c r="AZ2531" s="72"/>
      <c r="BA2531" s="72"/>
      <c r="BB2531" s="72"/>
      <c r="BC2531" s="72"/>
      <c r="BD2531" s="72"/>
      <c r="BE2531" s="72"/>
      <c r="BF2531" s="70"/>
      <c r="BG2531" s="72"/>
      <c r="BH2531" s="19" t="s">
        <v>1695</v>
      </c>
      <c r="BI2531" s="19" t="s">
        <v>6754</v>
      </c>
      <c r="BJ2531" s="19"/>
      <c r="BK2531" s="0" t="str">
        <f aca="false">IF(ISBLANK(P2531), IF(ISBLANK(I2531), IF(ISBLANK(G2531), IF(ISBLANK(E2531), "Niet", E2531), G2531), I2531), P2531)</f>
        <v>B12.4.11/3</v>
      </c>
      <c r="BL2531" s="0" t="str">
        <f aca="false">IF(COUNTIF($BK$2:$BK$3066, BK2531)&gt;1, "Double", "Correct")</f>
        <v>Correct</v>
      </c>
    </row>
    <row r="2532" customFormat="false" ht="15.75" hidden="true" customHeight="true" outlineLevel="0" collapsed="false">
      <c r="A2532" s="181" t="s">
        <v>5850</v>
      </c>
      <c r="B2532" s="21" t="s">
        <v>6597</v>
      </c>
      <c r="C2532" s="19" t="s">
        <v>7036</v>
      </c>
      <c r="D2532" s="72" t="s">
        <v>7037</v>
      </c>
      <c r="E2532" s="19" t="s">
        <v>7219</v>
      </c>
      <c r="F2532" s="71" t="s">
        <v>7220</v>
      </c>
      <c r="G2532" s="19" t="s">
        <v>7371</v>
      </c>
      <c r="H2532" s="70" t="s">
        <v>7372</v>
      </c>
      <c r="I2532" s="70"/>
      <c r="J2532" s="70"/>
      <c r="K2532" s="72" t="s">
        <v>73</v>
      </c>
      <c r="L2532" s="70" t="s">
        <v>163</v>
      </c>
      <c r="M2532" s="70"/>
      <c r="N2532" s="70"/>
      <c r="O2532" s="70"/>
      <c r="P2532" s="70" t="s">
        <v>7377</v>
      </c>
      <c r="Q2532" s="70"/>
      <c r="R2532" s="70"/>
      <c r="S2532" s="70"/>
      <c r="T2532" s="70"/>
      <c r="U2532" s="18" t="s">
        <v>503</v>
      </c>
      <c r="V2532" s="70" t="n">
        <v>172</v>
      </c>
      <c r="W2532" s="70"/>
      <c r="X2532" s="70"/>
      <c r="Y2532" s="70"/>
      <c r="Z2532" s="70"/>
      <c r="AA2532" s="70"/>
      <c r="AB2532" s="70"/>
      <c r="AC2532" s="70"/>
      <c r="AD2532" s="70"/>
      <c r="AE2532" s="18" t="s">
        <v>504</v>
      </c>
      <c r="AF2532" s="18" t="n">
        <v>255</v>
      </c>
      <c r="AG2532" s="72" t="s">
        <v>3262</v>
      </c>
      <c r="AH2532" s="70"/>
      <c r="AI2532" s="70" t="s">
        <v>7148</v>
      </c>
      <c r="AJ2532" s="22" t="n">
        <v>30</v>
      </c>
      <c r="AK2532" s="23" t="s">
        <v>279</v>
      </c>
      <c r="AL2532" s="24" t="s">
        <v>280</v>
      </c>
      <c r="AM2532" s="25" t="n">
        <v>1891</v>
      </c>
      <c r="AN2532" s="18"/>
      <c r="AO2532" s="18"/>
      <c r="AP2532" s="18"/>
      <c r="AS2532" s="70"/>
      <c r="AT2532" s="43" t="n">
        <v>30</v>
      </c>
      <c r="AU2532" s="25" t="s">
        <v>279</v>
      </c>
      <c r="AV2532" s="22" t="s">
        <v>280</v>
      </c>
      <c r="AW2532" s="38" t="n">
        <v>1891</v>
      </c>
      <c r="AX2532" s="18"/>
      <c r="AY2532" s="72"/>
      <c r="AZ2532" s="72"/>
      <c r="BA2532" s="72"/>
      <c r="BB2532" s="72"/>
      <c r="BC2532" s="72"/>
      <c r="BD2532" s="72"/>
      <c r="BE2532" s="72"/>
      <c r="BF2532" s="70"/>
      <c r="BG2532" s="72"/>
      <c r="BH2532" s="19" t="s">
        <v>1695</v>
      </c>
      <c r="BI2532" s="19" t="s">
        <v>6754</v>
      </c>
      <c r="BJ2532" s="19"/>
      <c r="BK2532" s="0" t="str">
        <f aca="false">IF(ISBLANK(P2532), IF(ISBLANK(I2532), IF(ISBLANK(G2532), IF(ISBLANK(E2532), "Niet", E2532), G2532), I2532), P2532)</f>
        <v>B12.4.11/4</v>
      </c>
      <c r="BL2532" s="0" t="str">
        <f aca="false">IF(COUNTIF($BK$2:$BK$3066, BK2532)&gt;1, "Double", "Correct")</f>
        <v>Correct</v>
      </c>
    </row>
    <row r="2533" customFormat="false" ht="15.75" hidden="true" customHeight="true" outlineLevel="0" collapsed="false">
      <c r="A2533" s="181" t="s">
        <v>5850</v>
      </c>
      <c r="B2533" s="21" t="s">
        <v>6597</v>
      </c>
      <c r="C2533" s="19" t="s">
        <v>7036</v>
      </c>
      <c r="D2533" s="72" t="s">
        <v>7037</v>
      </c>
      <c r="E2533" s="19" t="s">
        <v>7219</v>
      </c>
      <c r="F2533" s="71" t="s">
        <v>7220</v>
      </c>
      <c r="G2533" s="19" t="s">
        <v>7371</v>
      </c>
      <c r="H2533" s="70" t="s">
        <v>7372</v>
      </c>
      <c r="I2533" s="70"/>
      <c r="J2533" s="70"/>
      <c r="K2533" s="72" t="s">
        <v>73</v>
      </c>
      <c r="L2533" s="70" t="s">
        <v>163</v>
      </c>
      <c r="M2533" s="70"/>
      <c r="N2533" s="70"/>
      <c r="O2533" s="70"/>
      <c r="P2533" s="70" t="s">
        <v>7378</v>
      </c>
      <c r="Q2533" s="70"/>
      <c r="R2533" s="70"/>
      <c r="S2533" s="70"/>
      <c r="T2533" s="70"/>
      <c r="U2533" s="18" t="s">
        <v>503</v>
      </c>
      <c r="V2533" s="70" t="n">
        <v>172</v>
      </c>
      <c r="W2533" s="70"/>
      <c r="X2533" s="70"/>
      <c r="Y2533" s="70"/>
      <c r="Z2533" s="70"/>
      <c r="AA2533" s="70"/>
      <c r="AB2533" s="70"/>
      <c r="AC2533" s="70"/>
      <c r="AD2533" s="70"/>
      <c r="AE2533" s="18" t="s">
        <v>504</v>
      </c>
      <c r="AF2533" s="18" t="n">
        <v>255</v>
      </c>
      <c r="AG2533" s="72" t="s">
        <v>3262</v>
      </c>
      <c r="AH2533" s="70"/>
      <c r="AI2533" s="70" t="s">
        <v>6884</v>
      </c>
      <c r="AJ2533" s="22" t="n">
        <v>30</v>
      </c>
      <c r="AK2533" s="23" t="s">
        <v>279</v>
      </c>
      <c r="AL2533" s="24" t="s">
        <v>280</v>
      </c>
      <c r="AM2533" s="25" t="n">
        <v>1892</v>
      </c>
      <c r="AN2533" s="18"/>
      <c r="AO2533" s="18"/>
      <c r="AP2533" s="18"/>
      <c r="AS2533" s="70"/>
      <c r="AT2533" s="43" t="n">
        <v>30</v>
      </c>
      <c r="AU2533" s="25" t="s">
        <v>279</v>
      </c>
      <c r="AV2533" s="22" t="s">
        <v>280</v>
      </c>
      <c r="AW2533" s="38" t="n">
        <v>1892</v>
      </c>
      <c r="AX2533" s="18"/>
      <c r="AY2533" s="72"/>
      <c r="AZ2533" s="72"/>
      <c r="BA2533" s="72"/>
      <c r="BB2533" s="72"/>
      <c r="BC2533" s="72"/>
      <c r="BD2533" s="72"/>
      <c r="BE2533" s="72"/>
      <c r="BF2533" s="70"/>
      <c r="BG2533" s="72"/>
      <c r="BH2533" s="19" t="s">
        <v>1695</v>
      </c>
      <c r="BI2533" s="19" t="s">
        <v>6754</v>
      </c>
      <c r="BJ2533" s="19"/>
      <c r="BK2533" s="0" t="str">
        <f aca="false">IF(ISBLANK(P2533), IF(ISBLANK(I2533), IF(ISBLANK(G2533), IF(ISBLANK(E2533), "Niet", E2533), G2533), I2533), P2533)</f>
        <v>B12.4.11/5</v>
      </c>
      <c r="BL2533" s="0" t="str">
        <f aca="false">IF(COUNTIF($BK$2:$BK$3066, BK2533)&gt;1, "Double", "Correct")</f>
        <v>Correct</v>
      </c>
    </row>
    <row r="2534" customFormat="false" ht="15.75" hidden="true" customHeight="true" outlineLevel="0" collapsed="false">
      <c r="A2534" s="181" t="s">
        <v>5850</v>
      </c>
      <c r="B2534" s="21" t="s">
        <v>6597</v>
      </c>
      <c r="C2534" s="19" t="s">
        <v>7036</v>
      </c>
      <c r="D2534" s="72" t="s">
        <v>7037</v>
      </c>
      <c r="E2534" s="19" t="s">
        <v>7219</v>
      </c>
      <c r="F2534" s="71" t="s">
        <v>7220</v>
      </c>
      <c r="G2534" s="19" t="s">
        <v>7371</v>
      </c>
      <c r="H2534" s="70" t="s">
        <v>7372</v>
      </c>
      <c r="I2534" s="70"/>
      <c r="J2534" s="70"/>
      <c r="K2534" s="72" t="s">
        <v>73</v>
      </c>
      <c r="L2534" s="70" t="s">
        <v>163</v>
      </c>
      <c r="M2534" s="70"/>
      <c r="N2534" s="70"/>
      <c r="O2534" s="70"/>
      <c r="P2534" s="70" t="s">
        <v>7379</v>
      </c>
      <c r="Q2534" s="70"/>
      <c r="R2534" s="70"/>
      <c r="S2534" s="70"/>
      <c r="T2534" s="70"/>
      <c r="U2534" s="18" t="s">
        <v>503</v>
      </c>
      <c r="V2534" s="70" t="n">
        <v>172</v>
      </c>
      <c r="W2534" s="70"/>
      <c r="X2534" s="70"/>
      <c r="Y2534" s="70"/>
      <c r="Z2534" s="70"/>
      <c r="AA2534" s="70"/>
      <c r="AB2534" s="70"/>
      <c r="AC2534" s="70"/>
      <c r="AD2534" s="70"/>
      <c r="AE2534" s="18" t="s">
        <v>504</v>
      </c>
      <c r="AF2534" s="18" t="n">
        <v>255</v>
      </c>
      <c r="AG2534" s="72" t="s">
        <v>3262</v>
      </c>
      <c r="AH2534" s="70"/>
      <c r="AI2534" s="70" t="s">
        <v>7380</v>
      </c>
      <c r="AJ2534" s="22" t="n">
        <v>30</v>
      </c>
      <c r="AK2534" s="23" t="s">
        <v>279</v>
      </c>
      <c r="AL2534" s="24" t="s">
        <v>280</v>
      </c>
      <c r="AM2534" s="25" t="n">
        <v>1893</v>
      </c>
      <c r="AN2534" s="18"/>
      <c r="AO2534" s="18"/>
      <c r="AP2534" s="18"/>
      <c r="AS2534" s="70"/>
      <c r="AT2534" s="43" t="n">
        <v>30</v>
      </c>
      <c r="AU2534" s="25" t="s">
        <v>279</v>
      </c>
      <c r="AV2534" s="22" t="s">
        <v>280</v>
      </c>
      <c r="AW2534" s="38" t="n">
        <v>1893</v>
      </c>
      <c r="AX2534" s="18"/>
      <c r="AY2534" s="72"/>
      <c r="AZ2534" s="72"/>
      <c r="BA2534" s="72"/>
      <c r="BB2534" s="72"/>
      <c r="BC2534" s="72"/>
      <c r="BD2534" s="72"/>
      <c r="BE2534" s="72"/>
      <c r="BF2534" s="70"/>
      <c r="BG2534" s="72"/>
      <c r="BH2534" s="19" t="s">
        <v>1695</v>
      </c>
      <c r="BI2534" s="19" t="s">
        <v>6754</v>
      </c>
      <c r="BJ2534" s="19"/>
      <c r="BK2534" s="0" t="str">
        <f aca="false">IF(ISBLANK(P2534), IF(ISBLANK(I2534), IF(ISBLANK(G2534), IF(ISBLANK(E2534), "Niet", E2534), G2534), I2534), P2534)</f>
        <v>B12.4.11/6</v>
      </c>
      <c r="BL2534" s="0" t="str">
        <f aca="false">IF(COUNTIF($BK$2:$BK$3066, BK2534)&gt;1, "Double", "Correct")</f>
        <v>Correct</v>
      </c>
    </row>
    <row r="2535" customFormat="false" ht="15.75" hidden="true" customHeight="true" outlineLevel="0" collapsed="false">
      <c r="A2535" s="181" t="s">
        <v>5850</v>
      </c>
      <c r="B2535" s="21" t="s">
        <v>6597</v>
      </c>
      <c r="C2535" s="19" t="s">
        <v>7036</v>
      </c>
      <c r="D2535" s="72" t="s">
        <v>7037</v>
      </c>
      <c r="E2535" s="19" t="s">
        <v>7219</v>
      </c>
      <c r="F2535" s="71" t="s">
        <v>7220</v>
      </c>
      <c r="G2535" s="19" t="s">
        <v>7371</v>
      </c>
      <c r="H2535" s="70" t="s">
        <v>7372</v>
      </c>
      <c r="I2535" s="70"/>
      <c r="J2535" s="70"/>
      <c r="K2535" s="72" t="s">
        <v>73</v>
      </c>
      <c r="L2535" s="70" t="s">
        <v>163</v>
      </c>
      <c r="M2535" s="70"/>
      <c r="N2535" s="70"/>
      <c r="O2535" s="70"/>
      <c r="P2535" s="70" t="s">
        <v>7381</v>
      </c>
      <c r="Q2535" s="70"/>
      <c r="R2535" s="70"/>
      <c r="S2535" s="70"/>
      <c r="T2535" s="70"/>
      <c r="U2535" s="18" t="s">
        <v>503</v>
      </c>
      <c r="V2535" s="70" t="n">
        <v>172</v>
      </c>
      <c r="W2535" s="70"/>
      <c r="X2535" s="70"/>
      <c r="Y2535" s="70"/>
      <c r="Z2535" s="70"/>
      <c r="AA2535" s="70"/>
      <c r="AB2535" s="70"/>
      <c r="AC2535" s="70"/>
      <c r="AD2535" s="70"/>
      <c r="AE2535" s="18" t="s">
        <v>504</v>
      </c>
      <c r="AF2535" s="18" t="n">
        <v>255</v>
      </c>
      <c r="AG2535" s="72" t="s">
        <v>3262</v>
      </c>
      <c r="AH2535" s="70"/>
      <c r="AI2535" s="70" t="s">
        <v>7382</v>
      </c>
      <c r="AJ2535" s="22" t="n">
        <v>30</v>
      </c>
      <c r="AK2535" s="23" t="s">
        <v>279</v>
      </c>
      <c r="AL2535" s="24" t="s">
        <v>280</v>
      </c>
      <c r="AM2535" s="25" t="n">
        <v>1894</v>
      </c>
      <c r="AN2535" s="18"/>
      <c r="AO2535" s="18"/>
      <c r="AP2535" s="18"/>
      <c r="AS2535" s="70"/>
      <c r="AT2535" s="43" t="n">
        <v>30</v>
      </c>
      <c r="AU2535" s="25" t="s">
        <v>279</v>
      </c>
      <c r="AV2535" s="22" t="s">
        <v>280</v>
      </c>
      <c r="AW2535" s="38" t="n">
        <v>1894</v>
      </c>
      <c r="AX2535" s="18"/>
      <c r="AY2535" s="72"/>
      <c r="AZ2535" s="72"/>
      <c r="BA2535" s="72"/>
      <c r="BB2535" s="72"/>
      <c r="BC2535" s="72"/>
      <c r="BD2535" s="72"/>
      <c r="BE2535" s="72"/>
      <c r="BF2535" s="70"/>
      <c r="BG2535" s="72"/>
      <c r="BH2535" s="19" t="s">
        <v>1695</v>
      </c>
      <c r="BI2535" s="19" t="s">
        <v>6754</v>
      </c>
      <c r="BJ2535" s="19"/>
      <c r="BK2535" s="0" t="str">
        <f aca="false">IF(ISBLANK(P2535), IF(ISBLANK(I2535), IF(ISBLANK(G2535), IF(ISBLANK(E2535), "Niet", E2535), G2535), I2535), P2535)</f>
        <v>B12.4.11/7</v>
      </c>
      <c r="BL2535" s="0" t="str">
        <f aca="false">IF(COUNTIF($BK$2:$BK$3066, BK2535)&gt;1, "Double", "Correct")</f>
        <v>Correct</v>
      </c>
    </row>
    <row r="2536" customFormat="false" ht="15.75" hidden="true" customHeight="true" outlineLevel="0" collapsed="false">
      <c r="A2536" s="181" t="s">
        <v>5850</v>
      </c>
      <c r="B2536" s="21" t="s">
        <v>6597</v>
      </c>
      <c r="C2536" s="19" t="s">
        <v>7036</v>
      </c>
      <c r="D2536" s="72" t="s">
        <v>7037</v>
      </c>
      <c r="E2536" s="19" t="s">
        <v>7219</v>
      </c>
      <c r="F2536" s="71" t="s">
        <v>7220</v>
      </c>
      <c r="G2536" s="19" t="s">
        <v>7383</v>
      </c>
      <c r="H2536" s="70" t="s">
        <v>7384</v>
      </c>
      <c r="I2536" s="70"/>
      <c r="J2536" s="70"/>
      <c r="K2536" s="72" t="s">
        <v>73</v>
      </c>
      <c r="L2536" s="70" t="s">
        <v>74</v>
      </c>
      <c r="M2536" s="70"/>
      <c r="N2536" s="70"/>
      <c r="O2536" s="70"/>
      <c r="P2536" s="70"/>
      <c r="Q2536" s="70"/>
      <c r="R2536" s="70"/>
      <c r="S2536" s="70"/>
      <c r="T2536" s="70"/>
      <c r="U2536" s="18" t="s">
        <v>503</v>
      </c>
      <c r="V2536" s="70" t="n">
        <v>172</v>
      </c>
      <c r="W2536" s="70"/>
      <c r="X2536" s="70"/>
      <c r="Y2536" s="70"/>
      <c r="Z2536" s="70"/>
      <c r="AA2536" s="70"/>
      <c r="AB2536" s="70"/>
      <c r="AC2536" s="70"/>
      <c r="AD2536" s="70"/>
      <c r="AE2536" s="18" t="s">
        <v>504</v>
      </c>
      <c r="AF2536" s="18" t="n">
        <v>255</v>
      </c>
      <c r="AG2536" s="70"/>
      <c r="AH2536" s="70"/>
      <c r="AI2536" s="70" t="s">
        <v>7385</v>
      </c>
      <c r="AJ2536" s="22"/>
      <c r="AK2536" s="23"/>
      <c r="AL2536" s="32"/>
      <c r="AM2536" s="25" t="n">
        <v>1890</v>
      </c>
      <c r="AN2536" s="18"/>
      <c r="AO2536" s="18"/>
      <c r="AP2536" s="18"/>
      <c r="AS2536" s="70"/>
      <c r="AT2536" s="46"/>
      <c r="AU2536" s="25"/>
      <c r="AV2536" s="22"/>
      <c r="AW2536" s="38" t="n">
        <v>1891</v>
      </c>
      <c r="AX2536" s="18"/>
      <c r="AY2536" s="72"/>
      <c r="AZ2536" s="72"/>
      <c r="BA2536" s="72"/>
      <c r="BB2536" s="72"/>
      <c r="BC2536" s="19"/>
      <c r="BD2536" s="19"/>
      <c r="BE2536" s="19"/>
      <c r="BF2536" s="18"/>
      <c r="BG2536" s="70"/>
      <c r="BH2536" s="19" t="s">
        <v>1695</v>
      </c>
      <c r="BI2536" s="19" t="s">
        <v>6754</v>
      </c>
      <c r="BJ2536" s="19"/>
      <c r="BK2536" s="0" t="str">
        <f aca="false">IF(ISBLANK(P2536), IF(ISBLANK(I2536), IF(ISBLANK(G2536), IF(ISBLANK(E2536), "Niet", E2536), G2536), I2536), P2536)</f>
        <v>B12.4.12</v>
      </c>
      <c r="BL2536" s="0" t="str">
        <f aca="false">IF(COUNTIF($BK$2:$BK$3066, BK2536)&gt;1, "Double", "Correct")</f>
        <v>Correct</v>
      </c>
    </row>
    <row r="2537" customFormat="false" ht="15.75" hidden="true" customHeight="true" outlineLevel="0" collapsed="false">
      <c r="A2537" s="181" t="s">
        <v>5850</v>
      </c>
      <c r="B2537" s="21" t="s">
        <v>6597</v>
      </c>
      <c r="C2537" s="19" t="s">
        <v>7036</v>
      </c>
      <c r="D2537" s="72" t="s">
        <v>7037</v>
      </c>
      <c r="E2537" s="19" t="s">
        <v>7219</v>
      </c>
      <c r="F2537" s="71" t="s">
        <v>7220</v>
      </c>
      <c r="G2537" s="19" t="s">
        <v>7386</v>
      </c>
      <c r="H2537" s="70" t="s">
        <v>7387</v>
      </c>
      <c r="I2537" s="70"/>
      <c r="J2537" s="70"/>
      <c r="K2537" s="72" t="s">
        <v>73</v>
      </c>
      <c r="L2537" s="70" t="s">
        <v>74</v>
      </c>
      <c r="M2537" s="70"/>
      <c r="N2537" s="70"/>
      <c r="O2537" s="70"/>
      <c r="P2537" s="70" t="s">
        <v>7388</v>
      </c>
      <c r="Q2537" s="70"/>
      <c r="R2537" s="70"/>
      <c r="S2537" s="70"/>
      <c r="T2537" s="70"/>
      <c r="U2537" s="18" t="s">
        <v>503</v>
      </c>
      <c r="V2537" s="70" t="n">
        <v>172</v>
      </c>
      <c r="W2537" s="70"/>
      <c r="X2537" s="70"/>
      <c r="Y2537" s="70"/>
      <c r="Z2537" s="70"/>
      <c r="AA2537" s="70"/>
      <c r="AB2537" s="70"/>
      <c r="AC2537" s="70"/>
      <c r="AD2537" s="70"/>
      <c r="AE2537" s="18" t="s">
        <v>504</v>
      </c>
      <c r="AF2537" s="18" t="n">
        <v>255</v>
      </c>
      <c r="AG2537" s="70"/>
      <c r="AH2537" s="70"/>
      <c r="AI2537" s="70" t="s">
        <v>7389</v>
      </c>
      <c r="AJ2537" s="22"/>
      <c r="AK2537" s="23"/>
      <c r="AL2537" s="32"/>
      <c r="AM2537" s="25"/>
      <c r="AN2537" s="18"/>
      <c r="AO2537" s="18"/>
      <c r="AP2537" s="18"/>
      <c r="AS2537" s="70"/>
      <c r="AT2537" s="46"/>
      <c r="AU2537" s="25"/>
      <c r="AV2537" s="22"/>
      <c r="AW2537" s="18"/>
      <c r="AX2537" s="18"/>
      <c r="AY2537" s="72"/>
      <c r="AZ2537" s="72"/>
      <c r="BA2537" s="72"/>
      <c r="BB2537" s="72"/>
      <c r="BC2537" s="19"/>
      <c r="BD2537" s="19"/>
      <c r="BE2537" s="19"/>
      <c r="BF2537" s="18"/>
      <c r="BG2537" s="70"/>
      <c r="BH2537" s="19" t="s">
        <v>1695</v>
      </c>
      <c r="BI2537" s="19" t="s">
        <v>6754</v>
      </c>
      <c r="BJ2537" s="19"/>
      <c r="BK2537" s="0" t="str">
        <f aca="false">IF(ISBLANK(P2537), IF(ISBLANK(I2537), IF(ISBLANK(G2537), IF(ISBLANK(E2537), "Niet", E2537), G2537), I2537), P2537)</f>
        <v>B12.4.13/1</v>
      </c>
      <c r="BL2537" s="0" t="str">
        <f aca="false">IF(COUNTIF($BK$2:$BK$3066, BK2537)&gt;1, "Double", "Correct")</f>
        <v>Correct</v>
      </c>
    </row>
    <row r="2538" customFormat="false" ht="15.75" hidden="true" customHeight="true" outlineLevel="0" collapsed="false">
      <c r="A2538" s="181" t="s">
        <v>5850</v>
      </c>
      <c r="B2538" s="21" t="s">
        <v>6597</v>
      </c>
      <c r="C2538" s="19" t="s">
        <v>7036</v>
      </c>
      <c r="D2538" s="72" t="s">
        <v>7037</v>
      </c>
      <c r="E2538" s="19" t="s">
        <v>7219</v>
      </c>
      <c r="F2538" s="71" t="s">
        <v>7220</v>
      </c>
      <c r="G2538" s="19" t="s">
        <v>7386</v>
      </c>
      <c r="H2538" s="70" t="s">
        <v>7387</v>
      </c>
      <c r="I2538" s="70"/>
      <c r="J2538" s="70"/>
      <c r="K2538" s="72" t="s">
        <v>73</v>
      </c>
      <c r="L2538" s="70" t="s">
        <v>74</v>
      </c>
      <c r="M2538" s="70"/>
      <c r="N2538" s="70"/>
      <c r="O2538" s="70" t="s">
        <v>7390</v>
      </c>
      <c r="P2538" s="70" t="s">
        <v>7391</v>
      </c>
      <c r="Q2538" s="70"/>
      <c r="R2538" s="70"/>
      <c r="S2538" s="70"/>
      <c r="T2538" s="70"/>
      <c r="U2538" s="18" t="s">
        <v>503</v>
      </c>
      <c r="V2538" s="70" t="n">
        <v>172</v>
      </c>
      <c r="W2538" s="70"/>
      <c r="X2538" s="70"/>
      <c r="Y2538" s="70"/>
      <c r="Z2538" s="70"/>
      <c r="AA2538" s="70"/>
      <c r="AB2538" s="70"/>
      <c r="AC2538" s="70"/>
      <c r="AD2538" s="70"/>
      <c r="AE2538" s="18" t="s">
        <v>504</v>
      </c>
      <c r="AF2538" s="18" t="n">
        <v>255</v>
      </c>
      <c r="AG2538" s="70"/>
      <c r="AH2538" s="70"/>
      <c r="AI2538" s="70" t="s">
        <v>6857</v>
      </c>
      <c r="AJ2538" s="22"/>
      <c r="AK2538" s="23"/>
      <c r="AL2538" s="32"/>
      <c r="AM2538" s="25"/>
      <c r="AN2538" s="18"/>
      <c r="AO2538" s="18"/>
      <c r="AP2538" s="18"/>
      <c r="AS2538" s="70"/>
      <c r="AT2538" s="46"/>
      <c r="AU2538" s="25"/>
      <c r="AV2538" s="22"/>
      <c r="AW2538" s="18"/>
      <c r="AX2538" s="18"/>
      <c r="AY2538" s="72"/>
      <c r="AZ2538" s="72"/>
      <c r="BA2538" s="72"/>
      <c r="BB2538" s="72"/>
      <c r="BC2538" s="19"/>
      <c r="BD2538" s="19"/>
      <c r="BE2538" s="19"/>
      <c r="BF2538" s="18"/>
      <c r="BG2538" s="70"/>
      <c r="BH2538" s="19" t="s">
        <v>1695</v>
      </c>
      <c r="BI2538" s="19" t="s">
        <v>6754</v>
      </c>
      <c r="BJ2538" s="19"/>
      <c r="BK2538" s="0" t="str">
        <f aca="false">IF(ISBLANK(P2538), IF(ISBLANK(I2538), IF(ISBLANK(G2538), IF(ISBLANK(E2538), "Niet", E2538), G2538), I2538), P2538)</f>
        <v>B12.4.13/2</v>
      </c>
      <c r="BL2538" s="0" t="str">
        <f aca="false">IF(COUNTIF($BK$2:$BK$3066, BK2538)&gt;1, "Double", "Correct")</f>
        <v>Correct</v>
      </c>
    </row>
    <row r="2539" customFormat="false" ht="15.75" hidden="true" customHeight="true" outlineLevel="0" collapsed="false">
      <c r="A2539" s="181" t="s">
        <v>5850</v>
      </c>
      <c r="B2539" s="21" t="s">
        <v>6597</v>
      </c>
      <c r="C2539" s="19" t="s">
        <v>7036</v>
      </c>
      <c r="D2539" s="72" t="s">
        <v>7037</v>
      </c>
      <c r="E2539" s="19" t="s">
        <v>7219</v>
      </c>
      <c r="F2539" s="71" t="s">
        <v>7220</v>
      </c>
      <c r="G2539" s="19" t="s">
        <v>7386</v>
      </c>
      <c r="H2539" s="70" t="s">
        <v>7387</v>
      </c>
      <c r="I2539" s="70"/>
      <c r="J2539" s="70"/>
      <c r="K2539" s="72" t="s">
        <v>73</v>
      </c>
      <c r="L2539" s="70" t="s">
        <v>74</v>
      </c>
      <c r="M2539" s="70"/>
      <c r="N2539" s="70"/>
      <c r="O2539" s="70" t="s">
        <v>7392</v>
      </c>
      <c r="P2539" s="70" t="s">
        <v>7393</v>
      </c>
      <c r="Q2539" s="70"/>
      <c r="R2539" s="70"/>
      <c r="S2539" s="70"/>
      <c r="T2539" s="70"/>
      <c r="U2539" s="18" t="s">
        <v>503</v>
      </c>
      <c r="V2539" s="70" t="n">
        <v>172</v>
      </c>
      <c r="W2539" s="70"/>
      <c r="X2539" s="70"/>
      <c r="Y2539" s="70"/>
      <c r="Z2539" s="70"/>
      <c r="AA2539" s="70"/>
      <c r="AB2539" s="70"/>
      <c r="AC2539" s="70"/>
      <c r="AD2539" s="70"/>
      <c r="AE2539" s="18" t="s">
        <v>504</v>
      </c>
      <c r="AF2539" s="18" t="n">
        <v>255</v>
      </c>
      <c r="AG2539" s="70"/>
      <c r="AH2539" s="70"/>
      <c r="AI2539" s="70" t="s">
        <v>7394</v>
      </c>
      <c r="AJ2539" s="22"/>
      <c r="AK2539" s="23"/>
      <c r="AL2539" s="32"/>
      <c r="AM2539" s="25"/>
      <c r="AN2539" s="18"/>
      <c r="AO2539" s="18"/>
      <c r="AP2539" s="18"/>
      <c r="AS2539" s="70"/>
      <c r="AT2539" s="46"/>
      <c r="AU2539" s="25"/>
      <c r="AV2539" s="22"/>
      <c r="AW2539" s="18"/>
      <c r="AX2539" s="18"/>
      <c r="AY2539" s="72"/>
      <c r="AZ2539" s="72"/>
      <c r="BA2539" s="72"/>
      <c r="BB2539" s="72"/>
      <c r="BC2539" s="19"/>
      <c r="BD2539" s="19"/>
      <c r="BE2539" s="19"/>
      <c r="BF2539" s="18"/>
      <c r="BG2539" s="70"/>
      <c r="BH2539" s="19" t="s">
        <v>1695</v>
      </c>
      <c r="BI2539" s="19" t="s">
        <v>6754</v>
      </c>
      <c r="BJ2539" s="19"/>
      <c r="BK2539" s="0" t="str">
        <f aca="false">IF(ISBLANK(P2539), IF(ISBLANK(I2539), IF(ISBLANK(G2539), IF(ISBLANK(E2539), "Niet", E2539), G2539), I2539), P2539)</f>
        <v>B12.4.13/3</v>
      </c>
      <c r="BL2539" s="0" t="str">
        <f aca="false">IF(COUNTIF($BK$2:$BK$3066, BK2539)&gt;1, "Double", "Correct")</f>
        <v>Correct</v>
      </c>
    </row>
    <row r="2540" customFormat="false" ht="15.75" hidden="true" customHeight="true" outlineLevel="0" collapsed="false">
      <c r="A2540" s="181" t="s">
        <v>5850</v>
      </c>
      <c r="B2540" s="21" t="s">
        <v>6597</v>
      </c>
      <c r="C2540" s="19" t="s">
        <v>7036</v>
      </c>
      <c r="D2540" s="72" t="s">
        <v>7037</v>
      </c>
      <c r="E2540" s="19" t="s">
        <v>7219</v>
      </c>
      <c r="F2540" s="71" t="s">
        <v>7220</v>
      </c>
      <c r="G2540" s="19" t="s">
        <v>7386</v>
      </c>
      <c r="H2540" s="70" t="s">
        <v>7387</v>
      </c>
      <c r="I2540" s="70"/>
      <c r="J2540" s="70"/>
      <c r="K2540" s="72" t="s">
        <v>73</v>
      </c>
      <c r="L2540" s="70" t="s">
        <v>74</v>
      </c>
      <c r="M2540" s="70"/>
      <c r="N2540" s="70"/>
      <c r="O2540" s="70"/>
      <c r="P2540" s="70" t="s">
        <v>7395</v>
      </c>
      <c r="Q2540" s="70"/>
      <c r="R2540" s="70"/>
      <c r="S2540" s="70"/>
      <c r="T2540" s="70"/>
      <c r="U2540" s="18" t="s">
        <v>503</v>
      </c>
      <c r="V2540" s="70" t="n">
        <v>172</v>
      </c>
      <c r="W2540" s="70"/>
      <c r="X2540" s="70"/>
      <c r="Y2540" s="70"/>
      <c r="Z2540" s="70"/>
      <c r="AA2540" s="70"/>
      <c r="AB2540" s="70"/>
      <c r="AC2540" s="70"/>
      <c r="AD2540" s="70"/>
      <c r="AE2540" s="18" t="s">
        <v>504</v>
      </c>
      <c r="AF2540" s="18" t="n">
        <v>255</v>
      </c>
      <c r="AG2540" s="70"/>
      <c r="AH2540" s="70"/>
      <c r="AI2540" s="70" t="s">
        <v>7396</v>
      </c>
      <c r="AJ2540" s="22"/>
      <c r="AK2540" s="23"/>
      <c r="AL2540" s="32"/>
      <c r="AM2540" s="25"/>
      <c r="AN2540" s="18"/>
      <c r="AO2540" s="18"/>
      <c r="AP2540" s="18"/>
      <c r="AS2540" s="70"/>
      <c r="AT2540" s="46"/>
      <c r="AU2540" s="25"/>
      <c r="AV2540" s="22"/>
      <c r="AW2540" s="18"/>
      <c r="AX2540" s="18"/>
      <c r="AY2540" s="70"/>
      <c r="AZ2540" s="70"/>
      <c r="BA2540" s="70"/>
      <c r="BB2540" s="70"/>
      <c r="BC2540" s="18"/>
      <c r="BD2540" s="18"/>
      <c r="BE2540" s="18"/>
      <c r="BF2540" s="18"/>
      <c r="BG2540" s="70"/>
      <c r="BH2540" s="19" t="s">
        <v>1695</v>
      </c>
      <c r="BI2540" s="19" t="s">
        <v>6754</v>
      </c>
      <c r="BJ2540" s="19"/>
      <c r="BK2540" s="0" t="str">
        <f aca="false">IF(ISBLANK(P2540), IF(ISBLANK(I2540), IF(ISBLANK(G2540), IF(ISBLANK(E2540), "Niet", E2540), G2540), I2540), P2540)</f>
        <v>B12.4.13/4</v>
      </c>
      <c r="BL2540" s="0" t="str">
        <f aca="false">IF(COUNTIF($BK$2:$BK$3066, BK2540)&gt;1, "Double", "Correct")</f>
        <v>Correct</v>
      </c>
    </row>
    <row r="2541" customFormat="false" ht="15.75" hidden="true" customHeight="true" outlineLevel="0" collapsed="false">
      <c r="A2541" s="181" t="s">
        <v>5850</v>
      </c>
      <c r="B2541" s="21" t="s">
        <v>6597</v>
      </c>
      <c r="C2541" s="19" t="s">
        <v>7036</v>
      </c>
      <c r="D2541" s="72" t="s">
        <v>7037</v>
      </c>
      <c r="E2541" s="19" t="s">
        <v>7219</v>
      </c>
      <c r="F2541" s="71" t="s">
        <v>7220</v>
      </c>
      <c r="G2541" s="19" t="s">
        <v>7386</v>
      </c>
      <c r="H2541" s="70" t="s">
        <v>7387</v>
      </c>
      <c r="I2541" s="70"/>
      <c r="J2541" s="70"/>
      <c r="K2541" s="72" t="s">
        <v>73</v>
      </c>
      <c r="L2541" s="70" t="s">
        <v>74</v>
      </c>
      <c r="M2541" s="70"/>
      <c r="N2541" s="70"/>
      <c r="O2541" s="70" t="s">
        <v>7397</v>
      </c>
      <c r="P2541" s="70" t="s">
        <v>7398</v>
      </c>
      <c r="Q2541" s="70"/>
      <c r="R2541" s="70"/>
      <c r="S2541" s="70"/>
      <c r="T2541" s="70"/>
      <c r="U2541" s="18" t="s">
        <v>503</v>
      </c>
      <c r="V2541" s="70" t="n">
        <v>172</v>
      </c>
      <c r="W2541" s="70"/>
      <c r="X2541" s="70"/>
      <c r="Y2541" s="70"/>
      <c r="Z2541" s="70"/>
      <c r="AA2541" s="70"/>
      <c r="AB2541" s="70"/>
      <c r="AC2541" s="70"/>
      <c r="AD2541" s="70"/>
      <c r="AE2541" s="18" t="s">
        <v>504</v>
      </c>
      <c r="AF2541" s="18" t="n">
        <v>255</v>
      </c>
      <c r="AG2541" s="70"/>
      <c r="AH2541" s="70"/>
      <c r="AI2541" s="70" t="s">
        <v>6857</v>
      </c>
      <c r="AJ2541" s="22"/>
      <c r="AK2541" s="23"/>
      <c r="AL2541" s="32"/>
      <c r="AM2541" s="25"/>
      <c r="AN2541" s="18"/>
      <c r="AO2541" s="18"/>
      <c r="AP2541" s="18"/>
      <c r="AS2541" s="70"/>
      <c r="AT2541" s="46"/>
      <c r="AU2541" s="25"/>
      <c r="AV2541" s="22"/>
      <c r="AW2541" s="18"/>
      <c r="AX2541" s="18"/>
      <c r="AY2541" s="70"/>
      <c r="AZ2541" s="70"/>
      <c r="BA2541" s="70"/>
      <c r="BB2541" s="70"/>
      <c r="BC2541" s="18"/>
      <c r="BD2541" s="18"/>
      <c r="BE2541" s="18"/>
      <c r="BF2541" s="18"/>
      <c r="BG2541" s="70"/>
      <c r="BH2541" s="19" t="s">
        <v>1695</v>
      </c>
      <c r="BI2541" s="19" t="s">
        <v>6754</v>
      </c>
      <c r="BJ2541" s="19"/>
      <c r="BK2541" s="0" t="str">
        <f aca="false">IF(ISBLANK(P2541), IF(ISBLANK(I2541), IF(ISBLANK(G2541), IF(ISBLANK(E2541), "Niet", E2541), G2541), I2541), P2541)</f>
        <v>B12.4.13/5</v>
      </c>
      <c r="BL2541" s="0" t="str">
        <f aca="false">IF(COUNTIF($BK$2:$BK$3066, BK2541)&gt;1, "Double", "Correct")</f>
        <v>Correct</v>
      </c>
    </row>
    <row r="2542" customFormat="false" ht="15.75" hidden="true" customHeight="true" outlineLevel="0" collapsed="false">
      <c r="A2542" s="181" t="s">
        <v>5850</v>
      </c>
      <c r="B2542" s="21" t="s">
        <v>6597</v>
      </c>
      <c r="C2542" s="19" t="s">
        <v>7036</v>
      </c>
      <c r="D2542" s="72" t="s">
        <v>7037</v>
      </c>
      <c r="E2542" s="19" t="s">
        <v>7219</v>
      </c>
      <c r="F2542" s="71" t="s">
        <v>7220</v>
      </c>
      <c r="G2542" s="19" t="s">
        <v>7386</v>
      </c>
      <c r="H2542" s="70" t="s">
        <v>7387</v>
      </c>
      <c r="I2542" s="70"/>
      <c r="J2542" s="70"/>
      <c r="K2542" s="72" t="s">
        <v>73</v>
      </c>
      <c r="L2542" s="70" t="s">
        <v>74</v>
      </c>
      <c r="M2542" s="70"/>
      <c r="N2542" s="70"/>
      <c r="O2542" s="70"/>
      <c r="P2542" s="70" t="s">
        <v>7399</v>
      </c>
      <c r="Q2542" s="70"/>
      <c r="R2542" s="70"/>
      <c r="S2542" s="70"/>
      <c r="T2542" s="70"/>
      <c r="U2542" s="18" t="s">
        <v>503</v>
      </c>
      <c r="V2542" s="70" t="n">
        <v>172</v>
      </c>
      <c r="W2542" s="70"/>
      <c r="X2542" s="70"/>
      <c r="Y2542" s="70"/>
      <c r="Z2542" s="70"/>
      <c r="AA2542" s="70"/>
      <c r="AB2542" s="70"/>
      <c r="AC2542" s="70"/>
      <c r="AD2542" s="70"/>
      <c r="AE2542" s="18" t="s">
        <v>504</v>
      </c>
      <c r="AF2542" s="18" t="n">
        <v>255</v>
      </c>
      <c r="AG2542" s="70"/>
      <c r="AH2542" s="70"/>
      <c r="AI2542" s="70" t="s">
        <v>7400</v>
      </c>
      <c r="AJ2542" s="22"/>
      <c r="AK2542" s="23"/>
      <c r="AL2542" s="32"/>
      <c r="AM2542" s="25"/>
      <c r="AN2542" s="18"/>
      <c r="AO2542" s="18"/>
      <c r="AP2542" s="18"/>
      <c r="AS2542" s="70"/>
      <c r="AT2542" s="46"/>
      <c r="AU2542" s="25"/>
      <c r="AV2542" s="22"/>
      <c r="AW2542" s="18"/>
      <c r="AX2542" s="18"/>
      <c r="AY2542" s="70"/>
      <c r="AZ2542" s="70"/>
      <c r="BA2542" s="70"/>
      <c r="BB2542" s="70"/>
      <c r="BC2542" s="18"/>
      <c r="BD2542" s="18"/>
      <c r="BE2542" s="18"/>
      <c r="BF2542" s="18"/>
      <c r="BG2542" s="70"/>
      <c r="BH2542" s="19" t="s">
        <v>1695</v>
      </c>
      <c r="BI2542" s="19" t="s">
        <v>6754</v>
      </c>
      <c r="BJ2542" s="19"/>
      <c r="BK2542" s="0" t="str">
        <f aca="false">IF(ISBLANK(P2542), IF(ISBLANK(I2542), IF(ISBLANK(G2542), IF(ISBLANK(E2542), "Niet", E2542), G2542), I2542), P2542)</f>
        <v>B12.4.13/6</v>
      </c>
      <c r="BL2542" s="0" t="str">
        <f aca="false">IF(COUNTIF($BK$2:$BK$3066, BK2542)&gt;1, "Double", "Correct")</f>
        <v>Correct</v>
      </c>
    </row>
    <row r="2543" customFormat="false" ht="15.75" hidden="true" customHeight="true" outlineLevel="0" collapsed="false">
      <c r="A2543" s="181" t="s">
        <v>5850</v>
      </c>
      <c r="B2543" s="21" t="s">
        <v>6597</v>
      </c>
      <c r="C2543" s="19" t="s">
        <v>7036</v>
      </c>
      <c r="D2543" s="72" t="s">
        <v>7037</v>
      </c>
      <c r="E2543" s="19" t="s">
        <v>7219</v>
      </c>
      <c r="F2543" s="71" t="s">
        <v>7220</v>
      </c>
      <c r="G2543" s="19" t="s">
        <v>7386</v>
      </c>
      <c r="H2543" s="70" t="s">
        <v>7387</v>
      </c>
      <c r="I2543" s="70"/>
      <c r="J2543" s="70"/>
      <c r="K2543" s="72" t="s">
        <v>73</v>
      </c>
      <c r="L2543" s="70" t="s">
        <v>74</v>
      </c>
      <c r="M2543" s="70"/>
      <c r="N2543" s="70"/>
      <c r="O2543" s="70"/>
      <c r="P2543" s="70" t="s">
        <v>7401</v>
      </c>
      <c r="Q2543" s="70"/>
      <c r="R2543" s="70"/>
      <c r="S2543" s="70"/>
      <c r="T2543" s="70"/>
      <c r="U2543" s="18" t="s">
        <v>503</v>
      </c>
      <c r="V2543" s="70" t="n">
        <v>172</v>
      </c>
      <c r="W2543" s="70"/>
      <c r="X2543" s="70"/>
      <c r="Y2543" s="70"/>
      <c r="Z2543" s="70"/>
      <c r="AA2543" s="70"/>
      <c r="AB2543" s="70"/>
      <c r="AC2543" s="70"/>
      <c r="AD2543" s="70"/>
      <c r="AE2543" s="18" t="s">
        <v>504</v>
      </c>
      <c r="AF2543" s="18" t="n">
        <v>255</v>
      </c>
      <c r="AG2543" s="70"/>
      <c r="AH2543" s="70"/>
      <c r="AI2543" s="70" t="s">
        <v>7402</v>
      </c>
      <c r="AJ2543" s="22"/>
      <c r="AK2543" s="23"/>
      <c r="AL2543" s="32"/>
      <c r="AM2543" s="25"/>
      <c r="AN2543" s="18"/>
      <c r="AO2543" s="18"/>
      <c r="AP2543" s="18"/>
      <c r="AS2543" s="70"/>
      <c r="AT2543" s="46"/>
      <c r="AU2543" s="25"/>
      <c r="AV2543" s="22"/>
      <c r="AW2543" s="18"/>
      <c r="AX2543" s="18"/>
      <c r="AY2543" s="70"/>
      <c r="AZ2543" s="70"/>
      <c r="BA2543" s="70"/>
      <c r="BB2543" s="70"/>
      <c r="BC2543" s="18"/>
      <c r="BD2543" s="18"/>
      <c r="BE2543" s="18"/>
      <c r="BF2543" s="18"/>
      <c r="BG2543" s="70"/>
      <c r="BH2543" s="19" t="s">
        <v>1695</v>
      </c>
      <c r="BI2543" s="19" t="s">
        <v>6754</v>
      </c>
      <c r="BJ2543" s="19"/>
      <c r="BK2543" s="0" t="str">
        <f aca="false">IF(ISBLANK(P2543), IF(ISBLANK(I2543), IF(ISBLANK(G2543), IF(ISBLANK(E2543), "Niet", E2543), G2543), I2543), P2543)</f>
        <v>B12.4.13/7</v>
      </c>
      <c r="BL2543" s="0" t="str">
        <f aca="false">IF(COUNTIF($BK$2:$BK$3066, BK2543)&gt;1, "Double", "Correct")</f>
        <v>Correct</v>
      </c>
    </row>
    <row r="2544" customFormat="false" ht="15.75" hidden="true" customHeight="true" outlineLevel="0" collapsed="false">
      <c r="A2544" s="181" t="s">
        <v>5850</v>
      </c>
      <c r="B2544" s="21" t="s">
        <v>6597</v>
      </c>
      <c r="C2544" s="19" t="s">
        <v>7036</v>
      </c>
      <c r="D2544" s="72" t="s">
        <v>7037</v>
      </c>
      <c r="E2544" s="19" t="s">
        <v>7219</v>
      </c>
      <c r="F2544" s="71" t="s">
        <v>7220</v>
      </c>
      <c r="G2544" s="19" t="s">
        <v>7386</v>
      </c>
      <c r="H2544" s="70" t="s">
        <v>7387</v>
      </c>
      <c r="I2544" s="70"/>
      <c r="J2544" s="70"/>
      <c r="K2544" s="72" t="s">
        <v>73</v>
      </c>
      <c r="L2544" s="70" t="s">
        <v>74</v>
      </c>
      <c r="M2544" s="70"/>
      <c r="N2544" s="70"/>
      <c r="O2544" s="70" t="s">
        <v>7403</v>
      </c>
      <c r="P2544" s="70" t="s">
        <v>7404</v>
      </c>
      <c r="Q2544" s="70"/>
      <c r="R2544" s="70"/>
      <c r="S2544" s="70"/>
      <c r="T2544" s="70"/>
      <c r="U2544" s="18" t="s">
        <v>503</v>
      </c>
      <c r="V2544" s="70" t="n">
        <v>172</v>
      </c>
      <c r="W2544" s="70"/>
      <c r="X2544" s="70"/>
      <c r="Y2544" s="70"/>
      <c r="Z2544" s="70"/>
      <c r="AA2544" s="70"/>
      <c r="AB2544" s="70"/>
      <c r="AC2544" s="70"/>
      <c r="AD2544" s="70"/>
      <c r="AE2544" s="18" t="s">
        <v>504</v>
      </c>
      <c r="AF2544" s="18" t="n">
        <v>255</v>
      </c>
      <c r="AG2544" s="70"/>
      <c r="AH2544" s="70"/>
      <c r="AI2544" s="70" t="s">
        <v>6857</v>
      </c>
      <c r="AJ2544" s="22"/>
      <c r="AK2544" s="23"/>
      <c r="AL2544" s="32"/>
      <c r="AM2544" s="25"/>
      <c r="AN2544" s="18"/>
      <c r="AO2544" s="18"/>
      <c r="AP2544" s="18"/>
      <c r="AS2544" s="70"/>
      <c r="AT2544" s="46"/>
      <c r="AU2544" s="25"/>
      <c r="AV2544" s="22"/>
      <c r="AW2544" s="18"/>
      <c r="AX2544" s="18"/>
      <c r="AY2544" s="70"/>
      <c r="AZ2544" s="70"/>
      <c r="BA2544" s="70"/>
      <c r="BB2544" s="70"/>
      <c r="BC2544" s="18"/>
      <c r="BD2544" s="18"/>
      <c r="BE2544" s="18"/>
      <c r="BF2544" s="18"/>
      <c r="BG2544" s="70"/>
      <c r="BH2544" s="19" t="s">
        <v>1695</v>
      </c>
      <c r="BI2544" s="19" t="s">
        <v>6754</v>
      </c>
      <c r="BJ2544" s="19"/>
      <c r="BK2544" s="0" t="str">
        <f aca="false">IF(ISBLANK(P2544), IF(ISBLANK(I2544), IF(ISBLANK(G2544), IF(ISBLANK(E2544), "Niet", E2544), G2544), I2544), P2544)</f>
        <v>B12.4.13/8</v>
      </c>
      <c r="BL2544" s="0" t="str">
        <f aca="false">IF(COUNTIF($BK$2:$BK$3066, BK2544)&gt;1, "Double", "Correct")</f>
        <v>Correct</v>
      </c>
    </row>
    <row r="2545" customFormat="false" ht="15.75" hidden="true" customHeight="true" outlineLevel="0" collapsed="false">
      <c r="A2545" s="181" t="s">
        <v>5850</v>
      </c>
      <c r="B2545" s="21" t="s">
        <v>6597</v>
      </c>
      <c r="C2545" s="19" t="s">
        <v>7036</v>
      </c>
      <c r="D2545" s="72" t="s">
        <v>7037</v>
      </c>
      <c r="E2545" s="19" t="s">
        <v>7219</v>
      </c>
      <c r="F2545" s="71" t="s">
        <v>7220</v>
      </c>
      <c r="G2545" s="19" t="s">
        <v>7386</v>
      </c>
      <c r="H2545" s="70" t="s">
        <v>7387</v>
      </c>
      <c r="I2545" s="70"/>
      <c r="J2545" s="70"/>
      <c r="K2545" s="72" t="s">
        <v>73</v>
      </c>
      <c r="L2545" s="70" t="s">
        <v>74</v>
      </c>
      <c r="M2545" s="70"/>
      <c r="N2545" s="70"/>
      <c r="O2545" s="70"/>
      <c r="P2545" s="70" t="s">
        <v>7405</v>
      </c>
      <c r="Q2545" s="70"/>
      <c r="R2545" s="70"/>
      <c r="S2545" s="70"/>
      <c r="T2545" s="70"/>
      <c r="U2545" s="18" t="s">
        <v>503</v>
      </c>
      <c r="V2545" s="70" t="n">
        <v>172</v>
      </c>
      <c r="W2545" s="70"/>
      <c r="X2545" s="70"/>
      <c r="Y2545" s="70"/>
      <c r="Z2545" s="70"/>
      <c r="AA2545" s="70"/>
      <c r="AB2545" s="70"/>
      <c r="AC2545" s="70"/>
      <c r="AD2545" s="70"/>
      <c r="AE2545" s="18" t="s">
        <v>504</v>
      </c>
      <c r="AF2545" s="18" t="n">
        <v>255</v>
      </c>
      <c r="AG2545" s="70"/>
      <c r="AH2545" s="70"/>
      <c r="AI2545" s="70" t="s">
        <v>7406</v>
      </c>
      <c r="AJ2545" s="22"/>
      <c r="AK2545" s="23"/>
      <c r="AL2545" s="32"/>
      <c r="AM2545" s="25"/>
      <c r="AN2545" s="18"/>
      <c r="AO2545" s="18"/>
      <c r="AP2545" s="18"/>
      <c r="AS2545" s="70"/>
      <c r="AT2545" s="46"/>
      <c r="AU2545" s="25"/>
      <c r="AV2545" s="22"/>
      <c r="AW2545" s="18"/>
      <c r="AX2545" s="18"/>
      <c r="AY2545" s="70"/>
      <c r="AZ2545" s="70"/>
      <c r="BA2545" s="70"/>
      <c r="BB2545" s="70"/>
      <c r="BC2545" s="18"/>
      <c r="BD2545" s="18"/>
      <c r="BE2545" s="18"/>
      <c r="BF2545" s="18"/>
      <c r="BG2545" s="70"/>
      <c r="BH2545" s="19" t="s">
        <v>1695</v>
      </c>
      <c r="BI2545" s="19" t="s">
        <v>6754</v>
      </c>
      <c r="BJ2545" s="19"/>
      <c r="BK2545" s="0" t="str">
        <f aca="false">IF(ISBLANK(P2545), IF(ISBLANK(I2545), IF(ISBLANK(G2545), IF(ISBLANK(E2545), "Niet", E2545), G2545), I2545), P2545)</f>
        <v>B12.4.13/9</v>
      </c>
      <c r="BL2545" s="0" t="str">
        <f aca="false">IF(COUNTIF($BK$2:$BK$3066, BK2545)&gt;1, "Double", "Correct")</f>
        <v>Correct</v>
      </c>
    </row>
    <row r="2546" customFormat="false" ht="15.75" hidden="true" customHeight="true" outlineLevel="0" collapsed="false">
      <c r="A2546" s="181" t="s">
        <v>5850</v>
      </c>
      <c r="B2546" s="21" t="s">
        <v>6597</v>
      </c>
      <c r="C2546" s="19" t="s">
        <v>7036</v>
      </c>
      <c r="D2546" s="72" t="s">
        <v>7037</v>
      </c>
      <c r="E2546" s="19" t="s">
        <v>7219</v>
      </c>
      <c r="F2546" s="71" t="s">
        <v>7220</v>
      </c>
      <c r="G2546" s="19" t="s">
        <v>7386</v>
      </c>
      <c r="H2546" s="70" t="s">
        <v>7387</v>
      </c>
      <c r="I2546" s="70"/>
      <c r="J2546" s="70"/>
      <c r="K2546" s="72" t="s">
        <v>73</v>
      </c>
      <c r="L2546" s="70" t="s">
        <v>74</v>
      </c>
      <c r="M2546" s="70"/>
      <c r="N2546" s="70"/>
      <c r="O2546" s="70"/>
      <c r="P2546" s="70" t="s">
        <v>7407</v>
      </c>
      <c r="Q2546" s="70"/>
      <c r="R2546" s="70"/>
      <c r="S2546" s="70"/>
      <c r="T2546" s="70"/>
      <c r="U2546" s="18" t="s">
        <v>503</v>
      </c>
      <c r="V2546" s="70" t="n">
        <v>172</v>
      </c>
      <c r="W2546" s="70"/>
      <c r="X2546" s="70"/>
      <c r="Y2546" s="70"/>
      <c r="Z2546" s="70"/>
      <c r="AA2546" s="70"/>
      <c r="AB2546" s="70"/>
      <c r="AC2546" s="70"/>
      <c r="AD2546" s="70"/>
      <c r="AE2546" s="18" t="s">
        <v>504</v>
      </c>
      <c r="AF2546" s="18" t="n">
        <v>255</v>
      </c>
      <c r="AG2546" s="70"/>
      <c r="AH2546" s="70"/>
      <c r="AI2546" s="70" t="s">
        <v>7408</v>
      </c>
      <c r="AJ2546" s="22"/>
      <c r="AK2546" s="23"/>
      <c r="AL2546" s="32"/>
      <c r="AM2546" s="25"/>
      <c r="AN2546" s="18"/>
      <c r="AO2546" s="18"/>
      <c r="AP2546" s="18"/>
      <c r="AS2546" s="70"/>
      <c r="AT2546" s="46"/>
      <c r="AU2546" s="25"/>
      <c r="AV2546" s="22"/>
      <c r="AW2546" s="18"/>
      <c r="AX2546" s="18"/>
      <c r="AY2546" s="70"/>
      <c r="AZ2546" s="70"/>
      <c r="BA2546" s="70"/>
      <c r="BB2546" s="70"/>
      <c r="BC2546" s="18"/>
      <c r="BD2546" s="18"/>
      <c r="BE2546" s="18"/>
      <c r="BF2546" s="18"/>
      <c r="BG2546" s="70"/>
      <c r="BH2546" s="19" t="s">
        <v>1695</v>
      </c>
      <c r="BI2546" s="19" t="s">
        <v>6754</v>
      </c>
      <c r="BJ2546" s="19"/>
      <c r="BK2546" s="0" t="str">
        <f aca="false">IF(ISBLANK(P2546), IF(ISBLANK(I2546), IF(ISBLANK(G2546), IF(ISBLANK(E2546), "Niet", E2546), G2546), I2546), P2546)</f>
        <v>B12.4.13/10</v>
      </c>
      <c r="BL2546" s="0" t="str">
        <f aca="false">IF(COUNTIF($BK$2:$BK$3066, BK2546)&gt;1, "Double", "Correct")</f>
        <v>Correct</v>
      </c>
    </row>
    <row r="2547" customFormat="false" ht="15.75" hidden="true" customHeight="true" outlineLevel="0" collapsed="false">
      <c r="A2547" s="181" t="s">
        <v>5850</v>
      </c>
      <c r="B2547" s="21" t="s">
        <v>6597</v>
      </c>
      <c r="C2547" s="19" t="s">
        <v>7036</v>
      </c>
      <c r="D2547" s="72" t="s">
        <v>7037</v>
      </c>
      <c r="E2547" s="19" t="s">
        <v>7219</v>
      </c>
      <c r="F2547" s="71" t="s">
        <v>7220</v>
      </c>
      <c r="G2547" s="19" t="s">
        <v>7386</v>
      </c>
      <c r="H2547" s="70" t="s">
        <v>7387</v>
      </c>
      <c r="I2547" s="70"/>
      <c r="J2547" s="70"/>
      <c r="K2547" s="72" t="s">
        <v>73</v>
      </c>
      <c r="L2547" s="70" t="s">
        <v>74</v>
      </c>
      <c r="M2547" s="70"/>
      <c r="N2547" s="70"/>
      <c r="O2547" s="70"/>
      <c r="P2547" s="70" t="s">
        <v>7409</v>
      </c>
      <c r="Q2547" s="70"/>
      <c r="R2547" s="70"/>
      <c r="S2547" s="70"/>
      <c r="T2547" s="70"/>
      <c r="U2547" s="18" t="s">
        <v>503</v>
      </c>
      <c r="V2547" s="70" t="n">
        <v>172</v>
      </c>
      <c r="W2547" s="70"/>
      <c r="X2547" s="70"/>
      <c r="Y2547" s="70"/>
      <c r="Z2547" s="70"/>
      <c r="AA2547" s="70"/>
      <c r="AB2547" s="70"/>
      <c r="AC2547" s="70"/>
      <c r="AD2547" s="70"/>
      <c r="AE2547" s="18" t="s">
        <v>504</v>
      </c>
      <c r="AF2547" s="18" t="n">
        <v>255</v>
      </c>
      <c r="AG2547" s="70"/>
      <c r="AH2547" s="70"/>
      <c r="AI2547" s="70" t="s">
        <v>7410</v>
      </c>
      <c r="AJ2547" s="22"/>
      <c r="AK2547" s="23"/>
      <c r="AL2547" s="32"/>
      <c r="AM2547" s="25"/>
      <c r="AN2547" s="18"/>
      <c r="AO2547" s="18"/>
      <c r="AP2547" s="18"/>
      <c r="AS2547" s="70"/>
      <c r="AT2547" s="46"/>
      <c r="AU2547" s="25"/>
      <c r="AV2547" s="22"/>
      <c r="AW2547" s="18"/>
      <c r="AX2547" s="18"/>
      <c r="AY2547" s="70"/>
      <c r="AZ2547" s="70"/>
      <c r="BA2547" s="70"/>
      <c r="BB2547" s="70"/>
      <c r="BC2547" s="18"/>
      <c r="BD2547" s="18"/>
      <c r="BE2547" s="18"/>
      <c r="BF2547" s="18"/>
      <c r="BG2547" s="70"/>
      <c r="BH2547" s="19" t="s">
        <v>1695</v>
      </c>
      <c r="BI2547" s="19" t="s">
        <v>6754</v>
      </c>
      <c r="BJ2547" s="19"/>
      <c r="BK2547" s="0" t="str">
        <f aca="false">IF(ISBLANK(P2547), IF(ISBLANK(I2547), IF(ISBLANK(G2547), IF(ISBLANK(E2547), "Niet", E2547), G2547), I2547), P2547)</f>
        <v>B12.4.13/11</v>
      </c>
      <c r="BL2547" s="0" t="str">
        <f aca="false">IF(COUNTIF($BK$2:$BK$3066, BK2547)&gt;1, "Double", "Correct")</f>
        <v>Correct</v>
      </c>
    </row>
    <row r="2548" customFormat="false" ht="15.75" hidden="true" customHeight="true" outlineLevel="0" collapsed="false">
      <c r="A2548" s="181" t="s">
        <v>5850</v>
      </c>
      <c r="B2548" s="21" t="s">
        <v>6597</v>
      </c>
      <c r="C2548" s="19" t="s">
        <v>7036</v>
      </c>
      <c r="D2548" s="72" t="s">
        <v>7037</v>
      </c>
      <c r="E2548" s="19" t="s">
        <v>7219</v>
      </c>
      <c r="F2548" s="71" t="s">
        <v>7220</v>
      </c>
      <c r="G2548" s="19" t="s">
        <v>7386</v>
      </c>
      <c r="H2548" s="70" t="s">
        <v>7387</v>
      </c>
      <c r="I2548" s="70"/>
      <c r="J2548" s="70"/>
      <c r="K2548" s="72" t="s">
        <v>73</v>
      </c>
      <c r="L2548" s="70" t="s">
        <v>74</v>
      </c>
      <c r="M2548" s="70"/>
      <c r="N2548" s="70"/>
      <c r="O2548" s="70"/>
      <c r="P2548" s="70" t="s">
        <v>7411</v>
      </c>
      <c r="Q2548" s="70"/>
      <c r="R2548" s="70"/>
      <c r="S2548" s="70"/>
      <c r="T2548" s="70"/>
      <c r="U2548" s="18" t="s">
        <v>503</v>
      </c>
      <c r="V2548" s="70" t="n">
        <v>172</v>
      </c>
      <c r="W2548" s="70"/>
      <c r="X2548" s="70"/>
      <c r="Y2548" s="70"/>
      <c r="Z2548" s="70"/>
      <c r="AA2548" s="70"/>
      <c r="AB2548" s="70"/>
      <c r="AC2548" s="70"/>
      <c r="AD2548" s="70"/>
      <c r="AE2548" s="18" t="s">
        <v>504</v>
      </c>
      <c r="AF2548" s="18" t="n">
        <v>255</v>
      </c>
      <c r="AG2548" s="70"/>
      <c r="AH2548" s="70"/>
      <c r="AI2548" s="70" t="s">
        <v>3157</v>
      </c>
      <c r="AJ2548" s="22"/>
      <c r="AK2548" s="23"/>
      <c r="AL2548" s="32"/>
      <c r="AM2548" s="25"/>
      <c r="AN2548" s="18"/>
      <c r="AO2548" s="18"/>
      <c r="AP2548" s="18"/>
      <c r="AS2548" s="70"/>
      <c r="AT2548" s="46"/>
      <c r="AU2548" s="25"/>
      <c r="AV2548" s="22"/>
      <c r="AW2548" s="18"/>
      <c r="AX2548" s="18"/>
      <c r="AY2548" s="70"/>
      <c r="AZ2548" s="70"/>
      <c r="BA2548" s="70"/>
      <c r="BB2548" s="70"/>
      <c r="BC2548" s="18"/>
      <c r="BD2548" s="18"/>
      <c r="BE2548" s="18"/>
      <c r="BF2548" s="18"/>
      <c r="BG2548" s="70"/>
      <c r="BH2548" s="19" t="s">
        <v>1695</v>
      </c>
      <c r="BI2548" s="19" t="s">
        <v>6754</v>
      </c>
      <c r="BJ2548" s="19"/>
      <c r="BK2548" s="0" t="str">
        <f aca="false">IF(ISBLANK(P2548), IF(ISBLANK(I2548), IF(ISBLANK(G2548), IF(ISBLANK(E2548), "Niet", E2548), G2548), I2548), P2548)</f>
        <v>B12.4.13/12</v>
      </c>
      <c r="BL2548" s="0" t="str">
        <f aca="false">IF(COUNTIF($BK$2:$BK$3066, BK2548)&gt;1, "Double", "Correct")</f>
        <v>Correct</v>
      </c>
    </row>
    <row r="2549" customFormat="false" ht="15.75" hidden="true" customHeight="true" outlineLevel="0" collapsed="false">
      <c r="A2549" s="181" t="s">
        <v>5850</v>
      </c>
      <c r="B2549" s="21" t="s">
        <v>6597</v>
      </c>
      <c r="C2549" s="19" t="s">
        <v>7036</v>
      </c>
      <c r="D2549" s="72" t="s">
        <v>7037</v>
      </c>
      <c r="E2549" s="19" t="s">
        <v>7219</v>
      </c>
      <c r="F2549" s="71" t="s">
        <v>7220</v>
      </c>
      <c r="G2549" s="19" t="s">
        <v>7386</v>
      </c>
      <c r="H2549" s="70" t="s">
        <v>7387</v>
      </c>
      <c r="I2549" s="70"/>
      <c r="J2549" s="70"/>
      <c r="K2549" s="72" t="s">
        <v>73</v>
      </c>
      <c r="L2549" s="70" t="s">
        <v>74</v>
      </c>
      <c r="M2549" s="70"/>
      <c r="N2549" s="70"/>
      <c r="O2549" s="70"/>
      <c r="P2549" s="70" t="s">
        <v>7412</v>
      </c>
      <c r="Q2549" s="70"/>
      <c r="R2549" s="70"/>
      <c r="S2549" s="70"/>
      <c r="T2549" s="70"/>
      <c r="U2549" s="31" t="s">
        <v>503</v>
      </c>
      <c r="V2549" s="70" t="n">
        <v>172</v>
      </c>
      <c r="W2549" s="70"/>
      <c r="X2549" s="70"/>
      <c r="Y2549" s="70"/>
      <c r="Z2549" s="70"/>
      <c r="AA2549" s="70"/>
      <c r="AB2549" s="70"/>
      <c r="AC2549" s="70"/>
      <c r="AD2549" s="70"/>
      <c r="AE2549" s="18" t="s">
        <v>504</v>
      </c>
      <c r="AF2549" s="18" t="n">
        <v>255</v>
      </c>
      <c r="AG2549" s="70"/>
      <c r="AH2549" s="70"/>
      <c r="AI2549" s="19" t="s">
        <v>7413</v>
      </c>
      <c r="AJ2549" s="22" t="n">
        <v>29</v>
      </c>
      <c r="AK2549" s="23" t="s">
        <v>279</v>
      </c>
      <c r="AL2549" s="24" t="s">
        <v>280</v>
      </c>
      <c r="AM2549" s="25" t="n">
        <v>1883</v>
      </c>
      <c r="AN2549" s="18"/>
      <c r="AO2549" s="18"/>
      <c r="AP2549" s="18"/>
      <c r="AS2549" s="70"/>
      <c r="AT2549" s="43" t="n">
        <v>29</v>
      </c>
      <c r="AU2549" s="25" t="s">
        <v>279</v>
      </c>
      <c r="AV2549" s="22" t="s">
        <v>280</v>
      </c>
      <c r="AW2549" s="38" t="n">
        <v>1883</v>
      </c>
      <c r="AX2549" s="18"/>
      <c r="AY2549" s="70"/>
      <c r="AZ2549" s="70"/>
      <c r="BA2549" s="70"/>
      <c r="BB2549" s="70"/>
      <c r="BC2549" s="18"/>
      <c r="BD2549" s="18"/>
      <c r="BE2549" s="18"/>
      <c r="BF2549" s="18"/>
      <c r="BG2549" s="70"/>
      <c r="BH2549" s="19" t="s">
        <v>1695</v>
      </c>
      <c r="BI2549" s="19" t="s">
        <v>6754</v>
      </c>
      <c r="BJ2549" s="19"/>
      <c r="BK2549" s="0" t="str">
        <f aca="false">IF(ISBLANK(P2549), IF(ISBLANK(I2549), IF(ISBLANK(G2549), IF(ISBLANK(E2549), "Niet", E2549), G2549), I2549), P2549)</f>
        <v>B12.4.13/13</v>
      </c>
      <c r="BL2549" s="0" t="str">
        <f aca="false">IF(COUNTIF($BK$2:$BK$3066, BK2549)&gt;1, "Double", "Correct")</f>
        <v>Correct</v>
      </c>
    </row>
    <row r="2550" customFormat="false" ht="15.75" hidden="true" customHeight="true" outlineLevel="0" collapsed="false">
      <c r="A2550" s="181" t="s">
        <v>5850</v>
      </c>
      <c r="B2550" s="21" t="s">
        <v>6597</v>
      </c>
      <c r="C2550" s="19" t="s">
        <v>7036</v>
      </c>
      <c r="D2550" s="72" t="s">
        <v>7037</v>
      </c>
      <c r="E2550" s="19" t="s">
        <v>7219</v>
      </c>
      <c r="F2550" s="71" t="s">
        <v>7220</v>
      </c>
      <c r="G2550" s="19" t="s">
        <v>7414</v>
      </c>
      <c r="H2550" s="70" t="s">
        <v>7415</v>
      </c>
      <c r="I2550" s="70"/>
      <c r="J2550" s="70"/>
      <c r="K2550" s="72" t="s">
        <v>73</v>
      </c>
      <c r="L2550" s="70" t="s">
        <v>74</v>
      </c>
      <c r="M2550" s="70"/>
      <c r="N2550" s="70"/>
      <c r="O2550" s="70"/>
      <c r="P2550" s="70"/>
      <c r="Q2550" s="70"/>
      <c r="R2550" s="70"/>
      <c r="S2550" s="70"/>
      <c r="T2550" s="70"/>
      <c r="U2550" s="18" t="s">
        <v>6820</v>
      </c>
      <c r="V2550" s="70" t="s">
        <v>6821</v>
      </c>
      <c r="W2550" s="70"/>
      <c r="X2550" s="70"/>
      <c r="Y2550" s="70"/>
      <c r="Z2550" s="70"/>
      <c r="AA2550" s="70"/>
      <c r="AB2550" s="70"/>
      <c r="AC2550" s="70"/>
      <c r="AD2550" s="70"/>
      <c r="AE2550" s="18" t="s">
        <v>504</v>
      </c>
      <c r="AF2550" s="18" t="n">
        <v>255</v>
      </c>
      <c r="AG2550" s="72" t="s">
        <v>3262</v>
      </c>
      <c r="AH2550" s="70"/>
      <c r="AI2550" s="19" t="s">
        <v>7416</v>
      </c>
      <c r="AJ2550" s="22"/>
      <c r="AK2550" s="23"/>
      <c r="AL2550" s="32"/>
      <c r="AM2550" s="25" t="n">
        <v>1872</v>
      </c>
      <c r="AN2550" s="18"/>
      <c r="AO2550" s="18"/>
      <c r="AP2550" s="18"/>
      <c r="AS2550" s="70"/>
      <c r="AT2550" s="46"/>
      <c r="AU2550" s="25"/>
      <c r="AV2550" s="22"/>
      <c r="AW2550" s="38" t="n">
        <v>1892</v>
      </c>
      <c r="AX2550" s="18"/>
      <c r="AY2550" s="70"/>
      <c r="AZ2550" s="70"/>
      <c r="BA2550" s="70"/>
      <c r="BB2550" s="70"/>
      <c r="BC2550" s="18"/>
      <c r="BD2550" s="18"/>
      <c r="BE2550" s="18"/>
      <c r="BF2550" s="18"/>
      <c r="BG2550" s="70"/>
      <c r="BH2550" s="19" t="s">
        <v>1695</v>
      </c>
      <c r="BI2550" s="19" t="s">
        <v>6754</v>
      </c>
      <c r="BJ2550" s="19"/>
      <c r="BK2550" s="0" t="str">
        <f aca="false">IF(ISBLANK(P2550), IF(ISBLANK(I2550), IF(ISBLANK(G2550), IF(ISBLANK(E2550), "Niet", E2550), G2550), I2550), P2550)</f>
        <v>B12.4.14</v>
      </c>
      <c r="BL2550" s="0" t="str">
        <f aca="false">IF(COUNTIF($BK$2:$BK$3066, BK2550)&gt;1, "Double", "Correct")</f>
        <v>Correct</v>
      </c>
    </row>
    <row r="2551" customFormat="false" ht="15.75" hidden="true" customHeight="true" outlineLevel="0" collapsed="false">
      <c r="A2551" s="181" t="s">
        <v>5850</v>
      </c>
      <c r="B2551" s="21" t="s">
        <v>6597</v>
      </c>
      <c r="C2551" s="19" t="s">
        <v>7036</v>
      </c>
      <c r="D2551" s="72" t="s">
        <v>7037</v>
      </c>
      <c r="E2551" s="19" t="s">
        <v>7219</v>
      </c>
      <c r="F2551" s="71" t="s">
        <v>7220</v>
      </c>
      <c r="G2551" s="19" t="s">
        <v>7417</v>
      </c>
      <c r="H2551" s="70" t="s">
        <v>7418</v>
      </c>
      <c r="I2551" s="70"/>
      <c r="J2551" s="70"/>
      <c r="K2551" s="72" t="s">
        <v>73</v>
      </c>
      <c r="L2551" s="70" t="s">
        <v>74</v>
      </c>
      <c r="M2551" s="70"/>
      <c r="N2551" s="70"/>
      <c r="O2551" s="70"/>
      <c r="P2551" s="70" t="s">
        <v>7419</v>
      </c>
      <c r="Q2551" s="70"/>
      <c r="R2551" s="70"/>
      <c r="S2551" s="70"/>
      <c r="T2551" s="70"/>
      <c r="U2551" s="18" t="s">
        <v>6820</v>
      </c>
      <c r="V2551" s="70" t="s">
        <v>6821</v>
      </c>
      <c r="W2551" s="70"/>
      <c r="X2551" s="70"/>
      <c r="Y2551" s="70"/>
      <c r="Z2551" s="70"/>
      <c r="AA2551" s="70"/>
      <c r="AB2551" s="70"/>
      <c r="AC2551" s="70"/>
      <c r="AD2551" s="70"/>
      <c r="AE2551" s="18" t="s">
        <v>504</v>
      </c>
      <c r="AF2551" s="18" t="n">
        <v>255</v>
      </c>
      <c r="AG2551" s="70"/>
      <c r="AH2551" s="70"/>
      <c r="AI2551" s="70" t="s">
        <v>7420</v>
      </c>
      <c r="AJ2551" s="22"/>
      <c r="AK2551" s="23"/>
      <c r="AL2551" s="32"/>
      <c r="AM2551" s="25" t="n">
        <v>1871</v>
      </c>
      <c r="AN2551" s="18"/>
      <c r="AO2551" s="18"/>
      <c r="AP2551" s="18"/>
      <c r="AS2551" s="70"/>
      <c r="AT2551" s="46"/>
      <c r="AU2551" s="25"/>
      <c r="AV2551" s="22"/>
      <c r="AW2551" s="38" t="n">
        <v>1881</v>
      </c>
      <c r="AX2551" s="18"/>
      <c r="AY2551" s="70"/>
      <c r="AZ2551" s="70"/>
      <c r="BA2551" s="70"/>
      <c r="BB2551" s="70"/>
      <c r="BC2551" s="18"/>
      <c r="BD2551" s="18"/>
      <c r="BE2551" s="18"/>
      <c r="BF2551" s="18"/>
      <c r="BG2551" s="70"/>
      <c r="BH2551" s="19" t="s">
        <v>1695</v>
      </c>
      <c r="BI2551" s="19" t="s">
        <v>6754</v>
      </c>
      <c r="BJ2551" s="19"/>
      <c r="BK2551" s="0" t="str">
        <f aca="false">IF(ISBLANK(P2551), IF(ISBLANK(I2551), IF(ISBLANK(G2551), IF(ISBLANK(E2551), "Niet", E2551), G2551), I2551), P2551)</f>
        <v>B12.4.15/1</v>
      </c>
      <c r="BL2551" s="0" t="str">
        <f aca="false">IF(COUNTIF($BK$2:$BK$3066, BK2551)&gt;1, "Double", "Correct")</f>
        <v>Correct</v>
      </c>
    </row>
    <row r="2552" customFormat="false" ht="15.75" hidden="true" customHeight="true" outlineLevel="0" collapsed="false">
      <c r="A2552" s="181" t="s">
        <v>5850</v>
      </c>
      <c r="B2552" s="21" t="s">
        <v>6597</v>
      </c>
      <c r="C2552" s="19" t="s">
        <v>7036</v>
      </c>
      <c r="D2552" s="72" t="s">
        <v>7037</v>
      </c>
      <c r="E2552" s="19" t="s">
        <v>7219</v>
      </c>
      <c r="F2552" s="71" t="s">
        <v>7220</v>
      </c>
      <c r="G2552" s="19" t="s">
        <v>7417</v>
      </c>
      <c r="H2552" s="70" t="s">
        <v>7418</v>
      </c>
      <c r="I2552" s="70"/>
      <c r="J2552" s="70"/>
      <c r="K2552" s="72" t="s">
        <v>73</v>
      </c>
      <c r="L2552" s="70" t="s">
        <v>74</v>
      </c>
      <c r="M2552" s="70"/>
      <c r="N2552" s="70"/>
      <c r="O2552" s="70"/>
      <c r="P2552" s="70" t="s">
        <v>7421</v>
      </c>
      <c r="Q2552" s="70"/>
      <c r="R2552" s="70"/>
      <c r="S2552" s="70"/>
      <c r="T2552" s="70"/>
      <c r="U2552" s="31" t="s">
        <v>503</v>
      </c>
      <c r="V2552" s="70" t="n">
        <v>172</v>
      </c>
      <c r="W2552" s="70"/>
      <c r="X2552" s="70"/>
      <c r="Y2552" s="70"/>
      <c r="Z2552" s="70"/>
      <c r="AA2552" s="70"/>
      <c r="AB2552" s="70"/>
      <c r="AC2552" s="70"/>
      <c r="AD2552" s="70"/>
      <c r="AE2552" s="18" t="s">
        <v>504</v>
      </c>
      <c r="AF2552" s="18" t="n">
        <v>255</v>
      </c>
      <c r="AG2552" s="70"/>
      <c r="AH2552" s="70"/>
      <c r="AI2552" s="70" t="s">
        <v>7422</v>
      </c>
      <c r="AJ2552" s="22"/>
      <c r="AK2552" s="23"/>
      <c r="AL2552" s="32"/>
      <c r="AM2552" s="25" t="n">
        <v>1887</v>
      </c>
      <c r="AN2552" s="18"/>
      <c r="AO2552" s="18"/>
      <c r="AP2552" s="18"/>
      <c r="AS2552" s="70"/>
      <c r="AT2552" s="46"/>
      <c r="AU2552" s="25"/>
      <c r="AV2552" s="22"/>
      <c r="AW2552" s="38" t="n">
        <v>1892</v>
      </c>
      <c r="AX2552" s="18"/>
      <c r="AY2552" s="70"/>
      <c r="AZ2552" s="70"/>
      <c r="BA2552" s="70"/>
      <c r="BB2552" s="70"/>
      <c r="BC2552" s="18"/>
      <c r="BD2552" s="18"/>
      <c r="BE2552" s="18"/>
      <c r="BF2552" s="18"/>
      <c r="BG2552" s="70"/>
      <c r="BH2552" s="19" t="s">
        <v>1695</v>
      </c>
      <c r="BI2552" s="19" t="s">
        <v>6754</v>
      </c>
      <c r="BJ2552" s="19"/>
      <c r="BK2552" s="0" t="str">
        <f aca="false">IF(ISBLANK(P2552), IF(ISBLANK(I2552), IF(ISBLANK(G2552), IF(ISBLANK(E2552), "Niet", E2552), G2552), I2552), P2552)</f>
        <v>B12.4.15/2</v>
      </c>
      <c r="BL2552" s="0" t="str">
        <f aca="false">IF(COUNTIF($BK$2:$BK$3066, BK2552)&gt;1, "Double", "Correct")</f>
        <v>Correct</v>
      </c>
    </row>
    <row r="2553" customFormat="false" ht="15.75" hidden="true" customHeight="true" outlineLevel="0" collapsed="false">
      <c r="A2553" s="181" t="s">
        <v>5850</v>
      </c>
      <c r="B2553" s="21" t="s">
        <v>6597</v>
      </c>
      <c r="C2553" s="19" t="s">
        <v>7036</v>
      </c>
      <c r="D2553" s="72" t="s">
        <v>7037</v>
      </c>
      <c r="E2553" s="19" t="s">
        <v>7219</v>
      </c>
      <c r="F2553" s="71" t="s">
        <v>7220</v>
      </c>
      <c r="G2553" s="19" t="s">
        <v>7417</v>
      </c>
      <c r="H2553" s="70" t="s">
        <v>7418</v>
      </c>
      <c r="I2553" s="70"/>
      <c r="J2553" s="70"/>
      <c r="K2553" s="72" t="s">
        <v>73</v>
      </c>
      <c r="L2553" s="70" t="s">
        <v>74</v>
      </c>
      <c r="M2553" s="70"/>
      <c r="N2553" s="19"/>
      <c r="O2553" s="70"/>
      <c r="P2553" s="70" t="s">
        <v>7423</v>
      </c>
      <c r="Q2553" s="19"/>
      <c r="R2553" s="19"/>
      <c r="S2553" s="19"/>
      <c r="T2553" s="19"/>
      <c r="U2553" s="31" t="s">
        <v>503</v>
      </c>
      <c r="V2553" s="70" t="n">
        <v>172</v>
      </c>
      <c r="W2553" s="19"/>
      <c r="X2553" s="19"/>
      <c r="Y2553" s="19"/>
      <c r="Z2553" s="19"/>
      <c r="AA2553" s="19"/>
      <c r="AB2553" s="19"/>
      <c r="AC2553" s="19"/>
      <c r="AD2553" s="19"/>
      <c r="AE2553" s="18" t="s">
        <v>504</v>
      </c>
      <c r="AF2553" s="18" t="n">
        <v>255</v>
      </c>
      <c r="AG2553" s="19"/>
      <c r="AH2553" s="19"/>
      <c r="AI2553" s="70" t="s">
        <v>7424</v>
      </c>
      <c r="AJ2553" s="22"/>
      <c r="AK2553" s="23"/>
      <c r="AL2553" s="32"/>
      <c r="AM2553" s="25" t="n">
        <v>1887</v>
      </c>
      <c r="AN2553" s="18"/>
      <c r="AO2553" s="18"/>
      <c r="AP2553" s="18"/>
      <c r="AS2553" s="70"/>
      <c r="AT2553" s="46"/>
      <c r="AU2553" s="25"/>
      <c r="AV2553" s="22"/>
      <c r="AW2553" s="38" t="n">
        <v>1892</v>
      </c>
      <c r="AX2553" s="18"/>
      <c r="AY2553" s="70"/>
      <c r="AZ2553" s="70"/>
      <c r="BA2553" s="70"/>
      <c r="BB2553" s="70"/>
      <c r="BC2553" s="18"/>
      <c r="BD2553" s="18"/>
      <c r="BE2553" s="18"/>
      <c r="BF2553" s="18"/>
      <c r="BG2553" s="70"/>
      <c r="BH2553" s="19" t="s">
        <v>1695</v>
      </c>
      <c r="BI2553" s="19" t="s">
        <v>6754</v>
      </c>
      <c r="BJ2553" s="19"/>
      <c r="BK2553" s="0" t="str">
        <f aca="false">IF(ISBLANK(P2553), IF(ISBLANK(I2553), IF(ISBLANK(G2553), IF(ISBLANK(E2553), "Niet", E2553), G2553), I2553), P2553)</f>
        <v>B12.4.15/3</v>
      </c>
      <c r="BL2553" s="0" t="str">
        <f aca="false">IF(COUNTIF($BK$2:$BK$3066, BK2553)&gt;1, "Double", "Correct")</f>
        <v>Correct</v>
      </c>
    </row>
    <row r="2554" customFormat="false" ht="15.75" hidden="true" customHeight="true" outlineLevel="0" collapsed="false">
      <c r="A2554" s="181" t="s">
        <v>5850</v>
      </c>
      <c r="B2554" s="21" t="s">
        <v>6597</v>
      </c>
      <c r="C2554" s="19" t="s">
        <v>7036</v>
      </c>
      <c r="D2554" s="72" t="s">
        <v>7037</v>
      </c>
      <c r="E2554" s="19" t="s">
        <v>7219</v>
      </c>
      <c r="F2554" s="71" t="s">
        <v>7220</v>
      </c>
      <c r="G2554" s="19" t="s">
        <v>7425</v>
      </c>
      <c r="H2554" s="19" t="s">
        <v>7426</v>
      </c>
      <c r="I2554" s="19"/>
      <c r="J2554" s="70"/>
      <c r="K2554" s="72" t="s">
        <v>73</v>
      </c>
      <c r="L2554" s="70" t="s">
        <v>74</v>
      </c>
      <c r="M2554" s="70"/>
      <c r="N2554" s="72"/>
      <c r="O2554" s="19"/>
      <c r="P2554" s="70" t="s">
        <v>7427</v>
      </c>
      <c r="Q2554" s="70"/>
      <c r="R2554" s="70"/>
      <c r="S2554" s="70"/>
      <c r="T2554" s="70"/>
      <c r="U2554" s="31" t="s">
        <v>503</v>
      </c>
      <c r="V2554" s="70" t="n">
        <v>172</v>
      </c>
      <c r="W2554" s="70"/>
      <c r="X2554" s="70"/>
      <c r="Y2554" s="70"/>
      <c r="Z2554" s="70"/>
      <c r="AA2554" s="70"/>
      <c r="AB2554" s="70"/>
      <c r="AC2554" s="70"/>
      <c r="AD2554" s="70"/>
      <c r="AE2554" s="18" t="s">
        <v>504</v>
      </c>
      <c r="AF2554" s="18" t="n">
        <v>255</v>
      </c>
      <c r="AG2554" s="70"/>
      <c r="AH2554" s="70"/>
      <c r="AI2554" s="70" t="s">
        <v>7428</v>
      </c>
      <c r="AJ2554" s="22"/>
      <c r="AK2554" s="23"/>
      <c r="AL2554" s="32"/>
      <c r="AM2554" s="25" t="n">
        <v>1882</v>
      </c>
      <c r="AN2554" s="18"/>
      <c r="AO2554" s="18"/>
      <c r="AP2554" s="18"/>
      <c r="AS2554" s="70"/>
      <c r="AT2554" s="46"/>
      <c r="AU2554" s="25"/>
      <c r="AV2554" s="22"/>
      <c r="AW2554" s="38" t="n">
        <v>1892</v>
      </c>
      <c r="AX2554" s="18"/>
      <c r="AY2554" s="70"/>
      <c r="AZ2554" s="70"/>
      <c r="BA2554" s="70"/>
      <c r="BB2554" s="70"/>
      <c r="BC2554" s="18"/>
      <c r="BD2554" s="18"/>
      <c r="BE2554" s="18"/>
      <c r="BF2554" s="18"/>
      <c r="BG2554" s="70"/>
      <c r="BH2554" s="19" t="s">
        <v>1695</v>
      </c>
      <c r="BI2554" s="19" t="s">
        <v>6754</v>
      </c>
      <c r="BJ2554" s="19"/>
      <c r="BK2554" s="0" t="str">
        <f aca="false">IF(ISBLANK(P2554), IF(ISBLANK(I2554), IF(ISBLANK(G2554), IF(ISBLANK(E2554), "Niet", E2554), G2554), I2554), P2554)</f>
        <v>B12.4.16/1</v>
      </c>
      <c r="BL2554" s="0" t="str">
        <f aca="false">IF(COUNTIF($BK$2:$BK$3066, BK2554)&gt;1, "Double", "Correct")</f>
        <v>Correct</v>
      </c>
    </row>
    <row r="2555" customFormat="false" ht="15.75" hidden="true" customHeight="true" outlineLevel="0" collapsed="false">
      <c r="A2555" s="181" t="s">
        <v>5850</v>
      </c>
      <c r="B2555" s="21" t="s">
        <v>6597</v>
      </c>
      <c r="C2555" s="19" t="s">
        <v>7036</v>
      </c>
      <c r="D2555" s="72" t="s">
        <v>7037</v>
      </c>
      <c r="E2555" s="19" t="s">
        <v>7219</v>
      </c>
      <c r="F2555" s="71" t="s">
        <v>7220</v>
      </c>
      <c r="G2555" s="19" t="s">
        <v>7425</v>
      </c>
      <c r="H2555" s="19" t="s">
        <v>7426</v>
      </c>
      <c r="I2555" s="19"/>
      <c r="J2555" s="72"/>
      <c r="K2555" s="72" t="s">
        <v>73</v>
      </c>
      <c r="L2555" s="70" t="s">
        <v>74</v>
      </c>
      <c r="M2555" s="72"/>
      <c r="N2555" s="72"/>
      <c r="O2555" s="70" t="s">
        <v>7429</v>
      </c>
      <c r="P2555" s="70" t="s">
        <v>7430</v>
      </c>
      <c r="Q2555" s="70"/>
      <c r="R2555" s="70"/>
      <c r="S2555" s="70"/>
      <c r="T2555" s="70"/>
      <c r="U2555" s="31" t="s">
        <v>503</v>
      </c>
      <c r="V2555" s="70" t="n">
        <v>172</v>
      </c>
      <c r="W2555" s="70"/>
      <c r="X2555" s="70"/>
      <c r="Y2555" s="70"/>
      <c r="Z2555" s="70"/>
      <c r="AA2555" s="70"/>
      <c r="AB2555" s="70"/>
      <c r="AC2555" s="70"/>
      <c r="AD2555" s="70"/>
      <c r="AE2555" s="18" t="s">
        <v>504</v>
      </c>
      <c r="AF2555" s="18" t="n">
        <v>255</v>
      </c>
      <c r="AG2555" s="70"/>
      <c r="AH2555" s="70"/>
      <c r="AI2555" s="175" t="s">
        <v>7340</v>
      </c>
      <c r="AJ2555" s="22"/>
      <c r="AK2555" s="23"/>
      <c r="AL2555" s="32"/>
      <c r="AM2555" s="25" t="n">
        <v>1881</v>
      </c>
      <c r="AN2555" s="18"/>
      <c r="AO2555" s="18"/>
      <c r="AP2555" s="18"/>
      <c r="AS2555" s="72"/>
      <c r="AT2555" s="46"/>
      <c r="AU2555" s="25"/>
      <c r="AV2555" s="22"/>
      <c r="AW2555" s="38" t="n">
        <v>1892</v>
      </c>
      <c r="AX2555" s="18"/>
      <c r="AY2555" s="72"/>
      <c r="AZ2555" s="72"/>
      <c r="BA2555" s="72"/>
      <c r="BB2555" s="72"/>
      <c r="BC2555" s="72"/>
      <c r="BD2555" s="72"/>
      <c r="BE2555" s="72"/>
      <c r="BF2555" s="19"/>
      <c r="BG2555" s="70"/>
      <c r="BH2555" s="19" t="s">
        <v>1695</v>
      </c>
      <c r="BI2555" s="19" t="s">
        <v>6754</v>
      </c>
      <c r="BJ2555" s="19"/>
      <c r="BK2555" s="0" t="str">
        <f aca="false">IF(ISBLANK(P2555), IF(ISBLANK(I2555), IF(ISBLANK(G2555), IF(ISBLANK(E2555), "Niet", E2555), G2555), I2555), P2555)</f>
        <v>B12.4.16/2</v>
      </c>
      <c r="BL2555" s="0" t="str">
        <f aca="false">IF(COUNTIF($BK$2:$BK$3066, BK2555)&gt;1, "Double", "Correct")</f>
        <v>Correct</v>
      </c>
    </row>
    <row r="2556" customFormat="false" ht="15.75" hidden="true" customHeight="true" outlineLevel="0" collapsed="false">
      <c r="A2556" s="181" t="s">
        <v>5850</v>
      </c>
      <c r="B2556" s="21" t="s">
        <v>6597</v>
      </c>
      <c r="C2556" s="19" t="s">
        <v>7036</v>
      </c>
      <c r="D2556" s="72" t="s">
        <v>7037</v>
      </c>
      <c r="E2556" s="19" t="s">
        <v>7219</v>
      </c>
      <c r="F2556" s="71" t="s">
        <v>7220</v>
      </c>
      <c r="G2556" s="19" t="s">
        <v>7425</v>
      </c>
      <c r="H2556" s="19" t="s">
        <v>7426</v>
      </c>
      <c r="I2556" s="19"/>
      <c r="J2556" s="72"/>
      <c r="K2556" s="72" t="s">
        <v>73</v>
      </c>
      <c r="L2556" s="70" t="s">
        <v>74</v>
      </c>
      <c r="M2556" s="72"/>
      <c r="N2556" s="72"/>
      <c r="O2556" s="70" t="s">
        <v>7431</v>
      </c>
      <c r="P2556" s="70" t="s">
        <v>7432</v>
      </c>
      <c r="Q2556" s="72"/>
      <c r="R2556" s="72"/>
      <c r="S2556" s="72"/>
      <c r="T2556" s="72"/>
      <c r="U2556" s="31" t="s">
        <v>503</v>
      </c>
      <c r="V2556" s="70" t="n">
        <v>172</v>
      </c>
      <c r="W2556" s="72"/>
      <c r="X2556" s="72"/>
      <c r="Y2556" s="72"/>
      <c r="Z2556" s="72"/>
      <c r="AA2556" s="72"/>
      <c r="AB2556" s="72"/>
      <c r="AC2556" s="72"/>
      <c r="AD2556" s="72"/>
      <c r="AE2556" s="18" t="s">
        <v>504</v>
      </c>
      <c r="AF2556" s="18" t="n">
        <v>255</v>
      </c>
      <c r="AG2556" s="72"/>
      <c r="AH2556" s="72"/>
      <c r="AI2556" s="175" t="s">
        <v>6857</v>
      </c>
      <c r="AJ2556" s="22"/>
      <c r="AK2556" s="23"/>
      <c r="AL2556" s="32"/>
      <c r="AM2556" s="25" t="n">
        <v>1881</v>
      </c>
      <c r="AN2556" s="18"/>
      <c r="AO2556" s="18"/>
      <c r="AP2556" s="18"/>
      <c r="AS2556" s="72"/>
      <c r="AT2556" s="46"/>
      <c r="AU2556" s="25"/>
      <c r="AV2556" s="22"/>
      <c r="AW2556" s="38" t="n">
        <v>1893</v>
      </c>
      <c r="AX2556" s="18"/>
      <c r="AY2556" s="72"/>
      <c r="AZ2556" s="72"/>
      <c r="BA2556" s="72"/>
      <c r="BB2556" s="72"/>
      <c r="BC2556" s="72"/>
      <c r="BD2556" s="72"/>
      <c r="BE2556" s="72"/>
      <c r="BF2556" s="19"/>
      <c r="BG2556" s="19"/>
      <c r="BH2556" s="19" t="s">
        <v>1695</v>
      </c>
      <c r="BI2556" s="19" t="s">
        <v>6754</v>
      </c>
      <c r="BJ2556" s="19"/>
      <c r="BK2556" s="0" t="str">
        <f aca="false">IF(ISBLANK(P2556), IF(ISBLANK(I2556), IF(ISBLANK(G2556), IF(ISBLANK(E2556), "Niet", E2556), G2556), I2556), P2556)</f>
        <v>B12.4.16/3</v>
      </c>
      <c r="BL2556" s="0" t="str">
        <f aca="false">IF(COUNTIF($BK$2:$BK$3066, BK2556)&gt;1, "Double", "Correct")</f>
        <v>Correct</v>
      </c>
    </row>
    <row r="2557" customFormat="false" ht="15.75" hidden="true" customHeight="true" outlineLevel="0" collapsed="false">
      <c r="A2557" s="181" t="s">
        <v>5850</v>
      </c>
      <c r="B2557" s="21" t="s">
        <v>6597</v>
      </c>
      <c r="C2557" s="19" t="s">
        <v>7036</v>
      </c>
      <c r="D2557" s="72" t="s">
        <v>7037</v>
      </c>
      <c r="E2557" s="19" t="s">
        <v>7219</v>
      </c>
      <c r="F2557" s="71" t="s">
        <v>7220</v>
      </c>
      <c r="G2557" s="19" t="s">
        <v>7425</v>
      </c>
      <c r="H2557" s="19" t="s">
        <v>7426</v>
      </c>
      <c r="I2557" s="19"/>
      <c r="J2557" s="72"/>
      <c r="K2557" s="72" t="s">
        <v>73</v>
      </c>
      <c r="L2557" s="70" t="s">
        <v>74</v>
      </c>
      <c r="M2557" s="72"/>
      <c r="N2557" s="72"/>
      <c r="O2557" s="72"/>
      <c r="P2557" s="70" t="s">
        <v>7433</v>
      </c>
      <c r="Q2557" s="72"/>
      <c r="R2557" s="72"/>
      <c r="S2557" s="72"/>
      <c r="T2557" s="72"/>
      <c r="U2557" s="31" t="s">
        <v>503</v>
      </c>
      <c r="V2557" s="70" t="n">
        <v>172</v>
      </c>
      <c r="W2557" s="72"/>
      <c r="X2557" s="72"/>
      <c r="Y2557" s="72"/>
      <c r="Z2557" s="72"/>
      <c r="AA2557" s="72"/>
      <c r="AB2557" s="72"/>
      <c r="AC2557" s="72"/>
      <c r="AD2557" s="72"/>
      <c r="AE2557" s="18" t="s">
        <v>504</v>
      </c>
      <c r="AF2557" s="18" t="n">
        <v>255</v>
      </c>
      <c r="AG2557" s="72"/>
      <c r="AH2557" s="72"/>
      <c r="AI2557" s="70" t="s">
        <v>7434</v>
      </c>
      <c r="AJ2557" s="22"/>
      <c r="AK2557" s="23"/>
      <c r="AL2557" s="32"/>
      <c r="AM2557" s="25" t="n">
        <v>1881</v>
      </c>
      <c r="AN2557" s="18"/>
      <c r="AO2557" s="18"/>
      <c r="AP2557" s="18"/>
      <c r="AS2557" s="72"/>
      <c r="AT2557" s="46"/>
      <c r="AU2557" s="25"/>
      <c r="AV2557" s="22"/>
      <c r="AW2557" s="38" t="n">
        <v>1894</v>
      </c>
      <c r="AX2557" s="18"/>
      <c r="AY2557" s="72"/>
      <c r="AZ2557" s="72"/>
      <c r="BA2557" s="72"/>
      <c r="BB2557" s="72"/>
      <c r="BC2557" s="72"/>
      <c r="BD2557" s="72"/>
      <c r="BE2557" s="72"/>
      <c r="BF2557" s="19"/>
      <c r="BG2557" s="19"/>
      <c r="BH2557" s="19" t="s">
        <v>1695</v>
      </c>
      <c r="BI2557" s="19" t="s">
        <v>6754</v>
      </c>
      <c r="BJ2557" s="19"/>
      <c r="BK2557" s="0" t="str">
        <f aca="false">IF(ISBLANK(P2557), IF(ISBLANK(I2557), IF(ISBLANK(G2557), IF(ISBLANK(E2557), "Niet", E2557), G2557), I2557), P2557)</f>
        <v>B12.4.16/4</v>
      </c>
      <c r="BL2557" s="0" t="str">
        <f aca="false">IF(COUNTIF($BK$2:$BK$3066, BK2557)&gt;1, "Double", "Correct")</f>
        <v>Correct</v>
      </c>
    </row>
    <row r="2558" customFormat="false" ht="15.75" hidden="true" customHeight="true" outlineLevel="0" collapsed="false">
      <c r="A2558" s="181" t="s">
        <v>5850</v>
      </c>
      <c r="B2558" s="21" t="s">
        <v>6597</v>
      </c>
      <c r="C2558" s="19" t="s">
        <v>7036</v>
      </c>
      <c r="D2558" s="72" t="s">
        <v>7037</v>
      </c>
      <c r="E2558" s="19" t="s">
        <v>7219</v>
      </c>
      <c r="F2558" s="71" t="s">
        <v>7220</v>
      </c>
      <c r="G2558" s="19" t="s">
        <v>7425</v>
      </c>
      <c r="H2558" s="19" t="s">
        <v>7426</v>
      </c>
      <c r="I2558" s="19"/>
      <c r="J2558" s="72"/>
      <c r="K2558" s="72" t="s">
        <v>73</v>
      </c>
      <c r="L2558" s="70" t="s">
        <v>74</v>
      </c>
      <c r="M2558" s="72"/>
      <c r="N2558" s="72"/>
      <c r="O2558" s="72"/>
      <c r="P2558" s="70" t="s">
        <v>7435</v>
      </c>
      <c r="Q2558" s="72"/>
      <c r="R2558" s="72"/>
      <c r="S2558" s="72"/>
      <c r="T2558" s="72"/>
      <c r="U2558" s="31" t="s">
        <v>503</v>
      </c>
      <c r="V2558" s="70" t="n">
        <v>172</v>
      </c>
      <c r="W2558" s="72"/>
      <c r="X2558" s="72"/>
      <c r="Y2558" s="72"/>
      <c r="Z2558" s="72"/>
      <c r="AA2558" s="72"/>
      <c r="AB2558" s="72"/>
      <c r="AC2558" s="72"/>
      <c r="AD2558" s="72"/>
      <c r="AE2558" s="18" t="s">
        <v>504</v>
      </c>
      <c r="AF2558" s="18" t="n">
        <v>255</v>
      </c>
      <c r="AG2558" s="72"/>
      <c r="AH2558" s="72"/>
      <c r="AI2558" s="70" t="s">
        <v>7436</v>
      </c>
      <c r="AJ2558" s="22"/>
      <c r="AK2558" s="23"/>
      <c r="AL2558" s="32"/>
      <c r="AM2558" s="25" t="n">
        <v>1881</v>
      </c>
      <c r="AN2558" s="18"/>
      <c r="AO2558" s="18"/>
      <c r="AP2558" s="18"/>
      <c r="AS2558" s="72"/>
      <c r="AT2558" s="46"/>
      <c r="AU2558" s="25"/>
      <c r="AV2558" s="22"/>
      <c r="AW2558" s="38" t="n">
        <v>1895</v>
      </c>
      <c r="AX2558" s="18"/>
      <c r="AY2558" s="72"/>
      <c r="AZ2558" s="72"/>
      <c r="BA2558" s="72"/>
      <c r="BB2558" s="72"/>
      <c r="BC2558" s="72"/>
      <c r="BD2558" s="72"/>
      <c r="BE2558" s="72"/>
      <c r="BF2558" s="19"/>
      <c r="BG2558" s="19"/>
      <c r="BH2558" s="19" t="s">
        <v>1695</v>
      </c>
      <c r="BI2558" s="19" t="s">
        <v>6754</v>
      </c>
      <c r="BJ2558" s="19"/>
      <c r="BK2558" s="0" t="str">
        <f aca="false">IF(ISBLANK(P2558), IF(ISBLANK(I2558), IF(ISBLANK(G2558), IF(ISBLANK(E2558), "Niet", E2558), G2558), I2558), P2558)</f>
        <v>B12.4.16/5</v>
      </c>
      <c r="BL2558" s="0" t="str">
        <f aca="false">IF(COUNTIF($BK$2:$BK$3066, BK2558)&gt;1, "Double", "Correct")</f>
        <v>Correct</v>
      </c>
    </row>
    <row r="2559" customFormat="false" ht="15.75" hidden="true" customHeight="true" outlineLevel="0" collapsed="false">
      <c r="A2559" s="181" t="s">
        <v>5850</v>
      </c>
      <c r="B2559" s="21" t="s">
        <v>6597</v>
      </c>
      <c r="C2559" s="19" t="s">
        <v>7036</v>
      </c>
      <c r="D2559" s="72" t="s">
        <v>7037</v>
      </c>
      <c r="E2559" s="19" t="s">
        <v>7219</v>
      </c>
      <c r="F2559" s="71" t="s">
        <v>7220</v>
      </c>
      <c r="G2559" s="19" t="s">
        <v>7437</v>
      </c>
      <c r="H2559" s="72" t="s">
        <v>7438</v>
      </c>
      <c r="I2559" s="19" t="s">
        <v>7439</v>
      </c>
      <c r="J2559" s="72" t="s">
        <v>7440</v>
      </c>
      <c r="K2559" s="72" t="s">
        <v>73</v>
      </c>
      <c r="L2559" s="70" t="s">
        <v>74</v>
      </c>
      <c r="M2559" s="72"/>
      <c r="N2559" s="72"/>
      <c r="O2559" s="72"/>
      <c r="P2559" s="72" t="s">
        <v>7441</v>
      </c>
      <c r="Q2559" s="72"/>
      <c r="R2559" s="72"/>
      <c r="S2559" s="72"/>
      <c r="T2559" s="72"/>
      <c r="U2559" s="18" t="s">
        <v>503</v>
      </c>
      <c r="V2559" s="70" t="n">
        <v>172</v>
      </c>
      <c r="W2559" s="72"/>
      <c r="X2559" s="72"/>
      <c r="Y2559" s="72"/>
      <c r="Z2559" s="72"/>
      <c r="AA2559" s="72"/>
      <c r="AB2559" s="72"/>
      <c r="AC2559" s="72"/>
      <c r="AD2559" s="72"/>
      <c r="AE2559" s="18" t="s">
        <v>504</v>
      </c>
      <c r="AF2559" s="18" t="n">
        <v>255</v>
      </c>
      <c r="AG2559" s="72"/>
      <c r="AH2559" s="72"/>
      <c r="AI2559" s="72" t="s">
        <v>7442</v>
      </c>
      <c r="AJ2559" s="22"/>
      <c r="AK2559" s="23"/>
      <c r="AL2559" s="32"/>
      <c r="AM2559" s="25"/>
      <c r="AN2559" s="18"/>
      <c r="AO2559" s="18"/>
      <c r="AP2559" s="18"/>
      <c r="AS2559" s="72"/>
      <c r="AT2559" s="46"/>
      <c r="AU2559" s="25"/>
      <c r="AV2559" s="22"/>
      <c r="AW2559" s="18"/>
      <c r="AX2559" s="18"/>
      <c r="AY2559" s="72"/>
      <c r="AZ2559" s="72"/>
      <c r="BA2559" s="72"/>
      <c r="BB2559" s="72"/>
      <c r="BC2559" s="72"/>
      <c r="BD2559" s="72"/>
      <c r="BE2559" s="72"/>
      <c r="BF2559" s="19"/>
      <c r="BG2559" s="72"/>
      <c r="BH2559" s="19" t="s">
        <v>1695</v>
      </c>
      <c r="BI2559" s="19" t="s">
        <v>6754</v>
      </c>
      <c r="BJ2559" s="19"/>
      <c r="BK2559" s="0" t="str">
        <f aca="false">IF(ISBLANK(P2559), IF(ISBLANK(I2559), IF(ISBLANK(G2559), IF(ISBLANK(E2559), "Niet", E2559), G2559), I2559), P2559)</f>
        <v>B12.4.17.a/1</v>
      </c>
      <c r="BL2559" s="0" t="str">
        <f aca="false">IF(COUNTIF($BK$2:$BK$3066, BK2559)&gt;1, "Double", "Correct")</f>
        <v>Correct</v>
      </c>
    </row>
    <row r="2560" customFormat="false" ht="15.75" hidden="true" customHeight="true" outlineLevel="0" collapsed="false">
      <c r="A2560" s="181" t="s">
        <v>5850</v>
      </c>
      <c r="B2560" s="21" t="s">
        <v>6597</v>
      </c>
      <c r="C2560" s="19" t="s">
        <v>7036</v>
      </c>
      <c r="D2560" s="72" t="s">
        <v>7037</v>
      </c>
      <c r="E2560" s="19" t="s">
        <v>7219</v>
      </c>
      <c r="F2560" s="71" t="s">
        <v>7220</v>
      </c>
      <c r="G2560" s="19" t="s">
        <v>7437</v>
      </c>
      <c r="H2560" s="72" t="s">
        <v>7438</v>
      </c>
      <c r="I2560" s="19" t="s">
        <v>7439</v>
      </c>
      <c r="J2560" s="72" t="s">
        <v>7440</v>
      </c>
      <c r="K2560" s="72" t="s">
        <v>73</v>
      </c>
      <c r="L2560" s="70" t="s">
        <v>74</v>
      </c>
      <c r="M2560" s="72"/>
      <c r="N2560" s="72"/>
      <c r="O2560" s="72"/>
      <c r="P2560" s="72" t="s">
        <v>7443</v>
      </c>
      <c r="Q2560" s="72"/>
      <c r="R2560" s="72"/>
      <c r="S2560" s="72"/>
      <c r="T2560" s="72"/>
      <c r="U2560" s="18" t="s">
        <v>503</v>
      </c>
      <c r="V2560" s="70" t="n">
        <v>172</v>
      </c>
      <c r="W2560" s="72"/>
      <c r="X2560" s="72"/>
      <c r="Y2560" s="72"/>
      <c r="Z2560" s="72"/>
      <c r="AA2560" s="72"/>
      <c r="AB2560" s="72"/>
      <c r="AC2560" s="72"/>
      <c r="AD2560" s="72"/>
      <c r="AE2560" s="18" t="s">
        <v>504</v>
      </c>
      <c r="AF2560" s="18" t="n">
        <v>255</v>
      </c>
      <c r="AG2560" s="72"/>
      <c r="AH2560" s="72"/>
      <c r="AI2560" s="72" t="s">
        <v>7444</v>
      </c>
      <c r="AJ2560" s="22"/>
      <c r="AK2560" s="23"/>
      <c r="AL2560" s="32"/>
      <c r="AM2560" s="25"/>
      <c r="AN2560" s="18"/>
      <c r="AO2560" s="18"/>
      <c r="AP2560" s="18"/>
      <c r="AS2560" s="72"/>
      <c r="AT2560" s="46"/>
      <c r="AU2560" s="25"/>
      <c r="AV2560" s="22"/>
      <c r="AW2560" s="18"/>
      <c r="AX2560" s="18"/>
      <c r="AY2560" s="72"/>
      <c r="AZ2560" s="72"/>
      <c r="BA2560" s="72"/>
      <c r="BB2560" s="72"/>
      <c r="BC2560" s="72"/>
      <c r="BD2560" s="72"/>
      <c r="BE2560" s="72"/>
      <c r="BF2560" s="19"/>
      <c r="BG2560" s="72"/>
      <c r="BH2560" s="19" t="s">
        <v>1695</v>
      </c>
      <c r="BI2560" s="19" t="s">
        <v>6754</v>
      </c>
      <c r="BJ2560" s="19"/>
      <c r="BK2560" s="0" t="str">
        <f aca="false">IF(ISBLANK(P2560), IF(ISBLANK(I2560), IF(ISBLANK(G2560), IF(ISBLANK(E2560), "Niet", E2560), G2560), I2560), P2560)</f>
        <v>B12.4.17.a/2</v>
      </c>
      <c r="BL2560" s="0" t="str">
        <f aca="false">IF(COUNTIF($BK$2:$BK$3066, BK2560)&gt;1, "Double", "Correct")</f>
        <v>Correct</v>
      </c>
    </row>
    <row r="2561" customFormat="false" ht="15.75" hidden="true" customHeight="true" outlineLevel="0" collapsed="false">
      <c r="A2561" s="181" t="s">
        <v>5850</v>
      </c>
      <c r="B2561" s="21" t="s">
        <v>6597</v>
      </c>
      <c r="C2561" s="19" t="s">
        <v>7036</v>
      </c>
      <c r="D2561" s="72" t="s">
        <v>7037</v>
      </c>
      <c r="E2561" s="19" t="s">
        <v>7219</v>
      </c>
      <c r="F2561" s="71" t="s">
        <v>7220</v>
      </c>
      <c r="G2561" s="19" t="s">
        <v>7437</v>
      </c>
      <c r="H2561" s="72" t="s">
        <v>7438</v>
      </c>
      <c r="I2561" s="19" t="s">
        <v>7439</v>
      </c>
      <c r="J2561" s="72" t="s">
        <v>7440</v>
      </c>
      <c r="K2561" s="72" t="s">
        <v>73</v>
      </c>
      <c r="L2561" s="70" t="s">
        <v>74</v>
      </c>
      <c r="M2561" s="72"/>
      <c r="N2561" s="72"/>
      <c r="O2561" s="72"/>
      <c r="P2561" s="72" t="s">
        <v>7445</v>
      </c>
      <c r="Q2561" s="72"/>
      <c r="R2561" s="72"/>
      <c r="S2561" s="72"/>
      <c r="T2561" s="72"/>
      <c r="U2561" s="18" t="s">
        <v>503</v>
      </c>
      <c r="V2561" s="70" t="n">
        <v>172</v>
      </c>
      <c r="W2561" s="72"/>
      <c r="X2561" s="72"/>
      <c r="Y2561" s="72"/>
      <c r="Z2561" s="72"/>
      <c r="AA2561" s="72"/>
      <c r="AB2561" s="72"/>
      <c r="AC2561" s="72"/>
      <c r="AD2561" s="72"/>
      <c r="AE2561" s="18" t="s">
        <v>504</v>
      </c>
      <c r="AF2561" s="18" t="n">
        <v>255</v>
      </c>
      <c r="AG2561" s="72"/>
      <c r="AH2561" s="72"/>
      <c r="AI2561" s="72" t="s">
        <v>7446</v>
      </c>
      <c r="AJ2561" s="22"/>
      <c r="AK2561" s="23"/>
      <c r="AL2561" s="32"/>
      <c r="AM2561" s="25"/>
      <c r="AN2561" s="18"/>
      <c r="AO2561" s="18"/>
      <c r="AP2561" s="18"/>
      <c r="AS2561" s="72"/>
      <c r="AT2561" s="46"/>
      <c r="AU2561" s="25"/>
      <c r="AV2561" s="22"/>
      <c r="AW2561" s="18"/>
      <c r="AX2561" s="18"/>
      <c r="AY2561" s="72"/>
      <c r="AZ2561" s="72"/>
      <c r="BA2561" s="72"/>
      <c r="BB2561" s="72"/>
      <c r="BC2561" s="72"/>
      <c r="BD2561" s="72"/>
      <c r="BE2561" s="72"/>
      <c r="BF2561" s="19"/>
      <c r="BG2561" s="72"/>
      <c r="BH2561" s="19" t="s">
        <v>1695</v>
      </c>
      <c r="BI2561" s="19" t="s">
        <v>6754</v>
      </c>
      <c r="BJ2561" s="19"/>
      <c r="BK2561" s="0" t="str">
        <f aca="false">IF(ISBLANK(P2561), IF(ISBLANK(I2561), IF(ISBLANK(G2561), IF(ISBLANK(E2561), "Niet", E2561), G2561), I2561), P2561)</f>
        <v>B12.4.17.a/3</v>
      </c>
      <c r="BL2561" s="0" t="str">
        <f aca="false">IF(COUNTIF($BK$2:$BK$3066, BK2561)&gt;1, "Double", "Correct")</f>
        <v>Correct</v>
      </c>
    </row>
    <row r="2562" customFormat="false" ht="15.75" hidden="true" customHeight="true" outlineLevel="0" collapsed="false">
      <c r="A2562" s="181" t="s">
        <v>5850</v>
      </c>
      <c r="B2562" s="21" t="s">
        <v>6597</v>
      </c>
      <c r="C2562" s="19" t="s">
        <v>7036</v>
      </c>
      <c r="D2562" s="72" t="s">
        <v>7037</v>
      </c>
      <c r="E2562" s="19" t="s">
        <v>7219</v>
      </c>
      <c r="F2562" s="71" t="s">
        <v>7220</v>
      </c>
      <c r="G2562" s="19" t="s">
        <v>7437</v>
      </c>
      <c r="H2562" s="72" t="s">
        <v>7438</v>
      </c>
      <c r="I2562" s="19" t="s">
        <v>7439</v>
      </c>
      <c r="J2562" s="72" t="s">
        <v>7440</v>
      </c>
      <c r="K2562" s="72" t="s">
        <v>73</v>
      </c>
      <c r="L2562" s="70" t="s">
        <v>74</v>
      </c>
      <c r="M2562" s="72"/>
      <c r="N2562" s="72"/>
      <c r="O2562" s="72"/>
      <c r="P2562" s="72" t="s">
        <v>7447</v>
      </c>
      <c r="Q2562" s="72"/>
      <c r="R2562" s="72"/>
      <c r="S2562" s="72"/>
      <c r="T2562" s="72"/>
      <c r="U2562" s="18" t="s">
        <v>503</v>
      </c>
      <c r="V2562" s="70" t="n">
        <v>172</v>
      </c>
      <c r="W2562" s="72"/>
      <c r="X2562" s="72"/>
      <c r="Y2562" s="72"/>
      <c r="Z2562" s="72"/>
      <c r="AA2562" s="72"/>
      <c r="AB2562" s="72"/>
      <c r="AC2562" s="72"/>
      <c r="AD2562" s="72"/>
      <c r="AE2562" s="18" t="s">
        <v>504</v>
      </c>
      <c r="AF2562" s="18" t="n">
        <v>255</v>
      </c>
      <c r="AG2562" s="72"/>
      <c r="AH2562" s="72"/>
      <c r="AI2562" s="19" t="s">
        <v>7448</v>
      </c>
      <c r="AJ2562" s="22"/>
      <c r="AK2562" s="23"/>
      <c r="AL2562" s="32"/>
      <c r="AM2562" s="25"/>
      <c r="AN2562" s="18"/>
      <c r="AO2562" s="18"/>
      <c r="AP2562" s="18"/>
      <c r="AS2562" s="72"/>
      <c r="AT2562" s="46"/>
      <c r="AU2562" s="25"/>
      <c r="AV2562" s="22"/>
      <c r="AW2562" s="18"/>
      <c r="AX2562" s="18"/>
      <c r="AY2562" s="72"/>
      <c r="AZ2562" s="72"/>
      <c r="BA2562" s="72"/>
      <c r="BB2562" s="72"/>
      <c r="BC2562" s="72"/>
      <c r="BD2562" s="72"/>
      <c r="BE2562" s="72"/>
      <c r="BF2562" s="19"/>
      <c r="BG2562" s="72"/>
      <c r="BH2562" s="19" t="s">
        <v>1695</v>
      </c>
      <c r="BI2562" s="19" t="s">
        <v>6754</v>
      </c>
      <c r="BJ2562" s="19"/>
      <c r="BK2562" s="0" t="str">
        <f aca="false">IF(ISBLANK(P2562), IF(ISBLANK(I2562), IF(ISBLANK(G2562), IF(ISBLANK(E2562), "Niet", E2562), G2562), I2562), P2562)</f>
        <v>B12.4.17.a/4</v>
      </c>
      <c r="BL2562" s="0" t="str">
        <f aca="false">IF(COUNTIF($BK$2:$BK$3066, BK2562)&gt;1, "Double", "Correct")</f>
        <v>Correct</v>
      </c>
    </row>
    <row r="2563" customFormat="false" ht="15.75" hidden="true" customHeight="true" outlineLevel="0" collapsed="false">
      <c r="A2563" s="181" t="s">
        <v>5850</v>
      </c>
      <c r="B2563" s="21" t="s">
        <v>6597</v>
      </c>
      <c r="C2563" s="19" t="s">
        <v>7036</v>
      </c>
      <c r="D2563" s="72" t="s">
        <v>7037</v>
      </c>
      <c r="E2563" s="19" t="s">
        <v>7219</v>
      </c>
      <c r="F2563" s="71" t="s">
        <v>7220</v>
      </c>
      <c r="G2563" s="19" t="s">
        <v>7437</v>
      </c>
      <c r="H2563" s="72" t="s">
        <v>7438</v>
      </c>
      <c r="I2563" s="19" t="s">
        <v>7439</v>
      </c>
      <c r="J2563" s="72" t="s">
        <v>7440</v>
      </c>
      <c r="K2563" s="72" t="s">
        <v>73</v>
      </c>
      <c r="L2563" s="70" t="s">
        <v>74</v>
      </c>
      <c r="M2563" s="72"/>
      <c r="N2563" s="72"/>
      <c r="O2563" s="72"/>
      <c r="P2563" s="72" t="s">
        <v>7449</v>
      </c>
      <c r="Q2563" s="72"/>
      <c r="R2563" s="72"/>
      <c r="S2563" s="72"/>
      <c r="T2563" s="72"/>
      <c r="U2563" s="18" t="s">
        <v>503</v>
      </c>
      <c r="V2563" s="70" t="n">
        <v>172</v>
      </c>
      <c r="W2563" s="72"/>
      <c r="X2563" s="72"/>
      <c r="Y2563" s="72"/>
      <c r="Z2563" s="72"/>
      <c r="AA2563" s="72"/>
      <c r="AB2563" s="72"/>
      <c r="AC2563" s="72"/>
      <c r="AD2563" s="72"/>
      <c r="AE2563" s="18" t="s">
        <v>504</v>
      </c>
      <c r="AF2563" s="18" t="n">
        <v>255</v>
      </c>
      <c r="AG2563" s="72"/>
      <c r="AH2563" s="72"/>
      <c r="AI2563" s="72" t="s">
        <v>7450</v>
      </c>
      <c r="AJ2563" s="22"/>
      <c r="AK2563" s="23"/>
      <c r="AL2563" s="32"/>
      <c r="AM2563" s="25"/>
      <c r="AN2563" s="18"/>
      <c r="AO2563" s="18"/>
      <c r="AP2563" s="18"/>
      <c r="AS2563" s="72"/>
      <c r="AT2563" s="46"/>
      <c r="AU2563" s="25"/>
      <c r="AV2563" s="22"/>
      <c r="AW2563" s="18"/>
      <c r="AX2563" s="18"/>
      <c r="AY2563" s="72"/>
      <c r="AZ2563" s="72"/>
      <c r="BA2563" s="72"/>
      <c r="BB2563" s="72"/>
      <c r="BC2563" s="72"/>
      <c r="BD2563" s="72"/>
      <c r="BE2563" s="72"/>
      <c r="BF2563" s="19"/>
      <c r="BG2563" s="72"/>
      <c r="BH2563" s="19" t="s">
        <v>1695</v>
      </c>
      <c r="BI2563" s="19" t="s">
        <v>6754</v>
      </c>
      <c r="BJ2563" s="19"/>
      <c r="BK2563" s="0" t="str">
        <f aca="false">IF(ISBLANK(P2563), IF(ISBLANK(I2563), IF(ISBLANK(G2563), IF(ISBLANK(E2563), "Niet", E2563), G2563), I2563), P2563)</f>
        <v>B12.4.17.a/5</v>
      </c>
      <c r="BL2563" s="0" t="str">
        <f aca="false">IF(COUNTIF($BK$2:$BK$3066, BK2563)&gt;1, "Double", "Correct")</f>
        <v>Correct</v>
      </c>
    </row>
    <row r="2564" customFormat="false" ht="15.75" hidden="true" customHeight="true" outlineLevel="0" collapsed="false">
      <c r="A2564" s="181" t="s">
        <v>5850</v>
      </c>
      <c r="B2564" s="21" t="s">
        <v>6597</v>
      </c>
      <c r="C2564" s="19" t="s">
        <v>7036</v>
      </c>
      <c r="D2564" s="72" t="s">
        <v>7037</v>
      </c>
      <c r="E2564" s="19" t="s">
        <v>7219</v>
      </c>
      <c r="F2564" s="71" t="s">
        <v>7220</v>
      </c>
      <c r="G2564" s="19" t="s">
        <v>7437</v>
      </c>
      <c r="H2564" s="72" t="s">
        <v>7438</v>
      </c>
      <c r="I2564" s="19" t="s">
        <v>7439</v>
      </c>
      <c r="J2564" s="72" t="s">
        <v>7440</v>
      </c>
      <c r="K2564" s="72" t="s">
        <v>73</v>
      </c>
      <c r="L2564" s="70" t="s">
        <v>74</v>
      </c>
      <c r="M2564" s="72"/>
      <c r="N2564" s="72"/>
      <c r="O2564" s="72"/>
      <c r="P2564" s="72" t="s">
        <v>7451</v>
      </c>
      <c r="Q2564" s="72"/>
      <c r="R2564" s="72"/>
      <c r="S2564" s="72"/>
      <c r="T2564" s="72"/>
      <c r="U2564" s="18" t="s">
        <v>503</v>
      </c>
      <c r="V2564" s="70" t="n">
        <v>172</v>
      </c>
      <c r="W2564" s="72"/>
      <c r="X2564" s="72"/>
      <c r="Y2564" s="72"/>
      <c r="Z2564" s="72"/>
      <c r="AA2564" s="72"/>
      <c r="AB2564" s="72"/>
      <c r="AC2564" s="72"/>
      <c r="AD2564" s="72"/>
      <c r="AE2564" s="18" t="s">
        <v>504</v>
      </c>
      <c r="AF2564" s="18" t="n">
        <v>255</v>
      </c>
      <c r="AG2564" s="72"/>
      <c r="AH2564" s="72"/>
      <c r="AI2564" s="72" t="s">
        <v>7452</v>
      </c>
      <c r="AJ2564" s="22"/>
      <c r="AK2564" s="23"/>
      <c r="AL2564" s="32"/>
      <c r="AM2564" s="25"/>
      <c r="AN2564" s="18"/>
      <c r="AO2564" s="18"/>
      <c r="AP2564" s="18"/>
      <c r="AS2564" s="72"/>
      <c r="AT2564" s="46"/>
      <c r="AU2564" s="25"/>
      <c r="AV2564" s="22"/>
      <c r="AW2564" s="18"/>
      <c r="AX2564" s="18"/>
      <c r="AY2564" s="72"/>
      <c r="AZ2564" s="72"/>
      <c r="BA2564" s="72"/>
      <c r="BB2564" s="72"/>
      <c r="BC2564" s="72"/>
      <c r="BD2564" s="72"/>
      <c r="BE2564" s="72"/>
      <c r="BF2564" s="19"/>
      <c r="BG2564" s="72"/>
      <c r="BH2564" s="19" t="s">
        <v>1695</v>
      </c>
      <c r="BI2564" s="19" t="s">
        <v>6754</v>
      </c>
      <c r="BJ2564" s="19"/>
      <c r="BK2564" s="0" t="str">
        <f aca="false">IF(ISBLANK(P2564), IF(ISBLANK(I2564), IF(ISBLANK(G2564), IF(ISBLANK(E2564), "Niet", E2564), G2564), I2564), P2564)</f>
        <v>B12.4.17.a/6</v>
      </c>
      <c r="BL2564" s="0" t="str">
        <f aca="false">IF(COUNTIF($BK$2:$BK$3066, BK2564)&gt;1, "Double", "Correct")</f>
        <v>Correct</v>
      </c>
    </row>
    <row r="2565" customFormat="false" ht="15.75" hidden="true" customHeight="true" outlineLevel="0" collapsed="false">
      <c r="A2565" s="181" t="s">
        <v>5850</v>
      </c>
      <c r="B2565" s="21" t="s">
        <v>6597</v>
      </c>
      <c r="C2565" s="19" t="s">
        <v>7036</v>
      </c>
      <c r="D2565" s="72" t="s">
        <v>7037</v>
      </c>
      <c r="E2565" s="19" t="s">
        <v>7219</v>
      </c>
      <c r="F2565" s="71" t="s">
        <v>7220</v>
      </c>
      <c r="G2565" s="19" t="s">
        <v>7437</v>
      </c>
      <c r="H2565" s="72" t="s">
        <v>7438</v>
      </c>
      <c r="I2565" s="19" t="s">
        <v>7453</v>
      </c>
      <c r="J2565" s="72" t="s">
        <v>7454</v>
      </c>
      <c r="K2565" s="72" t="s">
        <v>73</v>
      </c>
      <c r="L2565" s="70" t="s">
        <v>74</v>
      </c>
      <c r="M2565" s="72"/>
      <c r="N2565" s="72"/>
      <c r="O2565" s="72"/>
      <c r="P2565" s="72" t="s">
        <v>7455</v>
      </c>
      <c r="Q2565" s="72"/>
      <c r="R2565" s="72"/>
      <c r="S2565" s="72"/>
      <c r="T2565" s="72"/>
      <c r="U2565" s="18" t="s">
        <v>503</v>
      </c>
      <c r="V2565" s="70" t="n">
        <v>172</v>
      </c>
      <c r="W2565" s="72"/>
      <c r="X2565" s="72"/>
      <c r="Y2565" s="72"/>
      <c r="Z2565" s="72"/>
      <c r="AA2565" s="72"/>
      <c r="AB2565" s="72"/>
      <c r="AC2565" s="72"/>
      <c r="AD2565" s="72"/>
      <c r="AE2565" s="18" t="s">
        <v>504</v>
      </c>
      <c r="AF2565" s="18" t="n">
        <v>255</v>
      </c>
      <c r="AG2565" s="72"/>
      <c r="AH2565" s="72"/>
      <c r="AI2565" s="72" t="s">
        <v>7456</v>
      </c>
      <c r="AJ2565" s="22"/>
      <c r="AK2565" s="23"/>
      <c r="AL2565" s="32"/>
      <c r="AM2565" s="25"/>
      <c r="AN2565" s="18"/>
      <c r="AO2565" s="18"/>
      <c r="AP2565" s="18"/>
      <c r="AS2565" s="72"/>
      <c r="AT2565" s="46"/>
      <c r="AU2565" s="25"/>
      <c r="AV2565" s="22"/>
      <c r="AW2565" s="18"/>
      <c r="AX2565" s="18"/>
      <c r="AY2565" s="72"/>
      <c r="AZ2565" s="72"/>
      <c r="BA2565" s="72"/>
      <c r="BB2565" s="72"/>
      <c r="BC2565" s="72"/>
      <c r="BD2565" s="72"/>
      <c r="BE2565" s="72"/>
      <c r="BF2565" s="19"/>
      <c r="BG2565" s="72"/>
      <c r="BH2565" s="19" t="s">
        <v>1695</v>
      </c>
      <c r="BI2565" s="19" t="s">
        <v>6754</v>
      </c>
      <c r="BJ2565" s="19"/>
      <c r="BK2565" s="0" t="str">
        <f aca="false">IF(ISBLANK(P2565), IF(ISBLANK(I2565), IF(ISBLANK(G2565), IF(ISBLANK(E2565), "Niet", E2565), G2565), I2565), P2565)</f>
        <v>B12.4.17.b/1</v>
      </c>
      <c r="BL2565" s="0" t="str">
        <f aca="false">IF(COUNTIF($BK$2:$BK$3066, BK2565)&gt;1, "Double", "Correct")</f>
        <v>Correct</v>
      </c>
    </row>
    <row r="2566" customFormat="false" ht="15.75" hidden="true" customHeight="true" outlineLevel="0" collapsed="false">
      <c r="A2566" s="181" t="s">
        <v>5850</v>
      </c>
      <c r="B2566" s="21" t="s">
        <v>6597</v>
      </c>
      <c r="C2566" s="19" t="s">
        <v>7036</v>
      </c>
      <c r="D2566" s="72" t="s">
        <v>7037</v>
      </c>
      <c r="E2566" s="19" t="s">
        <v>7219</v>
      </c>
      <c r="F2566" s="71" t="s">
        <v>7220</v>
      </c>
      <c r="G2566" s="19" t="s">
        <v>7437</v>
      </c>
      <c r="H2566" s="72" t="s">
        <v>7438</v>
      </c>
      <c r="I2566" s="19" t="s">
        <v>7453</v>
      </c>
      <c r="J2566" s="72" t="s">
        <v>7454</v>
      </c>
      <c r="K2566" s="72" t="s">
        <v>73</v>
      </c>
      <c r="L2566" s="70" t="s">
        <v>74</v>
      </c>
      <c r="M2566" s="72"/>
      <c r="N2566" s="72"/>
      <c r="O2566" s="72"/>
      <c r="P2566" s="72" t="s">
        <v>7457</v>
      </c>
      <c r="Q2566" s="72"/>
      <c r="R2566" s="72"/>
      <c r="S2566" s="72"/>
      <c r="T2566" s="72"/>
      <c r="U2566" s="18" t="s">
        <v>503</v>
      </c>
      <c r="V2566" s="70" t="n">
        <v>172</v>
      </c>
      <c r="W2566" s="72"/>
      <c r="X2566" s="72"/>
      <c r="Y2566" s="72"/>
      <c r="Z2566" s="72"/>
      <c r="AA2566" s="72"/>
      <c r="AB2566" s="72"/>
      <c r="AC2566" s="72"/>
      <c r="AD2566" s="72"/>
      <c r="AE2566" s="18" t="s">
        <v>504</v>
      </c>
      <c r="AF2566" s="18" t="n">
        <v>255</v>
      </c>
      <c r="AG2566" s="72"/>
      <c r="AH2566" s="72"/>
      <c r="AI2566" s="72" t="s">
        <v>7458</v>
      </c>
      <c r="AJ2566" s="22"/>
      <c r="AK2566" s="23"/>
      <c r="AL2566" s="32"/>
      <c r="AM2566" s="25"/>
      <c r="AN2566" s="18"/>
      <c r="AO2566" s="18"/>
      <c r="AP2566" s="18"/>
      <c r="AS2566" s="72"/>
      <c r="AT2566" s="46"/>
      <c r="AU2566" s="25"/>
      <c r="AV2566" s="22"/>
      <c r="AW2566" s="18"/>
      <c r="AX2566" s="18"/>
      <c r="AY2566" s="72"/>
      <c r="AZ2566" s="72"/>
      <c r="BA2566" s="72"/>
      <c r="BB2566" s="72"/>
      <c r="BC2566" s="72"/>
      <c r="BD2566" s="72"/>
      <c r="BE2566" s="72"/>
      <c r="BF2566" s="19"/>
      <c r="BG2566" s="72"/>
      <c r="BH2566" s="19" t="s">
        <v>1695</v>
      </c>
      <c r="BI2566" s="19" t="s">
        <v>6754</v>
      </c>
      <c r="BJ2566" s="19"/>
      <c r="BK2566" s="0" t="str">
        <f aca="false">IF(ISBLANK(P2566), IF(ISBLANK(I2566), IF(ISBLANK(G2566), IF(ISBLANK(E2566), "Niet", E2566), G2566), I2566), P2566)</f>
        <v>B12.4.17.b/2</v>
      </c>
      <c r="BL2566" s="0" t="str">
        <f aca="false">IF(COUNTIF($BK$2:$BK$3066, BK2566)&gt;1, "Double", "Correct")</f>
        <v>Correct</v>
      </c>
    </row>
    <row r="2567" customFormat="false" ht="15.75" hidden="true" customHeight="true" outlineLevel="0" collapsed="false">
      <c r="A2567" s="181" t="s">
        <v>5850</v>
      </c>
      <c r="B2567" s="21" t="s">
        <v>6597</v>
      </c>
      <c r="C2567" s="19" t="s">
        <v>7036</v>
      </c>
      <c r="D2567" s="72" t="s">
        <v>7037</v>
      </c>
      <c r="E2567" s="19" t="s">
        <v>7219</v>
      </c>
      <c r="F2567" s="71" t="s">
        <v>7220</v>
      </c>
      <c r="G2567" s="19" t="s">
        <v>7437</v>
      </c>
      <c r="H2567" s="72" t="s">
        <v>7438</v>
      </c>
      <c r="I2567" s="19" t="s">
        <v>7453</v>
      </c>
      <c r="J2567" s="72" t="s">
        <v>7454</v>
      </c>
      <c r="K2567" s="72" t="s">
        <v>73</v>
      </c>
      <c r="L2567" s="70" t="s">
        <v>74</v>
      </c>
      <c r="M2567" s="72"/>
      <c r="N2567" s="72"/>
      <c r="O2567" s="72"/>
      <c r="P2567" s="72" t="s">
        <v>7459</v>
      </c>
      <c r="Q2567" s="72"/>
      <c r="R2567" s="72"/>
      <c r="S2567" s="72"/>
      <c r="T2567" s="72"/>
      <c r="U2567" s="18" t="s">
        <v>503</v>
      </c>
      <c r="V2567" s="70" t="n">
        <v>172</v>
      </c>
      <c r="W2567" s="72"/>
      <c r="X2567" s="72"/>
      <c r="Y2567" s="72"/>
      <c r="Z2567" s="72"/>
      <c r="AA2567" s="72"/>
      <c r="AB2567" s="72"/>
      <c r="AC2567" s="72"/>
      <c r="AD2567" s="72"/>
      <c r="AE2567" s="18" t="s">
        <v>504</v>
      </c>
      <c r="AF2567" s="18" t="n">
        <v>255</v>
      </c>
      <c r="AG2567" s="72"/>
      <c r="AH2567" s="72"/>
      <c r="AI2567" s="72" t="s">
        <v>7460</v>
      </c>
      <c r="AJ2567" s="22"/>
      <c r="AK2567" s="23"/>
      <c r="AL2567" s="32"/>
      <c r="AM2567" s="25"/>
      <c r="AN2567" s="18"/>
      <c r="AO2567" s="18"/>
      <c r="AP2567" s="18"/>
      <c r="AS2567" s="72"/>
      <c r="AT2567" s="46"/>
      <c r="AU2567" s="25"/>
      <c r="AV2567" s="22"/>
      <c r="AW2567" s="18"/>
      <c r="AX2567" s="18"/>
      <c r="AY2567" s="72"/>
      <c r="AZ2567" s="72"/>
      <c r="BA2567" s="72"/>
      <c r="BB2567" s="72"/>
      <c r="BC2567" s="72"/>
      <c r="BD2567" s="72"/>
      <c r="BE2567" s="72"/>
      <c r="BF2567" s="19"/>
      <c r="BG2567" s="72"/>
      <c r="BH2567" s="19" t="s">
        <v>1695</v>
      </c>
      <c r="BI2567" s="19" t="s">
        <v>6754</v>
      </c>
      <c r="BJ2567" s="19"/>
      <c r="BK2567" s="0" t="str">
        <f aca="false">IF(ISBLANK(P2567), IF(ISBLANK(I2567), IF(ISBLANK(G2567), IF(ISBLANK(E2567), "Niet", E2567), G2567), I2567), P2567)</f>
        <v>B12.4.17.b/3</v>
      </c>
      <c r="BL2567" s="0" t="str">
        <f aca="false">IF(COUNTIF($BK$2:$BK$3066, BK2567)&gt;1, "Double", "Correct")</f>
        <v>Correct</v>
      </c>
    </row>
    <row r="2568" customFormat="false" ht="15.75" hidden="true" customHeight="true" outlineLevel="0" collapsed="false">
      <c r="A2568" s="181" t="s">
        <v>5850</v>
      </c>
      <c r="B2568" s="21" t="s">
        <v>6597</v>
      </c>
      <c r="C2568" s="19" t="s">
        <v>7036</v>
      </c>
      <c r="D2568" s="72" t="s">
        <v>7037</v>
      </c>
      <c r="E2568" s="19" t="s">
        <v>7219</v>
      </c>
      <c r="F2568" s="71" t="s">
        <v>7220</v>
      </c>
      <c r="G2568" s="19" t="s">
        <v>7437</v>
      </c>
      <c r="H2568" s="72" t="s">
        <v>7438</v>
      </c>
      <c r="I2568" s="19" t="s">
        <v>7453</v>
      </c>
      <c r="J2568" s="72" t="s">
        <v>7454</v>
      </c>
      <c r="K2568" s="72" t="s">
        <v>73</v>
      </c>
      <c r="L2568" s="70" t="s">
        <v>74</v>
      </c>
      <c r="M2568" s="72"/>
      <c r="N2568" s="72"/>
      <c r="O2568" s="72"/>
      <c r="P2568" s="72" t="s">
        <v>7461</v>
      </c>
      <c r="Q2568" s="72"/>
      <c r="R2568" s="72"/>
      <c r="S2568" s="72"/>
      <c r="T2568" s="72"/>
      <c r="U2568" s="18" t="s">
        <v>503</v>
      </c>
      <c r="V2568" s="70" t="n">
        <v>172</v>
      </c>
      <c r="W2568" s="72"/>
      <c r="X2568" s="72"/>
      <c r="Y2568" s="72"/>
      <c r="Z2568" s="72"/>
      <c r="AA2568" s="72"/>
      <c r="AB2568" s="72"/>
      <c r="AC2568" s="72"/>
      <c r="AD2568" s="72"/>
      <c r="AE2568" s="18" t="s">
        <v>504</v>
      </c>
      <c r="AF2568" s="18" t="n">
        <v>255</v>
      </c>
      <c r="AG2568" s="72"/>
      <c r="AH2568" s="72"/>
      <c r="AI2568" s="72" t="s">
        <v>7462</v>
      </c>
      <c r="AJ2568" s="22"/>
      <c r="AK2568" s="23"/>
      <c r="AL2568" s="32"/>
      <c r="AM2568" s="25"/>
      <c r="AN2568" s="18"/>
      <c r="AO2568" s="18"/>
      <c r="AP2568" s="18"/>
      <c r="AS2568" s="72"/>
      <c r="AT2568" s="46"/>
      <c r="AU2568" s="25"/>
      <c r="AV2568" s="22"/>
      <c r="AW2568" s="18"/>
      <c r="AX2568" s="18"/>
      <c r="AY2568" s="72"/>
      <c r="AZ2568" s="72"/>
      <c r="BA2568" s="72"/>
      <c r="BB2568" s="72"/>
      <c r="BC2568" s="72"/>
      <c r="BD2568" s="72"/>
      <c r="BE2568" s="72"/>
      <c r="BF2568" s="19"/>
      <c r="BG2568" s="72"/>
      <c r="BH2568" s="19" t="s">
        <v>1695</v>
      </c>
      <c r="BI2568" s="19" t="s">
        <v>6754</v>
      </c>
      <c r="BJ2568" s="19"/>
      <c r="BK2568" s="0" t="str">
        <f aca="false">IF(ISBLANK(P2568), IF(ISBLANK(I2568), IF(ISBLANK(G2568), IF(ISBLANK(E2568), "Niet", E2568), G2568), I2568), P2568)</f>
        <v>B12.4.17.b/4</v>
      </c>
      <c r="BL2568" s="0" t="str">
        <f aca="false">IF(COUNTIF($BK$2:$BK$3066, BK2568)&gt;1, "Double", "Correct")</f>
        <v>Correct</v>
      </c>
    </row>
    <row r="2569" customFormat="false" ht="15.75" hidden="true" customHeight="true" outlineLevel="0" collapsed="false">
      <c r="A2569" s="181" t="s">
        <v>5850</v>
      </c>
      <c r="B2569" s="21" t="s">
        <v>6597</v>
      </c>
      <c r="C2569" s="19" t="s">
        <v>7036</v>
      </c>
      <c r="D2569" s="72" t="s">
        <v>7037</v>
      </c>
      <c r="E2569" s="19" t="s">
        <v>7219</v>
      </c>
      <c r="F2569" s="71" t="s">
        <v>7220</v>
      </c>
      <c r="G2569" s="19" t="s">
        <v>7437</v>
      </c>
      <c r="H2569" s="72" t="s">
        <v>7438</v>
      </c>
      <c r="I2569" s="19" t="s">
        <v>7453</v>
      </c>
      <c r="J2569" s="72" t="s">
        <v>7454</v>
      </c>
      <c r="K2569" s="72" t="s">
        <v>73</v>
      </c>
      <c r="L2569" s="70" t="s">
        <v>74</v>
      </c>
      <c r="M2569" s="72"/>
      <c r="N2569" s="72"/>
      <c r="O2569" s="72"/>
      <c r="P2569" s="72" t="s">
        <v>7463</v>
      </c>
      <c r="Q2569" s="72"/>
      <c r="R2569" s="72"/>
      <c r="S2569" s="72"/>
      <c r="T2569" s="72"/>
      <c r="U2569" s="18" t="s">
        <v>503</v>
      </c>
      <c r="V2569" s="70" t="n">
        <v>172</v>
      </c>
      <c r="W2569" s="72"/>
      <c r="X2569" s="72"/>
      <c r="Y2569" s="72"/>
      <c r="Z2569" s="72"/>
      <c r="AA2569" s="72"/>
      <c r="AB2569" s="72"/>
      <c r="AC2569" s="72"/>
      <c r="AD2569" s="72"/>
      <c r="AE2569" s="18" t="s">
        <v>504</v>
      </c>
      <c r="AF2569" s="18" t="n">
        <v>255</v>
      </c>
      <c r="AG2569" s="72"/>
      <c r="AH2569" s="72"/>
      <c r="AI2569" s="72" t="s">
        <v>7464</v>
      </c>
      <c r="AJ2569" s="22"/>
      <c r="AK2569" s="23"/>
      <c r="AL2569" s="32"/>
      <c r="AM2569" s="25"/>
      <c r="AN2569" s="18"/>
      <c r="AO2569" s="18"/>
      <c r="AP2569" s="18"/>
      <c r="AS2569" s="72"/>
      <c r="AT2569" s="46"/>
      <c r="AU2569" s="25"/>
      <c r="AV2569" s="22"/>
      <c r="AW2569" s="18"/>
      <c r="AX2569" s="18"/>
      <c r="AY2569" s="72"/>
      <c r="AZ2569" s="72"/>
      <c r="BA2569" s="72"/>
      <c r="BB2569" s="72"/>
      <c r="BC2569" s="72"/>
      <c r="BD2569" s="72"/>
      <c r="BE2569" s="72"/>
      <c r="BF2569" s="19"/>
      <c r="BG2569" s="72"/>
      <c r="BH2569" s="19" t="s">
        <v>1695</v>
      </c>
      <c r="BI2569" s="19" t="s">
        <v>6754</v>
      </c>
      <c r="BJ2569" s="19"/>
      <c r="BK2569" s="0" t="str">
        <f aca="false">IF(ISBLANK(P2569), IF(ISBLANK(I2569), IF(ISBLANK(G2569), IF(ISBLANK(E2569), "Niet", E2569), G2569), I2569), P2569)</f>
        <v>B12.4.17.b/5</v>
      </c>
      <c r="BL2569" s="0" t="str">
        <f aca="false">IF(COUNTIF($BK$2:$BK$3066, BK2569)&gt;1, "Double", "Correct")</f>
        <v>Correct</v>
      </c>
    </row>
    <row r="2570" customFormat="false" ht="15.75" hidden="true" customHeight="true" outlineLevel="0" collapsed="false">
      <c r="A2570" s="181" t="s">
        <v>5850</v>
      </c>
      <c r="B2570" s="21" t="s">
        <v>6597</v>
      </c>
      <c r="C2570" s="19" t="s">
        <v>7036</v>
      </c>
      <c r="D2570" s="72" t="s">
        <v>7037</v>
      </c>
      <c r="E2570" s="19" t="s">
        <v>7219</v>
      </c>
      <c r="F2570" s="71" t="s">
        <v>7220</v>
      </c>
      <c r="G2570" s="19" t="s">
        <v>7437</v>
      </c>
      <c r="H2570" s="72" t="s">
        <v>7438</v>
      </c>
      <c r="I2570" s="19" t="s">
        <v>7453</v>
      </c>
      <c r="J2570" s="72" t="s">
        <v>7454</v>
      </c>
      <c r="K2570" s="72" t="s">
        <v>73</v>
      </c>
      <c r="L2570" s="70" t="s">
        <v>74</v>
      </c>
      <c r="M2570" s="72"/>
      <c r="N2570" s="72"/>
      <c r="O2570" s="72" t="s">
        <v>7465</v>
      </c>
      <c r="P2570" s="72" t="s">
        <v>7466</v>
      </c>
      <c r="Q2570" s="72"/>
      <c r="R2570" s="72"/>
      <c r="S2570" s="72"/>
      <c r="T2570" s="72"/>
      <c r="U2570" s="18" t="s">
        <v>503</v>
      </c>
      <c r="V2570" s="70" t="n">
        <v>172</v>
      </c>
      <c r="W2570" s="72"/>
      <c r="X2570" s="72"/>
      <c r="Y2570" s="72"/>
      <c r="Z2570" s="72"/>
      <c r="AA2570" s="72"/>
      <c r="AB2570" s="72"/>
      <c r="AC2570" s="72"/>
      <c r="AD2570" s="72"/>
      <c r="AE2570" s="18" t="s">
        <v>504</v>
      </c>
      <c r="AF2570" s="18" t="n">
        <v>255</v>
      </c>
      <c r="AG2570" s="72"/>
      <c r="AH2570" s="72"/>
      <c r="AI2570" s="72" t="s">
        <v>3478</v>
      </c>
      <c r="AJ2570" s="22"/>
      <c r="AK2570" s="23"/>
      <c r="AL2570" s="32"/>
      <c r="AM2570" s="25"/>
      <c r="AN2570" s="18"/>
      <c r="AO2570" s="18"/>
      <c r="AP2570" s="18"/>
      <c r="AS2570" s="72"/>
      <c r="AT2570" s="46"/>
      <c r="AU2570" s="25"/>
      <c r="AV2570" s="22"/>
      <c r="AW2570" s="18"/>
      <c r="AX2570" s="18"/>
      <c r="AY2570" s="72"/>
      <c r="AZ2570" s="72"/>
      <c r="BA2570" s="72"/>
      <c r="BB2570" s="72"/>
      <c r="BC2570" s="72"/>
      <c r="BD2570" s="72"/>
      <c r="BE2570" s="72"/>
      <c r="BF2570" s="19"/>
      <c r="BG2570" s="72"/>
      <c r="BH2570" s="19" t="s">
        <v>1695</v>
      </c>
      <c r="BI2570" s="19" t="s">
        <v>6754</v>
      </c>
      <c r="BJ2570" s="19"/>
      <c r="BK2570" s="0" t="str">
        <f aca="false">IF(ISBLANK(P2570), IF(ISBLANK(I2570), IF(ISBLANK(G2570), IF(ISBLANK(E2570), "Niet", E2570), G2570), I2570), P2570)</f>
        <v>B12.4.17.b/6</v>
      </c>
      <c r="BL2570" s="0" t="str">
        <f aca="false">IF(COUNTIF($BK$2:$BK$3066, BK2570)&gt;1, "Double", "Correct")</f>
        <v>Correct</v>
      </c>
    </row>
    <row r="2571" customFormat="false" ht="15.75" hidden="true" customHeight="true" outlineLevel="0" collapsed="false">
      <c r="A2571" s="181" t="s">
        <v>5850</v>
      </c>
      <c r="B2571" s="21" t="s">
        <v>6597</v>
      </c>
      <c r="C2571" s="19" t="s">
        <v>7036</v>
      </c>
      <c r="D2571" s="72" t="s">
        <v>7037</v>
      </c>
      <c r="E2571" s="19" t="s">
        <v>7219</v>
      </c>
      <c r="F2571" s="71" t="s">
        <v>7220</v>
      </c>
      <c r="G2571" s="19" t="s">
        <v>7437</v>
      </c>
      <c r="H2571" s="72" t="s">
        <v>7438</v>
      </c>
      <c r="I2571" s="19" t="s">
        <v>7453</v>
      </c>
      <c r="J2571" s="72" t="s">
        <v>7454</v>
      </c>
      <c r="K2571" s="72" t="s">
        <v>73</v>
      </c>
      <c r="L2571" s="70" t="s">
        <v>74</v>
      </c>
      <c r="M2571" s="72"/>
      <c r="N2571" s="72"/>
      <c r="O2571" s="72"/>
      <c r="P2571" s="72" t="s">
        <v>7467</v>
      </c>
      <c r="Q2571" s="72"/>
      <c r="R2571" s="72"/>
      <c r="S2571" s="72"/>
      <c r="T2571" s="72"/>
      <c r="U2571" s="18" t="s">
        <v>503</v>
      </c>
      <c r="V2571" s="70" t="n">
        <v>172</v>
      </c>
      <c r="W2571" s="72"/>
      <c r="X2571" s="72"/>
      <c r="Y2571" s="72"/>
      <c r="Z2571" s="72"/>
      <c r="AA2571" s="72"/>
      <c r="AB2571" s="72"/>
      <c r="AC2571" s="72"/>
      <c r="AD2571" s="72"/>
      <c r="AE2571" s="18" t="s">
        <v>504</v>
      </c>
      <c r="AF2571" s="18" t="n">
        <v>255</v>
      </c>
      <c r="AG2571" s="72"/>
      <c r="AH2571" s="72"/>
      <c r="AI2571" s="72" t="s">
        <v>7468</v>
      </c>
      <c r="AJ2571" s="22"/>
      <c r="AK2571" s="23"/>
      <c r="AL2571" s="32"/>
      <c r="AM2571" s="25"/>
      <c r="AN2571" s="18"/>
      <c r="AO2571" s="18"/>
      <c r="AP2571" s="18"/>
      <c r="AS2571" s="72"/>
      <c r="AT2571" s="46"/>
      <c r="AU2571" s="25"/>
      <c r="AV2571" s="22"/>
      <c r="AW2571" s="18"/>
      <c r="AX2571" s="18"/>
      <c r="AY2571" s="72"/>
      <c r="AZ2571" s="72"/>
      <c r="BA2571" s="72"/>
      <c r="BB2571" s="72"/>
      <c r="BC2571" s="72"/>
      <c r="BD2571" s="72"/>
      <c r="BE2571" s="72"/>
      <c r="BF2571" s="19"/>
      <c r="BG2571" s="72"/>
      <c r="BH2571" s="19" t="s">
        <v>1695</v>
      </c>
      <c r="BI2571" s="19" t="s">
        <v>6754</v>
      </c>
      <c r="BJ2571" s="19"/>
      <c r="BK2571" s="0" t="str">
        <f aca="false">IF(ISBLANK(P2571), IF(ISBLANK(I2571), IF(ISBLANK(G2571), IF(ISBLANK(E2571), "Niet", E2571), G2571), I2571), P2571)</f>
        <v>B12.4.17.b/7</v>
      </c>
      <c r="BL2571" s="0" t="str">
        <f aca="false">IF(COUNTIF($BK$2:$BK$3066, BK2571)&gt;1, "Double", "Correct")</f>
        <v>Correct</v>
      </c>
    </row>
    <row r="2572" customFormat="false" ht="15.75" hidden="true" customHeight="true" outlineLevel="0" collapsed="false">
      <c r="A2572" s="181" t="s">
        <v>5850</v>
      </c>
      <c r="B2572" s="21" t="s">
        <v>6597</v>
      </c>
      <c r="C2572" s="19" t="s">
        <v>7036</v>
      </c>
      <c r="D2572" s="72" t="s">
        <v>7037</v>
      </c>
      <c r="E2572" s="19" t="s">
        <v>7219</v>
      </c>
      <c r="F2572" s="71" t="s">
        <v>7220</v>
      </c>
      <c r="G2572" s="19" t="s">
        <v>7437</v>
      </c>
      <c r="H2572" s="72" t="s">
        <v>7438</v>
      </c>
      <c r="I2572" s="19" t="s">
        <v>7453</v>
      </c>
      <c r="J2572" s="72" t="s">
        <v>7454</v>
      </c>
      <c r="K2572" s="72" t="s">
        <v>73</v>
      </c>
      <c r="L2572" s="70" t="s">
        <v>74</v>
      </c>
      <c r="M2572" s="72"/>
      <c r="N2572" s="72"/>
      <c r="O2572" s="72"/>
      <c r="P2572" s="72" t="s">
        <v>7469</v>
      </c>
      <c r="Q2572" s="72"/>
      <c r="R2572" s="72"/>
      <c r="S2572" s="72"/>
      <c r="T2572" s="72"/>
      <c r="U2572" s="18" t="s">
        <v>503</v>
      </c>
      <c r="V2572" s="70" t="n">
        <v>172</v>
      </c>
      <c r="W2572" s="72"/>
      <c r="X2572" s="72"/>
      <c r="Y2572" s="72"/>
      <c r="Z2572" s="72"/>
      <c r="AA2572" s="72"/>
      <c r="AB2572" s="72"/>
      <c r="AC2572" s="72"/>
      <c r="AD2572" s="72"/>
      <c r="AE2572" s="18" t="s">
        <v>504</v>
      </c>
      <c r="AF2572" s="18" t="n">
        <v>255</v>
      </c>
      <c r="AG2572" s="72"/>
      <c r="AH2572" s="72"/>
      <c r="AI2572" s="72" t="s">
        <v>7470</v>
      </c>
      <c r="AJ2572" s="22"/>
      <c r="AK2572" s="23"/>
      <c r="AL2572" s="32"/>
      <c r="AM2572" s="25"/>
      <c r="AN2572" s="18"/>
      <c r="AO2572" s="18"/>
      <c r="AP2572" s="18"/>
      <c r="AS2572" s="72"/>
      <c r="AT2572" s="46"/>
      <c r="AU2572" s="25"/>
      <c r="AV2572" s="22"/>
      <c r="AW2572" s="18"/>
      <c r="AX2572" s="18"/>
      <c r="AY2572" s="72"/>
      <c r="AZ2572" s="72"/>
      <c r="BA2572" s="72"/>
      <c r="BB2572" s="72"/>
      <c r="BC2572" s="72"/>
      <c r="BD2572" s="72"/>
      <c r="BE2572" s="72"/>
      <c r="BF2572" s="19"/>
      <c r="BG2572" s="72"/>
      <c r="BH2572" s="19" t="s">
        <v>1695</v>
      </c>
      <c r="BI2572" s="19" t="s">
        <v>6754</v>
      </c>
      <c r="BJ2572" s="19"/>
      <c r="BK2572" s="0" t="str">
        <f aca="false">IF(ISBLANK(P2572), IF(ISBLANK(I2572), IF(ISBLANK(G2572), IF(ISBLANK(E2572), "Niet", E2572), G2572), I2572), P2572)</f>
        <v>B12.4.17.b/8</v>
      </c>
      <c r="BL2572" s="0" t="str">
        <f aca="false">IF(COUNTIF($BK$2:$BK$3066, BK2572)&gt;1, "Double", "Correct")</f>
        <v>Correct</v>
      </c>
    </row>
    <row r="2573" customFormat="false" ht="15.75" hidden="true" customHeight="true" outlineLevel="0" collapsed="false">
      <c r="A2573" s="181" t="s">
        <v>5850</v>
      </c>
      <c r="B2573" s="21" t="s">
        <v>6597</v>
      </c>
      <c r="C2573" s="19" t="s">
        <v>7036</v>
      </c>
      <c r="D2573" s="72" t="s">
        <v>7037</v>
      </c>
      <c r="E2573" s="19" t="s">
        <v>7219</v>
      </c>
      <c r="F2573" s="71" t="s">
        <v>7220</v>
      </c>
      <c r="G2573" s="19" t="s">
        <v>7437</v>
      </c>
      <c r="H2573" s="72" t="s">
        <v>7438</v>
      </c>
      <c r="I2573" s="19" t="s">
        <v>7453</v>
      </c>
      <c r="J2573" s="72" t="s">
        <v>7454</v>
      </c>
      <c r="K2573" s="72" t="s">
        <v>73</v>
      </c>
      <c r="L2573" s="70" t="s">
        <v>74</v>
      </c>
      <c r="M2573" s="72"/>
      <c r="N2573" s="72"/>
      <c r="O2573" s="72"/>
      <c r="P2573" s="72" t="s">
        <v>7471</v>
      </c>
      <c r="Q2573" s="72"/>
      <c r="R2573" s="72"/>
      <c r="S2573" s="72"/>
      <c r="T2573" s="72"/>
      <c r="U2573" s="18" t="s">
        <v>503</v>
      </c>
      <c r="V2573" s="70" t="n">
        <v>172</v>
      </c>
      <c r="W2573" s="72"/>
      <c r="X2573" s="72"/>
      <c r="Y2573" s="72"/>
      <c r="Z2573" s="72"/>
      <c r="AA2573" s="72"/>
      <c r="AB2573" s="72"/>
      <c r="AC2573" s="72"/>
      <c r="AD2573" s="72"/>
      <c r="AE2573" s="18" t="s">
        <v>504</v>
      </c>
      <c r="AF2573" s="18" t="n">
        <v>255</v>
      </c>
      <c r="AG2573" s="72"/>
      <c r="AH2573" s="72"/>
      <c r="AI2573" s="72" t="s">
        <v>7472</v>
      </c>
      <c r="AJ2573" s="22"/>
      <c r="AK2573" s="23"/>
      <c r="AL2573" s="32"/>
      <c r="AM2573" s="25"/>
      <c r="AN2573" s="18"/>
      <c r="AO2573" s="18"/>
      <c r="AP2573" s="18"/>
      <c r="AS2573" s="72"/>
      <c r="AT2573" s="46"/>
      <c r="AU2573" s="25"/>
      <c r="AV2573" s="22"/>
      <c r="AW2573" s="18"/>
      <c r="AX2573" s="18"/>
      <c r="AY2573" s="72"/>
      <c r="AZ2573" s="72"/>
      <c r="BA2573" s="72"/>
      <c r="BB2573" s="72"/>
      <c r="BC2573" s="72"/>
      <c r="BD2573" s="72"/>
      <c r="BE2573" s="72"/>
      <c r="BF2573" s="19"/>
      <c r="BG2573" s="72"/>
      <c r="BH2573" s="19" t="s">
        <v>1695</v>
      </c>
      <c r="BI2573" s="19" t="s">
        <v>6754</v>
      </c>
      <c r="BJ2573" s="19"/>
      <c r="BK2573" s="0" t="str">
        <f aca="false">IF(ISBLANK(P2573), IF(ISBLANK(I2573), IF(ISBLANK(G2573), IF(ISBLANK(E2573), "Niet", E2573), G2573), I2573), P2573)</f>
        <v>B12.4.17.b/9</v>
      </c>
      <c r="BL2573" s="0" t="str">
        <f aca="false">IF(COUNTIF($BK$2:$BK$3066, BK2573)&gt;1, "Double", "Correct")</f>
        <v>Correct</v>
      </c>
    </row>
    <row r="2574" customFormat="false" ht="15.75" hidden="true" customHeight="true" outlineLevel="0" collapsed="false">
      <c r="A2574" s="181" t="s">
        <v>5850</v>
      </c>
      <c r="B2574" s="21" t="s">
        <v>6597</v>
      </c>
      <c r="C2574" s="19" t="s">
        <v>7036</v>
      </c>
      <c r="D2574" s="72" t="s">
        <v>7037</v>
      </c>
      <c r="E2574" s="19" t="s">
        <v>7219</v>
      </c>
      <c r="F2574" s="71" t="s">
        <v>7220</v>
      </c>
      <c r="G2574" s="19" t="s">
        <v>7473</v>
      </c>
      <c r="H2574" s="72" t="s">
        <v>7474</v>
      </c>
      <c r="I2574" s="72"/>
      <c r="J2574" s="72"/>
      <c r="K2574" s="72" t="s">
        <v>73</v>
      </c>
      <c r="L2574" s="70" t="s">
        <v>74</v>
      </c>
      <c r="M2574" s="72"/>
      <c r="N2574" s="72"/>
      <c r="O2574" s="72"/>
      <c r="P2574" s="72" t="s">
        <v>7475</v>
      </c>
      <c r="Q2574" s="72"/>
      <c r="R2574" s="72"/>
      <c r="S2574" s="72"/>
      <c r="T2574" s="72"/>
      <c r="U2574" s="18" t="s">
        <v>6820</v>
      </c>
      <c r="V2574" s="70" t="s">
        <v>6821</v>
      </c>
      <c r="W2574" s="72"/>
      <c r="X2574" s="72"/>
      <c r="Y2574" s="72"/>
      <c r="Z2574" s="72"/>
      <c r="AA2574" s="72"/>
      <c r="AB2574" s="72"/>
      <c r="AC2574" s="72"/>
      <c r="AD2574" s="72"/>
      <c r="AE2574" s="18" t="s">
        <v>504</v>
      </c>
      <c r="AF2574" s="18" t="n">
        <v>255</v>
      </c>
      <c r="AG2574" s="72"/>
      <c r="AH2574" s="72"/>
      <c r="AI2574" s="72" t="s">
        <v>7476</v>
      </c>
      <c r="AJ2574" s="22"/>
      <c r="AK2574" s="23"/>
      <c r="AL2574" s="32"/>
      <c r="AM2574" s="25" t="n">
        <v>1871</v>
      </c>
      <c r="AN2574" s="18"/>
      <c r="AO2574" s="18"/>
      <c r="AP2574" s="18"/>
      <c r="AS2574" s="72"/>
      <c r="AT2574" s="46"/>
      <c r="AU2574" s="25"/>
      <c r="AV2574" s="22"/>
      <c r="AW2574" s="38" t="n">
        <v>1891</v>
      </c>
      <c r="AX2574" s="18"/>
      <c r="AY2574" s="72"/>
      <c r="AZ2574" s="72"/>
      <c r="BA2574" s="72"/>
      <c r="BB2574" s="72"/>
      <c r="BC2574" s="72"/>
      <c r="BD2574" s="72"/>
      <c r="BE2574" s="72"/>
      <c r="BF2574" s="19"/>
      <c r="BG2574" s="72"/>
      <c r="BH2574" s="19" t="s">
        <v>1695</v>
      </c>
      <c r="BI2574" s="19" t="s">
        <v>6754</v>
      </c>
      <c r="BJ2574" s="19"/>
      <c r="BK2574" s="0" t="str">
        <f aca="false">IF(ISBLANK(P2574), IF(ISBLANK(I2574), IF(ISBLANK(G2574), IF(ISBLANK(E2574), "Niet", E2574), G2574), I2574), P2574)</f>
        <v>B12.4.18/1</v>
      </c>
      <c r="BL2574" s="0" t="str">
        <f aca="false">IF(COUNTIF($BK$2:$BK$3066, BK2574)&gt;1, "Double", "Correct")</f>
        <v>Correct</v>
      </c>
    </row>
    <row r="2575" customFormat="false" ht="15.75" hidden="true" customHeight="true" outlineLevel="0" collapsed="false">
      <c r="A2575" s="181" t="s">
        <v>5850</v>
      </c>
      <c r="B2575" s="21" t="s">
        <v>6597</v>
      </c>
      <c r="C2575" s="19" t="s">
        <v>7036</v>
      </c>
      <c r="D2575" s="72" t="s">
        <v>7037</v>
      </c>
      <c r="E2575" s="19" t="s">
        <v>7219</v>
      </c>
      <c r="F2575" s="71" t="s">
        <v>7220</v>
      </c>
      <c r="G2575" s="19" t="s">
        <v>7473</v>
      </c>
      <c r="H2575" s="72" t="s">
        <v>7474</v>
      </c>
      <c r="I2575" s="72"/>
      <c r="J2575" s="72"/>
      <c r="K2575" s="72" t="s">
        <v>73</v>
      </c>
      <c r="L2575" s="70" t="s">
        <v>74</v>
      </c>
      <c r="M2575" s="72"/>
      <c r="N2575" s="72"/>
      <c r="O2575" s="72"/>
      <c r="P2575" s="72" t="s">
        <v>7477</v>
      </c>
      <c r="Q2575" s="72"/>
      <c r="R2575" s="72"/>
      <c r="S2575" s="72"/>
      <c r="T2575" s="72"/>
      <c r="U2575" s="18" t="s">
        <v>6820</v>
      </c>
      <c r="V2575" s="70" t="s">
        <v>6821</v>
      </c>
      <c r="W2575" s="72"/>
      <c r="X2575" s="72"/>
      <c r="Y2575" s="72"/>
      <c r="Z2575" s="72"/>
      <c r="AA2575" s="72"/>
      <c r="AB2575" s="72"/>
      <c r="AC2575" s="72"/>
      <c r="AD2575" s="72"/>
      <c r="AE2575" s="18" t="s">
        <v>504</v>
      </c>
      <c r="AF2575" s="18" t="n">
        <v>255</v>
      </c>
      <c r="AG2575" s="72"/>
      <c r="AH2575" s="72"/>
      <c r="AI2575" s="72" t="s">
        <v>7478</v>
      </c>
      <c r="AJ2575" s="22"/>
      <c r="AK2575" s="23"/>
      <c r="AL2575" s="32"/>
      <c r="AM2575" s="25" t="n">
        <v>1871</v>
      </c>
      <c r="AN2575" s="18"/>
      <c r="AO2575" s="18"/>
      <c r="AP2575" s="18"/>
      <c r="AS2575" s="72"/>
      <c r="AT2575" s="46"/>
      <c r="AU2575" s="25"/>
      <c r="AV2575" s="22"/>
      <c r="AW2575" s="38" t="n">
        <v>1891</v>
      </c>
      <c r="AX2575" s="18"/>
      <c r="AY2575" s="72"/>
      <c r="AZ2575" s="72"/>
      <c r="BA2575" s="72"/>
      <c r="BB2575" s="72"/>
      <c r="BC2575" s="72"/>
      <c r="BD2575" s="72"/>
      <c r="BE2575" s="72"/>
      <c r="BF2575" s="19"/>
      <c r="BG2575" s="72"/>
      <c r="BH2575" s="19" t="s">
        <v>1695</v>
      </c>
      <c r="BI2575" s="19" t="s">
        <v>6754</v>
      </c>
      <c r="BJ2575" s="19"/>
      <c r="BK2575" s="0" t="str">
        <f aca="false">IF(ISBLANK(P2575), IF(ISBLANK(I2575), IF(ISBLANK(G2575), IF(ISBLANK(E2575), "Niet", E2575), G2575), I2575), P2575)</f>
        <v>B12.4.18/2</v>
      </c>
      <c r="BL2575" s="0" t="str">
        <f aca="false">IF(COUNTIF($BK$2:$BK$3066, BK2575)&gt;1, "Double", "Correct")</f>
        <v>Correct</v>
      </c>
    </row>
    <row r="2576" customFormat="false" ht="15.75" hidden="true" customHeight="true" outlineLevel="0" collapsed="false">
      <c r="A2576" s="181" t="s">
        <v>5850</v>
      </c>
      <c r="B2576" s="21" t="s">
        <v>6597</v>
      </c>
      <c r="C2576" s="19" t="s">
        <v>7036</v>
      </c>
      <c r="D2576" s="72" t="s">
        <v>7037</v>
      </c>
      <c r="E2576" s="19" t="s">
        <v>7219</v>
      </c>
      <c r="F2576" s="71" t="s">
        <v>7220</v>
      </c>
      <c r="G2576" s="19" t="s">
        <v>7479</v>
      </c>
      <c r="H2576" s="72" t="s">
        <v>7480</v>
      </c>
      <c r="I2576" s="72"/>
      <c r="J2576" s="72"/>
      <c r="K2576" s="72" t="s">
        <v>73</v>
      </c>
      <c r="L2576" s="70" t="s">
        <v>74</v>
      </c>
      <c r="M2576" s="72"/>
      <c r="N2576" s="70"/>
      <c r="O2576" s="72"/>
      <c r="P2576" s="70"/>
      <c r="Q2576" s="70"/>
      <c r="R2576" s="70"/>
      <c r="S2576" s="70"/>
      <c r="T2576" s="70"/>
      <c r="U2576" s="18" t="s">
        <v>503</v>
      </c>
      <c r="V2576" s="70" t="n">
        <v>172</v>
      </c>
      <c r="W2576" s="70"/>
      <c r="X2576" s="70"/>
      <c r="Y2576" s="70"/>
      <c r="Z2576" s="70"/>
      <c r="AA2576" s="70"/>
      <c r="AB2576" s="70"/>
      <c r="AC2576" s="70"/>
      <c r="AD2576" s="70"/>
      <c r="AE2576" s="18" t="s">
        <v>504</v>
      </c>
      <c r="AF2576" s="18" t="n">
        <v>255</v>
      </c>
      <c r="AG2576" s="70"/>
      <c r="AH2576" s="70"/>
      <c r="AI2576" s="72" t="s">
        <v>7480</v>
      </c>
      <c r="AJ2576" s="22"/>
      <c r="AK2576" s="23"/>
      <c r="AL2576" s="32"/>
      <c r="AM2576" s="25"/>
      <c r="AN2576" s="18"/>
      <c r="AO2576" s="18"/>
      <c r="AP2576" s="18"/>
      <c r="AS2576" s="72"/>
      <c r="AT2576" s="46"/>
      <c r="AU2576" s="25"/>
      <c r="AV2576" s="22"/>
      <c r="AW2576" s="18"/>
      <c r="AX2576" s="18"/>
      <c r="AY2576" s="72"/>
      <c r="AZ2576" s="72"/>
      <c r="BA2576" s="72"/>
      <c r="BB2576" s="72"/>
      <c r="BC2576" s="72"/>
      <c r="BD2576" s="72"/>
      <c r="BE2576" s="72"/>
      <c r="BF2576" s="19"/>
      <c r="BG2576" s="72"/>
      <c r="BH2576" s="19" t="s">
        <v>1695</v>
      </c>
      <c r="BI2576" s="19" t="s">
        <v>6754</v>
      </c>
      <c r="BJ2576" s="19"/>
      <c r="BK2576" s="0" t="str">
        <f aca="false">IF(ISBLANK(P2576), IF(ISBLANK(I2576), IF(ISBLANK(G2576), IF(ISBLANK(E2576), "Niet", E2576), G2576), I2576), P2576)</f>
        <v>B12.4.19</v>
      </c>
      <c r="BL2576" s="0" t="str">
        <f aca="false">IF(COUNTIF($BK$2:$BK$3066, BK2576)&gt;1, "Double", "Correct")</f>
        <v>Correct</v>
      </c>
    </row>
    <row r="2577" customFormat="false" ht="15.75" hidden="true" customHeight="true" outlineLevel="0" collapsed="false">
      <c r="A2577" s="181" t="s">
        <v>5850</v>
      </c>
      <c r="B2577" s="21" t="s">
        <v>6597</v>
      </c>
      <c r="C2577" s="19" t="s">
        <v>7036</v>
      </c>
      <c r="D2577" s="72" t="s">
        <v>7037</v>
      </c>
      <c r="E2577" s="19" t="s">
        <v>7481</v>
      </c>
      <c r="F2577" s="71" t="s">
        <v>7482</v>
      </c>
      <c r="G2577" s="19" t="s">
        <v>7483</v>
      </c>
      <c r="H2577" s="70" t="s">
        <v>7484</v>
      </c>
      <c r="I2577" s="70"/>
      <c r="J2577" s="70"/>
      <c r="K2577" s="72" t="s">
        <v>73</v>
      </c>
      <c r="L2577" s="70" t="s">
        <v>74</v>
      </c>
      <c r="M2577" s="70"/>
      <c r="N2577" s="70"/>
      <c r="O2577" s="70"/>
      <c r="P2577" s="70" t="s">
        <v>7485</v>
      </c>
      <c r="Q2577" s="70"/>
      <c r="R2577" s="70"/>
      <c r="S2577" s="70"/>
      <c r="T2577" s="70"/>
      <c r="U2577" s="18" t="s">
        <v>503</v>
      </c>
      <c r="V2577" s="70" t="n">
        <v>172</v>
      </c>
      <c r="W2577" s="70"/>
      <c r="X2577" s="70"/>
      <c r="Y2577" s="70"/>
      <c r="Z2577" s="70"/>
      <c r="AA2577" s="70"/>
      <c r="AB2577" s="70"/>
      <c r="AC2577" s="70"/>
      <c r="AD2577" s="70"/>
      <c r="AE2577" s="18" t="s">
        <v>7486</v>
      </c>
      <c r="AF2577" s="18" t="s">
        <v>7487</v>
      </c>
      <c r="AG2577" s="70"/>
      <c r="AH2577" s="70"/>
      <c r="AI2577" s="70" t="s">
        <v>7488</v>
      </c>
      <c r="AJ2577" s="22"/>
      <c r="AK2577" s="23"/>
      <c r="AL2577" s="32"/>
      <c r="AM2577" s="25"/>
      <c r="AN2577" s="70"/>
      <c r="AO2577" s="70"/>
      <c r="AP2577" s="70"/>
      <c r="AS2577" s="70"/>
      <c r="AT2577" s="46"/>
      <c r="AU2577" s="25"/>
      <c r="AV2577" s="22"/>
      <c r="AW2577" s="18"/>
      <c r="AX2577" s="18"/>
      <c r="AY2577" s="70"/>
      <c r="AZ2577" s="70"/>
      <c r="BA2577" s="70"/>
      <c r="BB2577" s="70"/>
      <c r="BC2577" s="70"/>
      <c r="BD2577" s="70"/>
      <c r="BE2577" s="70"/>
      <c r="BF2577" s="72"/>
      <c r="BG2577" s="72"/>
      <c r="BH2577" s="19" t="s">
        <v>1695</v>
      </c>
      <c r="BI2577" s="19" t="s">
        <v>6754</v>
      </c>
      <c r="BJ2577" s="19"/>
      <c r="BK2577" s="0" t="str">
        <f aca="false">IF(ISBLANK(P2577), IF(ISBLANK(I2577), IF(ISBLANK(G2577), IF(ISBLANK(E2577), "Niet", E2577), G2577), I2577), P2577)</f>
        <v>B12.5.1/1</v>
      </c>
      <c r="BL2577" s="0" t="str">
        <f aca="false">IF(COUNTIF($BK$2:$BK$3066, BK2577)&gt;1, "Double", "Correct")</f>
        <v>Correct</v>
      </c>
    </row>
    <row r="2578" customFormat="false" ht="15.75" hidden="true" customHeight="true" outlineLevel="0" collapsed="false">
      <c r="A2578" s="181" t="s">
        <v>5850</v>
      </c>
      <c r="B2578" s="21" t="s">
        <v>6597</v>
      </c>
      <c r="C2578" s="19" t="s">
        <v>7036</v>
      </c>
      <c r="D2578" s="72" t="s">
        <v>7037</v>
      </c>
      <c r="E2578" s="19" t="s">
        <v>7481</v>
      </c>
      <c r="F2578" s="71" t="s">
        <v>7482</v>
      </c>
      <c r="G2578" s="19" t="s">
        <v>7483</v>
      </c>
      <c r="H2578" s="70" t="s">
        <v>7484</v>
      </c>
      <c r="I2578" s="70"/>
      <c r="J2578" s="70"/>
      <c r="K2578" s="72" t="s">
        <v>73</v>
      </c>
      <c r="L2578" s="70" t="s">
        <v>163</v>
      </c>
      <c r="M2578" s="70"/>
      <c r="N2578" s="70"/>
      <c r="O2578" s="70"/>
      <c r="P2578" s="70" t="s">
        <v>7489</v>
      </c>
      <c r="Q2578" s="70"/>
      <c r="R2578" s="70"/>
      <c r="S2578" s="70"/>
      <c r="T2578" s="70"/>
      <c r="U2578" s="31" t="s">
        <v>503</v>
      </c>
      <c r="V2578" s="70" t="n">
        <v>172</v>
      </c>
      <c r="W2578" s="70"/>
      <c r="X2578" s="70"/>
      <c r="Y2578" s="70"/>
      <c r="Z2578" s="70"/>
      <c r="AA2578" s="70"/>
      <c r="AB2578" s="70"/>
      <c r="AC2578" s="70"/>
      <c r="AD2578" s="70"/>
      <c r="AE2578" s="18" t="s">
        <v>504</v>
      </c>
      <c r="AF2578" s="18" t="n">
        <v>255</v>
      </c>
      <c r="AG2578" s="70"/>
      <c r="AH2578" s="70"/>
      <c r="AI2578" s="70" t="s">
        <v>7490</v>
      </c>
      <c r="AJ2578" s="22"/>
      <c r="AK2578" s="23"/>
      <c r="AL2578" s="32"/>
      <c r="AM2578" s="25" t="n">
        <v>1893</v>
      </c>
      <c r="AN2578" s="70"/>
      <c r="AO2578" s="70"/>
      <c r="AP2578" s="70"/>
      <c r="AS2578" s="70"/>
      <c r="AT2578" s="46"/>
      <c r="AU2578" s="25"/>
      <c r="AV2578" s="22"/>
      <c r="AW2578" s="38" t="n">
        <v>1893</v>
      </c>
      <c r="AX2578" s="18"/>
      <c r="AY2578" s="70"/>
      <c r="AZ2578" s="70"/>
      <c r="BA2578" s="70"/>
      <c r="BB2578" s="70"/>
      <c r="BC2578" s="70"/>
      <c r="BD2578" s="70"/>
      <c r="BE2578" s="70"/>
      <c r="BF2578" s="72"/>
      <c r="BG2578" s="72"/>
      <c r="BH2578" s="19" t="s">
        <v>1695</v>
      </c>
      <c r="BI2578" s="19" t="s">
        <v>6754</v>
      </c>
      <c r="BJ2578" s="19"/>
      <c r="BK2578" s="0" t="str">
        <f aca="false">IF(ISBLANK(P2578), IF(ISBLANK(I2578), IF(ISBLANK(G2578), IF(ISBLANK(E2578), "Niet", E2578), G2578), I2578), P2578)</f>
        <v>B12.5.1/2</v>
      </c>
      <c r="BL2578" s="0" t="str">
        <f aca="false">IF(COUNTIF($BK$2:$BK$3066, BK2578)&gt;1, "Double", "Correct")</f>
        <v>Correct</v>
      </c>
    </row>
    <row r="2579" customFormat="false" ht="15.75" hidden="true" customHeight="true" outlineLevel="0" collapsed="false">
      <c r="A2579" s="181" t="s">
        <v>5850</v>
      </c>
      <c r="B2579" s="21" t="s">
        <v>6597</v>
      </c>
      <c r="C2579" s="19" t="s">
        <v>7036</v>
      </c>
      <c r="D2579" s="72" t="s">
        <v>7037</v>
      </c>
      <c r="E2579" s="19" t="s">
        <v>7481</v>
      </c>
      <c r="F2579" s="71" t="s">
        <v>7482</v>
      </c>
      <c r="G2579" s="19" t="s">
        <v>7483</v>
      </c>
      <c r="H2579" s="70" t="s">
        <v>7484</v>
      </c>
      <c r="I2579" s="70"/>
      <c r="J2579" s="70"/>
      <c r="K2579" s="72" t="s">
        <v>73</v>
      </c>
      <c r="L2579" s="70" t="s">
        <v>163</v>
      </c>
      <c r="M2579" s="70"/>
      <c r="N2579" s="18"/>
      <c r="O2579" s="70"/>
      <c r="P2579" s="70" t="s">
        <v>7491</v>
      </c>
      <c r="Q2579" s="18"/>
      <c r="R2579" s="18"/>
      <c r="S2579" s="18"/>
      <c r="T2579" s="18"/>
      <c r="U2579" s="18" t="s">
        <v>6642</v>
      </c>
      <c r="V2579" s="18" t="n">
        <v>166</v>
      </c>
      <c r="W2579" s="18"/>
      <c r="X2579" s="18"/>
      <c r="Y2579" s="18"/>
      <c r="Z2579" s="18"/>
      <c r="AA2579" s="18"/>
      <c r="AB2579" s="18"/>
      <c r="AC2579" s="18"/>
      <c r="AD2579" s="18"/>
      <c r="AE2579" s="18"/>
      <c r="AF2579" s="18"/>
      <c r="AG2579" s="18"/>
      <c r="AH2579" s="18"/>
      <c r="AI2579" s="70" t="s">
        <v>7492</v>
      </c>
      <c r="AJ2579" s="22" t="n">
        <v>30</v>
      </c>
      <c r="AK2579" s="23" t="s">
        <v>121</v>
      </c>
      <c r="AL2579" s="24" t="s">
        <v>122</v>
      </c>
      <c r="AM2579" s="25" t="n">
        <v>1895</v>
      </c>
      <c r="AN2579" s="70"/>
      <c r="AO2579" s="70"/>
      <c r="AP2579" s="70"/>
      <c r="AS2579" s="70"/>
      <c r="AT2579" s="43" t="n">
        <v>30</v>
      </c>
      <c r="AU2579" s="25" t="s">
        <v>121</v>
      </c>
      <c r="AV2579" s="22" t="s">
        <v>122</v>
      </c>
      <c r="AW2579" s="38" t="n">
        <v>1895</v>
      </c>
      <c r="AX2579" s="18"/>
      <c r="AY2579" s="70"/>
      <c r="AZ2579" s="70"/>
      <c r="BA2579" s="70"/>
      <c r="BB2579" s="70"/>
      <c r="BC2579" s="70"/>
      <c r="BD2579" s="70"/>
      <c r="BE2579" s="70" t="s">
        <v>7493</v>
      </c>
      <c r="BF2579" s="72"/>
      <c r="BG2579" s="72"/>
      <c r="BH2579" s="19" t="s">
        <v>1695</v>
      </c>
      <c r="BI2579" s="19" t="s">
        <v>6754</v>
      </c>
      <c r="BJ2579" s="19"/>
      <c r="BK2579" s="0" t="str">
        <f aca="false">IF(ISBLANK(P2579), IF(ISBLANK(I2579), IF(ISBLANK(G2579), IF(ISBLANK(E2579), "Niet", E2579), G2579), I2579), P2579)</f>
        <v>B12.5.1/3</v>
      </c>
      <c r="BL2579" s="0" t="str">
        <f aca="false">IF(COUNTIF($BK$2:$BK$3066, BK2579)&gt;1, "Double", "Correct")</f>
        <v>Correct</v>
      </c>
    </row>
    <row r="2580" customFormat="false" ht="15.75" hidden="true" customHeight="true" outlineLevel="0" collapsed="false">
      <c r="A2580" s="181" t="s">
        <v>5850</v>
      </c>
      <c r="B2580" s="21" t="s">
        <v>6597</v>
      </c>
      <c r="C2580" s="19" t="s">
        <v>7036</v>
      </c>
      <c r="D2580" s="72" t="s">
        <v>7037</v>
      </c>
      <c r="E2580" s="19" t="s">
        <v>7481</v>
      </c>
      <c r="F2580" s="71" t="s">
        <v>7482</v>
      </c>
      <c r="G2580" s="19" t="s">
        <v>7494</v>
      </c>
      <c r="H2580" s="18" t="s">
        <v>7495</v>
      </c>
      <c r="I2580" s="18"/>
      <c r="J2580" s="18"/>
      <c r="K2580" s="72" t="s">
        <v>73</v>
      </c>
      <c r="L2580" s="70" t="s">
        <v>163</v>
      </c>
      <c r="M2580" s="18"/>
      <c r="N2580" s="18"/>
      <c r="O2580" s="18" t="s">
        <v>7496</v>
      </c>
      <c r="P2580" s="18" t="s">
        <v>7497</v>
      </c>
      <c r="Q2580" s="18"/>
      <c r="R2580" s="18"/>
      <c r="S2580" s="18"/>
      <c r="T2580" s="18"/>
      <c r="U2580" s="18"/>
      <c r="V2580" s="18"/>
      <c r="W2580" s="18"/>
      <c r="X2580" s="18"/>
      <c r="Y2580" s="18"/>
      <c r="Z2580" s="18"/>
      <c r="AA2580" s="18"/>
      <c r="AB2580" s="18"/>
      <c r="AC2580" s="18"/>
      <c r="AD2580" s="18"/>
      <c r="AE2580" s="18"/>
      <c r="AF2580" s="18"/>
      <c r="AG2580" s="18"/>
      <c r="AH2580" s="18"/>
      <c r="AI2580" s="18" t="s">
        <v>5540</v>
      </c>
      <c r="AJ2580" s="22"/>
      <c r="AK2580" s="23"/>
      <c r="AL2580" s="32"/>
      <c r="AM2580" s="25"/>
      <c r="AN2580" s="18"/>
      <c r="AO2580" s="18"/>
      <c r="AP2580" s="18"/>
      <c r="AS2580" s="18"/>
      <c r="AT2580" s="46"/>
      <c r="AU2580" s="25"/>
      <c r="AV2580" s="22"/>
      <c r="AW2580" s="18"/>
      <c r="AX2580" s="18"/>
      <c r="AY2580" s="18"/>
      <c r="AZ2580" s="18"/>
      <c r="BA2580" s="18"/>
      <c r="BB2580" s="18"/>
      <c r="BC2580" s="18"/>
      <c r="BD2580" s="18"/>
      <c r="BE2580" s="18"/>
      <c r="BF2580" s="18"/>
      <c r="BG2580" s="18"/>
      <c r="BH2580" s="19" t="s">
        <v>1695</v>
      </c>
      <c r="BI2580" s="19" t="s">
        <v>6754</v>
      </c>
      <c r="BJ2580" s="19"/>
      <c r="BK2580" s="0" t="str">
        <f aca="false">IF(ISBLANK(P2580), IF(ISBLANK(I2580), IF(ISBLANK(G2580), IF(ISBLANK(E2580), "Niet", E2580), G2580), I2580), P2580)</f>
        <v>B12.5.2/1</v>
      </c>
      <c r="BL2580" s="0" t="str">
        <f aca="false">IF(COUNTIF($BK$2:$BK$3066, BK2580)&gt;1, "Double", "Correct")</f>
        <v>Correct</v>
      </c>
    </row>
    <row r="2581" customFormat="false" ht="15.75" hidden="true" customHeight="true" outlineLevel="0" collapsed="false">
      <c r="A2581" s="181" t="s">
        <v>5850</v>
      </c>
      <c r="B2581" s="21" t="s">
        <v>6597</v>
      </c>
      <c r="C2581" s="19" t="s">
        <v>7036</v>
      </c>
      <c r="D2581" s="72" t="s">
        <v>7037</v>
      </c>
      <c r="E2581" s="19" t="s">
        <v>7481</v>
      </c>
      <c r="F2581" s="71" t="s">
        <v>7482</v>
      </c>
      <c r="G2581" s="19" t="s">
        <v>7494</v>
      </c>
      <c r="H2581" s="18" t="s">
        <v>7495</v>
      </c>
      <c r="I2581" s="18"/>
      <c r="J2581" s="18"/>
      <c r="K2581" s="72" t="s">
        <v>73</v>
      </c>
      <c r="L2581" s="72" t="s">
        <v>74</v>
      </c>
      <c r="M2581" s="18"/>
      <c r="N2581" s="72"/>
      <c r="O2581" s="18"/>
      <c r="P2581" s="18" t="s">
        <v>7498</v>
      </c>
      <c r="Q2581" s="72"/>
      <c r="R2581" s="72"/>
      <c r="S2581" s="72"/>
      <c r="T2581" s="72"/>
      <c r="U2581" s="18"/>
      <c r="V2581" s="18"/>
      <c r="W2581" s="72"/>
      <c r="X2581" s="72"/>
      <c r="Y2581" s="72"/>
      <c r="Z2581" s="72"/>
      <c r="AA2581" s="72"/>
      <c r="AB2581" s="72"/>
      <c r="AC2581" s="70"/>
      <c r="AD2581" s="70"/>
      <c r="AE2581" s="70"/>
      <c r="AF2581" s="70"/>
      <c r="AG2581" s="72"/>
      <c r="AH2581" s="72"/>
      <c r="AI2581" s="19" t="s">
        <v>7499</v>
      </c>
      <c r="AJ2581" s="22"/>
      <c r="AK2581" s="23"/>
      <c r="AL2581" s="32"/>
      <c r="AM2581" s="25"/>
      <c r="AN2581" s="18"/>
      <c r="AO2581" s="18"/>
      <c r="AP2581" s="18"/>
      <c r="AS2581" s="18"/>
      <c r="AT2581" s="46"/>
      <c r="AU2581" s="25"/>
      <c r="AV2581" s="22"/>
      <c r="AW2581" s="18"/>
      <c r="AX2581" s="18"/>
      <c r="AY2581" s="18"/>
      <c r="AZ2581" s="18"/>
      <c r="BA2581" s="18"/>
      <c r="BB2581" s="18"/>
      <c r="BC2581" s="18"/>
      <c r="BD2581" s="18"/>
      <c r="BE2581" s="18"/>
      <c r="BF2581" s="18"/>
      <c r="BG2581" s="18"/>
      <c r="BH2581" s="19" t="s">
        <v>1695</v>
      </c>
      <c r="BI2581" s="19" t="s">
        <v>6754</v>
      </c>
      <c r="BJ2581" s="19"/>
      <c r="BK2581" s="0" t="str">
        <f aca="false">IF(ISBLANK(P2581), IF(ISBLANK(I2581), IF(ISBLANK(G2581), IF(ISBLANK(E2581), "Niet", E2581), G2581), I2581), P2581)</f>
        <v>B12.5.2/2</v>
      </c>
      <c r="BL2581" s="0" t="str">
        <f aca="false">IF(COUNTIF($BK$2:$BK$3066, BK2581)&gt;1, "Double", "Correct")</f>
        <v>Correct</v>
      </c>
    </row>
    <row r="2582" customFormat="false" ht="15.75" hidden="true" customHeight="true" outlineLevel="0" collapsed="false">
      <c r="A2582" s="181" t="s">
        <v>5850</v>
      </c>
      <c r="B2582" s="21" t="s">
        <v>7500</v>
      </c>
      <c r="C2582" s="18" t="s">
        <v>7501</v>
      </c>
      <c r="D2582" s="72" t="s">
        <v>7502</v>
      </c>
      <c r="E2582" s="18" t="s">
        <v>7503</v>
      </c>
      <c r="F2582" s="44" t="s">
        <v>7504</v>
      </c>
      <c r="G2582" s="18" t="s">
        <v>7505</v>
      </c>
      <c r="H2582" s="72" t="s">
        <v>7506</v>
      </c>
      <c r="I2582" s="72"/>
      <c r="J2582" s="72"/>
      <c r="K2582" s="72" t="s">
        <v>73</v>
      </c>
      <c r="L2582" s="72" t="s">
        <v>74</v>
      </c>
      <c r="M2582" s="72"/>
      <c r="N2582" s="72"/>
      <c r="O2582" s="72"/>
      <c r="P2582" s="72" t="s">
        <v>7507</v>
      </c>
      <c r="Q2582" s="31" t="s">
        <v>3449</v>
      </c>
      <c r="R2582" s="72" t="n">
        <v>124</v>
      </c>
      <c r="S2582" s="31" t="s">
        <v>7508</v>
      </c>
      <c r="T2582" s="72" t="n">
        <v>122</v>
      </c>
      <c r="U2582" s="72"/>
      <c r="V2582" s="72"/>
      <c r="W2582" s="72"/>
      <c r="X2582" s="72"/>
      <c r="Y2582" s="72"/>
      <c r="Z2582" s="72"/>
      <c r="AA2582" s="72"/>
      <c r="AB2582" s="72"/>
      <c r="AC2582" s="70"/>
      <c r="AD2582" s="70"/>
      <c r="AE2582" s="70"/>
      <c r="AF2582" s="70"/>
      <c r="AG2582" s="72" t="s">
        <v>382</v>
      </c>
      <c r="AH2582" s="72"/>
      <c r="AI2582" s="72" t="s">
        <v>7509</v>
      </c>
      <c r="AJ2582" s="22" t="n">
        <v>15</v>
      </c>
      <c r="AK2582" s="23" t="s">
        <v>180</v>
      </c>
      <c r="AL2582" s="32" t="s">
        <v>181</v>
      </c>
      <c r="AM2582" s="25" t="n">
        <v>1856</v>
      </c>
      <c r="AN2582" s="72" t="s">
        <v>376</v>
      </c>
      <c r="AO2582" s="72"/>
      <c r="AP2582" s="72"/>
      <c r="AQ2582" s="0" t="s">
        <v>377</v>
      </c>
      <c r="AS2582" s="72" t="s">
        <v>3452</v>
      </c>
      <c r="AT2582" s="46" t="n">
        <v>15</v>
      </c>
      <c r="AU2582" s="25" t="s">
        <v>180</v>
      </c>
      <c r="AV2582" s="22" t="s">
        <v>181</v>
      </c>
      <c r="AW2582" s="18" t="n">
        <v>1856</v>
      </c>
      <c r="AX2582" s="18"/>
      <c r="AY2582" s="72"/>
      <c r="AZ2582" s="72" t="s">
        <v>7510</v>
      </c>
      <c r="BA2582" s="72"/>
      <c r="BB2582" s="72"/>
      <c r="BC2582" s="72"/>
      <c r="BD2582" s="72"/>
      <c r="BE2582" s="72"/>
      <c r="BF2582" s="72"/>
      <c r="BG2582" s="72"/>
      <c r="BH2582" s="19" t="s">
        <v>1695</v>
      </c>
      <c r="BI2582" s="19" t="s">
        <v>7511</v>
      </c>
      <c r="BJ2582" s="19"/>
      <c r="BK2582" s="0" t="str">
        <f aca="false">IF(ISBLANK(P2582), IF(ISBLANK(I2582), IF(ISBLANK(G2582), IF(ISBLANK(E2582), "Niet", E2582), G2582), I2582), P2582)</f>
        <v>B13.1.1/1</v>
      </c>
      <c r="BL2582" s="0" t="str">
        <f aca="false">IF(COUNTIF($BK$2:$BK$3066, BK2582)&gt;1, "Double", "Correct")</f>
        <v>Correct</v>
      </c>
    </row>
    <row r="2583" customFormat="false" ht="15.75" hidden="true" customHeight="true" outlineLevel="0" collapsed="false">
      <c r="A2583" s="181" t="s">
        <v>5850</v>
      </c>
      <c r="B2583" s="21" t="s">
        <v>7500</v>
      </c>
      <c r="C2583" s="18" t="s">
        <v>7501</v>
      </c>
      <c r="D2583" s="72" t="s">
        <v>7502</v>
      </c>
      <c r="E2583" s="18" t="s">
        <v>7503</v>
      </c>
      <c r="F2583" s="44" t="s">
        <v>7504</v>
      </c>
      <c r="G2583" s="18" t="s">
        <v>7505</v>
      </c>
      <c r="H2583" s="72" t="s">
        <v>7506</v>
      </c>
      <c r="I2583" s="72"/>
      <c r="J2583" s="72"/>
      <c r="K2583" s="72" t="s">
        <v>73</v>
      </c>
      <c r="L2583" s="72" t="s">
        <v>74</v>
      </c>
      <c r="M2583" s="72"/>
      <c r="N2583" s="72"/>
      <c r="O2583" s="72"/>
      <c r="P2583" s="72" t="s">
        <v>7512</v>
      </c>
      <c r="Q2583" s="31" t="s">
        <v>3449</v>
      </c>
      <c r="R2583" s="72" t="n">
        <v>124</v>
      </c>
      <c r="S2583" s="31" t="s">
        <v>7508</v>
      </c>
      <c r="T2583" s="72" t="n">
        <v>122</v>
      </c>
      <c r="U2583" s="72"/>
      <c r="V2583" s="72"/>
      <c r="W2583" s="72"/>
      <c r="X2583" s="72"/>
      <c r="Y2583" s="72"/>
      <c r="Z2583" s="72"/>
      <c r="AA2583" s="72"/>
      <c r="AB2583" s="72"/>
      <c r="AC2583" s="70"/>
      <c r="AD2583" s="70"/>
      <c r="AE2583" s="70"/>
      <c r="AF2583" s="70"/>
      <c r="AG2583" s="72" t="s">
        <v>382</v>
      </c>
      <c r="AH2583" s="72"/>
      <c r="AI2583" s="72" t="s">
        <v>7513</v>
      </c>
      <c r="AJ2583" s="22" t="n">
        <v>16</v>
      </c>
      <c r="AK2583" s="23" t="s">
        <v>279</v>
      </c>
      <c r="AL2583" s="24" t="s">
        <v>280</v>
      </c>
      <c r="AM2583" s="25" t="n">
        <v>1857</v>
      </c>
      <c r="AN2583" s="72"/>
      <c r="AO2583" s="72"/>
      <c r="AP2583" s="72"/>
      <c r="AS2583" s="72" t="s">
        <v>3452</v>
      </c>
      <c r="AT2583" s="46" t="n">
        <v>16</v>
      </c>
      <c r="AU2583" s="25" t="s">
        <v>279</v>
      </c>
      <c r="AV2583" s="22" t="s">
        <v>280</v>
      </c>
      <c r="AW2583" s="18" t="n">
        <v>1857</v>
      </c>
      <c r="AX2583" s="18"/>
      <c r="AY2583" s="72"/>
      <c r="AZ2583" s="72" t="s">
        <v>7510</v>
      </c>
      <c r="BA2583" s="72"/>
      <c r="BB2583" s="72"/>
      <c r="BC2583" s="72"/>
      <c r="BD2583" s="72"/>
      <c r="BE2583" s="72"/>
      <c r="BF2583" s="72"/>
      <c r="BG2583" s="72"/>
      <c r="BH2583" s="19" t="s">
        <v>1695</v>
      </c>
      <c r="BI2583" s="19" t="s">
        <v>7511</v>
      </c>
      <c r="BJ2583" s="19"/>
      <c r="BK2583" s="0" t="str">
        <f aca="false">IF(ISBLANK(P2583), IF(ISBLANK(I2583), IF(ISBLANK(G2583), IF(ISBLANK(E2583), "Niet", E2583), G2583), I2583), P2583)</f>
        <v>B13.1.1/2</v>
      </c>
      <c r="BL2583" s="0" t="str">
        <f aca="false">IF(COUNTIF($BK$2:$BK$3066, BK2583)&gt;1, "Double", "Correct")</f>
        <v>Correct</v>
      </c>
    </row>
    <row r="2584" customFormat="false" ht="15.75" hidden="true" customHeight="true" outlineLevel="0" collapsed="false">
      <c r="A2584" s="181" t="s">
        <v>5850</v>
      </c>
      <c r="B2584" s="21" t="s">
        <v>7500</v>
      </c>
      <c r="C2584" s="18" t="s">
        <v>7501</v>
      </c>
      <c r="D2584" s="72" t="s">
        <v>7502</v>
      </c>
      <c r="E2584" s="18" t="s">
        <v>7503</v>
      </c>
      <c r="F2584" s="44" t="s">
        <v>7504</v>
      </c>
      <c r="G2584" s="18" t="s">
        <v>7505</v>
      </c>
      <c r="H2584" s="72" t="s">
        <v>7506</v>
      </c>
      <c r="I2584" s="72"/>
      <c r="J2584" s="72"/>
      <c r="K2584" s="72" t="s">
        <v>73</v>
      </c>
      <c r="L2584" s="72" t="s">
        <v>74</v>
      </c>
      <c r="M2584" s="72"/>
      <c r="N2584" s="72"/>
      <c r="O2584" s="72"/>
      <c r="P2584" s="72" t="s">
        <v>7514</v>
      </c>
      <c r="Q2584" s="31" t="s">
        <v>3449</v>
      </c>
      <c r="R2584" s="72" t="n">
        <v>124</v>
      </c>
      <c r="S2584" s="31" t="s">
        <v>1395</v>
      </c>
      <c r="T2584" s="72" t="n">
        <v>102</v>
      </c>
      <c r="U2584" s="72"/>
      <c r="V2584" s="72"/>
      <c r="W2584" s="72"/>
      <c r="X2584" s="72"/>
      <c r="Y2584" s="72"/>
      <c r="Z2584" s="72"/>
      <c r="AA2584" s="72"/>
      <c r="AB2584" s="72"/>
      <c r="AC2584" s="70"/>
      <c r="AD2584" s="70"/>
      <c r="AE2584" s="70"/>
      <c r="AF2584" s="70"/>
      <c r="AG2584" s="72" t="s">
        <v>382</v>
      </c>
      <c r="AH2584" s="72"/>
      <c r="AI2584" s="19" t="s">
        <v>7515</v>
      </c>
      <c r="AJ2584" s="22" t="n">
        <v>27</v>
      </c>
      <c r="AK2584" s="23" t="s">
        <v>412</v>
      </c>
      <c r="AL2584" s="24" t="s">
        <v>413</v>
      </c>
      <c r="AM2584" s="25" t="n">
        <v>1857</v>
      </c>
      <c r="AN2584" s="72" t="s">
        <v>141</v>
      </c>
      <c r="AO2584" s="72"/>
      <c r="AP2584" s="72"/>
      <c r="AQ2584" s="0" t="s">
        <v>142</v>
      </c>
      <c r="AS2584" s="72" t="s">
        <v>3452</v>
      </c>
      <c r="AT2584" s="46" t="n">
        <v>27</v>
      </c>
      <c r="AU2584" s="25" t="s">
        <v>412</v>
      </c>
      <c r="AV2584" s="22" t="s">
        <v>413</v>
      </c>
      <c r="AW2584" s="18" t="n">
        <v>1857</v>
      </c>
      <c r="AX2584" s="18"/>
      <c r="AY2584" s="72"/>
      <c r="AZ2584" s="72" t="s">
        <v>7516</v>
      </c>
      <c r="BA2584" s="72"/>
      <c r="BB2584" s="72"/>
      <c r="BC2584" s="72"/>
      <c r="BD2584" s="72"/>
      <c r="BE2584" s="72"/>
      <c r="BF2584" s="72"/>
      <c r="BG2584" s="72"/>
      <c r="BH2584" s="19" t="s">
        <v>1695</v>
      </c>
      <c r="BI2584" s="19" t="s">
        <v>7511</v>
      </c>
      <c r="BJ2584" s="19"/>
      <c r="BK2584" s="0" t="str">
        <f aca="false">IF(ISBLANK(P2584), IF(ISBLANK(I2584), IF(ISBLANK(G2584), IF(ISBLANK(E2584), "Niet", E2584), G2584), I2584), P2584)</f>
        <v>B13.1.1/3</v>
      </c>
      <c r="BL2584" s="0" t="str">
        <f aca="false">IF(COUNTIF($BK$2:$BK$3066, BK2584)&gt;1, "Double", "Correct")</f>
        <v>Correct</v>
      </c>
    </row>
    <row r="2585" customFormat="false" ht="15.75" hidden="true" customHeight="true" outlineLevel="0" collapsed="false">
      <c r="A2585" s="181" t="s">
        <v>5850</v>
      </c>
      <c r="B2585" s="21" t="s">
        <v>7500</v>
      </c>
      <c r="C2585" s="18" t="s">
        <v>7501</v>
      </c>
      <c r="D2585" s="72" t="s">
        <v>7502</v>
      </c>
      <c r="E2585" s="18" t="s">
        <v>7503</v>
      </c>
      <c r="F2585" s="44" t="s">
        <v>7504</v>
      </c>
      <c r="G2585" s="18" t="s">
        <v>7505</v>
      </c>
      <c r="H2585" s="72" t="s">
        <v>7506</v>
      </c>
      <c r="I2585" s="72"/>
      <c r="J2585" s="72"/>
      <c r="K2585" s="72" t="s">
        <v>73</v>
      </c>
      <c r="L2585" s="72" t="s">
        <v>74</v>
      </c>
      <c r="M2585" s="72"/>
      <c r="N2585" s="72"/>
      <c r="O2585" s="72"/>
      <c r="P2585" s="72" t="s">
        <v>7517</v>
      </c>
      <c r="Q2585" s="31" t="s">
        <v>3449</v>
      </c>
      <c r="R2585" s="72" t="n">
        <v>124</v>
      </c>
      <c r="S2585" s="31" t="s">
        <v>7508</v>
      </c>
      <c r="T2585" s="72" t="n">
        <v>122</v>
      </c>
      <c r="U2585" s="72"/>
      <c r="V2585" s="72"/>
      <c r="W2585" s="72"/>
      <c r="X2585" s="72"/>
      <c r="Y2585" s="72"/>
      <c r="Z2585" s="72"/>
      <c r="AA2585" s="72"/>
      <c r="AB2585" s="72"/>
      <c r="AC2585" s="70"/>
      <c r="AD2585" s="70"/>
      <c r="AE2585" s="70"/>
      <c r="AF2585" s="70"/>
      <c r="AG2585" s="72" t="s">
        <v>382</v>
      </c>
      <c r="AH2585" s="72"/>
      <c r="AI2585" s="72" t="s">
        <v>7518</v>
      </c>
      <c r="AJ2585" s="22" t="s">
        <v>280</v>
      </c>
      <c r="AK2585" s="23" t="s">
        <v>224</v>
      </c>
      <c r="AL2585" s="24" t="s">
        <v>225</v>
      </c>
      <c r="AM2585" s="25" t="n">
        <v>1857</v>
      </c>
      <c r="AN2585" s="72" t="s">
        <v>7519</v>
      </c>
      <c r="AO2585" s="72"/>
      <c r="AP2585" s="72"/>
      <c r="AQ2585" s="0" t="s">
        <v>7520</v>
      </c>
      <c r="AS2585" s="72" t="s">
        <v>3452</v>
      </c>
      <c r="AT2585" s="46" t="s">
        <v>280</v>
      </c>
      <c r="AU2585" s="25" t="s">
        <v>224</v>
      </c>
      <c r="AV2585" s="22" t="s">
        <v>225</v>
      </c>
      <c r="AW2585" s="18" t="n">
        <v>1857</v>
      </c>
      <c r="AX2585" s="18"/>
      <c r="AY2585" s="72"/>
      <c r="AZ2585" s="72" t="s">
        <v>7510</v>
      </c>
      <c r="BA2585" s="72"/>
      <c r="BB2585" s="72"/>
      <c r="BC2585" s="72"/>
      <c r="BD2585" s="72"/>
      <c r="BE2585" s="72"/>
      <c r="BF2585" s="72"/>
      <c r="BG2585" s="72"/>
      <c r="BH2585" s="19" t="s">
        <v>1695</v>
      </c>
      <c r="BI2585" s="19" t="s">
        <v>7511</v>
      </c>
      <c r="BJ2585" s="19"/>
      <c r="BK2585" s="0" t="str">
        <f aca="false">IF(ISBLANK(P2585), IF(ISBLANK(I2585), IF(ISBLANK(G2585), IF(ISBLANK(E2585), "Niet", E2585), G2585), I2585), P2585)</f>
        <v>B13.1.1/4</v>
      </c>
      <c r="BL2585" s="0" t="str">
        <f aca="false">IF(COUNTIF($BK$2:$BK$3066, BK2585)&gt;1, "Double", "Correct")</f>
        <v>Correct</v>
      </c>
    </row>
    <row r="2586" customFormat="false" ht="15.75" hidden="true" customHeight="true" outlineLevel="0" collapsed="false">
      <c r="A2586" s="181" t="s">
        <v>5850</v>
      </c>
      <c r="B2586" s="21" t="s">
        <v>7500</v>
      </c>
      <c r="C2586" s="18" t="s">
        <v>7501</v>
      </c>
      <c r="D2586" s="72" t="s">
        <v>7502</v>
      </c>
      <c r="E2586" s="18" t="s">
        <v>7503</v>
      </c>
      <c r="F2586" s="44" t="s">
        <v>7504</v>
      </c>
      <c r="G2586" s="18" t="s">
        <v>7505</v>
      </c>
      <c r="H2586" s="72" t="s">
        <v>7506</v>
      </c>
      <c r="I2586" s="72"/>
      <c r="J2586" s="72"/>
      <c r="K2586" s="72" t="s">
        <v>73</v>
      </c>
      <c r="L2586" s="72" t="s">
        <v>74</v>
      </c>
      <c r="M2586" s="72"/>
      <c r="N2586" s="72"/>
      <c r="O2586" s="72"/>
      <c r="P2586" s="72" t="s">
        <v>7521</v>
      </c>
      <c r="Q2586" s="31" t="s">
        <v>3449</v>
      </c>
      <c r="R2586" s="72" t="n">
        <v>124</v>
      </c>
      <c r="S2586" s="31" t="s">
        <v>7522</v>
      </c>
      <c r="T2586" s="72" t="n">
        <v>123</v>
      </c>
      <c r="U2586" s="72"/>
      <c r="V2586" s="72"/>
      <c r="W2586" s="72"/>
      <c r="X2586" s="72"/>
      <c r="Y2586" s="72"/>
      <c r="Z2586" s="72"/>
      <c r="AA2586" s="72"/>
      <c r="AB2586" s="72"/>
      <c r="AC2586" s="70"/>
      <c r="AD2586" s="70"/>
      <c r="AE2586" s="70"/>
      <c r="AF2586" s="70"/>
      <c r="AG2586" s="72" t="s">
        <v>382</v>
      </c>
      <c r="AH2586" s="72"/>
      <c r="AI2586" s="19" t="s">
        <v>7523</v>
      </c>
      <c r="AJ2586" s="22" t="s">
        <v>413</v>
      </c>
      <c r="AK2586" s="23" t="s">
        <v>130</v>
      </c>
      <c r="AL2586" s="24" t="s">
        <v>131</v>
      </c>
      <c r="AM2586" s="25" t="n">
        <v>1858</v>
      </c>
      <c r="AN2586" s="72"/>
      <c r="AO2586" s="72"/>
      <c r="AP2586" s="72"/>
      <c r="AS2586" s="72" t="s">
        <v>3452</v>
      </c>
      <c r="AT2586" s="46" t="s">
        <v>413</v>
      </c>
      <c r="AU2586" s="25" t="s">
        <v>130</v>
      </c>
      <c r="AV2586" s="22" t="s">
        <v>131</v>
      </c>
      <c r="AW2586" s="18" t="n">
        <v>1858</v>
      </c>
      <c r="AX2586" s="18"/>
      <c r="AY2586" s="72"/>
      <c r="AZ2586" s="72" t="s">
        <v>7524</v>
      </c>
      <c r="BA2586" s="72"/>
      <c r="BB2586" s="72"/>
      <c r="BC2586" s="72"/>
      <c r="BD2586" s="72"/>
      <c r="BE2586" s="72"/>
      <c r="BF2586" s="72"/>
      <c r="BG2586" s="72"/>
      <c r="BH2586" s="19" t="s">
        <v>1695</v>
      </c>
      <c r="BI2586" s="19" t="s">
        <v>7511</v>
      </c>
      <c r="BJ2586" s="19"/>
      <c r="BK2586" s="0" t="str">
        <f aca="false">IF(ISBLANK(P2586), IF(ISBLANK(I2586), IF(ISBLANK(G2586), IF(ISBLANK(E2586), "Niet", E2586), G2586), I2586), P2586)</f>
        <v>B13.1.1/5</v>
      </c>
      <c r="BL2586" s="0" t="str">
        <f aca="false">IF(COUNTIF($BK$2:$BK$3066, BK2586)&gt;1, "Double", "Correct")</f>
        <v>Correct</v>
      </c>
    </row>
    <row r="2587" customFormat="false" ht="15.75" hidden="true" customHeight="true" outlineLevel="0" collapsed="false">
      <c r="A2587" s="181" t="s">
        <v>5850</v>
      </c>
      <c r="B2587" s="21" t="s">
        <v>7500</v>
      </c>
      <c r="C2587" s="18" t="s">
        <v>7501</v>
      </c>
      <c r="D2587" s="72" t="s">
        <v>7502</v>
      </c>
      <c r="E2587" s="18" t="s">
        <v>7503</v>
      </c>
      <c r="F2587" s="44" t="s">
        <v>7504</v>
      </c>
      <c r="G2587" s="18" t="s">
        <v>7505</v>
      </c>
      <c r="H2587" s="72" t="s">
        <v>7506</v>
      </c>
      <c r="I2587" s="72"/>
      <c r="J2587" s="72"/>
      <c r="K2587" s="72" t="s">
        <v>73</v>
      </c>
      <c r="L2587" s="72" t="s">
        <v>74</v>
      </c>
      <c r="M2587" s="72"/>
      <c r="N2587" s="72"/>
      <c r="O2587" s="72"/>
      <c r="P2587" s="72" t="s">
        <v>7525</v>
      </c>
      <c r="S2587" s="72"/>
      <c r="T2587" s="72"/>
      <c r="U2587" s="72"/>
      <c r="V2587" s="72"/>
      <c r="W2587" s="72"/>
      <c r="X2587" s="72"/>
      <c r="Y2587" s="72"/>
      <c r="Z2587" s="72"/>
      <c r="AA2587" s="72"/>
      <c r="AB2587" s="72"/>
      <c r="AC2587" s="70"/>
      <c r="AD2587" s="70"/>
      <c r="AE2587" s="70"/>
      <c r="AF2587" s="70"/>
      <c r="AG2587" s="72" t="s">
        <v>382</v>
      </c>
      <c r="AH2587" s="72"/>
      <c r="AI2587" s="19" t="s">
        <v>7526</v>
      </c>
      <c r="AJ2587" s="22" t="s">
        <v>99</v>
      </c>
      <c r="AK2587" s="23" t="s">
        <v>93</v>
      </c>
      <c r="AL2587" s="24" t="s">
        <v>94</v>
      </c>
      <c r="AM2587" s="25" t="n">
        <v>1858</v>
      </c>
      <c r="AN2587" s="72" t="s">
        <v>141</v>
      </c>
      <c r="AO2587" s="72"/>
      <c r="AP2587" s="72"/>
      <c r="AQ2587" s="0" t="s">
        <v>142</v>
      </c>
      <c r="AS2587" s="72"/>
      <c r="AT2587" s="46" t="s">
        <v>99</v>
      </c>
      <c r="AU2587" s="25" t="s">
        <v>93</v>
      </c>
      <c r="AV2587" s="22" t="s">
        <v>94</v>
      </c>
      <c r="AW2587" s="18" t="n">
        <v>1858</v>
      </c>
      <c r="AX2587" s="18"/>
      <c r="AY2587" s="72"/>
      <c r="AZ2587" s="72"/>
      <c r="BA2587" s="72"/>
      <c r="BB2587" s="72"/>
      <c r="BC2587" s="72"/>
      <c r="BD2587" s="72"/>
      <c r="BE2587" s="72"/>
      <c r="BF2587" s="72"/>
      <c r="BG2587" s="72"/>
      <c r="BH2587" s="19" t="s">
        <v>1695</v>
      </c>
      <c r="BI2587" s="19" t="s">
        <v>7511</v>
      </c>
      <c r="BJ2587" s="19"/>
      <c r="BK2587" s="0" t="str">
        <f aca="false">IF(ISBLANK(P2587), IF(ISBLANK(I2587), IF(ISBLANK(G2587), IF(ISBLANK(E2587), "Niet", E2587), G2587), I2587), P2587)</f>
        <v>B13.1.1/6</v>
      </c>
      <c r="BL2587" s="0" t="str">
        <f aca="false">IF(COUNTIF($BK$2:$BK$3066, BK2587)&gt;1, "Double", "Correct")</f>
        <v>Correct</v>
      </c>
    </row>
    <row r="2588" customFormat="false" ht="15.75" hidden="true" customHeight="true" outlineLevel="0" collapsed="false">
      <c r="A2588" s="181" t="s">
        <v>5850</v>
      </c>
      <c r="B2588" s="21" t="s">
        <v>7500</v>
      </c>
      <c r="C2588" s="18" t="s">
        <v>7501</v>
      </c>
      <c r="D2588" s="72" t="s">
        <v>7502</v>
      </c>
      <c r="E2588" s="18" t="s">
        <v>7503</v>
      </c>
      <c r="F2588" s="44" t="s">
        <v>7504</v>
      </c>
      <c r="G2588" s="18" t="s">
        <v>7505</v>
      </c>
      <c r="H2588" s="72" t="s">
        <v>7506</v>
      </c>
      <c r="I2588" s="72"/>
      <c r="J2588" s="72"/>
      <c r="K2588" s="72" t="s">
        <v>73</v>
      </c>
      <c r="L2588" s="72" t="s">
        <v>74</v>
      </c>
      <c r="M2588" s="72"/>
      <c r="N2588" s="72"/>
      <c r="O2588" s="72"/>
      <c r="P2588" s="72" t="s">
        <v>7527</v>
      </c>
      <c r="Q2588" s="31" t="s">
        <v>1212</v>
      </c>
      <c r="R2588" s="72" t="n">
        <v>121</v>
      </c>
      <c r="S2588" s="31" t="s">
        <v>7522</v>
      </c>
      <c r="T2588" s="72" t="n">
        <v>123</v>
      </c>
      <c r="U2588" s="72"/>
      <c r="V2588" s="72"/>
      <c r="W2588" s="72"/>
      <c r="X2588" s="72"/>
      <c r="Y2588" s="72"/>
      <c r="Z2588" s="72"/>
      <c r="AA2588" s="72"/>
      <c r="AB2588" s="72"/>
      <c r="AC2588" s="70"/>
      <c r="AD2588" s="70"/>
      <c r="AE2588" s="70"/>
      <c r="AF2588" s="70"/>
      <c r="AG2588" s="72" t="s">
        <v>382</v>
      </c>
      <c r="AH2588" s="72"/>
      <c r="AI2588" s="19" t="s">
        <v>7528</v>
      </c>
      <c r="AJ2588" s="22" t="n">
        <v>20</v>
      </c>
      <c r="AK2588" s="23" t="s">
        <v>192</v>
      </c>
      <c r="AL2588" s="24" t="s">
        <v>92</v>
      </c>
      <c r="AM2588" s="25" t="n">
        <v>1858</v>
      </c>
      <c r="AN2588" s="72" t="s">
        <v>7519</v>
      </c>
      <c r="AO2588" s="72"/>
      <c r="AP2588" s="72"/>
      <c r="AQ2588" s="0" t="s">
        <v>7520</v>
      </c>
      <c r="AS2588" s="72" t="s">
        <v>3718</v>
      </c>
      <c r="AT2588" s="46" t="n">
        <v>20</v>
      </c>
      <c r="AU2588" s="25" t="s">
        <v>192</v>
      </c>
      <c r="AV2588" s="22" t="s">
        <v>92</v>
      </c>
      <c r="AW2588" s="18" t="n">
        <v>1858</v>
      </c>
      <c r="AX2588" s="18"/>
      <c r="AY2588" s="72"/>
      <c r="AZ2588" s="72" t="s">
        <v>7524</v>
      </c>
      <c r="BA2588" s="72"/>
      <c r="BB2588" s="72"/>
      <c r="BC2588" s="72"/>
      <c r="BD2588" s="72"/>
      <c r="BE2588" s="72"/>
      <c r="BF2588" s="72"/>
      <c r="BG2588" s="72"/>
      <c r="BH2588" s="19" t="s">
        <v>1695</v>
      </c>
      <c r="BI2588" s="19" t="s">
        <v>7511</v>
      </c>
      <c r="BJ2588" s="19"/>
      <c r="BK2588" s="0" t="str">
        <f aca="false">IF(ISBLANK(P2588), IF(ISBLANK(I2588), IF(ISBLANK(G2588), IF(ISBLANK(E2588), "Niet", E2588), G2588), I2588), P2588)</f>
        <v>B13.1.1/7</v>
      </c>
      <c r="BL2588" s="0" t="str">
        <f aca="false">IF(COUNTIF($BK$2:$BK$3066, BK2588)&gt;1, "Double", "Correct")</f>
        <v>Correct</v>
      </c>
    </row>
    <row r="2589" customFormat="false" ht="15.75" hidden="true" customHeight="true" outlineLevel="0" collapsed="false">
      <c r="A2589" s="181" t="s">
        <v>5850</v>
      </c>
      <c r="B2589" s="21" t="s">
        <v>7500</v>
      </c>
      <c r="C2589" s="18" t="s">
        <v>7501</v>
      </c>
      <c r="D2589" s="72" t="s">
        <v>7502</v>
      </c>
      <c r="E2589" s="18" t="s">
        <v>7503</v>
      </c>
      <c r="F2589" s="44" t="s">
        <v>7504</v>
      </c>
      <c r="G2589" s="18" t="s">
        <v>7505</v>
      </c>
      <c r="H2589" s="72" t="s">
        <v>7506</v>
      </c>
      <c r="I2589" s="72"/>
      <c r="J2589" s="72"/>
      <c r="K2589" s="72" t="s">
        <v>73</v>
      </c>
      <c r="L2589" s="72" t="s">
        <v>74</v>
      </c>
      <c r="M2589" s="72"/>
      <c r="N2589" s="72"/>
      <c r="O2589" s="72"/>
      <c r="P2589" s="72" t="s">
        <v>7529</v>
      </c>
      <c r="Q2589" s="72"/>
      <c r="R2589" s="72"/>
      <c r="S2589" s="72"/>
      <c r="T2589" s="72"/>
      <c r="U2589" s="72"/>
      <c r="V2589" s="72"/>
      <c r="W2589" s="72"/>
      <c r="X2589" s="72"/>
      <c r="Y2589" s="72"/>
      <c r="Z2589" s="72"/>
      <c r="AA2589" s="72"/>
      <c r="AB2589" s="72"/>
      <c r="AC2589" s="70"/>
      <c r="AD2589" s="70"/>
      <c r="AE2589" s="70"/>
      <c r="AF2589" s="70"/>
      <c r="AG2589" s="72" t="s">
        <v>382</v>
      </c>
      <c r="AH2589" s="72"/>
      <c r="AI2589" s="19" t="s">
        <v>7530</v>
      </c>
      <c r="AJ2589" s="22" t="s">
        <v>131</v>
      </c>
      <c r="AK2589" s="23" t="s">
        <v>79</v>
      </c>
      <c r="AL2589" s="24" t="s">
        <v>80</v>
      </c>
      <c r="AM2589" s="25" t="n">
        <v>1858</v>
      </c>
      <c r="AN2589" s="72"/>
      <c r="AO2589" s="72"/>
      <c r="AP2589" s="72"/>
      <c r="AS2589" s="72"/>
      <c r="AT2589" s="46" t="s">
        <v>131</v>
      </c>
      <c r="AU2589" s="25" t="s">
        <v>79</v>
      </c>
      <c r="AV2589" s="22" t="s">
        <v>80</v>
      </c>
      <c r="AW2589" s="18" t="n">
        <v>1858</v>
      </c>
      <c r="AX2589" s="18"/>
      <c r="AY2589" s="72"/>
      <c r="AZ2589" s="72"/>
      <c r="BA2589" s="72"/>
      <c r="BB2589" s="72"/>
      <c r="BC2589" s="72"/>
      <c r="BD2589" s="72"/>
      <c r="BE2589" s="72"/>
      <c r="BF2589" s="72"/>
      <c r="BG2589" s="72"/>
      <c r="BH2589" s="19" t="s">
        <v>1695</v>
      </c>
      <c r="BI2589" s="19" t="s">
        <v>7511</v>
      </c>
      <c r="BJ2589" s="19"/>
      <c r="BK2589" s="0" t="str">
        <f aca="false">IF(ISBLANK(P2589), IF(ISBLANK(I2589), IF(ISBLANK(G2589), IF(ISBLANK(E2589), "Niet", E2589), G2589), I2589), P2589)</f>
        <v>B13.1.1/8</v>
      </c>
      <c r="BL2589" s="0" t="str">
        <f aca="false">IF(COUNTIF($BK$2:$BK$3066, BK2589)&gt;1, "Double", "Correct")</f>
        <v>Correct</v>
      </c>
    </row>
    <row r="2590" customFormat="false" ht="15.75" hidden="true" customHeight="true" outlineLevel="0" collapsed="false">
      <c r="A2590" s="181" t="s">
        <v>5850</v>
      </c>
      <c r="B2590" s="21" t="s">
        <v>7500</v>
      </c>
      <c r="C2590" s="18" t="s">
        <v>7501</v>
      </c>
      <c r="D2590" s="72" t="s">
        <v>7502</v>
      </c>
      <c r="E2590" s="18" t="s">
        <v>7503</v>
      </c>
      <c r="F2590" s="44" t="s">
        <v>7504</v>
      </c>
      <c r="G2590" s="18" t="s">
        <v>7505</v>
      </c>
      <c r="H2590" s="72" t="s">
        <v>7506</v>
      </c>
      <c r="I2590" s="72"/>
      <c r="J2590" s="72"/>
      <c r="K2590" s="72" t="s">
        <v>73</v>
      </c>
      <c r="L2590" s="72" t="s">
        <v>74</v>
      </c>
      <c r="M2590" s="72"/>
      <c r="N2590" s="72"/>
      <c r="O2590" s="72"/>
      <c r="P2590" s="72" t="s">
        <v>7531</v>
      </c>
      <c r="Q2590" s="31" t="s">
        <v>3449</v>
      </c>
      <c r="R2590" s="72" t="n">
        <v>124</v>
      </c>
      <c r="S2590" s="31" t="s">
        <v>7508</v>
      </c>
      <c r="T2590" s="72" t="n">
        <v>122</v>
      </c>
      <c r="U2590" s="72"/>
      <c r="V2590" s="72"/>
      <c r="W2590" s="72"/>
      <c r="X2590" s="72"/>
      <c r="Y2590" s="72"/>
      <c r="Z2590" s="72"/>
      <c r="AA2590" s="72"/>
      <c r="AB2590" s="72"/>
      <c r="AC2590" s="70"/>
      <c r="AD2590" s="70"/>
      <c r="AE2590" s="70"/>
      <c r="AF2590" s="70"/>
      <c r="AG2590" s="72" t="s">
        <v>382</v>
      </c>
      <c r="AH2590" s="72"/>
      <c r="AI2590" s="72" t="s">
        <v>7532</v>
      </c>
      <c r="AJ2590" s="22" t="s">
        <v>225</v>
      </c>
      <c r="AK2590" s="23" t="s">
        <v>79</v>
      </c>
      <c r="AL2590" s="24" t="s">
        <v>80</v>
      </c>
      <c r="AM2590" s="25" t="n">
        <v>1858</v>
      </c>
      <c r="AN2590" s="72" t="s">
        <v>141</v>
      </c>
      <c r="AO2590" s="72"/>
      <c r="AP2590" s="72"/>
      <c r="AQ2590" s="0" t="s">
        <v>142</v>
      </c>
      <c r="AS2590" s="72" t="s">
        <v>3452</v>
      </c>
      <c r="AT2590" s="46" t="s">
        <v>225</v>
      </c>
      <c r="AU2590" s="25" t="s">
        <v>79</v>
      </c>
      <c r="AV2590" s="22" t="s">
        <v>80</v>
      </c>
      <c r="AW2590" s="18" t="n">
        <v>1858</v>
      </c>
      <c r="AX2590" s="18"/>
      <c r="AY2590" s="72"/>
      <c r="AZ2590" s="72" t="s">
        <v>7510</v>
      </c>
      <c r="BA2590" s="72"/>
      <c r="BB2590" s="72"/>
      <c r="BC2590" s="72"/>
      <c r="BD2590" s="72"/>
      <c r="BE2590" s="72"/>
      <c r="BF2590" s="72"/>
      <c r="BG2590" s="72"/>
      <c r="BH2590" s="19" t="s">
        <v>1695</v>
      </c>
      <c r="BI2590" s="19" t="s">
        <v>7511</v>
      </c>
      <c r="BJ2590" s="19"/>
      <c r="BK2590" s="0" t="str">
        <f aca="false">IF(ISBLANK(P2590), IF(ISBLANK(I2590), IF(ISBLANK(G2590), IF(ISBLANK(E2590), "Niet", E2590), G2590), I2590), P2590)</f>
        <v>B13.1.1/9</v>
      </c>
      <c r="BL2590" s="0" t="str">
        <f aca="false">IF(COUNTIF($BK$2:$BK$3066, BK2590)&gt;1, "Double", "Correct")</f>
        <v>Correct</v>
      </c>
    </row>
    <row r="2591" customFormat="false" ht="15.75" hidden="true" customHeight="true" outlineLevel="0" collapsed="false">
      <c r="A2591" s="181" t="s">
        <v>5850</v>
      </c>
      <c r="B2591" s="21" t="s">
        <v>7500</v>
      </c>
      <c r="C2591" s="18" t="s">
        <v>7501</v>
      </c>
      <c r="D2591" s="72" t="s">
        <v>7502</v>
      </c>
      <c r="E2591" s="18" t="s">
        <v>7503</v>
      </c>
      <c r="F2591" s="44" t="s">
        <v>7504</v>
      </c>
      <c r="G2591" s="18" t="s">
        <v>7505</v>
      </c>
      <c r="H2591" s="72" t="s">
        <v>7506</v>
      </c>
      <c r="I2591" s="72"/>
      <c r="J2591" s="72"/>
      <c r="K2591" s="72" t="s">
        <v>73</v>
      </c>
      <c r="L2591" s="72" t="s">
        <v>74</v>
      </c>
      <c r="M2591" s="72"/>
      <c r="N2591" s="72"/>
      <c r="O2591" s="72"/>
      <c r="P2591" s="72" t="s">
        <v>7533</v>
      </c>
      <c r="Q2591" s="31" t="s">
        <v>1212</v>
      </c>
      <c r="R2591" s="72" t="n">
        <v>121</v>
      </c>
      <c r="S2591" s="31" t="s">
        <v>7522</v>
      </c>
      <c r="T2591" s="72" t="n">
        <v>123</v>
      </c>
      <c r="U2591" s="72"/>
      <c r="V2591" s="72"/>
      <c r="W2591" s="72"/>
      <c r="X2591" s="72"/>
      <c r="Y2591" s="72"/>
      <c r="Z2591" s="72"/>
      <c r="AA2591" s="72"/>
      <c r="AB2591" s="72"/>
      <c r="AC2591" s="70"/>
      <c r="AD2591" s="70"/>
      <c r="AE2591" s="70"/>
      <c r="AF2591" s="70"/>
      <c r="AG2591" s="72" t="s">
        <v>382</v>
      </c>
      <c r="AH2591" s="72"/>
      <c r="AI2591" s="72" t="s">
        <v>7534</v>
      </c>
      <c r="AJ2591" s="22" t="n">
        <v>21</v>
      </c>
      <c r="AK2591" s="23" t="s">
        <v>79</v>
      </c>
      <c r="AL2591" s="24" t="s">
        <v>80</v>
      </c>
      <c r="AM2591" s="25" t="n">
        <v>1858</v>
      </c>
      <c r="AN2591" s="72"/>
      <c r="AO2591" s="72"/>
      <c r="AP2591" s="72"/>
      <c r="AS2591" s="72" t="s">
        <v>3718</v>
      </c>
      <c r="AT2591" s="46" t="n">
        <v>21</v>
      </c>
      <c r="AU2591" s="25" t="s">
        <v>79</v>
      </c>
      <c r="AV2591" s="22" t="s">
        <v>80</v>
      </c>
      <c r="AW2591" s="18" t="n">
        <v>1858</v>
      </c>
      <c r="AX2591" s="18"/>
      <c r="AY2591" s="72"/>
      <c r="AZ2591" s="72" t="s">
        <v>7524</v>
      </c>
      <c r="BA2591" s="72"/>
      <c r="BB2591" s="72"/>
      <c r="BC2591" s="72"/>
      <c r="BD2591" s="72"/>
      <c r="BE2591" s="72"/>
      <c r="BF2591" s="72"/>
      <c r="BG2591" s="72"/>
      <c r="BH2591" s="19" t="s">
        <v>1695</v>
      </c>
      <c r="BI2591" s="19" t="s">
        <v>7511</v>
      </c>
      <c r="BJ2591" s="19"/>
      <c r="BK2591" s="0" t="str">
        <f aca="false">IF(ISBLANK(P2591), IF(ISBLANK(I2591), IF(ISBLANK(G2591), IF(ISBLANK(E2591), "Niet", E2591), G2591), I2591), P2591)</f>
        <v>B13.1.1/10</v>
      </c>
      <c r="BL2591" s="0" t="str">
        <f aca="false">IF(COUNTIF($BK$2:$BK$3066, BK2591)&gt;1, "Double", "Correct")</f>
        <v>Correct</v>
      </c>
    </row>
    <row r="2592" customFormat="false" ht="15.75" hidden="true" customHeight="true" outlineLevel="0" collapsed="false">
      <c r="A2592" s="181" t="s">
        <v>5850</v>
      </c>
      <c r="B2592" s="21" t="s">
        <v>7500</v>
      </c>
      <c r="C2592" s="18" t="s">
        <v>7501</v>
      </c>
      <c r="D2592" s="72" t="s">
        <v>7502</v>
      </c>
      <c r="E2592" s="18" t="s">
        <v>7503</v>
      </c>
      <c r="F2592" s="44" t="s">
        <v>7504</v>
      </c>
      <c r="G2592" s="18" t="s">
        <v>7505</v>
      </c>
      <c r="H2592" s="72" t="s">
        <v>7506</v>
      </c>
      <c r="I2592" s="72"/>
      <c r="J2592" s="72"/>
      <c r="K2592" s="72" t="s">
        <v>73</v>
      </c>
      <c r="L2592" s="72" t="s">
        <v>74</v>
      </c>
      <c r="M2592" s="72"/>
      <c r="N2592" s="72"/>
      <c r="O2592" s="72"/>
      <c r="P2592" s="72" t="s">
        <v>7535</v>
      </c>
      <c r="Q2592" s="31" t="s">
        <v>3449</v>
      </c>
      <c r="R2592" s="72" t="n">
        <v>124</v>
      </c>
      <c r="S2592" s="31" t="s">
        <v>7522</v>
      </c>
      <c r="T2592" s="72" t="n">
        <v>123</v>
      </c>
      <c r="U2592" s="72"/>
      <c r="V2592" s="72"/>
      <c r="W2592" s="72"/>
      <c r="X2592" s="72"/>
      <c r="Y2592" s="72"/>
      <c r="Z2592" s="72"/>
      <c r="AA2592" s="72"/>
      <c r="AB2592" s="72"/>
      <c r="AC2592" s="70"/>
      <c r="AD2592" s="70"/>
      <c r="AE2592" s="70"/>
      <c r="AF2592" s="70"/>
      <c r="AG2592" s="72" t="s">
        <v>382</v>
      </c>
      <c r="AH2592" s="72"/>
      <c r="AI2592" s="19" t="s">
        <v>7536</v>
      </c>
      <c r="AJ2592" s="22" t="n">
        <v>28</v>
      </c>
      <c r="AK2592" s="23" t="s">
        <v>79</v>
      </c>
      <c r="AL2592" s="24" t="s">
        <v>80</v>
      </c>
      <c r="AM2592" s="25" t="n">
        <v>1858</v>
      </c>
      <c r="AN2592" s="72"/>
      <c r="AO2592" s="72"/>
      <c r="AP2592" s="72"/>
      <c r="AS2592" s="72" t="s">
        <v>3452</v>
      </c>
      <c r="AT2592" s="46" t="n">
        <v>28</v>
      </c>
      <c r="AU2592" s="25" t="s">
        <v>79</v>
      </c>
      <c r="AV2592" s="22" t="s">
        <v>80</v>
      </c>
      <c r="AW2592" s="18" t="n">
        <v>1858</v>
      </c>
      <c r="AX2592" s="18"/>
      <c r="AY2592" s="72"/>
      <c r="AZ2592" s="72" t="s">
        <v>7524</v>
      </c>
      <c r="BA2592" s="72"/>
      <c r="BB2592" s="72"/>
      <c r="BC2592" s="72"/>
      <c r="BD2592" s="72"/>
      <c r="BE2592" s="72"/>
      <c r="BF2592" s="72"/>
      <c r="BG2592" s="72"/>
      <c r="BH2592" s="19" t="s">
        <v>1695</v>
      </c>
      <c r="BI2592" s="19" t="s">
        <v>7511</v>
      </c>
      <c r="BJ2592" s="19"/>
      <c r="BK2592" s="0" t="str">
        <f aca="false">IF(ISBLANK(P2592), IF(ISBLANK(I2592), IF(ISBLANK(G2592), IF(ISBLANK(E2592), "Niet", E2592), G2592), I2592), P2592)</f>
        <v>B13.1.1/11</v>
      </c>
      <c r="BL2592" s="0" t="str">
        <f aca="false">IF(COUNTIF($BK$2:$BK$3066, BK2592)&gt;1, "Double", "Correct")</f>
        <v>Correct</v>
      </c>
    </row>
    <row r="2593" customFormat="false" ht="15.75" hidden="true" customHeight="true" outlineLevel="0" collapsed="false">
      <c r="A2593" s="181" t="s">
        <v>5850</v>
      </c>
      <c r="B2593" s="21" t="s">
        <v>7500</v>
      </c>
      <c r="C2593" s="18" t="s">
        <v>7501</v>
      </c>
      <c r="D2593" s="72" t="s">
        <v>7502</v>
      </c>
      <c r="E2593" s="18" t="s">
        <v>7503</v>
      </c>
      <c r="F2593" s="44" t="s">
        <v>7504</v>
      </c>
      <c r="G2593" s="18" t="s">
        <v>7505</v>
      </c>
      <c r="H2593" s="72" t="s">
        <v>7506</v>
      </c>
      <c r="I2593" s="72"/>
      <c r="J2593" s="72"/>
      <c r="K2593" s="72" t="s">
        <v>73</v>
      </c>
      <c r="L2593" s="72" t="s">
        <v>74</v>
      </c>
      <c r="M2593" s="72"/>
      <c r="N2593" s="72"/>
      <c r="O2593" s="72"/>
      <c r="P2593" s="72" t="s">
        <v>7537</v>
      </c>
      <c r="Q2593" s="31" t="s">
        <v>1212</v>
      </c>
      <c r="R2593" s="72" t="n">
        <v>121</v>
      </c>
      <c r="S2593" s="31" t="s">
        <v>7522</v>
      </c>
      <c r="T2593" s="72" t="n">
        <v>123</v>
      </c>
      <c r="U2593" s="72"/>
      <c r="V2593" s="72"/>
      <c r="W2593" s="72"/>
      <c r="X2593" s="72"/>
      <c r="Y2593" s="72"/>
      <c r="Z2593" s="72"/>
      <c r="AA2593" s="72"/>
      <c r="AB2593" s="72"/>
      <c r="AC2593" s="70"/>
      <c r="AD2593" s="70"/>
      <c r="AE2593" s="70"/>
      <c r="AF2593" s="70"/>
      <c r="AG2593" s="72" t="s">
        <v>382</v>
      </c>
      <c r="AH2593" s="72"/>
      <c r="AI2593" s="72" t="s">
        <v>7538</v>
      </c>
      <c r="AJ2593" s="22" t="n">
        <v>29</v>
      </c>
      <c r="AK2593" s="23" t="s">
        <v>79</v>
      </c>
      <c r="AL2593" s="24" t="s">
        <v>80</v>
      </c>
      <c r="AM2593" s="25" t="n">
        <v>1858</v>
      </c>
      <c r="AN2593" s="72"/>
      <c r="AO2593" s="72"/>
      <c r="AP2593" s="72"/>
      <c r="AS2593" s="72" t="s">
        <v>3718</v>
      </c>
      <c r="AT2593" s="46" t="n">
        <v>29</v>
      </c>
      <c r="AU2593" s="25" t="s">
        <v>79</v>
      </c>
      <c r="AV2593" s="22" t="s">
        <v>80</v>
      </c>
      <c r="AW2593" s="18" t="n">
        <v>1858</v>
      </c>
      <c r="AX2593" s="18"/>
      <c r="AY2593" s="72"/>
      <c r="AZ2593" s="72" t="s">
        <v>7524</v>
      </c>
      <c r="BA2593" s="72"/>
      <c r="BB2593" s="72"/>
      <c r="BC2593" s="72"/>
      <c r="BD2593" s="72"/>
      <c r="BE2593" s="72"/>
      <c r="BF2593" s="72"/>
      <c r="BG2593" s="72"/>
      <c r="BH2593" s="19" t="s">
        <v>1695</v>
      </c>
      <c r="BI2593" s="19" t="s">
        <v>7511</v>
      </c>
      <c r="BJ2593" s="19"/>
      <c r="BK2593" s="0" t="str">
        <f aca="false">IF(ISBLANK(P2593), IF(ISBLANK(I2593), IF(ISBLANK(G2593), IF(ISBLANK(E2593), "Niet", E2593), G2593), I2593), P2593)</f>
        <v>B13.1.1/12</v>
      </c>
      <c r="BL2593" s="0" t="str">
        <f aca="false">IF(COUNTIF($BK$2:$BK$3066, BK2593)&gt;1, "Double", "Correct")</f>
        <v>Correct</v>
      </c>
    </row>
    <row r="2594" customFormat="false" ht="15.75" hidden="true" customHeight="true" outlineLevel="0" collapsed="false">
      <c r="A2594" s="181" t="s">
        <v>5850</v>
      </c>
      <c r="B2594" s="21" t="s">
        <v>7500</v>
      </c>
      <c r="C2594" s="18" t="s">
        <v>7501</v>
      </c>
      <c r="D2594" s="72" t="s">
        <v>7502</v>
      </c>
      <c r="E2594" s="18" t="s">
        <v>7503</v>
      </c>
      <c r="F2594" s="44" t="s">
        <v>7504</v>
      </c>
      <c r="G2594" s="18" t="s">
        <v>7505</v>
      </c>
      <c r="H2594" s="72" t="s">
        <v>7506</v>
      </c>
      <c r="I2594" s="72"/>
      <c r="J2594" s="72"/>
      <c r="K2594" s="72" t="s">
        <v>73</v>
      </c>
      <c r="L2594" s="72" t="s">
        <v>74</v>
      </c>
      <c r="M2594" s="72"/>
      <c r="N2594" s="72"/>
      <c r="O2594" s="72"/>
      <c r="P2594" s="72" t="s">
        <v>7539</v>
      </c>
      <c r="Q2594" s="31" t="s">
        <v>1212</v>
      </c>
      <c r="R2594" s="72" t="n">
        <v>121</v>
      </c>
      <c r="S2594" s="31" t="s">
        <v>7522</v>
      </c>
      <c r="T2594" s="72" t="n">
        <v>123</v>
      </c>
      <c r="U2594" s="72"/>
      <c r="V2594" s="72"/>
      <c r="W2594" s="72"/>
      <c r="X2594" s="72"/>
      <c r="Y2594" s="72"/>
      <c r="Z2594" s="72"/>
      <c r="AA2594" s="72"/>
      <c r="AB2594" s="72"/>
      <c r="AC2594" s="70"/>
      <c r="AD2594" s="70"/>
      <c r="AE2594" s="70"/>
      <c r="AF2594" s="70"/>
      <c r="AG2594" s="72" t="s">
        <v>382</v>
      </c>
      <c r="AH2594" s="72"/>
      <c r="AI2594" s="72" t="s">
        <v>7540</v>
      </c>
      <c r="AJ2594" s="22" t="n">
        <v>31</v>
      </c>
      <c r="AK2594" s="23" t="s">
        <v>412</v>
      </c>
      <c r="AL2594" s="24" t="s">
        <v>413</v>
      </c>
      <c r="AM2594" s="25" t="n">
        <v>1858</v>
      </c>
      <c r="AN2594" s="72" t="s">
        <v>7519</v>
      </c>
      <c r="AO2594" s="72"/>
      <c r="AP2594" s="72"/>
      <c r="AQ2594" s="0" t="s">
        <v>7520</v>
      </c>
      <c r="AS2594" s="72" t="s">
        <v>3718</v>
      </c>
      <c r="AT2594" s="46" t="n">
        <v>31</v>
      </c>
      <c r="AU2594" s="25" t="s">
        <v>412</v>
      </c>
      <c r="AV2594" s="22" t="s">
        <v>413</v>
      </c>
      <c r="AW2594" s="18" t="n">
        <v>1858</v>
      </c>
      <c r="AX2594" s="18"/>
      <c r="AY2594" s="72"/>
      <c r="AZ2594" s="72" t="s">
        <v>7524</v>
      </c>
      <c r="BA2594" s="72"/>
      <c r="BB2594" s="72"/>
      <c r="BC2594" s="72"/>
      <c r="BD2594" s="72"/>
      <c r="BE2594" s="72"/>
      <c r="BF2594" s="72"/>
      <c r="BG2594" s="72"/>
      <c r="BH2594" s="19" t="s">
        <v>1695</v>
      </c>
      <c r="BI2594" s="19" t="s">
        <v>7511</v>
      </c>
      <c r="BJ2594" s="19"/>
      <c r="BK2594" s="0" t="str">
        <f aca="false">IF(ISBLANK(P2594), IF(ISBLANK(I2594), IF(ISBLANK(G2594), IF(ISBLANK(E2594), "Niet", E2594), G2594), I2594), P2594)</f>
        <v>B13.1.1/13</v>
      </c>
      <c r="BL2594" s="0" t="str">
        <f aca="false">IF(COUNTIF($BK$2:$BK$3066, BK2594)&gt;1, "Double", "Correct")</f>
        <v>Correct</v>
      </c>
    </row>
    <row r="2595" customFormat="false" ht="15.75" hidden="true" customHeight="true" outlineLevel="0" collapsed="false">
      <c r="A2595" s="181" t="s">
        <v>5850</v>
      </c>
      <c r="B2595" s="21" t="s">
        <v>7500</v>
      </c>
      <c r="C2595" s="18" t="s">
        <v>7501</v>
      </c>
      <c r="D2595" s="72" t="s">
        <v>7502</v>
      </c>
      <c r="E2595" s="18" t="s">
        <v>7503</v>
      </c>
      <c r="F2595" s="44" t="s">
        <v>7504</v>
      </c>
      <c r="G2595" s="18" t="s">
        <v>7505</v>
      </c>
      <c r="H2595" s="72" t="s">
        <v>7506</v>
      </c>
      <c r="I2595" s="72"/>
      <c r="J2595" s="72"/>
      <c r="K2595" s="72" t="s">
        <v>73</v>
      </c>
      <c r="L2595" s="72" t="s">
        <v>74</v>
      </c>
      <c r="M2595" s="72"/>
      <c r="N2595" s="72"/>
      <c r="O2595" s="72"/>
      <c r="P2595" s="72" t="s">
        <v>7541</v>
      </c>
      <c r="Q2595" s="31" t="s">
        <v>1212</v>
      </c>
      <c r="R2595" s="72" t="n">
        <v>121</v>
      </c>
      <c r="S2595" s="31" t="s">
        <v>7522</v>
      </c>
      <c r="T2595" s="72" t="n">
        <v>123</v>
      </c>
      <c r="U2595" s="72"/>
      <c r="V2595" s="72"/>
      <c r="W2595" s="72"/>
      <c r="X2595" s="72"/>
      <c r="Y2595" s="72"/>
      <c r="Z2595" s="72"/>
      <c r="AA2595" s="72"/>
      <c r="AB2595" s="72"/>
      <c r="AC2595" s="70"/>
      <c r="AD2595" s="70"/>
      <c r="AE2595" s="70"/>
      <c r="AF2595" s="70"/>
      <c r="AG2595" s="72" t="s">
        <v>382</v>
      </c>
      <c r="AH2595" s="72"/>
      <c r="AI2595" s="19" t="s">
        <v>7542</v>
      </c>
      <c r="AJ2595" s="22" t="n">
        <v>12</v>
      </c>
      <c r="AK2595" s="23" t="s">
        <v>224</v>
      </c>
      <c r="AL2595" s="24" t="s">
        <v>225</v>
      </c>
      <c r="AM2595" s="25" t="n">
        <v>1858</v>
      </c>
      <c r="AN2595" s="72"/>
      <c r="AO2595" s="72"/>
      <c r="AP2595" s="72"/>
      <c r="AS2595" s="72" t="s">
        <v>3718</v>
      </c>
      <c r="AT2595" s="46" t="n">
        <v>12</v>
      </c>
      <c r="AU2595" s="25" t="s">
        <v>224</v>
      </c>
      <c r="AV2595" s="22" t="s">
        <v>225</v>
      </c>
      <c r="AW2595" s="18" t="n">
        <v>1858</v>
      </c>
      <c r="AX2595" s="18"/>
      <c r="AY2595" s="72"/>
      <c r="AZ2595" s="72" t="s">
        <v>7524</v>
      </c>
      <c r="BA2595" s="72"/>
      <c r="BB2595" s="72"/>
      <c r="BC2595" s="72"/>
      <c r="BD2595" s="72"/>
      <c r="BE2595" s="72"/>
      <c r="BF2595" s="72"/>
      <c r="BG2595" s="72"/>
      <c r="BH2595" s="19" t="s">
        <v>1695</v>
      </c>
      <c r="BI2595" s="19" t="s">
        <v>7511</v>
      </c>
      <c r="BJ2595" s="19"/>
      <c r="BK2595" s="0" t="str">
        <f aca="false">IF(ISBLANK(P2595), IF(ISBLANK(I2595), IF(ISBLANK(G2595), IF(ISBLANK(E2595), "Niet", E2595), G2595), I2595), P2595)</f>
        <v>B13.1.1/14</v>
      </c>
      <c r="BL2595" s="0" t="str">
        <f aca="false">IF(COUNTIF($BK$2:$BK$3066, BK2595)&gt;1, "Double", "Correct")</f>
        <v>Correct</v>
      </c>
    </row>
    <row r="2596" customFormat="false" ht="15.75" hidden="true" customHeight="true" outlineLevel="0" collapsed="false">
      <c r="A2596" s="181" t="s">
        <v>5850</v>
      </c>
      <c r="B2596" s="21" t="s">
        <v>7500</v>
      </c>
      <c r="C2596" s="18" t="s">
        <v>7501</v>
      </c>
      <c r="D2596" s="72" t="s">
        <v>7502</v>
      </c>
      <c r="E2596" s="18" t="s">
        <v>7503</v>
      </c>
      <c r="F2596" s="44" t="s">
        <v>7504</v>
      </c>
      <c r="G2596" s="18" t="s">
        <v>7505</v>
      </c>
      <c r="H2596" s="72" t="s">
        <v>7506</v>
      </c>
      <c r="I2596" s="72"/>
      <c r="J2596" s="72"/>
      <c r="K2596" s="72" t="s">
        <v>73</v>
      </c>
      <c r="L2596" s="72" t="s">
        <v>74</v>
      </c>
      <c r="M2596" s="72"/>
      <c r="N2596" s="72"/>
      <c r="O2596" s="72"/>
      <c r="P2596" s="72" t="s">
        <v>7543</v>
      </c>
      <c r="Q2596" s="31" t="s">
        <v>1212</v>
      </c>
      <c r="R2596" s="72" t="n">
        <v>121</v>
      </c>
      <c r="S2596" s="31" t="s">
        <v>7508</v>
      </c>
      <c r="T2596" s="72" t="n">
        <v>122</v>
      </c>
      <c r="U2596" s="72"/>
      <c r="V2596" s="72"/>
      <c r="W2596" s="72"/>
      <c r="X2596" s="72"/>
      <c r="Y2596" s="72"/>
      <c r="Z2596" s="72"/>
      <c r="AA2596" s="72"/>
      <c r="AB2596" s="72"/>
      <c r="AC2596" s="70"/>
      <c r="AD2596" s="70"/>
      <c r="AE2596" s="70"/>
      <c r="AF2596" s="70"/>
      <c r="AG2596" s="72" t="s">
        <v>382</v>
      </c>
      <c r="AH2596" s="72"/>
      <c r="AI2596" s="19" t="s">
        <v>7544</v>
      </c>
      <c r="AJ2596" s="22" t="n">
        <v>28</v>
      </c>
      <c r="AK2596" s="23" t="s">
        <v>180</v>
      </c>
      <c r="AL2596" s="32" t="s">
        <v>181</v>
      </c>
      <c r="AM2596" s="25" t="n">
        <v>1858</v>
      </c>
      <c r="AN2596" s="72" t="s">
        <v>7519</v>
      </c>
      <c r="AO2596" s="72"/>
      <c r="AP2596" s="72"/>
      <c r="AQ2596" s="0" t="s">
        <v>7520</v>
      </c>
      <c r="AS2596" s="72" t="s">
        <v>3718</v>
      </c>
      <c r="AT2596" s="46" t="n">
        <v>28</v>
      </c>
      <c r="AU2596" s="25" t="s">
        <v>180</v>
      </c>
      <c r="AV2596" s="22" t="s">
        <v>181</v>
      </c>
      <c r="AW2596" s="18" t="n">
        <v>1858</v>
      </c>
      <c r="AX2596" s="18"/>
      <c r="AY2596" s="72"/>
      <c r="AZ2596" s="72" t="s">
        <v>3452</v>
      </c>
      <c r="BA2596" s="72"/>
      <c r="BB2596" s="72"/>
      <c r="BC2596" s="72"/>
      <c r="BD2596" s="72"/>
      <c r="BE2596" s="72"/>
      <c r="BF2596" s="72"/>
      <c r="BG2596" s="72"/>
      <c r="BH2596" s="19" t="s">
        <v>1695</v>
      </c>
      <c r="BI2596" s="19" t="s">
        <v>7511</v>
      </c>
      <c r="BJ2596" s="19"/>
      <c r="BK2596" s="0" t="str">
        <f aca="false">IF(ISBLANK(P2596), IF(ISBLANK(I2596), IF(ISBLANK(G2596), IF(ISBLANK(E2596), "Niet", E2596), G2596), I2596), P2596)</f>
        <v>B13.1.1/15</v>
      </c>
      <c r="BL2596" s="0" t="str">
        <f aca="false">IF(COUNTIF($BK$2:$BK$3066, BK2596)&gt;1, "Double", "Correct")</f>
        <v>Correct</v>
      </c>
    </row>
    <row r="2597" customFormat="false" ht="15.75" hidden="true" customHeight="true" outlineLevel="0" collapsed="false">
      <c r="A2597" s="181" t="s">
        <v>5850</v>
      </c>
      <c r="B2597" s="21" t="s">
        <v>7500</v>
      </c>
      <c r="C2597" s="18" t="s">
        <v>7501</v>
      </c>
      <c r="D2597" s="72" t="s">
        <v>7502</v>
      </c>
      <c r="E2597" s="18" t="s">
        <v>7503</v>
      </c>
      <c r="F2597" s="44" t="s">
        <v>7504</v>
      </c>
      <c r="G2597" s="18" t="s">
        <v>7505</v>
      </c>
      <c r="H2597" s="72" t="s">
        <v>7506</v>
      </c>
      <c r="I2597" s="72"/>
      <c r="J2597" s="72"/>
      <c r="K2597" s="72" t="s">
        <v>73</v>
      </c>
      <c r="L2597" s="72" t="s">
        <v>74</v>
      </c>
      <c r="M2597" s="72"/>
      <c r="N2597" s="72"/>
      <c r="O2597" s="72"/>
      <c r="P2597" s="72" t="s">
        <v>7545</v>
      </c>
      <c r="Q2597" s="31" t="s">
        <v>3449</v>
      </c>
      <c r="R2597" s="72" t="n">
        <v>124</v>
      </c>
      <c r="S2597" s="31" t="s">
        <v>7522</v>
      </c>
      <c r="T2597" s="72" t="n">
        <v>123</v>
      </c>
      <c r="U2597" s="72"/>
      <c r="V2597" s="72"/>
      <c r="W2597" s="72"/>
      <c r="X2597" s="72"/>
      <c r="Y2597" s="72"/>
      <c r="Z2597" s="72"/>
      <c r="AA2597" s="72"/>
      <c r="AB2597" s="72"/>
      <c r="AC2597" s="70"/>
      <c r="AD2597" s="70"/>
      <c r="AE2597" s="70"/>
      <c r="AF2597" s="70"/>
      <c r="AG2597" s="72" t="s">
        <v>382</v>
      </c>
      <c r="AH2597" s="72"/>
      <c r="AI2597" s="72" t="s">
        <v>7546</v>
      </c>
      <c r="AJ2597" s="22" t="n">
        <v>28</v>
      </c>
      <c r="AK2597" s="23" t="s">
        <v>111</v>
      </c>
      <c r="AL2597" s="24" t="s">
        <v>112</v>
      </c>
      <c r="AM2597" s="25" t="n">
        <v>1858</v>
      </c>
      <c r="AN2597" s="72"/>
      <c r="AO2597" s="72"/>
      <c r="AP2597" s="72"/>
      <c r="AS2597" s="72" t="s">
        <v>3452</v>
      </c>
      <c r="AT2597" s="46" t="n">
        <v>28</v>
      </c>
      <c r="AU2597" s="25" t="s">
        <v>111</v>
      </c>
      <c r="AV2597" s="22" t="s">
        <v>112</v>
      </c>
      <c r="AW2597" s="18" t="n">
        <v>1858</v>
      </c>
      <c r="AX2597" s="18"/>
      <c r="AY2597" s="72"/>
      <c r="AZ2597" s="72" t="s">
        <v>7524</v>
      </c>
      <c r="BA2597" s="72"/>
      <c r="BB2597" s="72"/>
      <c r="BC2597" s="72"/>
      <c r="BD2597" s="72"/>
      <c r="BE2597" s="72"/>
      <c r="BF2597" s="72"/>
      <c r="BG2597" s="72"/>
      <c r="BH2597" s="19" t="s">
        <v>1695</v>
      </c>
      <c r="BI2597" s="19" t="s">
        <v>7511</v>
      </c>
      <c r="BJ2597" s="19"/>
      <c r="BK2597" s="0" t="str">
        <f aca="false">IF(ISBLANK(P2597), IF(ISBLANK(I2597), IF(ISBLANK(G2597), IF(ISBLANK(E2597), "Niet", E2597), G2597), I2597), P2597)</f>
        <v>B13.1.1/16</v>
      </c>
      <c r="BL2597" s="0" t="str">
        <f aca="false">IF(COUNTIF($BK$2:$BK$3066, BK2597)&gt;1, "Double", "Correct")</f>
        <v>Correct</v>
      </c>
    </row>
    <row r="2598" customFormat="false" ht="15.75" hidden="true" customHeight="true" outlineLevel="0" collapsed="false">
      <c r="A2598" s="181" t="s">
        <v>5850</v>
      </c>
      <c r="B2598" s="21" t="s">
        <v>7500</v>
      </c>
      <c r="C2598" s="18" t="s">
        <v>7501</v>
      </c>
      <c r="D2598" s="72" t="s">
        <v>7502</v>
      </c>
      <c r="E2598" s="18" t="s">
        <v>7503</v>
      </c>
      <c r="F2598" s="44" t="s">
        <v>7504</v>
      </c>
      <c r="G2598" s="18" t="s">
        <v>7505</v>
      </c>
      <c r="H2598" s="72" t="s">
        <v>7506</v>
      </c>
      <c r="I2598" s="72"/>
      <c r="J2598" s="72"/>
      <c r="K2598" s="72" t="s">
        <v>73</v>
      </c>
      <c r="L2598" s="72" t="s">
        <v>74</v>
      </c>
      <c r="M2598" s="72"/>
      <c r="N2598" s="72"/>
      <c r="O2598" s="72"/>
      <c r="P2598" s="72" t="s">
        <v>7547</v>
      </c>
      <c r="Q2598" s="31" t="s">
        <v>3449</v>
      </c>
      <c r="R2598" s="72" t="n">
        <v>124</v>
      </c>
      <c r="S2598" s="31" t="s">
        <v>7522</v>
      </c>
      <c r="T2598" s="72" t="n">
        <v>123</v>
      </c>
      <c r="U2598" s="72"/>
      <c r="V2598" s="72"/>
      <c r="W2598" s="72"/>
      <c r="X2598" s="72"/>
      <c r="Y2598" s="72"/>
      <c r="Z2598" s="72"/>
      <c r="AA2598" s="72"/>
      <c r="AB2598" s="72"/>
      <c r="AC2598" s="70"/>
      <c r="AD2598" s="70"/>
      <c r="AE2598" s="70"/>
      <c r="AF2598" s="70"/>
      <c r="AG2598" s="72" t="s">
        <v>382</v>
      </c>
      <c r="AH2598" s="72"/>
      <c r="AI2598" s="19" t="s">
        <v>7548</v>
      </c>
      <c r="AJ2598" s="22" t="s">
        <v>101</v>
      </c>
      <c r="AK2598" s="23" t="s">
        <v>121</v>
      </c>
      <c r="AL2598" s="24" t="s">
        <v>122</v>
      </c>
      <c r="AM2598" s="25" t="n">
        <v>1858</v>
      </c>
      <c r="AN2598" s="72"/>
      <c r="AO2598" s="72"/>
      <c r="AP2598" s="72"/>
      <c r="AS2598" s="72" t="s">
        <v>3452</v>
      </c>
      <c r="AT2598" s="46" t="s">
        <v>101</v>
      </c>
      <c r="AU2598" s="25" t="s">
        <v>121</v>
      </c>
      <c r="AV2598" s="22" t="s">
        <v>122</v>
      </c>
      <c r="AW2598" s="18" t="n">
        <v>1858</v>
      </c>
      <c r="AX2598" s="18"/>
      <c r="AY2598" s="72"/>
      <c r="AZ2598" s="72" t="s">
        <v>7524</v>
      </c>
      <c r="BA2598" s="72"/>
      <c r="BB2598" s="72"/>
      <c r="BC2598" s="72"/>
      <c r="BD2598" s="72"/>
      <c r="BE2598" s="72"/>
      <c r="BF2598" s="72"/>
      <c r="BG2598" s="72"/>
      <c r="BH2598" s="19" t="s">
        <v>1695</v>
      </c>
      <c r="BI2598" s="19" t="s">
        <v>7511</v>
      </c>
      <c r="BJ2598" s="19"/>
      <c r="BK2598" s="0" t="str">
        <f aca="false">IF(ISBLANK(P2598), IF(ISBLANK(I2598), IF(ISBLANK(G2598), IF(ISBLANK(E2598), "Niet", E2598), G2598), I2598), P2598)</f>
        <v>B13.1.1/17</v>
      </c>
      <c r="BL2598" s="0" t="str">
        <f aca="false">IF(COUNTIF($BK$2:$BK$3066, BK2598)&gt;1, "Double", "Correct")</f>
        <v>Correct</v>
      </c>
    </row>
    <row r="2599" customFormat="false" ht="15.75" hidden="true" customHeight="true" outlineLevel="0" collapsed="false">
      <c r="A2599" s="181" t="s">
        <v>5850</v>
      </c>
      <c r="B2599" s="21" t="s">
        <v>7500</v>
      </c>
      <c r="C2599" s="18" t="s">
        <v>7501</v>
      </c>
      <c r="D2599" s="72" t="s">
        <v>7502</v>
      </c>
      <c r="E2599" s="18" t="s">
        <v>7503</v>
      </c>
      <c r="F2599" s="44" t="s">
        <v>7504</v>
      </c>
      <c r="G2599" s="18" t="s">
        <v>7505</v>
      </c>
      <c r="H2599" s="72" t="s">
        <v>7506</v>
      </c>
      <c r="I2599" s="72"/>
      <c r="J2599" s="72"/>
      <c r="K2599" s="72" t="s">
        <v>73</v>
      </c>
      <c r="L2599" s="72" t="s">
        <v>74</v>
      </c>
      <c r="M2599" s="72"/>
      <c r="N2599" s="72"/>
      <c r="O2599" s="72"/>
      <c r="P2599" s="72" t="s">
        <v>7549</v>
      </c>
      <c r="Q2599" s="31" t="s">
        <v>3449</v>
      </c>
      <c r="R2599" s="72" t="n">
        <v>124</v>
      </c>
      <c r="S2599" s="72"/>
      <c r="T2599" s="72"/>
      <c r="U2599" s="72"/>
      <c r="V2599" s="72"/>
      <c r="W2599" s="72"/>
      <c r="X2599" s="72"/>
      <c r="Y2599" s="72"/>
      <c r="Z2599" s="72"/>
      <c r="AA2599" s="72"/>
      <c r="AB2599" s="72"/>
      <c r="AC2599" s="70"/>
      <c r="AD2599" s="70"/>
      <c r="AE2599" s="70"/>
      <c r="AF2599" s="70"/>
      <c r="AG2599" s="72" t="s">
        <v>382</v>
      </c>
      <c r="AH2599" s="72"/>
      <c r="AI2599" s="72" t="s">
        <v>7550</v>
      </c>
      <c r="AJ2599" s="22" t="s">
        <v>225</v>
      </c>
      <c r="AK2599" s="23" t="s">
        <v>121</v>
      </c>
      <c r="AL2599" s="24" t="s">
        <v>122</v>
      </c>
      <c r="AM2599" s="25" t="n">
        <v>1858</v>
      </c>
      <c r="AN2599" s="72"/>
      <c r="AO2599" s="72"/>
      <c r="AP2599" s="72"/>
      <c r="AS2599" s="72" t="s">
        <v>3452</v>
      </c>
      <c r="AT2599" s="46" t="s">
        <v>225</v>
      </c>
      <c r="AU2599" s="25" t="s">
        <v>121</v>
      </c>
      <c r="AV2599" s="22" t="s">
        <v>122</v>
      </c>
      <c r="AW2599" s="18" t="n">
        <v>1858</v>
      </c>
      <c r="AX2599" s="18"/>
      <c r="AY2599" s="72"/>
      <c r="AZ2599" s="72" t="s">
        <v>7064</v>
      </c>
      <c r="BA2599" s="72"/>
      <c r="BB2599" s="72" t="s">
        <v>149</v>
      </c>
      <c r="BC2599" s="72"/>
      <c r="BD2599" s="72"/>
      <c r="BE2599" s="72"/>
      <c r="BF2599" s="72"/>
      <c r="BG2599" s="72"/>
      <c r="BH2599" s="19" t="s">
        <v>1695</v>
      </c>
      <c r="BI2599" s="19" t="s">
        <v>7511</v>
      </c>
      <c r="BJ2599" s="19"/>
      <c r="BK2599" s="0" t="str">
        <f aca="false">IF(ISBLANK(P2599), IF(ISBLANK(I2599), IF(ISBLANK(G2599), IF(ISBLANK(E2599), "Niet", E2599), G2599), I2599), P2599)</f>
        <v>B13.1.1/18</v>
      </c>
      <c r="BL2599" s="0" t="str">
        <f aca="false">IF(COUNTIF($BK$2:$BK$3066, BK2599)&gt;1, "Double", "Correct")</f>
        <v>Correct</v>
      </c>
    </row>
    <row r="2600" customFormat="false" ht="15.75" hidden="true" customHeight="true" outlineLevel="0" collapsed="false">
      <c r="A2600" s="181" t="s">
        <v>5850</v>
      </c>
      <c r="B2600" s="21" t="s">
        <v>7500</v>
      </c>
      <c r="C2600" s="18" t="s">
        <v>7501</v>
      </c>
      <c r="D2600" s="72" t="s">
        <v>7502</v>
      </c>
      <c r="E2600" s="18" t="s">
        <v>7503</v>
      </c>
      <c r="F2600" s="44" t="s">
        <v>7504</v>
      </c>
      <c r="G2600" s="18" t="s">
        <v>7505</v>
      </c>
      <c r="H2600" s="72" t="s">
        <v>7506</v>
      </c>
      <c r="I2600" s="72"/>
      <c r="J2600" s="72"/>
      <c r="K2600" s="72" t="s">
        <v>73</v>
      </c>
      <c r="L2600" s="72" t="s">
        <v>74</v>
      </c>
      <c r="M2600" s="72"/>
      <c r="N2600" s="72"/>
      <c r="O2600" s="72"/>
      <c r="P2600" s="72" t="s">
        <v>7551</v>
      </c>
      <c r="Q2600" s="31" t="s">
        <v>3449</v>
      </c>
      <c r="R2600" s="72" t="n">
        <v>124</v>
      </c>
      <c r="S2600" s="31" t="s">
        <v>7522</v>
      </c>
      <c r="T2600" s="72" t="n">
        <v>123</v>
      </c>
      <c r="U2600" s="72"/>
      <c r="V2600" s="72"/>
      <c r="W2600" s="72"/>
      <c r="X2600" s="72"/>
      <c r="Y2600" s="72"/>
      <c r="Z2600" s="72"/>
      <c r="AA2600" s="72"/>
      <c r="AB2600" s="72"/>
      <c r="AC2600" s="70"/>
      <c r="AD2600" s="70"/>
      <c r="AE2600" s="70"/>
      <c r="AF2600" s="70"/>
      <c r="AG2600" s="72" t="s">
        <v>382</v>
      </c>
      <c r="AH2600" s="72"/>
      <c r="AI2600" s="19" t="s">
        <v>7552</v>
      </c>
      <c r="AJ2600" s="22" t="n">
        <v>12</v>
      </c>
      <c r="AK2600" s="23" t="s">
        <v>121</v>
      </c>
      <c r="AL2600" s="24" t="s">
        <v>122</v>
      </c>
      <c r="AM2600" s="25" t="n">
        <v>1858</v>
      </c>
      <c r="AN2600" s="72"/>
      <c r="AO2600" s="72"/>
      <c r="AP2600" s="72"/>
      <c r="AS2600" s="72" t="s">
        <v>3452</v>
      </c>
      <c r="AT2600" s="46" t="n">
        <v>12</v>
      </c>
      <c r="AU2600" s="25" t="s">
        <v>121</v>
      </c>
      <c r="AV2600" s="22" t="s">
        <v>122</v>
      </c>
      <c r="AW2600" s="18" t="n">
        <v>1858</v>
      </c>
      <c r="AX2600" s="18"/>
      <c r="AY2600" s="72"/>
      <c r="AZ2600" s="72" t="s">
        <v>7524</v>
      </c>
      <c r="BA2600" s="72"/>
      <c r="BB2600" s="72"/>
      <c r="BC2600" s="72"/>
      <c r="BD2600" s="72"/>
      <c r="BE2600" s="72"/>
      <c r="BF2600" s="72"/>
      <c r="BG2600" s="72"/>
      <c r="BH2600" s="19" t="s">
        <v>1695</v>
      </c>
      <c r="BI2600" s="19" t="s">
        <v>7511</v>
      </c>
      <c r="BJ2600" s="19"/>
      <c r="BK2600" s="0" t="str">
        <f aca="false">IF(ISBLANK(P2600), IF(ISBLANK(I2600), IF(ISBLANK(G2600), IF(ISBLANK(E2600), "Niet", E2600), G2600), I2600), P2600)</f>
        <v>B13.1.1/19</v>
      </c>
      <c r="BL2600" s="0" t="str">
        <f aca="false">IF(COUNTIF($BK$2:$BK$3066, BK2600)&gt;1, "Double", "Correct")</f>
        <v>Correct</v>
      </c>
    </row>
    <row r="2601" customFormat="false" ht="15.75" hidden="true" customHeight="true" outlineLevel="0" collapsed="false">
      <c r="A2601" s="181" t="s">
        <v>5850</v>
      </c>
      <c r="B2601" s="21" t="s">
        <v>7500</v>
      </c>
      <c r="C2601" s="18" t="s">
        <v>7501</v>
      </c>
      <c r="D2601" s="72" t="s">
        <v>7502</v>
      </c>
      <c r="E2601" s="18" t="s">
        <v>7503</v>
      </c>
      <c r="F2601" s="44" t="s">
        <v>7504</v>
      </c>
      <c r="G2601" s="18" t="s">
        <v>7505</v>
      </c>
      <c r="H2601" s="72" t="s">
        <v>7506</v>
      </c>
      <c r="I2601" s="72"/>
      <c r="J2601" s="72"/>
      <c r="K2601" s="72" t="s">
        <v>73</v>
      </c>
      <c r="L2601" s="72" t="s">
        <v>74</v>
      </c>
      <c r="M2601" s="72"/>
      <c r="N2601" s="72"/>
      <c r="O2601" s="72"/>
      <c r="P2601" s="72" t="s">
        <v>7553</v>
      </c>
      <c r="Q2601" s="31" t="s">
        <v>3449</v>
      </c>
      <c r="R2601" s="72" t="n">
        <v>124</v>
      </c>
      <c r="S2601" s="31" t="s">
        <v>7522</v>
      </c>
      <c r="T2601" s="72" t="n">
        <v>123</v>
      </c>
      <c r="U2601" s="72"/>
      <c r="V2601" s="72"/>
      <c r="W2601" s="72"/>
      <c r="X2601" s="72"/>
      <c r="Y2601" s="72"/>
      <c r="Z2601" s="72"/>
      <c r="AA2601" s="72"/>
      <c r="AB2601" s="72"/>
      <c r="AC2601" s="70"/>
      <c r="AD2601" s="70"/>
      <c r="AE2601" s="70"/>
      <c r="AF2601" s="70"/>
      <c r="AG2601" s="72" t="s">
        <v>382</v>
      </c>
      <c r="AH2601" s="72"/>
      <c r="AI2601" s="19" t="s">
        <v>7554</v>
      </c>
      <c r="AJ2601" s="22" t="n">
        <v>19</v>
      </c>
      <c r="AK2601" s="23" t="s">
        <v>121</v>
      </c>
      <c r="AL2601" s="24" t="s">
        <v>122</v>
      </c>
      <c r="AM2601" s="25" t="n">
        <v>1858</v>
      </c>
      <c r="AN2601" s="72"/>
      <c r="AO2601" s="72"/>
      <c r="AP2601" s="72"/>
      <c r="AS2601" s="72" t="s">
        <v>3452</v>
      </c>
      <c r="AT2601" s="46" t="n">
        <v>19</v>
      </c>
      <c r="AU2601" s="25" t="s">
        <v>121</v>
      </c>
      <c r="AV2601" s="22" t="s">
        <v>122</v>
      </c>
      <c r="AW2601" s="18" t="n">
        <v>1858</v>
      </c>
      <c r="AX2601" s="18"/>
      <c r="AY2601" s="72"/>
      <c r="AZ2601" s="72" t="s">
        <v>7524</v>
      </c>
      <c r="BA2601" s="72"/>
      <c r="BB2601" s="72"/>
      <c r="BC2601" s="72"/>
      <c r="BD2601" s="72"/>
      <c r="BE2601" s="72"/>
      <c r="BF2601" s="72"/>
      <c r="BG2601" s="72"/>
      <c r="BH2601" s="19" t="s">
        <v>1695</v>
      </c>
      <c r="BI2601" s="19" t="s">
        <v>7511</v>
      </c>
      <c r="BJ2601" s="19"/>
      <c r="BK2601" s="0" t="str">
        <f aca="false">IF(ISBLANK(P2601), IF(ISBLANK(I2601), IF(ISBLANK(G2601), IF(ISBLANK(E2601), "Niet", E2601), G2601), I2601), P2601)</f>
        <v>B13.1.1/20</v>
      </c>
      <c r="BL2601" s="0" t="str">
        <f aca="false">IF(COUNTIF($BK$2:$BK$3066, BK2601)&gt;1, "Double", "Correct")</f>
        <v>Correct</v>
      </c>
    </row>
    <row r="2602" customFormat="false" ht="15.75" hidden="true" customHeight="true" outlineLevel="0" collapsed="false">
      <c r="A2602" s="181" t="s">
        <v>5850</v>
      </c>
      <c r="B2602" s="21" t="s">
        <v>7500</v>
      </c>
      <c r="C2602" s="18" t="s">
        <v>7501</v>
      </c>
      <c r="D2602" s="72" t="s">
        <v>7502</v>
      </c>
      <c r="E2602" s="18" t="s">
        <v>7503</v>
      </c>
      <c r="F2602" s="44" t="s">
        <v>7504</v>
      </c>
      <c r="G2602" s="18" t="s">
        <v>7505</v>
      </c>
      <c r="H2602" s="72" t="s">
        <v>7506</v>
      </c>
      <c r="I2602" s="72"/>
      <c r="J2602" s="72"/>
      <c r="K2602" s="72" t="s">
        <v>73</v>
      </c>
      <c r="L2602" s="72" t="s">
        <v>74</v>
      </c>
      <c r="M2602" s="72"/>
      <c r="N2602" s="72"/>
      <c r="O2602" s="72"/>
      <c r="P2602" s="72" t="s">
        <v>7555</v>
      </c>
      <c r="Q2602" s="31" t="s">
        <v>3449</v>
      </c>
      <c r="R2602" s="72" t="n">
        <v>124</v>
      </c>
      <c r="S2602" s="31" t="s">
        <v>7522</v>
      </c>
      <c r="T2602" s="72" t="n">
        <v>123</v>
      </c>
      <c r="U2602" s="72"/>
      <c r="V2602" s="72"/>
      <c r="W2602" s="72"/>
      <c r="X2602" s="72"/>
      <c r="Y2602" s="72"/>
      <c r="Z2602" s="72"/>
      <c r="AA2602" s="72"/>
      <c r="AB2602" s="72"/>
      <c r="AC2602" s="70"/>
      <c r="AD2602" s="70"/>
      <c r="AE2602" s="70"/>
      <c r="AF2602" s="70"/>
      <c r="AG2602" s="72" t="s">
        <v>382</v>
      </c>
      <c r="AH2602" s="72"/>
      <c r="AI2602" s="72" t="s">
        <v>7556</v>
      </c>
      <c r="AJ2602" s="22" t="n">
        <v>30</v>
      </c>
      <c r="AK2602" s="23" t="s">
        <v>121</v>
      </c>
      <c r="AL2602" s="24" t="s">
        <v>122</v>
      </c>
      <c r="AM2602" s="25" t="n">
        <v>1858</v>
      </c>
      <c r="AN2602" s="72" t="s">
        <v>141</v>
      </c>
      <c r="AO2602" s="72"/>
      <c r="AP2602" s="72"/>
      <c r="AQ2602" s="0" t="s">
        <v>142</v>
      </c>
      <c r="AS2602" s="72" t="s">
        <v>3452</v>
      </c>
      <c r="AT2602" s="46" t="n">
        <v>30</v>
      </c>
      <c r="AU2602" s="25" t="s">
        <v>121</v>
      </c>
      <c r="AV2602" s="22" t="s">
        <v>122</v>
      </c>
      <c r="AW2602" s="18" t="n">
        <v>1858</v>
      </c>
      <c r="AX2602" s="18"/>
      <c r="AY2602" s="72"/>
      <c r="AZ2602" s="72" t="s">
        <v>7510</v>
      </c>
      <c r="BA2602" s="72"/>
      <c r="BB2602" s="72"/>
      <c r="BC2602" s="72"/>
      <c r="BD2602" s="72"/>
      <c r="BE2602" s="72"/>
      <c r="BF2602" s="72"/>
      <c r="BG2602" s="72"/>
      <c r="BH2602" s="19" t="s">
        <v>1695</v>
      </c>
      <c r="BI2602" s="19" t="s">
        <v>7511</v>
      </c>
      <c r="BJ2602" s="19"/>
      <c r="BK2602" s="0" t="str">
        <f aca="false">IF(ISBLANK(P2602), IF(ISBLANK(I2602), IF(ISBLANK(G2602), IF(ISBLANK(E2602), "Niet", E2602), G2602), I2602), P2602)</f>
        <v>B13.1.1/21</v>
      </c>
      <c r="BL2602" s="0" t="str">
        <f aca="false">IF(COUNTIF($BK$2:$BK$3066, BK2602)&gt;1, "Double", "Correct")</f>
        <v>Correct</v>
      </c>
    </row>
    <row r="2603" customFormat="false" ht="15.75" hidden="true" customHeight="true" outlineLevel="0" collapsed="false">
      <c r="A2603" s="181" t="s">
        <v>5850</v>
      </c>
      <c r="B2603" s="21" t="s">
        <v>7500</v>
      </c>
      <c r="C2603" s="18" t="s">
        <v>7501</v>
      </c>
      <c r="D2603" s="72" t="s">
        <v>7502</v>
      </c>
      <c r="E2603" s="18" t="s">
        <v>7503</v>
      </c>
      <c r="F2603" s="44" t="s">
        <v>7504</v>
      </c>
      <c r="G2603" s="18" t="s">
        <v>7505</v>
      </c>
      <c r="H2603" s="72" t="s">
        <v>7506</v>
      </c>
      <c r="I2603" s="72"/>
      <c r="J2603" s="72"/>
      <c r="K2603" s="72" t="s">
        <v>73</v>
      </c>
      <c r="L2603" s="72" t="s">
        <v>74</v>
      </c>
      <c r="M2603" s="72"/>
      <c r="N2603" s="72"/>
      <c r="O2603" s="72"/>
      <c r="P2603" s="72" t="s">
        <v>7557</v>
      </c>
      <c r="Q2603" s="31" t="s">
        <v>3449</v>
      </c>
      <c r="R2603" s="72" t="n">
        <v>124</v>
      </c>
      <c r="S2603" s="31" t="s">
        <v>7522</v>
      </c>
      <c r="T2603" s="72" t="n">
        <v>123</v>
      </c>
      <c r="U2603" s="72"/>
      <c r="V2603" s="72"/>
      <c r="W2603" s="72"/>
      <c r="X2603" s="72"/>
      <c r="Y2603" s="72"/>
      <c r="Z2603" s="72"/>
      <c r="AA2603" s="72"/>
      <c r="AB2603" s="72"/>
      <c r="AC2603" s="70"/>
      <c r="AD2603" s="70"/>
      <c r="AE2603" s="70"/>
      <c r="AF2603" s="70"/>
      <c r="AG2603" s="72" t="s">
        <v>382</v>
      </c>
      <c r="AH2603" s="72"/>
      <c r="AI2603" s="72" t="s">
        <v>7558</v>
      </c>
      <c r="AJ2603" s="22" t="n">
        <v>19</v>
      </c>
      <c r="AK2603" s="23" t="s">
        <v>130</v>
      </c>
      <c r="AL2603" s="24" t="s">
        <v>131</v>
      </c>
      <c r="AM2603" s="25" t="n">
        <v>1859</v>
      </c>
      <c r="AN2603" s="72" t="s">
        <v>141</v>
      </c>
      <c r="AO2603" s="72"/>
      <c r="AP2603" s="72"/>
      <c r="AQ2603" s="0" t="s">
        <v>142</v>
      </c>
      <c r="AS2603" s="72" t="s">
        <v>3452</v>
      </c>
      <c r="AT2603" s="46" t="n">
        <v>19</v>
      </c>
      <c r="AU2603" s="25" t="s">
        <v>130</v>
      </c>
      <c r="AV2603" s="22" t="s">
        <v>131</v>
      </c>
      <c r="AW2603" s="18" t="n">
        <v>1859</v>
      </c>
      <c r="AX2603" s="18"/>
      <c r="AY2603" s="72"/>
      <c r="AZ2603" s="72" t="s">
        <v>7524</v>
      </c>
      <c r="BA2603" s="72"/>
      <c r="BB2603" s="72"/>
      <c r="BC2603" s="72"/>
      <c r="BD2603" s="72"/>
      <c r="BE2603" s="72"/>
      <c r="BF2603" s="72"/>
      <c r="BG2603" s="72"/>
      <c r="BH2603" s="19" t="s">
        <v>1695</v>
      </c>
      <c r="BI2603" s="19" t="s">
        <v>7511</v>
      </c>
      <c r="BJ2603" s="19"/>
      <c r="BK2603" s="0" t="str">
        <f aca="false">IF(ISBLANK(P2603), IF(ISBLANK(I2603), IF(ISBLANK(G2603), IF(ISBLANK(E2603), "Niet", E2603), G2603), I2603), P2603)</f>
        <v>B13.1.1/22</v>
      </c>
      <c r="BL2603" s="0" t="str">
        <f aca="false">IF(COUNTIF($BK$2:$BK$3066, BK2603)&gt;1, "Double", "Correct")</f>
        <v>Correct</v>
      </c>
    </row>
    <row r="2604" customFormat="false" ht="15.75" hidden="true" customHeight="true" outlineLevel="0" collapsed="false">
      <c r="A2604" s="181" t="s">
        <v>5850</v>
      </c>
      <c r="B2604" s="21" t="s">
        <v>7500</v>
      </c>
      <c r="C2604" s="18" t="s">
        <v>7501</v>
      </c>
      <c r="D2604" s="72" t="s">
        <v>7502</v>
      </c>
      <c r="E2604" s="18" t="s">
        <v>7503</v>
      </c>
      <c r="F2604" s="44" t="s">
        <v>7504</v>
      </c>
      <c r="G2604" s="18" t="s">
        <v>7505</v>
      </c>
      <c r="H2604" s="72" t="s">
        <v>7506</v>
      </c>
      <c r="I2604" s="72"/>
      <c r="J2604" s="72"/>
      <c r="K2604" s="72" t="s">
        <v>73</v>
      </c>
      <c r="L2604" s="72" t="s">
        <v>74</v>
      </c>
      <c r="M2604" s="72"/>
      <c r="N2604" s="72"/>
      <c r="O2604" s="72"/>
      <c r="P2604" s="72" t="s">
        <v>7559</v>
      </c>
      <c r="Q2604" s="31" t="s">
        <v>3449</v>
      </c>
      <c r="R2604" s="72" t="n">
        <v>124</v>
      </c>
      <c r="S2604" s="31" t="s">
        <v>7522</v>
      </c>
      <c r="T2604" s="72" t="n">
        <v>123</v>
      </c>
      <c r="U2604" s="72"/>
      <c r="V2604" s="72"/>
      <c r="W2604" s="72"/>
      <c r="X2604" s="72"/>
      <c r="Y2604" s="72"/>
      <c r="Z2604" s="72"/>
      <c r="AA2604" s="72"/>
      <c r="AB2604" s="72"/>
      <c r="AC2604" s="70"/>
      <c r="AD2604" s="70"/>
      <c r="AE2604" s="70"/>
      <c r="AF2604" s="70"/>
      <c r="AG2604" s="72" t="s">
        <v>382</v>
      </c>
      <c r="AH2604" s="72"/>
      <c r="AI2604" s="72" t="s">
        <v>7560</v>
      </c>
      <c r="AJ2604" s="22" t="s">
        <v>131</v>
      </c>
      <c r="AK2604" s="23" t="s">
        <v>93</v>
      </c>
      <c r="AL2604" s="24" t="s">
        <v>94</v>
      </c>
      <c r="AM2604" s="25" t="n">
        <v>1859</v>
      </c>
      <c r="AN2604" s="72" t="s">
        <v>141</v>
      </c>
      <c r="AO2604" s="72"/>
      <c r="AP2604" s="72"/>
      <c r="AQ2604" s="0" t="s">
        <v>142</v>
      </c>
      <c r="AS2604" s="72" t="s">
        <v>3452</v>
      </c>
      <c r="AT2604" s="46" t="s">
        <v>131</v>
      </c>
      <c r="AU2604" s="25" t="s">
        <v>93</v>
      </c>
      <c r="AV2604" s="22" t="s">
        <v>94</v>
      </c>
      <c r="AW2604" s="18" t="n">
        <v>1859</v>
      </c>
      <c r="AX2604" s="18"/>
      <c r="AY2604" s="72"/>
      <c r="AZ2604" s="72" t="s">
        <v>7524</v>
      </c>
      <c r="BA2604" s="72"/>
      <c r="BB2604" s="72"/>
      <c r="BC2604" s="72"/>
      <c r="BD2604" s="72"/>
      <c r="BE2604" s="72"/>
      <c r="BF2604" s="72"/>
      <c r="BG2604" s="72"/>
      <c r="BH2604" s="19" t="s">
        <v>1695</v>
      </c>
      <c r="BI2604" s="19" t="s">
        <v>7511</v>
      </c>
      <c r="BJ2604" s="19"/>
      <c r="BK2604" s="0" t="str">
        <f aca="false">IF(ISBLANK(P2604), IF(ISBLANK(I2604), IF(ISBLANK(G2604), IF(ISBLANK(E2604), "Niet", E2604), G2604), I2604), P2604)</f>
        <v>B13.1.1/23</v>
      </c>
      <c r="BL2604" s="0" t="str">
        <f aca="false">IF(COUNTIF($BK$2:$BK$3066, BK2604)&gt;1, "Double", "Correct")</f>
        <v>Correct</v>
      </c>
    </row>
    <row r="2605" customFormat="false" ht="15.75" hidden="true" customHeight="true" outlineLevel="0" collapsed="false">
      <c r="A2605" s="181" t="s">
        <v>5850</v>
      </c>
      <c r="B2605" s="21" t="s">
        <v>7500</v>
      </c>
      <c r="C2605" s="18" t="s">
        <v>7501</v>
      </c>
      <c r="D2605" s="72" t="s">
        <v>7502</v>
      </c>
      <c r="E2605" s="18" t="s">
        <v>7503</v>
      </c>
      <c r="F2605" s="44" t="s">
        <v>7504</v>
      </c>
      <c r="G2605" s="18" t="s">
        <v>7505</v>
      </c>
      <c r="H2605" s="72" t="s">
        <v>7506</v>
      </c>
      <c r="I2605" s="72"/>
      <c r="J2605" s="72"/>
      <c r="K2605" s="72" t="s">
        <v>73</v>
      </c>
      <c r="L2605" s="72" t="s">
        <v>74</v>
      </c>
      <c r="M2605" s="72"/>
      <c r="N2605" s="72"/>
      <c r="O2605" s="72"/>
      <c r="P2605" s="72" t="s">
        <v>7561</v>
      </c>
      <c r="Q2605" s="31" t="s">
        <v>3449</v>
      </c>
      <c r="R2605" s="72" t="n">
        <v>124</v>
      </c>
      <c r="S2605" s="31" t="s">
        <v>7522</v>
      </c>
      <c r="T2605" s="72" t="n">
        <v>123</v>
      </c>
      <c r="U2605" s="72"/>
      <c r="V2605" s="72"/>
      <c r="W2605" s="72"/>
      <c r="X2605" s="72"/>
      <c r="Y2605" s="72"/>
      <c r="Z2605" s="72"/>
      <c r="AA2605" s="72"/>
      <c r="AB2605" s="72"/>
      <c r="AC2605" s="70"/>
      <c r="AD2605" s="70"/>
      <c r="AE2605" s="70"/>
      <c r="AF2605" s="70"/>
      <c r="AG2605" s="72" t="s">
        <v>382</v>
      </c>
      <c r="AH2605" s="72"/>
      <c r="AI2605" s="72" t="s">
        <v>7562</v>
      </c>
      <c r="AJ2605" s="22" t="s">
        <v>280</v>
      </c>
      <c r="AK2605" s="23" t="s">
        <v>93</v>
      </c>
      <c r="AL2605" s="24" t="s">
        <v>94</v>
      </c>
      <c r="AM2605" s="25" t="n">
        <v>1859</v>
      </c>
      <c r="AN2605" s="72" t="s">
        <v>141</v>
      </c>
      <c r="AO2605" s="72"/>
      <c r="AP2605" s="72"/>
      <c r="AQ2605" s="0" t="s">
        <v>142</v>
      </c>
      <c r="AS2605" s="72" t="s">
        <v>3452</v>
      </c>
      <c r="AT2605" s="46" t="s">
        <v>280</v>
      </c>
      <c r="AU2605" s="25" t="s">
        <v>93</v>
      </c>
      <c r="AV2605" s="22" t="s">
        <v>94</v>
      </c>
      <c r="AW2605" s="18" t="n">
        <v>1859</v>
      </c>
      <c r="AX2605" s="18"/>
      <c r="AY2605" s="72"/>
      <c r="AZ2605" s="72" t="s">
        <v>7524</v>
      </c>
      <c r="BA2605" s="72"/>
      <c r="BB2605" s="72"/>
      <c r="BC2605" s="72"/>
      <c r="BD2605" s="72"/>
      <c r="BE2605" s="72"/>
      <c r="BF2605" s="72"/>
      <c r="BG2605" s="72"/>
      <c r="BH2605" s="19" t="s">
        <v>1695</v>
      </c>
      <c r="BI2605" s="19" t="s">
        <v>7511</v>
      </c>
      <c r="BJ2605" s="19"/>
      <c r="BK2605" s="0" t="str">
        <f aca="false">IF(ISBLANK(P2605), IF(ISBLANK(I2605), IF(ISBLANK(G2605), IF(ISBLANK(E2605), "Niet", E2605), G2605), I2605), P2605)</f>
        <v>B13.1.1/24</v>
      </c>
      <c r="BL2605" s="0" t="str">
        <f aca="false">IF(COUNTIF($BK$2:$BK$3066, BK2605)&gt;1, "Double", "Correct")</f>
        <v>Correct</v>
      </c>
    </row>
    <row r="2606" customFormat="false" ht="15.75" hidden="true" customHeight="true" outlineLevel="0" collapsed="false">
      <c r="A2606" s="181" t="s">
        <v>5850</v>
      </c>
      <c r="B2606" s="21" t="s">
        <v>7500</v>
      </c>
      <c r="C2606" s="18" t="s">
        <v>7501</v>
      </c>
      <c r="D2606" s="72" t="s">
        <v>7502</v>
      </c>
      <c r="E2606" s="18" t="s">
        <v>7503</v>
      </c>
      <c r="F2606" s="44" t="s">
        <v>7504</v>
      </c>
      <c r="G2606" s="18" t="s">
        <v>7505</v>
      </c>
      <c r="H2606" s="72" t="s">
        <v>7506</v>
      </c>
      <c r="I2606" s="72"/>
      <c r="J2606" s="72"/>
      <c r="K2606" s="72" t="s">
        <v>73</v>
      </c>
      <c r="L2606" s="72" t="s">
        <v>74</v>
      </c>
      <c r="M2606" s="72"/>
      <c r="N2606" s="72"/>
      <c r="O2606" s="72"/>
      <c r="P2606" s="72" t="s">
        <v>7563</v>
      </c>
      <c r="Q2606" s="31" t="s">
        <v>1212</v>
      </c>
      <c r="R2606" s="72" t="n">
        <v>121</v>
      </c>
      <c r="S2606" s="31" t="s">
        <v>7522</v>
      </c>
      <c r="T2606" s="72" t="n">
        <v>123</v>
      </c>
      <c r="U2606" s="72"/>
      <c r="V2606" s="72"/>
      <c r="W2606" s="72"/>
      <c r="X2606" s="72"/>
      <c r="Y2606" s="72"/>
      <c r="Z2606" s="72"/>
      <c r="AA2606" s="72"/>
      <c r="AB2606" s="72"/>
      <c r="AC2606" s="70"/>
      <c r="AD2606" s="70"/>
      <c r="AE2606" s="70"/>
      <c r="AF2606" s="70"/>
      <c r="AG2606" s="72" t="s">
        <v>382</v>
      </c>
      <c r="AH2606" s="72"/>
      <c r="AI2606" s="72" t="s">
        <v>7564</v>
      </c>
      <c r="AJ2606" s="22" t="s">
        <v>99</v>
      </c>
      <c r="AK2606" s="23" t="s">
        <v>93</v>
      </c>
      <c r="AL2606" s="24" t="s">
        <v>94</v>
      </c>
      <c r="AM2606" s="25" t="n">
        <v>1859</v>
      </c>
      <c r="AN2606" s="72" t="s">
        <v>7519</v>
      </c>
      <c r="AO2606" s="72"/>
      <c r="AP2606" s="72"/>
      <c r="AQ2606" s="0" t="s">
        <v>7520</v>
      </c>
      <c r="AS2606" s="72" t="s">
        <v>3718</v>
      </c>
      <c r="AT2606" s="46" t="s">
        <v>99</v>
      </c>
      <c r="AU2606" s="25" t="s">
        <v>93</v>
      </c>
      <c r="AV2606" s="22" t="s">
        <v>94</v>
      </c>
      <c r="AW2606" s="18" t="n">
        <v>1859</v>
      </c>
      <c r="AX2606" s="18"/>
      <c r="AY2606" s="72"/>
      <c r="AZ2606" s="72" t="s">
        <v>7524</v>
      </c>
      <c r="BA2606" s="72"/>
      <c r="BB2606" s="72"/>
      <c r="BC2606" s="72"/>
      <c r="BD2606" s="72"/>
      <c r="BE2606" s="72"/>
      <c r="BF2606" s="72"/>
      <c r="BG2606" s="72"/>
      <c r="BH2606" s="19" t="s">
        <v>1695</v>
      </c>
      <c r="BI2606" s="19" t="s">
        <v>7511</v>
      </c>
      <c r="BJ2606" s="19"/>
      <c r="BK2606" s="0" t="str">
        <f aca="false">IF(ISBLANK(P2606), IF(ISBLANK(I2606), IF(ISBLANK(G2606), IF(ISBLANK(E2606), "Niet", E2606), G2606), I2606), P2606)</f>
        <v>B13.1.1/25</v>
      </c>
      <c r="BL2606" s="0" t="str">
        <f aca="false">IF(COUNTIF($BK$2:$BK$3066, BK2606)&gt;1, "Double", "Correct")</f>
        <v>Correct</v>
      </c>
    </row>
    <row r="2607" customFormat="false" ht="15.75" hidden="true" customHeight="true" outlineLevel="0" collapsed="false">
      <c r="A2607" s="181" t="s">
        <v>5850</v>
      </c>
      <c r="B2607" s="21" t="s">
        <v>7500</v>
      </c>
      <c r="C2607" s="18" t="s">
        <v>7501</v>
      </c>
      <c r="D2607" s="72" t="s">
        <v>7502</v>
      </c>
      <c r="E2607" s="18" t="s">
        <v>7503</v>
      </c>
      <c r="F2607" s="44" t="s">
        <v>7504</v>
      </c>
      <c r="G2607" s="18" t="s">
        <v>7505</v>
      </c>
      <c r="H2607" s="72" t="s">
        <v>7506</v>
      </c>
      <c r="I2607" s="72"/>
      <c r="J2607" s="72"/>
      <c r="K2607" s="72" t="s">
        <v>73</v>
      </c>
      <c r="L2607" s="72" t="s">
        <v>74</v>
      </c>
      <c r="M2607" s="72"/>
      <c r="N2607" s="72"/>
      <c r="O2607" s="72"/>
      <c r="P2607" s="72" t="s">
        <v>7565</v>
      </c>
      <c r="Q2607" s="31" t="s">
        <v>1212</v>
      </c>
      <c r="R2607" s="72" t="n">
        <v>121</v>
      </c>
      <c r="S2607" s="31" t="s">
        <v>7522</v>
      </c>
      <c r="T2607" s="72" t="n">
        <v>123</v>
      </c>
      <c r="U2607" s="72"/>
      <c r="V2607" s="72"/>
      <c r="W2607" s="72"/>
      <c r="X2607" s="72"/>
      <c r="Y2607" s="72"/>
      <c r="Z2607" s="72"/>
      <c r="AA2607" s="72"/>
      <c r="AB2607" s="72"/>
      <c r="AC2607" s="70"/>
      <c r="AD2607" s="70"/>
      <c r="AE2607" s="70"/>
      <c r="AF2607" s="70"/>
      <c r="AG2607" s="72" t="s">
        <v>382</v>
      </c>
      <c r="AH2607" s="72"/>
      <c r="AI2607" s="72" t="s">
        <v>7566</v>
      </c>
      <c r="AJ2607" s="22" t="n">
        <v>18</v>
      </c>
      <c r="AK2607" s="23" t="s">
        <v>93</v>
      </c>
      <c r="AL2607" s="24" t="s">
        <v>94</v>
      </c>
      <c r="AM2607" s="25" t="n">
        <v>1859</v>
      </c>
      <c r="AN2607" s="72"/>
      <c r="AO2607" s="72"/>
      <c r="AP2607" s="72"/>
      <c r="AS2607" s="72" t="s">
        <v>3718</v>
      </c>
      <c r="AT2607" s="46" t="n">
        <v>18</v>
      </c>
      <c r="AU2607" s="25" t="s">
        <v>93</v>
      </c>
      <c r="AV2607" s="22" t="s">
        <v>94</v>
      </c>
      <c r="AW2607" s="18" t="n">
        <v>1859</v>
      </c>
      <c r="AX2607" s="18"/>
      <c r="AY2607" s="72"/>
      <c r="AZ2607" s="72" t="s">
        <v>7524</v>
      </c>
      <c r="BA2607" s="72"/>
      <c r="BB2607" s="72"/>
      <c r="BC2607" s="72"/>
      <c r="BD2607" s="72"/>
      <c r="BE2607" s="72"/>
      <c r="BF2607" s="72"/>
      <c r="BG2607" s="72"/>
      <c r="BH2607" s="19" t="s">
        <v>1695</v>
      </c>
      <c r="BI2607" s="19" t="s">
        <v>7511</v>
      </c>
      <c r="BJ2607" s="19"/>
      <c r="BK2607" s="0" t="str">
        <f aca="false">IF(ISBLANK(P2607), IF(ISBLANK(I2607), IF(ISBLANK(G2607), IF(ISBLANK(E2607), "Niet", E2607), G2607), I2607), P2607)</f>
        <v>B13.1.1/26</v>
      </c>
      <c r="BL2607" s="0" t="str">
        <f aca="false">IF(COUNTIF($BK$2:$BK$3066, BK2607)&gt;1, "Double", "Correct")</f>
        <v>Correct</v>
      </c>
    </row>
    <row r="2608" customFormat="false" ht="15.75" hidden="true" customHeight="true" outlineLevel="0" collapsed="false">
      <c r="A2608" s="181" t="s">
        <v>5850</v>
      </c>
      <c r="B2608" s="21" t="s">
        <v>7500</v>
      </c>
      <c r="C2608" s="18" t="s">
        <v>7501</v>
      </c>
      <c r="D2608" s="72" t="s">
        <v>7502</v>
      </c>
      <c r="E2608" s="18" t="s">
        <v>7503</v>
      </c>
      <c r="F2608" s="44" t="s">
        <v>7504</v>
      </c>
      <c r="G2608" s="18" t="s">
        <v>7505</v>
      </c>
      <c r="H2608" s="72" t="s">
        <v>7506</v>
      </c>
      <c r="I2608" s="72"/>
      <c r="J2608" s="72"/>
      <c r="K2608" s="72" t="s">
        <v>73</v>
      </c>
      <c r="L2608" s="72" t="s">
        <v>74</v>
      </c>
      <c r="M2608" s="72"/>
      <c r="N2608" s="72"/>
      <c r="O2608" s="72"/>
      <c r="P2608" s="72" t="s">
        <v>7567</v>
      </c>
      <c r="Q2608" s="31" t="s">
        <v>3449</v>
      </c>
      <c r="R2608" s="72" t="n">
        <v>124</v>
      </c>
      <c r="S2608" s="31" t="s">
        <v>7522</v>
      </c>
      <c r="T2608" s="72" t="n">
        <v>123</v>
      </c>
      <c r="U2608" s="72"/>
      <c r="V2608" s="72"/>
      <c r="W2608" s="72"/>
      <c r="X2608" s="72"/>
      <c r="Y2608" s="72"/>
      <c r="Z2608" s="72"/>
      <c r="AA2608" s="72"/>
      <c r="AB2608" s="72"/>
      <c r="AC2608" s="70"/>
      <c r="AD2608" s="70"/>
      <c r="AE2608" s="70"/>
      <c r="AF2608" s="70"/>
      <c r="AG2608" s="72" t="s">
        <v>382</v>
      </c>
      <c r="AH2608" s="72"/>
      <c r="AI2608" s="72" t="s">
        <v>7568</v>
      </c>
      <c r="AJ2608" s="22" t="n">
        <v>20</v>
      </c>
      <c r="AK2608" s="23" t="s">
        <v>93</v>
      </c>
      <c r="AL2608" s="24" t="s">
        <v>94</v>
      </c>
      <c r="AM2608" s="25" t="n">
        <v>1859</v>
      </c>
      <c r="AN2608" s="72"/>
      <c r="AO2608" s="72"/>
      <c r="AP2608" s="72"/>
      <c r="AS2608" s="72" t="s">
        <v>3452</v>
      </c>
      <c r="AT2608" s="46" t="n">
        <v>20</v>
      </c>
      <c r="AU2608" s="25" t="s">
        <v>93</v>
      </c>
      <c r="AV2608" s="22" t="s">
        <v>94</v>
      </c>
      <c r="AW2608" s="18" t="n">
        <v>1859</v>
      </c>
      <c r="AX2608" s="18"/>
      <c r="AY2608" s="72"/>
      <c r="AZ2608" s="72" t="s">
        <v>7524</v>
      </c>
      <c r="BA2608" s="72"/>
      <c r="BB2608" s="72"/>
      <c r="BC2608" s="72"/>
      <c r="BD2608" s="72"/>
      <c r="BE2608" s="72"/>
      <c r="BF2608" s="72"/>
      <c r="BG2608" s="72"/>
      <c r="BH2608" s="19" t="s">
        <v>1695</v>
      </c>
      <c r="BI2608" s="19" t="s">
        <v>7511</v>
      </c>
      <c r="BJ2608" s="19"/>
      <c r="BK2608" s="0" t="str">
        <f aca="false">IF(ISBLANK(P2608), IF(ISBLANK(I2608), IF(ISBLANK(G2608), IF(ISBLANK(E2608), "Niet", E2608), G2608), I2608), P2608)</f>
        <v>B13.1.1/27</v>
      </c>
      <c r="BL2608" s="0" t="str">
        <f aca="false">IF(COUNTIF($BK$2:$BK$3066, BK2608)&gt;1, "Double", "Correct")</f>
        <v>Correct</v>
      </c>
    </row>
    <row r="2609" customFormat="false" ht="15.75" hidden="true" customHeight="true" outlineLevel="0" collapsed="false">
      <c r="A2609" s="181" t="s">
        <v>5850</v>
      </c>
      <c r="B2609" s="21" t="s">
        <v>7500</v>
      </c>
      <c r="C2609" s="18" t="s">
        <v>7501</v>
      </c>
      <c r="D2609" s="72" t="s">
        <v>7502</v>
      </c>
      <c r="E2609" s="18" t="s">
        <v>7503</v>
      </c>
      <c r="F2609" s="44" t="s">
        <v>7504</v>
      </c>
      <c r="G2609" s="18" t="s">
        <v>7505</v>
      </c>
      <c r="H2609" s="72" t="s">
        <v>7506</v>
      </c>
      <c r="I2609" s="72"/>
      <c r="J2609" s="72"/>
      <c r="K2609" s="72" t="s">
        <v>73</v>
      </c>
      <c r="L2609" s="72" t="s">
        <v>74</v>
      </c>
      <c r="M2609" s="72"/>
      <c r="N2609" s="72"/>
      <c r="O2609" s="72"/>
      <c r="P2609" s="72" t="s">
        <v>7569</v>
      </c>
      <c r="Q2609" s="31" t="s">
        <v>1212</v>
      </c>
      <c r="R2609" s="72" t="n">
        <v>121</v>
      </c>
      <c r="S2609" s="31" t="s">
        <v>7522</v>
      </c>
      <c r="T2609" s="72" t="n">
        <v>123</v>
      </c>
      <c r="U2609" s="72"/>
      <c r="V2609" s="72"/>
      <c r="W2609" s="72"/>
      <c r="X2609" s="72"/>
      <c r="Y2609" s="72"/>
      <c r="Z2609" s="72"/>
      <c r="AA2609" s="72"/>
      <c r="AB2609" s="72"/>
      <c r="AC2609" s="70"/>
      <c r="AD2609" s="70"/>
      <c r="AE2609" s="70"/>
      <c r="AF2609" s="70"/>
      <c r="AG2609" s="72" t="s">
        <v>382</v>
      </c>
      <c r="AH2609" s="72"/>
      <c r="AI2609" s="72" t="s">
        <v>7570</v>
      </c>
      <c r="AJ2609" s="22" t="n">
        <v>23</v>
      </c>
      <c r="AK2609" s="23" t="s">
        <v>93</v>
      </c>
      <c r="AL2609" s="24" t="s">
        <v>94</v>
      </c>
      <c r="AM2609" s="25" t="n">
        <v>1859</v>
      </c>
      <c r="AN2609" s="72" t="s">
        <v>7571</v>
      </c>
      <c r="AO2609" s="72"/>
      <c r="AP2609" s="72"/>
      <c r="AQ2609" s="0" t="s">
        <v>7572</v>
      </c>
      <c r="AS2609" s="72" t="s">
        <v>3718</v>
      </c>
      <c r="AT2609" s="46" t="n">
        <v>23</v>
      </c>
      <c r="AU2609" s="25" t="s">
        <v>93</v>
      </c>
      <c r="AV2609" s="22" t="s">
        <v>94</v>
      </c>
      <c r="AW2609" s="18" t="n">
        <v>1859</v>
      </c>
      <c r="AX2609" s="18"/>
      <c r="AY2609" s="72"/>
      <c r="AZ2609" s="72" t="s">
        <v>7524</v>
      </c>
      <c r="BA2609" s="72"/>
      <c r="BB2609" s="72"/>
      <c r="BC2609" s="72"/>
      <c r="BD2609" s="72"/>
      <c r="BE2609" s="72"/>
      <c r="BF2609" s="72"/>
      <c r="BG2609" s="72"/>
      <c r="BH2609" s="19" t="s">
        <v>1695</v>
      </c>
      <c r="BI2609" s="19" t="s">
        <v>7511</v>
      </c>
      <c r="BJ2609" s="19"/>
      <c r="BK2609" s="0" t="str">
        <f aca="false">IF(ISBLANK(P2609), IF(ISBLANK(I2609), IF(ISBLANK(G2609), IF(ISBLANK(E2609), "Niet", E2609), G2609), I2609), P2609)</f>
        <v>B13.1.1/28</v>
      </c>
      <c r="BL2609" s="0" t="str">
        <f aca="false">IF(COUNTIF($BK$2:$BK$3066, BK2609)&gt;1, "Double", "Correct")</f>
        <v>Correct</v>
      </c>
    </row>
    <row r="2610" customFormat="false" ht="15.75" hidden="true" customHeight="true" outlineLevel="0" collapsed="false">
      <c r="A2610" s="181" t="s">
        <v>5850</v>
      </c>
      <c r="B2610" s="21" t="s">
        <v>7500</v>
      </c>
      <c r="C2610" s="18" t="s">
        <v>7501</v>
      </c>
      <c r="D2610" s="72" t="s">
        <v>7502</v>
      </c>
      <c r="E2610" s="18" t="s">
        <v>7503</v>
      </c>
      <c r="F2610" s="44" t="s">
        <v>7504</v>
      </c>
      <c r="G2610" s="18" t="s">
        <v>7505</v>
      </c>
      <c r="H2610" s="72" t="s">
        <v>7506</v>
      </c>
      <c r="I2610" s="72"/>
      <c r="J2610" s="72"/>
      <c r="K2610" s="72" t="s">
        <v>73</v>
      </c>
      <c r="L2610" s="72" t="s">
        <v>74</v>
      </c>
      <c r="M2610" s="72"/>
      <c r="N2610" s="72"/>
      <c r="O2610" s="72"/>
      <c r="P2610" s="72" t="s">
        <v>7573</v>
      </c>
      <c r="Q2610" s="31" t="s">
        <v>1212</v>
      </c>
      <c r="R2610" s="72" t="n">
        <v>121</v>
      </c>
      <c r="S2610" s="31" t="s">
        <v>7522</v>
      </c>
      <c r="T2610" s="72" t="n">
        <v>123</v>
      </c>
      <c r="U2610" s="72"/>
      <c r="V2610" s="72"/>
      <c r="W2610" s="72"/>
      <c r="X2610" s="72"/>
      <c r="Y2610" s="72"/>
      <c r="Z2610" s="72"/>
      <c r="AA2610" s="72"/>
      <c r="AB2610" s="72"/>
      <c r="AC2610" s="70"/>
      <c r="AD2610" s="70"/>
      <c r="AE2610" s="70"/>
      <c r="AF2610" s="70"/>
      <c r="AG2610" s="72" t="s">
        <v>382</v>
      </c>
      <c r="AH2610" s="72"/>
      <c r="AI2610" s="72" t="s">
        <v>7574</v>
      </c>
      <c r="AJ2610" s="22" t="s">
        <v>131</v>
      </c>
      <c r="AK2610" s="23" t="s">
        <v>192</v>
      </c>
      <c r="AL2610" s="24" t="s">
        <v>92</v>
      </c>
      <c r="AM2610" s="25" t="n">
        <v>1859</v>
      </c>
      <c r="AN2610" s="74" t="s">
        <v>7575</v>
      </c>
      <c r="AO2610" s="74"/>
      <c r="AP2610" s="74"/>
      <c r="AQ2610" s="0" t="s">
        <v>7576</v>
      </c>
      <c r="AS2610" s="72" t="s">
        <v>3718</v>
      </c>
      <c r="AT2610" s="46" t="s">
        <v>131</v>
      </c>
      <c r="AU2610" s="25" t="s">
        <v>192</v>
      </c>
      <c r="AV2610" s="22" t="s">
        <v>92</v>
      </c>
      <c r="AW2610" s="18" t="n">
        <v>1859</v>
      </c>
      <c r="AX2610" s="18"/>
      <c r="AY2610" s="72"/>
      <c r="AZ2610" s="72" t="s">
        <v>7524</v>
      </c>
      <c r="BA2610" s="72"/>
      <c r="BB2610" s="72"/>
      <c r="BC2610" s="72"/>
      <c r="BD2610" s="72"/>
      <c r="BE2610" s="72"/>
      <c r="BF2610" s="72"/>
      <c r="BG2610" s="72"/>
      <c r="BH2610" s="19" t="s">
        <v>1695</v>
      </c>
      <c r="BI2610" s="19" t="s">
        <v>7511</v>
      </c>
      <c r="BJ2610" s="19"/>
      <c r="BK2610" s="0" t="str">
        <f aca="false">IF(ISBLANK(P2610), IF(ISBLANK(I2610), IF(ISBLANK(G2610), IF(ISBLANK(E2610), "Niet", E2610), G2610), I2610), P2610)</f>
        <v>B13.1.1/29</v>
      </c>
      <c r="BL2610" s="0" t="str">
        <f aca="false">IF(COUNTIF($BK$2:$BK$3066, BK2610)&gt;1, "Double", "Correct")</f>
        <v>Correct</v>
      </c>
    </row>
    <row r="2611" customFormat="false" ht="15.75" hidden="true" customHeight="true" outlineLevel="0" collapsed="false">
      <c r="A2611" s="181" t="s">
        <v>5850</v>
      </c>
      <c r="B2611" s="21" t="s">
        <v>7500</v>
      </c>
      <c r="C2611" s="18" t="s">
        <v>7501</v>
      </c>
      <c r="D2611" s="72" t="s">
        <v>7502</v>
      </c>
      <c r="E2611" s="18" t="s">
        <v>7503</v>
      </c>
      <c r="F2611" s="44" t="s">
        <v>7504</v>
      </c>
      <c r="G2611" s="18" t="s">
        <v>7505</v>
      </c>
      <c r="H2611" s="72" t="s">
        <v>7506</v>
      </c>
      <c r="I2611" s="72"/>
      <c r="J2611" s="72"/>
      <c r="K2611" s="72" t="s">
        <v>73</v>
      </c>
      <c r="L2611" s="72" t="s">
        <v>74</v>
      </c>
      <c r="M2611" s="72"/>
      <c r="N2611" s="72"/>
      <c r="O2611" s="72"/>
      <c r="P2611" s="72" t="s">
        <v>7577</v>
      </c>
      <c r="Q2611" s="31" t="s">
        <v>3449</v>
      </c>
      <c r="R2611" s="72" t="n">
        <v>124</v>
      </c>
      <c r="S2611" s="31" t="s">
        <v>7522</v>
      </c>
      <c r="T2611" s="72" t="n">
        <v>123</v>
      </c>
      <c r="U2611" s="72"/>
      <c r="V2611" s="72"/>
      <c r="W2611" s="72"/>
      <c r="X2611" s="72"/>
      <c r="Y2611" s="72"/>
      <c r="Z2611" s="72"/>
      <c r="AA2611" s="72"/>
      <c r="AB2611" s="72"/>
      <c r="AC2611" s="70"/>
      <c r="AD2611" s="70"/>
      <c r="AE2611" s="70"/>
      <c r="AF2611" s="70"/>
      <c r="AG2611" s="72" t="s">
        <v>382</v>
      </c>
      <c r="AH2611" s="72"/>
      <c r="AI2611" s="19" t="s">
        <v>7578</v>
      </c>
      <c r="AJ2611" s="22" t="s">
        <v>131</v>
      </c>
      <c r="AK2611" s="23" t="s">
        <v>192</v>
      </c>
      <c r="AL2611" s="24" t="s">
        <v>92</v>
      </c>
      <c r="AM2611" s="25" t="n">
        <v>1859</v>
      </c>
      <c r="AN2611" s="72" t="s">
        <v>141</v>
      </c>
      <c r="AO2611" s="72"/>
      <c r="AP2611" s="72"/>
      <c r="AQ2611" s="0" t="s">
        <v>142</v>
      </c>
      <c r="AS2611" s="72" t="s">
        <v>3452</v>
      </c>
      <c r="AT2611" s="46" t="s">
        <v>131</v>
      </c>
      <c r="AU2611" s="25" t="s">
        <v>192</v>
      </c>
      <c r="AV2611" s="22" t="s">
        <v>92</v>
      </c>
      <c r="AW2611" s="18" t="n">
        <v>1859</v>
      </c>
      <c r="AX2611" s="18"/>
      <c r="AY2611" s="72"/>
      <c r="AZ2611" s="72" t="s">
        <v>7524</v>
      </c>
      <c r="BA2611" s="72"/>
      <c r="BB2611" s="72"/>
      <c r="BC2611" s="72"/>
      <c r="BD2611" s="72"/>
      <c r="BE2611" s="72"/>
      <c r="BF2611" s="72"/>
      <c r="BG2611" s="72"/>
      <c r="BH2611" s="19" t="s">
        <v>1695</v>
      </c>
      <c r="BI2611" s="19" t="s">
        <v>7511</v>
      </c>
      <c r="BJ2611" s="19"/>
      <c r="BK2611" s="0" t="str">
        <f aca="false">IF(ISBLANK(P2611), IF(ISBLANK(I2611), IF(ISBLANK(G2611), IF(ISBLANK(E2611), "Niet", E2611), G2611), I2611), P2611)</f>
        <v>B13.1.1/30</v>
      </c>
      <c r="BL2611" s="0" t="str">
        <f aca="false">IF(COUNTIF($BK$2:$BK$3066, BK2611)&gt;1, "Double", "Correct")</f>
        <v>Correct</v>
      </c>
    </row>
    <row r="2612" customFormat="false" ht="15.75" hidden="true" customHeight="true" outlineLevel="0" collapsed="false">
      <c r="A2612" s="181" t="s">
        <v>5850</v>
      </c>
      <c r="B2612" s="21" t="s">
        <v>7500</v>
      </c>
      <c r="C2612" s="18" t="s">
        <v>7501</v>
      </c>
      <c r="D2612" s="72" t="s">
        <v>7502</v>
      </c>
      <c r="E2612" s="18" t="s">
        <v>7503</v>
      </c>
      <c r="F2612" s="44" t="s">
        <v>7504</v>
      </c>
      <c r="G2612" s="18" t="s">
        <v>7505</v>
      </c>
      <c r="H2612" s="72" t="s">
        <v>7506</v>
      </c>
      <c r="I2612" s="72"/>
      <c r="J2612" s="72"/>
      <c r="K2612" s="72" t="s">
        <v>73</v>
      </c>
      <c r="L2612" s="72" t="s">
        <v>74</v>
      </c>
      <c r="M2612" s="72"/>
      <c r="N2612" s="72"/>
      <c r="O2612" s="72"/>
      <c r="P2612" s="72" t="s">
        <v>7579</v>
      </c>
      <c r="Q2612" s="31" t="s">
        <v>3449</v>
      </c>
      <c r="R2612" s="72" t="n">
        <v>124</v>
      </c>
      <c r="S2612" s="31" t="s">
        <v>7522</v>
      </c>
      <c r="T2612" s="72" t="n">
        <v>123</v>
      </c>
      <c r="U2612" s="72"/>
      <c r="V2612" s="72"/>
      <c r="W2612" s="72"/>
      <c r="X2612" s="72"/>
      <c r="Y2612" s="72"/>
      <c r="Z2612" s="72"/>
      <c r="AA2612" s="72"/>
      <c r="AB2612" s="72"/>
      <c r="AC2612" s="70"/>
      <c r="AD2612" s="70"/>
      <c r="AE2612" s="70"/>
      <c r="AF2612" s="70"/>
      <c r="AG2612" s="72" t="s">
        <v>382</v>
      </c>
      <c r="AH2612" s="72"/>
      <c r="AI2612" s="72" t="s">
        <v>7580</v>
      </c>
      <c r="AJ2612" s="22" t="n">
        <v>12</v>
      </c>
      <c r="AK2612" s="23" t="s">
        <v>192</v>
      </c>
      <c r="AL2612" s="24" t="s">
        <v>92</v>
      </c>
      <c r="AM2612" s="25" t="n">
        <v>1859</v>
      </c>
      <c r="AN2612" s="72" t="s">
        <v>141</v>
      </c>
      <c r="AO2612" s="72"/>
      <c r="AP2612" s="72"/>
      <c r="AQ2612" s="0" t="s">
        <v>142</v>
      </c>
      <c r="AS2612" s="72" t="s">
        <v>3452</v>
      </c>
      <c r="AT2612" s="46" t="n">
        <v>12</v>
      </c>
      <c r="AU2612" s="25" t="s">
        <v>192</v>
      </c>
      <c r="AV2612" s="22" t="s">
        <v>92</v>
      </c>
      <c r="AW2612" s="18" t="n">
        <v>1859</v>
      </c>
      <c r="AX2612" s="18"/>
      <c r="AY2612" s="72"/>
      <c r="AZ2612" s="72" t="s">
        <v>7524</v>
      </c>
      <c r="BA2612" s="72"/>
      <c r="BB2612" s="72"/>
      <c r="BC2612" s="72"/>
      <c r="BD2612" s="72"/>
      <c r="BE2612" s="72"/>
      <c r="BF2612" s="72"/>
      <c r="BG2612" s="72"/>
      <c r="BH2612" s="19" t="s">
        <v>1695</v>
      </c>
      <c r="BI2612" s="19" t="s">
        <v>7511</v>
      </c>
      <c r="BJ2612" s="19"/>
      <c r="BK2612" s="0" t="str">
        <f aca="false">IF(ISBLANK(P2612), IF(ISBLANK(I2612), IF(ISBLANK(G2612), IF(ISBLANK(E2612), "Niet", E2612), G2612), I2612), P2612)</f>
        <v>B13.1.1/31</v>
      </c>
      <c r="BL2612" s="0" t="str">
        <f aca="false">IF(COUNTIF($BK$2:$BK$3066, BK2612)&gt;1, "Double", "Correct")</f>
        <v>Correct</v>
      </c>
    </row>
    <row r="2613" customFormat="false" ht="15.75" hidden="true" customHeight="true" outlineLevel="0" collapsed="false">
      <c r="A2613" s="181" t="s">
        <v>5850</v>
      </c>
      <c r="B2613" s="21" t="s">
        <v>7500</v>
      </c>
      <c r="C2613" s="18" t="s">
        <v>7501</v>
      </c>
      <c r="D2613" s="72" t="s">
        <v>7502</v>
      </c>
      <c r="E2613" s="18" t="s">
        <v>7503</v>
      </c>
      <c r="F2613" s="44" t="s">
        <v>7504</v>
      </c>
      <c r="G2613" s="18" t="s">
        <v>7505</v>
      </c>
      <c r="H2613" s="72" t="s">
        <v>7506</v>
      </c>
      <c r="I2613" s="72"/>
      <c r="J2613" s="72"/>
      <c r="K2613" s="72" t="s">
        <v>73</v>
      </c>
      <c r="L2613" s="72" t="s">
        <v>74</v>
      </c>
      <c r="M2613" s="72"/>
      <c r="N2613" s="72"/>
      <c r="O2613" s="72"/>
      <c r="P2613" s="72" t="s">
        <v>7581</v>
      </c>
      <c r="Q2613" s="31" t="s">
        <v>1212</v>
      </c>
      <c r="R2613" s="72" t="n">
        <v>121</v>
      </c>
      <c r="S2613" s="31" t="s">
        <v>7522</v>
      </c>
      <c r="T2613" s="72" t="n">
        <v>123</v>
      </c>
      <c r="U2613" s="72"/>
      <c r="V2613" s="72"/>
      <c r="W2613" s="72"/>
      <c r="X2613" s="72"/>
      <c r="Y2613" s="72"/>
      <c r="Z2613" s="72"/>
      <c r="AA2613" s="72"/>
      <c r="AB2613" s="72"/>
      <c r="AC2613" s="70"/>
      <c r="AD2613" s="70"/>
      <c r="AE2613" s="70"/>
      <c r="AF2613" s="70"/>
      <c r="AG2613" s="72" t="s">
        <v>382</v>
      </c>
      <c r="AH2613" s="72"/>
      <c r="AI2613" s="72" t="s">
        <v>7582</v>
      </c>
      <c r="AJ2613" s="22" t="n">
        <v>19</v>
      </c>
      <c r="AK2613" s="23" t="s">
        <v>192</v>
      </c>
      <c r="AL2613" s="24" t="s">
        <v>92</v>
      </c>
      <c r="AM2613" s="25" t="n">
        <v>1859</v>
      </c>
      <c r="AN2613" s="72"/>
      <c r="AO2613" s="72"/>
      <c r="AP2613" s="72"/>
      <c r="AS2613" s="72" t="s">
        <v>3718</v>
      </c>
      <c r="AT2613" s="46" t="n">
        <v>19</v>
      </c>
      <c r="AU2613" s="25" t="s">
        <v>192</v>
      </c>
      <c r="AV2613" s="22" t="s">
        <v>92</v>
      </c>
      <c r="AW2613" s="18" t="n">
        <v>1859</v>
      </c>
      <c r="AX2613" s="18"/>
      <c r="AY2613" s="72"/>
      <c r="AZ2613" s="72" t="s">
        <v>7524</v>
      </c>
      <c r="BA2613" s="72"/>
      <c r="BB2613" s="72"/>
      <c r="BC2613" s="72"/>
      <c r="BD2613" s="72"/>
      <c r="BE2613" s="72"/>
      <c r="BF2613" s="72"/>
      <c r="BG2613" s="72"/>
      <c r="BH2613" s="19" t="s">
        <v>1695</v>
      </c>
      <c r="BI2613" s="19" t="s">
        <v>7511</v>
      </c>
      <c r="BJ2613" s="19"/>
      <c r="BK2613" s="0" t="str">
        <f aca="false">IF(ISBLANK(P2613), IF(ISBLANK(I2613), IF(ISBLANK(G2613), IF(ISBLANK(E2613), "Niet", E2613), G2613), I2613), P2613)</f>
        <v>B13.1.1/32</v>
      </c>
      <c r="BL2613" s="0" t="str">
        <f aca="false">IF(COUNTIF($BK$2:$BK$3066, BK2613)&gt;1, "Double", "Correct")</f>
        <v>Correct</v>
      </c>
    </row>
    <row r="2614" customFormat="false" ht="15.75" hidden="true" customHeight="true" outlineLevel="0" collapsed="false">
      <c r="A2614" s="181" t="s">
        <v>5850</v>
      </c>
      <c r="B2614" s="21" t="s">
        <v>7500</v>
      </c>
      <c r="C2614" s="18" t="s">
        <v>7501</v>
      </c>
      <c r="D2614" s="72" t="s">
        <v>7502</v>
      </c>
      <c r="E2614" s="18" t="s">
        <v>7503</v>
      </c>
      <c r="F2614" s="44" t="s">
        <v>7504</v>
      </c>
      <c r="G2614" s="18" t="s">
        <v>7505</v>
      </c>
      <c r="H2614" s="72" t="s">
        <v>7506</v>
      </c>
      <c r="I2614" s="72"/>
      <c r="J2614" s="72"/>
      <c r="K2614" s="72" t="s">
        <v>73</v>
      </c>
      <c r="L2614" s="72" t="s">
        <v>74</v>
      </c>
      <c r="M2614" s="72"/>
      <c r="N2614" s="72"/>
      <c r="O2614" s="72"/>
      <c r="P2614" s="72" t="s">
        <v>7583</v>
      </c>
      <c r="Q2614" s="31" t="s">
        <v>3449</v>
      </c>
      <c r="R2614" s="72" t="n">
        <v>124</v>
      </c>
      <c r="S2614" s="31" t="s">
        <v>7522</v>
      </c>
      <c r="T2614" s="72" t="n">
        <v>123</v>
      </c>
      <c r="U2614" s="72"/>
      <c r="V2614" s="72"/>
      <c r="W2614" s="72"/>
      <c r="X2614" s="72"/>
      <c r="Y2614" s="72"/>
      <c r="Z2614" s="72"/>
      <c r="AA2614" s="72"/>
      <c r="AB2614" s="72"/>
      <c r="AC2614" s="70"/>
      <c r="AD2614" s="70"/>
      <c r="AE2614" s="70"/>
      <c r="AF2614" s="70"/>
      <c r="AG2614" s="72" t="s">
        <v>382</v>
      </c>
      <c r="AH2614" s="72"/>
      <c r="AI2614" s="72" t="s">
        <v>7584</v>
      </c>
      <c r="AJ2614" s="22" t="n">
        <v>30</v>
      </c>
      <c r="AK2614" s="23" t="s">
        <v>192</v>
      </c>
      <c r="AL2614" s="24" t="s">
        <v>92</v>
      </c>
      <c r="AM2614" s="25" t="n">
        <v>1859</v>
      </c>
      <c r="AN2614" s="72"/>
      <c r="AO2614" s="72"/>
      <c r="AP2614" s="72"/>
      <c r="AS2614" s="72" t="s">
        <v>3452</v>
      </c>
      <c r="AT2614" s="46" t="n">
        <v>30</v>
      </c>
      <c r="AU2614" s="25" t="s">
        <v>192</v>
      </c>
      <c r="AV2614" s="22" t="s">
        <v>92</v>
      </c>
      <c r="AW2614" s="18" t="n">
        <v>1859</v>
      </c>
      <c r="AX2614" s="18"/>
      <c r="AY2614" s="72"/>
      <c r="AZ2614" s="72" t="s">
        <v>7524</v>
      </c>
      <c r="BA2614" s="72"/>
      <c r="BB2614" s="72"/>
      <c r="BC2614" s="72"/>
      <c r="BD2614" s="72"/>
      <c r="BE2614" s="72"/>
      <c r="BF2614" s="72"/>
      <c r="BG2614" s="72"/>
      <c r="BH2614" s="19" t="s">
        <v>1695</v>
      </c>
      <c r="BI2614" s="19" t="s">
        <v>7511</v>
      </c>
      <c r="BJ2614" s="19"/>
      <c r="BK2614" s="0" t="str">
        <f aca="false">IF(ISBLANK(P2614), IF(ISBLANK(I2614), IF(ISBLANK(G2614), IF(ISBLANK(E2614), "Niet", E2614), G2614), I2614), P2614)</f>
        <v>B13.1.1/33</v>
      </c>
      <c r="BL2614" s="0" t="str">
        <f aca="false">IF(COUNTIF($BK$2:$BK$3066, BK2614)&gt;1, "Double", "Correct")</f>
        <v>Correct</v>
      </c>
    </row>
    <row r="2615" customFormat="false" ht="15.75" hidden="true" customHeight="true" outlineLevel="0" collapsed="false">
      <c r="A2615" s="181" t="s">
        <v>5850</v>
      </c>
      <c r="B2615" s="21" t="s">
        <v>7500</v>
      </c>
      <c r="C2615" s="18" t="s">
        <v>7501</v>
      </c>
      <c r="D2615" s="72" t="s">
        <v>7502</v>
      </c>
      <c r="E2615" s="18" t="s">
        <v>7503</v>
      </c>
      <c r="F2615" s="44" t="s">
        <v>7504</v>
      </c>
      <c r="G2615" s="18" t="s">
        <v>7505</v>
      </c>
      <c r="H2615" s="72" t="s">
        <v>7506</v>
      </c>
      <c r="I2615" s="72"/>
      <c r="J2615" s="72"/>
      <c r="K2615" s="72" t="s">
        <v>73</v>
      </c>
      <c r="L2615" s="72" t="s">
        <v>74</v>
      </c>
      <c r="M2615" s="72"/>
      <c r="N2615" s="72"/>
      <c r="O2615" s="72"/>
      <c r="P2615" s="72" t="s">
        <v>7585</v>
      </c>
      <c r="Q2615" s="31" t="s">
        <v>1212</v>
      </c>
      <c r="R2615" s="72" t="n">
        <v>121</v>
      </c>
      <c r="S2615" s="31" t="s">
        <v>7508</v>
      </c>
      <c r="T2615" s="72" t="n">
        <v>122</v>
      </c>
      <c r="U2615" s="72"/>
      <c r="V2615" s="72"/>
      <c r="W2615" s="72"/>
      <c r="X2615" s="72"/>
      <c r="Y2615" s="72"/>
      <c r="Z2615" s="72"/>
      <c r="AA2615" s="72"/>
      <c r="AB2615" s="72"/>
      <c r="AC2615" s="70"/>
      <c r="AD2615" s="70"/>
      <c r="AE2615" s="70"/>
      <c r="AF2615" s="70"/>
      <c r="AG2615" s="72" t="s">
        <v>382</v>
      </c>
      <c r="AH2615" s="72"/>
      <c r="AI2615" s="72" t="s">
        <v>7586</v>
      </c>
      <c r="AJ2615" s="22" t="s">
        <v>225</v>
      </c>
      <c r="AK2615" s="23" t="s">
        <v>79</v>
      </c>
      <c r="AL2615" s="24" t="s">
        <v>80</v>
      </c>
      <c r="AM2615" s="25" t="n">
        <v>1859</v>
      </c>
      <c r="AN2615" s="72"/>
      <c r="AO2615" s="72"/>
      <c r="AP2615" s="72"/>
      <c r="AS2615" s="72" t="s">
        <v>3718</v>
      </c>
      <c r="AT2615" s="46" t="s">
        <v>225</v>
      </c>
      <c r="AU2615" s="25" t="s">
        <v>79</v>
      </c>
      <c r="AV2615" s="22" t="s">
        <v>80</v>
      </c>
      <c r="AW2615" s="18" t="n">
        <v>1859</v>
      </c>
      <c r="AX2615" s="18"/>
      <c r="AY2615" s="72"/>
      <c r="AZ2615" s="72" t="s">
        <v>7510</v>
      </c>
      <c r="BA2615" s="72"/>
      <c r="BB2615" s="72"/>
      <c r="BC2615" s="72"/>
      <c r="BD2615" s="72"/>
      <c r="BE2615" s="72"/>
      <c r="BF2615" s="72"/>
      <c r="BG2615" s="72"/>
      <c r="BH2615" s="19" t="s">
        <v>1695</v>
      </c>
      <c r="BI2615" s="19" t="s">
        <v>7511</v>
      </c>
      <c r="BJ2615" s="19"/>
      <c r="BK2615" s="0" t="str">
        <f aca="false">IF(ISBLANK(P2615), IF(ISBLANK(I2615), IF(ISBLANK(G2615), IF(ISBLANK(E2615), "Niet", E2615), G2615), I2615), P2615)</f>
        <v>B13.1.1/34</v>
      </c>
      <c r="BL2615" s="0" t="str">
        <f aca="false">IF(COUNTIF($BK$2:$BK$3066, BK2615)&gt;1, "Double", "Correct")</f>
        <v>Correct</v>
      </c>
    </row>
    <row r="2616" customFormat="false" ht="15.75" hidden="true" customHeight="true" outlineLevel="0" collapsed="false">
      <c r="A2616" s="181" t="s">
        <v>5850</v>
      </c>
      <c r="B2616" s="21" t="s">
        <v>7500</v>
      </c>
      <c r="C2616" s="18" t="s">
        <v>7501</v>
      </c>
      <c r="D2616" s="72" t="s">
        <v>7502</v>
      </c>
      <c r="E2616" s="18" t="s">
        <v>7503</v>
      </c>
      <c r="F2616" s="44" t="s">
        <v>7504</v>
      </c>
      <c r="G2616" s="18" t="s">
        <v>7505</v>
      </c>
      <c r="H2616" s="72" t="s">
        <v>7506</v>
      </c>
      <c r="I2616" s="72"/>
      <c r="J2616" s="72"/>
      <c r="K2616" s="72" t="s">
        <v>73</v>
      </c>
      <c r="L2616" s="72" t="s">
        <v>74</v>
      </c>
      <c r="M2616" s="72"/>
      <c r="N2616" s="72"/>
      <c r="O2616" s="72"/>
      <c r="P2616" s="72" t="s">
        <v>7587</v>
      </c>
      <c r="Q2616" s="31" t="s">
        <v>3449</v>
      </c>
      <c r="R2616" s="72" t="n">
        <v>124</v>
      </c>
      <c r="S2616" s="31" t="s">
        <v>7588</v>
      </c>
      <c r="T2616" s="72" t="s">
        <v>7589</v>
      </c>
      <c r="U2616" s="72"/>
      <c r="V2616" s="72"/>
      <c r="W2616" s="72"/>
      <c r="X2616" s="72"/>
      <c r="Y2616" s="72"/>
      <c r="Z2616" s="72"/>
      <c r="AA2616" s="72"/>
      <c r="AB2616" s="72"/>
      <c r="AC2616" s="70"/>
      <c r="AD2616" s="70"/>
      <c r="AE2616" s="70"/>
      <c r="AF2616" s="70"/>
      <c r="AG2616" s="72" t="s">
        <v>382</v>
      </c>
      <c r="AH2616" s="72"/>
      <c r="AI2616" s="72" t="s">
        <v>7590</v>
      </c>
      <c r="AJ2616" s="22" t="n">
        <v>19</v>
      </c>
      <c r="AK2616" s="23" t="s">
        <v>79</v>
      </c>
      <c r="AL2616" s="24" t="s">
        <v>80</v>
      </c>
      <c r="AM2616" s="25" t="n">
        <v>1859</v>
      </c>
      <c r="AN2616" s="72"/>
      <c r="AO2616" s="72"/>
      <c r="AP2616" s="72"/>
      <c r="AS2616" s="72" t="s">
        <v>3452</v>
      </c>
      <c r="AT2616" s="46" t="n">
        <v>19</v>
      </c>
      <c r="AU2616" s="25" t="s">
        <v>79</v>
      </c>
      <c r="AV2616" s="22" t="s">
        <v>80</v>
      </c>
      <c r="AW2616" s="18" t="n">
        <v>1859</v>
      </c>
      <c r="AX2616" s="18"/>
      <c r="AY2616" s="72"/>
      <c r="AZ2616" s="72" t="s">
        <v>7591</v>
      </c>
      <c r="BA2616" s="72"/>
      <c r="BB2616" s="72"/>
      <c r="BC2616" s="72"/>
      <c r="BD2616" s="72"/>
      <c r="BE2616" s="72"/>
      <c r="BF2616" s="72"/>
      <c r="BG2616" s="72"/>
      <c r="BH2616" s="19" t="s">
        <v>1695</v>
      </c>
      <c r="BI2616" s="19" t="s">
        <v>7511</v>
      </c>
      <c r="BJ2616" s="19"/>
      <c r="BK2616" s="0" t="str">
        <f aca="false">IF(ISBLANK(P2616), IF(ISBLANK(I2616), IF(ISBLANK(G2616), IF(ISBLANK(E2616), "Niet", E2616), G2616), I2616), P2616)</f>
        <v>B13.1.1/35</v>
      </c>
      <c r="BL2616" s="0" t="str">
        <f aca="false">IF(COUNTIF($BK$2:$BK$3066, BK2616)&gt;1, "Double", "Correct")</f>
        <v>Correct</v>
      </c>
    </row>
    <row r="2617" customFormat="false" ht="15.75" hidden="true" customHeight="true" outlineLevel="0" collapsed="false">
      <c r="A2617" s="181" t="s">
        <v>5850</v>
      </c>
      <c r="B2617" s="21" t="s">
        <v>7500</v>
      </c>
      <c r="C2617" s="18" t="s">
        <v>7501</v>
      </c>
      <c r="D2617" s="72" t="s">
        <v>7502</v>
      </c>
      <c r="E2617" s="18" t="s">
        <v>7503</v>
      </c>
      <c r="F2617" s="44" t="s">
        <v>7504</v>
      </c>
      <c r="G2617" s="18" t="s">
        <v>7505</v>
      </c>
      <c r="H2617" s="72" t="s">
        <v>7506</v>
      </c>
      <c r="I2617" s="72"/>
      <c r="J2617" s="72"/>
      <c r="K2617" s="72" t="s">
        <v>73</v>
      </c>
      <c r="L2617" s="72" t="s">
        <v>74</v>
      </c>
      <c r="M2617" s="72"/>
      <c r="N2617" s="72"/>
      <c r="O2617" s="72"/>
      <c r="P2617" s="72" t="s">
        <v>7592</v>
      </c>
      <c r="Q2617" s="31" t="s">
        <v>3449</v>
      </c>
      <c r="R2617" s="72" t="n">
        <v>124</v>
      </c>
      <c r="S2617" s="31" t="s">
        <v>7508</v>
      </c>
      <c r="T2617" s="72" t="n">
        <v>122</v>
      </c>
      <c r="U2617" s="72"/>
      <c r="V2617" s="72"/>
      <c r="W2617" s="72"/>
      <c r="X2617" s="72"/>
      <c r="Y2617" s="72"/>
      <c r="Z2617" s="72"/>
      <c r="AA2617" s="72"/>
      <c r="AB2617" s="72"/>
      <c r="AC2617" s="70"/>
      <c r="AD2617" s="70"/>
      <c r="AE2617" s="70"/>
      <c r="AF2617" s="70"/>
      <c r="AG2617" s="72" t="s">
        <v>382</v>
      </c>
      <c r="AH2617" s="72"/>
      <c r="AI2617" s="72" t="s">
        <v>7586</v>
      </c>
      <c r="AJ2617" s="22" t="n">
        <v>26</v>
      </c>
      <c r="AK2617" s="23" t="s">
        <v>79</v>
      </c>
      <c r="AL2617" s="24" t="s">
        <v>80</v>
      </c>
      <c r="AM2617" s="25" t="n">
        <v>1859</v>
      </c>
      <c r="AN2617" s="72"/>
      <c r="AO2617" s="72"/>
      <c r="AP2617" s="72"/>
      <c r="AS2617" s="72" t="s">
        <v>3452</v>
      </c>
      <c r="AT2617" s="46" t="n">
        <v>26</v>
      </c>
      <c r="AU2617" s="25" t="s">
        <v>79</v>
      </c>
      <c r="AV2617" s="22" t="s">
        <v>80</v>
      </c>
      <c r="AW2617" s="18" t="n">
        <v>1859</v>
      </c>
      <c r="AX2617" s="18"/>
      <c r="AY2617" s="72"/>
      <c r="AZ2617" s="72" t="s">
        <v>7510</v>
      </c>
      <c r="BA2617" s="72"/>
      <c r="BB2617" s="72"/>
      <c r="BC2617" s="72"/>
      <c r="BD2617" s="72"/>
      <c r="BE2617" s="72"/>
      <c r="BF2617" s="72"/>
      <c r="BG2617" s="72"/>
      <c r="BH2617" s="19" t="s">
        <v>1695</v>
      </c>
      <c r="BI2617" s="19" t="s">
        <v>7511</v>
      </c>
      <c r="BJ2617" s="19"/>
      <c r="BK2617" s="0" t="str">
        <f aca="false">IF(ISBLANK(P2617), IF(ISBLANK(I2617), IF(ISBLANK(G2617), IF(ISBLANK(E2617), "Niet", E2617), G2617), I2617), P2617)</f>
        <v>B13.1.1/36</v>
      </c>
      <c r="BL2617" s="0" t="str">
        <f aca="false">IF(COUNTIF($BK$2:$BK$3066, BK2617)&gt;1, "Double", "Correct")</f>
        <v>Correct</v>
      </c>
    </row>
    <row r="2618" customFormat="false" ht="15.75" hidden="true" customHeight="true" outlineLevel="0" collapsed="false">
      <c r="A2618" s="181" t="s">
        <v>5850</v>
      </c>
      <c r="B2618" s="21" t="s">
        <v>7500</v>
      </c>
      <c r="C2618" s="18" t="s">
        <v>7501</v>
      </c>
      <c r="D2618" s="72" t="s">
        <v>7502</v>
      </c>
      <c r="E2618" s="18" t="s">
        <v>7503</v>
      </c>
      <c r="F2618" s="44" t="s">
        <v>7504</v>
      </c>
      <c r="G2618" s="18" t="s">
        <v>7505</v>
      </c>
      <c r="H2618" s="72" t="s">
        <v>7506</v>
      </c>
      <c r="I2618" s="72"/>
      <c r="J2618" s="72"/>
      <c r="K2618" s="72" t="s">
        <v>73</v>
      </c>
      <c r="L2618" s="72" t="s">
        <v>74</v>
      </c>
      <c r="M2618" s="72"/>
      <c r="N2618" s="72"/>
      <c r="O2618" s="72"/>
      <c r="P2618" s="72" t="s">
        <v>7593</v>
      </c>
      <c r="Q2618" s="31" t="s">
        <v>3449</v>
      </c>
      <c r="R2618" s="72" t="n">
        <v>124</v>
      </c>
      <c r="S2618" s="31" t="s">
        <v>7508</v>
      </c>
      <c r="T2618" s="72" t="n">
        <v>122</v>
      </c>
      <c r="U2618" s="72"/>
      <c r="V2618" s="72"/>
      <c r="W2618" s="72"/>
      <c r="X2618" s="72"/>
      <c r="Y2618" s="72"/>
      <c r="Z2618" s="72"/>
      <c r="AA2618" s="72"/>
      <c r="AB2618" s="72"/>
      <c r="AC2618" s="70"/>
      <c r="AD2618" s="70"/>
      <c r="AE2618" s="70"/>
      <c r="AF2618" s="70"/>
      <c r="AG2618" s="72" t="s">
        <v>382</v>
      </c>
      <c r="AH2618" s="72"/>
      <c r="AI2618" s="72" t="s">
        <v>7594</v>
      </c>
      <c r="AJ2618" s="22" t="s">
        <v>101</v>
      </c>
      <c r="AK2618" s="23" t="s">
        <v>100</v>
      </c>
      <c r="AL2618" s="24" t="s">
        <v>101</v>
      </c>
      <c r="AM2618" s="25" t="n">
        <v>1859</v>
      </c>
      <c r="AN2618" s="72"/>
      <c r="AO2618" s="72"/>
      <c r="AP2618" s="72"/>
      <c r="AS2618" s="72" t="s">
        <v>3452</v>
      </c>
      <c r="AT2618" s="46" t="s">
        <v>101</v>
      </c>
      <c r="AU2618" s="25" t="s">
        <v>100</v>
      </c>
      <c r="AV2618" s="22" t="s">
        <v>101</v>
      </c>
      <c r="AW2618" s="18" t="n">
        <v>1859</v>
      </c>
      <c r="AX2618" s="18"/>
      <c r="AY2618" s="72"/>
      <c r="AZ2618" s="72" t="s">
        <v>7510</v>
      </c>
      <c r="BA2618" s="72"/>
      <c r="BB2618" s="72"/>
      <c r="BC2618" s="72"/>
      <c r="BD2618" s="72"/>
      <c r="BE2618" s="72"/>
      <c r="BF2618" s="72"/>
      <c r="BG2618" s="72"/>
      <c r="BH2618" s="19" t="s">
        <v>1695</v>
      </c>
      <c r="BI2618" s="19" t="s">
        <v>7511</v>
      </c>
      <c r="BJ2618" s="19"/>
      <c r="BK2618" s="0" t="str">
        <f aca="false">IF(ISBLANK(P2618), IF(ISBLANK(I2618), IF(ISBLANK(G2618), IF(ISBLANK(E2618), "Niet", E2618), G2618), I2618), P2618)</f>
        <v>B13.1.1/37</v>
      </c>
      <c r="BL2618" s="0" t="str">
        <f aca="false">IF(COUNTIF($BK$2:$BK$3066, BK2618)&gt;1, "Double", "Correct")</f>
        <v>Correct</v>
      </c>
    </row>
    <row r="2619" customFormat="false" ht="15.75" hidden="true" customHeight="true" outlineLevel="0" collapsed="false">
      <c r="A2619" s="181" t="s">
        <v>5850</v>
      </c>
      <c r="B2619" s="21" t="s">
        <v>7500</v>
      </c>
      <c r="C2619" s="18" t="s">
        <v>7501</v>
      </c>
      <c r="D2619" s="72" t="s">
        <v>7502</v>
      </c>
      <c r="E2619" s="18" t="s">
        <v>7503</v>
      </c>
      <c r="F2619" s="44" t="s">
        <v>7504</v>
      </c>
      <c r="G2619" s="18" t="s">
        <v>7505</v>
      </c>
      <c r="H2619" s="72" t="s">
        <v>7506</v>
      </c>
      <c r="I2619" s="72"/>
      <c r="J2619" s="72"/>
      <c r="K2619" s="72" t="s">
        <v>73</v>
      </c>
      <c r="L2619" s="72" t="s">
        <v>74</v>
      </c>
      <c r="M2619" s="72"/>
      <c r="N2619" s="72"/>
      <c r="O2619" s="72"/>
      <c r="P2619" s="72" t="s">
        <v>7595</v>
      </c>
      <c r="Q2619" s="31" t="s">
        <v>3449</v>
      </c>
      <c r="R2619" s="72" t="n">
        <v>124</v>
      </c>
      <c r="S2619" s="31" t="s">
        <v>7508</v>
      </c>
      <c r="T2619" s="72" t="n">
        <v>122</v>
      </c>
      <c r="U2619" s="72"/>
      <c r="V2619" s="72"/>
      <c r="W2619" s="72"/>
      <c r="X2619" s="72"/>
      <c r="Y2619" s="72"/>
      <c r="Z2619" s="72"/>
      <c r="AA2619" s="72"/>
      <c r="AB2619" s="72"/>
      <c r="AC2619" s="70"/>
      <c r="AD2619" s="70"/>
      <c r="AE2619" s="70"/>
      <c r="AF2619" s="70"/>
      <c r="AG2619" s="72" t="s">
        <v>382</v>
      </c>
      <c r="AH2619" s="72"/>
      <c r="AI2619" s="19" t="s">
        <v>7596</v>
      </c>
      <c r="AJ2619" s="22" t="n">
        <v>12</v>
      </c>
      <c r="AK2619" s="23" t="s">
        <v>279</v>
      </c>
      <c r="AL2619" s="24" t="s">
        <v>280</v>
      </c>
      <c r="AM2619" s="25" t="n">
        <v>1859</v>
      </c>
      <c r="AN2619" s="72"/>
      <c r="AO2619" s="72"/>
      <c r="AP2619" s="72"/>
      <c r="AS2619" s="72" t="s">
        <v>3452</v>
      </c>
      <c r="AT2619" s="46" t="n">
        <v>12</v>
      </c>
      <c r="AU2619" s="25" t="s">
        <v>279</v>
      </c>
      <c r="AV2619" s="22" t="s">
        <v>280</v>
      </c>
      <c r="AW2619" s="18" t="n">
        <v>1859</v>
      </c>
      <c r="AX2619" s="18"/>
      <c r="AY2619" s="72"/>
      <c r="AZ2619" s="72" t="s">
        <v>7510</v>
      </c>
      <c r="BA2619" s="72"/>
      <c r="BB2619" s="72"/>
      <c r="BC2619" s="72"/>
      <c r="BD2619" s="72"/>
      <c r="BE2619" s="72"/>
      <c r="BF2619" s="72"/>
      <c r="BG2619" s="72"/>
      <c r="BH2619" s="19" t="s">
        <v>1695</v>
      </c>
      <c r="BI2619" s="19" t="s">
        <v>7511</v>
      </c>
      <c r="BJ2619" s="19"/>
      <c r="BK2619" s="0" t="str">
        <f aca="false">IF(ISBLANK(P2619), IF(ISBLANK(I2619), IF(ISBLANK(G2619), IF(ISBLANK(E2619), "Niet", E2619), G2619), I2619), P2619)</f>
        <v>B13.1.1/38</v>
      </c>
      <c r="BL2619" s="0" t="str">
        <f aca="false">IF(COUNTIF($BK$2:$BK$3066, BK2619)&gt;1, "Double", "Correct")</f>
        <v>Correct</v>
      </c>
    </row>
    <row r="2620" customFormat="false" ht="15.75" hidden="true" customHeight="true" outlineLevel="0" collapsed="false">
      <c r="A2620" s="181" t="s">
        <v>5850</v>
      </c>
      <c r="B2620" s="21" t="s">
        <v>7500</v>
      </c>
      <c r="C2620" s="18" t="s">
        <v>7501</v>
      </c>
      <c r="D2620" s="72" t="s">
        <v>7502</v>
      </c>
      <c r="E2620" s="18" t="s">
        <v>7503</v>
      </c>
      <c r="F2620" s="44" t="s">
        <v>7504</v>
      </c>
      <c r="G2620" s="18" t="s">
        <v>7505</v>
      </c>
      <c r="H2620" s="72" t="s">
        <v>7506</v>
      </c>
      <c r="I2620" s="72"/>
      <c r="J2620" s="72"/>
      <c r="K2620" s="72" t="s">
        <v>73</v>
      </c>
      <c r="L2620" s="72" t="s">
        <v>74</v>
      </c>
      <c r="M2620" s="72"/>
      <c r="N2620" s="72"/>
      <c r="O2620" s="72"/>
      <c r="P2620" s="72" t="s">
        <v>7597</v>
      </c>
      <c r="Q2620" s="31" t="s">
        <v>1212</v>
      </c>
      <c r="R2620" s="72" t="n">
        <v>121</v>
      </c>
      <c r="S2620" s="31" t="s">
        <v>7508</v>
      </c>
      <c r="T2620" s="72" t="n">
        <v>122</v>
      </c>
      <c r="U2620" s="72"/>
      <c r="V2620" s="72"/>
      <c r="W2620" s="72"/>
      <c r="X2620" s="72"/>
      <c r="Y2620" s="72"/>
      <c r="Z2620" s="72"/>
      <c r="AA2620" s="72"/>
      <c r="AB2620" s="72"/>
      <c r="AC2620" s="70"/>
      <c r="AD2620" s="70"/>
      <c r="AE2620" s="70"/>
      <c r="AF2620" s="70"/>
      <c r="AG2620" s="72" t="s">
        <v>382</v>
      </c>
      <c r="AH2620" s="72"/>
      <c r="AI2620" s="72" t="s">
        <v>7598</v>
      </c>
      <c r="AJ2620" s="22" t="n">
        <v>25</v>
      </c>
      <c r="AK2620" s="23" t="s">
        <v>279</v>
      </c>
      <c r="AL2620" s="24" t="s">
        <v>280</v>
      </c>
      <c r="AM2620" s="25" t="n">
        <v>1859</v>
      </c>
      <c r="AN2620" s="72" t="s">
        <v>7519</v>
      </c>
      <c r="AO2620" s="72"/>
      <c r="AP2620" s="72"/>
      <c r="AQ2620" s="0" t="s">
        <v>7520</v>
      </c>
      <c r="AS2620" s="72" t="s">
        <v>3718</v>
      </c>
      <c r="AT2620" s="46" t="n">
        <v>25</v>
      </c>
      <c r="AU2620" s="25" t="s">
        <v>279</v>
      </c>
      <c r="AV2620" s="22" t="s">
        <v>280</v>
      </c>
      <c r="AW2620" s="18" t="n">
        <v>1859</v>
      </c>
      <c r="AX2620" s="18"/>
      <c r="AY2620" s="72"/>
      <c r="AZ2620" s="72" t="s">
        <v>7510</v>
      </c>
      <c r="BA2620" s="72"/>
      <c r="BB2620" s="72"/>
      <c r="BC2620" s="72"/>
      <c r="BD2620" s="72"/>
      <c r="BE2620" s="72"/>
      <c r="BF2620" s="72"/>
      <c r="BG2620" s="72"/>
      <c r="BH2620" s="19" t="s">
        <v>1695</v>
      </c>
      <c r="BI2620" s="19" t="s">
        <v>7511</v>
      </c>
      <c r="BJ2620" s="19"/>
      <c r="BK2620" s="0" t="str">
        <f aca="false">IF(ISBLANK(P2620), IF(ISBLANK(I2620), IF(ISBLANK(G2620), IF(ISBLANK(E2620), "Niet", E2620), G2620), I2620), P2620)</f>
        <v>B13.1.1/39</v>
      </c>
      <c r="BL2620" s="0" t="str">
        <f aca="false">IF(COUNTIF($BK$2:$BK$3066, BK2620)&gt;1, "Double", "Correct")</f>
        <v>Correct</v>
      </c>
    </row>
    <row r="2621" customFormat="false" ht="15.75" hidden="true" customHeight="true" outlineLevel="0" collapsed="false">
      <c r="A2621" s="181" t="s">
        <v>5850</v>
      </c>
      <c r="B2621" s="21" t="s">
        <v>7500</v>
      </c>
      <c r="C2621" s="18" t="s">
        <v>7501</v>
      </c>
      <c r="D2621" s="72" t="s">
        <v>7502</v>
      </c>
      <c r="E2621" s="18" t="s">
        <v>7503</v>
      </c>
      <c r="F2621" s="44" t="s">
        <v>7504</v>
      </c>
      <c r="G2621" s="18" t="s">
        <v>7505</v>
      </c>
      <c r="H2621" s="72" t="s">
        <v>7506</v>
      </c>
      <c r="I2621" s="72"/>
      <c r="J2621" s="72"/>
      <c r="K2621" s="72" t="s">
        <v>73</v>
      </c>
      <c r="L2621" s="72" t="s">
        <v>74</v>
      </c>
      <c r="M2621" s="72"/>
      <c r="N2621" s="72"/>
      <c r="O2621" s="72"/>
      <c r="P2621" s="72" t="s">
        <v>7599</v>
      </c>
      <c r="Q2621" s="31" t="s">
        <v>3449</v>
      </c>
      <c r="R2621" s="72" t="n">
        <v>124</v>
      </c>
      <c r="S2621" s="31" t="s">
        <v>7508</v>
      </c>
      <c r="T2621" s="72" t="n">
        <v>122</v>
      </c>
      <c r="U2621" s="72"/>
      <c r="V2621" s="72"/>
      <c r="W2621" s="72"/>
      <c r="X2621" s="72"/>
      <c r="Y2621" s="72"/>
      <c r="Z2621" s="72"/>
      <c r="AA2621" s="72"/>
      <c r="AB2621" s="72"/>
      <c r="AC2621" s="70"/>
      <c r="AD2621" s="70"/>
      <c r="AE2621" s="70"/>
      <c r="AF2621" s="70"/>
      <c r="AG2621" s="72" t="s">
        <v>382</v>
      </c>
      <c r="AH2621" s="72"/>
      <c r="AI2621" s="72" t="s">
        <v>7600</v>
      </c>
      <c r="AJ2621" s="22" t="n">
        <v>27</v>
      </c>
      <c r="AK2621" s="23" t="s">
        <v>279</v>
      </c>
      <c r="AL2621" s="24" t="s">
        <v>280</v>
      </c>
      <c r="AM2621" s="25" t="n">
        <v>1859</v>
      </c>
      <c r="AN2621" s="72"/>
      <c r="AO2621" s="72"/>
      <c r="AP2621" s="72"/>
      <c r="AS2621" s="72" t="s">
        <v>3452</v>
      </c>
      <c r="AT2621" s="46" t="n">
        <v>27</v>
      </c>
      <c r="AU2621" s="25" t="s">
        <v>279</v>
      </c>
      <c r="AV2621" s="22" t="s">
        <v>280</v>
      </c>
      <c r="AW2621" s="18" t="n">
        <v>1859</v>
      </c>
      <c r="AX2621" s="18"/>
      <c r="AY2621" s="72"/>
      <c r="AZ2621" s="72" t="s">
        <v>7510</v>
      </c>
      <c r="BA2621" s="72"/>
      <c r="BB2621" s="72"/>
      <c r="BC2621" s="72"/>
      <c r="BD2621" s="72"/>
      <c r="BE2621" s="72"/>
      <c r="BF2621" s="72"/>
      <c r="BG2621" s="72"/>
      <c r="BH2621" s="19" t="s">
        <v>1695</v>
      </c>
      <c r="BI2621" s="19" t="s">
        <v>7511</v>
      </c>
      <c r="BJ2621" s="19"/>
      <c r="BK2621" s="0" t="str">
        <f aca="false">IF(ISBLANK(P2621), IF(ISBLANK(I2621), IF(ISBLANK(G2621), IF(ISBLANK(E2621), "Niet", E2621), G2621), I2621), P2621)</f>
        <v>B13.1.1/40</v>
      </c>
      <c r="BL2621" s="0" t="str">
        <f aca="false">IF(COUNTIF($BK$2:$BK$3066, BK2621)&gt;1, "Double", "Correct")</f>
        <v>Correct</v>
      </c>
    </row>
    <row r="2622" customFormat="false" ht="15.75" hidden="true" customHeight="true" outlineLevel="0" collapsed="false">
      <c r="A2622" s="181" t="s">
        <v>5850</v>
      </c>
      <c r="B2622" s="21" t="s">
        <v>7500</v>
      </c>
      <c r="C2622" s="18" t="s">
        <v>7501</v>
      </c>
      <c r="D2622" s="72" t="s">
        <v>7502</v>
      </c>
      <c r="E2622" s="18" t="s">
        <v>7503</v>
      </c>
      <c r="F2622" s="44" t="s">
        <v>7504</v>
      </c>
      <c r="G2622" s="18" t="s">
        <v>7505</v>
      </c>
      <c r="H2622" s="72" t="s">
        <v>7506</v>
      </c>
      <c r="I2622" s="72"/>
      <c r="J2622" s="72"/>
      <c r="K2622" s="72" t="s">
        <v>73</v>
      </c>
      <c r="L2622" s="72" t="s">
        <v>74</v>
      </c>
      <c r="M2622" s="72"/>
      <c r="N2622" s="72"/>
      <c r="O2622" s="72"/>
      <c r="P2622" s="72" t="s">
        <v>7601</v>
      </c>
      <c r="Q2622" s="31" t="s">
        <v>3449</v>
      </c>
      <c r="R2622" s="72" t="n">
        <v>124</v>
      </c>
      <c r="S2622" s="31" t="s">
        <v>7508</v>
      </c>
      <c r="T2622" s="72" t="n">
        <v>122</v>
      </c>
      <c r="U2622" s="72"/>
      <c r="V2622" s="72"/>
      <c r="W2622" s="72"/>
      <c r="X2622" s="72"/>
      <c r="Y2622" s="72"/>
      <c r="Z2622" s="72"/>
      <c r="AA2622" s="72"/>
      <c r="AB2622" s="72"/>
      <c r="AC2622" s="70"/>
      <c r="AD2622" s="70"/>
      <c r="AE2622" s="70"/>
      <c r="AF2622" s="70"/>
      <c r="AG2622" s="72" t="s">
        <v>382</v>
      </c>
      <c r="AH2622" s="72"/>
      <c r="AI2622" s="72" t="s">
        <v>7602</v>
      </c>
      <c r="AJ2622" s="22" t="n">
        <v>30</v>
      </c>
      <c r="AK2622" s="23" t="s">
        <v>279</v>
      </c>
      <c r="AL2622" s="24" t="s">
        <v>280</v>
      </c>
      <c r="AM2622" s="25" t="n">
        <v>1859</v>
      </c>
      <c r="AN2622" s="72"/>
      <c r="AO2622" s="72"/>
      <c r="AP2622" s="72"/>
      <c r="AS2622" s="72" t="s">
        <v>3452</v>
      </c>
      <c r="AT2622" s="46" t="n">
        <v>30</v>
      </c>
      <c r="AU2622" s="25" t="s">
        <v>279</v>
      </c>
      <c r="AV2622" s="22" t="s">
        <v>280</v>
      </c>
      <c r="AW2622" s="18" t="n">
        <v>1859</v>
      </c>
      <c r="AX2622" s="18"/>
      <c r="AY2622" s="72"/>
      <c r="AZ2622" s="72" t="s">
        <v>7510</v>
      </c>
      <c r="BA2622" s="72"/>
      <c r="BB2622" s="72"/>
      <c r="BC2622" s="72"/>
      <c r="BD2622" s="72"/>
      <c r="BE2622" s="72"/>
      <c r="BF2622" s="72"/>
      <c r="BG2622" s="72"/>
      <c r="BH2622" s="19" t="s">
        <v>1695</v>
      </c>
      <c r="BI2622" s="19" t="s">
        <v>7511</v>
      </c>
      <c r="BJ2622" s="19"/>
      <c r="BK2622" s="0" t="str">
        <f aca="false">IF(ISBLANK(P2622), IF(ISBLANK(I2622), IF(ISBLANK(G2622), IF(ISBLANK(E2622), "Niet", E2622), G2622), I2622), P2622)</f>
        <v>B13.1.1/41</v>
      </c>
      <c r="BL2622" s="0" t="str">
        <f aca="false">IF(COUNTIF($BK$2:$BK$3066, BK2622)&gt;1, "Double", "Correct")</f>
        <v>Correct</v>
      </c>
    </row>
    <row r="2623" customFormat="false" ht="15.75" hidden="true" customHeight="true" outlineLevel="0" collapsed="false">
      <c r="A2623" s="181" t="s">
        <v>5850</v>
      </c>
      <c r="B2623" s="21" t="s">
        <v>7500</v>
      </c>
      <c r="C2623" s="18" t="s">
        <v>7501</v>
      </c>
      <c r="D2623" s="72" t="s">
        <v>7502</v>
      </c>
      <c r="E2623" s="18" t="s">
        <v>7503</v>
      </c>
      <c r="F2623" s="44" t="s">
        <v>7504</v>
      </c>
      <c r="G2623" s="18" t="s">
        <v>7505</v>
      </c>
      <c r="H2623" s="72" t="s">
        <v>7506</v>
      </c>
      <c r="I2623" s="72"/>
      <c r="J2623" s="72"/>
      <c r="K2623" s="72" t="s">
        <v>73</v>
      </c>
      <c r="L2623" s="72" t="s">
        <v>74</v>
      </c>
      <c r="M2623" s="72"/>
      <c r="N2623" s="72"/>
      <c r="O2623" s="72"/>
      <c r="P2623" s="72" t="s">
        <v>7603</v>
      </c>
      <c r="Q2623" s="31" t="s">
        <v>3449</v>
      </c>
      <c r="R2623" s="72" t="n">
        <v>124</v>
      </c>
      <c r="S2623" s="31" t="s">
        <v>7508</v>
      </c>
      <c r="T2623" s="72" t="n">
        <v>122</v>
      </c>
      <c r="U2623" s="72"/>
      <c r="V2623" s="72"/>
      <c r="W2623" s="72"/>
      <c r="X2623" s="72"/>
      <c r="Y2623" s="72"/>
      <c r="Z2623" s="72"/>
      <c r="AA2623" s="72"/>
      <c r="AB2623" s="72"/>
      <c r="AC2623" s="70"/>
      <c r="AD2623" s="70"/>
      <c r="AE2623" s="70"/>
      <c r="AF2623" s="70"/>
      <c r="AG2623" s="72" t="s">
        <v>382</v>
      </c>
      <c r="AH2623" s="72"/>
      <c r="AI2623" s="72" t="s">
        <v>7604</v>
      </c>
      <c r="AJ2623" s="22" t="n">
        <v>21</v>
      </c>
      <c r="AK2623" s="23" t="s">
        <v>224</v>
      </c>
      <c r="AL2623" s="24" t="s">
        <v>225</v>
      </c>
      <c r="AM2623" s="25" t="n">
        <v>1859</v>
      </c>
      <c r="AN2623" s="72" t="s">
        <v>141</v>
      </c>
      <c r="AO2623" s="72"/>
      <c r="AP2623" s="72"/>
      <c r="AQ2623" s="0" t="s">
        <v>142</v>
      </c>
      <c r="AS2623" s="72" t="s">
        <v>3452</v>
      </c>
      <c r="AT2623" s="46" t="n">
        <v>21</v>
      </c>
      <c r="AU2623" s="25" t="s">
        <v>224</v>
      </c>
      <c r="AV2623" s="22" t="s">
        <v>225</v>
      </c>
      <c r="AW2623" s="18" t="n">
        <v>1859</v>
      </c>
      <c r="AX2623" s="18"/>
      <c r="AY2623" s="72"/>
      <c r="AZ2623" s="72" t="s">
        <v>7510</v>
      </c>
      <c r="BA2623" s="72"/>
      <c r="BB2623" s="72"/>
      <c r="BC2623" s="72"/>
      <c r="BD2623" s="72"/>
      <c r="BE2623" s="72"/>
      <c r="BF2623" s="72"/>
      <c r="BG2623" s="72"/>
      <c r="BH2623" s="19" t="s">
        <v>1695</v>
      </c>
      <c r="BI2623" s="19" t="s">
        <v>7511</v>
      </c>
      <c r="BJ2623" s="19"/>
      <c r="BK2623" s="0" t="str">
        <f aca="false">IF(ISBLANK(P2623), IF(ISBLANK(I2623), IF(ISBLANK(G2623), IF(ISBLANK(E2623), "Niet", E2623), G2623), I2623), P2623)</f>
        <v>B13.1.1/42</v>
      </c>
      <c r="BL2623" s="0" t="str">
        <f aca="false">IF(COUNTIF($BK$2:$BK$3066, BK2623)&gt;1, "Double", "Correct")</f>
        <v>Correct</v>
      </c>
    </row>
    <row r="2624" customFormat="false" ht="15.75" hidden="true" customHeight="true" outlineLevel="0" collapsed="false">
      <c r="A2624" s="181" t="s">
        <v>5850</v>
      </c>
      <c r="B2624" s="21" t="s">
        <v>7500</v>
      </c>
      <c r="C2624" s="18" t="s">
        <v>7501</v>
      </c>
      <c r="D2624" s="72" t="s">
        <v>7502</v>
      </c>
      <c r="E2624" s="18" t="s">
        <v>7503</v>
      </c>
      <c r="F2624" s="44" t="s">
        <v>7504</v>
      </c>
      <c r="G2624" s="18" t="s">
        <v>7505</v>
      </c>
      <c r="H2624" s="72" t="s">
        <v>7506</v>
      </c>
      <c r="I2624" s="72"/>
      <c r="J2624" s="72"/>
      <c r="K2624" s="72" t="s">
        <v>73</v>
      </c>
      <c r="L2624" s="72" t="s">
        <v>74</v>
      </c>
      <c r="M2624" s="72"/>
      <c r="N2624" s="72"/>
      <c r="O2624" s="72"/>
      <c r="P2624" s="72" t="s">
        <v>7605</v>
      </c>
      <c r="Q2624" s="31" t="s">
        <v>1212</v>
      </c>
      <c r="R2624" s="72" t="n">
        <v>121</v>
      </c>
      <c r="S2624" s="31" t="s">
        <v>7508</v>
      </c>
      <c r="T2624" s="72" t="n">
        <v>122</v>
      </c>
      <c r="U2624" s="72"/>
      <c r="V2624" s="72"/>
      <c r="W2624" s="72"/>
      <c r="X2624" s="72"/>
      <c r="Y2624" s="72"/>
      <c r="Z2624" s="72"/>
      <c r="AA2624" s="72"/>
      <c r="AB2624" s="72"/>
      <c r="AC2624" s="70"/>
      <c r="AD2624" s="70"/>
      <c r="AE2624" s="70"/>
      <c r="AF2624" s="70"/>
      <c r="AG2624" s="72" t="s">
        <v>382</v>
      </c>
      <c r="AH2624" s="72"/>
      <c r="AI2624" s="19" t="s">
        <v>7606</v>
      </c>
      <c r="AJ2624" s="22" t="n">
        <v>21</v>
      </c>
      <c r="AK2624" s="23" t="s">
        <v>279</v>
      </c>
      <c r="AL2624" s="24" t="s">
        <v>280</v>
      </c>
      <c r="AM2624" s="25" t="n">
        <v>1861</v>
      </c>
      <c r="AN2624" s="72"/>
      <c r="AO2624" s="72"/>
      <c r="AP2624" s="72"/>
      <c r="AS2624" s="72" t="s">
        <v>3718</v>
      </c>
      <c r="AT2624" s="46" t="n">
        <v>21</v>
      </c>
      <c r="AU2624" s="25" t="s">
        <v>279</v>
      </c>
      <c r="AV2624" s="22" t="s">
        <v>280</v>
      </c>
      <c r="AW2624" s="18" t="n">
        <v>1861</v>
      </c>
      <c r="AX2624" s="18"/>
      <c r="AY2624" s="72"/>
      <c r="AZ2624" s="72" t="s">
        <v>7510</v>
      </c>
      <c r="BA2624" s="72"/>
      <c r="BB2624" s="72"/>
      <c r="BC2624" s="72"/>
      <c r="BD2624" s="72"/>
      <c r="BE2624" s="72"/>
      <c r="BF2624" s="72"/>
      <c r="BG2624" s="72"/>
      <c r="BH2624" s="19" t="s">
        <v>1695</v>
      </c>
      <c r="BI2624" s="19" t="s">
        <v>7511</v>
      </c>
      <c r="BJ2624" s="19"/>
      <c r="BK2624" s="0" t="str">
        <f aca="false">IF(ISBLANK(P2624), IF(ISBLANK(I2624), IF(ISBLANK(G2624), IF(ISBLANK(E2624), "Niet", E2624), G2624), I2624), P2624)</f>
        <v>B13.1.1/43</v>
      </c>
      <c r="BL2624" s="0" t="str">
        <f aca="false">IF(COUNTIF($BK$2:$BK$3066, BK2624)&gt;1, "Double", "Correct")</f>
        <v>Correct</v>
      </c>
    </row>
    <row r="2625" customFormat="false" ht="15.75" hidden="true" customHeight="true" outlineLevel="0" collapsed="false">
      <c r="A2625" s="181" t="s">
        <v>5850</v>
      </c>
      <c r="B2625" s="21" t="s">
        <v>7500</v>
      </c>
      <c r="C2625" s="18" t="s">
        <v>7501</v>
      </c>
      <c r="D2625" s="72" t="s">
        <v>7502</v>
      </c>
      <c r="E2625" s="18" t="s">
        <v>7503</v>
      </c>
      <c r="F2625" s="44" t="s">
        <v>7504</v>
      </c>
      <c r="G2625" s="18" t="s">
        <v>7505</v>
      </c>
      <c r="H2625" s="72" t="s">
        <v>7506</v>
      </c>
      <c r="I2625" s="72"/>
      <c r="J2625" s="72"/>
      <c r="K2625" s="72" t="s">
        <v>73</v>
      </c>
      <c r="L2625" s="72" t="s">
        <v>74</v>
      </c>
      <c r="M2625" s="72"/>
      <c r="N2625" s="72"/>
      <c r="O2625" s="72"/>
      <c r="P2625" s="72" t="s">
        <v>7607</v>
      </c>
      <c r="Q2625" s="31" t="s">
        <v>3449</v>
      </c>
      <c r="R2625" s="72" t="n">
        <v>124</v>
      </c>
      <c r="S2625" s="31" t="s">
        <v>7508</v>
      </c>
      <c r="T2625" s="72" t="n">
        <v>122</v>
      </c>
      <c r="U2625" s="72"/>
      <c r="V2625" s="72"/>
      <c r="W2625" s="72"/>
      <c r="X2625" s="72"/>
      <c r="Y2625" s="72"/>
      <c r="Z2625" s="72"/>
      <c r="AA2625" s="72"/>
      <c r="AB2625" s="72"/>
      <c r="AC2625" s="70"/>
      <c r="AD2625" s="70"/>
      <c r="AE2625" s="70"/>
      <c r="AF2625" s="70"/>
      <c r="AG2625" s="72" t="s">
        <v>382</v>
      </c>
      <c r="AH2625" s="72"/>
      <c r="AI2625" s="19" t="s">
        <v>7608</v>
      </c>
      <c r="AJ2625" s="22" t="s">
        <v>131</v>
      </c>
      <c r="AK2625" s="23" t="s">
        <v>412</v>
      </c>
      <c r="AL2625" s="24" t="s">
        <v>413</v>
      </c>
      <c r="AM2625" s="25" t="n">
        <v>1861</v>
      </c>
      <c r="AN2625" s="72"/>
      <c r="AO2625" s="72"/>
      <c r="AP2625" s="72"/>
      <c r="AS2625" s="72" t="s">
        <v>3452</v>
      </c>
      <c r="AT2625" s="46" t="s">
        <v>131</v>
      </c>
      <c r="AU2625" s="25" t="s">
        <v>412</v>
      </c>
      <c r="AV2625" s="22" t="s">
        <v>413</v>
      </c>
      <c r="AW2625" s="18" t="n">
        <v>1861</v>
      </c>
      <c r="AX2625" s="18"/>
      <c r="AY2625" s="72"/>
      <c r="AZ2625" s="72" t="s">
        <v>7510</v>
      </c>
      <c r="BA2625" s="72"/>
      <c r="BB2625" s="72"/>
      <c r="BC2625" s="72"/>
      <c r="BD2625" s="72"/>
      <c r="BE2625" s="72"/>
      <c r="BF2625" s="72"/>
      <c r="BG2625" s="72"/>
      <c r="BH2625" s="19" t="s">
        <v>1695</v>
      </c>
      <c r="BI2625" s="19" t="s">
        <v>7511</v>
      </c>
      <c r="BJ2625" s="19"/>
      <c r="BK2625" s="0" t="str">
        <f aca="false">IF(ISBLANK(P2625), IF(ISBLANK(I2625), IF(ISBLANK(G2625), IF(ISBLANK(E2625), "Niet", E2625), G2625), I2625), P2625)</f>
        <v>B13.1.1/44</v>
      </c>
      <c r="BL2625" s="0" t="str">
        <f aca="false">IF(COUNTIF($BK$2:$BK$3066, BK2625)&gt;1, "Double", "Correct")</f>
        <v>Correct</v>
      </c>
    </row>
    <row r="2626" customFormat="false" ht="15.75" hidden="true" customHeight="true" outlineLevel="0" collapsed="false">
      <c r="A2626" s="181" t="s">
        <v>5850</v>
      </c>
      <c r="B2626" s="21" t="s">
        <v>7500</v>
      </c>
      <c r="C2626" s="18" t="s">
        <v>7501</v>
      </c>
      <c r="D2626" s="72" t="s">
        <v>7502</v>
      </c>
      <c r="E2626" s="18" t="s">
        <v>7503</v>
      </c>
      <c r="F2626" s="44" t="s">
        <v>7504</v>
      </c>
      <c r="G2626" s="18" t="s">
        <v>7505</v>
      </c>
      <c r="H2626" s="72" t="s">
        <v>7506</v>
      </c>
      <c r="I2626" s="72"/>
      <c r="J2626" s="72"/>
      <c r="K2626" s="72" t="s">
        <v>73</v>
      </c>
      <c r="L2626" s="72" t="s">
        <v>74</v>
      </c>
      <c r="M2626" s="72"/>
      <c r="N2626" s="72"/>
      <c r="O2626" s="72"/>
      <c r="P2626" s="72" t="s">
        <v>7609</v>
      </c>
      <c r="Q2626" s="31" t="s">
        <v>3449</v>
      </c>
      <c r="R2626" s="72" t="n">
        <v>124</v>
      </c>
      <c r="S2626" s="31" t="s">
        <v>7508</v>
      </c>
      <c r="T2626" s="72" t="n">
        <v>122</v>
      </c>
      <c r="U2626" s="72"/>
      <c r="V2626" s="72"/>
      <c r="W2626" s="72"/>
      <c r="X2626" s="72"/>
      <c r="Y2626" s="72"/>
      <c r="Z2626" s="72"/>
      <c r="AA2626" s="72"/>
      <c r="AB2626" s="72"/>
      <c r="AC2626" s="70"/>
      <c r="AD2626" s="70"/>
      <c r="AE2626" s="70"/>
      <c r="AF2626" s="70"/>
      <c r="AG2626" s="72" t="s">
        <v>382</v>
      </c>
      <c r="AH2626" s="72"/>
      <c r="AI2626" s="19" t="s">
        <v>7610</v>
      </c>
      <c r="AJ2626" s="22" t="n">
        <v>19</v>
      </c>
      <c r="AK2626" s="23" t="s">
        <v>111</v>
      </c>
      <c r="AL2626" s="24" t="s">
        <v>112</v>
      </c>
      <c r="AM2626" s="25" t="n">
        <v>1861</v>
      </c>
      <c r="AN2626" s="72" t="s">
        <v>7519</v>
      </c>
      <c r="AO2626" s="72"/>
      <c r="AP2626" s="72"/>
      <c r="AQ2626" s="0" t="s">
        <v>7520</v>
      </c>
      <c r="AS2626" s="72" t="s">
        <v>3452</v>
      </c>
      <c r="AT2626" s="46" t="n">
        <v>19</v>
      </c>
      <c r="AU2626" s="25" t="s">
        <v>111</v>
      </c>
      <c r="AV2626" s="22" t="s">
        <v>112</v>
      </c>
      <c r="AW2626" s="18" t="n">
        <v>1861</v>
      </c>
      <c r="AX2626" s="18"/>
      <c r="AY2626" s="72"/>
      <c r="AZ2626" s="72" t="s">
        <v>7510</v>
      </c>
      <c r="BA2626" s="72"/>
      <c r="BB2626" s="72"/>
      <c r="BC2626" s="72"/>
      <c r="BD2626" s="72"/>
      <c r="BE2626" s="72"/>
      <c r="BF2626" s="72"/>
      <c r="BG2626" s="72"/>
      <c r="BH2626" s="19" t="s">
        <v>1695</v>
      </c>
      <c r="BI2626" s="19" t="s">
        <v>7511</v>
      </c>
      <c r="BJ2626" s="19"/>
      <c r="BK2626" s="0" t="str">
        <f aca="false">IF(ISBLANK(P2626), IF(ISBLANK(I2626), IF(ISBLANK(G2626), IF(ISBLANK(E2626), "Niet", E2626), G2626), I2626), P2626)</f>
        <v>B13.1.1/45</v>
      </c>
      <c r="BL2626" s="0" t="str">
        <f aca="false">IF(COUNTIF($BK$2:$BK$3066, BK2626)&gt;1, "Double", "Correct")</f>
        <v>Correct</v>
      </c>
    </row>
    <row r="2627" customFormat="false" ht="15.75" hidden="true" customHeight="true" outlineLevel="0" collapsed="false">
      <c r="A2627" s="181" t="s">
        <v>5850</v>
      </c>
      <c r="B2627" s="21" t="s">
        <v>7500</v>
      </c>
      <c r="C2627" s="18" t="s">
        <v>7501</v>
      </c>
      <c r="D2627" s="72" t="s">
        <v>7502</v>
      </c>
      <c r="E2627" s="18" t="s">
        <v>7503</v>
      </c>
      <c r="F2627" s="44" t="s">
        <v>7504</v>
      </c>
      <c r="G2627" s="18" t="s">
        <v>7505</v>
      </c>
      <c r="H2627" s="72" t="s">
        <v>7506</v>
      </c>
      <c r="I2627" s="72"/>
      <c r="J2627" s="72"/>
      <c r="K2627" s="72" t="s">
        <v>73</v>
      </c>
      <c r="L2627" s="72" t="s">
        <v>74</v>
      </c>
      <c r="M2627" s="72"/>
      <c r="N2627" s="72"/>
      <c r="O2627" s="72"/>
      <c r="P2627" s="72" t="s">
        <v>7611</v>
      </c>
      <c r="Q2627" s="31" t="s">
        <v>3449</v>
      </c>
      <c r="R2627" s="72" t="n">
        <v>124</v>
      </c>
      <c r="S2627" s="31" t="s">
        <v>1278</v>
      </c>
      <c r="T2627" s="72" t="n">
        <v>99</v>
      </c>
      <c r="U2627" s="72"/>
      <c r="V2627" s="72"/>
      <c r="W2627" s="72"/>
      <c r="X2627" s="72"/>
      <c r="Y2627" s="72"/>
      <c r="Z2627" s="72"/>
      <c r="AA2627" s="72"/>
      <c r="AB2627" s="72"/>
      <c r="AC2627" s="70"/>
      <c r="AD2627" s="70"/>
      <c r="AE2627" s="70"/>
      <c r="AF2627" s="70"/>
      <c r="AG2627" s="72" t="s">
        <v>382</v>
      </c>
      <c r="AH2627" s="72"/>
      <c r="AI2627" s="19" t="s">
        <v>7612</v>
      </c>
      <c r="AJ2627" s="22" t="s">
        <v>80</v>
      </c>
      <c r="AK2627" s="23" t="s">
        <v>111</v>
      </c>
      <c r="AL2627" s="24" t="s">
        <v>112</v>
      </c>
      <c r="AM2627" s="25" t="n">
        <v>1868</v>
      </c>
      <c r="AN2627" s="72" t="s">
        <v>376</v>
      </c>
      <c r="AO2627" s="72"/>
      <c r="AP2627" s="72"/>
      <c r="AQ2627" s="0" t="s">
        <v>377</v>
      </c>
      <c r="AS2627" s="72" t="s">
        <v>3452</v>
      </c>
      <c r="AT2627" s="46" t="s">
        <v>80</v>
      </c>
      <c r="AU2627" s="25" t="s">
        <v>111</v>
      </c>
      <c r="AV2627" s="22" t="s">
        <v>112</v>
      </c>
      <c r="AW2627" s="18" t="n">
        <v>1868</v>
      </c>
      <c r="AX2627" s="18"/>
      <c r="AY2627" s="72"/>
      <c r="AZ2627" s="72" t="s">
        <v>1280</v>
      </c>
      <c r="BA2627" s="72"/>
      <c r="BB2627" s="72"/>
      <c r="BC2627" s="72"/>
      <c r="BD2627" s="72"/>
      <c r="BE2627" s="72"/>
      <c r="BF2627" s="72"/>
      <c r="BG2627" s="72"/>
      <c r="BH2627" s="19" t="s">
        <v>1695</v>
      </c>
      <c r="BI2627" s="19" t="s">
        <v>7511</v>
      </c>
      <c r="BJ2627" s="19"/>
      <c r="BK2627" s="0" t="str">
        <f aca="false">IF(ISBLANK(P2627), IF(ISBLANK(I2627), IF(ISBLANK(G2627), IF(ISBLANK(E2627), "Niet", E2627), G2627), I2627), P2627)</f>
        <v>B13.1.1/46</v>
      </c>
      <c r="BL2627" s="0" t="str">
        <f aca="false">IF(COUNTIF($BK$2:$BK$3066, BK2627)&gt;1, "Double", "Correct")</f>
        <v>Correct</v>
      </c>
    </row>
    <row r="2628" customFormat="false" ht="15.75" hidden="true" customHeight="true" outlineLevel="0" collapsed="false">
      <c r="A2628" s="181" t="s">
        <v>5850</v>
      </c>
      <c r="B2628" s="21" t="s">
        <v>7500</v>
      </c>
      <c r="C2628" s="18" t="s">
        <v>7501</v>
      </c>
      <c r="D2628" s="72" t="s">
        <v>7502</v>
      </c>
      <c r="E2628" s="18" t="s">
        <v>7503</v>
      </c>
      <c r="F2628" s="44" t="s">
        <v>7504</v>
      </c>
      <c r="G2628" s="18" t="s">
        <v>7505</v>
      </c>
      <c r="H2628" s="72" t="s">
        <v>7506</v>
      </c>
      <c r="I2628" s="72"/>
      <c r="J2628" s="72"/>
      <c r="K2628" s="72" t="s">
        <v>73</v>
      </c>
      <c r="L2628" s="72" t="s">
        <v>74</v>
      </c>
      <c r="M2628" s="72"/>
      <c r="N2628" s="72"/>
      <c r="O2628" s="72"/>
      <c r="P2628" s="72" t="s">
        <v>7613</v>
      </c>
      <c r="Q2628" s="31" t="s">
        <v>3449</v>
      </c>
      <c r="R2628" s="72" t="n">
        <v>124</v>
      </c>
      <c r="S2628" s="31" t="s">
        <v>1278</v>
      </c>
      <c r="T2628" s="72" t="n">
        <v>99</v>
      </c>
      <c r="U2628" s="72"/>
      <c r="V2628" s="72"/>
      <c r="W2628" s="72"/>
      <c r="X2628" s="72"/>
      <c r="Y2628" s="72"/>
      <c r="Z2628" s="72"/>
      <c r="AA2628" s="72"/>
      <c r="AB2628" s="72"/>
      <c r="AC2628" s="70"/>
      <c r="AD2628" s="70"/>
      <c r="AE2628" s="70"/>
      <c r="AF2628" s="70"/>
      <c r="AG2628" s="72" t="s">
        <v>382</v>
      </c>
      <c r="AH2628" s="72"/>
      <c r="AI2628" s="72" t="s">
        <v>7614</v>
      </c>
      <c r="AJ2628" s="22" t="n">
        <v>16</v>
      </c>
      <c r="AK2628" s="23" t="s">
        <v>79</v>
      </c>
      <c r="AL2628" s="24" t="s">
        <v>80</v>
      </c>
      <c r="AM2628" s="25" t="n">
        <v>1869</v>
      </c>
      <c r="AN2628" s="72"/>
      <c r="AO2628" s="72"/>
      <c r="AP2628" s="72"/>
      <c r="AS2628" s="72" t="s">
        <v>3452</v>
      </c>
      <c r="AT2628" s="46" t="n">
        <v>16</v>
      </c>
      <c r="AU2628" s="25" t="s">
        <v>79</v>
      </c>
      <c r="AV2628" s="22" t="s">
        <v>80</v>
      </c>
      <c r="AW2628" s="18" t="n">
        <v>1869</v>
      </c>
      <c r="AX2628" s="18"/>
      <c r="AY2628" s="72"/>
      <c r="AZ2628" s="72" t="s">
        <v>1280</v>
      </c>
      <c r="BA2628" s="72"/>
      <c r="BB2628" s="72"/>
      <c r="BC2628" s="72"/>
      <c r="BD2628" s="72"/>
      <c r="BE2628" s="72"/>
      <c r="BF2628" s="72"/>
      <c r="BG2628" s="72"/>
      <c r="BH2628" s="19" t="s">
        <v>1695</v>
      </c>
      <c r="BI2628" s="19" t="s">
        <v>7511</v>
      </c>
      <c r="BJ2628" s="19"/>
      <c r="BK2628" s="0" t="str">
        <f aca="false">IF(ISBLANK(P2628), IF(ISBLANK(I2628), IF(ISBLANK(G2628), IF(ISBLANK(E2628), "Niet", E2628), G2628), I2628), P2628)</f>
        <v>B13.1.1/47</v>
      </c>
      <c r="BL2628" s="0" t="str">
        <f aca="false">IF(COUNTIF($BK$2:$BK$3066, BK2628)&gt;1, "Double", "Correct")</f>
        <v>Correct</v>
      </c>
    </row>
    <row r="2629" customFormat="false" ht="15.75" hidden="true" customHeight="true" outlineLevel="0" collapsed="false">
      <c r="A2629" s="181" t="s">
        <v>5850</v>
      </c>
      <c r="B2629" s="21" t="s">
        <v>7500</v>
      </c>
      <c r="C2629" s="18" t="s">
        <v>7501</v>
      </c>
      <c r="D2629" s="72" t="s">
        <v>7502</v>
      </c>
      <c r="E2629" s="18" t="s">
        <v>7503</v>
      </c>
      <c r="F2629" s="44" t="s">
        <v>7504</v>
      </c>
      <c r="G2629" s="18" t="s">
        <v>7505</v>
      </c>
      <c r="H2629" s="72" t="s">
        <v>7506</v>
      </c>
      <c r="I2629" s="72"/>
      <c r="J2629" s="72"/>
      <c r="K2629" s="72" t="s">
        <v>73</v>
      </c>
      <c r="L2629" s="72" t="s">
        <v>74</v>
      </c>
      <c r="M2629" s="72"/>
      <c r="N2629" s="72"/>
      <c r="O2629" s="72"/>
      <c r="P2629" s="72" t="s">
        <v>7615</v>
      </c>
      <c r="Q2629" s="31" t="s">
        <v>3449</v>
      </c>
      <c r="R2629" s="72" t="n">
        <v>124</v>
      </c>
      <c r="S2629" s="31" t="s">
        <v>1278</v>
      </c>
      <c r="T2629" s="72" t="n">
        <v>99</v>
      </c>
      <c r="U2629" s="72"/>
      <c r="V2629" s="72"/>
      <c r="W2629" s="72"/>
      <c r="X2629" s="72"/>
      <c r="Y2629" s="72"/>
      <c r="Z2629" s="72"/>
      <c r="AA2629" s="72"/>
      <c r="AB2629" s="72"/>
      <c r="AC2629" s="70"/>
      <c r="AD2629" s="70"/>
      <c r="AE2629" s="70"/>
      <c r="AF2629" s="70"/>
      <c r="AG2629" s="72" t="s">
        <v>382</v>
      </c>
      <c r="AH2629" s="72"/>
      <c r="AI2629" s="72" t="s">
        <v>7616</v>
      </c>
      <c r="AJ2629" s="22" t="n">
        <v>17</v>
      </c>
      <c r="AK2629" s="23" t="s">
        <v>79</v>
      </c>
      <c r="AL2629" s="24" t="s">
        <v>80</v>
      </c>
      <c r="AM2629" s="25" t="n">
        <v>1869</v>
      </c>
      <c r="AN2629" s="72"/>
      <c r="AO2629" s="72"/>
      <c r="AP2629" s="72"/>
      <c r="AS2629" s="72" t="s">
        <v>3452</v>
      </c>
      <c r="AT2629" s="46" t="n">
        <v>17</v>
      </c>
      <c r="AU2629" s="25" t="s">
        <v>79</v>
      </c>
      <c r="AV2629" s="22" t="s">
        <v>80</v>
      </c>
      <c r="AW2629" s="18" t="n">
        <v>1869</v>
      </c>
      <c r="AX2629" s="18"/>
      <c r="AY2629" s="72"/>
      <c r="AZ2629" s="72" t="s">
        <v>1280</v>
      </c>
      <c r="BA2629" s="72"/>
      <c r="BB2629" s="72"/>
      <c r="BC2629" s="72"/>
      <c r="BD2629" s="72"/>
      <c r="BE2629" s="72"/>
      <c r="BF2629" s="72"/>
      <c r="BG2629" s="72"/>
      <c r="BH2629" s="19" t="s">
        <v>1695</v>
      </c>
      <c r="BI2629" s="19" t="s">
        <v>7511</v>
      </c>
      <c r="BJ2629" s="19"/>
      <c r="BK2629" s="0" t="str">
        <f aca="false">IF(ISBLANK(P2629), IF(ISBLANK(I2629), IF(ISBLANK(G2629), IF(ISBLANK(E2629), "Niet", E2629), G2629), I2629), P2629)</f>
        <v>B13.1.1/48</v>
      </c>
      <c r="BL2629" s="0" t="str">
        <f aca="false">IF(COUNTIF($BK$2:$BK$3066, BK2629)&gt;1, "Double", "Correct")</f>
        <v>Correct</v>
      </c>
    </row>
    <row r="2630" customFormat="false" ht="15.75" hidden="true" customHeight="true" outlineLevel="0" collapsed="false">
      <c r="A2630" s="181" t="s">
        <v>5850</v>
      </c>
      <c r="B2630" s="21" t="s">
        <v>7500</v>
      </c>
      <c r="C2630" s="18" t="s">
        <v>7501</v>
      </c>
      <c r="D2630" s="72" t="s">
        <v>7502</v>
      </c>
      <c r="E2630" s="18" t="s">
        <v>7503</v>
      </c>
      <c r="F2630" s="44" t="s">
        <v>7504</v>
      </c>
      <c r="G2630" s="18" t="s">
        <v>7505</v>
      </c>
      <c r="H2630" s="72" t="s">
        <v>7506</v>
      </c>
      <c r="I2630" s="72"/>
      <c r="J2630" s="72"/>
      <c r="K2630" s="72" t="s">
        <v>73</v>
      </c>
      <c r="L2630" s="72" t="s">
        <v>74</v>
      </c>
      <c r="M2630" s="72"/>
      <c r="N2630" s="72"/>
      <c r="O2630" s="72"/>
      <c r="P2630" s="72" t="s">
        <v>7617</v>
      </c>
      <c r="Q2630" s="31" t="s">
        <v>3449</v>
      </c>
      <c r="R2630" s="72" t="n">
        <v>124</v>
      </c>
      <c r="S2630" s="31" t="s">
        <v>1278</v>
      </c>
      <c r="T2630" s="72" t="n">
        <v>99</v>
      </c>
      <c r="U2630" s="72"/>
      <c r="V2630" s="72"/>
      <c r="W2630" s="72"/>
      <c r="X2630" s="72"/>
      <c r="Y2630" s="72"/>
      <c r="Z2630" s="72"/>
      <c r="AA2630" s="72"/>
      <c r="AB2630" s="72"/>
      <c r="AC2630" s="70"/>
      <c r="AD2630" s="70"/>
      <c r="AE2630" s="70"/>
      <c r="AF2630" s="70"/>
      <c r="AG2630" s="72" t="s">
        <v>382</v>
      </c>
      <c r="AH2630" s="72"/>
      <c r="AI2630" s="19" t="s">
        <v>7618</v>
      </c>
      <c r="AJ2630" s="22" t="s">
        <v>413</v>
      </c>
      <c r="AK2630" s="23" t="s">
        <v>279</v>
      </c>
      <c r="AL2630" s="24" t="s">
        <v>280</v>
      </c>
      <c r="AM2630" s="25" t="n">
        <v>1869</v>
      </c>
      <c r="AN2630" s="72"/>
      <c r="AO2630" s="72"/>
      <c r="AP2630" s="72"/>
      <c r="AS2630" s="72" t="s">
        <v>3452</v>
      </c>
      <c r="AT2630" s="46" t="s">
        <v>413</v>
      </c>
      <c r="AU2630" s="25" t="s">
        <v>279</v>
      </c>
      <c r="AV2630" s="22" t="s">
        <v>280</v>
      </c>
      <c r="AW2630" s="18" t="n">
        <v>1869</v>
      </c>
      <c r="AX2630" s="18"/>
      <c r="AY2630" s="72"/>
      <c r="AZ2630" s="72" t="s">
        <v>1280</v>
      </c>
      <c r="BA2630" s="72"/>
      <c r="BB2630" s="72"/>
      <c r="BC2630" s="72"/>
      <c r="BD2630" s="72"/>
      <c r="BE2630" s="72"/>
      <c r="BF2630" s="72"/>
      <c r="BG2630" s="72"/>
      <c r="BH2630" s="19" t="s">
        <v>1695</v>
      </c>
      <c r="BI2630" s="19" t="s">
        <v>7511</v>
      </c>
      <c r="BJ2630" s="19"/>
      <c r="BK2630" s="0" t="str">
        <f aca="false">IF(ISBLANK(P2630), IF(ISBLANK(I2630), IF(ISBLANK(G2630), IF(ISBLANK(E2630), "Niet", E2630), G2630), I2630), P2630)</f>
        <v>B13.1.1/49</v>
      </c>
      <c r="BL2630" s="0" t="str">
        <f aca="false">IF(COUNTIF($BK$2:$BK$3066, BK2630)&gt;1, "Double", "Correct")</f>
        <v>Correct</v>
      </c>
    </row>
    <row r="2631" customFormat="false" ht="15.75" hidden="true" customHeight="true" outlineLevel="0" collapsed="false">
      <c r="A2631" s="181" t="s">
        <v>5850</v>
      </c>
      <c r="B2631" s="21" t="s">
        <v>7500</v>
      </c>
      <c r="C2631" s="18" t="s">
        <v>7501</v>
      </c>
      <c r="D2631" s="72" t="s">
        <v>7502</v>
      </c>
      <c r="E2631" s="18" t="s">
        <v>7503</v>
      </c>
      <c r="F2631" s="44" t="s">
        <v>7504</v>
      </c>
      <c r="G2631" s="18" t="s">
        <v>7505</v>
      </c>
      <c r="H2631" s="72" t="s">
        <v>7506</v>
      </c>
      <c r="I2631" s="72"/>
      <c r="J2631" s="72"/>
      <c r="K2631" s="72" t="s">
        <v>73</v>
      </c>
      <c r="L2631" s="72" t="s">
        <v>74</v>
      </c>
      <c r="M2631" s="72"/>
      <c r="N2631" s="72"/>
      <c r="O2631" s="72"/>
      <c r="P2631" s="72" t="s">
        <v>7619</v>
      </c>
      <c r="Q2631" s="31" t="s">
        <v>3449</v>
      </c>
      <c r="R2631" s="72" t="n">
        <v>124</v>
      </c>
      <c r="S2631" s="31" t="s">
        <v>1278</v>
      </c>
      <c r="T2631" s="72" t="n">
        <v>99</v>
      </c>
      <c r="U2631" s="72"/>
      <c r="V2631" s="72"/>
      <c r="W2631" s="72"/>
      <c r="X2631" s="72"/>
      <c r="Y2631" s="72"/>
      <c r="Z2631" s="72"/>
      <c r="AA2631" s="72"/>
      <c r="AB2631" s="72"/>
      <c r="AC2631" s="70"/>
      <c r="AD2631" s="70"/>
      <c r="AE2631" s="70"/>
      <c r="AF2631" s="70"/>
      <c r="AG2631" s="72" t="s">
        <v>382</v>
      </c>
      <c r="AH2631" s="72"/>
      <c r="AI2631" s="19" t="s">
        <v>7620</v>
      </c>
      <c r="AJ2631" s="22" t="s">
        <v>280</v>
      </c>
      <c r="AK2631" s="23" t="s">
        <v>412</v>
      </c>
      <c r="AL2631" s="24" t="s">
        <v>413</v>
      </c>
      <c r="AM2631" s="25" t="n">
        <v>1869</v>
      </c>
      <c r="AN2631" s="72" t="s">
        <v>141</v>
      </c>
      <c r="AO2631" s="72"/>
      <c r="AP2631" s="72"/>
      <c r="AQ2631" s="0" t="s">
        <v>142</v>
      </c>
      <c r="AS2631" s="72" t="s">
        <v>3452</v>
      </c>
      <c r="AT2631" s="46" t="s">
        <v>280</v>
      </c>
      <c r="AU2631" s="25" t="s">
        <v>412</v>
      </c>
      <c r="AV2631" s="22" t="s">
        <v>413</v>
      </c>
      <c r="AW2631" s="18" t="n">
        <v>1869</v>
      </c>
      <c r="AX2631" s="18"/>
      <c r="AY2631" s="72"/>
      <c r="AZ2631" s="72" t="s">
        <v>1280</v>
      </c>
      <c r="BA2631" s="72"/>
      <c r="BB2631" s="72"/>
      <c r="BC2631" s="72"/>
      <c r="BD2631" s="72"/>
      <c r="BE2631" s="72"/>
      <c r="BF2631" s="72"/>
      <c r="BG2631" s="72"/>
      <c r="BH2631" s="19" t="s">
        <v>1695</v>
      </c>
      <c r="BI2631" s="19" t="s">
        <v>7511</v>
      </c>
      <c r="BJ2631" s="19"/>
      <c r="BK2631" s="0" t="str">
        <f aca="false">IF(ISBLANK(P2631), IF(ISBLANK(I2631), IF(ISBLANK(G2631), IF(ISBLANK(E2631), "Niet", E2631), G2631), I2631), P2631)</f>
        <v>B13.1.1/50</v>
      </c>
      <c r="BL2631" s="0" t="str">
        <f aca="false">IF(COUNTIF($BK$2:$BK$3066, BK2631)&gt;1, "Double", "Correct")</f>
        <v>Correct</v>
      </c>
    </row>
    <row r="2632" customFormat="false" ht="15.75" hidden="true" customHeight="true" outlineLevel="0" collapsed="false">
      <c r="A2632" s="181" t="s">
        <v>5850</v>
      </c>
      <c r="B2632" s="21" t="s">
        <v>7500</v>
      </c>
      <c r="C2632" s="18" t="s">
        <v>7501</v>
      </c>
      <c r="D2632" s="72" t="s">
        <v>7502</v>
      </c>
      <c r="E2632" s="18" t="s">
        <v>7503</v>
      </c>
      <c r="F2632" s="44" t="s">
        <v>7504</v>
      </c>
      <c r="G2632" s="18" t="s">
        <v>7505</v>
      </c>
      <c r="H2632" s="72" t="s">
        <v>7506</v>
      </c>
      <c r="I2632" s="72"/>
      <c r="J2632" s="72"/>
      <c r="K2632" s="72" t="s">
        <v>73</v>
      </c>
      <c r="L2632" s="72" t="s">
        <v>74</v>
      </c>
      <c r="M2632" s="72"/>
      <c r="N2632" s="72"/>
      <c r="O2632" s="72"/>
      <c r="P2632" s="72" t="s">
        <v>7621</v>
      </c>
      <c r="Q2632" s="31" t="s">
        <v>3449</v>
      </c>
      <c r="R2632" s="72" t="n">
        <v>124</v>
      </c>
      <c r="S2632" s="31" t="s">
        <v>1278</v>
      </c>
      <c r="T2632" s="72" t="n">
        <v>99</v>
      </c>
      <c r="U2632" s="72"/>
      <c r="V2632" s="72"/>
      <c r="W2632" s="72"/>
      <c r="X2632" s="72"/>
      <c r="Y2632" s="72"/>
      <c r="Z2632" s="72"/>
      <c r="AA2632" s="72"/>
      <c r="AB2632" s="72"/>
      <c r="AC2632" s="70"/>
      <c r="AD2632" s="70"/>
      <c r="AE2632" s="70"/>
      <c r="AF2632" s="70"/>
      <c r="AG2632" s="72" t="s">
        <v>382</v>
      </c>
      <c r="AH2632" s="72"/>
      <c r="AI2632" s="19" t="s">
        <v>7622</v>
      </c>
      <c r="AJ2632" s="22" t="s">
        <v>99</v>
      </c>
      <c r="AK2632" s="23" t="s">
        <v>412</v>
      </c>
      <c r="AL2632" s="24" t="s">
        <v>413</v>
      </c>
      <c r="AM2632" s="25" t="n">
        <v>1869</v>
      </c>
      <c r="AN2632" s="72"/>
      <c r="AO2632" s="72"/>
      <c r="AP2632" s="72"/>
      <c r="AS2632" s="72" t="s">
        <v>3452</v>
      </c>
      <c r="AT2632" s="46" t="s">
        <v>99</v>
      </c>
      <c r="AU2632" s="25" t="s">
        <v>412</v>
      </c>
      <c r="AV2632" s="22" t="s">
        <v>413</v>
      </c>
      <c r="AW2632" s="18" t="n">
        <v>1869</v>
      </c>
      <c r="AX2632" s="18"/>
      <c r="AY2632" s="72"/>
      <c r="AZ2632" s="72" t="s">
        <v>1280</v>
      </c>
      <c r="BA2632" s="72"/>
      <c r="BB2632" s="72"/>
      <c r="BC2632" s="72"/>
      <c r="BD2632" s="72"/>
      <c r="BE2632" s="72"/>
      <c r="BF2632" s="72"/>
      <c r="BG2632" s="72"/>
      <c r="BH2632" s="19" t="s">
        <v>1695</v>
      </c>
      <c r="BI2632" s="19" t="s">
        <v>7511</v>
      </c>
      <c r="BJ2632" s="19"/>
      <c r="BK2632" s="0" t="str">
        <f aca="false">IF(ISBLANK(P2632), IF(ISBLANK(I2632), IF(ISBLANK(G2632), IF(ISBLANK(E2632), "Niet", E2632), G2632), I2632), P2632)</f>
        <v>B13.1.1/51</v>
      </c>
      <c r="BL2632" s="0" t="str">
        <f aca="false">IF(COUNTIF($BK$2:$BK$3066, BK2632)&gt;1, "Double", "Correct")</f>
        <v>Correct</v>
      </c>
    </row>
    <row r="2633" customFormat="false" ht="15.75" hidden="true" customHeight="true" outlineLevel="0" collapsed="false">
      <c r="A2633" s="181" t="s">
        <v>5850</v>
      </c>
      <c r="B2633" s="21" t="s">
        <v>7500</v>
      </c>
      <c r="C2633" s="18" t="s">
        <v>7501</v>
      </c>
      <c r="D2633" s="72" t="s">
        <v>7502</v>
      </c>
      <c r="E2633" s="18" t="s">
        <v>7503</v>
      </c>
      <c r="F2633" s="44" t="s">
        <v>7504</v>
      </c>
      <c r="G2633" s="18" t="s">
        <v>7505</v>
      </c>
      <c r="H2633" s="72" t="s">
        <v>7506</v>
      </c>
      <c r="I2633" s="72"/>
      <c r="J2633" s="72"/>
      <c r="K2633" s="72" t="s">
        <v>73</v>
      </c>
      <c r="L2633" s="72" t="s">
        <v>74</v>
      </c>
      <c r="M2633" s="72"/>
      <c r="N2633" s="72"/>
      <c r="O2633" s="72"/>
      <c r="P2633" s="72" t="s">
        <v>7623</v>
      </c>
      <c r="Q2633" s="31" t="s">
        <v>3449</v>
      </c>
      <c r="R2633" s="72" t="n">
        <v>124</v>
      </c>
      <c r="S2633" s="31" t="s">
        <v>1278</v>
      </c>
      <c r="T2633" s="72" t="n">
        <v>99</v>
      </c>
      <c r="U2633" s="72"/>
      <c r="V2633" s="72"/>
      <c r="W2633" s="72"/>
      <c r="X2633" s="72"/>
      <c r="Y2633" s="72"/>
      <c r="Z2633" s="72"/>
      <c r="AA2633" s="72"/>
      <c r="AB2633" s="72"/>
      <c r="AC2633" s="70"/>
      <c r="AD2633" s="70"/>
      <c r="AE2633" s="70"/>
      <c r="AF2633" s="70"/>
      <c r="AG2633" s="72" t="s">
        <v>382</v>
      </c>
      <c r="AH2633" s="72"/>
      <c r="AI2633" s="19" t="s">
        <v>7624</v>
      </c>
      <c r="AJ2633" s="22" t="s">
        <v>131</v>
      </c>
      <c r="AK2633" s="23" t="s">
        <v>412</v>
      </c>
      <c r="AL2633" s="24" t="s">
        <v>413</v>
      </c>
      <c r="AM2633" s="25" t="n">
        <v>1869</v>
      </c>
      <c r="AN2633" s="72"/>
      <c r="AO2633" s="72"/>
      <c r="AP2633" s="72"/>
      <c r="AS2633" s="72" t="s">
        <v>3452</v>
      </c>
      <c r="AT2633" s="46" t="s">
        <v>131</v>
      </c>
      <c r="AU2633" s="25" t="s">
        <v>412</v>
      </c>
      <c r="AV2633" s="22" t="s">
        <v>413</v>
      </c>
      <c r="AW2633" s="18" t="n">
        <v>1869</v>
      </c>
      <c r="AX2633" s="18"/>
      <c r="AY2633" s="72"/>
      <c r="AZ2633" s="72" t="s">
        <v>1280</v>
      </c>
      <c r="BA2633" s="72"/>
      <c r="BB2633" s="72"/>
      <c r="BC2633" s="72"/>
      <c r="BD2633" s="72"/>
      <c r="BE2633" s="72"/>
      <c r="BF2633" s="72"/>
      <c r="BG2633" s="72"/>
      <c r="BH2633" s="19" t="s">
        <v>1695</v>
      </c>
      <c r="BI2633" s="19" t="s">
        <v>7511</v>
      </c>
      <c r="BJ2633" s="19"/>
      <c r="BK2633" s="0" t="str">
        <f aca="false">IF(ISBLANK(P2633), IF(ISBLANK(I2633), IF(ISBLANK(G2633), IF(ISBLANK(E2633), "Niet", E2633), G2633), I2633), P2633)</f>
        <v>B13.1.1/52</v>
      </c>
      <c r="BL2633" s="0" t="str">
        <f aca="false">IF(COUNTIF($BK$2:$BK$3066, BK2633)&gt;1, "Double", "Correct")</f>
        <v>Correct</v>
      </c>
    </row>
    <row r="2634" customFormat="false" ht="15.75" hidden="true" customHeight="true" outlineLevel="0" collapsed="false">
      <c r="A2634" s="181" t="s">
        <v>5850</v>
      </c>
      <c r="B2634" s="21" t="s">
        <v>7500</v>
      </c>
      <c r="C2634" s="18" t="s">
        <v>7501</v>
      </c>
      <c r="D2634" s="72" t="s">
        <v>7502</v>
      </c>
      <c r="E2634" s="18" t="s">
        <v>7503</v>
      </c>
      <c r="F2634" s="44" t="s">
        <v>7504</v>
      </c>
      <c r="G2634" s="18" t="s">
        <v>7505</v>
      </c>
      <c r="H2634" s="72" t="s">
        <v>7506</v>
      </c>
      <c r="I2634" s="72"/>
      <c r="J2634" s="72"/>
      <c r="K2634" s="72" t="s">
        <v>73</v>
      </c>
      <c r="L2634" s="72" t="s">
        <v>74</v>
      </c>
      <c r="M2634" s="72"/>
      <c r="N2634" s="72"/>
      <c r="O2634" s="72"/>
      <c r="P2634" s="72" t="s">
        <v>7625</v>
      </c>
      <c r="Q2634" s="31" t="s">
        <v>3449</v>
      </c>
      <c r="R2634" s="72" t="n">
        <v>124</v>
      </c>
      <c r="S2634" s="31" t="s">
        <v>1278</v>
      </c>
      <c r="T2634" s="72" t="n">
        <v>99</v>
      </c>
      <c r="U2634" s="72"/>
      <c r="V2634" s="72"/>
      <c r="W2634" s="72"/>
      <c r="X2634" s="72"/>
      <c r="Y2634" s="72"/>
      <c r="Z2634" s="72"/>
      <c r="AA2634" s="72"/>
      <c r="AB2634" s="72"/>
      <c r="AC2634" s="70"/>
      <c r="AD2634" s="70"/>
      <c r="AE2634" s="70"/>
      <c r="AF2634" s="70"/>
      <c r="AG2634" s="72" t="s">
        <v>382</v>
      </c>
      <c r="AH2634" s="72"/>
      <c r="AI2634" s="19" t="s">
        <v>7626</v>
      </c>
      <c r="AJ2634" s="22" t="s">
        <v>131</v>
      </c>
      <c r="AK2634" s="23" t="s">
        <v>412</v>
      </c>
      <c r="AL2634" s="24" t="s">
        <v>413</v>
      </c>
      <c r="AM2634" s="25" t="n">
        <v>1869</v>
      </c>
      <c r="AN2634" s="72"/>
      <c r="AO2634" s="72"/>
      <c r="AP2634" s="72"/>
      <c r="AS2634" s="72" t="s">
        <v>3452</v>
      </c>
      <c r="AT2634" s="46" t="s">
        <v>131</v>
      </c>
      <c r="AU2634" s="25" t="s">
        <v>412</v>
      </c>
      <c r="AV2634" s="22" t="s">
        <v>413</v>
      </c>
      <c r="AW2634" s="18" t="n">
        <v>1869</v>
      </c>
      <c r="AX2634" s="18"/>
      <c r="AY2634" s="72"/>
      <c r="AZ2634" s="72" t="s">
        <v>1280</v>
      </c>
      <c r="BA2634" s="72"/>
      <c r="BB2634" s="72"/>
      <c r="BC2634" s="72"/>
      <c r="BD2634" s="72"/>
      <c r="BE2634" s="72"/>
      <c r="BF2634" s="72"/>
      <c r="BG2634" s="72"/>
      <c r="BH2634" s="19" t="s">
        <v>1695</v>
      </c>
      <c r="BI2634" s="19" t="s">
        <v>7511</v>
      </c>
      <c r="BJ2634" s="19"/>
      <c r="BK2634" s="0" t="str">
        <f aca="false">IF(ISBLANK(P2634), IF(ISBLANK(I2634), IF(ISBLANK(G2634), IF(ISBLANK(E2634), "Niet", E2634), G2634), I2634), P2634)</f>
        <v>B13.1.1/53</v>
      </c>
      <c r="BL2634" s="0" t="str">
        <f aca="false">IF(COUNTIF($BK$2:$BK$3066, BK2634)&gt;1, "Double", "Correct")</f>
        <v>Correct</v>
      </c>
    </row>
    <row r="2635" customFormat="false" ht="15.75" hidden="true" customHeight="true" outlineLevel="0" collapsed="false">
      <c r="A2635" s="181" t="s">
        <v>5850</v>
      </c>
      <c r="B2635" s="21" t="s">
        <v>7500</v>
      </c>
      <c r="C2635" s="18" t="s">
        <v>7501</v>
      </c>
      <c r="D2635" s="72" t="s">
        <v>7502</v>
      </c>
      <c r="E2635" s="18" t="s">
        <v>7503</v>
      </c>
      <c r="F2635" s="44" t="s">
        <v>7504</v>
      </c>
      <c r="G2635" s="18" t="s">
        <v>7505</v>
      </c>
      <c r="H2635" s="72" t="s">
        <v>7506</v>
      </c>
      <c r="I2635" s="72"/>
      <c r="J2635" s="72"/>
      <c r="K2635" s="72" t="s">
        <v>73</v>
      </c>
      <c r="L2635" s="72" t="s">
        <v>74</v>
      </c>
      <c r="M2635" s="72"/>
      <c r="N2635" s="72"/>
      <c r="O2635" s="72"/>
      <c r="P2635" s="72" t="s">
        <v>7627</v>
      </c>
      <c r="Q2635" s="31" t="s">
        <v>3449</v>
      </c>
      <c r="R2635" s="72" t="n">
        <v>124</v>
      </c>
      <c r="S2635" s="31" t="s">
        <v>1278</v>
      </c>
      <c r="T2635" s="72" t="n">
        <v>99</v>
      </c>
      <c r="U2635" s="72"/>
      <c r="V2635" s="72"/>
      <c r="W2635" s="72"/>
      <c r="X2635" s="72"/>
      <c r="Y2635" s="72"/>
      <c r="Z2635" s="72"/>
      <c r="AA2635" s="72"/>
      <c r="AB2635" s="72"/>
      <c r="AC2635" s="70"/>
      <c r="AD2635" s="70"/>
      <c r="AE2635" s="70"/>
      <c r="AF2635" s="70"/>
      <c r="AG2635" s="72" t="s">
        <v>382</v>
      </c>
      <c r="AH2635" s="72"/>
      <c r="AI2635" s="19" t="s">
        <v>7628</v>
      </c>
      <c r="AJ2635" s="22" t="n">
        <v>12</v>
      </c>
      <c r="AK2635" s="23" t="s">
        <v>412</v>
      </c>
      <c r="AL2635" s="24" t="s">
        <v>413</v>
      </c>
      <c r="AM2635" s="25" t="n">
        <v>1869</v>
      </c>
      <c r="AN2635" s="72"/>
      <c r="AO2635" s="72"/>
      <c r="AP2635" s="72"/>
      <c r="AS2635" s="72" t="s">
        <v>3452</v>
      </c>
      <c r="AT2635" s="46" t="n">
        <v>12</v>
      </c>
      <c r="AU2635" s="25" t="s">
        <v>412</v>
      </c>
      <c r="AV2635" s="22" t="s">
        <v>413</v>
      </c>
      <c r="AW2635" s="18" t="n">
        <v>1869</v>
      </c>
      <c r="AX2635" s="18"/>
      <c r="AY2635" s="72"/>
      <c r="AZ2635" s="72" t="s">
        <v>1280</v>
      </c>
      <c r="BA2635" s="72"/>
      <c r="BB2635" s="72"/>
      <c r="BC2635" s="72"/>
      <c r="BD2635" s="72"/>
      <c r="BE2635" s="72"/>
      <c r="BF2635" s="72"/>
      <c r="BG2635" s="72"/>
      <c r="BH2635" s="19" t="s">
        <v>1695</v>
      </c>
      <c r="BI2635" s="19" t="s">
        <v>7511</v>
      </c>
      <c r="BJ2635" s="19"/>
      <c r="BK2635" s="0" t="str">
        <f aca="false">IF(ISBLANK(P2635), IF(ISBLANK(I2635), IF(ISBLANK(G2635), IF(ISBLANK(E2635), "Niet", E2635), G2635), I2635), P2635)</f>
        <v>B13.1.1/54</v>
      </c>
      <c r="BL2635" s="0" t="str">
        <f aca="false">IF(COUNTIF($BK$2:$BK$3066, BK2635)&gt;1, "Double", "Correct")</f>
        <v>Correct</v>
      </c>
    </row>
    <row r="2636" customFormat="false" ht="15.75" hidden="true" customHeight="true" outlineLevel="0" collapsed="false">
      <c r="A2636" s="181" t="s">
        <v>5850</v>
      </c>
      <c r="B2636" s="21" t="s">
        <v>7500</v>
      </c>
      <c r="C2636" s="18" t="s">
        <v>7501</v>
      </c>
      <c r="D2636" s="72" t="s">
        <v>7502</v>
      </c>
      <c r="E2636" s="18" t="s">
        <v>7503</v>
      </c>
      <c r="F2636" s="44" t="s">
        <v>7504</v>
      </c>
      <c r="G2636" s="18" t="s">
        <v>7505</v>
      </c>
      <c r="H2636" s="72" t="s">
        <v>7506</v>
      </c>
      <c r="I2636" s="72"/>
      <c r="J2636" s="72"/>
      <c r="K2636" s="72" t="s">
        <v>73</v>
      </c>
      <c r="L2636" s="72" t="s">
        <v>74</v>
      </c>
      <c r="M2636" s="72"/>
      <c r="N2636" s="72"/>
      <c r="O2636" s="72"/>
      <c r="P2636" s="72" t="s">
        <v>7629</v>
      </c>
      <c r="Q2636" s="31" t="s">
        <v>3449</v>
      </c>
      <c r="R2636" s="72" t="n">
        <v>124</v>
      </c>
      <c r="S2636" s="31" t="s">
        <v>1278</v>
      </c>
      <c r="T2636" s="72" t="n">
        <v>99</v>
      </c>
      <c r="U2636" s="72"/>
      <c r="V2636" s="72"/>
      <c r="W2636" s="72"/>
      <c r="X2636" s="72"/>
      <c r="Y2636" s="72"/>
      <c r="Z2636" s="72"/>
      <c r="AA2636" s="72"/>
      <c r="AB2636" s="72"/>
      <c r="AC2636" s="70"/>
      <c r="AD2636" s="70"/>
      <c r="AE2636" s="70"/>
      <c r="AF2636" s="70"/>
      <c r="AG2636" s="72" t="s">
        <v>382</v>
      </c>
      <c r="AH2636" s="72"/>
      <c r="AI2636" s="19" t="s">
        <v>7630</v>
      </c>
      <c r="AJ2636" s="22" t="n">
        <v>14</v>
      </c>
      <c r="AK2636" s="23" t="s">
        <v>412</v>
      </c>
      <c r="AL2636" s="24" t="s">
        <v>413</v>
      </c>
      <c r="AM2636" s="25" t="n">
        <v>1869</v>
      </c>
      <c r="AN2636" s="72"/>
      <c r="AO2636" s="72"/>
      <c r="AP2636" s="72"/>
      <c r="AS2636" s="72" t="s">
        <v>3452</v>
      </c>
      <c r="AT2636" s="46" t="n">
        <v>14</v>
      </c>
      <c r="AU2636" s="25" t="s">
        <v>412</v>
      </c>
      <c r="AV2636" s="22" t="s">
        <v>413</v>
      </c>
      <c r="AW2636" s="18" t="n">
        <v>1869</v>
      </c>
      <c r="AX2636" s="18"/>
      <c r="AY2636" s="72"/>
      <c r="AZ2636" s="72" t="s">
        <v>1280</v>
      </c>
      <c r="BA2636" s="72"/>
      <c r="BB2636" s="72"/>
      <c r="BC2636" s="72"/>
      <c r="BD2636" s="72"/>
      <c r="BE2636" s="72"/>
      <c r="BF2636" s="72"/>
      <c r="BG2636" s="72"/>
      <c r="BH2636" s="19" t="s">
        <v>1695</v>
      </c>
      <c r="BI2636" s="19" t="s">
        <v>7511</v>
      </c>
      <c r="BJ2636" s="19"/>
      <c r="BK2636" s="0" t="str">
        <f aca="false">IF(ISBLANK(P2636), IF(ISBLANK(I2636), IF(ISBLANK(G2636), IF(ISBLANK(E2636), "Niet", E2636), G2636), I2636), P2636)</f>
        <v>B13.1.1/55</v>
      </c>
      <c r="BL2636" s="0" t="str">
        <f aca="false">IF(COUNTIF($BK$2:$BK$3066, BK2636)&gt;1, "Double", "Correct")</f>
        <v>Correct</v>
      </c>
    </row>
    <row r="2637" customFormat="false" ht="15.75" hidden="true" customHeight="true" outlineLevel="0" collapsed="false">
      <c r="A2637" s="181" t="s">
        <v>5850</v>
      </c>
      <c r="B2637" s="21" t="s">
        <v>7500</v>
      </c>
      <c r="C2637" s="18" t="s">
        <v>7501</v>
      </c>
      <c r="D2637" s="72" t="s">
        <v>7502</v>
      </c>
      <c r="E2637" s="18" t="s">
        <v>7503</v>
      </c>
      <c r="F2637" s="44" t="s">
        <v>7504</v>
      </c>
      <c r="G2637" s="18" t="s">
        <v>7505</v>
      </c>
      <c r="H2637" s="72" t="s">
        <v>7506</v>
      </c>
      <c r="I2637" s="72"/>
      <c r="J2637" s="72"/>
      <c r="K2637" s="72" t="s">
        <v>73</v>
      </c>
      <c r="L2637" s="72" t="s">
        <v>74</v>
      </c>
      <c r="M2637" s="72"/>
      <c r="N2637" s="72"/>
      <c r="O2637" s="72"/>
      <c r="P2637" s="72" t="s">
        <v>7631</v>
      </c>
      <c r="Q2637" s="31" t="s">
        <v>3449</v>
      </c>
      <c r="R2637" s="72" t="n">
        <v>124</v>
      </c>
      <c r="S2637" s="31" t="s">
        <v>1278</v>
      </c>
      <c r="T2637" s="72" t="n">
        <v>99</v>
      </c>
      <c r="U2637" s="72"/>
      <c r="V2637" s="72"/>
      <c r="W2637" s="72"/>
      <c r="X2637" s="72"/>
      <c r="Y2637" s="72"/>
      <c r="Z2637" s="72"/>
      <c r="AA2637" s="72"/>
      <c r="AB2637" s="72"/>
      <c r="AC2637" s="70"/>
      <c r="AD2637" s="70"/>
      <c r="AE2637" s="70"/>
      <c r="AF2637" s="70"/>
      <c r="AG2637" s="72" t="s">
        <v>382</v>
      </c>
      <c r="AH2637" s="72"/>
      <c r="AI2637" s="19" t="s">
        <v>7632</v>
      </c>
      <c r="AJ2637" s="22" t="n">
        <v>15</v>
      </c>
      <c r="AK2637" s="23" t="s">
        <v>412</v>
      </c>
      <c r="AL2637" s="24" t="s">
        <v>413</v>
      </c>
      <c r="AM2637" s="25" t="n">
        <v>1869</v>
      </c>
      <c r="AN2637" s="72"/>
      <c r="AO2637" s="72"/>
      <c r="AP2637" s="72"/>
      <c r="AS2637" s="72" t="s">
        <v>3452</v>
      </c>
      <c r="AT2637" s="46" t="n">
        <v>15</v>
      </c>
      <c r="AU2637" s="25" t="s">
        <v>412</v>
      </c>
      <c r="AV2637" s="22" t="s">
        <v>413</v>
      </c>
      <c r="AW2637" s="18" t="n">
        <v>1869</v>
      </c>
      <c r="AX2637" s="18"/>
      <c r="AY2637" s="72"/>
      <c r="AZ2637" s="72" t="s">
        <v>1280</v>
      </c>
      <c r="BA2637" s="72"/>
      <c r="BB2637" s="72"/>
      <c r="BC2637" s="72"/>
      <c r="BD2637" s="72"/>
      <c r="BE2637" s="72"/>
      <c r="BF2637" s="72"/>
      <c r="BG2637" s="72"/>
      <c r="BH2637" s="19" t="s">
        <v>1695</v>
      </c>
      <c r="BI2637" s="19" t="s">
        <v>7511</v>
      </c>
      <c r="BJ2637" s="19"/>
      <c r="BK2637" s="0" t="str">
        <f aca="false">IF(ISBLANK(P2637), IF(ISBLANK(I2637), IF(ISBLANK(G2637), IF(ISBLANK(E2637), "Niet", E2637), G2637), I2637), P2637)</f>
        <v>B13.1.1/56</v>
      </c>
      <c r="BL2637" s="0" t="str">
        <f aca="false">IF(COUNTIF($BK$2:$BK$3066, BK2637)&gt;1, "Double", "Correct")</f>
        <v>Correct</v>
      </c>
    </row>
    <row r="2638" customFormat="false" ht="15.75" hidden="true" customHeight="true" outlineLevel="0" collapsed="false">
      <c r="A2638" s="181" t="s">
        <v>5850</v>
      </c>
      <c r="B2638" s="21" t="s">
        <v>7500</v>
      </c>
      <c r="C2638" s="18" t="s">
        <v>7501</v>
      </c>
      <c r="D2638" s="72" t="s">
        <v>7502</v>
      </c>
      <c r="E2638" s="18" t="s">
        <v>7503</v>
      </c>
      <c r="F2638" s="44" t="s">
        <v>7504</v>
      </c>
      <c r="G2638" s="18" t="s">
        <v>7505</v>
      </c>
      <c r="H2638" s="72" t="s">
        <v>7506</v>
      </c>
      <c r="I2638" s="72"/>
      <c r="J2638" s="72"/>
      <c r="K2638" s="72" t="s">
        <v>73</v>
      </c>
      <c r="L2638" s="72" t="s">
        <v>74</v>
      </c>
      <c r="M2638" s="72"/>
      <c r="N2638" s="72"/>
      <c r="O2638" s="72"/>
      <c r="P2638" s="72" t="s">
        <v>7633</v>
      </c>
      <c r="Q2638" s="31" t="s">
        <v>3449</v>
      </c>
      <c r="R2638" s="72" t="n">
        <v>124</v>
      </c>
      <c r="S2638" s="31" t="s">
        <v>7522</v>
      </c>
      <c r="T2638" s="72" t="n">
        <v>123</v>
      </c>
      <c r="U2638" s="72"/>
      <c r="V2638" s="72"/>
      <c r="W2638" s="72"/>
      <c r="X2638" s="72"/>
      <c r="Y2638" s="72"/>
      <c r="Z2638" s="72"/>
      <c r="AA2638" s="72"/>
      <c r="AB2638" s="72"/>
      <c r="AC2638" s="70"/>
      <c r="AD2638" s="70"/>
      <c r="AE2638" s="70"/>
      <c r="AF2638" s="70"/>
      <c r="AG2638" s="72" t="s">
        <v>382</v>
      </c>
      <c r="AH2638" s="72"/>
      <c r="AI2638" s="19" t="s">
        <v>7634</v>
      </c>
      <c r="AJ2638" s="22" t="n">
        <v>27</v>
      </c>
      <c r="AK2638" s="23" t="s">
        <v>295</v>
      </c>
      <c r="AL2638" s="24" t="s">
        <v>99</v>
      </c>
      <c r="AM2638" s="25" t="n">
        <v>1869</v>
      </c>
      <c r="AN2638" s="72"/>
      <c r="AO2638" s="72"/>
      <c r="AP2638" s="72"/>
      <c r="AS2638" s="72" t="s">
        <v>3452</v>
      </c>
      <c r="AT2638" s="46" t="n">
        <v>27</v>
      </c>
      <c r="AU2638" s="25" t="s">
        <v>295</v>
      </c>
      <c r="AV2638" s="22" t="s">
        <v>99</v>
      </c>
      <c r="AW2638" s="18" t="n">
        <v>1869</v>
      </c>
      <c r="AX2638" s="18"/>
      <c r="AY2638" s="72"/>
      <c r="AZ2638" s="72" t="s">
        <v>7524</v>
      </c>
      <c r="BA2638" s="72"/>
      <c r="BB2638" s="72"/>
      <c r="BC2638" s="72"/>
      <c r="BD2638" s="72"/>
      <c r="BE2638" s="72"/>
      <c r="BF2638" s="72"/>
      <c r="BG2638" s="72"/>
      <c r="BH2638" s="19" t="s">
        <v>1695</v>
      </c>
      <c r="BI2638" s="19" t="s">
        <v>7511</v>
      </c>
      <c r="BJ2638" s="19"/>
      <c r="BK2638" s="0" t="str">
        <f aca="false">IF(ISBLANK(P2638), IF(ISBLANK(I2638), IF(ISBLANK(G2638), IF(ISBLANK(E2638), "Niet", E2638), G2638), I2638), P2638)</f>
        <v>B13.1.1/57</v>
      </c>
      <c r="BL2638" s="0" t="str">
        <f aca="false">IF(COUNTIF($BK$2:$BK$3066, BK2638)&gt;1, "Double", "Correct")</f>
        <v>Correct</v>
      </c>
    </row>
    <row r="2639" customFormat="false" ht="15.75" hidden="true" customHeight="true" outlineLevel="0" collapsed="false">
      <c r="A2639" s="181" t="s">
        <v>5850</v>
      </c>
      <c r="B2639" s="21" t="s">
        <v>7500</v>
      </c>
      <c r="C2639" s="18" t="s">
        <v>7501</v>
      </c>
      <c r="D2639" s="72" t="s">
        <v>7502</v>
      </c>
      <c r="E2639" s="18" t="s">
        <v>7503</v>
      </c>
      <c r="F2639" s="44" t="s">
        <v>7504</v>
      </c>
      <c r="G2639" s="18" t="s">
        <v>7505</v>
      </c>
      <c r="H2639" s="72" t="s">
        <v>7506</v>
      </c>
      <c r="I2639" s="72"/>
      <c r="J2639" s="72"/>
      <c r="K2639" s="72" t="s">
        <v>73</v>
      </c>
      <c r="L2639" s="72" t="s">
        <v>74</v>
      </c>
      <c r="M2639" s="72"/>
      <c r="N2639" s="72"/>
      <c r="O2639" s="72"/>
      <c r="P2639" s="72" t="s">
        <v>7635</v>
      </c>
      <c r="Q2639" s="31" t="s">
        <v>3449</v>
      </c>
      <c r="R2639" s="72" t="n">
        <v>124</v>
      </c>
      <c r="S2639" s="31" t="s">
        <v>1278</v>
      </c>
      <c r="T2639" s="72" t="n">
        <v>99</v>
      </c>
      <c r="U2639" s="72"/>
      <c r="V2639" s="72"/>
      <c r="W2639" s="72"/>
      <c r="X2639" s="72"/>
      <c r="Y2639" s="72"/>
      <c r="Z2639" s="72"/>
      <c r="AA2639" s="72"/>
      <c r="AB2639" s="72"/>
      <c r="AC2639" s="70"/>
      <c r="AD2639" s="70"/>
      <c r="AE2639" s="70"/>
      <c r="AF2639" s="70"/>
      <c r="AG2639" s="72" t="s">
        <v>382</v>
      </c>
      <c r="AH2639" s="72"/>
      <c r="AI2639" s="19" t="s">
        <v>7636</v>
      </c>
      <c r="AJ2639" s="22" t="n">
        <v>28</v>
      </c>
      <c r="AK2639" s="23" t="s">
        <v>295</v>
      </c>
      <c r="AL2639" s="24" t="s">
        <v>99</v>
      </c>
      <c r="AM2639" s="25" t="n">
        <v>1869</v>
      </c>
      <c r="AN2639" s="72"/>
      <c r="AO2639" s="72"/>
      <c r="AP2639" s="72"/>
      <c r="AS2639" s="72" t="s">
        <v>3452</v>
      </c>
      <c r="AT2639" s="46" t="n">
        <v>28</v>
      </c>
      <c r="AU2639" s="25" t="s">
        <v>295</v>
      </c>
      <c r="AV2639" s="22" t="s">
        <v>99</v>
      </c>
      <c r="AW2639" s="18" t="n">
        <v>1869</v>
      </c>
      <c r="AX2639" s="18"/>
      <c r="AY2639" s="72"/>
      <c r="AZ2639" s="72" t="s">
        <v>1280</v>
      </c>
      <c r="BA2639" s="72"/>
      <c r="BB2639" s="72"/>
      <c r="BC2639" s="72"/>
      <c r="BD2639" s="72"/>
      <c r="BE2639" s="72"/>
      <c r="BF2639" s="72"/>
      <c r="BG2639" s="72"/>
      <c r="BH2639" s="19" t="s">
        <v>1695</v>
      </c>
      <c r="BI2639" s="19" t="s">
        <v>7511</v>
      </c>
      <c r="BJ2639" s="19"/>
      <c r="BK2639" s="0" t="str">
        <f aca="false">IF(ISBLANK(P2639), IF(ISBLANK(I2639), IF(ISBLANK(G2639), IF(ISBLANK(E2639), "Niet", E2639), G2639), I2639), P2639)</f>
        <v>B13.1.1/58</v>
      </c>
      <c r="BL2639" s="0" t="str">
        <f aca="false">IF(COUNTIF($BK$2:$BK$3066, BK2639)&gt;1, "Double", "Correct")</f>
        <v>Correct</v>
      </c>
    </row>
    <row r="2640" customFormat="false" ht="15.75" hidden="true" customHeight="true" outlineLevel="0" collapsed="false">
      <c r="A2640" s="181" t="s">
        <v>5850</v>
      </c>
      <c r="B2640" s="21" t="s">
        <v>7500</v>
      </c>
      <c r="C2640" s="18" t="s">
        <v>7501</v>
      </c>
      <c r="D2640" s="72" t="s">
        <v>7502</v>
      </c>
      <c r="E2640" s="18" t="s">
        <v>7503</v>
      </c>
      <c r="F2640" s="44" t="s">
        <v>7504</v>
      </c>
      <c r="G2640" s="18" t="s">
        <v>7505</v>
      </c>
      <c r="H2640" s="72" t="s">
        <v>7506</v>
      </c>
      <c r="I2640" s="72"/>
      <c r="J2640" s="72"/>
      <c r="K2640" s="72" t="s">
        <v>73</v>
      </c>
      <c r="L2640" s="72" t="s">
        <v>74</v>
      </c>
      <c r="M2640" s="72"/>
      <c r="N2640" s="72"/>
      <c r="O2640" s="72"/>
      <c r="P2640" s="72" t="s">
        <v>7637</v>
      </c>
      <c r="Q2640" s="31" t="s">
        <v>3449</v>
      </c>
      <c r="R2640" s="72" t="n">
        <v>124</v>
      </c>
      <c r="S2640" s="31" t="s">
        <v>1278</v>
      </c>
      <c r="T2640" s="72" t="n">
        <v>99</v>
      </c>
      <c r="U2640" s="72"/>
      <c r="V2640" s="72"/>
      <c r="W2640" s="72"/>
      <c r="X2640" s="72"/>
      <c r="Y2640" s="72"/>
      <c r="Z2640" s="72"/>
      <c r="AA2640" s="72"/>
      <c r="AB2640" s="72"/>
      <c r="AC2640" s="70"/>
      <c r="AD2640" s="70"/>
      <c r="AE2640" s="70"/>
      <c r="AF2640" s="70"/>
      <c r="AG2640" s="72" t="s">
        <v>382</v>
      </c>
      <c r="AH2640" s="72"/>
      <c r="AI2640" s="72" t="s">
        <v>7638</v>
      </c>
      <c r="AJ2640" s="22" t="n">
        <v>30</v>
      </c>
      <c r="AK2640" s="23" t="s">
        <v>295</v>
      </c>
      <c r="AL2640" s="24" t="s">
        <v>99</v>
      </c>
      <c r="AM2640" s="25" t="n">
        <v>1869</v>
      </c>
      <c r="AN2640" s="72"/>
      <c r="AO2640" s="72"/>
      <c r="AP2640" s="72"/>
      <c r="AS2640" s="72" t="s">
        <v>3452</v>
      </c>
      <c r="AT2640" s="46" t="n">
        <v>30</v>
      </c>
      <c r="AU2640" s="25" t="s">
        <v>295</v>
      </c>
      <c r="AV2640" s="22" t="s">
        <v>99</v>
      </c>
      <c r="AW2640" s="18" t="n">
        <v>1869</v>
      </c>
      <c r="AX2640" s="18"/>
      <c r="AY2640" s="72"/>
      <c r="AZ2640" s="72" t="s">
        <v>1280</v>
      </c>
      <c r="BA2640" s="72"/>
      <c r="BB2640" s="72"/>
      <c r="BC2640" s="72"/>
      <c r="BD2640" s="72"/>
      <c r="BE2640" s="72"/>
      <c r="BF2640" s="72"/>
      <c r="BG2640" s="72"/>
      <c r="BH2640" s="19" t="s">
        <v>1695</v>
      </c>
      <c r="BI2640" s="19" t="s">
        <v>7511</v>
      </c>
      <c r="BJ2640" s="19"/>
      <c r="BK2640" s="0" t="str">
        <f aca="false">IF(ISBLANK(P2640), IF(ISBLANK(I2640), IF(ISBLANK(G2640), IF(ISBLANK(E2640), "Niet", E2640), G2640), I2640), P2640)</f>
        <v>B13.1.1/59</v>
      </c>
      <c r="BL2640" s="0" t="str">
        <f aca="false">IF(COUNTIF($BK$2:$BK$3066, BK2640)&gt;1, "Double", "Correct")</f>
        <v>Correct</v>
      </c>
    </row>
    <row r="2641" customFormat="false" ht="15.75" hidden="true" customHeight="true" outlineLevel="0" collapsed="false">
      <c r="A2641" s="181" t="s">
        <v>5850</v>
      </c>
      <c r="B2641" s="21" t="s">
        <v>7500</v>
      </c>
      <c r="C2641" s="18" t="s">
        <v>7501</v>
      </c>
      <c r="D2641" s="72" t="s">
        <v>7502</v>
      </c>
      <c r="E2641" s="18" t="s">
        <v>7503</v>
      </c>
      <c r="F2641" s="44" t="s">
        <v>7504</v>
      </c>
      <c r="G2641" s="18" t="s">
        <v>7505</v>
      </c>
      <c r="H2641" s="72" t="s">
        <v>7506</v>
      </c>
      <c r="I2641" s="72"/>
      <c r="J2641" s="72"/>
      <c r="K2641" s="72" t="s">
        <v>73</v>
      </c>
      <c r="L2641" s="72" t="s">
        <v>74</v>
      </c>
      <c r="M2641" s="72"/>
      <c r="N2641" s="72"/>
      <c r="O2641" s="72"/>
      <c r="P2641" s="72" t="s">
        <v>7639</v>
      </c>
      <c r="Q2641" s="31" t="s">
        <v>3449</v>
      </c>
      <c r="R2641" s="72" t="n">
        <v>124</v>
      </c>
      <c r="S2641" s="31" t="s">
        <v>1278</v>
      </c>
      <c r="T2641" s="72" t="n">
        <v>99</v>
      </c>
      <c r="U2641" s="72"/>
      <c r="V2641" s="72"/>
      <c r="W2641" s="72"/>
      <c r="X2641" s="72"/>
      <c r="Y2641" s="72"/>
      <c r="Z2641" s="72"/>
      <c r="AA2641" s="72"/>
      <c r="AB2641" s="72"/>
      <c r="AC2641" s="70"/>
      <c r="AD2641" s="70"/>
      <c r="AE2641" s="70"/>
      <c r="AF2641" s="70"/>
      <c r="AG2641" s="72" t="s">
        <v>382</v>
      </c>
      <c r="AH2641" s="72"/>
      <c r="AI2641" s="72" t="s">
        <v>7640</v>
      </c>
      <c r="AJ2641" s="22" t="n">
        <v>20</v>
      </c>
      <c r="AK2641" s="23" t="s">
        <v>180</v>
      </c>
      <c r="AL2641" s="32" t="s">
        <v>181</v>
      </c>
      <c r="AM2641" s="25" t="n">
        <v>1869</v>
      </c>
      <c r="AN2641" s="72"/>
      <c r="AO2641" s="72"/>
      <c r="AP2641" s="72"/>
      <c r="AS2641" s="72" t="s">
        <v>3452</v>
      </c>
      <c r="AT2641" s="46" t="n">
        <v>20</v>
      </c>
      <c r="AU2641" s="25" t="s">
        <v>180</v>
      </c>
      <c r="AV2641" s="22" t="s">
        <v>181</v>
      </c>
      <c r="AW2641" s="18" t="n">
        <v>1869</v>
      </c>
      <c r="AX2641" s="18"/>
      <c r="AY2641" s="72"/>
      <c r="AZ2641" s="72" t="s">
        <v>1280</v>
      </c>
      <c r="BA2641" s="72"/>
      <c r="BB2641" s="72"/>
      <c r="BC2641" s="72"/>
      <c r="BD2641" s="72"/>
      <c r="BE2641" s="72"/>
      <c r="BF2641" s="72"/>
      <c r="BG2641" s="72"/>
      <c r="BH2641" s="19" t="s">
        <v>1695</v>
      </c>
      <c r="BI2641" s="19" t="s">
        <v>7511</v>
      </c>
      <c r="BJ2641" s="19"/>
      <c r="BK2641" s="0" t="str">
        <f aca="false">IF(ISBLANK(P2641), IF(ISBLANK(I2641), IF(ISBLANK(G2641), IF(ISBLANK(E2641), "Niet", E2641), G2641), I2641), P2641)</f>
        <v>B13.1.1/60</v>
      </c>
      <c r="BL2641" s="0" t="str">
        <f aca="false">IF(COUNTIF($BK$2:$BK$3066, BK2641)&gt;1, "Double", "Correct")</f>
        <v>Correct</v>
      </c>
    </row>
    <row r="2642" customFormat="false" ht="15.75" hidden="true" customHeight="true" outlineLevel="0" collapsed="false">
      <c r="A2642" s="181" t="s">
        <v>5850</v>
      </c>
      <c r="B2642" s="21" t="s">
        <v>7500</v>
      </c>
      <c r="C2642" s="18" t="s">
        <v>7501</v>
      </c>
      <c r="D2642" s="72" t="s">
        <v>7502</v>
      </c>
      <c r="E2642" s="18" t="s">
        <v>7503</v>
      </c>
      <c r="F2642" s="44" t="s">
        <v>7504</v>
      </c>
      <c r="G2642" s="18" t="s">
        <v>7505</v>
      </c>
      <c r="H2642" s="72" t="s">
        <v>7506</v>
      </c>
      <c r="I2642" s="72"/>
      <c r="J2642" s="72"/>
      <c r="K2642" s="72" t="s">
        <v>73</v>
      </c>
      <c r="L2642" s="72" t="s">
        <v>74</v>
      </c>
      <c r="M2642" s="72"/>
      <c r="N2642" s="72"/>
      <c r="O2642" s="72"/>
      <c r="P2642" s="72" t="s">
        <v>7641</v>
      </c>
      <c r="Q2642" s="31" t="s">
        <v>3449</v>
      </c>
      <c r="R2642" s="72" t="n">
        <v>124</v>
      </c>
      <c r="S2642" s="31" t="s">
        <v>1278</v>
      </c>
      <c r="T2642" s="72" t="n">
        <v>99</v>
      </c>
      <c r="U2642" s="72"/>
      <c r="V2642" s="72"/>
      <c r="W2642" s="72"/>
      <c r="X2642" s="72"/>
      <c r="Y2642" s="72"/>
      <c r="Z2642" s="72"/>
      <c r="AA2642" s="72"/>
      <c r="AB2642" s="72"/>
      <c r="AC2642" s="70"/>
      <c r="AD2642" s="70"/>
      <c r="AE2642" s="70"/>
      <c r="AF2642" s="70"/>
      <c r="AG2642" s="72" t="s">
        <v>382</v>
      </c>
      <c r="AH2642" s="72"/>
      <c r="AI2642" s="19" t="s">
        <v>7642</v>
      </c>
      <c r="AJ2642" s="22" t="n">
        <v>24</v>
      </c>
      <c r="AK2642" s="23" t="s">
        <v>130</v>
      </c>
      <c r="AL2642" s="24" t="s">
        <v>131</v>
      </c>
      <c r="AM2642" s="25" t="n">
        <v>1870</v>
      </c>
      <c r="AN2642" s="72"/>
      <c r="AO2642" s="72"/>
      <c r="AP2642" s="72"/>
      <c r="AS2642" s="72" t="s">
        <v>3452</v>
      </c>
      <c r="AT2642" s="46" t="n">
        <v>24</v>
      </c>
      <c r="AU2642" s="25" t="s">
        <v>130</v>
      </c>
      <c r="AV2642" s="22" t="s">
        <v>131</v>
      </c>
      <c r="AW2642" s="18" t="n">
        <v>1870</v>
      </c>
      <c r="AX2642" s="18"/>
      <c r="AY2642" s="72"/>
      <c r="AZ2642" s="72" t="s">
        <v>1280</v>
      </c>
      <c r="BA2642" s="72"/>
      <c r="BB2642" s="72"/>
      <c r="BC2642" s="72"/>
      <c r="BD2642" s="72"/>
      <c r="BE2642" s="72"/>
      <c r="BF2642" s="72"/>
      <c r="BG2642" s="72"/>
      <c r="BH2642" s="19" t="s">
        <v>1695</v>
      </c>
      <c r="BI2642" s="19" t="s">
        <v>7511</v>
      </c>
      <c r="BJ2642" s="19"/>
      <c r="BK2642" s="0" t="str">
        <f aca="false">IF(ISBLANK(P2642), IF(ISBLANK(I2642), IF(ISBLANK(G2642), IF(ISBLANK(E2642), "Niet", E2642), G2642), I2642), P2642)</f>
        <v>B13.1.1/61</v>
      </c>
      <c r="BL2642" s="0" t="str">
        <f aca="false">IF(COUNTIF($BK$2:$BK$3066, BK2642)&gt;1, "Double", "Correct")</f>
        <v>Correct</v>
      </c>
    </row>
    <row r="2643" customFormat="false" ht="15.75" hidden="true" customHeight="true" outlineLevel="0" collapsed="false">
      <c r="A2643" s="181" t="s">
        <v>5850</v>
      </c>
      <c r="B2643" s="21" t="s">
        <v>7500</v>
      </c>
      <c r="C2643" s="18" t="s">
        <v>7501</v>
      </c>
      <c r="D2643" s="72" t="s">
        <v>7502</v>
      </c>
      <c r="E2643" s="18" t="s">
        <v>7503</v>
      </c>
      <c r="F2643" s="44" t="s">
        <v>7504</v>
      </c>
      <c r="G2643" s="18" t="s">
        <v>7505</v>
      </c>
      <c r="H2643" s="72" t="s">
        <v>7506</v>
      </c>
      <c r="I2643" s="72"/>
      <c r="J2643" s="72"/>
      <c r="K2643" s="72" t="s">
        <v>73</v>
      </c>
      <c r="L2643" s="72" t="s">
        <v>74</v>
      </c>
      <c r="M2643" s="72"/>
      <c r="N2643" s="72"/>
      <c r="O2643" s="72"/>
      <c r="P2643" s="72" t="s">
        <v>7643</v>
      </c>
      <c r="Q2643" s="31" t="s">
        <v>3449</v>
      </c>
      <c r="R2643" s="72" t="n">
        <v>124</v>
      </c>
      <c r="S2643" s="31" t="s">
        <v>7508</v>
      </c>
      <c r="T2643" s="72" t="n">
        <v>122</v>
      </c>
      <c r="U2643" s="72"/>
      <c r="V2643" s="72"/>
      <c r="W2643" s="72"/>
      <c r="X2643" s="72"/>
      <c r="Y2643" s="72"/>
      <c r="Z2643" s="72"/>
      <c r="AA2643" s="72"/>
      <c r="AB2643" s="72"/>
      <c r="AC2643" s="70"/>
      <c r="AD2643" s="70"/>
      <c r="AE2643" s="70"/>
      <c r="AF2643" s="70"/>
      <c r="AG2643" s="72" t="s">
        <v>382</v>
      </c>
      <c r="AH2643" s="72"/>
      <c r="AI2643" s="19" t="s">
        <v>7644</v>
      </c>
      <c r="AJ2643" s="22"/>
      <c r="AK2643" s="23"/>
      <c r="AL2643" s="32"/>
      <c r="AM2643" s="25"/>
      <c r="AN2643" s="72" t="s">
        <v>7519</v>
      </c>
      <c r="AO2643" s="72"/>
      <c r="AP2643" s="72"/>
      <c r="AQ2643" s="0" t="s">
        <v>7520</v>
      </c>
      <c r="AS2643" s="72" t="s">
        <v>3452</v>
      </c>
      <c r="AT2643" s="46"/>
      <c r="AU2643" s="25"/>
      <c r="AV2643" s="22"/>
      <c r="AW2643" s="18"/>
      <c r="AX2643" s="18"/>
      <c r="AY2643" s="72"/>
      <c r="AZ2643" s="72" t="s">
        <v>7510</v>
      </c>
      <c r="BA2643" s="72"/>
      <c r="BB2643" s="72"/>
      <c r="BC2643" s="175" t="n">
        <v>1</v>
      </c>
      <c r="BD2643" s="72"/>
      <c r="BE2643" s="72"/>
      <c r="BF2643" s="72"/>
      <c r="BG2643" s="72"/>
      <c r="BH2643" s="19" t="s">
        <v>1695</v>
      </c>
      <c r="BI2643" s="19" t="s">
        <v>7511</v>
      </c>
      <c r="BJ2643" s="19"/>
      <c r="BK2643" s="0" t="str">
        <f aca="false">IF(ISBLANK(P2643), IF(ISBLANK(I2643), IF(ISBLANK(G2643), IF(ISBLANK(E2643), "Niet", E2643), G2643), I2643), P2643)</f>
        <v>B13.1.1/62</v>
      </c>
      <c r="BL2643" s="0" t="str">
        <f aca="false">IF(COUNTIF($BK$2:$BK$3066, BK2643)&gt;1, "Double", "Correct")</f>
        <v>Correct</v>
      </c>
    </row>
    <row r="2644" customFormat="false" ht="15.75" hidden="true" customHeight="true" outlineLevel="0" collapsed="false">
      <c r="A2644" s="181" t="s">
        <v>5850</v>
      </c>
      <c r="B2644" s="21" t="s">
        <v>7500</v>
      </c>
      <c r="C2644" s="18" t="s">
        <v>7501</v>
      </c>
      <c r="D2644" s="72" t="s">
        <v>7502</v>
      </c>
      <c r="E2644" s="18" t="s">
        <v>7503</v>
      </c>
      <c r="F2644" s="44" t="s">
        <v>7504</v>
      </c>
      <c r="G2644" s="18" t="s">
        <v>7505</v>
      </c>
      <c r="H2644" s="72" t="s">
        <v>7506</v>
      </c>
      <c r="I2644" s="72"/>
      <c r="J2644" s="72"/>
      <c r="K2644" s="72" t="s">
        <v>73</v>
      </c>
      <c r="L2644" s="72" t="s">
        <v>74</v>
      </c>
      <c r="M2644" s="72"/>
      <c r="N2644" s="72"/>
      <c r="O2644" s="72"/>
      <c r="P2644" s="72" t="s">
        <v>7645</v>
      </c>
      <c r="Q2644" s="31" t="s">
        <v>1212</v>
      </c>
      <c r="R2644" s="72" t="n">
        <v>121</v>
      </c>
      <c r="S2644" s="31" t="s">
        <v>7508</v>
      </c>
      <c r="T2644" s="72" t="n">
        <v>122</v>
      </c>
      <c r="U2644" s="72"/>
      <c r="V2644" s="72"/>
      <c r="W2644" s="72"/>
      <c r="X2644" s="72"/>
      <c r="Y2644" s="72"/>
      <c r="Z2644" s="72"/>
      <c r="AA2644" s="72"/>
      <c r="AB2644" s="72"/>
      <c r="AC2644" s="70"/>
      <c r="AD2644" s="70"/>
      <c r="AE2644" s="70"/>
      <c r="AF2644" s="70"/>
      <c r="AG2644" s="72" t="s">
        <v>382</v>
      </c>
      <c r="AH2644" s="72"/>
      <c r="AI2644" s="19" t="s">
        <v>7646</v>
      </c>
      <c r="AJ2644" s="22"/>
      <c r="AK2644" s="23" t="s">
        <v>295</v>
      </c>
      <c r="AL2644" s="24" t="s">
        <v>99</v>
      </c>
      <c r="AM2644" s="25"/>
      <c r="AN2644" s="72" t="s">
        <v>7519</v>
      </c>
      <c r="AO2644" s="72"/>
      <c r="AP2644" s="72"/>
      <c r="AQ2644" s="0" t="s">
        <v>7520</v>
      </c>
      <c r="AS2644" s="72" t="s">
        <v>3718</v>
      </c>
      <c r="AT2644" s="46"/>
      <c r="AU2644" s="25"/>
      <c r="AV2644" s="22"/>
      <c r="AW2644" s="18"/>
      <c r="AX2644" s="18" t="s">
        <v>295</v>
      </c>
      <c r="AY2644" s="72"/>
      <c r="AZ2644" s="72" t="s">
        <v>7510</v>
      </c>
      <c r="BA2644" s="72"/>
      <c r="BB2644" s="72"/>
      <c r="BC2644" s="175" t="n">
        <v>2</v>
      </c>
      <c r="BD2644" s="72"/>
      <c r="BE2644" s="72"/>
      <c r="BF2644" s="72"/>
      <c r="BG2644" s="72"/>
      <c r="BH2644" s="19" t="s">
        <v>1695</v>
      </c>
      <c r="BI2644" s="19" t="s">
        <v>7511</v>
      </c>
      <c r="BJ2644" s="19"/>
      <c r="BK2644" s="0" t="str">
        <f aca="false">IF(ISBLANK(P2644), IF(ISBLANK(I2644), IF(ISBLANK(G2644), IF(ISBLANK(E2644), "Niet", E2644), G2644), I2644), P2644)</f>
        <v>B13.1.1/63</v>
      </c>
      <c r="BL2644" s="0" t="str">
        <f aca="false">IF(COUNTIF($BK$2:$BK$3066, BK2644)&gt;1, "Double", "Correct")</f>
        <v>Correct</v>
      </c>
    </row>
    <row r="2645" customFormat="false" ht="15.75" hidden="true" customHeight="true" outlineLevel="0" collapsed="false">
      <c r="A2645" s="181" t="s">
        <v>5850</v>
      </c>
      <c r="B2645" s="21" t="s">
        <v>7500</v>
      </c>
      <c r="C2645" s="18" t="s">
        <v>7501</v>
      </c>
      <c r="D2645" s="72" t="s">
        <v>7502</v>
      </c>
      <c r="E2645" s="18" t="s">
        <v>7503</v>
      </c>
      <c r="F2645" s="44" t="s">
        <v>7504</v>
      </c>
      <c r="G2645" s="18" t="s">
        <v>7505</v>
      </c>
      <c r="H2645" s="72" t="s">
        <v>7506</v>
      </c>
      <c r="I2645" s="72"/>
      <c r="J2645" s="72"/>
      <c r="K2645" s="72" t="s">
        <v>73</v>
      </c>
      <c r="L2645" s="72" t="s">
        <v>74</v>
      </c>
      <c r="M2645" s="72"/>
      <c r="N2645" s="72"/>
      <c r="O2645" s="72"/>
      <c r="P2645" s="72" t="s">
        <v>7647</v>
      </c>
      <c r="Q2645" s="31" t="s">
        <v>3449</v>
      </c>
      <c r="R2645" s="72" t="n">
        <v>124</v>
      </c>
      <c r="S2645" s="31" t="s">
        <v>1278</v>
      </c>
      <c r="T2645" s="72" t="n">
        <v>99</v>
      </c>
      <c r="U2645" s="72"/>
      <c r="V2645" s="72"/>
      <c r="W2645" s="72"/>
      <c r="X2645" s="72"/>
      <c r="Y2645" s="72"/>
      <c r="Z2645" s="72"/>
      <c r="AA2645" s="72"/>
      <c r="AB2645" s="72"/>
      <c r="AC2645" s="70"/>
      <c r="AD2645" s="70"/>
      <c r="AE2645" s="70"/>
      <c r="AF2645" s="70"/>
      <c r="AG2645" s="72" t="s">
        <v>382</v>
      </c>
      <c r="AH2645" s="72"/>
      <c r="AI2645" s="19" t="s">
        <v>7648</v>
      </c>
      <c r="AJ2645" s="22"/>
      <c r="AK2645" s="23"/>
      <c r="AL2645" s="32"/>
      <c r="AM2645" s="25" t="n">
        <v>1870</v>
      </c>
      <c r="AN2645" s="72"/>
      <c r="AO2645" s="72"/>
      <c r="AP2645" s="72"/>
      <c r="AS2645" s="72" t="s">
        <v>3452</v>
      </c>
      <c r="AT2645" s="46"/>
      <c r="AU2645" s="25"/>
      <c r="AV2645" s="22"/>
      <c r="AW2645" s="18" t="n">
        <v>1870</v>
      </c>
      <c r="AX2645" s="18"/>
      <c r="AY2645" s="72"/>
      <c r="AZ2645" s="72" t="s">
        <v>1280</v>
      </c>
      <c r="BA2645" s="72"/>
      <c r="BB2645" s="72"/>
      <c r="BC2645" s="175" t="n">
        <v>3</v>
      </c>
      <c r="BD2645" s="72"/>
      <c r="BE2645" s="72"/>
      <c r="BF2645" s="72"/>
      <c r="BG2645" s="72"/>
      <c r="BH2645" s="19" t="s">
        <v>1695</v>
      </c>
      <c r="BI2645" s="19" t="s">
        <v>7511</v>
      </c>
      <c r="BJ2645" s="19"/>
      <c r="BK2645" s="0" t="str">
        <f aca="false">IF(ISBLANK(P2645), IF(ISBLANK(I2645), IF(ISBLANK(G2645), IF(ISBLANK(E2645), "Niet", E2645), G2645), I2645), P2645)</f>
        <v>B13.1.1/64</v>
      </c>
      <c r="BL2645" s="0" t="str">
        <f aca="false">IF(COUNTIF($BK$2:$BK$3066, BK2645)&gt;1, "Double", "Correct")</f>
        <v>Correct</v>
      </c>
    </row>
    <row r="2646" customFormat="false" ht="15.75" hidden="true" customHeight="true" outlineLevel="0" collapsed="false">
      <c r="A2646" s="181" t="s">
        <v>5850</v>
      </c>
      <c r="B2646" s="21" t="s">
        <v>7500</v>
      </c>
      <c r="C2646" s="18" t="s">
        <v>7501</v>
      </c>
      <c r="D2646" s="72" t="s">
        <v>7502</v>
      </c>
      <c r="E2646" s="18" t="s">
        <v>7503</v>
      </c>
      <c r="F2646" s="44" t="s">
        <v>7504</v>
      </c>
      <c r="G2646" s="18" t="s">
        <v>7505</v>
      </c>
      <c r="H2646" s="72" t="s">
        <v>7506</v>
      </c>
      <c r="I2646" s="72"/>
      <c r="J2646" s="72"/>
      <c r="K2646" s="72" t="s">
        <v>73</v>
      </c>
      <c r="L2646" s="72" t="s">
        <v>74</v>
      </c>
      <c r="M2646" s="72"/>
      <c r="N2646" s="72"/>
      <c r="O2646" s="72"/>
      <c r="P2646" s="72" t="s">
        <v>7649</v>
      </c>
      <c r="Q2646" s="31" t="s">
        <v>3449</v>
      </c>
      <c r="R2646" s="72" t="n">
        <v>124</v>
      </c>
      <c r="S2646" s="31" t="s">
        <v>1278</v>
      </c>
      <c r="T2646" s="72" t="n">
        <v>99</v>
      </c>
      <c r="U2646" s="72"/>
      <c r="V2646" s="72"/>
      <c r="W2646" s="72"/>
      <c r="X2646" s="72"/>
      <c r="Y2646" s="72"/>
      <c r="Z2646" s="72"/>
      <c r="AA2646" s="72"/>
      <c r="AB2646" s="72"/>
      <c r="AC2646" s="70"/>
      <c r="AD2646" s="70"/>
      <c r="AE2646" s="70"/>
      <c r="AF2646" s="70"/>
      <c r="AG2646" s="72" t="s">
        <v>382</v>
      </c>
      <c r="AH2646" s="72"/>
      <c r="AI2646" s="19" t="s">
        <v>7650</v>
      </c>
      <c r="AJ2646" s="22"/>
      <c r="AK2646" s="23"/>
      <c r="AL2646" s="32"/>
      <c r="AM2646" s="25"/>
      <c r="AN2646" s="72"/>
      <c r="AO2646" s="72"/>
      <c r="AP2646" s="72"/>
      <c r="AS2646" s="72" t="s">
        <v>3452</v>
      </c>
      <c r="AT2646" s="46"/>
      <c r="AU2646" s="25"/>
      <c r="AV2646" s="22"/>
      <c r="AW2646" s="18"/>
      <c r="AX2646" s="18"/>
      <c r="AY2646" s="72"/>
      <c r="AZ2646" s="72" t="s">
        <v>1280</v>
      </c>
      <c r="BA2646" s="72"/>
      <c r="BB2646" s="72"/>
      <c r="BC2646" s="175" t="n">
        <v>4</v>
      </c>
      <c r="BD2646" s="72"/>
      <c r="BE2646" s="72"/>
      <c r="BF2646" s="72"/>
      <c r="BG2646" s="72"/>
      <c r="BH2646" s="19" t="s">
        <v>1695</v>
      </c>
      <c r="BI2646" s="19" t="s">
        <v>7511</v>
      </c>
      <c r="BJ2646" s="19"/>
      <c r="BK2646" s="0" t="str">
        <f aca="false">IF(ISBLANK(P2646), IF(ISBLANK(I2646), IF(ISBLANK(G2646), IF(ISBLANK(E2646), "Niet", E2646), G2646), I2646), P2646)</f>
        <v>B13.1.1/65</v>
      </c>
      <c r="BL2646" s="0" t="str">
        <f aca="false">IF(COUNTIF($BK$2:$BK$3066, BK2646)&gt;1, "Double", "Correct")</f>
        <v>Correct</v>
      </c>
    </row>
    <row r="2647" customFormat="false" ht="15.75" hidden="true" customHeight="true" outlineLevel="0" collapsed="false">
      <c r="A2647" s="181" t="s">
        <v>5850</v>
      </c>
      <c r="B2647" s="21" t="s">
        <v>7500</v>
      </c>
      <c r="C2647" s="18" t="s">
        <v>7501</v>
      </c>
      <c r="D2647" s="72" t="s">
        <v>7502</v>
      </c>
      <c r="E2647" s="18" t="s">
        <v>7503</v>
      </c>
      <c r="F2647" s="44" t="s">
        <v>7504</v>
      </c>
      <c r="G2647" s="18" t="s">
        <v>7505</v>
      </c>
      <c r="H2647" s="72" t="s">
        <v>7506</v>
      </c>
      <c r="I2647" s="72"/>
      <c r="J2647" s="72"/>
      <c r="K2647" s="72" t="s">
        <v>73</v>
      </c>
      <c r="L2647" s="72" t="s">
        <v>74</v>
      </c>
      <c r="M2647" s="72"/>
      <c r="N2647" s="72"/>
      <c r="O2647" s="72"/>
      <c r="P2647" s="72" t="s">
        <v>7651</v>
      </c>
      <c r="Q2647" s="31" t="s">
        <v>3449</v>
      </c>
      <c r="R2647" s="72" t="n">
        <v>124</v>
      </c>
      <c r="S2647" s="31" t="s">
        <v>1278</v>
      </c>
      <c r="T2647" s="72" t="n">
        <v>99</v>
      </c>
      <c r="U2647" s="72"/>
      <c r="V2647" s="72"/>
      <c r="W2647" s="72"/>
      <c r="X2647" s="72"/>
      <c r="Y2647" s="72"/>
      <c r="Z2647" s="72"/>
      <c r="AA2647" s="72"/>
      <c r="AB2647" s="72"/>
      <c r="AC2647" s="70"/>
      <c r="AD2647" s="70"/>
      <c r="AE2647" s="70"/>
      <c r="AF2647" s="70"/>
      <c r="AG2647" s="72" t="s">
        <v>382</v>
      </c>
      <c r="AH2647" s="72"/>
      <c r="AI2647" s="19" t="s">
        <v>7652</v>
      </c>
      <c r="AJ2647" s="22"/>
      <c r="AK2647" s="23"/>
      <c r="AL2647" s="32"/>
      <c r="AM2647" s="25"/>
      <c r="AN2647" s="72"/>
      <c r="AO2647" s="72"/>
      <c r="AP2647" s="72"/>
      <c r="AS2647" s="72" t="s">
        <v>3452</v>
      </c>
      <c r="AT2647" s="46"/>
      <c r="AU2647" s="25"/>
      <c r="AV2647" s="22"/>
      <c r="AW2647" s="18"/>
      <c r="AX2647" s="18" t="s">
        <v>7653</v>
      </c>
      <c r="AY2647" s="72"/>
      <c r="AZ2647" s="72" t="s">
        <v>1280</v>
      </c>
      <c r="BA2647" s="72"/>
      <c r="BB2647" s="72"/>
      <c r="BC2647" s="175" t="n">
        <v>5</v>
      </c>
      <c r="BD2647" s="72"/>
      <c r="BE2647" s="72"/>
      <c r="BF2647" s="72"/>
      <c r="BG2647" s="72"/>
      <c r="BH2647" s="19" t="s">
        <v>1695</v>
      </c>
      <c r="BI2647" s="19" t="s">
        <v>7511</v>
      </c>
      <c r="BJ2647" s="19"/>
      <c r="BK2647" s="0" t="str">
        <f aca="false">IF(ISBLANK(P2647), IF(ISBLANK(I2647), IF(ISBLANK(G2647), IF(ISBLANK(E2647), "Niet", E2647), G2647), I2647), P2647)</f>
        <v>B13.1.1/66</v>
      </c>
      <c r="BL2647" s="0" t="str">
        <f aca="false">IF(COUNTIF($BK$2:$BK$3066, BK2647)&gt;1, "Double", "Correct")</f>
        <v>Correct</v>
      </c>
    </row>
    <row r="2648" customFormat="false" ht="15.75" hidden="true" customHeight="true" outlineLevel="0" collapsed="false">
      <c r="A2648" s="181" t="s">
        <v>5850</v>
      </c>
      <c r="B2648" s="21" t="s">
        <v>7500</v>
      </c>
      <c r="C2648" s="18" t="s">
        <v>7501</v>
      </c>
      <c r="D2648" s="72" t="s">
        <v>7502</v>
      </c>
      <c r="E2648" s="18" t="s">
        <v>7503</v>
      </c>
      <c r="F2648" s="44" t="s">
        <v>7504</v>
      </c>
      <c r="G2648" s="18" t="s">
        <v>7505</v>
      </c>
      <c r="H2648" s="72" t="s">
        <v>7506</v>
      </c>
      <c r="I2648" s="72"/>
      <c r="J2648" s="72"/>
      <c r="K2648" s="72" t="s">
        <v>73</v>
      </c>
      <c r="L2648" s="72" t="s">
        <v>74</v>
      </c>
      <c r="M2648" s="72"/>
      <c r="N2648" s="72"/>
      <c r="O2648" s="72"/>
      <c r="P2648" s="72" t="s">
        <v>7654</v>
      </c>
      <c r="Q2648" s="31" t="s">
        <v>3449</v>
      </c>
      <c r="R2648" s="72" t="n">
        <v>124</v>
      </c>
      <c r="S2648" s="31" t="s">
        <v>1278</v>
      </c>
      <c r="T2648" s="72" t="n">
        <v>99</v>
      </c>
      <c r="U2648" s="72"/>
      <c r="V2648" s="72"/>
      <c r="W2648" s="72"/>
      <c r="X2648" s="72"/>
      <c r="Y2648" s="72"/>
      <c r="Z2648" s="72"/>
      <c r="AA2648" s="72"/>
      <c r="AB2648" s="72"/>
      <c r="AC2648" s="70"/>
      <c r="AD2648" s="70"/>
      <c r="AE2648" s="70"/>
      <c r="AF2648" s="70"/>
      <c r="AG2648" s="72" t="s">
        <v>382</v>
      </c>
      <c r="AH2648" s="72"/>
      <c r="AI2648" s="19" t="s">
        <v>7655</v>
      </c>
      <c r="AJ2648" s="22"/>
      <c r="AK2648" s="23"/>
      <c r="AL2648" s="32"/>
      <c r="AM2648" s="25"/>
      <c r="AN2648" s="72"/>
      <c r="AO2648" s="72"/>
      <c r="AP2648" s="72"/>
      <c r="AS2648" s="72" t="s">
        <v>3452</v>
      </c>
      <c r="AT2648" s="46"/>
      <c r="AU2648" s="25"/>
      <c r="AV2648" s="22"/>
      <c r="AW2648" s="18"/>
      <c r="AX2648" s="18" t="s">
        <v>7656</v>
      </c>
      <c r="AY2648" s="72"/>
      <c r="AZ2648" s="72" t="s">
        <v>1280</v>
      </c>
      <c r="BA2648" s="72"/>
      <c r="BB2648" s="72"/>
      <c r="BC2648" s="175" t="n">
        <v>6</v>
      </c>
      <c r="BD2648" s="72"/>
      <c r="BE2648" s="72"/>
      <c r="BF2648" s="72"/>
      <c r="BG2648" s="72"/>
      <c r="BH2648" s="19" t="s">
        <v>1695</v>
      </c>
      <c r="BI2648" s="19" t="s">
        <v>7511</v>
      </c>
      <c r="BJ2648" s="19"/>
      <c r="BK2648" s="0" t="str">
        <f aca="false">IF(ISBLANK(P2648), IF(ISBLANK(I2648), IF(ISBLANK(G2648), IF(ISBLANK(E2648), "Niet", E2648), G2648), I2648), P2648)</f>
        <v>B13.1.1/67</v>
      </c>
      <c r="BL2648" s="0" t="str">
        <f aca="false">IF(COUNTIF($BK$2:$BK$3066, BK2648)&gt;1, "Double", "Correct")</f>
        <v>Correct</v>
      </c>
    </row>
    <row r="2649" customFormat="false" ht="15.75" hidden="true" customHeight="true" outlineLevel="0" collapsed="false">
      <c r="A2649" s="181" t="s">
        <v>5850</v>
      </c>
      <c r="B2649" s="21" t="s">
        <v>7500</v>
      </c>
      <c r="C2649" s="18" t="s">
        <v>7501</v>
      </c>
      <c r="D2649" s="72" t="s">
        <v>7502</v>
      </c>
      <c r="E2649" s="18" t="s">
        <v>7503</v>
      </c>
      <c r="F2649" s="44" t="s">
        <v>7504</v>
      </c>
      <c r="G2649" s="18" t="s">
        <v>7505</v>
      </c>
      <c r="H2649" s="72" t="s">
        <v>7506</v>
      </c>
      <c r="I2649" s="72"/>
      <c r="J2649" s="72"/>
      <c r="K2649" s="72" t="s">
        <v>73</v>
      </c>
      <c r="L2649" s="72" t="s">
        <v>74</v>
      </c>
      <c r="M2649" s="72"/>
      <c r="N2649" s="72"/>
      <c r="O2649" s="72"/>
      <c r="P2649" s="72" t="s">
        <v>7657</v>
      </c>
      <c r="Q2649" s="31" t="s">
        <v>3449</v>
      </c>
      <c r="R2649" s="72" t="n">
        <v>124</v>
      </c>
      <c r="S2649" s="31" t="s">
        <v>1278</v>
      </c>
      <c r="T2649" s="72" t="n">
        <v>99</v>
      </c>
      <c r="U2649" s="72"/>
      <c r="V2649" s="72"/>
      <c r="W2649" s="72"/>
      <c r="X2649" s="72"/>
      <c r="Y2649" s="72"/>
      <c r="Z2649" s="72"/>
      <c r="AA2649" s="72"/>
      <c r="AB2649" s="72"/>
      <c r="AC2649" s="70"/>
      <c r="AD2649" s="70"/>
      <c r="AE2649" s="70"/>
      <c r="AF2649" s="70"/>
      <c r="AG2649" s="72" t="s">
        <v>382</v>
      </c>
      <c r="AH2649" s="72"/>
      <c r="AI2649" s="19" t="s">
        <v>7658</v>
      </c>
      <c r="AJ2649" s="22"/>
      <c r="AK2649" s="23"/>
      <c r="AL2649" s="32"/>
      <c r="AM2649" s="25"/>
      <c r="AN2649" s="72" t="s">
        <v>376</v>
      </c>
      <c r="AO2649" s="72"/>
      <c r="AP2649" s="72"/>
      <c r="AQ2649" s="0" t="s">
        <v>377</v>
      </c>
      <c r="AS2649" s="72" t="s">
        <v>3452</v>
      </c>
      <c r="AT2649" s="46"/>
      <c r="AU2649" s="25"/>
      <c r="AV2649" s="22"/>
      <c r="AW2649" s="18"/>
      <c r="AX2649" s="18" t="s">
        <v>7659</v>
      </c>
      <c r="AY2649" s="72"/>
      <c r="AZ2649" s="72" t="s">
        <v>1280</v>
      </c>
      <c r="BA2649" s="72"/>
      <c r="BB2649" s="72"/>
      <c r="BC2649" s="175" t="n">
        <v>7</v>
      </c>
      <c r="BD2649" s="72"/>
      <c r="BE2649" s="72"/>
      <c r="BF2649" s="72"/>
      <c r="BG2649" s="72"/>
      <c r="BH2649" s="19" t="s">
        <v>1695</v>
      </c>
      <c r="BI2649" s="19" t="s">
        <v>7511</v>
      </c>
      <c r="BJ2649" s="19"/>
      <c r="BK2649" s="0" t="str">
        <f aca="false">IF(ISBLANK(P2649), IF(ISBLANK(I2649), IF(ISBLANK(G2649), IF(ISBLANK(E2649), "Niet", E2649), G2649), I2649), P2649)</f>
        <v>B13.1.1/68</v>
      </c>
      <c r="BL2649" s="0" t="str">
        <f aca="false">IF(COUNTIF($BK$2:$BK$3066, BK2649)&gt;1, "Double", "Correct")</f>
        <v>Correct</v>
      </c>
    </row>
    <row r="2650" customFormat="false" ht="15.75" hidden="true" customHeight="true" outlineLevel="0" collapsed="false">
      <c r="A2650" s="181" t="s">
        <v>5850</v>
      </c>
      <c r="B2650" s="21" t="s">
        <v>7500</v>
      </c>
      <c r="C2650" s="18" t="s">
        <v>7501</v>
      </c>
      <c r="D2650" s="72" t="s">
        <v>7502</v>
      </c>
      <c r="E2650" s="18" t="s">
        <v>7503</v>
      </c>
      <c r="F2650" s="44" t="s">
        <v>7504</v>
      </c>
      <c r="G2650" s="18" t="s">
        <v>7505</v>
      </c>
      <c r="H2650" s="72" t="s">
        <v>7506</v>
      </c>
      <c r="I2650" s="72"/>
      <c r="J2650" s="72"/>
      <c r="K2650" s="72" t="s">
        <v>73</v>
      </c>
      <c r="L2650" s="72" t="s">
        <v>74</v>
      </c>
      <c r="M2650" s="72"/>
      <c r="N2650" s="72"/>
      <c r="O2650" s="72"/>
      <c r="P2650" s="72" t="s">
        <v>7660</v>
      </c>
      <c r="Q2650" s="31" t="s">
        <v>3449</v>
      </c>
      <c r="R2650" s="72" t="n">
        <v>124</v>
      </c>
      <c r="S2650" s="31" t="s">
        <v>1278</v>
      </c>
      <c r="T2650" s="72" t="n">
        <v>99</v>
      </c>
      <c r="U2650" s="72"/>
      <c r="V2650" s="72"/>
      <c r="W2650" s="72"/>
      <c r="X2650" s="72"/>
      <c r="Y2650" s="72"/>
      <c r="Z2650" s="72"/>
      <c r="AA2650" s="72"/>
      <c r="AB2650" s="72"/>
      <c r="AC2650" s="70"/>
      <c r="AD2650" s="70"/>
      <c r="AE2650" s="70"/>
      <c r="AF2650" s="70"/>
      <c r="AG2650" s="72" t="s">
        <v>382</v>
      </c>
      <c r="AH2650" s="72"/>
      <c r="AI2650" s="19" t="s">
        <v>7661</v>
      </c>
      <c r="AJ2650" s="22"/>
      <c r="AK2650" s="23"/>
      <c r="AL2650" s="32"/>
      <c r="AM2650" s="25"/>
      <c r="AN2650" s="72" t="s">
        <v>141</v>
      </c>
      <c r="AO2650" s="72"/>
      <c r="AP2650" s="72"/>
      <c r="AQ2650" s="0" t="s">
        <v>142</v>
      </c>
      <c r="AS2650" s="72" t="s">
        <v>3452</v>
      </c>
      <c r="AT2650" s="46"/>
      <c r="AU2650" s="25"/>
      <c r="AV2650" s="22"/>
      <c r="AW2650" s="18"/>
      <c r="AX2650" s="18" t="s">
        <v>7662</v>
      </c>
      <c r="AY2650" s="72"/>
      <c r="AZ2650" s="72" t="s">
        <v>1280</v>
      </c>
      <c r="BA2650" s="72"/>
      <c r="BB2650" s="72"/>
      <c r="BC2650" s="175" t="n">
        <v>8</v>
      </c>
      <c r="BD2650" s="72"/>
      <c r="BE2650" s="72"/>
      <c r="BF2650" s="72"/>
      <c r="BG2650" s="72"/>
      <c r="BH2650" s="19" t="s">
        <v>1695</v>
      </c>
      <c r="BI2650" s="19" t="s">
        <v>7511</v>
      </c>
      <c r="BJ2650" s="19"/>
      <c r="BK2650" s="0" t="str">
        <f aca="false">IF(ISBLANK(P2650), IF(ISBLANK(I2650), IF(ISBLANK(G2650), IF(ISBLANK(E2650), "Niet", E2650), G2650), I2650), P2650)</f>
        <v>B13.1.1/69</v>
      </c>
      <c r="BL2650" s="0" t="str">
        <f aca="false">IF(COUNTIF($BK$2:$BK$3066, BK2650)&gt;1, "Double", "Correct")</f>
        <v>Correct</v>
      </c>
    </row>
    <row r="2651" customFormat="false" ht="15.75" hidden="true" customHeight="true" outlineLevel="0" collapsed="false">
      <c r="A2651" s="181" t="s">
        <v>5850</v>
      </c>
      <c r="B2651" s="21" t="s">
        <v>7500</v>
      </c>
      <c r="C2651" s="18" t="s">
        <v>7501</v>
      </c>
      <c r="D2651" s="72" t="s">
        <v>7502</v>
      </c>
      <c r="E2651" s="18" t="s">
        <v>7503</v>
      </c>
      <c r="F2651" s="44" t="s">
        <v>7504</v>
      </c>
      <c r="G2651" s="18" t="s">
        <v>7505</v>
      </c>
      <c r="H2651" s="72" t="s">
        <v>7506</v>
      </c>
      <c r="I2651" s="72"/>
      <c r="J2651" s="72"/>
      <c r="K2651" s="72" t="s">
        <v>73</v>
      </c>
      <c r="L2651" s="72" t="s">
        <v>74</v>
      </c>
      <c r="M2651" s="72"/>
      <c r="N2651" s="72"/>
      <c r="O2651" s="72"/>
      <c r="P2651" s="72" t="s">
        <v>7663</v>
      </c>
      <c r="Q2651" s="31" t="s">
        <v>3449</v>
      </c>
      <c r="R2651" s="72" t="n">
        <v>124</v>
      </c>
      <c r="S2651" s="31" t="s">
        <v>1278</v>
      </c>
      <c r="T2651" s="72" t="n">
        <v>99</v>
      </c>
      <c r="U2651" s="72"/>
      <c r="V2651" s="72"/>
      <c r="W2651" s="72"/>
      <c r="X2651" s="72"/>
      <c r="Y2651" s="72"/>
      <c r="Z2651" s="72"/>
      <c r="AA2651" s="72"/>
      <c r="AB2651" s="72"/>
      <c r="AC2651" s="70"/>
      <c r="AD2651" s="70"/>
      <c r="AE2651" s="70"/>
      <c r="AF2651" s="70"/>
      <c r="AG2651" s="72" t="s">
        <v>382</v>
      </c>
      <c r="AH2651" s="72"/>
      <c r="AI2651" s="19" t="s">
        <v>7664</v>
      </c>
      <c r="AJ2651" s="22"/>
      <c r="AK2651" s="23"/>
      <c r="AL2651" s="32"/>
      <c r="AM2651" s="25"/>
      <c r="AN2651" s="72"/>
      <c r="AO2651" s="72"/>
      <c r="AP2651" s="72"/>
      <c r="AS2651" s="72" t="s">
        <v>3452</v>
      </c>
      <c r="AT2651" s="46"/>
      <c r="AU2651" s="25"/>
      <c r="AV2651" s="22"/>
      <c r="AW2651" s="18"/>
      <c r="AX2651" s="18" t="s">
        <v>1252</v>
      </c>
      <c r="AY2651" s="72"/>
      <c r="AZ2651" s="72" t="s">
        <v>1280</v>
      </c>
      <c r="BA2651" s="72"/>
      <c r="BB2651" s="72"/>
      <c r="BC2651" s="175" t="n">
        <v>9</v>
      </c>
      <c r="BD2651" s="72"/>
      <c r="BE2651" s="72"/>
      <c r="BF2651" s="72"/>
      <c r="BG2651" s="72"/>
      <c r="BH2651" s="19" t="s">
        <v>1695</v>
      </c>
      <c r="BI2651" s="19" t="s">
        <v>7511</v>
      </c>
      <c r="BJ2651" s="19"/>
      <c r="BK2651" s="0" t="str">
        <f aca="false">IF(ISBLANK(P2651), IF(ISBLANK(I2651), IF(ISBLANK(G2651), IF(ISBLANK(E2651), "Niet", E2651), G2651), I2651), P2651)</f>
        <v>B13.1.1/70</v>
      </c>
      <c r="BL2651" s="0" t="str">
        <f aca="false">IF(COUNTIF($BK$2:$BK$3066, BK2651)&gt;1, "Double", "Correct")</f>
        <v>Correct</v>
      </c>
    </row>
    <row r="2652" customFormat="false" ht="15.75" hidden="true" customHeight="true" outlineLevel="0" collapsed="false">
      <c r="A2652" s="181" t="s">
        <v>5850</v>
      </c>
      <c r="B2652" s="21" t="s">
        <v>7500</v>
      </c>
      <c r="C2652" s="18" t="s">
        <v>7501</v>
      </c>
      <c r="D2652" s="72" t="s">
        <v>7502</v>
      </c>
      <c r="E2652" s="18" t="s">
        <v>7503</v>
      </c>
      <c r="F2652" s="44" t="s">
        <v>7504</v>
      </c>
      <c r="G2652" s="18" t="s">
        <v>7505</v>
      </c>
      <c r="H2652" s="72" t="s">
        <v>7506</v>
      </c>
      <c r="I2652" s="72"/>
      <c r="J2652" s="72"/>
      <c r="K2652" s="72" t="s">
        <v>73</v>
      </c>
      <c r="L2652" s="72" t="s">
        <v>74</v>
      </c>
      <c r="M2652" s="72"/>
      <c r="N2652" s="72"/>
      <c r="O2652" s="72"/>
      <c r="P2652" s="72" t="s">
        <v>7665</v>
      </c>
      <c r="Q2652" s="31" t="s">
        <v>3449</v>
      </c>
      <c r="R2652" s="72" t="n">
        <v>124</v>
      </c>
      <c r="S2652" s="31" t="s">
        <v>1278</v>
      </c>
      <c r="T2652" s="72" t="n">
        <v>99</v>
      </c>
      <c r="U2652" s="72"/>
      <c r="V2652" s="72"/>
      <c r="W2652" s="72"/>
      <c r="X2652" s="72"/>
      <c r="Y2652" s="72"/>
      <c r="Z2652" s="72"/>
      <c r="AA2652" s="72"/>
      <c r="AB2652" s="72"/>
      <c r="AC2652" s="70"/>
      <c r="AD2652" s="70"/>
      <c r="AE2652" s="70"/>
      <c r="AF2652" s="70"/>
      <c r="AG2652" s="72" t="s">
        <v>382</v>
      </c>
      <c r="AH2652" s="72"/>
      <c r="AI2652" s="72" t="s">
        <v>7666</v>
      </c>
      <c r="AJ2652" s="22" t="s">
        <v>101</v>
      </c>
      <c r="AK2652" s="23" t="s">
        <v>111</v>
      </c>
      <c r="AL2652" s="24" t="s">
        <v>112</v>
      </c>
      <c r="AM2652" s="25"/>
      <c r="AN2652" s="72"/>
      <c r="AO2652" s="72"/>
      <c r="AP2652" s="72"/>
      <c r="AS2652" s="72" t="s">
        <v>3452</v>
      </c>
      <c r="AT2652" s="46" t="s">
        <v>101</v>
      </c>
      <c r="AU2652" s="25" t="s">
        <v>111</v>
      </c>
      <c r="AV2652" s="22" t="s">
        <v>112</v>
      </c>
      <c r="AW2652" s="18"/>
      <c r="AX2652" s="18"/>
      <c r="AY2652" s="72"/>
      <c r="AZ2652" s="72" t="s">
        <v>1280</v>
      </c>
      <c r="BA2652" s="72"/>
      <c r="BB2652" s="72"/>
      <c r="BC2652" s="175" t="n">
        <v>10</v>
      </c>
      <c r="BD2652" s="72"/>
      <c r="BE2652" s="72"/>
      <c r="BF2652" s="72"/>
      <c r="BG2652" s="72"/>
      <c r="BH2652" s="19" t="s">
        <v>1695</v>
      </c>
      <c r="BI2652" s="19" t="s">
        <v>7511</v>
      </c>
      <c r="BJ2652" s="19"/>
      <c r="BK2652" s="0" t="str">
        <f aca="false">IF(ISBLANK(P2652), IF(ISBLANK(I2652), IF(ISBLANK(G2652), IF(ISBLANK(E2652), "Niet", E2652), G2652), I2652), P2652)</f>
        <v>B13.1.1/71</v>
      </c>
      <c r="BL2652" s="0" t="str">
        <f aca="false">IF(COUNTIF($BK$2:$BK$3066, BK2652)&gt;1, "Double", "Correct")</f>
        <v>Correct</v>
      </c>
    </row>
    <row r="2653" customFormat="false" ht="15.75" hidden="true" customHeight="true" outlineLevel="0" collapsed="false">
      <c r="A2653" s="181" t="s">
        <v>5850</v>
      </c>
      <c r="B2653" s="21" t="s">
        <v>7500</v>
      </c>
      <c r="C2653" s="18" t="s">
        <v>7501</v>
      </c>
      <c r="D2653" s="72" t="s">
        <v>7502</v>
      </c>
      <c r="E2653" s="18" t="s">
        <v>7503</v>
      </c>
      <c r="F2653" s="44" t="s">
        <v>7504</v>
      </c>
      <c r="G2653" s="18" t="s">
        <v>7667</v>
      </c>
      <c r="H2653" s="72" t="s">
        <v>7668</v>
      </c>
      <c r="I2653" s="72"/>
      <c r="J2653" s="72"/>
      <c r="K2653" s="72" t="s">
        <v>73</v>
      </c>
      <c r="L2653" s="72" t="s">
        <v>74</v>
      </c>
      <c r="M2653" s="72"/>
      <c r="N2653" s="72"/>
      <c r="O2653" s="72"/>
      <c r="P2653" s="72" t="s">
        <v>7669</v>
      </c>
      <c r="Q2653" s="31" t="s">
        <v>7522</v>
      </c>
      <c r="R2653" s="72" t="n">
        <v>132</v>
      </c>
      <c r="S2653" s="31" t="s">
        <v>7508</v>
      </c>
      <c r="T2653" s="72" t="n">
        <v>122</v>
      </c>
      <c r="U2653" s="72"/>
      <c r="V2653" s="72"/>
      <c r="W2653" s="72"/>
      <c r="X2653" s="72"/>
      <c r="Y2653" s="72"/>
      <c r="Z2653" s="72"/>
      <c r="AA2653" s="72"/>
      <c r="AB2653" s="72"/>
      <c r="AC2653" s="70"/>
      <c r="AD2653" s="70"/>
      <c r="AE2653" s="70"/>
      <c r="AF2653" s="70"/>
      <c r="AG2653" s="72" t="s">
        <v>382</v>
      </c>
      <c r="AH2653" s="72"/>
      <c r="AI2653" s="72" t="s">
        <v>7670</v>
      </c>
      <c r="AJ2653" s="22" t="s">
        <v>101</v>
      </c>
      <c r="AK2653" s="23" t="s">
        <v>111</v>
      </c>
      <c r="AL2653" s="24" t="s">
        <v>112</v>
      </c>
      <c r="AM2653" s="25" t="n">
        <v>1870</v>
      </c>
      <c r="AN2653" s="72"/>
      <c r="AO2653" s="72"/>
      <c r="AP2653" s="72"/>
      <c r="AS2653" s="72" t="s">
        <v>7524</v>
      </c>
      <c r="AT2653" s="46" t="s">
        <v>101</v>
      </c>
      <c r="AU2653" s="25" t="s">
        <v>111</v>
      </c>
      <c r="AV2653" s="22" t="s">
        <v>112</v>
      </c>
      <c r="AW2653" s="18" t="n">
        <v>1871</v>
      </c>
      <c r="AX2653" s="18"/>
      <c r="AY2653" s="72"/>
      <c r="AZ2653" s="72" t="s">
        <v>3452</v>
      </c>
      <c r="BA2653" s="72"/>
      <c r="BB2653" s="72"/>
      <c r="BC2653" s="175" t="n">
        <v>1</v>
      </c>
      <c r="BD2653" s="72"/>
      <c r="BE2653" s="72"/>
      <c r="BF2653" s="72"/>
      <c r="BG2653" s="72"/>
      <c r="BH2653" s="19" t="s">
        <v>1695</v>
      </c>
      <c r="BI2653" s="19" t="s">
        <v>7511</v>
      </c>
      <c r="BJ2653" s="19"/>
      <c r="BK2653" s="0" t="str">
        <f aca="false">IF(ISBLANK(P2653), IF(ISBLANK(I2653), IF(ISBLANK(G2653), IF(ISBLANK(E2653), "Niet", E2653), G2653), I2653), P2653)</f>
        <v>B13.1.2/1</v>
      </c>
      <c r="BL2653" s="0" t="str">
        <f aca="false">IF(COUNTIF($BK$2:$BK$3066, BK2653)&gt;1, "Double", "Correct")</f>
        <v>Correct</v>
      </c>
    </row>
    <row r="2654" customFormat="false" ht="15.75" hidden="true" customHeight="true" outlineLevel="0" collapsed="false">
      <c r="A2654" s="181" t="s">
        <v>5850</v>
      </c>
      <c r="B2654" s="21" t="s">
        <v>7500</v>
      </c>
      <c r="C2654" s="18" t="s">
        <v>7501</v>
      </c>
      <c r="D2654" s="72" t="s">
        <v>7502</v>
      </c>
      <c r="E2654" s="18" t="s">
        <v>7503</v>
      </c>
      <c r="F2654" s="44" t="s">
        <v>7504</v>
      </c>
      <c r="G2654" s="18" t="s">
        <v>7667</v>
      </c>
      <c r="H2654" s="72" t="s">
        <v>7668</v>
      </c>
      <c r="I2654" s="72"/>
      <c r="J2654" s="72"/>
      <c r="K2654" s="72" t="s">
        <v>73</v>
      </c>
      <c r="L2654" s="72" t="s">
        <v>74</v>
      </c>
      <c r="M2654" s="72"/>
      <c r="N2654" s="72"/>
      <c r="O2654" s="72"/>
      <c r="P2654" s="72" t="s">
        <v>7671</v>
      </c>
      <c r="Q2654" s="31" t="s">
        <v>7522</v>
      </c>
      <c r="R2654" s="72" t="n">
        <v>132</v>
      </c>
      <c r="S2654" s="31" t="s">
        <v>1278</v>
      </c>
      <c r="T2654" s="72" t="n">
        <v>99</v>
      </c>
      <c r="U2654" s="72"/>
      <c r="V2654" s="72"/>
      <c r="W2654" s="72"/>
      <c r="X2654" s="72"/>
      <c r="Y2654" s="72"/>
      <c r="Z2654" s="72"/>
      <c r="AA2654" s="72"/>
      <c r="AB2654" s="72"/>
      <c r="AC2654" s="70"/>
      <c r="AD2654" s="70"/>
      <c r="AE2654" s="70"/>
      <c r="AF2654" s="70"/>
      <c r="AG2654" s="72" t="s">
        <v>382</v>
      </c>
      <c r="AH2654" s="72"/>
      <c r="AI2654" s="72" t="s">
        <v>7672</v>
      </c>
      <c r="AJ2654" s="22" t="n">
        <v>14</v>
      </c>
      <c r="AK2654" s="23" t="s">
        <v>79</v>
      </c>
      <c r="AL2654" s="24" t="s">
        <v>80</v>
      </c>
      <c r="AM2654" s="25"/>
      <c r="AN2654" s="72"/>
      <c r="AO2654" s="72"/>
      <c r="AP2654" s="72"/>
      <c r="AS2654" s="72" t="s">
        <v>7524</v>
      </c>
      <c r="AT2654" s="46" t="n">
        <v>14</v>
      </c>
      <c r="AU2654" s="25" t="s">
        <v>79</v>
      </c>
      <c r="AV2654" s="22" t="s">
        <v>80</v>
      </c>
      <c r="AW2654" s="18"/>
      <c r="AX2654" s="18"/>
      <c r="AY2654" s="72"/>
      <c r="AZ2654" s="136" t="s">
        <v>1280</v>
      </c>
      <c r="BA2654" s="136"/>
      <c r="BB2654" s="72"/>
      <c r="BC2654" s="175" t="n">
        <v>2</v>
      </c>
      <c r="BD2654" s="72"/>
      <c r="BE2654" s="72"/>
      <c r="BF2654" s="72"/>
      <c r="BG2654" s="72"/>
      <c r="BH2654" s="19" t="s">
        <v>1695</v>
      </c>
      <c r="BI2654" s="19" t="s">
        <v>7511</v>
      </c>
      <c r="BJ2654" s="19"/>
      <c r="BK2654" s="0" t="str">
        <f aca="false">IF(ISBLANK(P2654), IF(ISBLANK(I2654), IF(ISBLANK(G2654), IF(ISBLANK(E2654), "Niet", E2654), G2654), I2654), P2654)</f>
        <v>B13.1.2/2</v>
      </c>
      <c r="BL2654" s="0" t="str">
        <f aca="false">IF(COUNTIF($BK$2:$BK$3066, BK2654)&gt;1, "Double", "Correct")</f>
        <v>Correct</v>
      </c>
    </row>
    <row r="2655" customFormat="false" ht="15.75" hidden="true" customHeight="true" outlineLevel="0" collapsed="false">
      <c r="A2655" s="181" t="s">
        <v>5850</v>
      </c>
      <c r="B2655" s="21" t="s">
        <v>7500</v>
      </c>
      <c r="C2655" s="18" t="s">
        <v>7501</v>
      </c>
      <c r="D2655" s="72" t="s">
        <v>7502</v>
      </c>
      <c r="E2655" s="18" t="s">
        <v>7503</v>
      </c>
      <c r="F2655" s="44" t="s">
        <v>7504</v>
      </c>
      <c r="G2655" s="18" t="s">
        <v>7667</v>
      </c>
      <c r="H2655" s="72" t="s">
        <v>7668</v>
      </c>
      <c r="I2655" s="72"/>
      <c r="J2655" s="72"/>
      <c r="K2655" s="72" t="s">
        <v>73</v>
      </c>
      <c r="L2655" s="72" t="s">
        <v>74</v>
      </c>
      <c r="M2655" s="72"/>
      <c r="N2655" s="72"/>
      <c r="O2655" s="72"/>
      <c r="P2655" s="72" t="s">
        <v>7673</v>
      </c>
      <c r="Q2655" s="31" t="s">
        <v>7522</v>
      </c>
      <c r="R2655" s="72" t="n">
        <v>132</v>
      </c>
      <c r="S2655" s="31" t="s">
        <v>7508</v>
      </c>
      <c r="T2655" s="72" t="n">
        <v>122</v>
      </c>
      <c r="U2655" s="72"/>
      <c r="V2655" s="72"/>
      <c r="W2655" s="72"/>
      <c r="X2655" s="72"/>
      <c r="Y2655" s="72"/>
      <c r="Z2655" s="72"/>
      <c r="AA2655" s="72"/>
      <c r="AB2655" s="72"/>
      <c r="AC2655" s="70"/>
      <c r="AD2655" s="70"/>
      <c r="AE2655" s="70"/>
      <c r="AF2655" s="70"/>
      <c r="AG2655" s="72" t="s">
        <v>382</v>
      </c>
      <c r="AH2655" s="72"/>
      <c r="AI2655" s="72" t="s">
        <v>7674</v>
      </c>
      <c r="AJ2655" s="22" t="n">
        <v>16</v>
      </c>
      <c r="AK2655" s="23" t="s">
        <v>279</v>
      </c>
      <c r="AL2655" s="24" t="s">
        <v>280</v>
      </c>
      <c r="AM2655" s="25"/>
      <c r="AN2655" s="19" t="s">
        <v>7675</v>
      </c>
      <c r="AO2655" s="19"/>
      <c r="AP2655" s="19"/>
      <c r="AQ2655" s="0" t="s">
        <v>7676</v>
      </c>
      <c r="AS2655" s="72" t="s">
        <v>7524</v>
      </c>
      <c r="AT2655" s="46" t="n">
        <v>16</v>
      </c>
      <c r="AU2655" s="25" t="s">
        <v>279</v>
      </c>
      <c r="AV2655" s="22" t="s">
        <v>280</v>
      </c>
      <c r="AW2655" s="18"/>
      <c r="AX2655" s="18"/>
      <c r="AY2655" s="72"/>
      <c r="AZ2655" s="136" t="s">
        <v>7510</v>
      </c>
      <c r="BA2655" s="136"/>
      <c r="BB2655" s="72"/>
      <c r="BC2655" s="175" t="n">
        <v>3</v>
      </c>
      <c r="BD2655" s="72"/>
      <c r="BE2655" s="72"/>
      <c r="BF2655" s="72"/>
      <c r="BG2655" s="72"/>
      <c r="BH2655" s="19" t="s">
        <v>1695</v>
      </c>
      <c r="BI2655" s="19" t="s">
        <v>7511</v>
      </c>
      <c r="BJ2655" s="19"/>
      <c r="BK2655" s="0" t="str">
        <f aca="false">IF(ISBLANK(P2655), IF(ISBLANK(I2655), IF(ISBLANK(G2655), IF(ISBLANK(E2655), "Niet", E2655), G2655), I2655), P2655)</f>
        <v>B13.1.2/3</v>
      </c>
      <c r="BL2655" s="0" t="str">
        <f aca="false">IF(COUNTIF($BK$2:$BK$3066, BK2655)&gt;1, "Double", "Correct")</f>
        <v>Correct</v>
      </c>
    </row>
    <row r="2656" customFormat="false" ht="15.75" hidden="true" customHeight="true" outlineLevel="0" collapsed="false">
      <c r="A2656" s="181" t="s">
        <v>5850</v>
      </c>
      <c r="B2656" s="21" t="s">
        <v>7500</v>
      </c>
      <c r="C2656" s="18" t="s">
        <v>7501</v>
      </c>
      <c r="D2656" s="72" t="s">
        <v>7502</v>
      </c>
      <c r="E2656" s="18" t="s">
        <v>7503</v>
      </c>
      <c r="F2656" s="44" t="s">
        <v>7504</v>
      </c>
      <c r="G2656" s="18" t="s">
        <v>7667</v>
      </c>
      <c r="H2656" s="72" t="s">
        <v>7668</v>
      </c>
      <c r="I2656" s="72"/>
      <c r="J2656" s="72"/>
      <c r="K2656" s="72" t="s">
        <v>73</v>
      </c>
      <c r="L2656" s="72" t="s">
        <v>74</v>
      </c>
      <c r="M2656" s="72"/>
      <c r="N2656" s="72"/>
      <c r="O2656" s="72"/>
      <c r="P2656" s="72" t="s">
        <v>7677</v>
      </c>
      <c r="Q2656" s="31" t="s">
        <v>7522</v>
      </c>
      <c r="R2656" s="72" t="n">
        <v>132</v>
      </c>
      <c r="S2656" s="31" t="s">
        <v>7508</v>
      </c>
      <c r="T2656" s="72" t="n">
        <v>122</v>
      </c>
      <c r="U2656" s="72"/>
      <c r="V2656" s="72"/>
      <c r="W2656" s="72"/>
      <c r="X2656" s="72"/>
      <c r="Y2656" s="72"/>
      <c r="Z2656" s="72"/>
      <c r="AA2656" s="72"/>
      <c r="AB2656" s="72"/>
      <c r="AC2656" s="70"/>
      <c r="AD2656" s="70"/>
      <c r="AE2656" s="70"/>
      <c r="AF2656" s="70"/>
      <c r="AG2656" s="72" t="s">
        <v>382</v>
      </c>
      <c r="AH2656" s="72"/>
      <c r="AI2656" s="72" t="s">
        <v>7678</v>
      </c>
      <c r="AJ2656" s="22" t="n">
        <v>27</v>
      </c>
      <c r="AK2656" s="23"/>
      <c r="AL2656" s="32"/>
      <c r="AM2656" s="25"/>
      <c r="AN2656" s="19" t="s">
        <v>7675</v>
      </c>
      <c r="AO2656" s="19"/>
      <c r="AP2656" s="19"/>
      <c r="AQ2656" s="0" t="s">
        <v>7676</v>
      </c>
      <c r="AS2656" s="72" t="s">
        <v>7524</v>
      </c>
      <c r="AT2656" s="46"/>
      <c r="AU2656" s="25"/>
      <c r="AV2656" s="22"/>
      <c r="AW2656" s="18"/>
      <c r="AX2656" s="38" t="n">
        <v>27</v>
      </c>
      <c r="AY2656" s="72"/>
      <c r="AZ2656" s="72" t="s">
        <v>7510</v>
      </c>
      <c r="BA2656" s="72"/>
      <c r="BB2656" s="72"/>
      <c r="BC2656" s="175" t="n">
        <v>4</v>
      </c>
      <c r="BD2656" s="72"/>
      <c r="BE2656" s="72"/>
      <c r="BF2656" s="72"/>
      <c r="BG2656" s="72"/>
      <c r="BH2656" s="19" t="s">
        <v>1695</v>
      </c>
      <c r="BI2656" s="19" t="s">
        <v>7511</v>
      </c>
      <c r="BJ2656" s="19"/>
      <c r="BK2656" s="0" t="str">
        <f aca="false">IF(ISBLANK(P2656), IF(ISBLANK(I2656), IF(ISBLANK(G2656), IF(ISBLANK(E2656), "Niet", E2656), G2656), I2656), P2656)</f>
        <v>B13.1.2/4</v>
      </c>
      <c r="BL2656" s="0" t="str">
        <f aca="false">IF(COUNTIF($BK$2:$BK$3066, BK2656)&gt;1, "Double", "Correct")</f>
        <v>Correct</v>
      </c>
    </row>
    <row r="2657" customFormat="false" ht="15.75" hidden="true" customHeight="true" outlineLevel="0" collapsed="false">
      <c r="A2657" s="181" t="s">
        <v>5850</v>
      </c>
      <c r="B2657" s="21" t="s">
        <v>7500</v>
      </c>
      <c r="C2657" s="18" t="s">
        <v>7501</v>
      </c>
      <c r="D2657" s="72" t="s">
        <v>7502</v>
      </c>
      <c r="E2657" s="18" t="s">
        <v>7503</v>
      </c>
      <c r="F2657" s="44" t="s">
        <v>7504</v>
      </c>
      <c r="G2657" s="18" t="s">
        <v>7667</v>
      </c>
      <c r="H2657" s="72" t="s">
        <v>7668</v>
      </c>
      <c r="I2657" s="72"/>
      <c r="J2657" s="72"/>
      <c r="K2657" s="72" t="s">
        <v>73</v>
      </c>
      <c r="L2657" s="72" t="s">
        <v>74</v>
      </c>
      <c r="M2657" s="72"/>
      <c r="N2657" s="72"/>
      <c r="O2657" s="72"/>
      <c r="P2657" s="72" t="s">
        <v>7679</v>
      </c>
      <c r="Q2657" s="31" t="s">
        <v>7522</v>
      </c>
      <c r="R2657" s="72" t="n">
        <v>132</v>
      </c>
      <c r="S2657" s="31" t="s">
        <v>7508</v>
      </c>
      <c r="T2657" s="72" t="n">
        <v>122</v>
      </c>
      <c r="U2657" s="72"/>
      <c r="V2657" s="72"/>
      <c r="W2657" s="72"/>
      <c r="X2657" s="72"/>
      <c r="Y2657" s="72"/>
      <c r="Z2657" s="72"/>
      <c r="AA2657" s="72"/>
      <c r="AB2657" s="72"/>
      <c r="AC2657" s="70"/>
      <c r="AD2657" s="70"/>
      <c r="AE2657" s="70"/>
      <c r="AF2657" s="70"/>
      <c r="AG2657" s="72" t="s">
        <v>382</v>
      </c>
      <c r="AH2657" s="72"/>
      <c r="AI2657" s="72" t="s">
        <v>7680</v>
      </c>
      <c r="AJ2657" s="22" t="s">
        <v>92</v>
      </c>
      <c r="AK2657" s="23" t="s">
        <v>412</v>
      </c>
      <c r="AL2657" s="24" t="s">
        <v>413</v>
      </c>
      <c r="AM2657" s="25" t="n">
        <v>1860</v>
      </c>
      <c r="AN2657" s="19" t="s">
        <v>7675</v>
      </c>
      <c r="AO2657" s="19"/>
      <c r="AP2657" s="19"/>
      <c r="AQ2657" s="0" t="s">
        <v>7676</v>
      </c>
      <c r="AS2657" s="72" t="s">
        <v>7524</v>
      </c>
      <c r="AT2657" s="46" t="s">
        <v>92</v>
      </c>
      <c r="AU2657" s="25" t="s">
        <v>412</v>
      </c>
      <c r="AV2657" s="22" t="s">
        <v>413</v>
      </c>
      <c r="AW2657" s="18" t="n">
        <v>1860</v>
      </c>
      <c r="AX2657" s="18"/>
      <c r="AY2657" s="72"/>
      <c r="AZ2657" s="136" t="s">
        <v>7510</v>
      </c>
      <c r="BA2657" s="136"/>
      <c r="BB2657" s="72"/>
      <c r="BC2657" s="175" t="n">
        <v>5</v>
      </c>
      <c r="BD2657" s="72"/>
      <c r="BE2657" s="72"/>
      <c r="BF2657" s="72"/>
      <c r="BG2657" s="72"/>
      <c r="BH2657" s="19" t="s">
        <v>1695</v>
      </c>
      <c r="BI2657" s="19" t="s">
        <v>7511</v>
      </c>
      <c r="BJ2657" s="19"/>
      <c r="BK2657" s="0" t="str">
        <f aca="false">IF(ISBLANK(P2657), IF(ISBLANK(I2657), IF(ISBLANK(G2657), IF(ISBLANK(E2657), "Niet", E2657), G2657), I2657), P2657)</f>
        <v>B13.1.2/5</v>
      </c>
      <c r="BL2657" s="0" t="str">
        <f aca="false">IF(COUNTIF($BK$2:$BK$3066, BK2657)&gt;1, "Double", "Correct")</f>
        <v>Correct</v>
      </c>
    </row>
    <row r="2658" customFormat="false" ht="15.75" hidden="true" customHeight="true" outlineLevel="0" collapsed="false">
      <c r="A2658" s="181" t="s">
        <v>5850</v>
      </c>
      <c r="B2658" s="21" t="s">
        <v>7500</v>
      </c>
      <c r="C2658" s="18" t="s">
        <v>7501</v>
      </c>
      <c r="D2658" s="72" t="s">
        <v>7502</v>
      </c>
      <c r="E2658" s="18" t="s">
        <v>7503</v>
      </c>
      <c r="F2658" s="44" t="s">
        <v>7504</v>
      </c>
      <c r="G2658" s="18" t="s">
        <v>7667</v>
      </c>
      <c r="H2658" s="72" t="s">
        <v>7668</v>
      </c>
      <c r="I2658" s="72"/>
      <c r="J2658" s="72"/>
      <c r="K2658" s="72" t="s">
        <v>73</v>
      </c>
      <c r="L2658" s="72" t="s">
        <v>74</v>
      </c>
      <c r="M2658" s="72"/>
      <c r="N2658" s="72"/>
      <c r="O2658" s="72"/>
      <c r="P2658" s="72" t="s">
        <v>7681</v>
      </c>
      <c r="Q2658" s="31" t="s">
        <v>7522</v>
      </c>
      <c r="R2658" s="72" t="n">
        <v>132</v>
      </c>
      <c r="S2658" s="31" t="s">
        <v>452</v>
      </c>
      <c r="T2658" s="72" t="n">
        <v>95</v>
      </c>
      <c r="U2658" s="72"/>
      <c r="V2658" s="72"/>
      <c r="W2658" s="72"/>
      <c r="X2658" s="72"/>
      <c r="Y2658" s="72"/>
      <c r="Z2658" s="72"/>
      <c r="AA2658" s="72"/>
      <c r="AB2658" s="72"/>
      <c r="AC2658" s="70"/>
      <c r="AD2658" s="70"/>
      <c r="AE2658" s="70"/>
      <c r="AF2658" s="70"/>
      <c r="AG2658" s="72" t="s">
        <v>382</v>
      </c>
      <c r="AH2658" s="72"/>
      <c r="AI2658" s="72" t="s">
        <v>7682</v>
      </c>
      <c r="AJ2658" s="22" t="s">
        <v>280</v>
      </c>
      <c r="AK2658" s="23" t="s">
        <v>295</v>
      </c>
      <c r="AL2658" s="24" t="s">
        <v>99</v>
      </c>
      <c r="AM2658" s="25"/>
      <c r="AN2658" s="72"/>
      <c r="AO2658" s="72"/>
      <c r="AP2658" s="72"/>
      <c r="AS2658" s="72" t="s">
        <v>7524</v>
      </c>
      <c r="AT2658" s="46" t="s">
        <v>280</v>
      </c>
      <c r="AU2658" s="25" t="s">
        <v>295</v>
      </c>
      <c r="AV2658" s="22" t="s">
        <v>99</v>
      </c>
      <c r="AW2658" s="18"/>
      <c r="AX2658" s="18"/>
      <c r="AY2658" s="72"/>
      <c r="AZ2658" s="29" t="s">
        <v>456</v>
      </c>
      <c r="BA2658" s="29"/>
      <c r="BB2658" s="72"/>
      <c r="BC2658" s="175" t="n">
        <v>6</v>
      </c>
      <c r="BD2658" s="72"/>
      <c r="BE2658" s="72"/>
      <c r="BF2658" s="72"/>
      <c r="BG2658" s="72"/>
      <c r="BH2658" s="19" t="s">
        <v>1695</v>
      </c>
      <c r="BI2658" s="19" t="s">
        <v>7511</v>
      </c>
      <c r="BJ2658" s="19"/>
      <c r="BK2658" s="0" t="str">
        <f aca="false">IF(ISBLANK(P2658), IF(ISBLANK(I2658), IF(ISBLANK(G2658), IF(ISBLANK(E2658), "Niet", E2658), G2658), I2658), P2658)</f>
        <v>B13.1.2/6</v>
      </c>
      <c r="BL2658" s="0" t="str">
        <f aca="false">IF(COUNTIF($BK$2:$BK$3066, BK2658)&gt;1, "Double", "Correct")</f>
        <v>Correct</v>
      </c>
    </row>
    <row r="2659" customFormat="false" ht="15.75" hidden="true" customHeight="true" outlineLevel="0" collapsed="false">
      <c r="A2659" s="181" t="s">
        <v>5850</v>
      </c>
      <c r="B2659" s="21" t="s">
        <v>7500</v>
      </c>
      <c r="C2659" s="18" t="s">
        <v>7501</v>
      </c>
      <c r="D2659" s="72" t="s">
        <v>7502</v>
      </c>
      <c r="E2659" s="18" t="s">
        <v>7503</v>
      </c>
      <c r="F2659" s="44" t="s">
        <v>7504</v>
      </c>
      <c r="G2659" s="18" t="s">
        <v>7667</v>
      </c>
      <c r="H2659" s="72" t="s">
        <v>7668</v>
      </c>
      <c r="I2659" s="72"/>
      <c r="J2659" s="72"/>
      <c r="K2659" s="72" t="s">
        <v>73</v>
      </c>
      <c r="L2659" s="72" t="s">
        <v>74</v>
      </c>
      <c r="M2659" s="72"/>
      <c r="N2659" s="72"/>
      <c r="O2659" s="72"/>
      <c r="P2659" s="72" t="s">
        <v>7683</v>
      </c>
      <c r="Q2659" s="31" t="s">
        <v>7522</v>
      </c>
      <c r="R2659" s="72" t="n">
        <v>132</v>
      </c>
      <c r="S2659" s="31" t="s">
        <v>3449</v>
      </c>
      <c r="T2659" s="72" t="n">
        <v>124</v>
      </c>
      <c r="U2659" s="72"/>
      <c r="V2659" s="72"/>
      <c r="W2659" s="72"/>
      <c r="X2659" s="72"/>
      <c r="Y2659" s="72"/>
      <c r="Z2659" s="72"/>
      <c r="AA2659" s="72"/>
      <c r="AB2659" s="72"/>
      <c r="AC2659" s="70"/>
      <c r="AD2659" s="70"/>
      <c r="AE2659" s="70"/>
      <c r="AF2659" s="70"/>
      <c r="AG2659" s="72" t="s">
        <v>382</v>
      </c>
      <c r="AH2659" s="72"/>
      <c r="AI2659" s="72" t="s">
        <v>7684</v>
      </c>
      <c r="AJ2659" s="22"/>
      <c r="AK2659" s="23"/>
      <c r="AL2659" s="32"/>
      <c r="AM2659" s="25"/>
      <c r="AN2659" s="72"/>
      <c r="AO2659" s="72"/>
      <c r="AP2659" s="72"/>
      <c r="AS2659" s="72" t="s">
        <v>7524</v>
      </c>
      <c r="AT2659" s="46"/>
      <c r="AU2659" s="25"/>
      <c r="AV2659" s="22"/>
      <c r="AW2659" s="18"/>
      <c r="AX2659" s="18" t="s">
        <v>7685</v>
      </c>
      <c r="AY2659" s="72"/>
      <c r="AZ2659" s="72" t="s">
        <v>3452</v>
      </c>
      <c r="BA2659" s="72"/>
      <c r="BB2659" s="72"/>
      <c r="BC2659" s="175" t="n">
        <v>7</v>
      </c>
      <c r="BD2659" s="72"/>
      <c r="BE2659" s="72"/>
      <c r="BF2659" s="72"/>
      <c r="BG2659" s="72"/>
      <c r="BH2659" s="19" t="s">
        <v>1695</v>
      </c>
      <c r="BI2659" s="19" t="s">
        <v>7511</v>
      </c>
      <c r="BJ2659" s="19"/>
      <c r="BK2659" s="0" t="str">
        <f aca="false">IF(ISBLANK(P2659), IF(ISBLANK(I2659), IF(ISBLANK(G2659), IF(ISBLANK(E2659), "Niet", E2659), G2659), I2659), P2659)</f>
        <v>B13.1.2/7</v>
      </c>
      <c r="BL2659" s="0" t="str">
        <f aca="false">IF(COUNTIF($BK$2:$BK$3066, BK2659)&gt;1, "Double", "Correct")</f>
        <v>Correct</v>
      </c>
    </row>
    <row r="2660" customFormat="false" ht="15.75" hidden="true" customHeight="true" outlineLevel="0" collapsed="false">
      <c r="A2660" s="181" t="s">
        <v>5850</v>
      </c>
      <c r="B2660" s="21" t="s">
        <v>7500</v>
      </c>
      <c r="C2660" s="18" t="s">
        <v>7501</v>
      </c>
      <c r="D2660" s="72" t="s">
        <v>7502</v>
      </c>
      <c r="E2660" s="18" t="s">
        <v>7503</v>
      </c>
      <c r="F2660" s="44" t="s">
        <v>7504</v>
      </c>
      <c r="G2660" s="18" t="s">
        <v>7667</v>
      </c>
      <c r="H2660" s="72" t="s">
        <v>7668</v>
      </c>
      <c r="I2660" s="72"/>
      <c r="J2660" s="72"/>
      <c r="K2660" s="72" t="s">
        <v>73</v>
      </c>
      <c r="L2660" s="72" t="s">
        <v>74</v>
      </c>
      <c r="M2660" s="72"/>
      <c r="N2660" s="72"/>
      <c r="O2660" s="72"/>
      <c r="P2660" s="72" t="s">
        <v>7686</v>
      </c>
      <c r="Q2660" s="31" t="s">
        <v>7522</v>
      </c>
      <c r="R2660" s="72" t="n">
        <v>132</v>
      </c>
      <c r="S2660" s="31" t="s">
        <v>3449</v>
      </c>
      <c r="T2660" s="72" t="n">
        <v>124</v>
      </c>
      <c r="U2660" s="72"/>
      <c r="V2660" s="72"/>
      <c r="W2660" s="72"/>
      <c r="X2660" s="72"/>
      <c r="Y2660" s="72"/>
      <c r="Z2660" s="72"/>
      <c r="AA2660" s="72"/>
      <c r="AB2660" s="72"/>
      <c r="AC2660" s="70"/>
      <c r="AD2660" s="70"/>
      <c r="AE2660" s="70"/>
      <c r="AF2660" s="70"/>
      <c r="AG2660" s="72" t="s">
        <v>382</v>
      </c>
      <c r="AH2660" s="72"/>
      <c r="AI2660" s="72" t="s">
        <v>7687</v>
      </c>
      <c r="AJ2660" s="22"/>
      <c r="AK2660" s="23"/>
      <c r="AL2660" s="32"/>
      <c r="AM2660" s="25"/>
      <c r="AN2660" s="72"/>
      <c r="AO2660" s="72"/>
      <c r="AP2660" s="72"/>
      <c r="AS2660" s="72" t="s">
        <v>7524</v>
      </c>
      <c r="AT2660" s="46"/>
      <c r="AU2660" s="25"/>
      <c r="AV2660" s="22"/>
      <c r="AW2660" s="18"/>
      <c r="AX2660" s="18" t="s">
        <v>7688</v>
      </c>
      <c r="AY2660" s="72"/>
      <c r="AZ2660" s="72" t="s">
        <v>3452</v>
      </c>
      <c r="BA2660" s="72"/>
      <c r="BB2660" s="72"/>
      <c r="BC2660" s="175" t="n">
        <v>8</v>
      </c>
      <c r="BD2660" s="72"/>
      <c r="BE2660" s="72"/>
      <c r="BF2660" s="72"/>
      <c r="BG2660" s="72"/>
      <c r="BH2660" s="19" t="s">
        <v>1695</v>
      </c>
      <c r="BI2660" s="19" t="s">
        <v>7511</v>
      </c>
      <c r="BJ2660" s="19"/>
      <c r="BK2660" s="0" t="str">
        <f aca="false">IF(ISBLANK(P2660), IF(ISBLANK(I2660), IF(ISBLANK(G2660), IF(ISBLANK(E2660), "Niet", E2660), G2660), I2660), P2660)</f>
        <v>B13.1.2/8</v>
      </c>
      <c r="BL2660" s="0" t="str">
        <f aca="false">IF(COUNTIF($BK$2:$BK$3066, BK2660)&gt;1, "Double", "Correct")</f>
        <v>Correct</v>
      </c>
    </row>
    <row r="2661" customFormat="false" ht="15.75" hidden="true" customHeight="true" outlineLevel="0" collapsed="false">
      <c r="A2661" s="181" t="s">
        <v>5850</v>
      </c>
      <c r="B2661" s="21" t="s">
        <v>7500</v>
      </c>
      <c r="C2661" s="18" t="s">
        <v>7501</v>
      </c>
      <c r="D2661" s="72" t="s">
        <v>7502</v>
      </c>
      <c r="E2661" s="18" t="s">
        <v>7503</v>
      </c>
      <c r="F2661" s="44" t="s">
        <v>7504</v>
      </c>
      <c r="G2661" s="18" t="s">
        <v>7667</v>
      </c>
      <c r="H2661" s="72" t="s">
        <v>7668</v>
      </c>
      <c r="I2661" s="72"/>
      <c r="J2661" s="72"/>
      <c r="K2661" s="72" t="s">
        <v>73</v>
      </c>
      <c r="L2661" s="72" t="s">
        <v>74</v>
      </c>
      <c r="M2661" s="72"/>
      <c r="N2661" s="72"/>
      <c r="O2661" s="72"/>
      <c r="P2661" s="72" t="s">
        <v>7689</v>
      </c>
      <c r="Q2661" s="31" t="s">
        <v>7522</v>
      </c>
      <c r="R2661" s="72" t="n">
        <v>132</v>
      </c>
      <c r="S2661" s="31" t="s">
        <v>1278</v>
      </c>
      <c r="T2661" s="72" t="n">
        <v>99</v>
      </c>
      <c r="U2661" s="72"/>
      <c r="V2661" s="72"/>
      <c r="W2661" s="72"/>
      <c r="X2661" s="72"/>
      <c r="Y2661" s="72"/>
      <c r="Z2661" s="72"/>
      <c r="AA2661" s="72"/>
      <c r="AB2661" s="72"/>
      <c r="AC2661" s="70"/>
      <c r="AD2661" s="70"/>
      <c r="AE2661" s="70"/>
      <c r="AF2661" s="70"/>
      <c r="AG2661" s="72" t="s">
        <v>382</v>
      </c>
      <c r="AH2661" s="72"/>
      <c r="AI2661" s="72" t="s">
        <v>7690</v>
      </c>
      <c r="AJ2661" s="22"/>
      <c r="AK2661" s="23"/>
      <c r="AL2661" s="32"/>
      <c r="AM2661" s="25" t="n">
        <v>1870</v>
      </c>
      <c r="AN2661" s="72"/>
      <c r="AO2661" s="72"/>
      <c r="AP2661" s="72"/>
      <c r="AS2661" s="72" t="s">
        <v>7524</v>
      </c>
      <c r="AT2661" s="46"/>
      <c r="AU2661" s="25"/>
      <c r="AV2661" s="22"/>
      <c r="AW2661" s="18" t="n">
        <v>1871</v>
      </c>
      <c r="AX2661" s="18" t="s">
        <v>7691</v>
      </c>
      <c r="AY2661" s="72"/>
      <c r="AZ2661" s="72" t="s">
        <v>1280</v>
      </c>
      <c r="BA2661" s="72"/>
      <c r="BB2661" s="72"/>
      <c r="BC2661" s="175" t="n">
        <v>9</v>
      </c>
      <c r="BD2661" s="72"/>
      <c r="BE2661" s="72"/>
      <c r="BF2661" s="72"/>
      <c r="BG2661" s="72"/>
      <c r="BH2661" s="19" t="s">
        <v>1695</v>
      </c>
      <c r="BI2661" s="19" t="s">
        <v>7511</v>
      </c>
      <c r="BJ2661" s="19"/>
      <c r="BK2661" s="0" t="str">
        <f aca="false">IF(ISBLANK(P2661), IF(ISBLANK(I2661), IF(ISBLANK(G2661), IF(ISBLANK(E2661), "Niet", E2661), G2661), I2661), P2661)</f>
        <v>B13.1.2/9</v>
      </c>
      <c r="BL2661" s="0" t="str">
        <f aca="false">IF(COUNTIF($BK$2:$BK$3066, BK2661)&gt;1, "Double", "Correct")</f>
        <v>Correct</v>
      </c>
    </row>
    <row r="2662" customFormat="false" ht="15.75" hidden="true" customHeight="true" outlineLevel="0" collapsed="false">
      <c r="A2662" s="181" t="s">
        <v>5850</v>
      </c>
      <c r="B2662" s="21" t="s">
        <v>7500</v>
      </c>
      <c r="C2662" s="18" t="s">
        <v>7501</v>
      </c>
      <c r="D2662" s="72" t="s">
        <v>7502</v>
      </c>
      <c r="E2662" s="18" t="s">
        <v>7503</v>
      </c>
      <c r="F2662" s="44" t="s">
        <v>7504</v>
      </c>
      <c r="G2662" s="18" t="s">
        <v>7667</v>
      </c>
      <c r="H2662" s="72" t="s">
        <v>7668</v>
      </c>
      <c r="I2662" s="72"/>
      <c r="J2662" s="72"/>
      <c r="K2662" s="72" t="s">
        <v>73</v>
      </c>
      <c r="L2662" s="72" t="s">
        <v>74</v>
      </c>
      <c r="M2662" s="72"/>
      <c r="N2662" s="72"/>
      <c r="O2662" s="72"/>
      <c r="P2662" s="72" t="s">
        <v>7692</v>
      </c>
      <c r="Q2662" s="31" t="s">
        <v>7522</v>
      </c>
      <c r="R2662" s="72" t="n">
        <v>132</v>
      </c>
      <c r="S2662" s="31" t="s">
        <v>1278</v>
      </c>
      <c r="T2662" s="72" t="n">
        <v>99</v>
      </c>
      <c r="U2662" s="72"/>
      <c r="V2662" s="72"/>
      <c r="W2662" s="72"/>
      <c r="X2662" s="72"/>
      <c r="Y2662" s="72"/>
      <c r="Z2662" s="72"/>
      <c r="AA2662" s="72"/>
      <c r="AB2662" s="72"/>
      <c r="AC2662" s="70"/>
      <c r="AD2662" s="70"/>
      <c r="AE2662" s="70"/>
      <c r="AF2662" s="70"/>
      <c r="AG2662" s="72" t="s">
        <v>382</v>
      </c>
      <c r="AH2662" s="72"/>
      <c r="AI2662" s="72" t="s">
        <v>7693</v>
      </c>
      <c r="AJ2662" s="22"/>
      <c r="AK2662" s="23"/>
      <c r="AL2662" s="32"/>
      <c r="AM2662" s="25" t="n">
        <v>1870</v>
      </c>
      <c r="AN2662" s="19"/>
      <c r="AO2662" s="19"/>
      <c r="AP2662" s="19"/>
      <c r="AS2662" s="72" t="s">
        <v>7524</v>
      </c>
      <c r="AT2662" s="46"/>
      <c r="AU2662" s="25"/>
      <c r="AV2662" s="22"/>
      <c r="AW2662" s="18" t="n">
        <v>1871</v>
      </c>
      <c r="AX2662" s="18" t="s">
        <v>7694</v>
      </c>
      <c r="AY2662" s="72"/>
      <c r="AZ2662" s="72" t="s">
        <v>1280</v>
      </c>
      <c r="BA2662" s="72"/>
      <c r="BB2662" s="72"/>
      <c r="BC2662" s="175" t="n">
        <v>10</v>
      </c>
      <c r="BD2662" s="72"/>
      <c r="BE2662" s="72"/>
      <c r="BF2662" s="72"/>
      <c r="BG2662" s="72"/>
      <c r="BH2662" s="19" t="s">
        <v>1695</v>
      </c>
      <c r="BI2662" s="19" t="s">
        <v>7511</v>
      </c>
      <c r="BJ2662" s="19"/>
      <c r="BK2662" s="0" t="str">
        <f aca="false">IF(ISBLANK(P2662), IF(ISBLANK(I2662), IF(ISBLANK(G2662), IF(ISBLANK(E2662), "Niet", E2662), G2662), I2662), P2662)</f>
        <v>B13.1.2/10</v>
      </c>
      <c r="BL2662" s="0" t="str">
        <f aca="false">IF(COUNTIF($BK$2:$BK$3066, BK2662)&gt;1, "Double", "Correct")</f>
        <v>Correct</v>
      </c>
    </row>
    <row r="2663" customFormat="false" ht="15.75" hidden="true" customHeight="true" outlineLevel="0" collapsed="false">
      <c r="A2663" s="181" t="s">
        <v>5850</v>
      </c>
      <c r="B2663" s="21" t="s">
        <v>7500</v>
      </c>
      <c r="C2663" s="18" t="s">
        <v>7501</v>
      </c>
      <c r="D2663" s="72" t="s">
        <v>7502</v>
      </c>
      <c r="E2663" s="18" t="s">
        <v>7503</v>
      </c>
      <c r="F2663" s="44" t="s">
        <v>7504</v>
      </c>
      <c r="G2663" s="18" t="s">
        <v>7667</v>
      </c>
      <c r="H2663" s="72" t="s">
        <v>7668</v>
      </c>
      <c r="I2663" s="72"/>
      <c r="J2663" s="72"/>
      <c r="K2663" s="72" t="s">
        <v>73</v>
      </c>
      <c r="L2663" s="72" t="s">
        <v>74</v>
      </c>
      <c r="M2663" s="72"/>
      <c r="N2663" s="72"/>
      <c r="O2663" s="72"/>
      <c r="P2663" s="72" t="s">
        <v>7695</v>
      </c>
      <c r="Q2663" s="31" t="s">
        <v>7522</v>
      </c>
      <c r="R2663" s="72" t="n">
        <v>132</v>
      </c>
      <c r="S2663" s="31" t="s">
        <v>3449</v>
      </c>
      <c r="T2663" s="72" t="n">
        <v>124</v>
      </c>
      <c r="U2663" s="72"/>
      <c r="V2663" s="72"/>
      <c r="W2663" s="72"/>
      <c r="X2663" s="72"/>
      <c r="Y2663" s="72"/>
      <c r="Z2663" s="72"/>
      <c r="AA2663" s="72"/>
      <c r="AB2663" s="72"/>
      <c r="AC2663" s="70"/>
      <c r="AD2663" s="70"/>
      <c r="AE2663" s="70"/>
      <c r="AF2663" s="70"/>
      <c r="AG2663" s="72" t="s">
        <v>382</v>
      </c>
      <c r="AH2663" s="72"/>
      <c r="AI2663" s="72" t="s">
        <v>7696</v>
      </c>
      <c r="AJ2663" s="22" t="s">
        <v>92</v>
      </c>
      <c r="AK2663" s="23" t="s">
        <v>295</v>
      </c>
      <c r="AL2663" s="24" t="s">
        <v>99</v>
      </c>
      <c r="AM2663" s="25"/>
      <c r="AN2663" s="72"/>
      <c r="AO2663" s="72"/>
      <c r="AP2663" s="72"/>
      <c r="AS2663" s="72" t="s">
        <v>7524</v>
      </c>
      <c r="AT2663" s="46" t="s">
        <v>92</v>
      </c>
      <c r="AU2663" s="25" t="s">
        <v>295</v>
      </c>
      <c r="AV2663" s="22" t="s">
        <v>99</v>
      </c>
      <c r="AW2663" s="18"/>
      <c r="AX2663" s="18"/>
      <c r="AY2663" s="72"/>
      <c r="AZ2663" s="72" t="s">
        <v>3452</v>
      </c>
      <c r="BA2663" s="72"/>
      <c r="BB2663" s="72"/>
      <c r="BC2663" s="175" t="n">
        <v>11</v>
      </c>
      <c r="BD2663" s="72"/>
      <c r="BE2663" s="72"/>
      <c r="BF2663" s="72"/>
      <c r="BG2663" s="72"/>
      <c r="BH2663" s="19" t="s">
        <v>1695</v>
      </c>
      <c r="BI2663" s="19" t="s">
        <v>7511</v>
      </c>
      <c r="BJ2663" s="19"/>
      <c r="BK2663" s="0" t="str">
        <f aca="false">IF(ISBLANK(P2663), IF(ISBLANK(I2663), IF(ISBLANK(G2663), IF(ISBLANK(E2663), "Niet", E2663), G2663), I2663), P2663)</f>
        <v>B13.1.2/11</v>
      </c>
      <c r="BL2663" s="0" t="str">
        <f aca="false">IF(COUNTIF($BK$2:$BK$3066, BK2663)&gt;1, "Double", "Correct")</f>
        <v>Correct</v>
      </c>
    </row>
    <row r="2664" customFormat="false" ht="15.75" hidden="true" customHeight="true" outlineLevel="0" collapsed="false">
      <c r="A2664" s="181" t="s">
        <v>5850</v>
      </c>
      <c r="B2664" s="21" t="s">
        <v>7500</v>
      </c>
      <c r="C2664" s="18" t="s">
        <v>7501</v>
      </c>
      <c r="D2664" s="72" t="s">
        <v>7502</v>
      </c>
      <c r="E2664" s="18" t="s">
        <v>7503</v>
      </c>
      <c r="F2664" s="44" t="s">
        <v>7504</v>
      </c>
      <c r="G2664" s="18" t="s">
        <v>7667</v>
      </c>
      <c r="H2664" s="72" t="s">
        <v>7668</v>
      </c>
      <c r="I2664" s="72"/>
      <c r="J2664" s="72"/>
      <c r="K2664" s="72" t="s">
        <v>73</v>
      </c>
      <c r="L2664" s="72" t="s">
        <v>74</v>
      </c>
      <c r="M2664" s="72"/>
      <c r="N2664" s="72"/>
      <c r="O2664" s="72"/>
      <c r="P2664" s="72" t="s">
        <v>7697</v>
      </c>
      <c r="Q2664" s="31" t="s">
        <v>7522</v>
      </c>
      <c r="R2664" s="72" t="n">
        <v>132</v>
      </c>
      <c r="S2664" s="31" t="s">
        <v>7508</v>
      </c>
      <c r="T2664" s="72" t="n">
        <v>122</v>
      </c>
      <c r="U2664" s="72"/>
      <c r="V2664" s="72"/>
      <c r="W2664" s="72"/>
      <c r="X2664" s="72"/>
      <c r="Y2664" s="72"/>
      <c r="Z2664" s="72"/>
      <c r="AA2664" s="72"/>
      <c r="AB2664" s="72"/>
      <c r="AC2664" s="70"/>
      <c r="AD2664" s="70"/>
      <c r="AE2664" s="70"/>
      <c r="AF2664" s="70"/>
      <c r="AG2664" s="72" t="s">
        <v>382</v>
      </c>
      <c r="AH2664" s="72"/>
      <c r="AI2664" s="72" t="s">
        <v>7698</v>
      </c>
      <c r="AJ2664" s="22" t="n">
        <v>22</v>
      </c>
      <c r="AK2664" s="23"/>
      <c r="AL2664" s="32"/>
      <c r="AM2664" s="25"/>
      <c r="AN2664" s="19" t="s">
        <v>7675</v>
      </c>
      <c r="AO2664" s="19"/>
      <c r="AP2664" s="19"/>
      <c r="AQ2664" s="0" t="s">
        <v>7676</v>
      </c>
      <c r="AS2664" s="72" t="s">
        <v>7524</v>
      </c>
      <c r="AT2664" s="46"/>
      <c r="AU2664" s="25"/>
      <c r="AV2664" s="22"/>
      <c r="AW2664" s="18"/>
      <c r="AX2664" s="18" t="s">
        <v>7699</v>
      </c>
      <c r="AY2664" s="72"/>
      <c r="AZ2664" s="72" t="s">
        <v>7510</v>
      </c>
      <c r="BA2664" s="72"/>
      <c r="BB2664" s="72"/>
      <c r="BC2664" s="175" t="n">
        <v>12</v>
      </c>
      <c r="BD2664" s="72"/>
      <c r="BE2664" s="72"/>
      <c r="BF2664" s="72"/>
      <c r="BG2664" s="72"/>
      <c r="BH2664" s="19" t="s">
        <v>1695</v>
      </c>
      <c r="BI2664" s="19" t="s">
        <v>7511</v>
      </c>
      <c r="BJ2664" s="19"/>
      <c r="BK2664" s="0" t="str">
        <f aca="false">IF(ISBLANK(P2664), IF(ISBLANK(I2664), IF(ISBLANK(G2664), IF(ISBLANK(E2664), "Niet", E2664), G2664), I2664), P2664)</f>
        <v>B13.1.2/12</v>
      </c>
      <c r="BL2664" s="0" t="str">
        <f aca="false">IF(COUNTIF($BK$2:$BK$3066, BK2664)&gt;1, "Double", "Correct")</f>
        <v>Correct</v>
      </c>
    </row>
    <row r="2665" customFormat="false" ht="15.75" hidden="true" customHeight="true" outlineLevel="0" collapsed="false">
      <c r="A2665" s="181" t="s">
        <v>5850</v>
      </c>
      <c r="B2665" s="21" t="s">
        <v>7500</v>
      </c>
      <c r="C2665" s="18" t="s">
        <v>7501</v>
      </c>
      <c r="D2665" s="72" t="s">
        <v>7502</v>
      </c>
      <c r="E2665" s="18" t="s">
        <v>7503</v>
      </c>
      <c r="F2665" s="44" t="s">
        <v>7504</v>
      </c>
      <c r="G2665" s="18" t="s">
        <v>7667</v>
      </c>
      <c r="H2665" s="72" t="s">
        <v>7668</v>
      </c>
      <c r="I2665" s="72"/>
      <c r="J2665" s="72"/>
      <c r="K2665" s="72" t="s">
        <v>73</v>
      </c>
      <c r="L2665" s="72" t="s">
        <v>74</v>
      </c>
      <c r="M2665" s="72"/>
      <c r="N2665" s="72"/>
      <c r="O2665" s="72"/>
      <c r="P2665" s="72" t="s">
        <v>7700</v>
      </c>
      <c r="Q2665" s="31" t="s">
        <v>7522</v>
      </c>
      <c r="R2665" s="72" t="n">
        <v>132</v>
      </c>
      <c r="S2665" s="31" t="s">
        <v>7508</v>
      </c>
      <c r="T2665" s="72" t="n">
        <v>122</v>
      </c>
      <c r="U2665" s="72"/>
      <c r="V2665" s="72"/>
      <c r="W2665" s="72"/>
      <c r="X2665" s="72"/>
      <c r="Y2665" s="72"/>
      <c r="Z2665" s="72"/>
      <c r="AA2665" s="72"/>
      <c r="AB2665" s="72"/>
      <c r="AC2665" s="70"/>
      <c r="AD2665" s="70"/>
      <c r="AE2665" s="70"/>
      <c r="AF2665" s="70"/>
      <c r="AG2665" s="72" t="s">
        <v>382</v>
      </c>
      <c r="AH2665" s="72"/>
      <c r="AI2665" s="72" t="s">
        <v>7701</v>
      </c>
      <c r="AJ2665" s="22" t="n">
        <v>16</v>
      </c>
      <c r="AK2665" s="23" t="s">
        <v>412</v>
      </c>
      <c r="AL2665" s="24" t="s">
        <v>413</v>
      </c>
      <c r="AM2665" s="25"/>
      <c r="AN2665" s="19" t="s">
        <v>7675</v>
      </c>
      <c r="AO2665" s="19"/>
      <c r="AP2665" s="19"/>
      <c r="AQ2665" s="0" t="s">
        <v>7676</v>
      </c>
      <c r="AS2665" s="72" t="s">
        <v>7524</v>
      </c>
      <c r="AT2665" s="46" t="n">
        <v>16</v>
      </c>
      <c r="AU2665" s="25" t="s">
        <v>412</v>
      </c>
      <c r="AV2665" s="22" t="s">
        <v>413</v>
      </c>
      <c r="AW2665" s="18"/>
      <c r="AX2665" s="18"/>
      <c r="AY2665" s="72"/>
      <c r="AZ2665" s="136" t="s">
        <v>7510</v>
      </c>
      <c r="BA2665" s="136"/>
      <c r="BB2665" s="72"/>
      <c r="BC2665" s="175" t="n">
        <v>13</v>
      </c>
      <c r="BD2665" s="72"/>
      <c r="BE2665" s="72"/>
      <c r="BF2665" s="72"/>
      <c r="BG2665" s="72"/>
      <c r="BH2665" s="19" t="s">
        <v>1695</v>
      </c>
      <c r="BI2665" s="19" t="s">
        <v>7511</v>
      </c>
      <c r="BJ2665" s="19"/>
      <c r="BK2665" s="0" t="str">
        <f aca="false">IF(ISBLANK(P2665), IF(ISBLANK(I2665), IF(ISBLANK(G2665), IF(ISBLANK(E2665), "Niet", E2665), G2665), I2665), P2665)</f>
        <v>B13.1.2/13</v>
      </c>
      <c r="BL2665" s="0" t="str">
        <f aca="false">IF(COUNTIF($BK$2:$BK$3066, BK2665)&gt;1, "Double", "Correct")</f>
        <v>Correct</v>
      </c>
    </row>
    <row r="2666" customFormat="false" ht="15.75" hidden="true" customHeight="true" outlineLevel="0" collapsed="false">
      <c r="A2666" s="181" t="s">
        <v>5850</v>
      </c>
      <c r="B2666" s="21" t="s">
        <v>7500</v>
      </c>
      <c r="C2666" s="18" t="s">
        <v>7501</v>
      </c>
      <c r="D2666" s="72" t="s">
        <v>7502</v>
      </c>
      <c r="E2666" s="18" t="s">
        <v>7503</v>
      </c>
      <c r="F2666" s="44" t="s">
        <v>7504</v>
      </c>
      <c r="G2666" s="18" t="s">
        <v>7667</v>
      </c>
      <c r="H2666" s="72" t="s">
        <v>7668</v>
      </c>
      <c r="I2666" s="72"/>
      <c r="J2666" s="72"/>
      <c r="K2666" s="72" t="s">
        <v>73</v>
      </c>
      <c r="L2666" s="72" t="s">
        <v>74</v>
      </c>
      <c r="M2666" s="72"/>
      <c r="N2666" s="72"/>
      <c r="O2666" s="72"/>
      <c r="P2666" s="72" t="s">
        <v>7702</v>
      </c>
      <c r="Q2666" s="31" t="s">
        <v>7522</v>
      </c>
      <c r="R2666" s="72" t="n">
        <v>132</v>
      </c>
      <c r="S2666" s="31" t="s">
        <v>7508</v>
      </c>
      <c r="T2666" s="72" t="n">
        <v>122</v>
      </c>
      <c r="U2666" s="72"/>
      <c r="V2666" s="72"/>
      <c r="W2666" s="72"/>
      <c r="X2666" s="72"/>
      <c r="Y2666" s="72"/>
      <c r="Z2666" s="72"/>
      <c r="AA2666" s="72"/>
      <c r="AB2666" s="72"/>
      <c r="AC2666" s="70"/>
      <c r="AD2666" s="70"/>
      <c r="AE2666" s="70"/>
      <c r="AF2666" s="70"/>
      <c r="AG2666" s="72" t="s">
        <v>382</v>
      </c>
      <c r="AH2666" s="72"/>
      <c r="AI2666" s="72" t="s">
        <v>7703</v>
      </c>
      <c r="AJ2666" s="22" t="n">
        <v>30</v>
      </c>
      <c r="AK2666" s="23"/>
      <c r="AL2666" s="32"/>
      <c r="AM2666" s="25"/>
      <c r="AN2666" s="19" t="s">
        <v>7675</v>
      </c>
      <c r="AO2666" s="19"/>
      <c r="AP2666" s="19"/>
      <c r="AQ2666" s="0" t="s">
        <v>7676</v>
      </c>
      <c r="AS2666" s="72" t="s">
        <v>7524</v>
      </c>
      <c r="AT2666" s="46"/>
      <c r="AU2666" s="25"/>
      <c r="AV2666" s="22"/>
      <c r="AW2666" s="18"/>
      <c r="AX2666" s="38" t="n">
        <v>30</v>
      </c>
      <c r="AY2666" s="72"/>
      <c r="AZ2666" s="72" t="s">
        <v>7510</v>
      </c>
      <c r="BA2666" s="72"/>
      <c r="BB2666" s="72"/>
      <c r="BC2666" s="175" t="n">
        <v>14</v>
      </c>
      <c r="BD2666" s="72"/>
      <c r="BE2666" s="72"/>
      <c r="BF2666" s="72"/>
      <c r="BG2666" s="72"/>
      <c r="BH2666" s="19" t="s">
        <v>1695</v>
      </c>
      <c r="BI2666" s="19" t="s">
        <v>7511</v>
      </c>
      <c r="BJ2666" s="19"/>
      <c r="BK2666" s="0" t="str">
        <f aca="false">IF(ISBLANK(P2666), IF(ISBLANK(I2666), IF(ISBLANK(G2666), IF(ISBLANK(E2666), "Niet", E2666), G2666), I2666), P2666)</f>
        <v>B13.1.2/14</v>
      </c>
      <c r="BL2666" s="0" t="str">
        <f aca="false">IF(COUNTIF($BK$2:$BK$3066, BK2666)&gt;1, "Double", "Correct")</f>
        <v>Correct</v>
      </c>
    </row>
    <row r="2667" customFormat="false" ht="15.75" hidden="true" customHeight="true" outlineLevel="0" collapsed="false">
      <c r="A2667" s="181" t="s">
        <v>5850</v>
      </c>
      <c r="B2667" s="21" t="s">
        <v>7500</v>
      </c>
      <c r="C2667" s="18" t="s">
        <v>7501</v>
      </c>
      <c r="D2667" s="72" t="s">
        <v>7502</v>
      </c>
      <c r="E2667" s="18" t="s">
        <v>7503</v>
      </c>
      <c r="F2667" s="44" t="s">
        <v>7504</v>
      </c>
      <c r="G2667" s="18" t="s">
        <v>7667</v>
      </c>
      <c r="H2667" s="72" t="s">
        <v>7668</v>
      </c>
      <c r="I2667" s="72"/>
      <c r="J2667" s="72"/>
      <c r="K2667" s="72" t="s">
        <v>73</v>
      </c>
      <c r="L2667" s="72" t="s">
        <v>74</v>
      </c>
      <c r="M2667" s="72"/>
      <c r="N2667" s="72"/>
      <c r="O2667" s="72"/>
      <c r="P2667" s="72" t="s">
        <v>7704</v>
      </c>
      <c r="Q2667" s="31" t="s">
        <v>7522</v>
      </c>
      <c r="R2667" s="72" t="n">
        <v>132</v>
      </c>
      <c r="S2667" s="31" t="s">
        <v>3449</v>
      </c>
      <c r="T2667" s="72" t="n">
        <v>124</v>
      </c>
      <c r="U2667" s="72"/>
      <c r="V2667" s="72"/>
      <c r="W2667" s="72"/>
      <c r="X2667" s="72"/>
      <c r="Y2667" s="72"/>
      <c r="Z2667" s="72"/>
      <c r="AA2667" s="72"/>
      <c r="AB2667" s="72"/>
      <c r="AC2667" s="70"/>
      <c r="AD2667" s="70"/>
      <c r="AE2667" s="70"/>
      <c r="AF2667" s="70"/>
      <c r="AG2667" s="72" t="s">
        <v>382</v>
      </c>
      <c r="AH2667" s="72"/>
      <c r="AI2667" s="72" t="s">
        <v>7705</v>
      </c>
      <c r="AJ2667" s="22"/>
      <c r="AK2667" s="23"/>
      <c r="AL2667" s="32"/>
      <c r="AM2667" s="25"/>
      <c r="AN2667" s="72" t="s">
        <v>7706</v>
      </c>
      <c r="AO2667" s="72"/>
      <c r="AP2667" s="72"/>
      <c r="AQ2667" s="0" t="s">
        <v>7707</v>
      </c>
      <c r="AS2667" s="72" t="s">
        <v>7524</v>
      </c>
      <c r="AT2667" s="46"/>
      <c r="AU2667" s="25"/>
      <c r="AV2667" s="22"/>
      <c r="AW2667" s="18"/>
      <c r="AX2667" s="18" t="s">
        <v>7708</v>
      </c>
      <c r="AY2667" s="72"/>
      <c r="AZ2667" s="72" t="s">
        <v>3452</v>
      </c>
      <c r="BA2667" s="72"/>
      <c r="BB2667" s="72"/>
      <c r="BC2667" s="175" t="n">
        <v>15</v>
      </c>
      <c r="BD2667" s="72"/>
      <c r="BE2667" s="72"/>
      <c r="BF2667" s="72"/>
      <c r="BG2667" s="72"/>
      <c r="BH2667" s="19" t="s">
        <v>1695</v>
      </c>
      <c r="BI2667" s="19" t="s">
        <v>7511</v>
      </c>
      <c r="BJ2667" s="19"/>
      <c r="BK2667" s="0" t="str">
        <f aca="false">IF(ISBLANK(P2667), IF(ISBLANK(I2667), IF(ISBLANK(G2667), IF(ISBLANK(E2667), "Niet", E2667), G2667), I2667), P2667)</f>
        <v>B13.1.2/15</v>
      </c>
      <c r="BL2667" s="0" t="str">
        <f aca="false">IF(COUNTIF($BK$2:$BK$3066, BK2667)&gt;1, "Double", "Correct")</f>
        <v>Correct</v>
      </c>
    </row>
    <row r="2668" customFormat="false" ht="15.75" hidden="true" customHeight="true" outlineLevel="0" collapsed="false">
      <c r="A2668" s="181" t="s">
        <v>5850</v>
      </c>
      <c r="B2668" s="21" t="s">
        <v>7500</v>
      </c>
      <c r="C2668" s="18" t="s">
        <v>7501</v>
      </c>
      <c r="D2668" s="72" t="s">
        <v>7502</v>
      </c>
      <c r="E2668" s="18" t="s">
        <v>7503</v>
      </c>
      <c r="F2668" s="44" t="s">
        <v>7504</v>
      </c>
      <c r="G2668" s="18" t="s">
        <v>7667</v>
      </c>
      <c r="H2668" s="72" t="s">
        <v>7668</v>
      </c>
      <c r="I2668" s="72"/>
      <c r="J2668" s="72"/>
      <c r="K2668" s="72" t="s">
        <v>73</v>
      </c>
      <c r="L2668" s="72" t="s">
        <v>74</v>
      </c>
      <c r="M2668" s="72"/>
      <c r="N2668" s="72"/>
      <c r="O2668" s="72"/>
      <c r="P2668" s="72" t="s">
        <v>7709</v>
      </c>
      <c r="Q2668" s="31" t="s">
        <v>7522</v>
      </c>
      <c r="R2668" s="72" t="n">
        <v>132</v>
      </c>
      <c r="S2668" s="31" t="s">
        <v>1278</v>
      </c>
      <c r="T2668" s="72" t="n">
        <v>99</v>
      </c>
      <c r="U2668" s="72"/>
      <c r="V2668" s="72"/>
      <c r="W2668" s="72"/>
      <c r="X2668" s="72"/>
      <c r="Y2668" s="72"/>
      <c r="Z2668" s="72"/>
      <c r="AA2668" s="72"/>
      <c r="AB2668" s="72"/>
      <c r="AC2668" s="70"/>
      <c r="AD2668" s="70"/>
      <c r="AE2668" s="70"/>
      <c r="AF2668" s="70"/>
      <c r="AG2668" s="72" t="s">
        <v>382</v>
      </c>
      <c r="AH2668" s="72"/>
      <c r="AI2668" s="72" t="s">
        <v>7710</v>
      </c>
      <c r="AJ2668" s="22"/>
      <c r="AK2668" s="23"/>
      <c r="AL2668" s="32"/>
      <c r="AM2668" s="25"/>
      <c r="AN2668" s="72"/>
      <c r="AO2668" s="72"/>
      <c r="AP2668" s="72"/>
      <c r="AS2668" s="72" t="s">
        <v>7524</v>
      </c>
      <c r="AT2668" s="46"/>
      <c r="AU2668" s="25"/>
      <c r="AV2668" s="22"/>
      <c r="AW2668" s="18"/>
      <c r="AX2668" s="18" t="s">
        <v>1252</v>
      </c>
      <c r="AY2668" s="72"/>
      <c r="AZ2668" s="72" t="s">
        <v>1280</v>
      </c>
      <c r="BA2668" s="72"/>
      <c r="BB2668" s="72"/>
      <c r="BC2668" s="175" t="n">
        <v>16</v>
      </c>
      <c r="BD2668" s="72"/>
      <c r="BE2668" s="72"/>
      <c r="BF2668" s="72"/>
      <c r="BG2668" s="72"/>
      <c r="BH2668" s="19" t="s">
        <v>1695</v>
      </c>
      <c r="BI2668" s="19" t="s">
        <v>7511</v>
      </c>
      <c r="BJ2668" s="19"/>
      <c r="BK2668" s="0" t="str">
        <f aca="false">IF(ISBLANK(P2668), IF(ISBLANK(I2668), IF(ISBLANK(G2668), IF(ISBLANK(E2668), "Niet", E2668), G2668), I2668), P2668)</f>
        <v>B13.1.2/16</v>
      </c>
      <c r="BL2668" s="0" t="str">
        <f aca="false">IF(COUNTIF($BK$2:$BK$3066, BK2668)&gt;1, "Double", "Correct")</f>
        <v>Correct</v>
      </c>
    </row>
    <row r="2669" customFormat="false" ht="15.75" hidden="true" customHeight="true" outlineLevel="0" collapsed="false">
      <c r="A2669" s="181" t="s">
        <v>5850</v>
      </c>
      <c r="B2669" s="21" t="s">
        <v>7500</v>
      </c>
      <c r="C2669" s="18" t="s">
        <v>7501</v>
      </c>
      <c r="D2669" s="72" t="s">
        <v>7502</v>
      </c>
      <c r="E2669" s="18" t="s">
        <v>7503</v>
      </c>
      <c r="F2669" s="44" t="s">
        <v>7504</v>
      </c>
      <c r="G2669" s="18" t="s">
        <v>7667</v>
      </c>
      <c r="H2669" s="72" t="s">
        <v>7668</v>
      </c>
      <c r="I2669" s="72"/>
      <c r="J2669" s="72"/>
      <c r="K2669" s="72" t="s">
        <v>73</v>
      </c>
      <c r="L2669" s="72" t="s">
        <v>74</v>
      </c>
      <c r="M2669" s="72"/>
      <c r="N2669" s="72"/>
      <c r="O2669" s="72"/>
      <c r="P2669" s="72" t="s">
        <v>7711</v>
      </c>
      <c r="Q2669" s="31" t="s">
        <v>7522</v>
      </c>
      <c r="R2669" s="72" t="n">
        <v>132</v>
      </c>
      <c r="S2669" s="31" t="s">
        <v>7508</v>
      </c>
      <c r="T2669" s="72" t="n">
        <v>122</v>
      </c>
      <c r="U2669" s="72"/>
      <c r="V2669" s="72"/>
      <c r="W2669" s="72"/>
      <c r="X2669" s="72"/>
      <c r="Y2669" s="72"/>
      <c r="Z2669" s="72"/>
      <c r="AA2669" s="72"/>
      <c r="AB2669" s="72"/>
      <c r="AC2669" s="70"/>
      <c r="AD2669" s="70"/>
      <c r="AE2669" s="70"/>
      <c r="AF2669" s="70"/>
      <c r="AG2669" s="72" t="s">
        <v>382</v>
      </c>
      <c r="AH2669" s="72"/>
      <c r="AI2669" s="72" t="s">
        <v>7712</v>
      </c>
      <c r="AJ2669" s="22" t="n">
        <v>28</v>
      </c>
      <c r="AK2669" s="23" t="s">
        <v>279</v>
      </c>
      <c r="AL2669" s="24" t="s">
        <v>280</v>
      </c>
      <c r="AM2669" s="25"/>
      <c r="AN2669" s="19" t="s">
        <v>7675</v>
      </c>
      <c r="AO2669" s="19"/>
      <c r="AP2669" s="19"/>
      <c r="AQ2669" s="0" t="s">
        <v>7676</v>
      </c>
      <c r="AS2669" s="72" t="s">
        <v>7524</v>
      </c>
      <c r="AT2669" s="46" t="n">
        <v>28</v>
      </c>
      <c r="AU2669" s="25" t="s">
        <v>279</v>
      </c>
      <c r="AV2669" s="22" t="s">
        <v>280</v>
      </c>
      <c r="AW2669" s="18"/>
      <c r="AX2669" s="18"/>
      <c r="AY2669" s="72"/>
      <c r="AZ2669" s="136" t="s">
        <v>7510</v>
      </c>
      <c r="BA2669" s="136"/>
      <c r="BB2669" s="72"/>
      <c r="BC2669" s="175" t="n">
        <v>17</v>
      </c>
      <c r="BD2669" s="72"/>
      <c r="BE2669" s="72"/>
      <c r="BF2669" s="72"/>
      <c r="BG2669" s="72"/>
      <c r="BH2669" s="19" t="s">
        <v>1695</v>
      </c>
      <c r="BI2669" s="19" t="s">
        <v>7511</v>
      </c>
      <c r="BJ2669" s="19"/>
      <c r="BK2669" s="0" t="str">
        <f aca="false">IF(ISBLANK(P2669), IF(ISBLANK(I2669), IF(ISBLANK(G2669), IF(ISBLANK(E2669), "Niet", E2669), G2669), I2669), P2669)</f>
        <v>B13.1.2/17</v>
      </c>
      <c r="BL2669" s="0" t="str">
        <f aca="false">IF(COUNTIF($BK$2:$BK$3066, BK2669)&gt;1, "Double", "Correct")</f>
        <v>Correct</v>
      </c>
    </row>
    <row r="2670" customFormat="false" ht="15.75" hidden="true" customHeight="true" outlineLevel="0" collapsed="false">
      <c r="A2670" s="181" t="s">
        <v>5850</v>
      </c>
      <c r="B2670" s="21" t="s">
        <v>7500</v>
      </c>
      <c r="C2670" s="18" t="s">
        <v>7501</v>
      </c>
      <c r="D2670" s="72" t="s">
        <v>7502</v>
      </c>
      <c r="E2670" s="18" t="s">
        <v>7503</v>
      </c>
      <c r="F2670" s="44" t="s">
        <v>7504</v>
      </c>
      <c r="G2670" s="18" t="s">
        <v>7667</v>
      </c>
      <c r="H2670" s="72" t="s">
        <v>7668</v>
      </c>
      <c r="I2670" s="72"/>
      <c r="J2670" s="72"/>
      <c r="K2670" s="72" t="s">
        <v>73</v>
      </c>
      <c r="L2670" s="72" t="s">
        <v>74</v>
      </c>
      <c r="M2670" s="72"/>
      <c r="N2670" s="72"/>
      <c r="O2670" s="72"/>
      <c r="P2670" s="72" t="s">
        <v>7713</v>
      </c>
      <c r="Q2670" s="31" t="s">
        <v>7522</v>
      </c>
      <c r="R2670" s="72" t="n">
        <v>132</v>
      </c>
      <c r="S2670" s="31" t="s">
        <v>7508</v>
      </c>
      <c r="T2670" s="72" t="n">
        <v>122</v>
      </c>
      <c r="U2670" s="72"/>
      <c r="V2670" s="72"/>
      <c r="W2670" s="72"/>
      <c r="X2670" s="72"/>
      <c r="Y2670" s="72"/>
      <c r="Z2670" s="72"/>
      <c r="AA2670" s="72"/>
      <c r="AB2670" s="72"/>
      <c r="AC2670" s="70"/>
      <c r="AD2670" s="70"/>
      <c r="AE2670" s="70"/>
      <c r="AF2670" s="70"/>
      <c r="AG2670" s="72" t="s">
        <v>382</v>
      </c>
      <c r="AH2670" s="72"/>
      <c r="AI2670" s="72" t="s">
        <v>7712</v>
      </c>
      <c r="AJ2670" s="22" t="s">
        <v>131</v>
      </c>
      <c r="AK2670" s="23" t="s">
        <v>412</v>
      </c>
      <c r="AL2670" s="24" t="s">
        <v>413</v>
      </c>
      <c r="AM2670" s="25"/>
      <c r="AN2670" s="19" t="s">
        <v>7675</v>
      </c>
      <c r="AO2670" s="19"/>
      <c r="AP2670" s="19"/>
      <c r="AQ2670" s="0" t="s">
        <v>7676</v>
      </c>
      <c r="AS2670" s="72" t="s">
        <v>7524</v>
      </c>
      <c r="AT2670" s="46" t="s">
        <v>131</v>
      </c>
      <c r="AU2670" s="25" t="s">
        <v>412</v>
      </c>
      <c r="AV2670" s="22" t="s">
        <v>413</v>
      </c>
      <c r="AW2670" s="18"/>
      <c r="AX2670" s="18"/>
      <c r="AY2670" s="72"/>
      <c r="AZ2670" s="136" t="s">
        <v>7510</v>
      </c>
      <c r="BA2670" s="136"/>
      <c r="BB2670" s="72"/>
      <c r="BC2670" s="175" t="n">
        <v>18</v>
      </c>
      <c r="BD2670" s="72"/>
      <c r="BE2670" s="72"/>
      <c r="BF2670" s="72"/>
      <c r="BG2670" s="72"/>
      <c r="BH2670" s="19" t="s">
        <v>1695</v>
      </c>
      <c r="BI2670" s="19" t="s">
        <v>7511</v>
      </c>
      <c r="BJ2670" s="19"/>
      <c r="BK2670" s="0" t="str">
        <f aca="false">IF(ISBLANK(P2670), IF(ISBLANK(I2670), IF(ISBLANK(G2670), IF(ISBLANK(E2670), "Niet", E2670), G2670), I2670), P2670)</f>
        <v>B13.1.2/18</v>
      </c>
      <c r="BL2670" s="0" t="str">
        <f aca="false">IF(COUNTIF($BK$2:$BK$3066, BK2670)&gt;1, "Double", "Correct")</f>
        <v>Correct</v>
      </c>
    </row>
    <row r="2671" customFormat="false" ht="15.75" hidden="true" customHeight="true" outlineLevel="0" collapsed="false">
      <c r="A2671" s="181" t="s">
        <v>5850</v>
      </c>
      <c r="B2671" s="21" t="s">
        <v>7500</v>
      </c>
      <c r="C2671" s="18" t="s">
        <v>7501</v>
      </c>
      <c r="D2671" s="72" t="s">
        <v>7502</v>
      </c>
      <c r="E2671" s="18" t="s">
        <v>7503</v>
      </c>
      <c r="F2671" s="44" t="s">
        <v>7504</v>
      </c>
      <c r="G2671" s="18" t="s">
        <v>7667</v>
      </c>
      <c r="H2671" s="72" t="s">
        <v>7668</v>
      </c>
      <c r="I2671" s="72"/>
      <c r="J2671" s="72"/>
      <c r="K2671" s="72" t="s">
        <v>73</v>
      </c>
      <c r="L2671" s="72" t="s">
        <v>74</v>
      </c>
      <c r="M2671" s="72"/>
      <c r="N2671" s="72"/>
      <c r="O2671" s="72"/>
      <c r="P2671" s="72" t="s">
        <v>7714</v>
      </c>
      <c r="Q2671" s="31" t="s">
        <v>7522</v>
      </c>
      <c r="R2671" s="72" t="n">
        <v>132</v>
      </c>
      <c r="S2671" s="31" t="s">
        <v>7508</v>
      </c>
      <c r="T2671" s="72" t="n">
        <v>122</v>
      </c>
      <c r="U2671" s="72"/>
      <c r="V2671" s="72"/>
      <c r="W2671" s="72"/>
      <c r="X2671" s="72"/>
      <c r="Y2671" s="72"/>
      <c r="Z2671" s="72"/>
      <c r="AA2671" s="72"/>
      <c r="AB2671" s="72"/>
      <c r="AC2671" s="70"/>
      <c r="AD2671" s="70"/>
      <c r="AE2671" s="70"/>
      <c r="AF2671" s="70"/>
      <c r="AG2671" s="72" t="s">
        <v>382</v>
      </c>
      <c r="AH2671" s="72"/>
      <c r="AI2671" s="72" t="s">
        <v>7712</v>
      </c>
      <c r="AJ2671" s="22" t="n">
        <v>30</v>
      </c>
      <c r="AK2671" s="23" t="s">
        <v>279</v>
      </c>
      <c r="AL2671" s="24" t="s">
        <v>280</v>
      </c>
      <c r="AM2671" s="25" t="n">
        <v>1859</v>
      </c>
      <c r="AN2671" s="19" t="s">
        <v>7675</v>
      </c>
      <c r="AO2671" s="19"/>
      <c r="AP2671" s="19"/>
      <c r="AQ2671" s="0" t="s">
        <v>7676</v>
      </c>
      <c r="AS2671" s="72" t="s">
        <v>7524</v>
      </c>
      <c r="AT2671" s="46" t="n">
        <v>30</v>
      </c>
      <c r="AU2671" s="25" t="s">
        <v>279</v>
      </c>
      <c r="AV2671" s="22" t="s">
        <v>280</v>
      </c>
      <c r="AW2671" s="18" t="n">
        <v>1859</v>
      </c>
      <c r="AX2671" s="18"/>
      <c r="AY2671" s="72"/>
      <c r="AZ2671" s="136" t="s">
        <v>7510</v>
      </c>
      <c r="BA2671" s="136"/>
      <c r="BB2671" s="72"/>
      <c r="BC2671" s="175" t="n">
        <v>19</v>
      </c>
      <c r="BD2671" s="72"/>
      <c r="BE2671" s="72"/>
      <c r="BF2671" s="72"/>
      <c r="BG2671" s="72"/>
      <c r="BH2671" s="19" t="s">
        <v>1695</v>
      </c>
      <c r="BI2671" s="19" t="s">
        <v>7511</v>
      </c>
      <c r="BJ2671" s="19"/>
      <c r="BK2671" s="0" t="str">
        <f aca="false">IF(ISBLANK(P2671), IF(ISBLANK(I2671), IF(ISBLANK(G2671), IF(ISBLANK(E2671), "Niet", E2671), G2671), I2671), P2671)</f>
        <v>B13.1.2/19</v>
      </c>
      <c r="BL2671" s="0" t="str">
        <f aca="false">IF(COUNTIF($BK$2:$BK$3066, BK2671)&gt;1, "Double", "Correct")</f>
        <v>Correct</v>
      </c>
    </row>
    <row r="2672" customFormat="false" ht="15.75" hidden="true" customHeight="true" outlineLevel="0" collapsed="false">
      <c r="A2672" s="181" t="s">
        <v>5850</v>
      </c>
      <c r="B2672" s="21" t="s">
        <v>7500</v>
      </c>
      <c r="C2672" s="18" t="s">
        <v>7501</v>
      </c>
      <c r="D2672" s="72" t="s">
        <v>7502</v>
      </c>
      <c r="E2672" s="18" t="s">
        <v>7503</v>
      </c>
      <c r="F2672" s="44" t="s">
        <v>7504</v>
      </c>
      <c r="G2672" s="18" t="s">
        <v>7667</v>
      </c>
      <c r="H2672" s="72" t="s">
        <v>7668</v>
      </c>
      <c r="I2672" s="72"/>
      <c r="J2672" s="72"/>
      <c r="K2672" s="72" t="s">
        <v>73</v>
      </c>
      <c r="L2672" s="72" t="s">
        <v>74</v>
      </c>
      <c r="M2672" s="72"/>
      <c r="N2672" s="72"/>
      <c r="O2672" s="72"/>
      <c r="P2672" s="72" t="s">
        <v>7715</v>
      </c>
      <c r="Q2672" s="31" t="s">
        <v>7522</v>
      </c>
      <c r="R2672" s="72" t="n">
        <v>132</v>
      </c>
      <c r="S2672" s="31" t="s">
        <v>7508</v>
      </c>
      <c r="T2672" s="72" t="n">
        <v>122</v>
      </c>
      <c r="U2672" s="72"/>
      <c r="V2672" s="72"/>
      <c r="W2672" s="72"/>
      <c r="X2672" s="72"/>
      <c r="Y2672" s="72"/>
      <c r="Z2672" s="72"/>
      <c r="AA2672" s="72"/>
      <c r="AB2672" s="72"/>
      <c r="AC2672" s="70"/>
      <c r="AD2672" s="70"/>
      <c r="AE2672" s="70"/>
      <c r="AF2672" s="70"/>
      <c r="AG2672" s="72" t="s">
        <v>382</v>
      </c>
      <c r="AH2672" s="72"/>
      <c r="AI2672" s="72" t="s">
        <v>7716</v>
      </c>
      <c r="AJ2672" s="22" t="n">
        <v>26</v>
      </c>
      <c r="AK2672" s="23" t="s">
        <v>279</v>
      </c>
      <c r="AL2672" s="24" t="s">
        <v>280</v>
      </c>
      <c r="AM2672" s="25"/>
      <c r="AN2672" s="19" t="s">
        <v>7675</v>
      </c>
      <c r="AO2672" s="19"/>
      <c r="AP2672" s="19"/>
      <c r="AQ2672" s="0" t="s">
        <v>7676</v>
      </c>
      <c r="AS2672" s="72" t="s">
        <v>7524</v>
      </c>
      <c r="AT2672" s="46" t="n">
        <v>26</v>
      </c>
      <c r="AU2672" s="25" t="s">
        <v>279</v>
      </c>
      <c r="AV2672" s="22" t="s">
        <v>280</v>
      </c>
      <c r="AW2672" s="18"/>
      <c r="AX2672" s="18"/>
      <c r="AY2672" s="72"/>
      <c r="AZ2672" s="136" t="s">
        <v>7510</v>
      </c>
      <c r="BA2672" s="136"/>
      <c r="BB2672" s="72"/>
      <c r="BC2672" s="175" t="n">
        <v>20</v>
      </c>
      <c r="BD2672" s="72"/>
      <c r="BE2672" s="72"/>
      <c r="BF2672" s="72"/>
      <c r="BG2672" s="72"/>
      <c r="BH2672" s="19" t="s">
        <v>1695</v>
      </c>
      <c r="BI2672" s="19" t="s">
        <v>7511</v>
      </c>
      <c r="BJ2672" s="19"/>
      <c r="BK2672" s="0" t="str">
        <f aca="false">IF(ISBLANK(P2672), IF(ISBLANK(I2672), IF(ISBLANK(G2672), IF(ISBLANK(E2672), "Niet", E2672), G2672), I2672), P2672)</f>
        <v>B13.1.2/20</v>
      </c>
      <c r="BL2672" s="0" t="str">
        <f aca="false">IF(COUNTIF($BK$2:$BK$3066, BK2672)&gt;1, "Double", "Correct")</f>
        <v>Correct</v>
      </c>
    </row>
    <row r="2673" customFormat="false" ht="15.75" hidden="true" customHeight="true" outlineLevel="0" collapsed="false">
      <c r="A2673" s="181" t="s">
        <v>5850</v>
      </c>
      <c r="B2673" s="21" t="s">
        <v>7500</v>
      </c>
      <c r="C2673" s="18" t="s">
        <v>7501</v>
      </c>
      <c r="D2673" s="72" t="s">
        <v>7502</v>
      </c>
      <c r="E2673" s="18" t="s">
        <v>7503</v>
      </c>
      <c r="F2673" s="44" t="s">
        <v>7504</v>
      </c>
      <c r="G2673" s="18" t="s">
        <v>7667</v>
      </c>
      <c r="H2673" s="72" t="s">
        <v>7668</v>
      </c>
      <c r="I2673" s="72"/>
      <c r="J2673" s="72"/>
      <c r="K2673" s="72" t="s">
        <v>73</v>
      </c>
      <c r="L2673" s="72" t="s">
        <v>74</v>
      </c>
      <c r="M2673" s="72"/>
      <c r="N2673" s="72"/>
      <c r="O2673" s="72"/>
      <c r="P2673" s="72" t="s">
        <v>7717</v>
      </c>
      <c r="Q2673" s="31" t="s">
        <v>7522</v>
      </c>
      <c r="R2673" s="72" t="n">
        <v>132</v>
      </c>
      <c r="S2673" s="31" t="s">
        <v>1278</v>
      </c>
      <c r="T2673" s="72" t="n">
        <v>99</v>
      </c>
      <c r="U2673" s="72"/>
      <c r="V2673" s="72"/>
      <c r="W2673" s="72"/>
      <c r="X2673" s="72"/>
      <c r="Y2673" s="72"/>
      <c r="Z2673" s="72"/>
      <c r="AA2673" s="72"/>
      <c r="AB2673" s="72"/>
      <c r="AC2673" s="70"/>
      <c r="AD2673" s="70"/>
      <c r="AE2673" s="70"/>
      <c r="AF2673" s="70"/>
      <c r="AG2673" s="72" t="s">
        <v>382</v>
      </c>
      <c r="AH2673" s="72"/>
      <c r="AI2673" s="72" t="s">
        <v>7718</v>
      </c>
      <c r="AJ2673" s="22"/>
      <c r="AK2673" s="23"/>
      <c r="AL2673" s="32"/>
      <c r="AM2673" s="25" t="n">
        <v>1870</v>
      </c>
      <c r="AN2673" s="72"/>
      <c r="AO2673" s="72"/>
      <c r="AP2673" s="72"/>
      <c r="AS2673" s="72" t="s">
        <v>7524</v>
      </c>
      <c r="AT2673" s="46"/>
      <c r="AU2673" s="25"/>
      <c r="AV2673" s="22"/>
      <c r="AW2673" s="18" t="n">
        <v>1871</v>
      </c>
      <c r="AX2673" s="18" t="s">
        <v>7719</v>
      </c>
      <c r="AY2673" s="72"/>
      <c r="AZ2673" s="72" t="s">
        <v>1280</v>
      </c>
      <c r="BA2673" s="72"/>
      <c r="BB2673" s="72"/>
      <c r="BC2673" s="175" t="n">
        <v>21</v>
      </c>
      <c r="BD2673" s="72"/>
      <c r="BE2673" s="72"/>
      <c r="BF2673" s="72"/>
      <c r="BG2673" s="72"/>
      <c r="BH2673" s="19" t="s">
        <v>1695</v>
      </c>
      <c r="BI2673" s="19" t="s">
        <v>7511</v>
      </c>
      <c r="BJ2673" s="19"/>
      <c r="BK2673" s="0" t="str">
        <f aca="false">IF(ISBLANK(P2673), IF(ISBLANK(I2673), IF(ISBLANK(G2673), IF(ISBLANK(E2673), "Niet", E2673), G2673), I2673), P2673)</f>
        <v>B13.1.2/21</v>
      </c>
      <c r="BL2673" s="0" t="str">
        <f aca="false">IF(COUNTIF($BK$2:$BK$3066, BK2673)&gt;1, "Double", "Correct")</f>
        <v>Correct</v>
      </c>
    </row>
    <row r="2674" customFormat="false" ht="15.75" hidden="true" customHeight="true" outlineLevel="0" collapsed="false">
      <c r="A2674" s="181" t="s">
        <v>5850</v>
      </c>
      <c r="B2674" s="21" t="s">
        <v>7500</v>
      </c>
      <c r="C2674" s="18" t="s">
        <v>7501</v>
      </c>
      <c r="D2674" s="72" t="s">
        <v>7502</v>
      </c>
      <c r="E2674" s="18" t="s">
        <v>7503</v>
      </c>
      <c r="F2674" s="44" t="s">
        <v>7504</v>
      </c>
      <c r="G2674" s="18" t="s">
        <v>7667</v>
      </c>
      <c r="H2674" s="72" t="s">
        <v>7668</v>
      </c>
      <c r="I2674" s="72"/>
      <c r="J2674" s="72"/>
      <c r="K2674" s="72" t="s">
        <v>73</v>
      </c>
      <c r="L2674" s="72" t="s">
        <v>74</v>
      </c>
      <c r="M2674" s="72"/>
      <c r="N2674" s="72"/>
      <c r="O2674" s="72"/>
      <c r="P2674" s="72" t="s">
        <v>7720</v>
      </c>
      <c r="Q2674" s="31" t="s">
        <v>7522</v>
      </c>
      <c r="R2674" s="72" t="n">
        <v>132</v>
      </c>
      <c r="S2674" s="72"/>
      <c r="T2674" s="72"/>
      <c r="U2674" s="72"/>
      <c r="V2674" s="72"/>
      <c r="W2674" s="72"/>
      <c r="X2674" s="72"/>
      <c r="Y2674" s="72"/>
      <c r="Z2674" s="72"/>
      <c r="AA2674" s="72"/>
      <c r="AB2674" s="72"/>
      <c r="AC2674" s="70"/>
      <c r="AD2674" s="70"/>
      <c r="AE2674" s="70"/>
      <c r="AF2674" s="70"/>
      <c r="AG2674" s="72" t="s">
        <v>382</v>
      </c>
      <c r="AH2674" s="72"/>
      <c r="AI2674" s="72" t="s">
        <v>7721</v>
      </c>
      <c r="AJ2674" s="22" t="n">
        <v>22</v>
      </c>
      <c r="AK2674" s="23" t="s">
        <v>192</v>
      </c>
      <c r="AL2674" s="24" t="s">
        <v>92</v>
      </c>
      <c r="AM2674" s="25"/>
      <c r="AN2674" s="72" t="s">
        <v>376</v>
      </c>
      <c r="AO2674" s="72"/>
      <c r="AP2674" s="72"/>
      <c r="AQ2674" s="0" t="s">
        <v>377</v>
      </c>
      <c r="AS2674" s="72" t="s">
        <v>7524</v>
      </c>
      <c r="AT2674" s="46" t="n">
        <v>22</v>
      </c>
      <c r="AU2674" s="25" t="s">
        <v>192</v>
      </c>
      <c r="AV2674" s="22" t="s">
        <v>92</v>
      </c>
      <c r="AW2674" s="18"/>
      <c r="AX2674" s="18"/>
      <c r="AY2674" s="72"/>
      <c r="AZ2674" s="136"/>
      <c r="BA2674" s="136"/>
      <c r="BB2674" s="72" t="s">
        <v>149</v>
      </c>
      <c r="BC2674" s="175" t="n">
        <v>22</v>
      </c>
      <c r="BD2674" s="72"/>
      <c r="BE2674" s="72"/>
      <c r="BF2674" s="72"/>
      <c r="BG2674" s="72"/>
      <c r="BH2674" s="19" t="s">
        <v>1695</v>
      </c>
      <c r="BI2674" s="19" t="s">
        <v>7511</v>
      </c>
      <c r="BJ2674" s="19"/>
      <c r="BK2674" s="0" t="str">
        <f aca="false">IF(ISBLANK(P2674), IF(ISBLANK(I2674), IF(ISBLANK(G2674), IF(ISBLANK(E2674), "Niet", E2674), G2674), I2674), P2674)</f>
        <v>B13.1.2/22</v>
      </c>
      <c r="BL2674" s="0" t="str">
        <f aca="false">IF(COUNTIF($BK$2:$BK$3066, BK2674)&gt;1, "Double", "Correct")</f>
        <v>Correct</v>
      </c>
    </row>
    <row r="2675" customFormat="false" ht="15.75" hidden="true" customHeight="true" outlineLevel="0" collapsed="false">
      <c r="A2675" s="181" t="s">
        <v>5850</v>
      </c>
      <c r="B2675" s="21" t="s">
        <v>7500</v>
      </c>
      <c r="C2675" s="18" t="s">
        <v>7501</v>
      </c>
      <c r="D2675" s="72" t="s">
        <v>7502</v>
      </c>
      <c r="E2675" s="18" t="s">
        <v>7503</v>
      </c>
      <c r="F2675" s="44" t="s">
        <v>7504</v>
      </c>
      <c r="G2675" s="18" t="s">
        <v>7667</v>
      </c>
      <c r="H2675" s="72" t="s">
        <v>7668</v>
      </c>
      <c r="I2675" s="72"/>
      <c r="J2675" s="72"/>
      <c r="K2675" s="72" t="s">
        <v>73</v>
      </c>
      <c r="L2675" s="72" t="s">
        <v>74</v>
      </c>
      <c r="M2675" s="72"/>
      <c r="N2675" s="72"/>
      <c r="O2675" s="72"/>
      <c r="P2675" s="72" t="s">
        <v>7722</v>
      </c>
      <c r="Q2675" s="31" t="s">
        <v>7522</v>
      </c>
      <c r="R2675" s="72" t="n">
        <v>132</v>
      </c>
      <c r="S2675" s="31" t="s">
        <v>1278</v>
      </c>
      <c r="T2675" s="72" t="n">
        <v>99</v>
      </c>
      <c r="U2675" s="72"/>
      <c r="V2675" s="72"/>
      <c r="W2675" s="72"/>
      <c r="X2675" s="72"/>
      <c r="Y2675" s="72"/>
      <c r="Z2675" s="72"/>
      <c r="AA2675" s="72"/>
      <c r="AB2675" s="72"/>
      <c r="AC2675" s="70"/>
      <c r="AD2675" s="70"/>
      <c r="AE2675" s="70"/>
      <c r="AF2675" s="70"/>
      <c r="AG2675" s="72" t="s">
        <v>382</v>
      </c>
      <c r="AH2675" s="72"/>
      <c r="AI2675" s="72" t="s">
        <v>7723</v>
      </c>
      <c r="AJ2675" s="22" t="s">
        <v>99</v>
      </c>
      <c r="AK2675" s="23"/>
      <c r="AL2675" s="32"/>
      <c r="AM2675" s="25"/>
      <c r="AN2675" s="72" t="s">
        <v>7706</v>
      </c>
      <c r="AO2675" s="72"/>
      <c r="AP2675" s="72"/>
      <c r="AQ2675" s="0" t="s">
        <v>7707</v>
      </c>
      <c r="AS2675" s="72" t="s">
        <v>7524</v>
      </c>
      <c r="AT2675" s="46"/>
      <c r="AU2675" s="25"/>
      <c r="AV2675" s="22"/>
      <c r="AW2675" s="18"/>
      <c r="AX2675" s="38" t="n">
        <v>9</v>
      </c>
      <c r="AY2675" s="72"/>
      <c r="AZ2675" s="72" t="s">
        <v>1280</v>
      </c>
      <c r="BA2675" s="72"/>
      <c r="BB2675" s="72"/>
      <c r="BC2675" s="175" t="n">
        <v>23</v>
      </c>
      <c r="BD2675" s="72"/>
      <c r="BE2675" s="72"/>
      <c r="BF2675" s="72"/>
      <c r="BG2675" s="72"/>
      <c r="BH2675" s="19" t="s">
        <v>1695</v>
      </c>
      <c r="BI2675" s="19" t="s">
        <v>7511</v>
      </c>
      <c r="BJ2675" s="19"/>
      <c r="BK2675" s="0" t="str">
        <f aca="false">IF(ISBLANK(P2675), IF(ISBLANK(I2675), IF(ISBLANK(G2675), IF(ISBLANK(E2675), "Niet", E2675), G2675), I2675), P2675)</f>
        <v>B13.1.2/23</v>
      </c>
      <c r="BL2675" s="0" t="str">
        <f aca="false">IF(COUNTIF($BK$2:$BK$3066, BK2675)&gt;1, "Double", "Correct")</f>
        <v>Correct</v>
      </c>
    </row>
    <row r="2676" customFormat="false" ht="15.75" hidden="true" customHeight="true" outlineLevel="0" collapsed="false">
      <c r="A2676" s="181" t="s">
        <v>5850</v>
      </c>
      <c r="B2676" s="21" t="s">
        <v>7500</v>
      </c>
      <c r="C2676" s="18" t="s">
        <v>7501</v>
      </c>
      <c r="D2676" s="72" t="s">
        <v>7502</v>
      </c>
      <c r="E2676" s="18" t="s">
        <v>7503</v>
      </c>
      <c r="F2676" s="44" t="s">
        <v>7504</v>
      </c>
      <c r="G2676" s="18" t="s">
        <v>7667</v>
      </c>
      <c r="H2676" s="72" t="s">
        <v>7668</v>
      </c>
      <c r="I2676" s="72"/>
      <c r="J2676" s="72"/>
      <c r="K2676" s="72" t="s">
        <v>73</v>
      </c>
      <c r="L2676" s="72" t="s">
        <v>74</v>
      </c>
      <c r="M2676" s="72"/>
      <c r="N2676" s="72"/>
      <c r="O2676" s="72"/>
      <c r="P2676" s="72" t="s">
        <v>7724</v>
      </c>
      <c r="Q2676" s="31" t="s">
        <v>7522</v>
      </c>
      <c r="R2676" s="72" t="n">
        <v>132</v>
      </c>
      <c r="S2676" s="31" t="s">
        <v>452</v>
      </c>
      <c r="T2676" s="72" t="n">
        <v>95</v>
      </c>
      <c r="U2676" s="72"/>
      <c r="V2676" s="72"/>
      <c r="W2676" s="72"/>
      <c r="X2676" s="72"/>
      <c r="Y2676" s="72"/>
      <c r="Z2676" s="72"/>
      <c r="AA2676" s="72"/>
      <c r="AB2676" s="72"/>
      <c r="AC2676" s="70"/>
      <c r="AD2676" s="70"/>
      <c r="AE2676" s="70"/>
      <c r="AF2676" s="70"/>
      <c r="AG2676" s="72" t="s">
        <v>382</v>
      </c>
      <c r="AH2676" s="72"/>
      <c r="AI2676" s="72" t="s">
        <v>7725</v>
      </c>
      <c r="AJ2676" s="22"/>
      <c r="AK2676" s="23"/>
      <c r="AL2676" s="32"/>
      <c r="AM2676" s="25"/>
      <c r="AN2676" s="72"/>
      <c r="AO2676" s="72"/>
      <c r="AP2676" s="72"/>
      <c r="AS2676" s="72" t="s">
        <v>7524</v>
      </c>
      <c r="AT2676" s="46"/>
      <c r="AU2676" s="25"/>
      <c r="AV2676" s="22"/>
      <c r="AW2676" s="18"/>
      <c r="AX2676" s="18" t="s">
        <v>7726</v>
      </c>
      <c r="AY2676" s="72"/>
      <c r="AZ2676" s="70" t="s">
        <v>456</v>
      </c>
      <c r="BA2676" s="70"/>
      <c r="BB2676" s="72"/>
      <c r="BC2676" s="175" t="n">
        <v>24</v>
      </c>
      <c r="BD2676" s="72"/>
      <c r="BE2676" s="72"/>
      <c r="BF2676" s="72"/>
      <c r="BG2676" s="72"/>
      <c r="BH2676" s="19" t="s">
        <v>1695</v>
      </c>
      <c r="BI2676" s="19" t="s">
        <v>7511</v>
      </c>
      <c r="BJ2676" s="19"/>
      <c r="BK2676" s="0" t="str">
        <f aca="false">IF(ISBLANK(P2676), IF(ISBLANK(I2676), IF(ISBLANK(G2676), IF(ISBLANK(E2676), "Niet", E2676), G2676), I2676), P2676)</f>
        <v>B13.1.2/24</v>
      </c>
      <c r="BL2676" s="0" t="str">
        <f aca="false">IF(COUNTIF($BK$2:$BK$3066, BK2676)&gt;1, "Double", "Correct")</f>
        <v>Correct</v>
      </c>
    </row>
    <row r="2677" customFormat="false" ht="15.75" hidden="true" customHeight="true" outlineLevel="0" collapsed="false">
      <c r="A2677" s="181" t="s">
        <v>5850</v>
      </c>
      <c r="B2677" s="21" t="s">
        <v>7500</v>
      </c>
      <c r="C2677" s="18" t="s">
        <v>7501</v>
      </c>
      <c r="D2677" s="72" t="s">
        <v>7502</v>
      </c>
      <c r="E2677" s="18" t="s">
        <v>7503</v>
      </c>
      <c r="F2677" s="44" t="s">
        <v>7504</v>
      </c>
      <c r="G2677" s="18" t="s">
        <v>7667</v>
      </c>
      <c r="H2677" s="72" t="s">
        <v>7668</v>
      </c>
      <c r="I2677" s="72"/>
      <c r="J2677" s="72"/>
      <c r="K2677" s="72" t="s">
        <v>73</v>
      </c>
      <c r="L2677" s="72" t="s">
        <v>74</v>
      </c>
      <c r="M2677" s="72"/>
      <c r="N2677" s="72"/>
      <c r="O2677" s="72"/>
      <c r="P2677" s="72" t="s">
        <v>7727</v>
      </c>
      <c r="Q2677" s="31" t="s">
        <v>7522</v>
      </c>
      <c r="R2677" s="72" t="n">
        <v>132</v>
      </c>
      <c r="S2677" s="31" t="s">
        <v>1278</v>
      </c>
      <c r="T2677" s="72" t="n">
        <v>99</v>
      </c>
      <c r="U2677" s="72"/>
      <c r="V2677" s="72"/>
      <c r="W2677" s="72"/>
      <c r="X2677" s="72"/>
      <c r="Y2677" s="72"/>
      <c r="Z2677" s="72"/>
      <c r="AA2677" s="72"/>
      <c r="AB2677" s="72"/>
      <c r="AC2677" s="70"/>
      <c r="AD2677" s="70"/>
      <c r="AE2677" s="70"/>
      <c r="AF2677" s="70"/>
      <c r="AG2677" s="72" t="s">
        <v>382</v>
      </c>
      <c r="AH2677" s="72"/>
      <c r="AI2677" s="72" t="s">
        <v>7728</v>
      </c>
      <c r="AJ2677" s="22" t="n">
        <v>18</v>
      </c>
      <c r="AK2677" s="23" t="s">
        <v>130</v>
      </c>
      <c r="AL2677" s="24" t="s">
        <v>131</v>
      </c>
      <c r="AM2677" s="25"/>
      <c r="AN2677" s="72" t="s">
        <v>1372</v>
      </c>
      <c r="AO2677" s="72"/>
      <c r="AP2677" s="72"/>
      <c r="AQ2677" s="0" t="s">
        <v>1373</v>
      </c>
      <c r="AS2677" s="72" t="s">
        <v>7524</v>
      </c>
      <c r="AT2677" s="46" t="n">
        <v>18</v>
      </c>
      <c r="AU2677" s="25" t="s">
        <v>130</v>
      </c>
      <c r="AV2677" s="22" t="s">
        <v>131</v>
      </c>
      <c r="AW2677" s="18"/>
      <c r="AX2677" s="18"/>
      <c r="AY2677" s="72"/>
      <c r="AZ2677" s="136" t="s">
        <v>1280</v>
      </c>
      <c r="BA2677" s="136"/>
      <c r="BB2677" s="72"/>
      <c r="BC2677" s="175" t="n">
        <v>25</v>
      </c>
      <c r="BD2677" s="72"/>
      <c r="BE2677" s="72"/>
      <c r="BF2677" s="72"/>
      <c r="BG2677" s="72"/>
      <c r="BH2677" s="19" t="s">
        <v>1695</v>
      </c>
      <c r="BI2677" s="19" t="s">
        <v>7511</v>
      </c>
      <c r="BJ2677" s="19"/>
      <c r="BK2677" s="0" t="str">
        <f aca="false">IF(ISBLANK(P2677), IF(ISBLANK(I2677), IF(ISBLANK(G2677), IF(ISBLANK(E2677), "Niet", E2677), G2677), I2677), P2677)</f>
        <v>B13.1.2/25</v>
      </c>
      <c r="BL2677" s="0" t="str">
        <f aca="false">IF(COUNTIF($BK$2:$BK$3066, BK2677)&gt;1, "Double", "Correct")</f>
        <v>Correct</v>
      </c>
    </row>
    <row r="2678" customFormat="false" ht="15.75" hidden="true" customHeight="true" outlineLevel="0" collapsed="false">
      <c r="A2678" s="181" t="s">
        <v>5850</v>
      </c>
      <c r="B2678" s="21" t="s">
        <v>7500</v>
      </c>
      <c r="C2678" s="18" t="s">
        <v>7501</v>
      </c>
      <c r="D2678" s="72" t="s">
        <v>7502</v>
      </c>
      <c r="E2678" s="18" t="s">
        <v>7503</v>
      </c>
      <c r="F2678" s="44" t="s">
        <v>7504</v>
      </c>
      <c r="G2678" s="18" t="s">
        <v>7667</v>
      </c>
      <c r="H2678" s="72" t="s">
        <v>7668</v>
      </c>
      <c r="I2678" s="72"/>
      <c r="J2678" s="72"/>
      <c r="K2678" s="72" t="s">
        <v>73</v>
      </c>
      <c r="L2678" s="72" t="s">
        <v>74</v>
      </c>
      <c r="M2678" s="72"/>
      <c r="N2678" s="72"/>
      <c r="O2678" s="72"/>
      <c r="P2678" s="72" t="s">
        <v>7729</v>
      </c>
      <c r="Q2678" s="31" t="s">
        <v>7522</v>
      </c>
      <c r="R2678" s="72" t="n">
        <v>132</v>
      </c>
      <c r="S2678" s="31" t="s">
        <v>1278</v>
      </c>
      <c r="T2678" s="72" t="n">
        <v>99</v>
      </c>
      <c r="U2678" s="72"/>
      <c r="V2678" s="72"/>
      <c r="W2678" s="72"/>
      <c r="X2678" s="72"/>
      <c r="Y2678" s="72"/>
      <c r="Z2678" s="72"/>
      <c r="AA2678" s="72"/>
      <c r="AB2678" s="72"/>
      <c r="AC2678" s="70"/>
      <c r="AD2678" s="70"/>
      <c r="AE2678" s="70"/>
      <c r="AF2678" s="70"/>
      <c r="AG2678" s="72" t="s">
        <v>382</v>
      </c>
      <c r="AH2678" s="72"/>
      <c r="AI2678" s="72" t="s">
        <v>7728</v>
      </c>
      <c r="AJ2678" s="22"/>
      <c r="AK2678" s="23"/>
      <c r="AL2678" s="32"/>
      <c r="AM2678" s="25"/>
      <c r="AN2678" s="72"/>
      <c r="AO2678" s="72"/>
      <c r="AP2678" s="72"/>
      <c r="AS2678" s="72" t="s">
        <v>7524</v>
      </c>
      <c r="AT2678" s="46"/>
      <c r="AU2678" s="25"/>
      <c r="AV2678" s="22"/>
      <c r="AW2678" s="18"/>
      <c r="AX2678" s="18" t="s">
        <v>7730</v>
      </c>
      <c r="AY2678" s="72"/>
      <c r="AZ2678" s="72" t="s">
        <v>1280</v>
      </c>
      <c r="BA2678" s="72"/>
      <c r="BB2678" s="72"/>
      <c r="BC2678" s="175" t="n">
        <v>26</v>
      </c>
      <c r="BD2678" s="72"/>
      <c r="BE2678" s="72"/>
      <c r="BF2678" s="72"/>
      <c r="BG2678" s="72"/>
      <c r="BH2678" s="19" t="s">
        <v>1695</v>
      </c>
      <c r="BI2678" s="19" t="s">
        <v>7511</v>
      </c>
      <c r="BJ2678" s="19"/>
      <c r="BK2678" s="0" t="str">
        <f aca="false">IF(ISBLANK(P2678), IF(ISBLANK(I2678), IF(ISBLANK(G2678), IF(ISBLANK(E2678), "Niet", E2678), G2678), I2678), P2678)</f>
        <v>B13.1.2/26</v>
      </c>
      <c r="BL2678" s="0" t="str">
        <f aca="false">IF(COUNTIF($BK$2:$BK$3066, BK2678)&gt;1, "Double", "Correct")</f>
        <v>Correct</v>
      </c>
    </row>
    <row r="2679" customFormat="false" ht="15.75" hidden="true" customHeight="true" outlineLevel="0" collapsed="false">
      <c r="A2679" s="181" t="s">
        <v>5850</v>
      </c>
      <c r="B2679" s="21" t="s">
        <v>7500</v>
      </c>
      <c r="C2679" s="18" t="s">
        <v>7501</v>
      </c>
      <c r="D2679" s="72" t="s">
        <v>7502</v>
      </c>
      <c r="E2679" s="18" t="s">
        <v>7503</v>
      </c>
      <c r="F2679" s="44" t="s">
        <v>7504</v>
      </c>
      <c r="G2679" s="18" t="s">
        <v>7667</v>
      </c>
      <c r="H2679" s="72" t="s">
        <v>7668</v>
      </c>
      <c r="I2679" s="72"/>
      <c r="J2679" s="72"/>
      <c r="K2679" s="72" t="s">
        <v>73</v>
      </c>
      <c r="L2679" s="72" t="s">
        <v>74</v>
      </c>
      <c r="M2679" s="72"/>
      <c r="N2679" s="72"/>
      <c r="O2679" s="72"/>
      <c r="P2679" s="72" t="s">
        <v>7731</v>
      </c>
      <c r="Q2679" s="31" t="s">
        <v>7522</v>
      </c>
      <c r="R2679" s="72" t="n">
        <v>132</v>
      </c>
      <c r="S2679" s="31" t="s">
        <v>3449</v>
      </c>
      <c r="T2679" s="72" t="n">
        <v>124</v>
      </c>
      <c r="U2679" s="72"/>
      <c r="V2679" s="72"/>
      <c r="W2679" s="72"/>
      <c r="X2679" s="72"/>
      <c r="Y2679" s="72"/>
      <c r="Z2679" s="72"/>
      <c r="AA2679" s="72"/>
      <c r="AB2679" s="72"/>
      <c r="AC2679" s="70"/>
      <c r="AD2679" s="70"/>
      <c r="AE2679" s="70"/>
      <c r="AF2679" s="70"/>
      <c r="AG2679" s="72" t="s">
        <v>382</v>
      </c>
      <c r="AH2679" s="72"/>
      <c r="AI2679" s="72" t="s">
        <v>7732</v>
      </c>
      <c r="AJ2679" s="22"/>
      <c r="AK2679" s="23"/>
      <c r="AL2679" s="32"/>
      <c r="AM2679" s="25"/>
      <c r="AN2679" s="72"/>
      <c r="AO2679" s="72"/>
      <c r="AP2679" s="72"/>
      <c r="AS2679" s="72" t="s">
        <v>7524</v>
      </c>
      <c r="AT2679" s="46"/>
      <c r="AU2679" s="25"/>
      <c r="AV2679" s="22"/>
      <c r="AW2679" s="18"/>
      <c r="AX2679" s="18" t="s">
        <v>7733</v>
      </c>
      <c r="AY2679" s="72"/>
      <c r="AZ2679" s="72" t="s">
        <v>3452</v>
      </c>
      <c r="BA2679" s="72"/>
      <c r="BB2679" s="72"/>
      <c r="BC2679" s="175" t="n">
        <v>27</v>
      </c>
      <c r="BD2679" s="72"/>
      <c r="BE2679" s="72"/>
      <c r="BF2679" s="72"/>
      <c r="BG2679" s="72"/>
      <c r="BH2679" s="19" t="s">
        <v>1695</v>
      </c>
      <c r="BI2679" s="19" t="s">
        <v>7511</v>
      </c>
      <c r="BJ2679" s="19"/>
      <c r="BK2679" s="0" t="str">
        <f aca="false">IF(ISBLANK(P2679), IF(ISBLANK(I2679), IF(ISBLANK(G2679), IF(ISBLANK(E2679), "Niet", E2679), G2679), I2679), P2679)</f>
        <v>B13.1.2/27</v>
      </c>
      <c r="BL2679" s="0" t="str">
        <f aca="false">IF(COUNTIF($BK$2:$BK$3066, BK2679)&gt;1, "Double", "Correct")</f>
        <v>Correct</v>
      </c>
    </row>
    <row r="2680" customFormat="false" ht="15.75" hidden="true" customHeight="true" outlineLevel="0" collapsed="false">
      <c r="A2680" s="181" t="s">
        <v>5850</v>
      </c>
      <c r="B2680" s="21" t="s">
        <v>7500</v>
      </c>
      <c r="C2680" s="18" t="s">
        <v>7501</v>
      </c>
      <c r="D2680" s="72" t="s">
        <v>7502</v>
      </c>
      <c r="E2680" s="18" t="s">
        <v>7503</v>
      </c>
      <c r="F2680" s="44" t="s">
        <v>7504</v>
      </c>
      <c r="G2680" s="18" t="s">
        <v>7667</v>
      </c>
      <c r="H2680" s="72" t="s">
        <v>7668</v>
      </c>
      <c r="I2680" s="72"/>
      <c r="J2680" s="72"/>
      <c r="K2680" s="72" t="s">
        <v>73</v>
      </c>
      <c r="L2680" s="72" t="s">
        <v>74</v>
      </c>
      <c r="M2680" s="72"/>
      <c r="N2680" s="72"/>
      <c r="O2680" s="72"/>
      <c r="P2680" s="72" t="s">
        <v>7734</v>
      </c>
      <c r="Q2680" s="31" t="s">
        <v>7522</v>
      </c>
      <c r="R2680" s="72" t="n">
        <v>132</v>
      </c>
      <c r="S2680" s="31" t="s">
        <v>7508</v>
      </c>
      <c r="T2680" s="72" t="n">
        <v>122</v>
      </c>
      <c r="U2680" s="72"/>
      <c r="V2680" s="72"/>
      <c r="W2680" s="72"/>
      <c r="X2680" s="72"/>
      <c r="Y2680" s="72"/>
      <c r="Z2680" s="72"/>
      <c r="AA2680" s="72"/>
      <c r="AB2680" s="72"/>
      <c r="AC2680" s="70"/>
      <c r="AD2680" s="70"/>
      <c r="AE2680" s="70"/>
      <c r="AF2680" s="70"/>
      <c r="AG2680" s="72" t="s">
        <v>382</v>
      </c>
      <c r="AH2680" s="72"/>
      <c r="AI2680" s="72" t="s">
        <v>7735</v>
      </c>
      <c r="AJ2680" s="22" t="n">
        <v>27</v>
      </c>
      <c r="AK2680" s="23" t="s">
        <v>279</v>
      </c>
      <c r="AL2680" s="24" t="s">
        <v>280</v>
      </c>
      <c r="AM2680" s="25"/>
      <c r="AN2680" s="72"/>
      <c r="AO2680" s="72"/>
      <c r="AP2680" s="72"/>
      <c r="AS2680" s="72" t="s">
        <v>7524</v>
      </c>
      <c r="AT2680" s="46" t="n">
        <v>27</v>
      </c>
      <c r="AU2680" s="25" t="s">
        <v>279</v>
      </c>
      <c r="AV2680" s="22" t="s">
        <v>280</v>
      </c>
      <c r="AW2680" s="18"/>
      <c r="AX2680" s="18"/>
      <c r="AY2680" s="72"/>
      <c r="AZ2680" s="136" t="s">
        <v>7510</v>
      </c>
      <c r="BA2680" s="136"/>
      <c r="BB2680" s="72"/>
      <c r="BC2680" s="175" t="n">
        <v>28</v>
      </c>
      <c r="BD2680" s="72"/>
      <c r="BE2680" s="72"/>
      <c r="BF2680" s="72"/>
      <c r="BG2680" s="72"/>
      <c r="BH2680" s="19" t="s">
        <v>1695</v>
      </c>
      <c r="BI2680" s="19" t="s">
        <v>7511</v>
      </c>
      <c r="BJ2680" s="19"/>
      <c r="BK2680" s="0" t="str">
        <f aca="false">IF(ISBLANK(P2680), IF(ISBLANK(I2680), IF(ISBLANK(G2680), IF(ISBLANK(E2680), "Niet", E2680), G2680), I2680), P2680)</f>
        <v>B13.1.2/28</v>
      </c>
      <c r="BL2680" s="0" t="str">
        <f aca="false">IF(COUNTIF($BK$2:$BK$3066, BK2680)&gt;1, "Double", "Correct")</f>
        <v>Correct</v>
      </c>
    </row>
    <row r="2681" customFormat="false" ht="15.75" hidden="true" customHeight="true" outlineLevel="0" collapsed="false">
      <c r="A2681" s="181" t="s">
        <v>5850</v>
      </c>
      <c r="B2681" s="21" t="s">
        <v>7500</v>
      </c>
      <c r="C2681" s="18" t="s">
        <v>7501</v>
      </c>
      <c r="D2681" s="72" t="s">
        <v>7502</v>
      </c>
      <c r="E2681" s="18" t="s">
        <v>7503</v>
      </c>
      <c r="F2681" s="44" t="s">
        <v>7504</v>
      </c>
      <c r="G2681" s="18" t="s">
        <v>7667</v>
      </c>
      <c r="H2681" s="72" t="s">
        <v>7668</v>
      </c>
      <c r="I2681" s="72"/>
      <c r="J2681" s="72"/>
      <c r="K2681" s="72" t="s">
        <v>73</v>
      </c>
      <c r="L2681" s="72" t="s">
        <v>74</v>
      </c>
      <c r="M2681" s="72"/>
      <c r="N2681" s="72"/>
      <c r="O2681" s="72"/>
      <c r="P2681" s="72" t="s">
        <v>7736</v>
      </c>
      <c r="Q2681" s="31" t="s">
        <v>7522</v>
      </c>
      <c r="R2681" s="72" t="n">
        <v>132</v>
      </c>
      <c r="S2681" s="31" t="s">
        <v>7508</v>
      </c>
      <c r="T2681" s="72" t="n">
        <v>122</v>
      </c>
      <c r="U2681" s="72"/>
      <c r="V2681" s="72"/>
      <c r="W2681" s="72"/>
      <c r="X2681" s="72"/>
      <c r="Y2681" s="72"/>
      <c r="Z2681" s="72"/>
      <c r="AA2681" s="72"/>
      <c r="AB2681" s="72"/>
      <c r="AC2681" s="70"/>
      <c r="AD2681" s="70"/>
      <c r="AE2681" s="70"/>
      <c r="AF2681" s="70"/>
      <c r="AG2681" s="72" t="s">
        <v>382</v>
      </c>
      <c r="AH2681" s="72"/>
      <c r="AI2681" s="72" t="s">
        <v>7735</v>
      </c>
      <c r="AJ2681" s="22" t="s">
        <v>80</v>
      </c>
      <c r="AK2681" s="23" t="s">
        <v>279</v>
      </c>
      <c r="AL2681" s="24" t="s">
        <v>280</v>
      </c>
      <c r="AM2681" s="25"/>
      <c r="AN2681" s="72"/>
      <c r="AO2681" s="72"/>
      <c r="AP2681" s="72"/>
      <c r="AS2681" s="72" t="s">
        <v>7524</v>
      </c>
      <c r="AT2681" s="46" t="s">
        <v>80</v>
      </c>
      <c r="AU2681" s="25" t="s">
        <v>279</v>
      </c>
      <c r="AV2681" s="22" t="s">
        <v>280</v>
      </c>
      <c r="AW2681" s="18"/>
      <c r="AX2681" s="18"/>
      <c r="AY2681" s="72"/>
      <c r="AZ2681" s="136" t="s">
        <v>7510</v>
      </c>
      <c r="BA2681" s="136"/>
      <c r="BB2681" s="72"/>
      <c r="BC2681" s="175" t="n">
        <v>29</v>
      </c>
      <c r="BD2681" s="72"/>
      <c r="BE2681" s="72"/>
      <c r="BF2681" s="72"/>
      <c r="BG2681" s="72"/>
      <c r="BH2681" s="19" t="s">
        <v>1695</v>
      </c>
      <c r="BI2681" s="19" t="s">
        <v>7511</v>
      </c>
      <c r="BJ2681" s="19"/>
      <c r="BK2681" s="0" t="str">
        <f aca="false">IF(ISBLANK(P2681), IF(ISBLANK(I2681), IF(ISBLANK(G2681), IF(ISBLANK(E2681), "Niet", E2681), G2681), I2681), P2681)</f>
        <v>B13.1.2/29</v>
      </c>
      <c r="BL2681" s="0" t="str">
        <f aca="false">IF(COUNTIF($BK$2:$BK$3066, BK2681)&gt;1, "Double", "Correct")</f>
        <v>Correct</v>
      </c>
    </row>
    <row r="2682" customFormat="false" ht="15.75" hidden="true" customHeight="true" outlineLevel="0" collapsed="false">
      <c r="A2682" s="181" t="s">
        <v>5850</v>
      </c>
      <c r="B2682" s="21" t="s">
        <v>7500</v>
      </c>
      <c r="C2682" s="18" t="s">
        <v>7501</v>
      </c>
      <c r="D2682" s="72" t="s">
        <v>7502</v>
      </c>
      <c r="E2682" s="18" t="s">
        <v>7503</v>
      </c>
      <c r="F2682" s="44" t="s">
        <v>7504</v>
      </c>
      <c r="G2682" s="18" t="s">
        <v>7667</v>
      </c>
      <c r="H2682" s="72" t="s">
        <v>7668</v>
      </c>
      <c r="I2682" s="72"/>
      <c r="J2682" s="72"/>
      <c r="K2682" s="72" t="s">
        <v>73</v>
      </c>
      <c r="L2682" s="72" t="s">
        <v>74</v>
      </c>
      <c r="M2682" s="72"/>
      <c r="N2682" s="72"/>
      <c r="O2682" s="72"/>
      <c r="P2682" s="72" t="s">
        <v>7737</v>
      </c>
      <c r="Q2682" s="31" t="s">
        <v>7522</v>
      </c>
      <c r="R2682" s="72" t="n">
        <v>132</v>
      </c>
      <c r="S2682" s="72"/>
      <c r="T2682" s="72"/>
      <c r="U2682" s="72"/>
      <c r="V2682" s="72"/>
      <c r="W2682" s="72"/>
      <c r="X2682" s="72"/>
      <c r="Y2682" s="72"/>
      <c r="Z2682" s="72"/>
      <c r="AA2682" s="72"/>
      <c r="AB2682" s="72"/>
      <c r="AC2682" s="70"/>
      <c r="AD2682" s="70"/>
      <c r="AE2682" s="70"/>
      <c r="AF2682" s="70"/>
      <c r="AG2682" s="72" t="s">
        <v>382</v>
      </c>
      <c r="AH2682" s="72"/>
      <c r="AI2682" s="72" t="s">
        <v>7738</v>
      </c>
      <c r="AJ2682" s="22" t="n">
        <v>21</v>
      </c>
      <c r="AK2682" s="23" t="s">
        <v>412</v>
      </c>
      <c r="AL2682" s="24" t="s">
        <v>413</v>
      </c>
      <c r="AM2682" s="25"/>
      <c r="AN2682" s="19" t="s">
        <v>7675</v>
      </c>
      <c r="AO2682" s="19"/>
      <c r="AP2682" s="19"/>
      <c r="AQ2682" s="0" t="s">
        <v>7676</v>
      </c>
      <c r="AS2682" s="72" t="s">
        <v>7524</v>
      </c>
      <c r="AT2682" s="46" t="n">
        <v>21</v>
      </c>
      <c r="AU2682" s="25" t="s">
        <v>412</v>
      </c>
      <c r="AV2682" s="22" t="s">
        <v>413</v>
      </c>
      <c r="AW2682" s="18"/>
      <c r="AX2682" s="18"/>
      <c r="AY2682" s="72"/>
      <c r="AZ2682" s="136" t="s">
        <v>855</v>
      </c>
      <c r="BA2682" s="136"/>
      <c r="BB2682" s="72"/>
      <c r="BC2682" s="175" t="n">
        <v>30</v>
      </c>
      <c r="BD2682" s="72"/>
      <c r="BE2682" s="72"/>
      <c r="BF2682" s="72"/>
      <c r="BG2682" s="72"/>
      <c r="BH2682" s="19" t="s">
        <v>1695</v>
      </c>
      <c r="BI2682" s="19" t="s">
        <v>7511</v>
      </c>
      <c r="BJ2682" s="19"/>
      <c r="BK2682" s="0" t="str">
        <f aca="false">IF(ISBLANK(P2682), IF(ISBLANK(I2682), IF(ISBLANK(G2682), IF(ISBLANK(E2682), "Niet", E2682), G2682), I2682), P2682)</f>
        <v>B13.1.2/30</v>
      </c>
      <c r="BL2682" s="0" t="str">
        <f aca="false">IF(COUNTIF($BK$2:$BK$3066, BK2682)&gt;1, "Double", "Correct")</f>
        <v>Correct</v>
      </c>
    </row>
    <row r="2683" customFormat="false" ht="15.75" hidden="true" customHeight="true" outlineLevel="0" collapsed="false">
      <c r="A2683" s="181" t="s">
        <v>5850</v>
      </c>
      <c r="B2683" s="21" t="s">
        <v>7500</v>
      </c>
      <c r="C2683" s="18" t="s">
        <v>7501</v>
      </c>
      <c r="D2683" s="72" t="s">
        <v>7502</v>
      </c>
      <c r="E2683" s="18" t="s">
        <v>7503</v>
      </c>
      <c r="F2683" s="44" t="s">
        <v>7504</v>
      </c>
      <c r="G2683" s="18" t="s">
        <v>7667</v>
      </c>
      <c r="H2683" s="72" t="s">
        <v>7668</v>
      </c>
      <c r="I2683" s="72"/>
      <c r="J2683" s="72"/>
      <c r="K2683" s="72" t="s">
        <v>73</v>
      </c>
      <c r="L2683" s="72" t="s">
        <v>74</v>
      </c>
      <c r="M2683" s="72"/>
      <c r="N2683" s="72"/>
      <c r="O2683" s="72"/>
      <c r="P2683" s="72" t="s">
        <v>7739</v>
      </c>
      <c r="Q2683" s="31" t="s">
        <v>7522</v>
      </c>
      <c r="R2683" s="72" t="n">
        <v>132</v>
      </c>
      <c r="S2683" s="31" t="s">
        <v>3449</v>
      </c>
      <c r="T2683" s="72" t="n">
        <v>124</v>
      </c>
      <c r="U2683" s="72"/>
      <c r="V2683" s="72"/>
      <c r="W2683" s="72"/>
      <c r="X2683" s="72"/>
      <c r="Y2683" s="72"/>
      <c r="Z2683" s="72"/>
      <c r="AA2683" s="72"/>
      <c r="AB2683" s="72"/>
      <c r="AC2683" s="70"/>
      <c r="AD2683" s="70"/>
      <c r="AE2683" s="70"/>
      <c r="AF2683" s="70"/>
      <c r="AG2683" s="72" t="s">
        <v>382</v>
      </c>
      <c r="AH2683" s="72"/>
      <c r="AI2683" s="72" t="s">
        <v>7740</v>
      </c>
      <c r="AJ2683" s="22"/>
      <c r="AK2683" s="23"/>
      <c r="AL2683" s="32"/>
      <c r="AM2683" s="25"/>
      <c r="AN2683" s="72"/>
      <c r="AO2683" s="72"/>
      <c r="AP2683" s="72"/>
      <c r="AS2683" s="72" t="s">
        <v>7524</v>
      </c>
      <c r="AT2683" s="46"/>
      <c r="AU2683" s="25"/>
      <c r="AV2683" s="22"/>
      <c r="AW2683" s="18"/>
      <c r="AX2683" s="18" t="s">
        <v>7741</v>
      </c>
      <c r="AY2683" s="72"/>
      <c r="AZ2683" s="72" t="s">
        <v>3452</v>
      </c>
      <c r="BA2683" s="72"/>
      <c r="BB2683" s="72"/>
      <c r="BC2683" s="175" t="n">
        <v>31</v>
      </c>
      <c r="BD2683" s="72"/>
      <c r="BE2683" s="72"/>
      <c r="BF2683" s="72"/>
      <c r="BG2683" s="72"/>
      <c r="BH2683" s="19" t="s">
        <v>1695</v>
      </c>
      <c r="BI2683" s="19" t="s">
        <v>7511</v>
      </c>
      <c r="BJ2683" s="19"/>
      <c r="BK2683" s="0" t="str">
        <f aca="false">IF(ISBLANK(P2683), IF(ISBLANK(I2683), IF(ISBLANK(G2683), IF(ISBLANK(E2683), "Niet", E2683), G2683), I2683), P2683)</f>
        <v>B13.1.2/31</v>
      </c>
      <c r="BL2683" s="0" t="str">
        <f aca="false">IF(COUNTIF($BK$2:$BK$3066, BK2683)&gt;1, "Double", "Correct")</f>
        <v>Correct</v>
      </c>
    </row>
    <row r="2684" customFormat="false" ht="15.75" hidden="true" customHeight="true" outlineLevel="0" collapsed="false">
      <c r="A2684" s="181" t="s">
        <v>5850</v>
      </c>
      <c r="B2684" s="21" t="s">
        <v>7500</v>
      </c>
      <c r="C2684" s="18" t="s">
        <v>7501</v>
      </c>
      <c r="D2684" s="72" t="s">
        <v>7502</v>
      </c>
      <c r="E2684" s="18" t="s">
        <v>7503</v>
      </c>
      <c r="F2684" s="44" t="s">
        <v>7504</v>
      </c>
      <c r="G2684" s="18" t="s">
        <v>7667</v>
      </c>
      <c r="H2684" s="72" t="s">
        <v>7668</v>
      </c>
      <c r="I2684" s="72"/>
      <c r="J2684" s="72"/>
      <c r="K2684" s="72" t="s">
        <v>73</v>
      </c>
      <c r="L2684" s="72" t="s">
        <v>74</v>
      </c>
      <c r="M2684" s="72"/>
      <c r="N2684" s="72"/>
      <c r="O2684" s="72"/>
      <c r="P2684" s="72" t="s">
        <v>7742</v>
      </c>
      <c r="Q2684" s="31" t="s">
        <v>7522</v>
      </c>
      <c r="R2684" s="72" t="n">
        <v>132</v>
      </c>
      <c r="S2684" s="31" t="s">
        <v>7508</v>
      </c>
      <c r="T2684" s="72" t="n">
        <v>122</v>
      </c>
      <c r="U2684" s="72"/>
      <c r="V2684" s="72"/>
      <c r="W2684" s="72"/>
      <c r="X2684" s="72"/>
      <c r="Y2684" s="72"/>
      <c r="Z2684" s="72"/>
      <c r="AA2684" s="72"/>
      <c r="AB2684" s="72"/>
      <c r="AC2684" s="70"/>
      <c r="AD2684" s="70"/>
      <c r="AE2684" s="70"/>
      <c r="AF2684" s="70"/>
      <c r="AG2684" s="72" t="s">
        <v>382</v>
      </c>
      <c r="AH2684" s="72"/>
      <c r="AI2684" s="72" t="s">
        <v>7743</v>
      </c>
      <c r="AJ2684" s="22" t="n">
        <v>25</v>
      </c>
      <c r="AK2684" s="23" t="s">
        <v>412</v>
      </c>
      <c r="AL2684" s="24" t="s">
        <v>413</v>
      </c>
      <c r="AM2684" s="25"/>
      <c r="AN2684" s="19" t="s">
        <v>7675</v>
      </c>
      <c r="AO2684" s="19"/>
      <c r="AP2684" s="19"/>
      <c r="AQ2684" s="0" t="s">
        <v>7676</v>
      </c>
      <c r="AS2684" s="72" t="s">
        <v>7524</v>
      </c>
      <c r="AT2684" s="46" t="n">
        <v>25</v>
      </c>
      <c r="AU2684" s="25" t="s">
        <v>412</v>
      </c>
      <c r="AV2684" s="22" t="s">
        <v>413</v>
      </c>
      <c r="AW2684" s="18"/>
      <c r="AX2684" s="18"/>
      <c r="AY2684" s="72"/>
      <c r="AZ2684" s="136" t="s">
        <v>7510</v>
      </c>
      <c r="BA2684" s="136"/>
      <c r="BB2684" s="72"/>
      <c r="BC2684" s="175" t="n">
        <v>32</v>
      </c>
      <c r="BD2684" s="72"/>
      <c r="BE2684" s="72"/>
      <c r="BF2684" s="72"/>
      <c r="BG2684" s="72"/>
      <c r="BH2684" s="19" t="s">
        <v>1695</v>
      </c>
      <c r="BI2684" s="19" t="s">
        <v>7511</v>
      </c>
      <c r="BJ2684" s="19"/>
      <c r="BK2684" s="0" t="str">
        <f aca="false">IF(ISBLANK(P2684), IF(ISBLANK(I2684), IF(ISBLANK(G2684), IF(ISBLANK(E2684), "Niet", E2684), G2684), I2684), P2684)</f>
        <v>B13.1.2/32</v>
      </c>
      <c r="BL2684" s="0" t="str">
        <f aca="false">IF(COUNTIF($BK$2:$BK$3066, BK2684)&gt;1, "Double", "Correct")</f>
        <v>Correct</v>
      </c>
    </row>
    <row r="2685" customFormat="false" ht="15.75" hidden="true" customHeight="true" outlineLevel="0" collapsed="false">
      <c r="A2685" s="181" t="s">
        <v>5850</v>
      </c>
      <c r="B2685" s="21" t="s">
        <v>7500</v>
      </c>
      <c r="C2685" s="18" t="s">
        <v>7501</v>
      </c>
      <c r="D2685" s="72" t="s">
        <v>7502</v>
      </c>
      <c r="E2685" s="18" t="s">
        <v>7503</v>
      </c>
      <c r="F2685" s="44" t="s">
        <v>7504</v>
      </c>
      <c r="G2685" s="18" t="s">
        <v>7667</v>
      </c>
      <c r="H2685" s="72" t="s">
        <v>7668</v>
      </c>
      <c r="I2685" s="72"/>
      <c r="J2685" s="72"/>
      <c r="K2685" s="72" t="s">
        <v>73</v>
      </c>
      <c r="L2685" s="72" t="s">
        <v>74</v>
      </c>
      <c r="M2685" s="72"/>
      <c r="N2685" s="72"/>
      <c r="O2685" s="72"/>
      <c r="P2685" s="72" t="s">
        <v>7744</v>
      </c>
      <c r="Q2685" s="31" t="s">
        <v>7522</v>
      </c>
      <c r="R2685" s="72" t="n">
        <v>132</v>
      </c>
      <c r="S2685" s="31" t="s">
        <v>7508</v>
      </c>
      <c r="T2685" s="72" t="n">
        <v>122</v>
      </c>
      <c r="U2685" s="72"/>
      <c r="V2685" s="72"/>
      <c r="W2685" s="72"/>
      <c r="X2685" s="72"/>
      <c r="Y2685" s="72"/>
      <c r="Z2685" s="72"/>
      <c r="AA2685" s="72"/>
      <c r="AB2685" s="72"/>
      <c r="AC2685" s="70"/>
      <c r="AD2685" s="70"/>
      <c r="AE2685" s="70"/>
      <c r="AF2685" s="70"/>
      <c r="AG2685" s="72" t="s">
        <v>382</v>
      </c>
      <c r="AH2685" s="72"/>
      <c r="AI2685" s="72" t="s">
        <v>7745</v>
      </c>
      <c r="AJ2685" s="22"/>
      <c r="AK2685" s="23"/>
      <c r="AL2685" s="32"/>
      <c r="AM2685" s="25"/>
      <c r="AN2685" s="19" t="s">
        <v>7675</v>
      </c>
      <c r="AO2685" s="19"/>
      <c r="AP2685" s="19"/>
      <c r="AQ2685" s="0" t="s">
        <v>7676</v>
      </c>
      <c r="AS2685" s="72" t="s">
        <v>7524</v>
      </c>
      <c r="AT2685" s="46"/>
      <c r="AU2685" s="25"/>
      <c r="AV2685" s="22"/>
      <c r="AW2685" s="18"/>
      <c r="AX2685" s="18" t="s">
        <v>7746</v>
      </c>
      <c r="AY2685" s="72"/>
      <c r="AZ2685" s="72" t="s">
        <v>7510</v>
      </c>
      <c r="BA2685" s="72"/>
      <c r="BB2685" s="72"/>
      <c r="BC2685" s="175" t="n">
        <v>33</v>
      </c>
      <c r="BD2685" s="72"/>
      <c r="BE2685" s="72"/>
      <c r="BF2685" s="72"/>
      <c r="BG2685" s="72"/>
      <c r="BH2685" s="19" t="s">
        <v>1695</v>
      </c>
      <c r="BI2685" s="19" t="s">
        <v>7511</v>
      </c>
      <c r="BJ2685" s="19"/>
      <c r="BK2685" s="0" t="str">
        <f aca="false">IF(ISBLANK(P2685), IF(ISBLANK(I2685), IF(ISBLANK(G2685), IF(ISBLANK(E2685), "Niet", E2685), G2685), I2685), P2685)</f>
        <v>B13.1.2/33</v>
      </c>
      <c r="BL2685" s="0" t="str">
        <f aca="false">IF(COUNTIF($BK$2:$BK$3066, BK2685)&gt;1, "Double", "Correct")</f>
        <v>Correct</v>
      </c>
    </row>
    <row r="2686" customFormat="false" ht="15.75" hidden="true" customHeight="true" outlineLevel="0" collapsed="false">
      <c r="A2686" s="181" t="s">
        <v>5850</v>
      </c>
      <c r="B2686" s="21" t="s">
        <v>7500</v>
      </c>
      <c r="C2686" s="18" t="s">
        <v>7501</v>
      </c>
      <c r="D2686" s="72" t="s">
        <v>7502</v>
      </c>
      <c r="E2686" s="18" t="s">
        <v>7503</v>
      </c>
      <c r="F2686" s="44" t="s">
        <v>7504</v>
      </c>
      <c r="G2686" s="18" t="s">
        <v>7667</v>
      </c>
      <c r="H2686" s="72" t="s">
        <v>7668</v>
      </c>
      <c r="I2686" s="72"/>
      <c r="J2686" s="72"/>
      <c r="K2686" s="72" t="s">
        <v>73</v>
      </c>
      <c r="L2686" s="72" t="s">
        <v>74</v>
      </c>
      <c r="M2686" s="72"/>
      <c r="N2686" s="72"/>
      <c r="O2686" s="72"/>
      <c r="P2686" s="72" t="s">
        <v>7747</v>
      </c>
      <c r="Q2686" s="31" t="s">
        <v>7522</v>
      </c>
      <c r="R2686" s="72" t="n">
        <v>132</v>
      </c>
      <c r="S2686" s="31" t="s">
        <v>1278</v>
      </c>
      <c r="T2686" s="72" t="n">
        <v>99</v>
      </c>
      <c r="U2686" s="72"/>
      <c r="V2686" s="72"/>
      <c r="W2686" s="72"/>
      <c r="X2686" s="72"/>
      <c r="Y2686" s="72"/>
      <c r="Z2686" s="72"/>
      <c r="AA2686" s="72"/>
      <c r="AB2686" s="72"/>
      <c r="AC2686" s="70"/>
      <c r="AD2686" s="70"/>
      <c r="AE2686" s="70"/>
      <c r="AF2686" s="70"/>
      <c r="AG2686" s="72" t="s">
        <v>382</v>
      </c>
      <c r="AH2686" s="72"/>
      <c r="AI2686" s="72" t="s">
        <v>7748</v>
      </c>
      <c r="AJ2686" s="22" t="s">
        <v>101</v>
      </c>
      <c r="AK2686" s="23"/>
      <c r="AL2686" s="32"/>
      <c r="AM2686" s="25"/>
      <c r="AN2686" s="72"/>
      <c r="AO2686" s="72"/>
      <c r="AP2686" s="72"/>
      <c r="AS2686" s="72" t="s">
        <v>7524</v>
      </c>
      <c r="AT2686" s="46"/>
      <c r="AU2686" s="25"/>
      <c r="AV2686" s="22"/>
      <c r="AW2686" s="18"/>
      <c r="AX2686" s="18" t="s">
        <v>7749</v>
      </c>
      <c r="AY2686" s="72"/>
      <c r="AZ2686" s="72" t="s">
        <v>1280</v>
      </c>
      <c r="BA2686" s="72"/>
      <c r="BB2686" s="72"/>
      <c r="BC2686" s="175" t="n">
        <v>34</v>
      </c>
      <c r="BD2686" s="72"/>
      <c r="BE2686" s="72"/>
      <c r="BF2686" s="72"/>
      <c r="BG2686" s="72"/>
      <c r="BH2686" s="19" t="s">
        <v>1695</v>
      </c>
      <c r="BI2686" s="19" t="s">
        <v>7511</v>
      </c>
      <c r="BJ2686" s="19"/>
      <c r="BK2686" s="0" t="str">
        <f aca="false">IF(ISBLANK(P2686), IF(ISBLANK(I2686), IF(ISBLANK(G2686), IF(ISBLANK(E2686), "Niet", E2686), G2686), I2686), P2686)</f>
        <v>B13.1.2/34</v>
      </c>
      <c r="BL2686" s="0" t="str">
        <f aca="false">IF(COUNTIF($BK$2:$BK$3066, BK2686)&gt;1, "Double", "Correct")</f>
        <v>Correct</v>
      </c>
    </row>
    <row r="2687" customFormat="false" ht="15.75" hidden="true" customHeight="true" outlineLevel="0" collapsed="false">
      <c r="A2687" s="181" t="s">
        <v>5850</v>
      </c>
      <c r="B2687" s="21" t="s">
        <v>7500</v>
      </c>
      <c r="C2687" s="18" t="s">
        <v>7501</v>
      </c>
      <c r="D2687" s="72" t="s">
        <v>7502</v>
      </c>
      <c r="E2687" s="18" t="s">
        <v>7503</v>
      </c>
      <c r="F2687" s="44" t="s">
        <v>7504</v>
      </c>
      <c r="G2687" s="18" t="s">
        <v>7667</v>
      </c>
      <c r="H2687" s="72" t="s">
        <v>7668</v>
      </c>
      <c r="I2687" s="72"/>
      <c r="J2687" s="72"/>
      <c r="K2687" s="72" t="s">
        <v>73</v>
      </c>
      <c r="L2687" s="72" t="s">
        <v>74</v>
      </c>
      <c r="M2687" s="72"/>
      <c r="N2687" s="72"/>
      <c r="O2687" s="72"/>
      <c r="P2687" s="72" t="s">
        <v>7750</v>
      </c>
      <c r="Q2687" s="31" t="s">
        <v>7522</v>
      </c>
      <c r="R2687" s="72" t="n">
        <v>132</v>
      </c>
      <c r="S2687" s="31" t="s">
        <v>1278</v>
      </c>
      <c r="T2687" s="72" t="n">
        <v>99</v>
      </c>
      <c r="U2687" s="72"/>
      <c r="V2687" s="72"/>
      <c r="W2687" s="72"/>
      <c r="X2687" s="72"/>
      <c r="Y2687" s="72"/>
      <c r="Z2687" s="72"/>
      <c r="AA2687" s="72"/>
      <c r="AB2687" s="72"/>
      <c r="AC2687" s="70"/>
      <c r="AD2687" s="70"/>
      <c r="AE2687" s="70"/>
      <c r="AF2687" s="70"/>
      <c r="AG2687" s="72" t="s">
        <v>382</v>
      </c>
      <c r="AH2687" s="72"/>
      <c r="AI2687" s="72" t="s">
        <v>7751</v>
      </c>
      <c r="AJ2687" s="22"/>
      <c r="AK2687" s="23"/>
      <c r="AL2687" s="32"/>
      <c r="AM2687" s="25"/>
      <c r="AN2687" s="74" t="s">
        <v>7752</v>
      </c>
      <c r="AO2687" s="74"/>
      <c r="AP2687" s="74"/>
      <c r="AQ2687" s="0" t="s">
        <v>7753</v>
      </c>
      <c r="AS2687" s="72" t="s">
        <v>7524</v>
      </c>
      <c r="AT2687" s="46"/>
      <c r="AU2687" s="25"/>
      <c r="AV2687" s="22"/>
      <c r="AW2687" s="18"/>
      <c r="AX2687" s="18" t="s">
        <v>7741</v>
      </c>
      <c r="AY2687" s="72"/>
      <c r="AZ2687" s="72" t="s">
        <v>1280</v>
      </c>
      <c r="BA2687" s="72"/>
      <c r="BB2687" s="72"/>
      <c r="BC2687" s="175" t="n">
        <v>35</v>
      </c>
      <c r="BD2687" s="72"/>
      <c r="BE2687" s="72"/>
      <c r="BF2687" s="72"/>
      <c r="BG2687" s="72"/>
      <c r="BH2687" s="19" t="s">
        <v>1695</v>
      </c>
      <c r="BI2687" s="19" t="s">
        <v>7511</v>
      </c>
      <c r="BJ2687" s="19"/>
      <c r="BK2687" s="0" t="str">
        <f aca="false">IF(ISBLANK(P2687), IF(ISBLANK(I2687), IF(ISBLANK(G2687), IF(ISBLANK(E2687), "Niet", E2687), G2687), I2687), P2687)</f>
        <v>B13.1.2/35</v>
      </c>
      <c r="BL2687" s="0" t="str">
        <f aca="false">IF(COUNTIF($BK$2:$BK$3066, BK2687)&gt;1, "Double", "Correct")</f>
        <v>Correct</v>
      </c>
    </row>
    <row r="2688" customFormat="false" ht="15.75" hidden="true" customHeight="true" outlineLevel="0" collapsed="false">
      <c r="A2688" s="181" t="s">
        <v>5850</v>
      </c>
      <c r="B2688" s="21" t="s">
        <v>7500</v>
      </c>
      <c r="C2688" s="18" t="s">
        <v>7501</v>
      </c>
      <c r="D2688" s="72" t="s">
        <v>7502</v>
      </c>
      <c r="E2688" s="18" t="s">
        <v>7503</v>
      </c>
      <c r="F2688" s="44" t="s">
        <v>7504</v>
      </c>
      <c r="G2688" s="18" t="s">
        <v>7667</v>
      </c>
      <c r="H2688" s="72" t="s">
        <v>7668</v>
      </c>
      <c r="I2688" s="72"/>
      <c r="J2688" s="72"/>
      <c r="K2688" s="72" t="s">
        <v>73</v>
      </c>
      <c r="L2688" s="72" t="s">
        <v>74</v>
      </c>
      <c r="M2688" s="72"/>
      <c r="N2688" s="72"/>
      <c r="O2688" s="72"/>
      <c r="P2688" s="72" t="s">
        <v>7754</v>
      </c>
      <c r="Q2688" s="72"/>
      <c r="R2688" s="72"/>
      <c r="S2688" s="72"/>
      <c r="T2688" s="72"/>
      <c r="U2688" s="72"/>
      <c r="V2688" s="72"/>
      <c r="W2688" s="72"/>
      <c r="X2688" s="72"/>
      <c r="Y2688" s="72"/>
      <c r="Z2688" s="72"/>
      <c r="AA2688" s="72"/>
      <c r="AB2688" s="72"/>
      <c r="AC2688" s="70"/>
      <c r="AD2688" s="70"/>
      <c r="AE2688" s="70"/>
      <c r="AF2688" s="70"/>
      <c r="AG2688" s="72" t="s">
        <v>382</v>
      </c>
      <c r="AH2688" s="72"/>
      <c r="AI2688" s="72" t="s">
        <v>7755</v>
      </c>
      <c r="AJ2688" s="22" t="s">
        <v>225</v>
      </c>
      <c r="AK2688" s="23" t="s">
        <v>130</v>
      </c>
      <c r="AL2688" s="24" t="s">
        <v>131</v>
      </c>
      <c r="AM2688" s="25" t="n">
        <v>1900</v>
      </c>
      <c r="AN2688" s="72" t="s">
        <v>7706</v>
      </c>
      <c r="AO2688" s="72"/>
      <c r="AP2688" s="72"/>
      <c r="AQ2688" s="0" t="s">
        <v>7707</v>
      </c>
      <c r="AS2688" s="72"/>
      <c r="AT2688" s="46" t="s">
        <v>225</v>
      </c>
      <c r="AU2688" s="25" t="s">
        <v>130</v>
      </c>
      <c r="AV2688" s="22" t="s">
        <v>131</v>
      </c>
      <c r="AW2688" s="18" t="n">
        <v>1900</v>
      </c>
      <c r="AX2688" s="18"/>
      <c r="AY2688" s="72"/>
      <c r="AZ2688" s="72"/>
      <c r="BA2688" s="72"/>
      <c r="BB2688" s="72"/>
      <c r="BC2688" s="175" t="n">
        <v>36</v>
      </c>
      <c r="BD2688" s="72"/>
      <c r="BE2688" s="72"/>
      <c r="BF2688" s="72"/>
      <c r="BG2688" s="72"/>
      <c r="BH2688" s="19" t="s">
        <v>1695</v>
      </c>
      <c r="BI2688" s="19" t="s">
        <v>7511</v>
      </c>
      <c r="BJ2688" s="19"/>
      <c r="BK2688" s="0" t="str">
        <f aca="false">IF(ISBLANK(P2688), IF(ISBLANK(I2688), IF(ISBLANK(G2688), IF(ISBLANK(E2688), "Niet", E2688), G2688), I2688), P2688)</f>
        <v>B13.1.2/36</v>
      </c>
      <c r="BL2688" s="0" t="str">
        <f aca="false">IF(COUNTIF($BK$2:$BK$3066, BK2688)&gt;1, "Double", "Correct")</f>
        <v>Correct</v>
      </c>
    </row>
    <row r="2689" customFormat="false" ht="15.75" hidden="true" customHeight="true" outlineLevel="0" collapsed="false">
      <c r="A2689" s="181" t="s">
        <v>5850</v>
      </c>
      <c r="B2689" s="21" t="s">
        <v>7500</v>
      </c>
      <c r="C2689" s="18" t="s">
        <v>7501</v>
      </c>
      <c r="D2689" s="72" t="s">
        <v>7502</v>
      </c>
      <c r="E2689" s="18" t="s">
        <v>7503</v>
      </c>
      <c r="F2689" s="44" t="s">
        <v>7504</v>
      </c>
      <c r="G2689" s="18" t="s">
        <v>7667</v>
      </c>
      <c r="H2689" s="72" t="s">
        <v>7668</v>
      </c>
      <c r="I2689" s="72"/>
      <c r="J2689" s="72"/>
      <c r="K2689" s="72" t="s">
        <v>73</v>
      </c>
      <c r="L2689" s="72" t="s">
        <v>74</v>
      </c>
      <c r="M2689" s="72"/>
      <c r="N2689" s="72"/>
      <c r="O2689" s="72"/>
      <c r="P2689" s="72" t="s">
        <v>7756</v>
      </c>
      <c r="Q2689" s="72"/>
      <c r="R2689" s="72"/>
      <c r="S2689" s="72"/>
      <c r="T2689" s="72"/>
      <c r="U2689" s="72"/>
      <c r="V2689" s="72"/>
      <c r="W2689" s="72"/>
      <c r="X2689" s="72"/>
      <c r="Y2689" s="72"/>
      <c r="Z2689" s="72"/>
      <c r="AA2689" s="72"/>
      <c r="AB2689" s="72"/>
      <c r="AC2689" s="70"/>
      <c r="AD2689" s="70"/>
      <c r="AE2689" s="70"/>
      <c r="AF2689" s="70"/>
      <c r="AG2689" s="72" t="s">
        <v>2506</v>
      </c>
      <c r="AH2689" s="72"/>
      <c r="AI2689" s="72" t="s">
        <v>7757</v>
      </c>
      <c r="AJ2689" s="22"/>
      <c r="AK2689" s="23"/>
      <c r="AL2689" s="32"/>
      <c r="AM2689" s="25"/>
      <c r="AN2689" s="72"/>
      <c r="AO2689" s="72"/>
      <c r="AP2689" s="72"/>
      <c r="AS2689" s="72"/>
      <c r="AT2689" s="46"/>
      <c r="AU2689" s="25"/>
      <c r="AV2689" s="22"/>
      <c r="AW2689" s="18"/>
      <c r="AX2689" s="18"/>
      <c r="AY2689" s="72"/>
      <c r="AZ2689" s="72"/>
      <c r="BA2689" s="72"/>
      <c r="BB2689" s="72"/>
      <c r="BC2689" s="175" t="n">
        <v>37</v>
      </c>
      <c r="BD2689" s="72"/>
      <c r="BE2689" s="72"/>
      <c r="BF2689" s="72"/>
      <c r="BG2689" s="72"/>
      <c r="BH2689" s="19" t="s">
        <v>1695</v>
      </c>
      <c r="BI2689" s="19" t="s">
        <v>7511</v>
      </c>
      <c r="BJ2689" s="19"/>
      <c r="BK2689" s="0" t="str">
        <f aca="false">IF(ISBLANK(P2689), IF(ISBLANK(I2689), IF(ISBLANK(G2689), IF(ISBLANK(E2689), "Niet", E2689), G2689), I2689), P2689)</f>
        <v>B13.1.2/37</v>
      </c>
      <c r="BL2689" s="0" t="str">
        <f aca="false">IF(COUNTIF($BK$2:$BK$3066, BK2689)&gt;1, "Double", "Correct")</f>
        <v>Correct</v>
      </c>
    </row>
    <row r="2690" customFormat="false" ht="15.75" hidden="true" customHeight="true" outlineLevel="0" collapsed="false">
      <c r="A2690" s="181" t="s">
        <v>5850</v>
      </c>
      <c r="B2690" s="21" t="s">
        <v>7500</v>
      </c>
      <c r="C2690" s="18" t="s">
        <v>7501</v>
      </c>
      <c r="D2690" s="72" t="s">
        <v>7502</v>
      </c>
      <c r="E2690" s="18" t="s">
        <v>7503</v>
      </c>
      <c r="F2690" s="44" t="s">
        <v>7504</v>
      </c>
      <c r="G2690" s="18" t="s">
        <v>7758</v>
      </c>
      <c r="H2690" s="72" t="s">
        <v>7759</v>
      </c>
      <c r="I2690" s="72"/>
      <c r="J2690" s="72"/>
      <c r="K2690" s="72" t="s">
        <v>73</v>
      </c>
      <c r="L2690" s="72" t="s">
        <v>74</v>
      </c>
      <c r="M2690" s="72"/>
      <c r="N2690" s="72"/>
      <c r="O2690" s="72"/>
      <c r="P2690" s="72" t="s">
        <v>7760</v>
      </c>
      <c r="Q2690" s="31" t="s">
        <v>5859</v>
      </c>
      <c r="R2690" s="72" t="n">
        <v>135</v>
      </c>
      <c r="S2690" s="31" t="s">
        <v>3449</v>
      </c>
      <c r="T2690" s="72" t="n">
        <v>124</v>
      </c>
      <c r="U2690" s="72"/>
      <c r="V2690" s="72"/>
      <c r="W2690" s="72"/>
      <c r="X2690" s="72"/>
      <c r="Y2690" s="72"/>
      <c r="Z2690" s="72"/>
      <c r="AA2690" s="72"/>
      <c r="AB2690" s="72"/>
      <c r="AC2690" s="70"/>
      <c r="AD2690" s="70"/>
      <c r="AE2690" s="70"/>
      <c r="AF2690" s="70"/>
      <c r="AG2690" s="72" t="s">
        <v>382</v>
      </c>
      <c r="AH2690" s="72"/>
      <c r="AI2690" s="19" t="s">
        <v>7761</v>
      </c>
      <c r="AJ2690" s="22"/>
      <c r="AK2690" s="23"/>
      <c r="AL2690" s="32"/>
      <c r="AM2690" s="25"/>
      <c r="AN2690" s="72"/>
      <c r="AO2690" s="72"/>
      <c r="AP2690" s="72"/>
      <c r="AS2690" s="19" t="s">
        <v>5862</v>
      </c>
      <c r="AT2690" s="46"/>
      <c r="AU2690" s="25"/>
      <c r="AV2690" s="22"/>
      <c r="AW2690" s="18"/>
      <c r="AX2690" s="18" t="s">
        <v>7726</v>
      </c>
      <c r="AY2690" s="19"/>
      <c r="AZ2690" s="72" t="s">
        <v>3452</v>
      </c>
      <c r="BA2690" s="72"/>
      <c r="BB2690" s="72"/>
      <c r="BC2690" s="175" t="n">
        <v>1</v>
      </c>
      <c r="BD2690" s="72"/>
      <c r="BE2690" s="72"/>
      <c r="BF2690" s="72"/>
      <c r="BG2690" s="72"/>
      <c r="BH2690" s="19" t="s">
        <v>1695</v>
      </c>
      <c r="BI2690" s="19" t="s">
        <v>7511</v>
      </c>
      <c r="BJ2690" s="19"/>
      <c r="BK2690" s="0" t="str">
        <f aca="false">IF(ISBLANK(P2690), IF(ISBLANK(I2690), IF(ISBLANK(G2690), IF(ISBLANK(E2690), "Niet", E2690), G2690), I2690), P2690)</f>
        <v>B13.1.3/1</v>
      </c>
      <c r="BL2690" s="0" t="str">
        <f aca="false">IF(COUNTIF($BK$2:$BK$3066, BK2690)&gt;1, "Double", "Correct")</f>
        <v>Correct</v>
      </c>
    </row>
    <row r="2691" customFormat="false" ht="15.75" hidden="true" customHeight="true" outlineLevel="0" collapsed="false">
      <c r="A2691" s="181" t="s">
        <v>5850</v>
      </c>
      <c r="B2691" s="21" t="s">
        <v>7500</v>
      </c>
      <c r="C2691" s="18" t="s">
        <v>7501</v>
      </c>
      <c r="D2691" s="72" t="s">
        <v>7502</v>
      </c>
      <c r="E2691" s="18" t="s">
        <v>7503</v>
      </c>
      <c r="F2691" s="44" t="s">
        <v>7504</v>
      </c>
      <c r="G2691" s="18" t="s">
        <v>7758</v>
      </c>
      <c r="H2691" s="72" t="s">
        <v>7759</v>
      </c>
      <c r="I2691" s="72"/>
      <c r="J2691" s="72"/>
      <c r="K2691" s="72" t="s">
        <v>73</v>
      </c>
      <c r="L2691" s="72" t="s">
        <v>74</v>
      </c>
      <c r="M2691" s="72"/>
      <c r="N2691" s="72"/>
      <c r="O2691" s="72"/>
      <c r="P2691" s="72" t="s">
        <v>7762</v>
      </c>
      <c r="Q2691" s="31" t="s">
        <v>5859</v>
      </c>
      <c r="R2691" s="72" t="n">
        <v>135</v>
      </c>
      <c r="S2691" s="31" t="s">
        <v>7522</v>
      </c>
      <c r="T2691" s="72" t="n">
        <v>123</v>
      </c>
      <c r="U2691" s="72"/>
      <c r="V2691" s="72"/>
      <c r="W2691" s="72"/>
      <c r="X2691" s="72"/>
      <c r="Y2691" s="72"/>
      <c r="Z2691" s="72"/>
      <c r="AA2691" s="72"/>
      <c r="AB2691" s="72"/>
      <c r="AC2691" s="70"/>
      <c r="AD2691" s="70"/>
      <c r="AE2691" s="70"/>
      <c r="AF2691" s="70"/>
      <c r="AG2691" s="72" t="s">
        <v>382</v>
      </c>
      <c r="AH2691" s="72"/>
      <c r="AI2691" s="19" t="s">
        <v>7763</v>
      </c>
      <c r="AJ2691" s="22" t="n">
        <v>31</v>
      </c>
      <c r="AK2691" s="23" t="s">
        <v>130</v>
      </c>
      <c r="AL2691" s="24" t="s">
        <v>131</v>
      </c>
      <c r="AM2691" s="25"/>
      <c r="AN2691" s="72"/>
      <c r="AO2691" s="72"/>
      <c r="AP2691" s="72"/>
      <c r="AS2691" s="19" t="s">
        <v>5862</v>
      </c>
      <c r="AT2691" s="46" t="n">
        <v>31</v>
      </c>
      <c r="AU2691" s="25" t="s">
        <v>130</v>
      </c>
      <c r="AV2691" s="22" t="s">
        <v>131</v>
      </c>
      <c r="AW2691" s="18"/>
      <c r="AX2691" s="18"/>
      <c r="AY2691" s="19"/>
      <c r="AZ2691" s="19" t="s">
        <v>7524</v>
      </c>
      <c r="BA2691" s="19"/>
      <c r="BB2691" s="72"/>
      <c r="BC2691" s="175" t="n">
        <v>2</v>
      </c>
      <c r="BD2691" s="72"/>
      <c r="BE2691" s="72"/>
      <c r="BF2691" s="72"/>
      <c r="BG2691" s="72"/>
      <c r="BH2691" s="19" t="s">
        <v>1695</v>
      </c>
      <c r="BI2691" s="19" t="s">
        <v>7511</v>
      </c>
      <c r="BJ2691" s="19"/>
      <c r="BK2691" s="0" t="str">
        <f aca="false">IF(ISBLANK(P2691), IF(ISBLANK(I2691), IF(ISBLANK(G2691), IF(ISBLANK(E2691), "Niet", E2691), G2691), I2691), P2691)</f>
        <v>B13.1.3/2</v>
      </c>
      <c r="BL2691" s="0" t="str">
        <f aca="false">IF(COUNTIF($BK$2:$BK$3066, BK2691)&gt;1, "Double", "Correct")</f>
        <v>Correct</v>
      </c>
    </row>
    <row r="2692" customFormat="false" ht="15.75" hidden="true" customHeight="true" outlineLevel="0" collapsed="false">
      <c r="A2692" s="181" t="s">
        <v>5850</v>
      </c>
      <c r="B2692" s="21" t="s">
        <v>7500</v>
      </c>
      <c r="C2692" s="18" t="s">
        <v>7501</v>
      </c>
      <c r="D2692" s="72" t="s">
        <v>7502</v>
      </c>
      <c r="E2692" s="18" t="s">
        <v>7503</v>
      </c>
      <c r="F2692" s="44" t="s">
        <v>7504</v>
      </c>
      <c r="G2692" s="18" t="s">
        <v>7758</v>
      </c>
      <c r="H2692" s="72" t="s">
        <v>7759</v>
      </c>
      <c r="I2692" s="72"/>
      <c r="J2692" s="72"/>
      <c r="K2692" s="72" t="s">
        <v>73</v>
      </c>
      <c r="L2692" s="72" t="s">
        <v>74</v>
      </c>
      <c r="M2692" s="72"/>
      <c r="N2692" s="72"/>
      <c r="O2692" s="72"/>
      <c r="P2692" s="72" t="s">
        <v>7764</v>
      </c>
      <c r="Q2692" s="72" t="s">
        <v>5859</v>
      </c>
      <c r="R2692" s="72" t="n">
        <v>135</v>
      </c>
      <c r="S2692" s="31" t="s">
        <v>7522</v>
      </c>
      <c r="T2692" s="72" t="n">
        <v>123</v>
      </c>
      <c r="U2692" s="72"/>
      <c r="V2692" s="72"/>
      <c r="W2692" s="72"/>
      <c r="X2692" s="72"/>
      <c r="Y2692" s="72"/>
      <c r="Z2692" s="72"/>
      <c r="AA2692" s="72"/>
      <c r="AB2692" s="72"/>
      <c r="AC2692" s="70"/>
      <c r="AD2692" s="70"/>
      <c r="AE2692" s="70"/>
      <c r="AF2692" s="70"/>
      <c r="AG2692" s="72" t="s">
        <v>382</v>
      </c>
      <c r="AH2692" s="72"/>
      <c r="AI2692" s="19" t="s">
        <v>7765</v>
      </c>
      <c r="AJ2692" s="22"/>
      <c r="AK2692" s="23"/>
      <c r="AL2692" s="32"/>
      <c r="AM2692" s="25"/>
      <c r="AN2692" s="72"/>
      <c r="AO2692" s="72"/>
      <c r="AP2692" s="72"/>
      <c r="AS2692" s="19" t="s">
        <v>5862</v>
      </c>
      <c r="AT2692" s="46"/>
      <c r="AU2692" s="25"/>
      <c r="AV2692" s="22"/>
      <c r="AW2692" s="18"/>
      <c r="AX2692" s="18" t="s">
        <v>7688</v>
      </c>
      <c r="AY2692" s="19"/>
      <c r="AZ2692" s="19" t="s">
        <v>7524</v>
      </c>
      <c r="BA2692" s="19"/>
      <c r="BB2692" s="72"/>
      <c r="BC2692" s="175" t="n">
        <v>3</v>
      </c>
      <c r="BD2692" s="72"/>
      <c r="BE2692" s="72"/>
      <c r="BF2692" s="72"/>
      <c r="BG2692" s="72"/>
      <c r="BH2692" s="19" t="s">
        <v>1695</v>
      </c>
      <c r="BI2692" s="19" t="s">
        <v>7511</v>
      </c>
      <c r="BJ2692" s="19"/>
      <c r="BK2692" s="0" t="str">
        <f aca="false">IF(ISBLANK(P2692), IF(ISBLANK(I2692), IF(ISBLANK(G2692), IF(ISBLANK(E2692), "Niet", E2692), G2692), I2692), P2692)</f>
        <v>B13.1.3/3</v>
      </c>
      <c r="BL2692" s="0" t="str">
        <f aca="false">IF(COUNTIF($BK$2:$BK$3066, BK2692)&gt;1, "Double", "Correct")</f>
        <v>Correct</v>
      </c>
    </row>
    <row r="2693" customFormat="false" ht="15.75" hidden="true" customHeight="true" outlineLevel="0" collapsed="false">
      <c r="A2693" s="181" t="s">
        <v>5850</v>
      </c>
      <c r="B2693" s="21" t="s">
        <v>7500</v>
      </c>
      <c r="C2693" s="18" t="s">
        <v>7501</v>
      </c>
      <c r="D2693" s="72" t="s">
        <v>7502</v>
      </c>
      <c r="E2693" s="18" t="s">
        <v>7503</v>
      </c>
      <c r="F2693" s="44" t="s">
        <v>7504</v>
      </c>
      <c r="G2693" s="18" t="s">
        <v>7758</v>
      </c>
      <c r="H2693" s="72" t="s">
        <v>7759</v>
      </c>
      <c r="I2693" s="72"/>
      <c r="J2693" s="72"/>
      <c r="K2693" s="72" t="s">
        <v>73</v>
      </c>
      <c r="L2693" s="72" t="s">
        <v>74</v>
      </c>
      <c r="M2693" s="72"/>
      <c r="N2693" s="72"/>
      <c r="O2693" s="72"/>
      <c r="P2693" s="72" t="s">
        <v>7766</v>
      </c>
      <c r="Q2693" s="72" t="s">
        <v>5859</v>
      </c>
      <c r="R2693" s="72" t="n">
        <v>135</v>
      </c>
      <c r="S2693" s="31" t="s">
        <v>7522</v>
      </c>
      <c r="T2693" s="72" t="n">
        <v>123</v>
      </c>
      <c r="U2693" s="72"/>
      <c r="V2693" s="72"/>
      <c r="W2693" s="72"/>
      <c r="X2693" s="72"/>
      <c r="Y2693" s="72"/>
      <c r="Z2693" s="72"/>
      <c r="AA2693" s="72"/>
      <c r="AB2693" s="72"/>
      <c r="AC2693" s="70"/>
      <c r="AD2693" s="70"/>
      <c r="AE2693" s="70"/>
      <c r="AF2693" s="70"/>
      <c r="AG2693" s="72" t="s">
        <v>382</v>
      </c>
      <c r="AH2693" s="72"/>
      <c r="AI2693" s="19" t="s">
        <v>7767</v>
      </c>
      <c r="AJ2693" s="22" t="s">
        <v>94</v>
      </c>
      <c r="AK2693" s="23" t="s">
        <v>93</v>
      </c>
      <c r="AL2693" s="24" t="s">
        <v>94</v>
      </c>
      <c r="AM2693" s="25"/>
      <c r="AN2693" s="72"/>
      <c r="AO2693" s="72"/>
      <c r="AP2693" s="72"/>
      <c r="AS2693" s="19" t="s">
        <v>5862</v>
      </c>
      <c r="AT2693" s="46" t="s">
        <v>94</v>
      </c>
      <c r="AU2693" s="25" t="s">
        <v>93</v>
      </c>
      <c r="AV2693" s="22" t="s">
        <v>94</v>
      </c>
      <c r="AW2693" s="18"/>
      <c r="AX2693" s="18"/>
      <c r="AY2693" s="19"/>
      <c r="AZ2693" s="19" t="s">
        <v>7524</v>
      </c>
      <c r="BA2693" s="19"/>
      <c r="BB2693" s="72"/>
      <c r="BC2693" s="175" t="n">
        <v>4</v>
      </c>
      <c r="BD2693" s="72"/>
      <c r="BE2693" s="72"/>
      <c r="BF2693" s="72"/>
      <c r="BG2693" s="72"/>
      <c r="BH2693" s="19" t="s">
        <v>1695</v>
      </c>
      <c r="BI2693" s="19" t="s">
        <v>7511</v>
      </c>
      <c r="BJ2693" s="19"/>
      <c r="BK2693" s="0" t="str">
        <f aca="false">IF(ISBLANK(P2693), IF(ISBLANK(I2693), IF(ISBLANK(G2693), IF(ISBLANK(E2693), "Niet", E2693), G2693), I2693), P2693)</f>
        <v>B13.1.3/4</v>
      </c>
      <c r="BL2693" s="0" t="str">
        <f aca="false">IF(COUNTIF($BK$2:$BK$3066, BK2693)&gt;1, "Double", "Correct")</f>
        <v>Correct</v>
      </c>
    </row>
    <row r="2694" customFormat="false" ht="15.75" hidden="true" customHeight="true" outlineLevel="0" collapsed="false">
      <c r="A2694" s="181" t="s">
        <v>5850</v>
      </c>
      <c r="B2694" s="21" t="s">
        <v>7500</v>
      </c>
      <c r="C2694" s="18" t="s">
        <v>7501</v>
      </c>
      <c r="D2694" s="72" t="s">
        <v>7502</v>
      </c>
      <c r="E2694" s="18" t="s">
        <v>7503</v>
      </c>
      <c r="F2694" s="44" t="s">
        <v>7504</v>
      </c>
      <c r="G2694" s="18" t="s">
        <v>7758</v>
      </c>
      <c r="H2694" s="72" t="s">
        <v>7759</v>
      </c>
      <c r="I2694" s="72"/>
      <c r="J2694" s="72"/>
      <c r="K2694" s="72" t="s">
        <v>73</v>
      </c>
      <c r="L2694" s="72" t="s">
        <v>74</v>
      </c>
      <c r="M2694" s="72"/>
      <c r="N2694" s="72"/>
      <c r="O2694" s="72"/>
      <c r="P2694" s="72" t="s">
        <v>7768</v>
      </c>
      <c r="Q2694" s="72" t="s">
        <v>5859</v>
      </c>
      <c r="R2694" s="72" t="n">
        <v>135</v>
      </c>
      <c r="S2694" s="31" t="s">
        <v>7522</v>
      </c>
      <c r="T2694" s="72" t="n">
        <v>123</v>
      </c>
      <c r="U2694" s="72"/>
      <c r="V2694" s="72"/>
      <c r="W2694" s="72"/>
      <c r="X2694" s="72"/>
      <c r="Y2694" s="72"/>
      <c r="Z2694" s="72"/>
      <c r="AA2694" s="72"/>
      <c r="AB2694" s="72"/>
      <c r="AC2694" s="70"/>
      <c r="AD2694" s="70"/>
      <c r="AE2694" s="70"/>
      <c r="AF2694" s="70"/>
      <c r="AG2694" s="72" t="s">
        <v>382</v>
      </c>
      <c r="AH2694" s="72"/>
      <c r="AI2694" s="19" t="s">
        <v>7769</v>
      </c>
      <c r="AJ2694" s="22"/>
      <c r="AK2694" s="23"/>
      <c r="AL2694" s="32"/>
      <c r="AM2694" s="25"/>
      <c r="AN2694" s="72"/>
      <c r="AO2694" s="72"/>
      <c r="AP2694" s="72"/>
      <c r="AS2694" s="19" t="s">
        <v>5862</v>
      </c>
      <c r="AT2694" s="46"/>
      <c r="AU2694" s="25"/>
      <c r="AV2694" s="22"/>
      <c r="AW2694" s="18"/>
      <c r="AX2694" s="18" t="s">
        <v>7685</v>
      </c>
      <c r="AY2694" s="19"/>
      <c r="AZ2694" s="19" t="s">
        <v>7524</v>
      </c>
      <c r="BA2694" s="19"/>
      <c r="BB2694" s="72"/>
      <c r="BC2694" s="175" t="n">
        <v>5</v>
      </c>
      <c r="BD2694" s="72"/>
      <c r="BE2694" s="72"/>
      <c r="BF2694" s="72"/>
      <c r="BG2694" s="72"/>
      <c r="BH2694" s="19" t="s">
        <v>1695</v>
      </c>
      <c r="BI2694" s="19" t="s">
        <v>7511</v>
      </c>
      <c r="BJ2694" s="19"/>
      <c r="BK2694" s="0" t="str">
        <f aca="false">IF(ISBLANK(P2694), IF(ISBLANK(I2694), IF(ISBLANK(G2694), IF(ISBLANK(E2694), "Niet", E2694), G2694), I2694), P2694)</f>
        <v>B13.1.3/5</v>
      </c>
      <c r="BL2694" s="0" t="str">
        <f aca="false">IF(COUNTIF($BK$2:$BK$3066, BK2694)&gt;1, "Double", "Correct")</f>
        <v>Correct</v>
      </c>
    </row>
    <row r="2695" customFormat="false" ht="15.75" hidden="true" customHeight="true" outlineLevel="0" collapsed="false">
      <c r="A2695" s="181" t="s">
        <v>5850</v>
      </c>
      <c r="B2695" s="21" t="s">
        <v>7500</v>
      </c>
      <c r="C2695" s="18" t="s">
        <v>7501</v>
      </c>
      <c r="D2695" s="72" t="s">
        <v>7502</v>
      </c>
      <c r="E2695" s="18" t="s">
        <v>7503</v>
      </c>
      <c r="F2695" s="44" t="s">
        <v>7504</v>
      </c>
      <c r="G2695" s="18" t="s">
        <v>7758</v>
      </c>
      <c r="H2695" s="72" t="s">
        <v>7759</v>
      </c>
      <c r="I2695" s="72"/>
      <c r="J2695" s="72"/>
      <c r="K2695" s="72" t="s">
        <v>73</v>
      </c>
      <c r="L2695" s="72" t="s">
        <v>74</v>
      </c>
      <c r="M2695" s="72"/>
      <c r="N2695" s="72"/>
      <c r="O2695" s="72"/>
      <c r="P2695" s="72" t="s">
        <v>7770</v>
      </c>
      <c r="Q2695" s="72" t="s">
        <v>5859</v>
      </c>
      <c r="R2695" s="72" t="n">
        <v>135</v>
      </c>
      <c r="S2695" s="31" t="s">
        <v>7522</v>
      </c>
      <c r="T2695" s="72" t="n">
        <v>123</v>
      </c>
      <c r="U2695" s="72"/>
      <c r="V2695" s="72"/>
      <c r="W2695" s="72"/>
      <c r="X2695" s="72"/>
      <c r="Y2695" s="72"/>
      <c r="Z2695" s="72"/>
      <c r="AA2695" s="72"/>
      <c r="AB2695" s="72"/>
      <c r="AC2695" s="70"/>
      <c r="AD2695" s="70"/>
      <c r="AE2695" s="70"/>
      <c r="AF2695" s="70"/>
      <c r="AG2695" s="72" t="s">
        <v>382</v>
      </c>
      <c r="AH2695" s="72"/>
      <c r="AI2695" s="19" t="s">
        <v>7771</v>
      </c>
      <c r="AJ2695" s="22"/>
      <c r="AK2695" s="23"/>
      <c r="AL2695" s="32"/>
      <c r="AM2695" s="25"/>
      <c r="AN2695" s="72"/>
      <c r="AO2695" s="72"/>
      <c r="AP2695" s="72"/>
      <c r="AS2695" s="19" t="s">
        <v>5862</v>
      </c>
      <c r="AT2695" s="46"/>
      <c r="AU2695" s="25"/>
      <c r="AV2695" s="22"/>
      <c r="AW2695" s="18"/>
      <c r="AX2695" s="18" t="s">
        <v>7772</v>
      </c>
      <c r="AY2695" s="19"/>
      <c r="AZ2695" s="19" t="s">
        <v>7524</v>
      </c>
      <c r="BA2695" s="19"/>
      <c r="BB2695" s="72"/>
      <c r="BC2695" s="175" t="n">
        <v>6</v>
      </c>
      <c r="BD2695" s="72"/>
      <c r="BE2695" s="72"/>
      <c r="BF2695" s="72"/>
      <c r="BG2695" s="72"/>
      <c r="BH2695" s="19" t="s">
        <v>1695</v>
      </c>
      <c r="BI2695" s="19" t="s">
        <v>7511</v>
      </c>
      <c r="BJ2695" s="19"/>
      <c r="BK2695" s="0" t="str">
        <f aca="false">IF(ISBLANK(P2695), IF(ISBLANK(I2695), IF(ISBLANK(G2695), IF(ISBLANK(E2695), "Niet", E2695), G2695), I2695), P2695)</f>
        <v>B13.1.3/6</v>
      </c>
      <c r="BL2695" s="0" t="str">
        <f aca="false">IF(COUNTIF($BK$2:$BK$3066, BK2695)&gt;1, "Double", "Correct")</f>
        <v>Correct</v>
      </c>
    </row>
    <row r="2696" customFormat="false" ht="15.75" hidden="true" customHeight="true" outlineLevel="0" collapsed="false">
      <c r="A2696" s="181" t="s">
        <v>5850</v>
      </c>
      <c r="B2696" s="21" t="s">
        <v>7500</v>
      </c>
      <c r="C2696" s="18" t="s">
        <v>7501</v>
      </c>
      <c r="D2696" s="72" t="s">
        <v>7502</v>
      </c>
      <c r="E2696" s="18" t="s">
        <v>7503</v>
      </c>
      <c r="F2696" s="44" t="s">
        <v>7504</v>
      </c>
      <c r="G2696" s="18" t="s">
        <v>7758</v>
      </c>
      <c r="H2696" s="72" t="s">
        <v>7759</v>
      </c>
      <c r="I2696" s="72"/>
      <c r="J2696" s="72"/>
      <c r="K2696" s="72" t="s">
        <v>73</v>
      </c>
      <c r="L2696" s="72" t="s">
        <v>74</v>
      </c>
      <c r="M2696" s="72"/>
      <c r="N2696" s="72"/>
      <c r="O2696" s="72"/>
      <c r="P2696" s="72" t="s">
        <v>7773</v>
      </c>
      <c r="Q2696" s="72" t="s">
        <v>5859</v>
      </c>
      <c r="R2696" s="72" t="n">
        <v>135</v>
      </c>
      <c r="S2696" s="31" t="s">
        <v>7774</v>
      </c>
      <c r="T2696" s="72" t="s">
        <v>7775</v>
      </c>
      <c r="U2696" s="72"/>
      <c r="V2696" s="72"/>
      <c r="W2696" s="72"/>
      <c r="X2696" s="72"/>
      <c r="Y2696" s="72"/>
      <c r="Z2696" s="72"/>
      <c r="AA2696" s="72"/>
      <c r="AB2696" s="72"/>
      <c r="AC2696" s="70"/>
      <c r="AD2696" s="70"/>
      <c r="AE2696" s="70"/>
      <c r="AF2696" s="70"/>
      <c r="AG2696" s="72" t="s">
        <v>382</v>
      </c>
      <c r="AH2696" s="72"/>
      <c r="AI2696" s="19" t="s">
        <v>7776</v>
      </c>
      <c r="AJ2696" s="22"/>
      <c r="AK2696" s="23"/>
      <c r="AL2696" s="32"/>
      <c r="AM2696" s="25"/>
      <c r="AN2696" s="72"/>
      <c r="AO2696" s="72"/>
      <c r="AP2696" s="72"/>
      <c r="AS2696" s="19" t="s">
        <v>5862</v>
      </c>
      <c r="AT2696" s="46"/>
      <c r="AU2696" s="25"/>
      <c r="AV2696" s="22"/>
      <c r="AW2696" s="18"/>
      <c r="AX2696" s="18" t="s">
        <v>7777</v>
      </c>
      <c r="AY2696" s="19"/>
      <c r="AZ2696" s="19" t="s">
        <v>7778</v>
      </c>
      <c r="BA2696" s="19"/>
      <c r="BB2696" s="72"/>
      <c r="BC2696" s="175" t="n">
        <v>7</v>
      </c>
      <c r="BD2696" s="72"/>
      <c r="BE2696" s="72"/>
      <c r="BF2696" s="72"/>
      <c r="BG2696" s="72"/>
      <c r="BH2696" s="19" t="s">
        <v>1695</v>
      </c>
      <c r="BI2696" s="19" t="s">
        <v>7511</v>
      </c>
      <c r="BJ2696" s="19"/>
      <c r="BK2696" s="0" t="str">
        <f aca="false">IF(ISBLANK(P2696), IF(ISBLANK(I2696), IF(ISBLANK(G2696), IF(ISBLANK(E2696), "Niet", E2696), G2696), I2696), P2696)</f>
        <v>B13.1.3/7</v>
      </c>
      <c r="BL2696" s="0" t="str">
        <f aca="false">IF(COUNTIF($BK$2:$BK$3066, BK2696)&gt;1, "Double", "Correct")</f>
        <v>Correct</v>
      </c>
    </row>
    <row r="2697" customFormat="false" ht="15.75" hidden="true" customHeight="true" outlineLevel="0" collapsed="false">
      <c r="A2697" s="181" t="s">
        <v>5850</v>
      </c>
      <c r="B2697" s="21" t="s">
        <v>7500</v>
      </c>
      <c r="C2697" s="18" t="s">
        <v>7501</v>
      </c>
      <c r="D2697" s="72" t="s">
        <v>7502</v>
      </c>
      <c r="E2697" s="18" t="s">
        <v>7503</v>
      </c>
      <c r="F2697" s="44" t="s">
        <v>7504</v>
      </c>
      <c r="G2697" s="18" t="s">
        <v>7758</v>
      </c>
      <c r="H2697" s="72" t="s">
        <v>7759</v>
      </c>
      <c r="I2697" s="72"/>
      <c r="J2697" s="72"/>
      <c r="K2697" s="72" t="s">
        <v>73</v>
      </c>
      <c r="L2697" s="72" t="s">
        <v>74</v>
      </c>
      <c r="M2697" s="72"/>
      <c r="N2697" s="72"/>
      <c r="O2697" s="72"/>
      <c r="P2697" s="72" t="s">
        <v>7779</v>
      </c>
      <c r="Q2697" s="72" t="s">
        <v>5859</v>
      </c>
      <c r="R2697" s="72" t="n">
        <v>135</v>
      </c>
      <c r="S2697" s="31" t="s">
        <v>7522</v>
      </c>
      <c r="T2697" s="72" t="n">
        <v>123</v>
      </c>
      <c r="U2697" s="72"/>
      <c r="V2697" s="72"/>
      <c r="W2697" s="72"/>
      <c r="X2697" s="72"/>
      <c r="Y2697" s="72"/>
      <c r="Z2697" s="72"/>
      <c r="AA2697" s="72"/>
      <c r="AB2697" s="72"/>
      <c r="AC2697" s="70"/>
      <c r="AD2697" s="70"/>
      <c r="AE2697" s="70"/>
      <c r="AF2697" s="70"/>
      <c r="AG2697" s="72" t="s">
        <v>382</v>
      </c>
      <c r="AH2697" s="72"/>
      <c r="AI2697" s="19" t="s">
        <v>7780</v>
      </c>
      <c r="AJ2697" s="22" t="s">
        <v>280</v>
      </c>
      <c r="AK2697" s="23" t="s">
        <v>295</v>
      </c>
      <c r="AL2697" s="24" t="s">
        <v>99</v>
      </c>
      <c r="AM2697" s="25"/>
      <c r="AN2697" s="72"/>
      <c r="AO2697" s="72"/>
      <c r="AP2697" s="72"/>
      <c r="AS2697" s="19" t="s">
        <v>5862</v>
      </c>
      <c r="AT2697" s="46" t="s">
        <v>280</v>
      </c>
      <c r="AU2697" s="25" t="s">
        <v>295</v>
      </c>
      <c r="AV2697" s="22" t="s">
        <v>99</v>
      </c>
      <c r="AW2697" s="18"/>
      <c r="AX2697" s="18"/>
      <c r="AY2697" s="19"/>
      <c r="AZ2697" s="19" t="s">
        <v>7524</v>
      </c>
      <c r="BA2697" s="19"/>
      <c r="BB2697" s="72"/>
      <c r="BC2697" s="175" t="n">
        <v>8</v>
      </c>
      <c r="BD2697" s="72"/>
      <c r="BE2697" s="72"/>
      <c r="BF2697" s="72"/>
      <c r="BG2697" s="72"/>
      <c r="BH2697" s="19" t="s">
        <v>1695</v>
      </c>
      <c r="BI2697" s="19" t="s">
        <v>7511</v>
      </c>
      <c r="BJ2697" s="19"/>
      <c r="BK2697" s="0" t="str">
        <f aca="false">IF(ISBLANK(P2697), IF(ISBLANK(I2697), IF(ISBLANK(G2697), IF(ISBLANK(E2697), "Niet", E2697), G2697), I2697), P2697)</f>
        <v>B13.1.3/8</v>
      </c>
      <c r="BL2697" s="0" t="str">
        <f aca="false">IF(COUNTIF($BK$2:$BK$3066, BK2697)&gt;1, "Double", "Correct")</f>
        <v>Correct</v>
      </c>
    </row>
    <row r="2698" customFormat="false" ht="15.75" hidden="true" customHeight="true" outlineLevel="0" collapsed="false">
      <c r="A2698" s="181" t="s">
        <v>5850</v>
      </c>
      <c r="B2698" s="21" t="s">
        <v>7500</v>
      </c>
      <c r="C2698" s="18" t="s">
        <v>7501</v>
      </c>
      <c r="D2698" s="72" t="s">
        <v>7502</v>
      </c>
      <c r="E2698" s="18" t="s">
        <v>7503</v>
      </c>
      <c r="F2698" s="44" t="s">
        <v>7504</v>
      </c>
      <c r="G2698" s="18" t="s">
        <v>7758</v>
      </c>
      <c r="H2698" s="72" t="s">
        <v>7759</v>
      </c>
      <c r="I2698" s="72"/>
      <c r="J2698" s="72"/>
      <c r="K2698" s="72" t="s">
        <v>73</v>
      </c>
      <c r="L2698" s="72" t="s">
        <v>74</v>
      </c>
      <c r="M2698" s="72"/>
      <c r="N2698" s="72"/>
      <c r="O2698" s="72"/>
      <c r="P2698" s="72" t="s">
        <v>7781</v>
      </c>
      <c r="Q2698" s="72" t="s">
        <v>5859</v>
      </c>
      <c r="R2698" s="72" t="n">
        <v>135</v>
      </c>
      <c r="S2698" s="31" t="s">
        <v>3449</v>
      </c>
      <c r="T2698" s="72" t="n">
        <v>124</v>
      </c>
      <c r="U2698" s="72"/>
      <c r="V2698" s="72"/>
      <c r="W2698" s="72"/>
      <c r="X2698" s="72"/>
      <c r="Y2698" s="72"/>
      <c r="Z2698" s="72"/>
      <c r="AA2698" s="72"/>
      <c r="AB2698" s="72"/>
      <c r="AC2698" s="70"/>
      <c r="AD2698" s="70"/>
      <c r="AE2698" s="70"/>
      <c r="AF2698" s="70"/>
      <c r="AG2698" s="72" t="s">
        <v>382</v>
      </c>
      <c r="AH2698" s="72"/>
      <c r="AI2698" s="19" t="s">
        <v>7782</v>
      </c>
      <c r="AJ2698" s="22"/>
      <c r="AK2698" s="23"/>
      <c r="AL2698" s="32"/>
      <c r="AM2698" s="25"/>
      <c r="AN2698" s="72"/>
      <c r="AO2698" s="72"/>
      <c r="AP2698" s="72"/>
      <c r="AS2698" s="19" t="s">
        <v>5862</v>
      </c>
      <c r="AT2698" s="46"/>
      <c r="AU2698" s="25"/>
      <c r="AV2698" s="22"/>
      <c r="AW2698" s="18"/>
      <c r="AX2698" s="18" t="s">
        <v>7741</v>
      </c>
      <c r="AY2698" s="19"/>
      <c r="AZ2698" s="72" t="s">
        <v>3452</v>
      </c>
      <c r="BA2698" s="72"/>
      <c r="BB2698" s="72"/>
      <c r="BC2698" s="175" t="n">
        <v>9</v>
      </c>
      <c r="BD2698" s="72"/>
      <c r="BE2698" s="72"/>
      <c r="BF2698" s="72"/>
      <c r="BG2698" s="72"/>
      <c r="BH2698" s="19" t="s">
        <v>1695</v>
      </c>
      <c r="BI2698" s="19" t="s">
        <v>7511</v>
      </c>
      <c r="BJ2698" s="19"/>
      <c r="BK2698" s="0" t="str">
        <f aca="false">IF(ISBLANK(P2698), IF(ISBLANK(I2698), IF(ISBLANK(G2698), IF(ISBLANK(E2698), "Niet", E2698), G2698), I2698), P2698)</f>
        <v>B13.1.3/9</v>
      </c>
      <c r="BL2698" s="0" t="str">
        <f aca="false">IF(COUNTIF($BK$2:$BK$3066, BK2698)&gt;1, "Double", "Correct")</f>
        <v>Correct</v>
      </c>
    </row>
    <row r="2699" customFormat="false" ht="15.75" hidden="true" customHeight="true" outlineLevel="0" collapsed="false">
      <c r="A2699" s="181" t="s">
        <v>5850</v>
      </c>
      <c r="B2699" s="21" t="s">
        <v>7500</v>
      </c>
      <c r="C2699" s="18" t="s">
        <v>7501</v>
      </c>
      <c r="D2699" s="72" t="s">
        <v>7502</v>
      </c>
      <c r="E2699" s="18" t="s">
        <v>7503</v>
      </c>
      <c r="F2699" s="44" t="s">
        <v>7504</v>
      </c>
      <c r="G2699" s="18" t="s">
        <v>7758</v>
      </c>
      <c r="H2699" s="72" t="s">
        <v>7759</v>
      </c>
      <c r="I2699" s="72"/>
      <c r="J2699" s="72"/>
      <c r="K2699" s="72" t="s">
        <v>73</v>
      </c>
      <c r="L2699" s="72" t="s">
        <v>74</v>
      </c>
      <c r="M2699" s="72"/>
      <c r="N2699" s="72"/>
      <c r="O2699" s="72"/>
      <c r="P2699" s="72" t="s">
        <v>7783</v>
      </c>
      <c r="Q2699" s="72" t="s">
        <v>5859</v>
      </c>
      <c r="R2699" s="72" t="n">
        <v>135</v>
      </c>
      <c r="S2699" s="31" t="s">
        <v>7508</v>
      </c>
      <c r="T2699" s="72" t="n">
        <v>122</v>
      </c>
      <c r="U2699" s="72"/>
      <c r="V2699" s="72"/>
      <c r="W2699" s="72"/>
      <c r="X2699" s="72"/>
      <c r="Y2699" s="72"/>
      <c r="Z2699" s="72"/>
      <c r="AA2699" s="72"/>
      <c r="AB2699" s="72"/>
      <c r="AC2699" s="70"/>
      <c r="AD2699" s="70"/>
      <c r="AE2699" s="70"/>
      <c r="AF2699" s="70"/>
      <c r="AG2699" s="72" t="s">
        <v>382</v>
      </c>
      <c r="AH2699" s="72"/>
      <c r="AI2699" s="19" t="s">
        <v>7784</v>
      </c>
      <c r="AJ2699" s="22" t="n">
        <v>18</v>
      </c>
      <c r="AK2699" s="23" t="s">
        <v>412</v>
      </c>
      <c r="AL2699" s="24" t="s">
        <v>413</v>
      </c>
      <c r="AM2699" s="25"/>
      <c r="AN2699" s="72"/>
      <c r="AO2699" s="72"/>
      <c r="AP2699" s="72"/>
      <c r="AS2699" s="19" t="s">
        <v>5862</v>
      </c>
      <c r="AT2699" s="46" t="n">
        <v>18</v>
      </c>
      <c r="AU2699" s="25" t="s">
        <v>412</v>
      </c>
      <c r="AV2699" s="22" t="s">
        <v>413</v>
      </c>
      <c r="AW2699" s="18"/>
      <c r="AX2699" s="18"/>
      <c r="AY2699" s="19"/>
      <c r="AZ2699" s="19" t="s">
        <v>7510</v>
      </c>
      <c r="BA2699" s="19"/>
      <c r="BB2699" s="72"/>
      <c r="BC2699" s="175" t="n">
        <v>10</v>
      </c>
      <c r="BD2699" s="72"/>
      <c r="BE2699" s="72"/>
      <c r="BF2699" s="72"/>
      <c r="BG2699" s="72"/>
      <c r="BH2699" s="19" t="s">
        <v>1695</v>
      </c>
      <c r="BI2699" s="19" t="s">
        <v>7511</v>
      </c>
      <c r="BJ2699" s="19"/>
      <c r="BK2699" s="0" t="str">
        <f aca="false">IF(ISBLANK(P2699), IF(ISBLANK(I2699), IF(ISBLANK(G2699), IF(ISBLANK(E2699), "Niet", E2699), G2699), I2699), P2699)</f>
        <v>B13.1.3/10</v>
      </c>
      <c r="BL2699" s="0" t="str">
        <f aca="false">IF(COUNTIF($BK$2:$BK$3066, BK2699)&gt;1, "Double", "Correct")</f>
        <v>Correct</v>
      </c>
    </row>
    <row r="2700" customFormat="false" ht="15.75" hidden="true" customHeight="true" outlineLevel="0" collapsed="false">
      <c r="A2700" s="181" t="s">
        <v>5850</v>
      </c>
      <c r="B2700" s="21" t="s">
        <v>7500</v>
      </c>
      <c r="C2700" s="18" t="s">
        <v>7501</v>
      </c>
      <c r="D2700" s="72" t="s">
        <v>7502</v>
      </c>
      <c r="E2700" s="18" t="s">
        <v>7503</v>
      </c>
      <c r="F2700" s="44" t="s">
        <v>7504</v>
      </c>
      <c r="G2700" s="18" t="s">
        <v>7758</v>
      </c>
      <c r="H2700" s="72" t="s">
        <v>7759</v>
      </c>
      <c r="I2700" s="72"/>
      <c r="J2700" s="72"/>
      <c r="K2700" s="72" t="s">
        <v>73</v>
      </c>
      <c r="L2700" s="72" t="s">
        <v>74</v>
      </c>
      <c r="M2700" s="72"/>
      <c r="N2700" s="72"/>
      <c r="O2700" s="72"/>
      <c r="P2700" s="72" t="s">
        <v>7785</v>
      </c>
      <c r="Q2700" s="72" t="s">
        <v>5859</v>
      </c>
      <c r="R2700" s="72" t="n">
        <v>135</v>
      </c>
      <c r="S2700" s="31" t="s">
        <v>1395</v>
      </c>
      <c r="T2700" s="72" t="n">
        <v>102</v>
      </c>
      <c r="U2700" s="72"/>
      <c r="V2700" s="72"/>
      <c r="W2700" s="72"/>
      <c r="X2700" s="72"/>
      <c r="Y2700" s="72"/>
      <c r="Z2700" s="72"/>
      <c r="AA2700" s="72"/>
      <c r="AB2700" s="72"/>
      <c r="AC2700" s="70"/>
      <c r="AD2700" s="70"/>
      <c r="AE2700" s="70"/>
      <c r="AF2700" s="70"/>
      <c r="AG2700" s="72" t="s">
        <v>382</v>
      </c>
      <c r="AH2700" s="72"/>
      <c r="AI2700" s="19" t="s">
        <v>7786</v>
      </c>
      <c r="AJ2700" s="22" t="s">
        <v>94</v>
      </c>
      <c r="AK2700" s="23" t="s">
        <v>180</v>
      </c>
      <c r="AL2700" s="32" t="s">
        <v>181</v>
      </c>
      <c r="AM2700" s="25"/>
      <c r="AN2700" s="72"/>
      <c r="AO2700" s="72"/>
      <c r="AP2700" s="72"/>
      <c r="AS2700" s="19" t="s">
        <v>5862</v>
      </c>
      <c r="AT2700" s="46" t="s">
        <v>94</v>
      </c>
      <c r="AU2700" s="25" t="s">
        <v>180</v>
      </c>
      <c r="AV2700" s="22" t="s">
        <v>181</v>
      </c>
      <c r="AW2700" s="18"/>
      <c r="AX2700" s="18"/>
      <c r="AY2700" s="19"/>
      <c r="AZ2700" s="19" t="s">
        <v>7516</v>
      </c>
      <c r="BA2700" s="19"/>
      <c r="BB2700" s="72"/>
      <c r="BC2700" s="175" t="n">
        <v>11</v>
      </c>
      <c r="BD2700" s="72"/>
      <c r="BE2700" s="72"/>
      <c r="BF2700" s="72"/>
      <c r="BG2700" s="72"/>
      <c r="BH2700" s="19" t="s">
        <v>1695</v>
      </c>
      <c r="BI2700" s="19" t="s">
        <v>7511</v>
      </c>
      <c r="BJ2700" s="19"/>
      <c r="BK2700" s="0" t="str">
        <f aca="false">IF(ISBLANK(P2700), IF(ISBLANK(I2700), IF(ISBLANK(G2700), IF(ISBLANK(E2700), "Niet", E2700), G2700), I2700), P2700)</f>
        <v>B13.1.3/11</v>
      </c>
      <c r="BL2700" s="0" t="str">
        <f aca="false">IF(COUNTIF($BK$2:$BK$3066, BK2700)&gt;1, "Double", "Correct")</f>
        <v>Correct</v>
      </c>
    </row>
    <row r="2701" customFormat="false" ht="15.75" hidden="true" customHeight="true" outlineLevel="0" collapsed="false">
      <c r="A2701" s="181" t="s">
        <v>5850</v>
      </c>
      <c r="B2701" s="21" t="s">
        <v>7500</v>
      </c>
      <c r="C2701" s="18" t="s">
        <v>7501</v>
      </c>
      <c r="D2701" s="72" t="s">
        <v>7502</v>
      </c>
      <c r="E2701" s="18" t="s">
        <v>7503</v>
      </c>
      <c r="F2701" s="44" t="s">
        <v>7504</v>
      </c>
      <c r="G2701" s="18" t="s">
        <v>7758</v>
      </c>
      <c r="H2701" s="72" t="s">
        <v>7759</v>
      </c>
      <c r="I2701" s="72"/>
      <c r="J2701" s="72"/>
      <c r="K2701" s="72" t="s">
        <v>73</v>
      </c>
      <c r="L2701" s="72" t="s">
        <v>74</v>
      </c>
      <c r="M2701" s="72"/>
      <c r="N2701" s="72"/>
      <c r="O2701" s="72"/>
      <c r="P2701" s="72" t="s">
        <v>7787</v>
      </c>
      <c r="Q2701" s="72" t="s">
        <v>5859</v>
      </c>
      <c r="R2701" s="72" t="n">
        <v>135</v>
      </c>
      <c r="S2701" s="31" t="s">
        <v>1395</v>
      </c>
      <c r="T2701" s="72" t="n">
        <v>102</v>
      </c>
      <c r="U2701" s="72"/>
      <c r="V2701" s="72"/>
      <c r="W2701" s="72"/>
      <c r="X2701" s="72"/>
      <c r="Y2701" s="72"/>
      <c r="Z2701" s="72"/>
      <c r="AA2701" s="72"/>
      <c r="AB2701" s="72"/>
      <c r="AC2701" s="70"/>
      <c r="AD2701" s="70"/>
      <c r="AE2701" s="70"/>
      <c r="AF2701" s="70"/>
      <c r="AG2701" s="72" t="s">
        <v>382</v>
      </c>
      <c r="AH2701" s="72"/>
      <c r="AI2701" s="19" t="s">
        <v>7788</v>
      </c>
      <c r="AJ2701" s="22"/>
      <c r="AK2701" s="23"/>
      <c r="AL2701" s="32"/>
      <c r="AM2701" s="25"/>
      <c r="AN2701" s="72"/>
      <c r="AO2701" s="72"/>
      <c r="AP2701" s="72"/>
      <c r="AS2701" s="19" t="s">
        <v>5862</v>
      </c>
      <c r="AT2701" s="46"/>
      <c r="AU2701" s="25"/>
      <c r="AV2701" s="22"/>
      <c r="AW2701" s="18"/>
      <c r="AX2701" s="18" t="s">
        <v>7688</v>
      </c>
      <c r="AY2701" s="19"/>
      <c r="AZ2701" s="19" t="s">
        <v>7516</v>
      </c>
      <c r="BA2701" s="19"/>
      <c r="BB2701" s="72"/>
      <c r="BC2701" s="175" t="n">
        <v>12</v>
      </c>
      <c r="BD2701" s="72"/>
      <c r="BE2701" s="72"/>
      <c r="BF2701" s="72"/>
      <c r="BG2701" s="72"/>
      <c r="BH2701" s="19" t="s">
        <v>1695</v>
      </c>
      <c r="BI2701" s="19" t="s">
        <v>7511</v>
      </c>
      <c r="BJ2701" s="19"/>
      <c r="BK2701" s="0" t="str">
        <f aca="false">IF(ISBLANK(P2701), IF(ISBLANK(I2701), IF(ISBLANK(G2701), IF(ISBLANK(E2701), "Niet", E2701), G2701), I2701), P2701)</f>
        <v>B13.1.3/12</v>
      </c>
      <c r="BL2701" s="0" t="str">
        <f aca="false">IF(COUNTIF($BK$2:$BK$3066, BK2701)&gt;1, "Double", "Correct")</f>
        <v>Correct</v>
      </c>
    </row>
    <row r="2702" customFormat="false" ht="15.75" hidden="true" customHeight="true" outlineLevel="0" collapsed="false">
      <c r="A2702" s="181" t="s">
        <v>5850</v>
      </c>
      <c r="B2702" s="21" t="s">
        <v>7500</v>
      </c>
      <c r="C2702" s="18" t="s">
        <v>7501</v>
      </c>
      <c r="D2702" s="72" t="s">
        <v>7502</v>
      </c>
      <c r="E2702" s="18" t="s">
        <v>7503</v>
      </c>
      <c r="F2702" s="44" t="s">
        <v>7504</v>
      </c>
      <c r="G2702" s="18" t="s">
        <v>7758</v>
      </c>
      <c r="H2702" s="72" t="s">
        <v>7759</v>
      </c>
      <c r="I2702" s="72"/>
      <c r="J2702" s="72"/>
      <c r="K2702" s="72" t="s">
        <v>73</v>
      </c>
      <c r="L2702" s="72" t="s">
        <v>74</v>
      </c>
      <c r="M2702" s="72"/>
      <c r="N2702" s="72"/>
      <c r="O2702" s="72"/>
      <c r="P2702" s="72" t="s">
        <v>7789</v>
      </c>
      <c r="Q2702" s="72" t="s">
        <v>5859</v>
      </c>
      <c r="R2702" s="72" t="n">
        <v>135</v>
      </c>
      <c r="S2702" s="31" t="s">
        <v>7508</v>
      </c>
      <c r="T2702" s="72" t="n">
        <v>122</v>
      </c>
      <c r="U2702" s="72"/>
      <c r="V2702" s="72"/>
      <c r="W2702" s="72"/>
      <c r="X2702" s="72"/>
      <c r="Y2702" s="72"/>
      <c r="Z2702" s="72"/>
      <c r="AA2702" s="72"/>
      <c r="AB2702" s="72"/>
      <c r="AC2702" s="70"/>
      <c r="AD2702" s="70"/>
      <c r="AE2702" s="70"/>
      <c r="AF2702" s="70"/>
      <c r="AG2702" s="72" t="s">
        <v>382</v>
      </c>
      <c r="AH2702" s="72"/>
      <c r="AI2702" s="19" t="s">
        <v>7790</v>
      </c>
      <c r="AJ2702" s="22" t="n">
        <v>16</v>
      </c>
      <c r="AK2702" s="23" t="s">
        <v>279</v>
      </c>
      <c r="AL2702" s="24" t="s">
        <v>280</v>
      </c>
      <c r="AM2702" s="25"/>
      <c r="AN2702" s="72" t="s">
        <v>7791</v>
      </c>
      <c r="AO2702" s="72"/>
      <c r="AP2702" s="72"/>
      <c r="AQ2702" s="0" t="s">
        <v>7792</v>
      </c>
      <c r="AS2702" s="19" t="s">
        <v>5862</v>
      </c>
      <c r="AT2702" s="46" t="n">
        <v>16</v>
      </c>
      <c r="AU2702" s="25" t="s">
        <v>279</v>
      </c>
      <c r="AV2702" s="22" t="s">
        <v>280</v>
      </c>
      <c r="AW2702" s="18"/>
      <c r="AX2702" s="18"/>
      <c r="AY2702" s="19"/>
      <c r="AZ2702" s="19" t="s">
        <v>7510</v>
      </c>
      <c r="BA2702" s="19"/>
      <c r="BB2702" s="72"/>
      <c r="BC2702" s="175" t="n">
        <v>13</v>
      </c>
      <c r="BD2702" s="72"/>
      <c r="BE2702" s="72"/>
      <c r="BF2702" s="72"/>
      <c r="BG2702" s="72"/>
      <c r="BH2702" s="19" t="s">
        <v>1695</v>
      </c>
      <c r="BI2702" s="19" t="s">
        <v>7511</v>
      </c>
      <c r="BJ2702" s="19"/>
      <c r="BK2702" s="0" t="str">
        <f aca="false">IF(ISBLANK(P2702), IF(ISBLANK(I2702), IF(ISBLANK(G2702), IF(ISBLANK(E2702), "Niet", E2702), G2702), I2702), P2702)</f>
        <v>B13.1.3/13</v>
      </c>
      <c r="BL2702" s="0" t="str">
        <f aca="false">IF(COUNTIF($BK$2:$BK$3066, BK2702)&gt;1, "Double", "Correct")</f>
        <v>Correct</v>
      </c>
    </row>
    <row r="2703" customFormat="false" ht="15.75" hidden="true" customHeight="true" outlineLevel="0" collapsed="false">
      <c r="A2703" s="181" t="s">
        <v>5850</v>
      </c>
      <c r="B2703" s="21" t="s">
        <v>7500</v>
      </c>
      <c r="C2703" s="18" t="s">
        <v>7501</v>
      </c>
      <c r="D2703" s="72" t="s">
        <v>7502</v>
      </c>
      <c r="E2703" s="18" t="s">
        <v>7503</v>
      </c>
      <c r="F2703" s="44" t="s">
        <v>7504</v>
      </c>
      <c r="G2703" s="18" t="s">
        <v>7758</v>
      </c>
      <c r="H2703" s="72" t="s">
        <v>7759</v>
      </c>
      <c r="I2703" s="72"/>
      <c r="J2703" s="72"/>
      <c r="K2703" s="72" t="s">
        <v>73</v>
      </c>
      <c r="L2703" s="72" t="s">
        <v>74</v>
      </c>
      <c r="M2703" s="72"/>
      <c r="N2703" s="72"/>
      <c r="O2703" s="72"/>
      <c r="P2703" s="72" t="s">
        <v>7793</v>
      </c>
      <c r="Q2703" s="72" t="s">
        <v>5859</v>
      </c>
      <c r="R2703" s="72" t="n">
        <v>135</v>
      </c>
      <c r="S2703" s="31" t="s">
        <v>3449</v>
      </c>
      <c r="T2703" s="72" t="n">
        <v>124</v>
      </c>
      <c r="U2703" s="72"/>
      <c r="V2703" s="72"/>
      <c r="W2703" s="72"/>
      <c r="X2703" s="72"/>
      <c r="Y2703" s="72"/>
      <c r="Z2703" s="72"/>
      <c r="AA2703" s="72"/>
      <c r="AB2703" s="72"/>
      <c r="AC2703" s="70"/>
      <c r="AD2703" s="70"/>
      <c r="AE2703" s="70"/>
      <c r="AF2703" s="70"/>
      <c r="AG2703" s="72" t="s">
        <v>382</v>
      </c>
      <c r="AH2703" s="72"/>
      <c r="AI2703" s="19" t="s">
        <v>7794</v>
      </c>
      <c r="AJ2703" s="22"/>
      <c r="AK2703" s="23"/>
      <c r="AL2703" s="32"/>
      <c r="AM2703" s="25"/>
      <c r="AN2703" s="72"/>
      <c r="AO2703" s="72"/>
      <c r="AP2703" s="72"/>
      <c r="AS2703" s="19" t="s">
        <v>5862</v>
      </c>
      <c r="AT2703" s="46"/>
      <c r="AU2703" s="25"/>
      <c r="AV2703" s="22"/>
      <c r="AW2703" s="18"/>
      <c r="AX2703" s="18" t="s">
        <v>7741</v>
      </c>
      <c r="AY2703" s="19"/>
      <c r="AZ2703" s="72" t="s">
        <v>3452</v>
      </c>
      <c r="BA2703" s="72"/>
      <c r="BB2703" s="72"/>
      <c r="BC2703" s="175" t="n">
        <v>14</v>
      </c>
      <c r="BD2703" s="72"/>
      <c r="BE2703" s="72"/>
      <c r="BF2703" s="72"/>
      <c r="BG2703" s="72"/>
      <c r="BH2703" s="19" t="s">
        <v>1695</v>
      </c>
      <c r="BI2703" s="19" t="s">
        <v>7511</v>
      </c>
      <c r="BJ2703" s="19"/>
      <c r="BK2703" s="0" t="str">
        <f aca="false">IF(ISBLANK(P2703), IF(ISBLANK(I2703), IF(ISBLANK(G2703), IF(ISBLANK(E2703), "Niet", E2703), G2703), I2703), P2703)</f>
        <v>B13.1.3/14</v>
      </c>
      <c r="BL2703" s="0" t="str">
        <f aca="false">IF(COUNTIF($BK$2:$BK$3066, BK2703)&gt;1, "Double", "Correct")</f>
        <v>Correct</v>
      </c>
    </row>
    <row r="2704" customFormat="false" ht="15.75" hidden="true" customHeight="true" outlineLevel="0" collapsed="false">
      <c r="A2704" s="181" t="s">
        <v>5850</v>
      </c>
      <c r="B2704" s="21" t="s">
        <v>7500</v>
      </c>
      <c r="C2704" s="18" t="s">
        <v>7501</v>
      </c>
      <c r="D2704" s="72" t="s">
        <v>7502</v>
      </c>
      <c r="E2704" s="18" t="s">
        <v>7503</v>
      </c>
      <c r="F2704" s="44" t="s">
        <v>7504</v>
      </c>
      <c r="G2704" s="18" t="s">
        <v>7758</v>
      </c>
      <c r="H2704" s="72" t="s">
        <v>7759</v>
      </c>
      <c r="I2704" s="72"/>
      <c r="J2704" s="72"/>
      <c r="K2704" s="72" t="s">
        <v>73</v>
      </c>
      <c r="L2704" s="72" t="s">
        <v>74</v>
      </c>
      <c r="M2704" s="72"/>
      <c r="N2704" s="72"/>
      <c r="O2704" s="72"/>
      <c r="P2704" s="72" t="s">
        <v>7795</v>
      </c>
      <c r="Q2704" s="72" t="s">
        <v>5859</v>
      </c>
      <c r="R2704" s="72" t="n">
        <v>135</v>
      </c>
      <c r="S2704" s="31" t="s">
        <v>1395</v>
      </c>
      <c r="T2704" s="72" t="n">
        <v>102</v>
      </c>
      <c r="U2704" s="72"/>
      <c r="V2704" s="72"/>
      <c r="W2704" s="72"/>
      <c r="X2704" s="72"/>
      <c r="Y2704" s="72"/>
      <c r="Z2704" s="72"/>
      <c r="AA2704" s="72"/>
      <c r="AB2704" s="72"/>
      <c r="AC2704" s="70"/>
      <c r="AD2704" s="70"/>
      <c r="AE2704" s="70"/>
      <c r="AF2704" s="70"/>
      <c r="AG2704" s="72" t="s">
        <v>382</v>
      </c>
      <c r="AH2704" s="72"/>
      <c r="AI2704" s="19" t="s">
        <v>7796</v>
      </c>
      <c r="AJ2704" s="22" t="n">
        <v>21</v>
      </c>
      <c r="AK2704" s="23"/>
      <c r="AL2704" s="32"/>
      <c r="AM2704" s="25"/>
      <c r="AN2704" s="72"/>
      <c r="AO2704" s="72"/>
      <c r="AP2704" s="72"/>
      <c r="AS2704" s="19" t="s">
        <v>5862</v>
      </c>
      <c r="AT2704" s="46"/>
      <c r="AU2704" s="25"/>
      <c r="AV2704" s="22"/>
      <c r="AW2704" s="18"/>
      <c r="AX2704" s="18" t="s">
        <v>7797</v>
      </c>
      <c r="AY2704" s="19"/>
      <c r="AZ2704" s="19" t="s">
        <v>7516</v>
      </c>
      <c r="BA2704" s="19"/>
      <c r="BB2704" s="72"/>
      <c r="BC2704" s="175" t="n">
        <v>15</v>
      </c>
      <c r="BD2704" s="72"/>
      <c r="BE2704" s="72"/>
      <c r="BF2704" s="72"/>
      <c r="BG2704" s="72"/>
      <c r="BH2704" s="19" t="s">
        <v>1695</v>
      </c>
      <c r="BI2704" s="19" t="s">
        <v>7511</v>
      </c>
      <c r="BJ2704" s="19"/>
      <c r="BK2704" s="0" t="str">
        <f aca="false">IF(ISBLANK(P2704), IF(ISBLANK(I2704), IF(ISBLANK(G2704), IF(ISBLANK(E2704), "Niet", E2704), G2704), I2704), P2704)</f>
        <v>B13.1.3/15</v>
      </c>
      <c r="BL2704" s="0" t="str">
        <f aca="false">IF(COUNTIF($BK$2:$BK$3066, BK2704)&gt;1, "Double", "Correct")</f>
        <v>Correct</v>
      </c>
    </row>
    <row r="2705" customFormat="false" ht="15.75" hidden="true" customHeight="true" outlineLevel="0" collapsed="false">
      <c r="A2705" s="181" t="s">
        <v>5850</v>
      </c>
      <c r="B2705" s="21" t="s">
        <v>7500</v>
      </c>
      <c r="C2705" s="18" t="s">
        <v>7501</v>
      </c>
      <c r="D2705" s="72" t="s">
        <v>7502</v>
      </c>
      <c r="E2705" s="18" t="s">
        <v>7503</v>
      </c>
      <c r="F2705" s="44" t="s">
        <v>7504</v>
      </c>
      <c r="G2705" s="18" t="s">
        <v>7758</v>
      </c>
      <c r="H2705" s="72" t="s">
        <v>7759</v>
      </c>
      <c r="I2705" s="72"/>
      <c r="J2705" s="72"/>
      <c r="K2705" s="72" t="s">
        <v>73</v>
      </c>
      <c r="L2705" s="72" t="s">
        <v>74</v>
      </c>
      <c r="M2705" s="72"/>
      <c r="N2705" s="72"/>
      <c r="O2705" s="72"/>
      <c r="P2705" s="72" t="s">
        <v>7798</v>
      </c>
      <c r="Q2705" s="72" t="s">
        <v>5859</v>
      </c>
      <c r="R2705" s="72" t="n">
        <v>135</v>
      </c>
      <c r="S2705" s="31" t="s">
        <v>7508</v>
      </c>
      <c r="T2705" s="72" t="n">
        <v>122</v>
      </c>
      <c r="U2705" s="72"/>
      <c r="V2705" s="72"/>
      <c r="W2705" s="72"/>
      <c r="X2705" s="72"/>
      <c r="Y2705" s="72"/>
      <c r="Z2705" s="72"/>
      <c r="AA2705" s="72"/>
      <c r="AB2705" s="72"/>
      <c r="AC2705" s="70"/>
      <c r="AD2705" s="70"/>
      <c r="AE2705" s="70"/>
      <c r="AF2705" s="70"/>
      <c r="AG2705" s="72" t="s">
        <v>382</v>
      </c>
      <c r="AH2705" s="72"/>
      <c r="AI2705" s="19" t="s">
        <v>7799</v>
      </c>
      <c r="AJ2705" s="22" t="n">
        <v>10</v>
      </c>
      <c r="AK2705" s="23" t="s">
        <v>111</v>
      </c>
      <c r="AL2705" s="24" t="s">
        <v>112</v>
      </c>
      <c r="AM2705" s="25"/>
      <c r="AN2705" s="72"/>
      <c r="AO2705" s="72"/>
      <c r="AP2705" s="72"/>
      <c r="AS2705" s="19" t="s">
        <v>5862</v>
      </c>
      <c r="AT2705" s="46" t="n">
        <v>10</v>
      </c>
      <c r="AU2705" s="25" t="s">
        <v>111</v>
      </c>
      <c r="AV2705" s="22" t="s">
        <v>112</v>
      </c>
      <c r="AW2705" s="18"/>
      <c r="AX2705" s="18"/>
      <c r="AY2705" s="19"/>
      <c r="AZ2705" s="19" t="s">
        <v>7510</v>
      </c>
      <c r="BA2705" s="19"/>
      <c r="BB2705" s="72"/>
      <c r="BC2705" s="175" t="n">
        <v>16</v>
      </c>
      <c r="BD2705" s="72"/>
      <c r="BE2705" s="72"/>
      <c r="BF2705" s="72"/>
      <c r="BG2705" s="72"/>
      <c r="BH2705" s="19" t="s">
        <v>1695</v>
      </c>
      <c r="BI2705" s="19" t="s">
        <v>7511</v>
      </c>
      <c r="BJ2705" s="19"/>
      <c r="BK2705" s="0" t="str">
        <f aca="false">IF(ISBLANK(P2705), IF(ISBLANK(I2705), IF(ISBLANK(G2705), IF(ISBLANK(E2705), "Niet", E2705), G2705), I2705), P2705)</f>
        <v>B13.1.3/16</v>
      </c>
      <c r="BL2705" s="0" t="str">
        <f aca="false">IF(COUNTIF($BK$2:$BK$3066, BK2705)&gt;1, "Double", "Correct")</f>
        <v>Correct</v>
      </c>
    </row>
    <row r="2706" customFormat="false" ht="15.75" hidden="true" customHeight="true" outlineLevel="0" collapsed="false">
      <c r="A2706" s="181" t="s">
        <v>5850</v>
      </c>
      <c r="B2706" s="21" t="s">
        <v>7500</v>
      </c>
      <c r="C2706" s="18" t="s">
        <v>7501</v>
      </c>
      <c r="D2706" s="72" t="s">
        <v>7502</v>
      </c>
      <c r="E2706" s="18" t="s">
        <v>7503</v>
      </c>
      <c r="F2706" s="44" t="s">
        <v>7504</v>
      </c>
      <c r="G2706" s="18" t="s">
        <v>7758</v>
      </c>
      <c r="H2706" s="72" t="s">
        <v>7759</v>
      </c>
      <c r="I2706" s="72"/>
      <c r="J2706" s="72"/>
      <c r="K2706" s="72" t="s">
        <v>73</v>
      </c>
      <c r="L2706" s="72" t="s">
        <v>74</v>
      </c>
      <c r="M2706" s="72"/>
      <c r="N2706" s="72"/>
      <c r="O2706" s="72"/>
      <c r="P2706" s="72" t="s">
        <v>7800</v>
      </c>
      <c r="Q2706" s="72" t="s">
        <v>5859</v>
      </c>
      <c r="R2706" s="72" t="n">
        <v>135</v>
      </c>
      <c r="S2706" s="31" t="s">
        <v>7522</v>
      </c>
      <c r="T2706" s="72" t="n">
        <v>123</v>
      </c>
      <c r="U2706" s="72"/>
      <c r="V2706" s="72"/>
      <c r="W2706" s="72"/>
      <c r="X2706" s="72"/>
      <c r="Y2706" s="72"/>
      <c r="Z2706" s="72"/>
      <c r="AA2706" s="72"/>
      <c r="AB2706" s="72"/>
      <c r="AC2706" s="70"/>
      <c r="AD2706" s="70"/>
      <c r="AE2706" s="70"/>
      <c r="AF2706" s="70"/>
      <c r="AG2706" s="72" t="s">
        <v>382</v>
      </c>
      <c r="AH2706" s="72"/>
      <c r="AI2706" s="19" t="s">
        <v>7801</v>
      </c>
      <c r="AJ2706" s="22" t="s">
        <v>413</v>
      </c>
      <c r="AK2706" s="23" t="s">
        <v>93</v>
      </c>
      <c r="AL2706" s="24" t="s">
        <v>94</v>
      </c>
      <c r="AM2706" s="25"/>
      <c r="AN2706" s="72"/>
      <c r="AO2706" s="72"/>
      <c r="AP2706" s="72"/>
      <c r="AS2706" s="19" t="s">
        <v>5862</v>
      </c>
      <c r="AT2706" s="46" t="s">
        <v>413</v>
      </c>
      <c r="AU2706" s="25" t="s">
        <v>93</v>
      </c>
      <c r="AV2706" s="22" t="s">
        <v>94</v>
      </c>
      <c r="AW2706" s="18"/>
      <c r="AX2706" s="18"/>
      <c r="AY2706" s="19"/>
      <c r="AZ2706" s="19" t="s">
        <v>7524</v>
      </c>
      <c r="BA2706" s="19"/>
      <c r="BB2706" s="72"/>
      <c r="BC2706" s="175" t="n">
        <v>17</v>
      </c>
      <c r="BD2706" s="72"/>
      <c r="BE2706" s="72"/>
      <c r="BF2706" s="72"/>
      <c r="BG2706" s="72"/>
      <c r="BH2706" s="19" t="s">
        <v>1695</v>
      </c>
      <c r="BI2706" s="19" t="s">
        <v>7511</v>
      </c>
      <c r="BJ2706" s="19"/>
      <c r="BK2706" s="0" t="str">
        <f aca="false">IF(ISBLANK(P2706), IF(ISBLANK(I2706), IF(ISBLANK(G2706), IF(ISBLANK(E2706), "Niet", E2706), G2706), I2706), P2706)</f>
        <v>B13.1.3/17</v>
      </c>
      <c r="BL2706" s="0" t="str">
        <f aca="false">IF(COUNTIF($BK$2:$BK$3066, BK2706)&gt;1, "Double", "Correct")</f>
        <v>Correct</v>
      </c>
    </row>
    <row r="2707" customFormat="false" ht="15.75" hidden="true" customHeight="true" outlineLevel="0" collapsed="false">
      <c r="A2707" s="181" t="s">
        <v>5850</v>
      </c>
      <c r="B2707" s="21" t="s">
        <v>7500</v>
      </c>
      <c r="C2707" s="18" t="s">
        <v>7501</v>
      </c>
      <c r="D2707" s="72" t="s">
        <v>7502</v>
      </c>
      <c r="E2707" s="18" t="s">
        <v>7503</v>
      </c>
      <c r="F2707" s="44" t="s">
        <v>7504</v>
      </c>
      <c r="G2707" s="18" t="s">
        <v>7758</v>
      </c>
      <c r="H2707" s="72" t="s">
        <v>7759</v>
      </c>
      <c r="I2707" s="72"/>
      <c r="J2707" s="72"/>
      <c r="K2707" s="72" t="s">
        <v>73</v>
      </c>
      <c r="L2707" s="72" t="s">
        <v>74</v>
      </c>
      <c r="M2707" s="72"/>
      <c r="N2707" s="72"/>
      <c r="O2707" s="72"/>
      <c r="P2707" s="72" t="s">
        <v>7802</v>
      </c>
      <c r="Q2707" s="72" t="s">
        <v>5859</v>
      </c>
      <c r="R2707" s="72" t="n">
        <v>135</v>
      </c>
      <c r="S2707" s="31" t="s">
        <v>7522</v>
      </c>
      <c r="T2707" s="72" t="n">
        <v>123</v>
      </c>
      <c r="U2707" s="72"/>
      <c r="V2707" s="72"/>
      <c r="W2707" s="72"/>
      <c r="X2707" s="72"/>
      <c r="Y2707" s="72"/>
      <c r="Z2707" s="72"/>
      <c r="AA2707" s="72"/>
      <c r="AB2707" s="72"/>
      <c r="AC2707" s="70"/>
      <c r="AD2707" s="70"/>
      <c r="AE2707" s="70"/>
      <c r="AF2707" s="70"/>
      <c r="AG2707" s="72" t="s">
        <v>382</v>
      </c>
      <c r="AH2707" s="72"/>
      <c r="AI2707" s="19" t="s">
        <v>7803</v>
      </c>
      <c r="AJ2707" s="22" t="n">
        <v>28</v>
      </c>
      <c r="AK2707" s="23"/>
      <c r="AL2707" s="32"/>
      <c r="AM2707" s="25"/>
      <c r="AN2707" s="72"/>
      <c r="AO2707" s="72"/>
      <c r="AP2707" s="72"/>
      <c r="AS2707" s="19" t="s">
        <v>5862</v>
      </c>
      <c r="AT2707" s="46"/>
      <c r="AU2707" s="25"/>
      <c r="AV2707" s="22"/>
      <c r="AW2707" s="18"/>
      <c r="AX2707" s="18" t="s">
        <v>7804</v>
      </c>
      <c r="AY2707" s="19"/>
      <c r="AZ2707" s="19" t="s">
        <v>7524</v>
      </c>
      <c r="BA2707" s="19"/>
      <c r="BB2707" s="72"/>
      <c r="BC2707" s="175" t="n">
        <v>18</v>
      </c>
      <c r="BD2707" s="72"/>
      <c r="BE2707" s="72"/>
      <c r="BF2707" s="72"/>
      <c r="BG2707" s="72"/>
      <c r="BH2707" s="19" t="s">
        <v>1695</v>
      </c>
      <c r="BI2707" s="19" t="s">
        <v>7511</v>
      </c>
      <c r="BJ2707" s="19"/>
      <c r="BK2707" s="0" t="str">
        <f aca="false">IF(ISBLANK(P2707), IF(ISBLANK(I2707), IF(ISBLANK(G2707), IF(ISBLANK(E2707), "Niet", E2707), G2707), I2707), P2707)</f>
        <v>B13.1.3/18</v>
      </c>
      <c r="BL2707" s="0" t="str">
        <f aca="false">IF(COUNTIF($BK$2:$BK$3066, BK2707)&gt;1, "Double", "Correct")</f>
        <v>Correct</v>
      </c>
    </row>
    <row r="2708" customFormat="false" ht="15.75" hidden="true" customHeight="true" outlineLevel="0" collapsed="false">
      <c r="A2708" s="181" t="s">
        <v>5850</v>
      </c>
      <c r="B2708" s="21" t="s">
        <v>7500</v>
      </c>
      <c r="C2708" s="18" t="s">
        <v>7501</v>
      </c>
      <c r="D2708" s="72" t="s">
        <v>7502</v>
      </c>
      <c r="E2708" s="18" t="s">
        <v>7503</v>
      </c>
      <c r="F2708" s="44" t="s">
        <v>7504</v>
      </c>
      <c r="G2708" s="18" t="s">
        <v>7758</v>
      </c>
      <c r="H2708" s="72" t="s">
        <v>7759</v>
      </c>
      <c r="I2708" s="72"/>
      <c r="J2708" s="72"/>
      <c r="K2708" s="72" t="s">
        <v>73</v>
      </c>
      <c r="L2708" s="72" t="s">
        <v>74</v>
      </c>
      <c r="M2708" s="72"/>
      <c r="N2708" s="72"/>
      <c r="O2708" s="72"/>
      <c r="P2708" s="72" t="s">
        <v>7805</v>
      </c>
      <c r="Q2708" s="72" t="s">
        <v>5859</v>
      </c>
      <c r="R2708" s="72" t="n">
        <v>135</v>
      </c>
      <c r="S2708" s="31" t="s">
        <v>7508</v>
      </c>
      <c r="T2708" s="72" t="n">
        <v>122</v>
      </c>
      <c r="U2708" s="72"/>
      <c r="V2708" s="72"/>
      <c r="W2708" s="72"/>
      <c r="X2708" s="72"/>
      <c r="Y2708" s="72"/>
      <c r="Z2708" s="72"/>
      <c r="AA2708" s="72"/>
      <c r="AB2708" s="72"/>
      <c r="AC2708" s="70"/>
      <c r="AD2708" s="70"/>
      <c r="AE2708" s="70"/>
      <c r="AF2708" s="70"/>
      <c r="AG2708" s="72" t="s">
        <v>382</v>
      </c>
      <c r="AH2708" s="72"/>
      <c r="AI2708" s="19" t="s">
        <v>7806</v>
      </c>
      <c r="AJ2708" s="22" t="n">
        <v>27</v>
      </c>
      <c r="AK2708" s="23"/>
      <c r="AL2708" s="32"/>
      <c r="AM2708" s="25"/>
      <c r="AN2708" s="72"/>
      <c r="AO2708" s="72"/>
      <c r="AP2708" s="72"/>
      <c r="AS2708" s="19" t="s">
        <v>5862</v>
      </c>
      <c r="AT2708" s="46"/>
      <c r="AU2708" s="25"/>
      <c r="AV2708" s="22"/>
      <c r="AW2708" s="18"/>
      <c r="AX2708" s="18" t="s">
        <v>7807</v>
      </c>
      <c r="AY2708" s="19"/>
      <c r="AZ2708" s="19" t="s">
        <v>7510</v>
      </c>
      <c r="BA2708" s="19"/>
      <c r="BB2708" s="72"/>
      <c r="BC2708" s="175" t="n">
        <v>19</v>
      </c>
      <c r="BD2708" s="72"/>
      <c r="BE2708" s="72"/>
      <c r="BF2708" s="72"/>
      <c r="BG2708" s="72"/>
      <c r="BH2708" s="19" t="s">
        <v>1695</v>
      </c>
      <c r="BI2708" s="19" t="s">
        <v>7511</v>
      </c>
      <c r="BJ2708" s="19"/>
      <c r="BK2708" s="0" t="str">
        <f aca="false">IF(ISBLANK(P2708), IF(ISBLANK(I2708), IF(ISBLANK(G2708), IF(ISBLANK(E2708), "Niet", E2708), G2708), I2708), P2708)</f>
        <v>B13.1.3/19</v>
      </c>
      <c r="BL2708" s="0" t="str">
        <f aca="false">IF(COUNTIF($BK$2:$BK$3066, BK2708)&gt;1, "Double", "Correct")</f>
        <v>Correct</v>
      </c>
    </row>
    <row r="2709" customFormat="false" ht="15.75" hidden="true" customHeight="true" outlineLevel="0" collapsed="false">
      <c r="A2709" s="181" t="s">
        <v>5850</v>
      </c>
      <c r="B2709" s="21" t="s">
        <v>7500</v>
      </c>
      <c r="C2709" s="18" t="s">
        <v>7501</v>
      </c>
      <c r="D2709" s="72" t="s">
        <v>7502</v>
      </c>
      <c r="E2709" s="18" t="s">
        <v>7503</v>
      </c>
      <c r="F2709" s="44" t="s">
        <v>7504</v>
      </c>
      <c r="G2709" s="18" t="s">
        <v>7758</v>
      </c>
      <c r="H2709" s="72" t="s">
        <v>7759</v>
      </c>
      <c r="I2709" s="72"/>
      <c r="J2709" s="72"/>
      <c r="K2709" s="72" t="s">
        <v>73</v>
      </c>
      <c r="L2709" s="72" t="s">
        <v>74</v>
      </c>
      <c r="M2709" s="72"/>
      <c r="N2709" s="72"/>
      <c r="O2709" s="72"/>
      <c r="P2709" s="72" t="s">
        <v>7808</v>
      </c>
      <c r="Q2709" s="72" t="s">
        <v>5859</v>
      </c>
      <c r="R2709" s="72" t="n">
        <v>135</v>
      </c>
      <c r="S2709" s="31" t="s">
        <v>7522</v>
      </c>
      <c r="T2709" s="72" t="n">
        <v>123</v>
      </c>
      <c r="U2709" s="72"/>
      <c r="V2709" s="72"/>
      <c r="W2709" s="72"/>
      <c r="X2709" s="72"/>
      <c r="Y2709" s="72"/>
      <c r="Z2709" s="72"/>
      <c r="AA2709" s="72"/>
      <c r="AB2709" s="72"/>
      <c r="AC2709" s="70"/>
      <c r="AD2709" s="70"/>
      <c r="AE2709" s="70"/>
      <c r="AF2709" s="70"/>
      <c r="AG2709" s="72" t="s">
        <v>382</v>
      </c>
      <c r="AH2709" s="72"/>
      <c r="AI2709" s="19" t="s">
        <v>7809</v>
      </c>
      <c r="AJ2709" s="22" t="n">
        <v>24</v>
      </c>
      <c r="AK2709" s="23" t="s">
        <v>121</v>
      </c>
      <c r="AL2709" s="24" t="s">
        <v>122</v>
      </c>
      <c r="AM2709" s="25"/>
      <c r="AN2709" s="72"/>
      <c r="AO2709" s="72"/>
      <c r="AP2709" s="72"/>
      <c r="AS2709" s="19" t="s">
        <v>5862</v>
      </c>
      <c r="AT2709" s="46" t="n">
        <v>24</v>
      </c>
      <c r="AU2709" s="25" t="s">
        <v>121</v>
      </c>
      <c r="AV2709" s="22" t="s">
        <v>122</v>
      </c>
      <c r="AW2709" s="18"/>
      <c r="AX2709" s="18"/>
      <c r="AY2709" s="19"/>
      <c r="AZ2709" s="19" t="s">
        <v>7524</v>
      </c>
      <c r="BA2709" s="19"/>
      <c r="BB2709" s="72"/>
      <c r="BC2709" s="175" t="n">
        <v>20</v>
      </c>
      <c r="BD2709" s="72"/>
      <c r="BE2709" s="72"/>
      <c r="BF2709" s="72"/>
      <c r="BG2709" s="72"/>
      <c r="BH2709" s="19" t="s">
        <v>1695</v>
      </c>
      <c r="BI2709" s="19" t="s">
        <v>7511</v>
      </c>
      <c r="BJ2709" s="19"/>
      <c r="BK2709" s="0" t="str">
        <f aca="false">IF(ISBLANK(P2709), IF(ISBLANK(I2709), IF(ISBLANK(G2709), IF(ISBLANK(E2709), "Niet", E2709), G2709), I2709), P2709)</f>
        <v>B13.1.3/20</v>
      </c>
      <c r="BL2709" s="0" t="str">
        <f aca="false">IF(COUNTIF($BK$2:$BK$3066, BK2709)&gt;1, "Double", "Correct")</f>
        <v>Correct</v>
      </c>
    </row>
    <row r="2710" customFormat="false" ht="15.75" hidden="true" customHeight="true" outlineLevel="0" collapsed="false">
      <c r="A2710" s="181" t="s">
        <v>5850</v>
      </c>
      <c r="B2710" s="21" t="s">
        <v>7500</v>
      </c>
      <c r="C2710" s="18" t="s">
        <v>7501</v>
      </c>
      <c r="D2710" s="72" t="s">
        <v>7502</v>
      </c>
      <c r="E2710" s="18" t="s">
        <v>7503</v>
      </c>
      <c r="F2710" s="44" t="s">
        <v>7504</v>
      </c>
      <c r="G2710" s="18" t="s">
        <v>7758</v>
      </c>
      <c r="H2710" s="72" t="s">
        <v>7759</v>
      </c>
      <c r="I2710" s="72"/>
      <c r="J2710" s="72"/>
      <c r="K2710" s="72" t="s">
        <v>73</v>
      </c>
      <c r="L2710" s="72" t="s">
        <v>74</v>
      </c>
      <c r="M2710" s="72"/>
      <c r="N2710" s="72"/>
      <c r="O2710" s="72"/>
      <c r="P2710" s="72" t="s">
        <v>7810</v>
      </c>
      <c r="Q2710" s="72" t="s">
        <v>5859</v>
      </c>
      <c r="R2710" s="72" t="n">
        <v>135</v>
      </c>
      <c r="S2710" s="31" t="s">
        <v>7522</v>
      </c>
      <c r="T2710" s="72" t="n">
        <v>123</v>
      </c>
      <c r="U2710" s="72"/>
      <c r="V2710" s="72"/>
      <c r="W2710" s="72"/>
      <c r="X2710" s="72"/>
      <c r="Y2710" s="72"/>
      <c r="Z2710" s="72"/>
      <c r="AA2710" s="72"/>
      <c r="AB2710" s="72"/>
      <c r="AC2710" s="70"/>
      <c r="AD2710" s="70"/>
      <c r="AE2710" s="70"/>
      <c r="AF2710" s="70"/>
      <c r="AG2710" s="72" t="s">
        <v>382</v>
      </c>
      <c r="AH2710" s="72"/>
      <c r="AI2710" s="19" t="s">
        <v>7811</v>
      </c>
      <c r="AJ2710" s="22" t="n">
        <v>14</v>
      </c>
      <c r="AK2710" s="23" t="s">
        <v>295</v>
      </c>
      <c r="AL2710" s="24" t="s">
        <v>99</v>
      </c>
      <c r="AM2710" s="25"/>
      <c r="AN2710" s="72"/>
      <c r="AO2710" s="72"/>
      <c r="AP2710" s="72"/>
      <c r="AS2710" s="19" t="s">
        <v>5862</v>
      </c>
      <c r="AT2710" s="46" t="n">
        <v>14</v>
      </c>
      <c r="AU2710" s="25" t="s">
        <v>295</v>
      </c>
      <c r="AV2710" s="22" t="s">
        <v>99</v>
      </c>
      <c r="AW2710" s="18"/>
      <c r="AX2710" s="18"/>
      <c r="AY2710" s="19"/>
      <c r="AZ2710" s="19" t="s">
        <v>7524</v>
      </c>
      <c r="BA2710" s="19"/>
      <c r="BB2710" s="72"/>
      <c r="BC2710" s="175" t="n">
        <v>21</v>
      </c>
      <c r="BD2710" s="72"/>
      <c r="BE2710" s="72"/>
      <c r="BF2710" s="72"/>
      <c r="BG2710" s="72"/>
      <c r="BH2710" s="19" t="s">
        <v>1695</v>
      </c>
      <c r="BI2710" s="19" t="s">
        <v>7511</v>
      </c>
      <c r="BJ2710" s="19"/>
      <c r="BK2710" s="0" t="str">
        <f aca="false">IF(ISBLANK(P2710), IF(ISBLANK(I2710), IF(ISBLANK(G2710), IF(ISBLANK(E2710), "Niet", E2710), G2710), I2710), P2710)</f>
        <v>B13.1.3/21</v>
      </c>
      <c r="BL2710" s="0" t="str">
        <f aca="false">IF(COUNTIF($BK$2:$BK$3066, BK2710)&gt;1, "Double", "Correct")</f>
        <v>Correct</v>
      </c>
    </row>
    <row r="2711" customFormat="false" ht="15.75" hidden="true" customHeight="true" outlineLevel="0" collapsed="false">
      <c r="A2711" s="181" t="s">
        <v>5850</v>
      </c>
      <c r="B2711" s="21" t="s">
        <v>7500</v>
      </c>
      <c r="C2711" s="18" t="s">
        <v>7501</v>
      </c>
      <c r="D2711" s="72" t="s">
        <v>7502</v>
      </c>
      <c r="E2711" s="18" t="s">
        <v>7503</v>
      </c>
      <c r="F2711" s="44" t="s">
        <v>7504</v>
      </c>
      <c r="G2711" s="18" t="s">
        <v>7758</v>
      </c>
      <c r="H2711" s="72" t="s">
        <v>7759</v>
      </c>
      <c r="I2711" s="72"/>
      <c r="J2711" s="72"/>
      <c r="K2711" s="72" t="s">
        <v>73</v>
      </c>
      <c r="L2711" s="72" t="s">
        <v>74</v>
      </c>
      <c r="M2711" s="72"/>
      <c r="N2711" s="72"/>
      <c r="O2711" s="72"/>
      <c r="P2711" s="72" t="s">
        <v>7812</v>
      </c>
      <c r="Q2711" s="72" t="s">
        <v>5859</v>
      </c>
      <c r="R2711" s="72" t="n">
        <v>135</v>
      </c>
      <c r="S2711" s="72"/>
      <c r="T2711" s="72"/>
      <c r="U2711" s="72"/>
      <c r="V2711" s="72"/>
      <c r="W2711" s="72"/>
      <c r="X2711" s="72"/>
      <c r="Y2711" s="72"/>
      <c r="Z2711" s="72"/>
      <c r="AA2711" s="72"/>
      <c r="AB2711" s="72"/>
      <c r="AC2711" s="70"/>
      <c r="AD2711" s="70"/>
      <c r="AE2711" s="70"/>
      <c r="AF2711" s="70"/>
      <c r="AG2711" s="72" t="s">
        <v>382</v>
      </c>
      <c r="AH2711" s="72"/>
      <c r="AI2711" s="19" t="s">
        <v>7813</v>
      </c>
      <c r="AJ2711" s="22"/>
      <c r="AK2711" s="23"/>
      <c r="AL2711" s="32"/>
      <c r="AM2711" s="25"/>
      <c r="AN2711" s="72"/>
      <c r="AO2711" s="72"/>
      <c r="AP2711" s="72"/>
      <c r="AS2711" s="19" t="s">
        <v>5862</v>
      </c>
      <c r="AT2711" s="46"/>
      <c r="AU2711" s="25"/>
      <c r="AV2711" s="22"/>
      <c r="AW2711" s="18"/>
      <c r="AX2711" s="18" t="s">
        <v>7688</v>
      </c>
      <c r="AY2711" s="19"/>
      <c r="AZ2711" s="72" t="s">
        <v>7814</v>
      </c>
      <c r="BA2711" s="72"/>
      <c r="BB2711" s="72"/>
      <c r="BC2711" s="175" t="n">
        <v>22</v>
      </c>
      <c r="BD2711" s="72"/>
      <c r="BE2711" s="72"/>
      <c r="BF2711" s="72"/>
      <c r="BG2711" s="72"/>
      <c r="BH2711" s="19" t="s">
        <v>1695</v>
      </c>
      <c r="BI2711" s="19" t="s">
        <v>7511</v>
      </c>
      <c r="BJ2711" s="19"/>
      <c r="BK2711" s="0" t="str">
        <f aca="false">IF(ISBLANK(P2711), IF(ISBLANK(I2711), IF(ISBLANK(G2711), IF(ISBLANK(E2711), "Niet", E2711), G2711), I2711), P2711)</f>
        <v>B13.1.3/22</v>
      </c>
      <c r="BL2711" s="0" t="str">
        <f aca="false">IF(COUNTIF($BK$2:$BK$3066, BK2711)&gt;1, "Double", "Correct")</f>
        <v>Correct</v>
      </c>
    </row>
    <row r="2712" customFormat="false" ht="15.75" hidden="true" customHeight="true" outlineLevel="0" collapsed="false">
      <c r="A2712" s="181" t="s">
        <v>5850</v>
      </c>
      <c r="B2712" s="21" t="s">
        <v>7500</v>
      </c>
      <c r="C2712" s="18" t="s">
        <v>7501</v>
      </c>
      <c r="D2712" s="72" t="s">
        <v>7502</v>
      </c>
      <c r="E2712" s="18" t="s">
        <v>7503</v>
      </c>
      <c r="F2712" s="44" t="s">
        <v>7504</v>
      </c>
      <c r="G2712" s="18" t="s">
        <v>7758</v>
      </c>
      <c r="H2712" s="72" t="s">
        <v>7759</v>
      </c>
      <c r="I2712" s="72"/>
      <c r="J2712" s="72"/>
      <c r="K2712" s="72" t="s">
        <v>73</v>
      </c>
      <c r="L2712" s="72" t="s">
        <v>74</v>
      </c>
      <c r="M2712" s="72"/>
      <c r="N2712" s="72"/>
      <c r="O2712" s="72"/>
      <c r="P2712" s="72" t="s">
        <v>7815</v>
      </c>
      <c r="Q2712" s="72" t="s">
        <v>5859</v>
      </c>
      <c r="R2712" s="72" t="n">
        <v>135</v>
      </c>
      <c r="S2712" s="31" t="s">
        <v>7522</v>
      </c>
      <c r="T2712" s="72" t="n">
        <v>123</v>
      </c>
      <c r="U2712" s="72"/>
      <c r="V2712" s="72"/>
      <c r="W2712" s="72"/>
      <c r="X2712" s="72"/>
      <c r="Y2712" s="72"/>
      <c r="Z2712" s="72"/>
      <c r="AA2712" s="72"/>
      <c r="AB2712" s="72"/>
      <c r="AC2712" s="70"/>
      <c r="AD2712" s="70"/>
      <c r="AE2712" s="70"/>
      <c r="AF2712" s="70"/>
      <c r="AG2712" s="72" t="s">
        <v>382</v>
      </c>
      <c r="AH2712" s="72"/>
      <c r="AI2712" s="19" t="s">
        <v>7816</v>
      </c>
      <c r="AJ2712" s="22"/>
      <c r="AK2712" s="23"/>
      <c r="AL2712" s="32"/>
      <c r="AM2712" s="25"/>
      <c r="AN2712" s="72"/>
      <c r="AO2712" s="72"/>
      <c r="AP2712" s="72"/>
      <c r="AS2712" s="19" t="s">
        <v>5862</v>
      </c>
      <c r="AT2712" s="46"/>
      <c r="AU2712" s="25"/>
      <c r="AV2712" s="22"/>
      <c r="AW2712" s="18"/>
      <c r="AX2712" s="18" t="s">
        <v>962</v>
      </c>
      <c r="AY2712" s="19"/>
      <c r="AZ2712" s="19" t="s">
        <v>7524</v>
      </c>
      <c r="BA2712" s="19"/>
      <c r="BB2712" s="72"/>
      <c r="BC2712" s="175" t="n">
        <v>23</v>
      </c>
      <c r="BD2712" s="72"/>
      <c r="BE2712" s="72"/>
      <c r="BF2712" s="72"/>
      <c r="BG2712" s="72"/>
      <c r="BH2712" s="19" t="s">
        <v>1695</v>
      </c>
      <c r="BI2712" s="19" t="s">
        <v>7511</v>
      </c>
      <c r="BJ2712" s="19"/>
      <c r="BK2712" s="0" t="str">
        <f aca="false">IF(ISBLANK(P2712), IF(ISBLANK(I2712), IF(ISBLANK(G2712), IF(ISBLANK(E2712), "Niet", E2712), G2712), I2712), P2712)</f>
        <v>B13.1.3/23</v>
      </c>
      <c r="BL2712" s="0" t="str">
        <f aca="false">IF(COUNTIF($BK$2:$BK$3066, BK2712)&gt;1, "Double", "Correct")</f>
        <v>Correct</v>
      </c>
    </row>
    <row r="2713" customFormat="false" ht="15.75" hidden="true" customHeight="true" outlineLevel="0" collapsed="false">
      <c r="A2713" s="181" t="s">
        <v>5850</v>
      </c>
      <c r="B2713" s="21" t="s">
        <v>7500</v>
      </c>
      <c r="C2713" s="18" t="s">
        <v>7501</v>
      </c>
      <c r="D2713" s="72" t="s">
        <v>7502</v>
      </c>
      <c r="E2713" s="18" t="s">
        <v>7503</v>
      </c>
      <c r="F2713" s="44" t="s">
        <v>7504</v>
      </c>
      <c r="G2713" s="18" t="s">
        <v>7758</v>
      </c>
      <c r="H2713" s="72" t="s">
        <v>7759</v>
      </c>
      <c r="I2713" s="72"/>
      <c r="J2713" s="72"/>
      <c r="K2713" s="72" t="s">
        <v>73</v>
      </c>
      <c r="L2713" s="72" t="s">
        <v>74</v>
      </c>
      <c r="M2713" s="72"/>
      <c r="N2713" s="72"/>
      <c r="O2713" s="72"/>
      <c r="P2713" s="72" t="s">
        <v>7817</v>
      </c>
      <c r="Q2713" s="72" t="s">
        <v>5859</v>
      </c>
      <c r="R2713" s="72" t="n">
        <v>135</v>
      </c>
      <c r="S2713" s="31" t="s">
        <v>7522</v>
      </c>
      <c r="T2713" s="72" t="n">
        <v>123</v>
      </c>
      <c r="U2713" s="72"/>
      <c r="V2713" s="72"/>
      <c r="W2713" s="72"/>
      <c r="X2713" s="72"/>
      <c r="Y2713" s="72"/>
      <c r="Z2713" s="72"/>
      <c r="AA2713" s="72"/>
      <c r="AB2713" s="72"/>
      <c r="AC2713" s="70"/>
      <c r="AD2713" s="70"/>
      <c r="AE2713" s="70"/>
      <c r="AF2713" s="70"/>
      <c r="AG2713" s="72" t="s">
        <v>382</v>
      </c>
      <c r="AH2713" s="72"/>
      <c r="AI2713" s="19" t="s">
        <v>7818</v>
      </c>
      <c r="AJ2713" s="22" t="s">
        <v>413</v>
      </c>
      <c r="AK2713" s="23" t="s">
        <v>130</v>
      </c>
      <c r="AL2713" s="24" t="s">
        <v>131</v>
      </c>
      <c r="AM2713" s="25"/>
      <c r="AN2713" s="72"/>
      <c r="AO2713" s="72"/>
      <c r="AP2713" s="72"/>
      <c r="AS2713" s="19" t="s">
        <v>5862</v>
      </c>
      <c r="AT2713" s="46" t="s">
        <v>413</v>
      </c>
      <c r="AU2713" s="25" t="s">
        <v>130</v>
      </c>
      <c r="AV2713" s="22" t="s">
        <v>131</v>
      </c>
      <c r="AW2713" s="18"/>
      <c r="AX2713" s="18"/>
      <c r="AY2713" s="19"/>
      <c r="AZ2713" s="19" t="s">
        <v>7524</v>
      </c>
      <c r="BA2713" s="19"/>
      <c r="BB2713" s="72"/>
      <c r="BC2713" s="175" t="n">
        <v>24</v>
      </c>
      <c r="BD2713" s="72"/>
      <c r="BE2713" s="72"/>
      <c r="BF2713" s="72"/>
      <c r="BG2713" s="72"/>
      <c r="BH2713" s="19" t="s">
        <v>1695</v>
      </c>
      <c r="BI2713" s="19" t="s">
        <v>7511</v>
      </c>
      <c r="BJ2713" s="19"/>
      <c r="BK2713" s="0" t="str">
        <f aca="false">IF(ISBLANK(P2713), IF(ISBLANK(I2713), IF(ISBLANK(G2713), IF(ISBLANK(E2713), "Niet", E2713), G2713), I2713), P2713)</f>
        <v>B13.1.3/24</v>
      </c>
      <c r="BL2713" s="0" t="str">
        <f aca="false">IF(COUNTIF($BK$2:$BK$3066, BK2713)&gt;1, "Double", "Correct")</f>
        <v>Correct</v>
      </c>
    </row>
    <row r="2714" customFormat="false" ht="15.75" hidden="true" customHeight="true" outlineLevel="0" collapsed="false">
      <c r="A2714" s="181" t="s">
        <v>5850</v>
      </c>
      <c r="B2714" s="21" t="s">
        <v>7500</v>
      </c>
      <c r="C2714" s="18" t="s">
        <v>7501</v>
      </c>
      <c r="D2714" s="72" t="s">
        <v>7502</v>
      </c>
      <c r="E2714" s="18" t="s">
        <v>7503</v>
      </c>
      <c r="F2714" s="44" t="s">
        <v>7504</v>
      </c>
      <c r="G2714" s="18" t="s">
        <v>7758</v>
      </c>
      <c r="H2714" s="72" t="s">
        <v>7759</v>
      </c>
      <c r="I2714" s="72"/>
      <c r="J2714" s="72"/>
      <c r="K2714" s="72" t="s">
        <v>73</v>
      </c>
      <c r="L2714" s="72" t="s">
        <v>74</v>
      </c>
      <c r="M2714" s="72"/>
      <c r="N2714" s="72"/>
      <c r="O2714" s="72"/>
      <c r="P2714" s="72" t="s">
        <v>7819</v>
      </c>
      <c r="Q2714" s="72" t="s">
        <v>5859</v>
      </c>
      <c r="R2714" s="72" t="n">
        <v>135</v>
      </c>
      <c r="S2714" s="31" t="s">
        <v>7522</v>
      </c>
      <c r="T2714" s="72" t="n">
        <v>123</v>
      </c>
      <c r="U2714" s="72"/>
      <c r="V2714" s="72"/>
      <c r="W2714" s="72"/>
      <c r="X2714" s="72"/>
      <c r="Y2714" s="72"/>
      <c r="Z2714" s="72"/>
      <c r="AA2714" s="72"/>
      <c r="AB2714" s="72"/>
      <c r="AC2714" s="70"/>
      <c r="AD2714" s="70"/>
      <c r="AE2714" s="70"/>
      <c r="AF2714" s="70"/>
      <c r="AG2714" s="72" t="s">
        <v>382</v>
      </c>
      <c r="AH2714" s="72"/>
      <c r="AI2714" s="19" t="s">
        <v>7820</v>
      </c>
      <c r="AJ2714" s="22" t="n">
        <v>12</v>
      </c>
      <c r="AK2714" s="23" t="s">
        <v>130</v>
      </c>
      <c r="AL2714" s="24" t="s">
        <v>131</v>
      </c>
      <c r="AM2714" s="25"/>
      <c r="AN2714" s="136" t="s">
        <v>1547</v>
      </c>
      <c r="AO2714" s="136"/>
      <c r="AP2714" s="136"/>
      <c r="AQ2714" s="0" t="s">
        <v>1548</v>
      </c>
      <c r="AS2714" s="19" t="s">
        <v>5862</v>
      </c>
      <c r="AT2714" s="46" t="n">
        <v>12</v>
      </c>
      <c r="AU2714" s="25" t="s">
        <v>130</v>
      </c>
      <c r="AV2714" s="22" t="s">
        <v>131</v>
      </c>
      <c r="AW2714" s="18"/>
      <c r="AX2714" s="18"/>
      <c r="AY2714" s="19"/>
      <c r="AZ2714" s="19" t="s">
        <v>7524</v>
      </c>
      <c r="BA2714" s="19"/>
      <c r="BB2714" s="72"/>
      <c r="BC2714" s="175" t="n">
        <v>25</v>
      </c>
      <c r="BD2714" s="72"/>
      <c r="BE2714" s="72"/>
      <c r="BF2714" s="72"/>
      <c r="BG2714" s="72"/>
      <c r="BH2714" s="19" t="s">
        <v>1695</v>
      </c>
      <c r="BI2714" s="19" t="s">
        <v>7511</v>
      </c>
      <c r="BJ2714" s="19"/>
      <c r="BK2714" s="0" t="str">
        <f aca="false">IF(ISBLANK(P2714), IF(ISBLANK(I2714), IF(ISBLANK(G2714), IF(ISBLANK(E2714), "Niet", E2714), G2714), I2714), P2714)</f>
        <v>B13.1.3/25</v>
      </c>
      <c r="BL2714" s="0" t="str">
        <f aca="false">IF(COUNTIF($BK$2:$BK$3066, BK2714)&gt;1, "Double", "Correct")</f>
        <v>Correct</v>
      </c>
    </row>
    <row r="2715" customFormat="false" ht="15.75" hidden="true" customHeight="true" outlineLevel="0" collapsed="false">
      <c r="A2715" s="181" t="s">
        <v>5850</v>
      </c>
      <c r="B2715" s="21" t="s">
        <v>7500</v>
      </c>
      <c r="C2715" s="18" t="s">
        <v>7501</v>
      </c>
      <c r="D2715" s="72" t="s">
        <v>7502</v>
      </c>
      <c r="E2715" s="18" t="s">
        <v>7503</v>
      </c>
      <c r="F2715" s="44" t="s">
        <v>7504</v>
      </c>
      <c r="G2715" s="18" t="s">
        <v>7758</v>
      </c>
      <c r="H2715" s="72" t="s">
        <v>7759</v>
      </c>
      <c r="I2715" s="72"/>
      <c r="J2715" s="72"/>
      <c r="K2715" s="72" t="s">
        <v>73</v>
      </c>
      <c r="L2715" s="72" t="s">
        <v>74</v>
      </c>
      <c r="M2715" s="72"/>
      <c r="N2715" s="72"/>
      <c r="O2715" s="72"/>
      <c r="P2715" s="72" t="s">
        <v>7821</v>
      </c>
      <c r="Q2715" s="72" t="s">
        <v>5859</v>
      </c>
      <c r="R2715" s="72" t="n">
        <v>135</v>
      </c>
      <c r="S2715" s="31" t="s">
        <v>7522</v>
      </c>
      <c r="T2715" s="72" t="n">
        <v>123</v>
      </c>
      <c r="U2715" s="72"/>
      <c r="V2715" s="72"/>
      <c r="W2715" s="72"/>
      <c r="X2715" s="72"/>
      <c r="Y2715" s="72"/>
      <c r="Z2715" s="72"/>
      <c r="AA2715" s="72"/>
      <c r="AB2715" s="72"/>
      <c r="AC2715" s="70"/>
      <c r="AD2715" s="70"/>
      <c r="AE2715" s="70"/>
      <c r="AF2715" s="70"/>
      <c r="AG2715" s="72" t="s">
        <v>382</v>
      </c>
      <c r="AH2715" s="72"/>
      <c r="AI2715" s="19" t="s">
        <v>7822</v>
      </c>
      <c r="AJ2715" s="22" t="n">
        <v>21</v>
      </c>
      <c r="AK2715" s="23" t="s">
        <v>130</v>
      </c>
      <c r="AL2715" s="24" t="s">
        <v>131</v>
      </c>
      <c r="AM2715" s="25"/>
      <c r="AN2715" s="72"/>
      <c r="AO2715" s="72"/>
      <c r="AP2715" s="72"/>
      <c r="AS2715" s="19" t="s">
        <v>5862</v>
      </c>
      <c r="AT2715" s="46" t="n">
        <v>21</v>
      </c>
      <c r="AU2715" s="25" t="s">
        <v>130</v>
      </c>
      <c r="AV2715" s="22" t="s">
        <v>131</v>
      </c>
      <c r="AW2715" s="18"/>
      <c r="AX2715" s="18"/>
      <c r="AY2715" s="19"/>
      <c r="AZ2715" s="19" t="s">
        <v>7524</v>
      </c>
      <c r="BA2715" s="19"/>
      <c r="BB2715" s="72"/>
      <c r="BC2715" s="175" t="n">
        <v>26</v>
      </c>
      <c r="BD2715" s="72"/>
      <c r="BE2715" s="72"/>
      <c r="BF2715" s="72"/>
      <c r="BG2715" s="72"/>
      <c r="BH2715" s="19" t="s">
        <v>1695</v>
      </c>
      <c r="BI2715" s="19" t="s">
        <v>7511</v>
      </c>
      <c r="BJ2715" s="19"/>
      <c r="BK2715" s="0" t="str">
        <f aca="false">IF(ISBLANK(P2715), IF(ISBLANK(I2715), IF(ISBLANK(G2715), IF(ISBLANK(E2715), "Niet", E2715), G2715), I2715), P2715)</f>
        <v>B13.1.3/26</v>
      </c>
      <c r="BL2715" s="0" t="str">
        <f aca="false">IF(COUNTIF($BK$2:$BK$3066, BK2715)&gt;1, "Double", "Correct")</f>
        <v>Correct</v>
      </c>
    </row>
    <row r="2716" customFormat="false" ht="15.75" hidden="true" customHeight="true" outlineLevel="0" collapsed="false">
      <c r="A2716" s="181" t="s">
        <v>5850</v>
      </c>
      <c r="B2716" s="21" t="s">
        <v>7500</v>
      </c>
      <c r="C2716" s="18" t="s">
        <v>7501</v>
      </c>
      <c r="D2716" s="72" t="s">
        <v>7502</v>
      </c>
      <c r="E2716" s="18" t="s">
        <v>7503</v>
      </c>
      <c r="F2716" s="44" t="s">
        <v>7504</v>
      </c>
      <c r="G2716" s="18" t="s">
        <v>7758</v>
      </c>
      <c r="H2716" s="72" t="s">
        <v>7759</v>
      </c>
      <c r="I2716" s="72"/>
      <c r="J2716" s="72"/>
      <c r="K2716" s="72" t="s">
        <v>73</v>
      </c>
      <c r="L2716" s="72" t="s">
        <v>74</v>
      </c>
      <c r="M2716" s="72"/>
      <c r="N2716" s="72"/>
      <c r="O2716" s="72"/>
      <c r="P2716" s="72" t="s">
        <v>7823</v>
      </c>
      <c r="Q2716" s="72" t="s">
        <v>5859</v>
      </c>
      <c r="R2716" s="72" t="n">
        <v>135</v>
      </c>
      <c r="S2716" s="31" t="s">
        <v>7522</v>
      </c>
      <c r="T2716" s="72" t="n">
        <v>123</v>
      </c>
      <c r="U2716" s="72"/>
      <c r="V2716" s="72"/>
      <c r="W2716" s="72"/>
      <c r="X2716" s="72"/>
      <c r="Y2716" s="72"/>
      <c r="Z2716" s="72"/>
      <c r="AA2716" s="72"/>
      <c r="AB2716" s="72"/>
      <c r="AC2716" s="70"/>
      <c r="AD2716" s="70"/>
      <c r="AE2716" s="70"/>
      <c r="AF2716" s="70"/>
      <c r="AG2716" s="72" t="s">
        <v>382</v>
      </c>
      <c r="AH2716" s="72"/>
      <c r="AI2716" s="19" t="s">
        <v>7824</v>
      </c>
      <c r="AJ2716" s="22" t="n">
        <v>27</v>
      </c>
      <c r="AK2716" s="23" t="s">
        <v>130</v>
      </c>
      <c r="AL2716" s="24" t="s">
        <v>131</v>
      </c>
      <c r="AM2716" s="25"/>
      <c r="AN2716" s="72"/>
      <c r="AO2716" s="72"/>
      <c r="AP2716" s="72"/>
      <c r="AS2716" s="19" t="s">
        <v>5862</v>
      </c>
      <c r="AT2716" s="46" t="n">
        <v>27</v>
      </c>
      <c r="AU2716" s="25" t="s">
        <v>130</v>
      </c>
      <c r="AV2716" s="22" t="s">
        <v>131</v>
      </c>
      <c r="AW2716" s="18"/>
      <c r="AX2716" s="18"/>
      <c r="AY2716" s="19"/>
      <c r="AZ2716" s="19" t="s">
        <v>7524</v>
      </c>
      <c r="BA2716" s="19"/>
      <c r="BB2716" s="72"/>
      <c r="BC2716" s="175" t="n">
        <v>27</v>
      </c>
      <c r="BD2716" s="72"/>
      <c r="BE2716" s="72"/>
      <c r="BF2716" s="72"/>
      <c r="BG2716" s="72"/>
      <c r="BH2716" s="19" t="s">
        <v>1695</v>
      </c>
      <c r="BI2716" s="19" t="s">
        <v>7511</v>
      </c>
      <c r="BJ2716" s="19"/>
      <c r="BK2716" s="0" t="str">
        <f aca="false">IF(ISBLANK(P2716), IF(ISBLANK(I2716), IF(ISBLANK(G2716), IF(ISBLANK(E2716), "Niet", E2716), G2716), I2716), P2716)</f>
        <v>B13.1.3/27</v>
      </c>
      <c r="BL2716" s="0" t="str">
        <f aca="false">IF(COUNTIF($BK$2:$BK$3066, BK2716)&gt;1, "Double", "Correct")</f>
        <v>Correct</v>
      </c>
    </row>
    <row r="2717" customFormat="false" ht="15.75" hidden="true" customHeight="true" outlineLevel="0" collapsed="false">
      <c r="A2717" s="181" t="s">
        <v>5850</v>
      </c>
      <c r="B2717" s="21" t="s">
        <v>7500</v>
      </c>
      <c r="C2717" s="18" t="s">
        <v>7501</v>
      </c>
      <c r="D2717" s="72" t="s">
        <v>7502</v>
      </c>
      <c r="E2717" s="18" t="s">
        <v>7503</v>
      </c>
      <c r="F2717" s="44" t="s">
        <v>7504</v>
      </c>
      <c r="G2717" s="18" t="s">
        <v>7758</v>
      </c>
      <c r="H2717" s="72" t="s">
        <v>7759</v>
      </c>
      <c r="I2717" s="72"/>
      <c r="J2717" s="72"/>
      <c r="K2717" s="72" t="s">
        <v>73</v>
      </c>
      <c r="L2717" s="72" t="s">
        <v>74</v>
      </c>
      <c r="M2717" s="72"/>
      <c r="N2717" s="72"/>
      <c r="O2717" s="72"/>
      <c r="P2717" s="72" t="s">
        <v>7825</v>
      </c>
      <c r="Q2717" s="72" t="s">
        <v>5859</v>
      </c>
      <c r="R2717" s="72" t="n">
        <v>135</v>
      </c>
      <c r="S2717" s="31" t="s">
        <v>7522</v>
      </c>
      <c r="T2717" s="72" t="n">
        <v>123</v>
      </c>
      <c r="U2717" s="72"/>
      <c r="V2717" s="72"/>
      <c r="W2717" s="72"/>
      <c r="X2717" s="72"/>
      <c r="Y2717" s="72"/>
      <c r="Z2717" s="72"/>
      <c r="AA2717" s="72"/>
      <c r="AB2717" s="72"/>
      <c r="AC2717" s="70"/>
      <c r="AD2717" s="70"/>
      <c r="AE2717" s="70"/>
      <c r="AF2717" s="70"/>
      <c r="AG2717" s="72" t="s">
        <v>382</v>
      </c>
      <c r="AH2717" s="72"/>
      <c r="AI2717" s="19" t="s">
        <v>7826</v>
      </c>
      <c r="AJ2717" s="22" t="n">
        <v>18</v>
      </c>
      <c r="AK2717" s="23"/>
      <c r="AL2717" s="32"/>
      <c r="AM2717" s="25"/>
      <c r="AN2717" s="72"/>
      <c r="AO2717" s="72"/>
      <c r="AP2717" s="72"/>
      <c r="AS2717" s="19" t="s">
        <v>5862</v>
      </c>
      <c r="AT2717" s="46"/>
      <c r="AU2717" s="25"/>
      <c r="AV2717" s="22"/>
      <c r="AW2717" s="18"/>
      <c r="AX2717" s="18" t="s">
        <v>7827</v>
      </c>
      <c r="AY2717" s="19"/>
      <c r="AZ2717" s="19" t="s">
        <v>7524</v>
      </c>
      <c r="BA2717" s="19"/>
      <c r="BB2717" s="72"/>
      <c r="BC2717" s="175" t="n">
        <v>28</v>
      </c>
      <c r="BD2717" s="72"/>
      <c r="BE2717" s="72"/>
      <c r="BF2717" s="72"/>
      <c r="BG2717" s="72"/>
      <c r="BH2717" s="19" t="s">
        <v>1695</v>
      </c>
      <c r="BI2717" s="19" t="s">
        <v>7511</v>
      </c>
      <c r="BJ2717" s="19"/>
      <c r="BK2717" s="0" t="str">
        <f aca="false">IF(ISBLANK(P2717), IF(ISBLANK(I2717), IF(ISBLANK(G2717), IF(ISBLANK(E2717), "Niet", E2717), G2717), I2717), P2717)</f>
        <v>B13.1.3/28</v>
      </c>
      <c r="BL2717" s="0" t="str">
        <f aca="false">IF(COUNTIF($BK$2:$BK$3066, BK2717)&gt;1, "Double", "Correct")</f>
        <v>Correct</v>
      </c>
    </row>
    <row r="2718" customFormat="false" ht="15.75" hidden="true" customHeight="true" outlineLevel="0" collapsed="false">
      <c r="A2718" s="181" t="s">
        <v>5850</v>
      </c>
      <c r="B2718" s="21" t="s">
        <v>7500</v>
      </c>
      <c r="C2718" s="18" t="s">
        <v>7501</v>
      </c>
      <c r="D2718" s="72" t="s">
        <v>7502</v>
      </c>
      <c r="E2718" s="18" t="s">
        <v>7503</v>
      </c>
      <c r="F2718" s="44" t="s">
        <v>7504</v>
      </c>
      <c r="G2718" s="18" t="s">
        <v>7758</v>
      </c>
      <c r="H2718" s="72" t="s">
        <v>7759</v>
      </c>
      <c r="I2718" s="72"/>
      <c r="J2718" s="72"/>
      <c r="K2718" s="72" t="s">
        <v>73</v>
      </c>
      <c r="L2718" s="72" t="s">
        <v>74</v>
      </c>
      <c r="M2718" s="72"/>
      <c r="N2718" s="72"/>
      <c r="O2718" s="72"/>
      <c r="P2718" s="72" t="s">
        <v>7828</v>
      </c>
      <c r="Q2718" s="72" t="s">
        <v>7829</v>
      </c>
      <c r="R2718" s="72" t="s">
        <v>7830</v>
      </c>
      <c r="S2718" s="31" t="s">
        <v>7508</v>
      </c>
      <c r="T2718" s="72" t="n">
        <v>122</v>
      </c>
      <c r="U2718" s="72"/>
      <c r="V2718" s="72"/>
      <c r="W2718" s="72"/>
      <c r="X2718" s="72"/>
      <c r="Y2718" s="72"/>
      <c r="Z2718" s="72"/>
      <c r="AA2718" s="72"/>
      <c r="AB2718" s="72"/>
      <c r="AC2718" s="70"/>
      <c r="AD2718" s="70"/>
      <c r="AE2718" s="70"/>
      <c r="AF2718" s="70"/>
      <c r="AG2718" s="72" t="s">
        <v>382</v>
      </c>
      <c r="AH2718" s="72"/>
      <c r="AI2718" s="19" t="s">
        <v>7831</v>
      </c>
      <c r="AJ2718" s="22" t="n">
        <v>15</v>
      </c>
      <c r="AK2718" s="23" t="s">
        <v>180</v>
      </c>
      <c r="AL2718" s="32" t="s">
        <v>181</v>
      </c>
      <c r="AM2718" s="25"/>
      <c r="AN2718" s="72"/>
      <c r="AO2718" s="72"/>
      <c r="AP2718" s="72"/>
      <c r="AS2718" s="19" t="s">
        <v>7832</v>
      </c>
      <c r="AT2718" s="46" t="n">
        <v>15</v>
      </c>
      <c r="AU2718" s="25" t="s">
        <v>180</v>
      </c>
      <c r="AV2718" s="22" t="s">
        <v>181</v>
      </c>
      <c r="AW2718" s="18"/>
      <c r="AX2718" s="18"/>
      <c r="AY2718" s="19"/>
      <c r="AZ2718" s="72" t="s">
        <v>7510</v>
      </c>
      <c r="BA2718" s="72"/>
      <c r="BB2718" s="72"/>
      <c r="BC2718" s="175" t="n">
        <v>29</v>
      </c>
      <c r="BD2718" s="72"/>
      <c r="BE2718" s="72"/>
      <c r="BF2718" s="72"/>
      <c r="BG2718" s="72"/>
      <c r="BH2718" s="19" t="s">
        <v>1695</v>
      </c>
      <c r="BI2718" s="19" t="s">
        <v>7511</v>
      </c>
      <c r="BJ2718" s="19"/>
      <c r="BK2718" s="0" t="str">
        <f aca="false">IF(ISBLANK(P2718), IF(ISBLANK(I2718), IF(ISBLANK(G2718), IF(ISBLANK(E2718), "Niet", E2718), G2718), I2718), P2718)</f>
        <v>B13.1.3/29</v>
      </c>
      <c r="BL2718" s="0" t="str">
        <f aca="false">IF(COUNTIF($BK$2:$BK$3066, BK2718)&gt;1, "Double", "Correct")</f>
        <v>Correct</v>
      </c>
    </row>
    <row r="2719" customFormat="false" ht="15.75" hidden="true" customHeight="true" outlineLevel="0" collapsed="false">
      <c r="A2719" s="181" t="s">
        <v>5850</v>
      </c>
      <c r="B2719" s="21" t="s">
        <v>7500</v>
      </c>
      <c r="C2719" s="18" t="s">
        <v>7501</v>
      </c>
      <c r="D2719" s="72" t="s">
        <v>7502</v>
      </c>
      <c r="E2719" s="18" t="s">
        <v>7503</v>
      </c>
      <c r="F2719" s="44" t="s">
        <v>7504</v>
      </c>
      <c r="G2719" s="18" t="s">
        <v>7833</v>
      </c>
      <c r="H2719" s="72" t="s">
        <v>7834</v>
      </c>
      <c r="I2719" s="72"/>
      <c r="J2719" s="72"/>
      <c r="K2719" s="72" t="s">
        <v>73</v>
      </c>
      <c r="L2719" s="72" t="s">
        <v>74</v>
      </c>
      <c r="M2719" s="72"/>
      <c r="N2719" s="72"/>
      <c r="O2719" s="72"/>
      <c r="P2719" s="72" t="s">
        <v>7835</v>
      </c>
      <c r="Q2719" s="31" t="s">
        <v>7508</v>
      </c>
      <c r="R2719" s="72" t="n">
        <v>122</v>
      </c>
      <c r="S2719" s="31" t="s">
        <v>7522</v>
      </c>
      <c r="T2719" s="72" t="n">
        <v>123</v>
      </c>
      <c r="U2719" s="72"/>
      <c r="V2719" s="72"/>
      <c r="W2719" s="72"/>
      <c r="X2719" s="72"/>
      <c r="Y2719" s="72"/>
      <c r="Z2719" s="72"/>
      <c r="AA2719" s="72"/>
      <c r="AB2719" s="72"/>
      <c r="AC2719" s="70"/>
      <c r="AD2719" s="70"/>
      <c r="AE2719" s="70"/>
      <c r="AF2719" s="70"/>
      <c r="AG2719" s="72" t="s">
        <v>382</v>
      </c>
      <c r="AH2719" s="72"/>
      <c r="AI2719" s="19" t="s">
        <v>7836</v>
      </c>
      <c r="AJ2719" s="22" t="n">
        <v>18</v>
      </c>
      <c r="AK2719" s="23" t="s">
        <v>79</v>
      </c>
      <c r="AL2719" s="24" t="s">
        <v>80</v>
      </c>
      <c r="AM2719" s="25" t="n">
        <v>1858</v>
      </c>
      <c r="AN2719" s="72" t="s">
        <v>376</v>
      </c>
      <c r="AO2719" s="72"/>
      <c r="AP2719" s="72"/>
      <c r="AQ2719" s="0" t="s">
        <v>377</v>
      </c>
      <c r="AS2719" s="72" t="s">
        <v>7510</v>
      </c>
      <c r="AT2719" s="46" t="n">
        <v>18</v>
      </c>
      <c r="AU2719" s="25" t="s">
        <v>79</v>
      </c>
      <c r="AV2719" s="22" t="s">
        <v>80</v>
      </c>
      <c r="AW2719" s="18" t="n">
        <v>1858</v>
      </c>
      <c r="AX2719" s="18"/>
      <c r="AY2719" s="72"/>
      <c r="AZ2719" s="19" t="s">
        <v>7524</v>
      </c>
      <c r="BA2719" s="19"/>
      <c r="BB2719" s="19"/>
      <c r="BC2719" s="19"/>
      <c r="BD2719" s="72"/>
      <c r="BE2719" s="72"/>
      <c r="BF2719" s="72"/>
      <c r="BG2719" s="72"/>
      <c r="BH2719" s="19" t="s">
        <v>1695</v>
      </c>
      <c r="BI2719" s="19" t="s">
        <v>7511</v>
      </c>
      <c r="BJ2719" s="19"/>
      <c r="BK2719" s="0" t="str">
        <f aca="false">IF(ISBLANK(P2719), IF(ISBLANK(I2719), IF(ISBLANK(G2719), IF(ISBLANK(E2719), "Niet", E2719), G2719), I2719), P2719)</f>
        <v>B13.1.4/1</v>
      </c>
      <c r="BL2719" s="0" t="str">
        <f aca="false">IF(COUNTIF($BK$2:$BK$3066, BK2719)&gt;1, "Double", "Correct")</f>
        <v>Correct</v>
      </c>
    </row>
    <row r="2720" customFormat="false" ht="15.75" hidden="true" customHeight="true" outlineLevel="0" collapsed="false">
      <c r="A2720" s="181" t="s">
        <v>5850</v>
      </c>
      <c r="B2720" s="21" t="s">
        <v>7500</v>
      </c>
      <c r="C2720" s="18" t="s">
        <v>7501</v>
      </c>
      <c r="D2720" s="72" t="s">
        <v>7502</v>
      </c>
      <c r="E2720" s="18" t="s">
        <v>7503</v>
      </c>
      <c r="F2720" s="44" t="s">
        <v>7504</v>
      </c>
      <c r="G2720" s="18" t="s">
        <v>7833</v>
      </c>
      <c r="H2720" s="72" t="s">
        <v>7834</v>
      </c>
      <c r="I2720" s="72"/>
      <c r="J2720" s="72"/>
      <c r="K2720" s="72" t="s">
        <v>73</v>
      </c>
      <c r="L2720" s="72" t="s">
        <v>74</v>
      </c>
      <c r="M2720" s="72"/>
      <c r="N2720" s="72"/>
      <c r="O2720" s="72"/>
      <c r="P2720" s="72" t="s">
        <v>7837</v>
      </c>
      <c r="Q2720" s="31" t="s">
        <v>7508</v>
      </c>
      <c r="R2720" s="72" t="n">
        <v>122</v>
      </c>
      <c r="S2720" s="31" t="s">
        <v>7522</v>
      </c>
      <c r="T2720" s="72" t="n">
        <v>123</v>
      </c>
      <c r="U2720" s="72"/>
      <c r="V2720" s="72"/>
      <c r="W2720" s="72"/>
      <c r="X2720" s="72"/>
      <c r="Y2720" s="72"/>
      <c r="Z2720" s="72"/>
      <c r="AA2720" s="72"/>
      <c r="AB2720" s="72"/>
      <c r="AC2720" s="70"/>
      <c r="AD2720" s="70"/>
      <c r="AE2720" s="70"/>
      <c r="AF2720" s="70"/>
      <c r="AG2720" s="72" t="s">
        <v>382</v>
      </c>
      <c r="AH2720" s="72"/>
      <c r="AI2720" s="19" t="s">
        <v>7838</v>
      </c>
      <c r="AJ2720" s="22" t="n">
        <v>19</v>
      </c>
      <c r="AK2720" s="23" t="s">
        <v>79</v>
      </c>
      <c r="AL2720" s="24" t="s">
        <v>80</v>
      </c>
      <c r="AM2720" s="25" t="n">
        <v>1858</v>
      </c>
      <c r="AN2720" s="72"/>
      <c r="AO2720" s="72"/>
      <c r="AP2720" s="72"/>
      <c r="AS2720" s="72" t="s">
        <v>7510</v>
      </c>
      <c r="AT2720" s="46" t="n">
        <v>19</v>
      </c>
      <c r="AU2720" s="25" t="s">
        <v>79</v>
      </c>
      <c r="AV2720" s="22" t="s">
        <v>80</v>
      </c>
      <c r="AW2720" s="18" t="n">
        <v>1858</v>
      </c>
      <c r="AX2720" s="18"/>
      <c r="AY2720" s="72"/>
      <c r="AZ2720" s="19" t="s">
        <v>7524</v>
      </c>
      <c r="BA2720" s="19"/>
      <c r="BB2720" s="19"/>
      <c r="BC2720" s="19"/>
      <c r="BD2720" s="29" t="s">
        <v>2486</v>
      </c>
      <c r="BE2720" s="72"/>
      <c r="BF2720" s="72"/>
      <c r="BG2720" s="72"/>
      <c r="BH2720" s="19" t="s">
        <v>1695</v>
      </c>
      <c r="BI2720" s="19" t="s">
        <v>7511</v>
      </c>
      <c r="BJ2720" s="19"/>
      <c r="BK2720" s="0" t="str">
        <f aca="false">IF(ISBLANK(P2720), IF(ISBLANK(I2720), IF(ISBLANK(G2720), IF(ISBLANK(E2720), "Niet", E2720), G2720), I2720), P2720)</f>
        <v>B13.1.4/2</v>
      </c>
      <c r="BL2720" s="0" t="str">
        <f aca="false">IF(COUNTIF($BK$2:$BK$3066, BK2720)&gt;1, "Double", "Correct")</f>
        <v>Correct</v>
      </c>
    </row>
    <row r="2721" customFormat="false" ht="15.75" hidden="true" customHeight="true" outlineLevel="0" collapsed="false">
      <c r="A2721" s="181" t="s">
        <v>5850</v>
      </c>
      <c r="B2721" s="21" t="s">
        <v>7500</v>
      </c>
      <c r="C2721" s="18" t="s">
        <v>7501</v>
      </c>
      <c r="D2721" s="72" t="s">
        <v>7502</v>
      </c>
      <c r="E2721" s="18" t="s">
        <v>7503</v>
      </c>
      <c r="F2721" s="44" t="s">
        <v>7504</v>
      </c>
      <c r="G2721" s="18" t="s">
        <v>7833</v>
      </c>
      <c r="H2721" s="72" t="s">
        <v>7834</v>
      </c>
      <c r="I2721" s="72"/>
      <c r="J2721" s="72"/>
      <c r="K2721" s="72" t="s">
        <v>73</v>
      </c>
      <c r="L2721" s="72" t="s">
        <v>74</v>
      </c>
      <c r="M2721" s="72"/>
      <c r="N2721" s="72"/>
      <c r="O2721" s="72"/>
      <c r="P2721" s="72" t="s">
        <v>7839</v>
      </c>
      <c r="Q2721" s="31" t="s">
        <v>7508</v>
      </c>
      <c r="R2721" s="72" t="n">
        <v>122</v>
      </c>
      <c r="S2721" s="31" t="s">
        <v>7522</v>
      </c>
      <c r="T2721" s="72" t="n">
        <v>123</v>
      </c>
      <c r="U2721" s="72"/>
      <c r="V2721" s="72"/>
      <c r="W2721" s="72"/>
      <c r="X2721" s="72"/>
      <c r="Y2721" s="72"/>
      <c r="Z2721" s="72"/>
      <c r="AA2721" s="72"/>
      <c r="AB2721" s="72"/>
      <c r="AC2721" s="70"/>
      <c r="AD2721" s="70"/>
      <c r="AE2721" s="70"/>
      <c r="AF2721" s="70"/>
      <c r="AG2721" s="72" t="s">
        <v>382</v>
      </c>
      <c r="AH2721" s="72"/>
      <c r="AI2721" s="19" t="s">
        <v>7840</v>
      </c>
      <c r="AJ2721" s="22" t="s">
        <v>101</v>
      </c>
      <c r="AK2721" s="23" t="s">
        <v>100</v>
      </c>
      <c r="AL2721" s="24" t="s">
        <v>101</v>
      </c>
      <c r="AM2721" s="25" t="n">
        <v>1858</v>
      </c>
      <c r="AN2721" s="72" t="s">
        <v>376</v>
      </c>
      <c r="AO2721" s="72"/>
      <c r="AP2721" s="72"/>
      <c r="AQ2721" s="0" t="s">
        <v>377</v>
      </c>
      <c r="AS2721" s="72" t="s">
        <v>7510</v>
      </c>
      <c r="AT2721" s="46" t="s">
        <v>101</v>
      </c>
      <c r="AU2721" s="25" t="s">
        <v>100</v>
      </c>
      <c r="AV2721" s="22" t="s">
        <v>101</v>
      </c>
      <c r="AW2721" s="18" t="n">
        <v>1858</v>
      </c>
      <c r="AX2721" s="18"/>
      <c r="AY2721" s="72"/>
      <c r="AZ2721" s="19" t="s">
        <v>7524</v>
      </c>
      <c r="BA2721" s="19"/>
      <c r="BB2721" s="19"/>
      <c r="BC2721" s="19"/>
      <c r="BD2721" s="72"/>
      <c r="BE2721" s="72"/>
      <c r="BF2721" s="72"/>
      <c r="BG2721" s="72"/>
      <c r="BH2721" s="19" t="s">
        <v>1695</v>
      </c>
      <c r="BI2721" s="19" t="s">
        <v>7511</v>
      </c>
      <c r="BJ2721" s="19"/>
      <c r="BK2721" s="0" t="str">
        <f aca="false">IF(ISBLANK(P2721), IF(ISBLANK(I2721), IF(ISBLANK(G2721), IF(ISBLANK(E2721), "Niet", E2721), G2721), I2721), P2721)</f>
        <v>B13.1.4/3</v>
      </c>
      <c r="BL2721" s="0" t="str">
        <f aca="false">IF(COUNTIF($BK$2:$BK$3066, BK2721)&gt;1, "Double", "Correct")</f>
        <v>Correct</v>
      </c>
    </row>
    <row r="2722" customFormat="false" ht="15.75" hidden="true" customHeight="true" outlineLevel="0" collapsed="false">
      <c r="A2722" s="181" t="s">
        <v>5850</v>
      </c>
      <c r="B2722" s="21" t="s">
        <v>7500</v>
      </c>
      <c r="C2722" s="18" t="s">
        <v>7501</v>
      </c>
      <c r="D2722" s="72" t="s">
        <v>7502</v>
      </c>
      <c r="E2722" s="18" t="s">
        <v>7503</v>
      </c>
      <c r="F2722" s="44" t="s">
        <v>7504</v>
      </c>
      <c r="G2722" s="18" t="s">
        <v>7833</v>
      </c>
      <c r="H2722" s="72" t="s">
        <v>7834</v>
      </c>
      <c r="I2722" s="72"/>
      <c r="J2722" s="72"/>
      <c r="K2722" s="72" t="s">
        <v>73</v>
      </c>
      <c r="L2722" s="72" t="s">
        <v>74</v>
      </c>
      <c r="M2722" s="72"/>
      <c r="N2722" s="72"/>
      <c r="O2722" s="72"/>
      <c r="P2722" s="72" t="s">
        <v>7841</v>
      </c>
      <c r="Q2722" s="31" t="s">
        <v>7508</v>
      </c>
      <c r="R2722" s="72" t="n">
        <v>122</v>
      </c>
      <c r="S2722" s="31" t="s">
        <v>7522</v>
      </c>
      <c r="T2722" s="72" t="n">
        <v>123</v>
      </c>
      <c r="U2722" s="72"/>
      <c r="V2722" s="72"/>
      <c r="W2722" s="72"/>
      <c r="X2722" s="72"/>
      <c r="Y2722" s="72"/>
      <c r="Z2722" s="72"/>
      <c r="AA2722" s="72"/>
      <c r="AB2722" s="72"/>
      <c r="AC2722" s="70"/>
      <c r="AD2722" s="70"/>
      <c r="AE2722" s="70"/>
      <c r="AF2722" s="70"/>
      <c r="AG2722" s="72" t="s">
        <v>382</v>
      </c>
      <c r="AH2722" s="72"/>
      <c r="AI2722" s="19" t="s">
        <v>7842</v>
      </c>
      <c r="AJ2722" s="22" t="n">
        <v>18</v>
      </c>
      <c r="AK2722" s="23" t="s">
        <v>295</v>
      </c>
      <c r="AL2722" s="24" t="s">
        <v>99</v>
      </c>
      <c r="AM2722" s="25" t="n">
        <v>1858</v>
      </c>
      <c r="AN2722" s="72"/>
      <c r="AO2722" s="72"/>
      <c r="AP2722" s="72"/>
      <c r="AS2722" s="72" t="s">
        <v>7510</v>
      </c>
      <c r="AT2722" s="46" t="n">
        <v>18</v>
      </c>
      <c r="AU2722" s="25" t="s">
        <v>295</v>
      </c>
      <c r="AV2722" s="22" t="s">
        <v>99</v>
      </c>
      <c r="AW2722" s="18" t="n">
        <v>1858</v>
      </c>
      <c r="AX2722" s="18"/>
      <c r="AY2722" s="72"/>
      <c r="AZ2722" s="19" t="s">
        <v>7524</v>
      </c>
      <c r="BA2722" s="19"/>
      <c r="BB2722" s="19"/>
      <c r="BC2722" s="19"/>
      <c r="BD2722" s="72"/>
      <c r="BE2722" s="72"/>
      <c r="BF2722" s="72"/>
      <c r="BG2722" s="72"/>
      <c r="BH2722" s="19" t="s">
        <v>1695</v>
      </c>
      <c r="BI2722" s="19" t="s">
        <v>7511</v>
      </c>
      <c r="BJ2722" s="19"/>
      <c r="BK2722" s="0" t="str">
        <f aca="false">IF(ISBLANK(P2722), IF(ISBLANK(I2722), IF(ISBLANK(G2722), IF(ISBLANK(E2722), "Niet", E2722), G2722), I2722), P2722)</f>
        <v>B13.1.4/4</v>
      </c>
      <c r="BL2722" s="0" t="str">
        <f aca="false">IF(COUNTIF($BK$2:$BK$3066, BK2722)&gt;1, "Double", "Correct")</f>
        <v>Correct</v>
      </c>
    </row>
    <row r="2723" customFormat="false" ht="15.75" hidden="true" customHeight="true" outlineLevel="0" collapsed="false">
      <c r="A2723" s="181" t="s">
        <v>5850</v>
      </c>
      <c r="B2723" s="21" t="s">
        <v>7500</v>
      </c>
      <c r="C2723" s="18" t="s">
        <v>7501</v>
      </c>
      <c r="D2723" s="72" t="s">
        <v>7502</v>
      </c>
      <c r="E2723" s="18" t="s">
        <v>7503</v>
      </c>
      <c r="F2723" s="44" t="s">
        <v>7504</v>
      </c>
      <c r="G2723" s="18" t="s">
        <v>7833</v>
      </c>
      <c r="H2723" s="72" t="s">
        <v>7834</v>
      </c>
      <c r="I2723" s="72"/>
      <c r="J2723" s="72"/>
      <c r="K2723" s="72" t="s">
        <v>73</v>
      </c>
      <c r="L2723" s="72" t="s">
        <v>74</v>
      </c>
      <c r="M2723" s="72"/>
      <c r="N2723" s="72"/>
      <c r="O2723" s="72"/>
      <c r="P2723" s="72" t="s">
        <v>7843</v>
      </c>
      <c r="Q2723" s="31" t="s">
        <v>7508</v>
      </c>
      <c r="R2723" s="72" t="n">
        <v>122</v>
      </c>
      <c r="S2723" s="72"/>
      <c r="T2723" s="72"/>
      <c r="U2723" s="72"/>
      <c r="V2723" s="72"/>
      <c r="W2723" s="72"/>
      <c r="X2723" s="72"/>
      <c r="Y2723" s="72"/>
      <c r="Z2723" s="72"/>
      <c r="AA2723" s="72"/>
      <c r="AB2723" s="72"/>
      <c r="AC2723" s="70"/>
      <c r="AD2723" s="70"/>
      <c r="AE2723" s="70"/>
      <c r="AF2723" s="70"/>
      <c r="AG2723" s="72" t="s">
        <v>382</v>
      </c>
      <c r="AH2723" s="72"/>
      <c r="AI2723" s="72" t="s">
        <v>7844</v>
      </c>
      <c r="AJ2723" s="22" t="n">
        <v>12</v>
      </c>
      <c r="AK2723" s="23" t="s">
        <v>121</v>
      </c>
      <c r="AL2723" s="24" t="s">
        <v>122</v>
      </c>
      <c r="AM2723" s="25" t="n">
        <v>1858</v>
      </c>
      <c r="AN2723" s="72"/>
      <c r="AO2723" s="72"/>
      <c r="AP2723" s="72"/>
      <c r="AS2723" s="72" t="s">
        <v>7510</v>
      </c>
      <c r="AT2723" s="46" t="n">
        <v>12</v>
      </c>
      <c r="AU2723" s="25" t="s">
        <v>121</v>
      </c>
      <c r="AV2723" s="22" t="s">
        <v>122</v>
      </c>
      <c r="AW2723" s="18" t="n">
        <v>1858</v>
      </c>
      <c r="AX2723" s="18"/>
      <c r="AY2723" s="72"/>
      <c r="AZ2723" s="72"/>
      <c r="BA2723" s="72"/>
      <c r="BB2723" s="72"/>
      <c r="BC2723" s="72"/>
      <c r="BD2723" s="72"/>
      <c r="BE2723" s="72"/>
      <c r="BF2723" s="72"/>
      <c r="BG2723" s="72"/>
      <c r="BH2723" s="19" t="s">
        <v>1695</v>
      </c>
      <c r="BI2723" s="19" t="s">
        <v>7511</v>
      </c>
      <c r="BJ2723" s="19"/>
      <c r="BK2723" s="0" t="str">
        <f aca="false">IF(ISBLANK(P2723), IF(ISBLANK(I2723), IF(ISBLANK(G2723), IF(ISBLANK(E2723), "Niet", E2723), G2723), I2723), P2723)</f>
        <v>B13.1.4/5</v>
      </c>
      <c r="BL2723" s="0" t="str">
        <f aca="false">IF(COUNTIF($BK$2:$BK$3066, BK2723)&gt;1, "Double", "Correct")</f>
        <v>Correct</v>
      </c>
    </row>
    <row r="2724" customFormat="false" ht="15.75" hidden="true" customHeight="true" outlineLevel="0" collapsed="false">
      <c r="A2724" s="181" t="s">
        <v>5850</v>
      </c>
      <c r="B2724" s="21" t="s">
        <v>7500</v>
      </c>
      <c r="C2724" s="18" t="s">
        <v>7501</v>
      </c>
      <c r="D2724" s="72" t="s">
        <v>7502</v>
      </c>
      <c r="E2724" s="18" t="s">
        <v>7503</v>
      </c>
      <c r="F2724" s="44" t="s">
        <v>7504</v>
      </c>
      <c r="G2724" s="18" t="s">
        <v>7833</v>
      </c>
      <c r="H2724" s="72" t="s">
        <v>7834</v>
      </c>
      <c r="I2724" s="72"/>
      <c r="J2724" s="72"/>
      <c r="K2724" s="72" t="s">
        <v>73</v>
      </c>
      <c r="L2724" s="72" t="s">
        <v>74</v>
      </c>
      <c r="M2724" s="72"/>
      <c r="N2724" s="72"/>
      <c r="O2724" s="72"/>
      <c r="P2724" s="72" t="s">
        <v>7845</v>
      </c>
      <c r="Q2724" s="72"/>
      <c r="R2724" s="72"/>
      <c r="S2724" s="31" t="s">
        <v>7508</v>
      </c>
      <c r="T2724" s="72" t="n">
        <v>122</v>
      </c>
      <c r="U2724" s="72"/>
      <c r="V2724" s="72"/>
      <c r="W2724" s="72"/>
      <c r="X2724" s="72"/>
      <c r="Y2724" s="72"/>
      <c r="Z2724" s="72"/>
      <c r="AA2724" s="72"/>
      <c r="AB2724" s="72"/>
      <c r="AC2724" s="70"/>
      <c r="AD2724" s="70"/>
      <c r="AE2724" s="70"/>
      <c r="AF2724" s="70"/>
      <c r="AG2724" s="72" t="s">
        <v>66</v>
      </c>
      <c r="AH2724" s="72"/>
      <c r="AI2724" s="72" t="s">
        <v>7846</v>
      </c>
      <c r="AJ2724" s="22" t="s">
        <v>225</v>
      </c>
      <c r="AK2724" s="23" t="s">
        <v>100</v>
      </c>
      <c r="AL2724" s="24" t="s">
        <v>101</v>
      </c>
      <c r="AM2724" s="25" t="n">
        <v>1856</v>
      </c>
      <c r="AN2724" s="72"/>
      <c r="AO2724" s="72"/>
      <c r="AP2724" s="72"/>
      <c r="AS2724" s="72" t="s">
        <v>7847</v>
      </c>
      <c r="AT2724" s="46" t="s">
        <v>225</v>
      </c>
      <c r="AU2724" s="25" t="s">
        <v>100</v>
      </c>
      <c r="AV2724" s="22" t="s">
        <v>101</v>
      </c>
      <c r="AW2724" s="18" t="n">
        <v>1856</v>
      </c>
      <c r="AX2724" s="18"/>
      <c r="AY2724" s="72"/>
      <c r="AZ2724" s="72" t="s">
        <v>7510</v>
      </c>
      <c r="BA2724" s="72"/>
      <c r="BB2724" s="72"/>
      <c r="BC2724" s="72"/>
      <c r="BD2724" s="72"/>
      <c r="BE2724" s="72"/>
      <c r="BF2724" s="72"/>
      <c r="BG2724" s="72"/>
      <c r="BH2724" s="19" t="s">
        <v>1695</v>
      </c>
      <c r="BI2724" s="19" t="s">
        <v>7511</v>
      </c>
      <c r="BJ2724" s="19"/>
      <c r="BK2724" s="0" t="str">
        <f aca="false">IF(ISBLANK(P2724), IF(ISBLANK(I2724), IF(ISBLANK(G2724), IF(ISBLANK(E2724), "Niet", E2724), G2724), I2724), P2724)</f>
        <v>B13.1.4/6</v>
      </c>
      <c r="BL2724" s="0" t="str">
        <f aca="false">IF(COUNTIF($BK$2:$BK$3066, BK2724)&gt;1, "Double", "Correct")</f>
        <v>Correct</v>
      </c>
    </row>
    <row r="2725" customFormat="false" ht="15.75" hidden="true" customHeight="true" outlineLevel="0" collapsed="false">
      <c r="A2725" s="181" t="s">
        <v>5850</v>
      </c>
      <c r="B2725" s="21" t="s">
        <v>7500</v>
      </c>
      <c r="C2725" s="18" t="s">
        <v>7501</v>
      </c>
      <c r="D2725" s="72" t="s">
        <v>7502</v>
      </c>
      <c r="E2725" s="18" t="s">
        <v>7503</v>
      </c>
      <c r="F2725" s="44" t="s">
        <v>7504</v>
      </c>
      <c r="G2725" s="18" t="s">
        <v>7833</v>
      </c>
      <c r="H2725" s="72" t="s">
        <v>7834</v>
      </c>
      <c r="I2725" s="72"/>
      <c r="J2725" s="72"/>
      <c r="K2725" s="72" t="s">
        <v>73</v>
      </c>
      <c r="L2725" s="72" t="s">
        <v>74</v>
      </c>
      <c r="M2725" s="72"/>
      <c r="N2725" s="72"/>
      <c r="O2725" s="72"/>
      <c r="P2725" s="72" t="s">
        <v>7848</v>
      </c>
      <c r="Q2725" s="72"/>
      <c r="R2725" s="72"/>
      <c r="S2725" s="31" t="s">
        <v>7508</v>
      </c>
      <c r="T2725" s="72" t="n">
        <v>122</v>
      </c>
      <c r="U2725" s="72"/>
      <c r="V2725" s="72"/>
      <c r="W2725" s="72"/>
      <c r="X2725" s="72"/>
      <c r="Y2725" s="72"/>
      <c r="Z2725" s="72"/>
      <c r="AA2725" s="72"/>
      <c r="AB2725" s="72"/>
      <c r="AC2725" s="70"/>
      <c r="AD2725" s="70"/>
      <c r="AE2725" s="70"/>
      <c r="AF2725" s="70"/>
      <c r="AG2725" s="72" t="s">
        <v>66</v>
      </c>
      <c r="AH2725" s="72"/>
      <c r="AI2725" s="72" t="s">
        <v>7849</v>
      </c>
      <c r="AJ2725" s="22" t="n">
        <v>17</v>
      </c>
      <c r="AK2725" s="23" t="s">
        <v>295</v>
      </c>
      <c r="AL2725" s="24" t="s">
        <v>99</v>
      </c>
      <c r="AM2725" s="25"/>
      <c r="AN2725" s="72"/>
      <c r="AO2725" s="72"/>
      <c r="AP2725" s="72"/>
      <c r="AS2725" s="72" t="s">
        <v>7850</v>
      </c>
      <c r="AT2725" s="46" t="n">
        <v>17</v>
      </c>
      <c r="AU2725" s="25" t="s">
        <v>295</v>
      </c>
      <c r="AV2725" s="22" t="s">
        <v>99</v>
      </c>
      <c r="AW2725" s="18"/>
      <c r="AX2725" s="18"/>
      <c r="AY2725" s="72"/>
      <c r="AZ2725" s="72" t="s">
        <v>7510</v>
      </c>
      <c r="BA2725" s="72"/>
      <c r="BB2725" s="72"/>
      <c r="BC2725" s="72"/>
      <c r="BD2725" s="72"/>
      <c r="BE2725" s="72"/>
      <c r="BF2725" s="72"/>
      <c r="BG2725" s="72"/>
      <c r="BH2725" s="19" t="s">
        <v>1695</v>
      </c>
      <c r="BI2725" s="19" t="s">
        <v>7511</v>
      </c>
      <c r="BJ2725" s="19"/>
      <c r="BK2725" s="0" t="str">
        <f aca="false">IF(ISBLANK(P2725), IF(ISBLANK(I2725), IF(ISBLANK(G2725), IF(ISBLANK(E2725), "Niet", E2725), G2725), I2725), P2725)</f>
        <v>B13.1.4/7</v>
      </c>
      <c r="BL2725" s="0" t="str">
        <f aca="false">IF(COUNTIF($BK$2:$BK$3066, BK2725)&gt;1, "Double", "Correct")</f>
        <v>Correct</v>
      </c>
    </row>
    <row r="2726" customFormat="false" ht="15.75" hidden="true" customHeight="true" outlineLevel="0" collapsed="false">
      <c r="A2726" s="181" t="s">
        <v>5850</v>
      </c>
      <c r="B2726" s="21" t="s">
        <v>7500</v>
      </c>
      <c r="C2726" s="18" t="s">
        <v>7501</v>
      </c>
      <c r="D2726" s="72" t="s">
        <v>7502</v>
      </c>
      <c r="E2726" s="18" t="s">
        <v>7503</v>
      </c>
      <c r="F2726" s="44" t="s">
        <v>7504</v>
      </c>
      <c r="G2726" s="18" t="s">
        <v>7833</v>
      </c>
      <c r="H2726" s="72" t="s">
        <v>7834</v>
      </c>
      <c r="I2726" s="72"/>
      <c r="J2726" s="72"/>
      <c r="K2726" s="72" t="s">
        <v>73</v>
      </c>
      <c r="L2726" s="72" t="s">
        <v>74</v>
      </c>
      <c r="M2726" s="72"/>
      <c r="N2726" s="72"/>
      <c r="O2726" s="72"/>
      <c r="P2726" s="72" t="s">
        <v>7851</v>
      </c>
      <c r="Q2726" s="72"/>
      <c r="R2726" s="72"/>
      <c r="S2726" s="31" t="s">
        <v>7508</v>
      </c>
      <c r="T2726" s="72" t="n">
        <v>122</v>
      </c>
      <c r="U2726" s="72"/>
      <c r="V2726" s="72"/>
      <c r="W2726" s="72"/>
      <c r="X2726" s="72"/>
      <c r="Y2726" s="72"/>
      <c r="Z2726" s="72"/>
      <c r="AA2726" s="72"/>
      <c r="AB2726" s="72"/>
      <c r="AC2726" s="70"/>
      <c r="AD2726" s="70"/>
      <c r="AE2726" s="70"/>
      <c r="AF2726" s="70"/>
      <c r="AG2726" s="72" t="s">
        <v>66</v>
      </c>
      <c r="AH2726" s="72"/>
      <c r="AI2726" s="72" t="s">
        <v>7852</v>
      </c>
      <c r="AJ2726" s="22" t="n">
        <v>26</v>
      </c>
      <c r="AK2726" s="23" t="s">
        <v>192</v>
      </c>
      <c r="AL2726" s="24" t="s">
        <v>92</v>
      </c>
      <c r="AM2726" s="25" t="n">
        <v>1858</v>
      </c>
      <c r="AN2726" s="72"/>
      <c r="AO2726" s="72"/>
      <c r="AP2726" s="72"/>
      <c r="AS2726" s="72" t="s">
        <v>7853</v>
      </c>
      <c r="AT2726" s="46" t="n">
        <v>26</v>
      </c>
      <c r="AU2726" s="25" t="s">
        <v>192</v>
      </c>
      <c r="AV2726" s="22" t="s">
        <v>92</v>
      </c>
      <c r="AW2726" s="18" t="n">
        <v>1858</v>
      </c>
      <c r="AX2726" s="18"/>
      <c r="AY2726" s="72"/>
      <c r="AZ2726" s="72" t="s">
        <v>7510</v>
      </c>
      <c r="BA2726" s="72"/>
      <c r="BB2726" s="72"/>
      <c r="BC2726" s="72"/>
      <c r="BD2726" s="72"/>
      <c r="BE2726" s="72"/>
      <c r="BF2726" s="72"/>
      <c r="BG2726" s="72"/>
      <c r="BH2726" s="19" t="s">
        <v>1695</v>
      </c>
      <c r="BI2726" s="19" t="s">
        <v>7511</v>
      </c>
      <c r="BJ2726" s="19"/>
      <c r="BK2726" s="0" t="str">
        <f aca="false">IF(ISBLANK(P2726), IF(ISBLANK(I2726), IF(ISBLANK(G2726), IF(ISBLANK(E2726), "Niet", E2726), G2726), I2726), P2726)</f>
        <v>B13.1.4/8</v>
      </c>
      <c r="BL2726" s="0" t="str">
        <f aca="false">IF(COUNTIF($BK$2:$BK$3066, BK2726)&gt;1, "Double", "Correct")</f>
        <v>Correct</v>
      </c>
    </row>
    <row r="2727" customFormat="false" ht="15.75" hidden="true" customHeight="true" outlineLevel="0" collapsed="false">
      <c r="A2727" s="181" t="s">
        <v>5850</v>
      </c>
      <c r="B2727" s="21" t="s">
        <v>7500</v>
      </c>
      <c r="C2727" s="18" t="s">
        <v>7501</v>
      </c>
      <c r="D2727" s="72" t="s">
        <v>7502</v>
      </c>
      <c r="E2727" s="18" t="s">
        <v>7503</v>
      </c>
      <c r="F2727" s="44" t="s">
        <v>7504</v>
      </c>
      <c r="G2727" s="18" t="s">
        <v>7833</v>
      </c>
      <c r="H2727" s="72" t="s">
        <v>7834</v>
      </c>
      <c r="I2727" s="72"/>
      <c r="J2727" s="72"/>
      <c r="K2727" s="72" t="s">
        <v>73</v>
      </c>
      <c r="L2727" s="72" t="s">
        <v>74</v>
      </c>
      <c r="M2727" s="72"/>
      <c r="N2727" s="72"/>
      <c r="O2727" s="72"/>
      <c r="P2727" s="72" t="s">
        <v>7854</v>
      </c>
      <c r="Q2727" s="31" t="s">
        <v>7508</v>
      </c>
      <c r="R2727" s="72" t="n">
        <v>122</v>
      </c>
      <c r="S2727" s="72"/>
      <c r="T2727" s="72"/>
      <c r="U2727" s="72"/>
      <c r="V2727" s="72"/>
      <c r="W2727" s="72"/>
      <c r="X2727" s="72"/>
      <c r="Y2727" s="72"/>
      <c r="Z2727" s="72"/>
      <c r="AA2727" s="72"/>
      <c r="AB2727" s="72"/>
      <c r="AC2727" s="70"/>
      <c r="AD2727" s="70"/>
      <c r="AE2727" s="70"/>
      <c r="AF2727" s="70"/>
      <c r="AG2727" s="72" t="s">
        <v>66</v>
      </c>
      <c r="AH2727" s="72"/>
      <c r="AI2727" s="72" t="s">
        <v>7855</v>
      </c>
      <c r="AJ2727" s="22" t="n">
        <v>20</v>
      </c>
      <c r="AK2727" s="23" t="s">
        <v>180</v>
      </c>
      <c r="AL2727" s="32" t="s">
        <v>181</v>
      </c>
      <c r="AM2727" s="25" t="n">
        <v>1856</v>
      </c>
      <c r="AN2727" s="72"/>
      <c r="AO2727" s="72"/>
      <c r="AP2727" s="72"/>
      <c r="AS2727" s="72" t="s">
        <v>7510</v>
      </c>
      <c r="AT2727" s="46" t="n">
        <v>20</v>
      </c>
      <c r="AU2727" s="25" t="s">
        <v>180</v>
      </c>
      <c r="AV2727" s="22" t="s">
        <v>181</v>
      </c>
      <c r="AW2727" s="18" t="n">
        <v>1856</v>
      </c>
      <c r="AX2727" s="18"/>
      <c r="AY2727" s="72"/>
      <c r="AZ2727" s="72"/>
      <c r="BA2727" s="72"/>
      <c r="BB2727" s="72"/>
      <c r="BC2727" s="72"/>
      <c r="BD2727" s="72"/>
      <c r="BE2727" s="72"/>
      <c r="BF2727" s="72"/>
      <c r="BG2727" s="72"/>
      <c r="BH2727" s="19" t="s">
        <v>1695</v>
      </c>
      <c r="BI2727" s="19" t="s">
        <v>7511</v>
      </c>
      <c r="BJ2727" s="19"/>
      <c r="BK2727" s="0" t="str">
        <f aca="false">IF(ISBLANK(P2727), IF(ISBLANK(I2727), IF(ISBLANK(G2727), IF(ISBLANK(E2727), "Niet", E2727), G2727), I2727), P2727)</f>
        <v>B13.1.4/9</v>
      </c>
      <c r="BL2727" s="0" t="str">
        <f aca="false">IF(COUNTIF($BK$2:$BK$3066, BK2727)&gt;1, "Double", "Correct")</f>
        <v>Correct</v>
      </c>
    </row>
    <row r="2728" customFormat="false" ht="15.75" hidden="true" customHeight="true" outlineLevel="0" collapsed="false">
      <c r="A2728" s="181" t="s">
        <v>5850</v>
      </c>
      <c r="B2728" s="21" t="s">
        <v>7500</v>
      </c>
      <c r="C2728" s="18" t="s">
        <v>7501</v>
      </c>
      <c r="D2728" s="72" t="s">
        <v>7502</v>
      </c>
      <c r="E2728" s="18" t="s">
        <v>7503</v>
      </c>
      <c r="F2728" s="44" t="s">
        <v>7504</v>
      </c>
      <c r="G2728" s="18" t="s">
        <v>7856</v>
      </c>
      <c r="H2728" s="72" t="s">
        <v>7857</v>
      </c>
      <c r="I2728" s="72"/>
      <c r="J2728" s="72"/>
      <c r="K2728" s="72" t="s">
        <v>73</v>
      </c>
      <c r="L2728" s="72" t="s">
        <v>74</v>
      </c>
      <c r="M2728" s="72"/>
      <c r="N2728" s="72"/>
      <c r="O2728" s="72"/>
      <c r="P2728" s="72" t="s">
        <v>7858</v>
      </c>
      <c r="Q2728" s="31" t="s">
        <v>1395</v>
      </c>
      <c r="R2728" s="72" t="n">
        <v>102</v>
      </c>
      <c r="S2728" s="31" t="s">
        <v>1278</v>
      </c>
      <c r="T2728" s="72" t="n">
        <v>99</v>
      </c>
      <c r="U2728" s="72"/>
      <c r="V2728" s="72"/>
      <c r="W2728" s="72"/>
      <c r="X2728" s="72"/>
      <c r="Y2728" s="72"/>
      <c r="Z2728" s="72"/>
      <c r="AA2728" s="72"/>
      <c r="AB2728" s="72"/>
      <c r="AC2728" s="70"/>
      <c r="AD2728" s="70"/>
      <c r="AE2728" s="70"/>
      <c r="AF2728" s="70"/>
      <c r="AG2728" s="72" t="s">
        <v>382</v>
      </c>
      <c r="AH2728" s="72"/>
      <c r="AI2728" s="19" t="s">
        <v>7859</v>
      </c>
      <c r="AJ2728" s="22"/>
      <c r="AK2728" s="23"/>
      <c r="AL2728" s="32"/>
      <c r="AM2728" s="25"/>
      <c r="AN2728" s="72"/>
      <c r="AO2728" s="72"/>
      <c r="AP2728" s="72"/>
      <c r="AS2728" s="72" t="s">
        <v>7516</v>
      </c>
      <c r="AT2728" s="46"/>
      <c r="AU2728" s="25"/>
      <c r="AV2728" s="22"/>
      <c r="AW2728" s="18"/>
      <c r="AX2728" s="18"/>
      <c r="AY2728" s="72"/>
      <c r="AZ2728" s="72" t="s">
        <v>1280</v>
      </c>
      <c r="BA2728" s="72"/>
      <c r="BB2728" s="72"/>
      <c r="BC2728" s="175" t="n">
        <v>1</v>
      </c>
      <c r="BD2728" s="72"/>
      <c r="BE2728" s="72"/>
      <c r="BF2728" s="72"/>
      <c r="BG2728" s="72"/>
      <c r="BH2728" s="19" t="s">
        <v>1695</v>
      </c>
      <c r="BI2728" s="19" t="s">
        <v>7511</v>
      </c>
      <c r="BJ2728" s="19"/>
      <c r="BK2728" s="0" t="str">
        <f aca="false">IF(ISBLANK(P2728), IF(ISBLANK(I2728), IF(ISBLANK(G2728), IF(ISBLANK(E2728), "Niet", E2728), G2728), I2728), P2728)</f>
        <v>B13.1.5/1</v>
      </c>
      <c r="BL2728" s="0" t="str">
        <f aca="false">IF(COUNTIF($BK$2:$BK$3066, BK2728)&gt;1, "Double", "Correct")</f>
        <v>Correct</v>
      </c>
    </row>
    <row r="2729" customFormat="false" ht="15.75" hidden="true" customHeight="true" outlineLevel="0" collapsed="false">
      <c r="A2729" s="181" t="s">
        <v>5850</v>
      </c>
      <c r="B2729" s="21" t="s">
        <v>7500</v>
      </c>
      <c r="C2729" s="18" t="s">
        <v>7501</v>
      </c>
      <c r="D2729" s="72" t="s">
        <v>7502</v>
      </c>
      <c r="E2729" s="18" t="s">
        <v>7503</v>
      </c>
      <c r="F2729" s="44" t="s">
        <v>7504</v>
      </c>
      <c r="G2729" s="18" t="s">
        <v>7856</v>
      </c>
      <c r="H2729" s="72" t="s">
        <v>7857</v>
      </c>
      <c r="I2729" s="72"/>
      <c r="J2729" s="72"/>
      <c r="K2729" s="72" t="s">
        <v>73</v>
      </c>
      <c r="L2729" s="72" t="s">
        <v>74</v>
      </c>
      <c r="M2729" s="72"/>
      <c r="N2729" s="72"/>
      <c r="O2729" s="72"/>
      <c r="P2729" s="72" t="s">
        <v>7860</v>
      </c>
      <c r="Q2729" s="31" t="s">
        <v>1395</v>
      </c>
      <c r="R2729" s="72" t="n">
        <v>102</v>
      </c>
      <c r="S2729" s="31" t="s">
        <v>7508</v>
      </c>
      <c r="T2729" s="72" t="n">
        <v>122</v>
      </c>
      <c r="U2729" s="72"/>
      <c r="V2729" s="72"/>
      <c r="W2729" s="72"/>
      <c r="X2729" s="72"/>
      <c r="Y2729" s="72"/>
      <c r="Z2729" s="72"/>
      <c r="AA2729" s="72"/>
      <c r="AB2729" s="72"/>
      <c r="AC2729" s="70"/>
      <c r="AD2729" s="70"/>
      <c r="AE2729" s="70"/>
      <c r="AF2729" s="70"/>
      <c r="AG2729" s="72" t="s">
        <v>382</v>
      </c>
      <c r="AH2729" s="72"/>
      <c r="AI2729" s="19" t="s">
        <v>7861</v>
      </c>
      <c r="AJ2729" s="22" t="s">
        <v>225</v>
      </c>
      <c r="AK2729" s="23"/>
      <c r="AL2729" s="32"/>
      <c r="AM2729" s="25"/>
      <c r="AN2729" s="72"/>
      <c r="AO2729" s="72"/>
      <c r="AP2729" s="72"/>
      <c r="AS2729" s="72" t="s">
        <v>7516</v>
      </c>
      <c r="AT2729" s="46"/>
      <c r="AU2729" s="25"/>
      <c r="AV2729" s="22"/>
      <c r="AW2729" s="18"/>
      <c r="AX2729" s="18" t="s">
        <v>7862</v>
      </c>
      <c r="AY2729" s="72"/>
      <c r="AZ2729" s="72" t="s">
        <v>7510</v>
      </c>
      <c r="BA2729" s="72"/>
      <c r="BB2729" s="72"/>
      <c r="BC2729" s="175" t="n">
        <v>2</v>
      </c>
      <c r="BD2729" s="72"/>
      <c r="BE2729" s="72"/>
      <c r="BF2729" s="72"/>
      <c r="BG2729" s="72"/>
      <c r="BH2729" s="19" t="s">
        <v>1695</v>
      </c>
      <c r="BI2729" s="19" t="s">
        <v>7511</v>
      </c>
      <c r="BJ2729" s="19"/>
      <c r="BK2729" s="0" t="str">
        <f aca="false">IF(ISBLANK(P2729), IF(ISBLANK(I2729), IF(ISBLANK(G2729), IF(ISBLANK(E2729), "Niet", E2729), G2729), I2729), P2729)</f>
        <v>B13.1.5/2</v>
      </c>
      <c r="BL2729" s="0" t="str">
        <f aca="false">IF(COUNTIF($BK$2:$BK$3066, BK2729)&gt;1, "Double", "Correct")</f>
        <v>Correct</v>
      </c>
    </row>
    <row r="2730" customFormat="false" ht="15.75" hidden="true" customHeight="true" outlineLevel="0" collapsed="false">
      <c r="A2730" s="181" t="s">
        <v>5850</v>
      </c>
      <c r="B2730" s="21" t="s">
        <v>7500</v>
      </c>
      <c r="C2730" s="18" t="s">
        <v>7501</v>
      </c>
      <c r="D2730" s="72" t="s">
        <v>7502</v>
      </c>
      <c r="E2730" s="18" t="s">
        <v>7503</v>
      </c>
      <c r="F2730" s="44" t="s">
        <v>7504</v>
      </c>
      <c r="G2730" s="18" t="s">
        <v>7856</v>
      </c>
      <c r="H2730" s="72" t="s">
        <v>7857</v>
      </c>
      <c r="I2730" s="72"/>
      <c r="J2730" s="72"/>
      <c r="K2730" s="72" t="s">
        <v>73</v>
      </c>
      <c r="L2730" s="72" t="s">
        <v>74</v>
      </c>
      <c r="M2730" s="72"/>
      <c r="N2730" s="72"/>
      <c r="O2730" s="72"/>
      <c r="P2730" s="72" t="s">
        <v>7863</v>
      </c>
      <c r="Q2730" s="31" t="s">
        <v>1395</v>
      </c>
      <c r="R2730" s="72" t="n">
        <v>102</v>
      </c>
      <c r="S2730" s="31" t="s">
        <v>7508</v>
      </c>
      <c r="T2730" s="72" t="n">
        <v>122</v>
      </c>
      <c r="U2730" s="72"/>
      <c r="V2730" s="72"/>
      <c r="W2730" s="72"/>
      <c r="X2730" s="72"/>
      <c r="Y2730" s="72"/>
      <c r="Z2730" s="72"/>
      <c r="AA2730" s="72"/>
      <c r="AB2730" s="72"/>
      <c r="AC2730" s="70"/>
      <c r="AD2730" s="70"/>
      <c r="AE2730" s="70"/>
      <c r="AF2730" s="70"/>
      <c r="AG2730" s="72" t="s">
        <v>382</v>
      </c>
      <c r="AH2730" s="72"/>
      <c r="AI2730" s="19" t="s">
        <v>7864</v>
      </c>
      <c r="AJ2730" s="22" t="s">
        <v>101</v>
      </c>
      <c r="AK2730" s="23" t="s">
        <v>412</v>
      </c>
      <c r="AL2730" s="24" t="s">
        <v>413</v>
      </c>
      <c r="AM2730" s="25"/>
      <c r="AN2730" s="72"/>
      <c r="AO2730" s="72"/>
      <c r="AP2730" s="72"/>
      <c r="AS2730" s="72" t="s">
        <v>7516</v>
      </c>
      <c r="AT2730" s="46" t="s">
        <v>101</v>
      </c>
      <c r="AU2730" s="25" t="s">
        <v>412</v>
      </c>
      <c r="AV2730" s="22" t="s">
        <v>413</v>
      </c>
      <c r="AW2730" s="18"/>
      <c r="AX2730" s="18"/>
      <c r="AY2730" s="72"/>
      <c r="AZ2730" s="72" t="s">
        <v>7510</v>
      </c>
      <c r="BA2730" s="72"/>
      <c r="BB2730" s="72"/>
      <c r="BC2730" s="175" t="n">
        <v>3</v>
      </c>
      <c r="BD2730" s="72"/>
      <c r="BE2730" s="72"/>
      <c r="BF2730" s="72"/>
      <c r="BG2730" s="72"/>
      <c r="BH2730" s="19" t="s">
        <v>1695</v>
      </c>
      <c r="BI2730" s="19" t="s">
        <v>7511</v>
      </c>
      <c r="BJ2730" s="19"/>
      <c r="BK2730" s="0" t="str">
        <f aca="false">IF(ISBLANK(P2730), IF(ISBLANK(I2730), IF(ISBLANK(G2730), IF(ISBLANK(E2730), "Niet", E2730), G2730), I2730), P2730)</f>
        <v>B13.1.5/3</v>
      </c>
      <c r="BL2730" s="0" t="str">
        <f aca="false">IF(COUNTIF($BK$2:$BK$3066, BK2730)&gt;1, "Double", "Correct")</f>
        <v>Correct</v>
      </c>
    </row>
    <row r="2731" customFormat="false" ht="15.75" hidden="true" customHeight="true" outlineLevel="0" collapsed="false">
      <c r="A2731" s="181" t="s">
        <v>5850</v>
      </c>
      <c r="B2731" s="21" t="s">
        <v>7500</v>
      </c>
      <c r="C2731" s="18" t="s">
        <v>7501</v>
      </c>
      <c r="D2731" s="72" t="s">
        <v>7502</v>
      </c>
      <c r="E2731" s="18" t="s">
        <v>7503</v>
      </c>
      <c r="F2731" s="44" t="s">
        <v>7504</v>
      </c>
      <c r="G2731" s="18" t="s">
        <v>7856</v>
      </c>
      <c r="H2731" s="72" t="s">
        <v>7857</v>
      </c>
      <c r="I2731" s="72"/>
      <c r="J2731" s="72"/>
      <c r="K2731" s="72" t="s">
        <v>73</v>
      </c>
      <c r="L2731" s="72" t="s">
        <v>74</v>
      </c>
      <c r="M2731" s="72"/>
      <c r="N2731" s="72"/>
      <c r="O2731" s="72"/>
      <c r="P2731" s="72" t="s">
        <v>7865</v>
      </c>
      <c r="Q2731" s="31" t="s">
        <v>1395</v>
      </c>
      <c r="R2731" s="72" t="n">
        <v>102</v>
      </c>
      <c r="S2731" s="31" t="s">
        <v>7508</v>
      </c>
      <c r="T2731" s="72" t="n">
        <v>122</v>
      </c>
      <c r="U2731" s="72"/>
      <c r="V2731" s="72"/>
      <c r="W2731" s="72"/>
      <c r="X2731" s="72"/>
      <c r="Y2731" s="72"/>
      <c r="Z2731" s="72"/>
      <c r="AA2731" s="72"/>
      <c r="AB2731" s="72"/>
      <c r="AC2731" s="70"/>
      <c r="AD2731" s="70"/>
      <c r="AE2731" s="70"/>
      <c r="AF2731" s="70"/>
      <c r="AG2731" s="72" t="s">
        <v>382</v>
      </c>
      <c r="AH2731" s="72"/>
      <c r="AI2731" s="19" t="s">
        <v>7866</v>
      </c>
      <c r="AJ2731" s="22"/>
      <c r="AK2731" s="23"/>
      <c r="AL2731" s="32"/>
      <c r="AM2731" s="25"/>
      <c r="AN2731" s="72"/>
      <c r="AO2731" s="72"/>
      <c r="AP2731" s="72"/>
      <c r="AS2731" s="72" t="s">
        <v>7516</v>
      </c>
      <c r="AT2731" s="46"/>
      <c r="AU2731" s="25"/>
      <c r="AV2731" s="22"/>
      <c r="AW2731" s="18"/>
      <c r="AX2731" s="18" t="s">
        <v>7730</v>
      </c>
      <c r="AY2731" s="72"/>
      <c r="AZ2731" s="72" t="s">
        <v>7510</v>
      </c>
      <c r="BA2731" s="72"/>
      <c r="BB2731" s="72"/>
      <c r="BC2731" s="175" t="n">
        <v>4</v>
      </c>
      <c r="BD2731" s="72"/>
      <c r="BE2731" s="72"/>
      <c r="BF2731" s="72"/>
      <c r="BG2731" s="72"/>
      <c r="BH2731" s="19" t="s">
        <v>1695</v>
      </c>
      <c r="BI2731" s="19" t="s">
        <v>7511</v>
      </c>
      <c r="BJ2731" s="19"/>
      <c r="BK2731" s="0" t="str">
        <f aca="false">IF(ISBLANK(P2731), IF(ISBLANK(I2731), IF(ISBLANK(G2731), IF(ISBLANK(E2731), "Niet", E2731), G2731), I2731), P2731)</f>
        <v>B13.1.5/4</v>
      </c>
      <c r="BL2731" s="0" t="str">
        <f aca="false">IF(COUNTIF($BK$2:$BK$3066, BK2731)&gt;1, "Double", "Correct")</f>
        <v>Correct</v>
      </c>
    </row>
    <row r="2732" customFormat="false" ht="15.75" hidden="true" customHeight="true" outlineLevel="0" collapsed="false">
      <c r="A2732" s="181" t="s">
        <v>5850</v>
      </c>
      <c r="B2732" s="21" t="s">
        <v>7500</v>
      </c>
      <c r="C2732" s="18" t="s">
        <v>7501</v>
      </c>
      <c r="D2732" s="72" t="s">
        <v>7502</v>
      </c>
      <c r="E2732" s="18" t="s">
        <v>7503</v>
      </c>
      <c r="F2732" s="44" t="s">
        <v>7504</v>
      </c>
      <c r="G2732" s="18" t="s">
        <v>7856</v>
      </c>
      <c r="H2732" s="72" t="s">
        <v>7857</v>
      </c>
      <c r="I2732" s="72"/>
      <c r="J2732" s="72"/>
      <c r="K2732" s="72" t="s">
        <v>73</v>
      </c>
      <c r="L2732" s="72" t="s">
        <v>74</v>
      </c>
      <c r="M2732" s="72"/>
      <c r="N2732" s="72"/>
      <c r="O2732" s="72"/>
      <c r="P2732" s="72" t="s">
        <v>7867</v>
      </c>
      <c r="Q2732" s="31" t="s">
        <v>1395</v>
      </c>
      <c r="R2732" s="72" t="n">
        <v>102</v>
      </c>
      <c r="S2732" s="31" t="s">
        <v>1278</v>
      </c>
      <c r="T2732" s="72" t="n">
        <v>99</v>
      </c>
      <c r="U2732" s="72"/>
      <c r="V2732" s="72"/>
      <c r="W2732" s="72"/>
      <c r="X2732" s="72"/>
      <c r="Y2732" s="72"/>
      <c r="Z2732" s="72"/>
      <c r="AA2732" s="72"/>
      <c r="AB2732" s="72"/>
      <c r="AC2732" s="70"/>
      <c r="AD2732" s="70"/>
      <c r="AE2732" s="70"/>
      <c r="AF2732" s="70"/>
      <c r="AG2732" s="72" t="s">
        <v>382</v>
      </c>
      <c r="AH2732" s="72"/>
      <c r="AI2732" s="19" t="s">
        <v>7868</v>
      </c>
      <c r="AJ2732" s="22"/>
      <c r="AK2732" s="23"/>
      <c r="AL2732" s="32"/>
      <c r="AM2732" s="25"/>
      <c r="AN2732" s="72"/>
      <c r="AO2732" s="72"/>
      <c r="AP2732" s="72"/>
      <c r="AS2732" s="72" t="s">
        <v>7516</v>
      </c>
      <c r="AT2732" s="46"/>
      <c r="AU2732" s="25"/>
      <c r="AV2732" s="22"/>
      <c r="AW2732" s="18"/>
      <c r="AX2732" s="18"/>
      <c r="AY2732" s="72"/>
      <c r="AZ2732" s="72" t="s">
        <v>1280</v>
      </c>
      <c r="BA2732" s="72"/>
      <c r="BB2732" s="72"/>
      <c r="BC2732" s="175" t="n">
        <v>5</v>
      </c>
      <c r="BD2732" s="72"/>
      <c r="BE2732" s="72"/>
      <c r="BF2732" s="72"/>
      <c r="BG2732" s="72"/>
      <c r="BH2732" s="19" t="s">
        <v>1695</v>
      </c>
      <c r="BI2732" s="19" t="s">
        <v>7511</v>
      </c>
      <c r="BJ2732" s="19"/>
      <c r="BK2732" s="0" t="str">
        <f aca="false">IF(ISBLANK(P2732), IF(ISBLANK(I2732), IF(ISBLANK(G2732), IF(ISBLANK(E2732), "Niet", E2732), G2732), I2732), P2732)</f>
        <v>B13.1.5/5</v>
      </c>
      <c r="BL2732" s="0" t="str">
        <f aca="false">IF(COUNTIF($BK$2:$BK$3066, BK2732)&gt;1, "Double", "Correct")</f>
        <v>Correct</v>
      </c>
    </row>
    <row r="2733" customFormat="false" ht="15.75" hidden="true" customHeight="true" outlineLevel="0" collapsed="false">
      <c r="A2733" s="181" t="s">
        <v>5850</v>
      </c>
      <c r="B2733" s="21" t="s">
        <v>7500</v>
      </c>
      <c r="C2733" s="18" t="s">
        <v>7501</v>
      </c>
      <c r="D2733" s="72" t="s">
        <v>7502</v>
      </c>
      <c r="E2733" s="18" t="s">
        <v>7503</v>
      </c>
      <c r="F2733" s="44" t="s">
        <v>7504</v>
      </c>
      <c r="G2733" s="18" t="s">
        <v>7856</v>
      </c>
      <c r="H2733" s="72" t="s">
        <v>7857</v>
      </c>
      <c r="I2733" s="72"/>
      <c r="J2733" s="72"/>
      <c r="K2733" s="72" t="s">
        <v>73</v>
      </c>
      <c r="L2733" s="72" t="s">
        <v>74</v>
      </c>
      <c r="M2733" s="72"/>
      <c r="N2733" s="72"/>
      <c r="O2733" s="72"/>
      <c r="P2733" s="72" t="s">
        <v>7869</v>
      </c>
      <c r="Q2733" s="31" t="s">
        <v>1395</v>
      </c>
      <c r="R2733" s="72" t="n">
        <v>102</v>
      </c>
      <c r="S2733" s="31" t="s">
        <v>1278</v>
      </c>
      <c r="T2733" s="72" t="n">
        <v>99</v>
      </c>
      <c r="U2733" s="72"/>
      <c r="V2733" s="72"/>
      <c r="W2733" s="72"/>
      <c r="X2733" s="72"/>
      <c r="Y2733" s="72"/>
      <c r="Z2733" s="72"/>
      <c r="AA2733" s="72"/>
      <c r="AB2733" s="72"/>
      <c r="AC2733" s="70"/>
      <c r="AD2733" s="70"/>
      <c r="AE2733" s="70"/>
      <c r="AF2733" s="70"/>
      <c r="AG2733" s="72" t="s">
        <v>382</v>
      </c>
      <c r="AH2733" s="72"/>
      <c r="AI2733" s="19" t="s">
        <v>7870</v>
      </c>
      <c r="AJ2733" s="22"/>
      <c r="AK2733" s="23"/>
      <c r="AL2733" s="32"/>
      <c r="AM2733" s="25"/>
      <c r="AN2733" s="72"/>
      <c r="AO2733" s="72"/>
      <c r="AP2733" s="72"/>
      <c r="AS2733" s="72" t="s">
        <v>7516</v>
      </c>
      <c r="AT2733" s="46"/>
      <c r="AU2733" s="25"/>
      <c r="AV2733" s="22"/>
      <c r="AW2733" s="18"/>
      <c r="AX2733" s="18"/>
      <c r="AY2733" s="72"/>
      <c r="AZ2733" s="72" t="s">
        <v>1280</v>
      </c>
      <c r="BA2733" s="72"/>
      <c r="BB2733" s="72"/>
      <c r="BC2733" s="175" t="n">
        <v>6</v>
      </c>
      <c r="BD2733" s="72"/>
      <c r="BE2733" s="72"/>
      <c r="BF2733" s="72"/>
      <c r="BG2733" s="72"/>
      <c r="BH2733" s="19" t="s">
        <v>1695</v>
      </c>
      <c r="BI2733" s="19" t="s">
        <v>7511</v>
      </c>
      <c r="BJ2733" s="19"/>
      <c r="BK2733" s="0" t="str">
        <f aca="false">IF(ISBLANK(P2733), IF(ISBLANK(I2733), IF(ISBLANK(G2733), IF(ISBLANK(E2733), "Niet", E2733), G2733), I2733), P2733)</f>
        <v>B13.1.5/6</v>
      </c>
      <c r="BL2733" s="0" t="str">
        <f aca="false">IF(COUNTIF($BK$2:$BK$3066, BK2733)&gt;1, "Double", "Correct")</f>
        <v>Correct</v>
      </c>
    </row>
    <row r="2734" customFormat="false" ht="15.75" hidden="true" customHeight="true" outlineLevel="0" collapsed="false">
      <c r="A2734" s="181" t="s">
        <v>5850</v>
      </c>
      <c r="B2734" s="21" t="s">
        <v>7500</v>
      </c>
      <c r="C2734" s="18" t="s">
        <v>7501</v>
      </c>
      <c r="D2734" s="72" t="s">
        <v>7502</v>
      </c>
      <c r="E2734" s="18" t="s">
        <v>7871</v>
      </c>
      <c r="F2734" s="44" t="s">
        <v>7872</v>
      </c>
      <c r="G2734" s="18" t="s">
        <v>7873</v>
      </c>
      <c r="H2734" s="72" t="s">
        <v>7874</v>
      </c>
      <c r="I2734" s="72"/>
      <c r="J2734" s="19"/>
      <c r="K2734" s="72" t="s">
        <v>73</v>
      </c>
      <c r="L2734" s="72" t="s">
        <v>74</v>
      </c>
      <c r="M2734" s="72"/>
      <c r="N2734" s="72"/>
      <c r="O2734" s="72"/>
      <c r="P2734" s="72" t="s">
        <v>7875</v>
      </c>
      <c r="Q2734" s="31" t="s">
        <v>118</v>
      </c>
      <c r="R2734" s="72" t="n">
        <v>81</v>
      </c>
      <c r="S2734" s="31" t="s">
        <v>1278</v>
      </c>
      <c r="T2734" s="72" t="n">
        <v>99</v>
      </c>
      <c r="U2734" s="72"/>
      <c r="V2734" s="72"/>
      <c r="W2734" s="72"/>
      <c r="X2734" s="72"/>
      <c r="Y2734" s="72"/>
      <c r="Z2734" s="72"/>
      <c r="AA2734" s="72"/>
      <c r="AB2734" s="72"/>
      <c r="AC2734" s="70"/>
      <c r="AD2734" s="70"/>
      <c r="AE2734" s="70"/>
      <c r="AF2734" s="70"/>
      <c r="AG2734" s="72" t="s">
        <v>382</v>
      </c>
      <c r="AH2734" s="72"/>
      <c r="AI2734" s="19" t="s">
        <v>7876</v>
      </c>
      <c r="AJ2734" s="22" t="n">
        <v>14</v>
      </c>
      <c r="AK2734" s="23" t="s">
        <v>93</v>
      </c>
      <c r="AL2734" s="24" t="s">
        <v>94</v>
      </c>
      <c r="AM2734" s="25" t="n">
        <v>1861</v>
      </c>
      <c r="AN2734" s="72" t="s">
        <v>400</v>
      </c>
      <c r="AO2734" s="72"/>
      <c r="AP2734" s="72"/>
      <c r="AR2734" s="29" t="n">
        <v>241</v>
      </c>
      <c r="AS2734" s="72" t="s">
        <v>123</v>
      </c>
      <c r="AT2734" s="46" t="n">
        <v>14</v>
      </c>
      <c r="AU2734" s="25" t="s">
        <v>93</v>
      </c>
      <c r="AV2734" s="22" t="s">
        <v>94</v>
      </c>
      <c r="AW2734" s="18" t="n">
        <v>1861</v>
      </c>
      <c r="AX2734" s="18"/>
      <c r="AY2734" s="72"/>
      <c r="AZ2734" s="72" t="s">
        <v>1280</v>
      </c>
      <c r="BA2734" s="72"/>
      <c r="BB2734" s="72"/>
      <c r="BC2734" s="72"/>
      <c r="BD2734" s="72"/>
      <c r="BE2734" s="19" t="s">
        <v>7877</v>
      </c>
      <c r="BF2734" s="19"/>
      <c r="BG2734" s="19"/>
      <c r="BH2734" s="19" t="s">
        <v>1695</v>
      </c>
      <c r="BI2734" s="19" t="s">
        <v>7511</v>
      </c>
      <c r="BJ2734" s="19"/>
      <c r="BK2734" s="0" t="str">
        <f aca="false">IF(ISBLANK(P2734), IF(ISBLANK(I2734), IF(ISBLANK(G2734), IF(ISBLANK(E2734), "Niet", E2734), G2734), I2734), P2734)</f>
        <v>B13.2.1/1</v>
      </c>
      <c r="BL2734" s="0" t="str">
        <f aca="false">IF(COUNTIF($BK$2:$BK$3066, BK2734)&gt;1, "Double", "Correct")</f>
        <v>Correct</v>
      </c>
    </row>
    <row r="2735" customFormat="false" ht="15.75" hidden="true" customHeight="true" outlineLevel="0" collapsed="false">
      <c r="A2735" s="181" t="s">
        <v>5850</v>
      </c>
      <c r="B2735" s="21" t="s">
        <v>7500</v>
      </c>
      <c r="C2735" s="18" t="s">
        <v>7501</v>
      </c>
      <c r="D2735" s="72" t="s">
        <v>7502</v>
      </c>
      <c r="E2735" s="18" t="s">
        <v>7871</v>
      </c>
      <c r="F2735" s="44" t="s">
        <v>7872</v>
      </c>
      <c r="G2735" s="18" t="s">
        <v>7873</v>
      </c>
      <c r="H2735" s="72" t="s">
        <v>7874</v>
      </c>
      <c r="I2735" s="72"/>
      <c r="J2735" s="72"/>
      <c r="K2735" s="72" t="s">
        <v>73</v>
      </c>
      <c r="L2735" s="72" t="s">
        <v>74</v>
      </c>
      <c r="M2735" s="72"/>
      <c r="N2735" s="72"/>
      <c r="O2735" s="72"/>
      <c r="P2735" s="72" t="s">
        <v>7878</v>
      </c>
      <c r="Q2735" s="31" t="s">
        <v>118</v>
      </c>
      <c r="R2735" s="72" t="n">
        <v>81</v>
      </c>
      <c r="S2735" s="31" t="s">
        <v>1278</v>
      </c>
      <c r="T2735" s="72" t="n">
        <v>99</v>
      </c>
      <c r="U2735" s="72"/>
      <c r="V2735" s="72"/>
      <c r="W2735" s="72"/>
      <c r="X2735" s="72"/>
      <c r="Y2735" s="72"/>
      <c r="Z2735" s="72"/>
      <c r="AA2735" s="72"/>
      <c r="AB2735" s="72"/>
      <c r="AC2735" s="70"/>
      <c r="AD2735" s="70"/>
      <c r="AE2735" s="70"/>
      <c r="AF2735" s="70"/>
      <c r="AG2735" s="72" t="s">
        <v>382</v>
      </c>
      <c r="AH2735" s="72"/>
      <c r="AI2735" s="72" t="s">
        <v>7879</v>
      </c>
      <c r="AJ2735" s="22" t="n">
        <v>12</v>
      </c>
      <c r="AK2735" s="23" t="s">
        <v>93</v>
      </c>
      <c r="AL2735" s="24" t="s">
        <v>94</v>
      </c>
      <c r="AM2735" s="25" t="n">
        <v>1868</v>
      </c>
      <c r="AN2735" s="72" t="s">
        <v>400</v>
      </c>
      <c r="AO2735" s="72"/>
      <c r="AP2735" s="72"/>
      <c r="AR2735" s="29" t="n">
        <v>241</v>
      </c>
      <c r="AS2735" s="72" t="s">
        <v>123</v>
      </c>
      <c r="AT2735" s="46" t="n">
        <v>12</v>
      </c>
      <c r="AU2735" s="25" t="s">
        <v>93</v>
      </c>
      <c r="AV2735" s="22" t="s">
        <v>94</v>
      </c>
      <c r="AW2735" s="18" t="n">
        <v>1868</v>
      </c>
      <c r="AX2735" s="18"/>
      <c r="AY2735" s="72"/>
      <c r="AZ2735" s="72" t="s">
        <v>1280</v>
      </c>
      <c r="BA2735" s="72"/>
      <c r="BB2735" s="72"/>
      <c r="BC2735" s="72"/>
      <c r="BD2735" s="72"/>
      <c r="BE2735" s="72"/>
      <c r="BF2735" s="72"/>
      <c r="BG2735" s="72"/>
      <c r="BH2735" s="19" t="s">
        <v>1695</v>
      </c>
      <c r="BI2735" s="19" t="s">
        <v>7511</v>
      </c>
      <c r="BJ2735" s="19"/>
      <c r="BK2735" s="0" t="str">
        <f aca="false">IF(ISBLANK(P2735), IF(ISBLANK(I2735), IF(ISBLANK(G2735), IF(ISBLANK(E2735), "Niet", E2735), G2735), I2735), P2735)</f>
        <v>B13.2.1/2</v>
      </c>
      <c r="BL2735" s="0" t="str">
        <f aca="false">IF(COUNTIF($BK$2:$BK$3066, BK2735)&gt;1, "Double", "Correct")</f>
        <v>Correct</v>
      </c>
    </row>
    <row r="2736" customFormat="false" ht="15.75" hidden="true" customHeight="true" outlineLevel="0" collapsed="false">
      <c r="A2736" s="181" t="s">
        <v>5850</v>
      </c>
      <c r="B2736" s="21" t="s">
        <v>7500</v>
      </c>
      <c r="C2736" s="18" t="s">
        <v>7501</v>
      </c>
      <c r="D2736" s="72" t="s">
        <v>7502</v>
      </c>
      <c r="E2736" s="18" t="s">
        <v>7871</v>
      </c>
      <c r="F2736" s="44" t="s">
        <v>7872</v>
      </c>
      <c r="G2736" s="18" t="s">
        <v>7873</v>
      </c>
      <c r="H2736" s="72" t="s">
        <v>7874</v>
      </c>
      <c r="I2736" s="72"/>
      <c r="J2736" s="72"/>
      <c r="K2736" s="72" t="s">
        <v>73</v>
      </c>
      <c r="L2736" s="72" t="s">
        <v>74</v>
      </c>
      <c r="M2736" s="72"/>
      <c r="N2736" s="72"/>
      <c r="O2736" s="72"/>
      <c r="P2736" s="72" t="s">
        <v>7880</v>
      </c>
      <c r="Q2736" s="31" t="s">
        <v>118</v>
      </c>
      <c r="R2736" s="72" t="n">
        <v>81</v>
      </c>
      <c r="S2736" s="31" t="s">
        <v>1278</v>
      </c>
      <c r="T2736" s="72" t="n">
        <v>99</v>
      </c>
      <c r="U2736" s="72"/>
      <c r="V2736" s="72"/>
      <c r="W2736" s="72"/>
      <c r="X2736" s="72"/>
      <c r="Y2736" s="72"/>
      <c r="Z2736" s="72"/>
      <c r="AA2736" s="72"/>
      <c r="AB2736" s="72"/>
      <c r="AC2736" s="70"/>
      <c r="AD2736" s="70"/>
      <c r="AE2736" s="70"/>
      <c r="AF2736" s="70"/>
      <c r="AG2736" s="72" t="s">
        <v>382</v>
      </c>
      <c r="AH2736" s="72"/>
      <c r="AI2736" s="19" t="s">
        <v>7881</v>
      </c>
      <c r="AJ2736" s="22" t="n">
        <v>11</v>
      </c>
      <c r="AK2736" s="23" t="s">
        <v>111</v>
      </c>
      <c r="AL2736" s="24" t="s">
        <v>112</v>
      </c>
      <c r="AM2736" s="25" t="n">
        <v>1868</v>
      </c>
      <c r="AN2736" s="72" t="s">
        <v>400</v>
      </c>
      <c r="AO2736" s="72"/>
      <c r="AP2736" s="72"/>
      <c r="AR2736" s="29" t="n">
        <v>241</v>
      </c>
      <c r="AS2736" s="72" t="s">
        <v>123</v>
      </c>
      <c r="AT2736" s="46" t="n">
        <v>11</v>
      </c>
      <c r="AU2736" s="25" t="s">
        <v>111</v>
      </c>
      <c r="AV2736" s="22" t="s">
        <v>112</v>
      </c>
      <c r="AW2736" s="18" t="n">
        <v>1868</v>
      </c>
      <c r="AX2736" s="18"/>
      <c r="AY2736" s="72"/>
      <c r="AZ2736" s="72" t="s">
        <v>1280</v>
      </c>
      <c r="BA2736" s="72"/>
      <c r="BB2736" s="72"/>
      <c r="BC2736" s="72"/>
      <c r="BD2736" s="72"/>
      <c r="BE2736" s="19" t="s">
        <v>7882</v>
      </c>
      <c r="BF2736" s="19"/>
      <c r="BG2736" s="19"/>
      <c r="BH2736" s="19" t="s">
        <v>1695</v>
      </c>
      <c r="BI2736" s="19" t="s">
        <v>7511</v>
      </c>
      <c r="BJ2736" s="19"/>
      <c r="BK2736" s="0" t="str">
        <f aca="false">IF(ISBLANK(P2736), IF(ISBLANK(I2736), IF(ISBLANK(G2736), IF(ISBLANK(E2736), "Niet", E2736), G2736), I2736), P2736)</f>
        <v>B13.2.1/3</v>
      </c>
      <c r="BL2736" s="0" t="str">
        <f aca="false">IF(COUNTIF($BK$2:$BK$3066, BK2736)&gt;1, "Double", "Correct")</f>
        <v>Correct</v>
      </c>
    </row>
    <row r="2737" customFormat="false" ht="15.75" hidden="true" customHeight="true" outlineLevel="0" collapsed="false">
      <c r="A2737" s="181" t="s">
        <v>5850</v>
      </c>
      <c r="B2737" s="21" t="s">
        <v>7500</v>
      </c>
      <c r="C2737" s="18" t="s">
        <v>7501</v>
      </c>
      <c r="D2737" s="72" t="s">
        <v>7502</v>
      </c>
      <c r="E2737" s="18" t="s">
        <v>7871</v>
      </c>
      <c r="F2737" s="44" t="s">
        <v>7872</v>
      </c>
      <c r="G2737" s="18" t="s">
        <v>7873</v>
      </c>
      <c r="H2737" s="72" t="s">
        <v>7874</v>
      </c>
      <c r="I2737" s="72"/>
      <c r="J2737" s="72"/>
      <c r="K2737" s="72" t="s">
        <v>73</v>
      </c>
      <c r="L2737" s="72" t="s">
        <v>74</v>
      </c>
      <c r="M2737" s="72"/>
      <c r="N2737" s="72"/>
      <c r="O2737" s="72"/>
      <c r="P2737" s="72" t="s">
        <v>7883</v>
      </c>
      <c r="Q2737" s="31" t="s">
        <v>118</v>
      </c>
      <c r="R2737" s="72" t="n">
        <v>81</v>
      </c>
      <c r="S2737" s="31" t="s">
        <v>1278</v>
      </c>
      <c r="T2737" s="72" t="n">
        <v>99</v>
      </c>
      <c r="U2737" s="72"/>
      <c r="V2737" s="72"/>
      <c r="W2737" s="72"/>
      <c r="X2737" s="72"/>
      <c r="Y2737" s="72"/>
      <c r="Z2737" s="72"/>
      <c r="AA2737" s="72"/>
      <c r="AB2737" s="72"/>
      <c r="AC2737" s="70"/>
      <c r="AD2737" s="70"/>
      <c r="AE2737" s="70"/>
      <c r="AF2737" s="70"/>
      <c r="AG2737" s="72" t="s">
        <v>382</v>
      </c>
      <c r="AH2737" s="72"/>
      <c r="AI2737" s="72" t="s">
        <v>7884</v>
      </c>
      <c r="AJ2737" s="22" t="n">
        <v>23</v>
      </c>
      <c r="AK2737" s="23" t="s">
        <v>111</v>
      </c>
      <c r="AL2737" s="24" t="s">
        <v>112</v>
      </c>
      <c r="AM2737" s="25" t="n">
        <v>1868</v>
      </c>
      <c r="AN2737" s="72" t="s">
        <v>400</v>
      </c>
      <c r="AO2737" s="72"/>
      <c r="AP2737" s="72"/>
      <c r="AR2737" s="29" t="n">
        <v>241</v>
      </c>
      <c r="AS2737" s="72" t="s">
        <v>123</v>
      </c>
      <c r="AT2737" s="46" t="n">
        <v>23</v>
      </c>
      <c r="AU2737" s="25" t="s">
        <v>111</v>
      </c>
      <c r="AV2737" s="22" t="s">
        <v>112</v>
      </c>
      <c r="AW2737" s="18" t="n">
        <v>1868</v>
      </c>
      <c r="AX2737" s="18"/>
      <c r="AY2737" s="72"/>
      <c r="AZ2737" s="72" t="s">
        <v>1280</v>
      </c>
      <c r="BA2737" s="72"/>
      <c r="BB2737" s="72"/>
      <c r="BC2737" s="72"/>
      <c r="BD2737" s="72"/>
      <c r="BE2737" s="72"/>
      <c r="BF2737" s="72"/>
      <c r="BG2737" s="72"/>
      <c r="BH2737" s="19" t="s">
        <v>1695</v>
      </c>
      <c r="BI2737" s="19" t="s">
        <v>7511</v>
      </c>
      <c r="BJ2737" s="19"/>
      <c r="BK2737" s="0" t="str">
        <f aca="false">IF(ISBLANK(P2737), IF(ISBLANK(I2737), IF(ISBLANK(G2737), IF(ISBLANK(E2737), "Niet", E2737), G2737), I2737), P2737)</f>
        <v>B13.2.1/4</v>
      </c>
      <c r="BL2737" s="0" t="str">
        <f aca="false">IF(COUNTIF($BK$2:$BK$3066, BK2737)&gt;1, "Double", "Correct")</f>
        <v>Correct</v>
      </c>
    </row>
    <row r="2738" customFormat="false" ht="15.75" hidden="true" customHeight="true" outlineLevel="0" collapsed="false">
      <c r="A2738" s="181" t="s">
        <v>5850</v>
      </c>
      <c r="B2738" s="21" t="s">
        <v>7500</v>
      </c>
      <c r="C2738" s="18" t="s">
        <v>7501</v>
      </c>
      <c r="D2738" s="72" t="s">
        <v>7502</v>
      </c>
      <c r="E2738" s="18" t="s">
        <v>7871</v>
      </c>
      <c r="F2738" s="44" t="s">
        <v>7872</v>
      </c>
      <c r="G2738" s="18" t="s">
        <v>7873</v>
      </c>
      <c r="H2738" s="72" t="s">
        <v>7874</v>
      </c>
      <c r="I2738" s="72"/>
      <c r="J2738" s="72"/>
      <c r="K2738" s="72" t="s">
        <v>73</v>
      </c>
      <c r="L2738" s="72" t="s">
        <v>74</v>
      </c>
      <c r="M2738" s="72"/>
      <c r="N2738" s="72"/>
      <c r="O2738" s="72"/>
      <c r="P2738" s="72" t="s">
        <v>7885</v>
      </c>
      <c r="Q2738" s="31" t="s">
        <v>118</v>
      </c>
      <c r="R2738" s="72" t="n">
        <v>81</v>
      </c>
      <c r="S2738" s="31" t="s">
        <v>1278</v>
      </c>
      <c r="T2738" s="72" t="n">
        <v>99</v>
      </c>
      <c r="U2738" s="72"/>
      <c r="V2738" s="72"/>
      <c r="W2738" s="72"/>
      <c r="X2738" s="72"/>
      <c r="Y2738" s="72"/>
      <c r="Z2738" s="72"/>
      <c r="AA2738" s="72"/>
      <c r="AB2738" s="72"/>
      <c r="AC2738" s="70"/>
      <c r="AD2738" s="70"/>
      <c r="AE2738" s="70"/>
      <c r="AF2738" s="70"/>
      <c r="AG2738" s="72" t="s">
        <v>382</v>
      </c>
      <c r="AH2738" s="72"/>
      <c r="AI2738" s="72" t="s">
        <v>7886</v>
      </c>
      <c r="AJ2738" s="22" t="n">
        <v>28</v>
      </c>
      <c r="AK2738" s="23" t="s">
        <v>130</v>
      </c>
      <c r="AL2738" s="24" t="s">
        <v>131</v>
      </c>
      <c r="AM2738" s="25" t="n">
        <v>1869</v>
      </c>
      <c r="AN2738" s="72" t="s">
        <v>400</v>
      </c>
      <c r="AO2738" s="72"/>
      <c r="AP2738" s="72"/>
      <c r="AR2738" s="29" t="n">
        <v>241</v>
      </c>
      <c r="AS2738" s="72" t="s">
        <v>123</v>
      </c>
      <c r="AT2738" s="46" t="n">
        <v>28</v>
      </c>
      <c r="AU2738" s="25" t="s">
        <v>130</v>
      </c>
      <c r="AV2738" s="22" t="s">
        <v>131</v>
      </c>
      <c r="AW2738" s="18" t="n">
        <v>1869</v>
      </c>
      <c r="AX2738" s="18"/>
      <c r="AY2738" s="72"/>
      <c r="AZ2738" s="72" t="s">
        <v>1280</v>
      </c>
      <c r="BA2738" s="72"/>
      <c r="BB2738" s="72"/>
      <c r="BC2738" s="72"/>
      <c r="BD2738" s="72"/>
      <c r="BE2738" s="72"/>
      <c r="BF2738" s="72"/>
      <c r="BG2738" s="72"/>
      <c r="BH2738" s="19" t="s">
        <v>1695</v>
      </c>
      <c r="BI2738" s="19" t="s">
        <v>7511</v>
      </c>
      <c r="BJ2738" s="19"/>
      <c r="BK2738" s="0" t="str">
        <f aca="false">IF(ISBLANK(P2738), IF(ISBLANK(I2738), IF(ISBLANK(G2738), IF(ISBLANK(E2738), "Niet", E2738), G2738), I2738), P2738)</f>
        <v>B13.2.1/5</v>
      </c>
      <c r="BL2738" s="0" t="str">
        <f aca="false">IF(COUNTIF($BK$2:$BK$3066, BK2738)&gt;1, "Double", "Correct")</f>
        <v>Correct</v>
      </c>
    </row>
    <row r="2739" customFormat="false" ht="15.75" hidden="true" customHeight="true" outlineLevel="0" collapsed="false">
      <c r="A2739" s="181" t="s">
        <v>5850</v>
      </c>
      <c r="B2739" s="21" t="s">
        <v>7500</v>
      </c>
      <c r="C2739" s="18" t="s">
        <v>7501</v>
      </c>
      <c r="D2739" s="72" t="s">
        <v>7502</v>
      </c>
      <c r="E2739" s="18" t="s">
        <v>7871</v>
      </c>
      <c r="F2739" s="44" t="s">
        <v>7872</v>
      </c>
      <c r="G2739" s="18" t="s">
        <v>7873</v>
      </c>
      <c r="H2739" s="72" t="s">
        <v>7874</v>
      </c>
      <c r="I2739" s="72"/>
      <c r="J2739" s="72"/>
      <c r="K2739" s="72" t="s">
        <v>73</v>
      </c>
      <c r="L2739" s="72" t="s">
        <v>74</v>
      </c>
      <c r="M2739" s="72"/>
      <c r="N2739" s="72"/>
      <c r="O2739" s="72"/>
      <c r="P2739" s="72" t="s">
        <v>7887</v>
      </c>
      <c r="Q2739" s="31" t="s">
        <v>118</v>
      </c>
      <c r="R2739" s="72" t="n">
        <v>81</v>
      </c>
      <c r="S2739" s="31" t="s">
        <v>1278</v>
      </c>
      <c r="T2739" s="72" t="n">
        <v>99</v>
      </c>
      <c r="U2739" s="72"/>
      <c r="V2739" s="72"/>
      <c r="W2739" s="72"/>
      <c r="X2739" s="72"/>
      <c r="Y2739" s="72"/>
      <c r="Z2739" s="72"/>
      <c r="AA2739" s="72"/>
      <c r="AB2739" s="72"/>
      <c r="AC2739" s="70"/>
      <c r="AD2739" s="70"/>
      <c r="AE2739" s="70"/>
      <c r="AF2739" s="70"/>
      <c r="AG2739" s="72" t="s">
        <v>382</v>
      </c>
      <c r="AH2739" s="72"/>
      <c r="AI2739" s="72" t="s">
        <v>7888</v>
      </c>
      <c r="AJ2739" s="22" t="n">
        <v>12</v>
      </c>
      <c r="AK2739" s="23" t="s">
        <v>93</v>
      </c>
      <c r="AL2739" s="24" t="s">
        <v>94</v>
      </c>
      <c r="AM2739" s="25" t="n">
        <v>1869</v>
      </c>
      <c r="AN2739" s="72" t="s">
        <v>400</v>
      </c>
      <c r="AO2739" s="72"/>
      <c r="AP2739" s="72"/>
      <c r="AR2739" s="29" t="n">
        <v>241</v>
      </c>
      <c r="AS2739" s="72" t="s">
        <v>123</v>
      </c>
      <c r="AT2739" s="46" t="n">
        <v>12</v>
      </c>
      <c r="AU2739" s="25" t="s">
        <v>93</v>
      </c>
      <c r="AV2739" s="22" t="s">
        <v>94</v>
      </c>
      <c r="AW2739" s="18" t="n">
        <v>1869</v>
      </c>
      <c r="AX2739" s="18"/>
      <c r="AY2739" s="72"/>
      <c r="AZ2739" s="72" t="s">
        <v>1280</v>
      </c>
      <c r="BA2739" s="72"/>
      <c r="BB2739" s="72"/>
      <c r="BC2739" s="72"/>
      <c r="BD2739" s="72"/>
      <c r="BE2739" s="72"/>
      <c r="BF2739" s="72"/>
      <c r="BG2739" s="72"/>
      <c r="BH2739" s="19" t="s">
        <v>1695</v>
      </c>
      <c r="BI2739" s="19" t="s">
        <v>7511</v>
      </c>
      <c r="BJ2739" s="19"/>
      <c r="BK2739" s="0" t="str">
        <f aca="false">IF(ISBLANK(P2739), IF(ISBLANK(I2739), IF(ISBLANK(G2739), IF(ISBLANK(E2739), "Niet", E2739), G2739), I2739), P2739)</f>
        <v>B13.2.1/6</v>
      </c>
      <c r="BL2739" s="0" t="str">
        <f aca="false">IF(COUNTIF($BK$2:$BK$3066, BK2739)&gt;1, "Double", "Correct")</f>
        <v>Correct</v>
      </c>
    </row>
    <row r="2740" customFormat="false" ht="15.75" hidden="true" customHeight="true" outlineLevel="0" collapsed="false">
      <c r="A2740" s="181" t="s">
        <v>5850</v>
      </c>
      <c r="B2740" s="21" t="s">
        <v>7500</v>
      </c>
      <c r="C2740" s="18" t="s">
        <v>7501</v>
      </c>
      <c r="D2740" s="72" t="s">
        <v>7502</v>
      </c>
      <c r="E2740" s="18" t="s">
        <v>7871</v>
      </c>
      <c r="F2740" s="44" t="s">
        <v>7872</v>
      </c>
      <c r="G2740" s="18" t="s">
        <v>7873</v>
      </c>
      <c r="H2740" s="72" t="s">
        <v>7874</v>
      </c>
      <c r="I2740" s="72"/>
      <c r="J2740" s="72"/>
      <c r="K2740" s="72" t="s">
        <v>73</v>
      </c>
      <c r="L2740" s="72" t="s">
        <v>74</v>
      </c>
      <c r="M2740" s="72"/>
      <c r="N2740" s="72"/>
      <c r="O2740" s="72"/>
      <c r="P2740" s="72" t="s">
        <v>7889</v>
      </c>
      <c r="Q2740" s="31" t="s">
        <v>118</v>
      </c>
      <c r="R2740" s="72" t="n">
        <v>81</v>
      </c>
      <c r="S2740" s="31" t="s">
        <v>1278</v>
      </c>
      <c r="T2740" s="72" t="n">
        <v>99</v>
      </c>
      <c r="U2740" s="72"/>
      <c r="V2740" s="72"/>
      <c r="W2740" s="72"/>
      <c r="X2740" s="72"/>
      <c r="Y2740" s="72"/>
      <c r="Z2740" s="72"/>
      <c r="AA2740" s="72"/>
      <c r="AB2740" s="72"/>
      <c r="AC2740" s="70"/>
      <c r="AD2740" s="70"/>
      <c r="AE2740" s="70"/>
      <c r="AF2740" s="70"/>
      <c r="AG2740" s="72" t="s">
        <v>382</v>
      </c>
      <c r="AH2740" s="72"/>
      <c r="AI2740" s="72" t="s">
        <v>7890</v>
      </c>
      <c r="AJ2740" s="22" t="n">
        <v>18</v>
      </c>
      <c r="AK2740" s="23" t="s">
        <v>93</v>
      </c>
      <c r="AL2740" s="24" t="s">
        <v>94</v>
      </c>
      <c r="AM2740" s="25" t="n">
        <v>1869</v>
      </c>
      <c r="AN2740" s="72" t="s">
        <v>113</v>
      </c>
      <c r="AO2740" s="72"/>
      <c r="AP2740" s="72"/>
      <c r="AQ2740" s="0" t="s">
        <v>114</v>
      </c>
      <c r="AS2740" s="72" t="s">
        <v>123</v>
      </c>
      <c r="AT2740" s="46" t="n">
        <v>18</v>
      </c>
      <c r="AU2740" s="25" t="s">
        <v>93</v>
      </c>
      <c r="AV2740" s="22" t="s">
        <v>94</v>
      </c>
      <c r="AW2740" s="18" t="n">
        <v>1869</v>
      </c>
      <c r="AX2740" s="18"/>
      <c r="AY2740" s="72"/>
      <c r="AZ2740" s="72" t="s">
        <v>1280</v>
      </c>
      <c r="BA2740" s="72"/>
      <c r="BB2740" s="72"/>
      <c r="BC2740" s="72"/>
      <c r="BD2740" s="72"/>
      <c r="BE2740" s="72"/>
      <c r="BF2740" s="72"/>
      <c r="BG2740" s="72"/>
      <c r="BH2740" s="19" t="s">
        <v>1695</v>
      </c>
      <c r="BI2740" s="19" t="s">
        <v>7511</v>
      </c>
      <c r="BJ2740" s="19"/>
      <c r="BK2740" s="0" t="str">
        <f aca="false">IF(ISBLANK(P2740), IF(ISBLANK(I2740), IF(ISBLANK(G2740), IF(ISBLANK(E2740), "Niet", E2740), G2740), I2740), P2740)</f>
        <v>B13.2.1/7</v>
      </c>
      <c r="BL2740" s="0" t="str">
        <f aca="false">IF(COUNTIF($BK$2:$BK$3066, BK2740)&gt;1, "Double", "Correct")</f>
        <v>Correct</v>
      </c>
    </row>
    <row r="2741" customFormat="false" ht="15.75" hidden="true" customHeight="true" outlineLevel="0" collapsed="false">
      <c r="A2741" s="181" t="s">
        <v>5850</v>
      </c>
      <c r="B2741" s="21" t="s">
        <v>7500</v>
      </c>
      <c r="C2741" s="18" t="s">
        <v>7501</v>
      </c>
      <c r="D2741" s="72" t="s">
        <v>7502</v>
      </c>
      <c r="E2741" s="18" t="s">
        <v>7871</v>
      </c>
      <c r="F2741" s="44" t="s">
        <v>7872</v>
      </c>
      <c r="G2741" s="18" t="s">
        <v>7873</v>
      </c>
      <c r="H2741" s="72" t="s">
        <v>7874</v>
      </c>
      <c r="I2741" s="72"/>
      <c r="J2741" s="72"/>
      <c r="K2741" s="72" t="s">
        <v>73</v>
      </c>
      <c r="L2741" s="72" t="s">
        <v>74</v>
      </c>
      <c r="M2741" s="72"/>
      <c r="N2741" s="72"/>
      <c r="O2741" s="72"/>
      <c r="P2741" s="72" t="s">
        <v>7891</v>
      </c>
      <c r="Q2741" s="31" t="s">
        <v>118</v>
      </c>
      <c r="R2741" s="72" t="n">
        <v>81</v>
      </c>
      <c r="S2741" s="31" t="s">
        <v>1278</v>
      </c>
      <c r="T2741" s="72" t="n">
        <v>99</v>
      </c>
      <c r="U2741" s="72"/>
      <c r="V2741" s="72"/>
      <c r="W2741" s="72"/>
      <c r="X2741" s="72"/>
      <c r="Y2741" s="72"/>
      <c r="Z2741" s="72"/>
      <c r="AA2741" s="72"/>
      <c r="AB2741" s="72"/>
      <c r="AC2741" s="70"/>
      <c r="AD2741" s="70"/>
      <c r="AE2741" s="70"/>
      <c r="AF2741" s="70"/>
      <c r="AG2741" s="72" t="s">
        <v>382</v>
      </c>
      <c r="AH2741" s="72"/>
      <c r="AI2741" s="72" t="s">
        <v>7892</v>
      </c>
      <c r="AJ2741" s="22" t="n">
        <v>31</v>
      </c>
      <c r="AK2741" s="23" t="s">
        <v>100</v>
      </c>
      <c r="AL2741" s="24" t="s">
        <v>101</v>
      </c>
      <c r="AM2741" s="25" t="n">
        <v>1869</v>
      </c>
      <c r="AN2741" s="72" t="s">
        <v>400</v>
      </c>
      <c r="AO2741" s="72"/>
      <c r="AP2741" s="72"/>
      <c r="AR2741" s="29" t="n">
        <v>241</v>
      </c>
      <c r="AS2741" s="72" t="s">
        <v>123</v>
      </c>
      <c r="AT2741" s="46" t="n">
        <v>31</v>
      </c>
      <c r="AU2741" s="25" t="s">
        <v>100</v>
      </c>
      <c r="AV2741" s="22" t="s">
        <v>101</v>
      </c>
      <c r="AW2741" s="18" t="n">
        <v>1869</v>
      </c>
      <c r="AX2741" s="18"/>
      <c r="AY2741" s="72"/>
      <c r="AZ2741" s="72" t="s">
        <v>1280</v>
      </c>
      <c r="BA2741" s="72"/>
      <c r="BB2741" s="72"/>
      <c r="BC2741" s="72"/>
      <c r="BD2741" s="72"/>
      <c r="BE2741" s="19"/>
      <c r="BF2741" s="72"/>
      <c r="BG2741" s="72"/>
      <c r="BH2741" s="19" t="s">
        <v>1695</v>
      </c>
      <c r="BI2741" s="19" t="s">
        <v>7511</v>
      </c>
      <c r="BJ2741" s="19"/>
      <c r="BK2741" s="0" t="str">
        <f aca="false">IF(ISBLANK(P2741), IF(ISBLANK(I2741), IF(ISBLANK(G2741), IF(ISBLANK(E2741), "Niet", E2741), G2741), I2741), P2741)</f>
        <v>B13.2.1/8</v>
      </c>
      <c r="BL2741" s="0" t="str">
        <f aca="false">IF(COUNTIF($BK$2:$BK$3066, BK2741)&gt;1, "Double", "Correct")</f>
        <v>Correct</v>
      </c>
    </row>
    <row r="2742" customFormat="false" ht="15.75" hidden="true" customHeight="true" outlineLevel="0" collapsed="false">
      <c r="A2742" s="181" t="s">
        <v>5850</v>
      </c>
      <c r="B2742" s="21" t="s">
        <v>7500</v>
      </c>
      <c r="C2742" s="18" t="s">
        <v>7501</v>
      </c>
      <c r="D2742" s="72" t="s">
        <v>7502</v>
      </c>
      <c r="E2742" s="18" t="s">
        <v>7871</v>
      </c>
      <c r="F2742" s="44" t="s">
        <v>7872</v>
      </c>
      <c r="G2742" s="18" t="s">
        <v>7873</v>
      </c>
      <c r="H2742" s="72" t="s">
        <v>7874</v>
      </c>
      <c r="I2742" s="72"/>
      <c r="J2742" s="72"/>
      <c r="K2742" s="72" t="s">
        <v>73</v>
      </c>
      <c r="L2742" s="72" t="s">
        <v>74</v>
      </c>
      <c r="M2742" s="72"/>
      <c r="N2742" s="72"/>
      <c r="O2742" s="72"/>
      <c r="P2742" s="72" t="s">
        <v>7893</v>
      </c>
      <c r="Q2742" s="31" t="s">
        <v>118</v>
      </c>
      <c r="R2742" s="72" t="n">
        <v>81</v>
      </c>
      <c r="S2742" s="31" t="s">
        <v>1278</v>
      </c>
      <c r="T2742" s="72" t="n">
        <v>99</v>
      </c>
      <c r="U2742" s="72"/>
      <c r="V2742" s="72"/>
      <c r="W2742" s="72"/>
      <c r="X2742" s="72"/>
      <c r="Y2742" s="72"/>
      <c r="Z2742" s="72"/>
      <c r="AA2742" s="72"/>
      <c r="AB2742" s="72"/>
      <c r="AC2742" s="70"/>
      <c r="AD2742" s="70"/>
      <c r="AE2742" s="70"/>
      <c r="AF2742" s="70"/>
      <c r="AG2742" s="72" t="s">
        <v>382</v>
      </c>
      <c r="AH2742" s="72"/>
      <c r="AI2742" s="72" t="s">
        <v>7894</v>
      </c>
      <c r="AJ2742" s="22" t="n">
        <v>20</v>
      </c>
      <c r="AK2742" s="23" t="s">
        <v>279</v>
      </c>
      <c r="AL2742" s="24" t="s">
        <v>280</v>
      </c>
      <c r="AM2742" s="25" t="n">
        <v>1869</v>
      </c>
      <c r="AN2742" s="72" t="s">
        <v>400</v>
      </c>
      <c r="AO2742" s="72"/>
      <c r="AP2742" s="72"/>
      <c r="AR2742" s="29" t="n">
        <v>241</v>
      </c>
      <c r="AS2742" s="72" t="s">
        <v>123</v>
      </c>
      <c r="AT2742" s="46" t="n">
        <v>20</v>
      </c>
      <c r="AU2742" s="25" t="s">
        <v>279</v>
      </c>
      <c r="AV2742" s="22" t="s">
        <v>280</v>
      </c>
      <c r="AW2742" s="18" t="n">
        <v>1869</v>
      </c>
      <c r="AX2742" s="18"/>
      <c r="AY2742" s="72"/>
      <c r="AZ2742" s="72" t="s">
        <v>1280</v>
      </c>
      <c r="BA2742" s="72"/>
      <c r="BB2742" s="72"/>
      <c r="BC2742" s="72"/>
      <c r="BD2742" s="72"/>
      <c r="BE2742" s="72"/>
      <c r="BF2742" s="72"/>
      <c r="BG2742" s="72"/>
      <c r="BH2742" s="19" t="s">
        <v>1695</v>
      </c>
      <c r="BI2742" s="19" t="s">
        <v>7511</v>
      </c>
      <c r="BJ2742" s="19"/>
      <c r="BK2742" s="0" t="str">
        <f aca="false">IF(ISBLANK(P2742), IF(ISBLANK(I2742), IF(ISBLANK(G2742), IF(ISBLANK(E2742), "Niet", E2742), G2742), I2742), P2742)</f>
        <v>B13.2.1/9</v>
      </c>
      <c r="BL2742" s="0" t="str">
        <f aca="false">IF(COUNTIF($BK$2:$BK$3066, BK2742)&gt;1, "Double", "Correct")</f>
        <v>Correct</v>
      </c>
    </row>
    <row r="2743" customFormat="false" ht="15.75" hidden="true" customHeight="true" outlineLevel="0" collapsed="false">
      <c r="A2743" s="181" t="s">
        <v>5850</v>
      </c>
      <c r="B2743" s="21" t="s">
        <v>7500</v>
      </c>
      <c r="C2743" s="18" t="s">
        <v>7501</v>
      </c>
      <c r="D2743" s="72" t="s">
        <v>7502</v>
      </c>
      <c r="E2743" s="18" t="s">
        <v>7871</v>
      </c>
      <c r="F2743" s="44" t="s">
        <v>7872</v>
      </c>
      <c r="G2743" s="18" t="s">
        <v>7873</v>
      </c>
      <c r="H2743" s="72" t="s">
        <v>7874</v>
      </c>
      <c r="I2743" s="72"/>
      <c r="J2743" s="72"/>
      <c r="K2743" s="72" t="s">
        <v>73</v>
      </c>
      <c r="L2743" s="72" t="s">
        <v>74</v>
      </c>
      <c r="M2743" s="72"/>
      <c r="N2743" s="72"/>
      <c r="O2743" s="72"/>
      <c r="P2743" s="72" t="s">
        <v>7895</v>
      </c>
      <c r="Q2743" s="31" t="s">
        <v>118</v>
      </c>
      <c r="R2743" s="72" t="n">
        <v>81</v>
      </c>
      <c r="S2743" s="31" t="s">
        <v>1278</v>
      </c>
      <c r="T2743" s="72" t="n">
        <v>99</v>
      </c>
      <c r="U2743" s="72"/>
      <c r="V2743" s="72"/>
      <c r="W2743" s="72"/>
      <c r="X2743" s="72"/>
      <c r="Y2743" s="72"/>
      <c r="Z2743" s="72"/>
      <c r="AA2743" s="72"/>
      <c r="AB2743" s="72"/>
      <c r="AC2743" s="70"/>
      <c r="AD2743" s="70"/>
      <c r="AE2743" s="70"/>
      <c r="AF2743" s="70"/>
      <c r="AG2743" s="72" t="s">
        <v>382</v>
      </c>
      <c r="AH2743" s="72"/>
      <c r="AI2743" s="72" t="s">
        <v>7896</v>
      </c>
      <c r="AJ2743" s="22" t="n">
        <v>26</v>
      </c>
      <c r="AK2743" s="23" t="s">
        <v>295</v>
      </c>
      <c r="AL2743" s="24" t="s">
        <v>99</v>
      </c>
      <c r="AM2743" s="25" t="n">
        <v>1869</v>
      </c>
      <c r="AN2743" s="72" t="s">
        <v>400</v>
      </c>
      <c r="AO2743" s="72"/>
      <c r="AP2743" s="72"/>
      <c r="AR2743" s="29" t="n">
        <v>241</v>
      </c>
      <c r="AS2743" s="72" t="s">
        <v>123</v>
      </c>
      <c r="AT2743" s="46" t="n">
        <v>26</v>
      </c>
      <c r="AU2743" s="25" t="s">
        <v>295</v>
      </c>
      <c r="AV2743" s="22" t="s">
        <v>99</v>
      </c>
      <c r="AW2743" s="18" t="n">
        <v>1869</v>
      </c>
      <c r="AX2743" s="18"/>
      <c r="AY2743" s="72"/>
      <c r="AZ2743" s="72" t="s">
        <v>1280</v>
      </c>
      <c r="BA2743" s="72"/>
      <c r="BB2743" s="72"/>
      <c r="BC2743" s="72"/>
      <c r="BD2743" s="72"/>
      <c r="BE2743" s="19" t="s">
        <v>7897</v>
      </c>
      <c r="BF2743" s="19"/>
      <c r="BG2743" s="19"/>
      <c r="BH2743" s="19" t="s">
        <v>1695</v>
      </c>
      <c r="BI2743" s="19" t="s">
        <v>7511</v>
      </c>
      <c r="BJ2743" s="19"/>
      <c r="BK2743" s="0" t="str">
        <f aca="false">IF(ISBLANK(P2743), IF(ISBLANK(I2743), IF(ISBLANK(G2743), IF(ISBLANK(E2743), "Niet", E2743), G2743), I2743), P2743)</f>
        <v>B13.2.1/10</v>
      </c>
      <c r="BL2743" s="0" t="str">
        <f aca="false">IF(COUNTIF($BK$2:$BK$3066, BK2743)&gt;1, "Double", "Correct")</f>
        <v>Correct</v>
      </c>
    </row>
    <row r="2744" customFormat="false" ht="15.75" hidden="true" customHeight="true" outlineLevel="0" collapsed="false">
      <c r="A2744" s="181" t="s">
        <v>5850</v>
      </c>
      <c r="B2744" s="21" t="s">
        <v>7500</v>
      </c>
      <c r="C2744" s="18" t="s">
        <v>7501</v>
      </c>
      <c r="D2744" s="72" t="s">
        <v>7502</v>
      </c>
      <c r="E2744" s="18" t="s">
        <v>7871</v>
      </c>
      <c r="F2744" s="44" t="s">
        <v>7872</v>
      </c>
      <c r="G2744" s="18" t="s">
        <v>7873</v>
      </c>
      <c r="H2744" s="72" t="s">
        <v>7874</v>
      </c>
      <c r="I2744" s="72"/>
      <c r="J2744" s="72"/>
      <c r="K2744" s="72" t="s">
        <v>73</v>
      </c>
      <c r="L2744" s="72" t="s">
        <v>74</v>
      </c>
      <c r="M2744" s="72"/>
      <c r="N2744" s="72"/>
      <c r="O2744" s="72"/>
      <c r="P2744" s="72" t="s">
        <v>7898</v>
      </c>
      <c r="Q2744" s="31" t="s">
        <v>118</v>
      </c>
      <c r="R2744" s="72" t="n">
        <v>81</v>
      </c>
      <c r="S2744" s="31" t="s">
        <v>1278</v>
      </c>
      <c r="T2744" s="72" t="n">
        <v>99</v>
      </c>
      <c r="U2744" s="72"/>
      <c r="V2744" s="72"/>
      <c r="W2744" s="72"/>
      <c r="X2744" s="72"/>
      <c r="Y2744" s="72"/>
      <c r="Z2744" s="72"/>
      <c r="AA2744" s="72"/>
      <c r="AB2744" s="72"/>
      <c r="AC2744" s="70"/>
      <c r="AD2744" s="70"/>
      <c r="AE2744" s="70"/>
      <c r="AF2744" s="70"/>
      <c r="AG2744" s="72" t="s">
        <v>382</v>
      </c>
      <c r="AH2744" s="72"/>
      <c r="AI2744" s="72" t="s">
        <v>7899</v>
      </c>
      <c r="AJ2744" s="22" t="s">
        <v>94</v>
      </c>
      <c r="AK2744" s="23" t="s">
        <v>111</v>
      </c>
      <c r="AL2744" s="24" t="s">
        <v>112</v>
      </c>
      <c r="AM2744" s="25" t="n">
        <v>1869</v>
      </c>
      <c r="AN2744" s="72" t="s">
        <v>400</v>
      </c>
      <c r="AO2744" s="72"/>
      <c r="AP2744" s="72"/>
      <c r="AR2744" s="29" t="n">
        <v>241</v>
      </c>
      <c r="AS2744" s="72" t="s">
        <v>123</v>
      </c>
      <c r="AT2744" s="46" t="s">
        <v>94</v>
      </c>
      <c r="AU2744" s="25" t="s">
        <v>111</v>
      </c>
      <c r="AV2744" s="22" t="s">
        <v>112</v>
      </c>
      <c r="AW2744" s="18" t="n">
        <v>1869</v>
      </c>
      <c r="AX2744" s="18"/>
      <c r="AY2744" s="72"/>
      <c r="AZ2744" s="72" t="s">
        <v>1280</v>
      </c>
      <c r="BA2744" s="72"/>
      <c r="BB2744" s="72"/>
      <c r="BC2744" s="72"/>
      <c r="BD2744" s="72"/>
      <c r="BE2744" s="72"/>
      <c r="BF2744" s="72"/>
      <c r="BG2744" s="72"/>
      <c r="BH2744" s="19" t="s">
        <v>1695</v>
      </c>
      <c r="BI2744" s="19" t="s">
        <v>7511</v>
      </c>
      <c r="BJ2744" s="19"/>
      <c r="BK2744" s="0" t="str">
        <f aca="false">IF(ISBLANK(P2744), IF(ISBLANK(I2744), IF(ISBLANK(G2744), IF(ISBLANK(E2744), "Niet", E2744), G2744), I2744), P2744)</f>
        <v>B13.2.1/11</v>
      </c>
      <c r="BL2744" s="0" t="str">
        <f aca="false">IF(COUNTIF($BK$2:$BK$3066, BK2744)&gt;1, "Double", "Correct")</f>
        <v>Correct</v>
      </c>
    </row>
    <row r="2745" customFormat="false" ht="15.75" hidden="true" customHeight="true" outlineLevel="0" collapsed="false">
      <c r="A2745" s="181" t="s">
        <v>5850</v>
      </c>
      <c r="B2745" s="21" t="s">
        <v>7500</v>
      </c>
      <c r="C2745" s="18" t="s">
        <v>7501</v>
      </c>
      <c r="D2745" s="72" t="s">
        <v>7502</v>
      </c>
      <c r="E2745" s="18" t="s">
        <v>7871</v>
      </c>
      <c r="F2745" s="44" t="s">
        <v>7872</v>
      </c>
      <c r="G2745" s="18" t="s">
        <v>7873</v>
      </c>
      <c r="H2745" s="72" t="s">
        <v>7874</v>
      </c>
      <c r="I2745" s="72"/>
      <c r="J2745" s="72"/>
      <c r="K2745" s="72" t="s">
        <v>73</v>
      </c>
      <c r="L2745" s="72" t="s">
        <v>74</v>
      </c>
      <c r="M2745" s="72"/>
      <c r="N2745" s="72"/>
      <c r="O2745" s="72"/>
      <c r="P2745" s="72" t="s">
        <v>7900</v>
      </c>
      <c r="Q2745" s="31" t="s">
        <v>118</v>
      </c>
      <c r="R2745" s="72" t="n">
        <v>81</v>
      </c>
      <c r="S2745" s="31" t="s">
        <v>1278</v>
      </c>
      <c r="T2745" s="72" t="n">
        <v>99</v>
      </c>
      <c r="U2745" s="72"/>
      <c r="V2745" s="72"/>
      <c r="W2745" s="72"/>
      <c r="X2745" s="72"/>
      <c r="Y2745" s="72"/>
      <c r="Z2745" s="72"/>
      <c r="AA2745" s="72"/>
      <c r="AB2745" s="72"/>
      <c r="AC2745" s="70"/>
      <c r="AD2745" s="70"/>
      <c r="AE2745" s="70"/>
      <c r="AF2745" s="70"/>
      <c r="AG2745" s="72" t="s">
        <v>382</v>
      </c>
      <c r="AH2745" s="72"/>
      <c r="AI2745" s="72" t="s">
        <v>7901</v>
      </c>
      <c r="AJ2745" s="22" t="n">
        <v>28</v>
      </c>
      <c r="AK2745" s="23" t="s">
        <v>192</v>
      </c>
      <c r="AL2745" s="24" t="s">
        <v>92</v>
      </c>
      <c r="AM2745" s="25" t="n">
        <v>1870</v>
      </c>
      <c r="AN2745" s="72" t="s">
        <v>400</v>
      </c>
      <c r="AO2745" s="72"/>
      <c r="AP2745" s="72"/>
      <c r="AR2745" s="29" t="n">
        <v>241</v>
      </c>
      <c r="AS2745" s="72" t="s">
        <v>123</v>
      </c>
      <c r="AT2745" s="46" t="n">
        <v>28</v>
      </c>
      <c r="AU2745" s="25" t="s">
        <v>192</v>
      </c>
      <c r="AV2745" s="22" t="s">
        <v>92</v>
      </c>
      <c r="AW2745" s="18" t="n">
        <v>1870</v>
      </c>
      <c r="AX2745" s="18"/>
      <c r="AY2745" s="72"/>
      <c r="AZ2745" s="72" t="s">
        <v>1280</v>
      </c>
      <c r="BA2745" s="72"/>
      <c r="BB2745" s="72"/>
      <c r="BC2745" s="72"/>
      <c r="BD2745" s="72"/>
      <c r="BE2745" s="19" t="s">
        <v>7902</v>
      </c>
      <c r="BF2745" s="19"/>
      <c r="BG2745" s="19"/>
      <c r="BH2745" s="19" t="s">
        <v>1695</v>
      </c>
      <c r="BI2745" s="19" t="s">
        <v>7511</v>
      </c>
      <c r="BJ2745" s="19"/>
      <c r="BK2745" s="0" t="str">
        <f aca="false">IF(ISBLANK(P2745), IF(ISBLANK(I2745), IF(ISBLANK(G2745), IF(ISBLANK(E2745), "Niet", E2745), G2745), I2745), P2745)</f>
        <v>B13.2.1/12</v>
      </c>
      <c r="BL2745" s="0" t="str">
        <f aca="false">IF(COUNTIF($BK$2:$BK$3066, BK2745)&gt;1, "Double", "Correct")</f>
        <v>Correct</v>
      </c>
    </row>
    <row r="2746" customFormat="false" ht="15.75" hidden="true" customHeight="true" outlineLevel="0" collapsed="false">
      <c r="A2746" s="181" t="s">
        <v>5850</v>
      </c>
      <c r="B2746" s="21" t="s">
        <v>7500</v>
      </c>
      <c r="C2746" s="18" t="s">
        <v>7501</v>
      </c>
      <c r="D2746" s="72" t="s">
        <v>7502</v>
      </c>
      <c r="E2746" s="18" t="s">
        <v>7871</v>
      </c>
      <c r="F2746" s="44" t="s">
        <v>7872</v>
      </c>
      <c r="G2746" s="18" t="s">
        <v>7873</v>
      </c>
      <c r="H2746" s="72" t="s">
        <v>7874</v>
      </c>
      <c r="I2746" s="72"/>
      <c r="J2746" s="72"/>
      <c r="K2746" s="72" t="s">
        <v>73</v>
      </c>
      <c r="L2746" s="72" t="s">
        <v>74</v>
      </c>
      <c r="M2746" s="72"/>
      <c r="N2746" s="72"/>
      <c r="O2746" s="72"/>
      <c r="P2746" s="72" t="s">
        <v>7903</v>
      </c>
      <c r="Q2746" s="31" t="s">
        <v>118</v>
      </c>
      <c r="R2746" s="72" t="n">
        <v>81</v>
      </c>
      <c r="S2746" s="31" t="s">
        <v>1278</v>
      </c>
      <c r="T2746" s="72" t="n">
        <v>99</v>
      </c>
      <c r="U2746" s="72"/>
      <c r="V2746" s="72"/>
      <c r="W2746" s="72"/>
      <c r="X2746" s="72"/>
      <c r="Y2746" s="72"/>
      <c r="Z2746" s="72"/>
      <c r="AA2746" s="72"/>
      <c r="AB2746" s="72"/>
      <c r="AC2746" s="70"/>
      <c r="AD2746" s="70"/>
      <c r="AE2746" s="70"/>
      <c r="AF2746" s="70"/>
      <c r="AG2746" s="72" t="s">
        <v>382</v>
      </c>
      <c r="AH2746" s="72"/>
      <c r="AI2746" s="72" t="s">
        <v>7904</v>
      </c>
      <c r="AJ2746" s="22" t="n">
        <v>16</v>
      </c>
      <c r="AK2746" s="23" t="s">
        <v>192</v>
      </c>
      <c r="AL2746" s="24" t="s">
        <v>92</v>
      </c>
      <c r="AM2746" s="25" t="n">
        <v>1871</v>
      </c>
      <c r="AN2746" s="72" t="s">
        <v>400</v>
      </c>
      <c r="AO2746" s="72"/>
      <c r="AP2746" s="72"/>
      <c r="AR2746" s="29" t="n">
        <v>241</v>
      </c>
      <c r="AS2746" s="72" t="s">
        <v>123</v>
      </c>
      <c r="AT2746" s="46" t="n">
        <v>16</v>
      </c>
      <c r="AU2746" s="25" t="s">
        <v>192</v>
      </c>
      <c r="AV2746" s="22" t="s">
        <v>92</v>
      </c>
      <c r="AW2746" s="18" t="n">
        <v>1871</v>
      </c>
      <c r="AX2746" s="18"/>
      <c r="AY2746" s="72"/>
      <c r="AZ2746" s="72" t="s">
        <v>1280</v>
      </c>
      <c r="BA2746" s="72"/>
      <c r="BB2746" s="72"/>
      <c r="BC2746" s="72"/>
      <c r="BD2746" s="72"/>
      <c r="BE2746" s="72"/>
      <c r="BF2746" s="72"/>
      <c r="BG2746" s="72"/>
      <c r="BH2746" s="19" t="s">
        <v>1695</v>
      </c>
      <c r="BI2746" s="19" t="s">
        <v>7511</v>
      </c>
      <c r="BJ2746" s="19"/>
      <c r="BK2746" s="0" t="str">
        <f aca="false">IF(ISBLANK(P2746), IF(ISBLANK(I2746), IF(ISBLANK(G2746), IF(ISBLANK(E2746), "Niet", E2746), G2746), I2746), P2746)</f>
        <v>B13.2.1/13</v>
      </c>
      <c r="BL2746" s="0" t="str">
        <f aca="false">IF(COUNTIF($BK$2:$BK$3066, BK2746)&gt;1, "Double", "Correct")</f>
        <v>Correct</v>
      </c>
    </row>
    <row r="2747" customFormat="false" ht="15.75" hidden="true" customHeight="true" outlineLevel="0" collapsed="false">
      <c r="A2747" s="181" t="s">
        <v>5850</v>
      </c>
      <c r="B2747" s="21" t="s">
        <v>7500</v>
      </c>
      <c r="C2747" s="18" t="s">
        <v>7501</v>
      </c>
      <c r="D2747" s="72" t="s">
        <v>7502</v>
      </c>
      <c r="E2747" s="18" t="s">
        <v>7871</v>
      </c>
      <c r="F2747" s="44" t="s">
        <v>7872</v>
      </c>
      <c r="G2747" s="18" t="s">
        <v>7873</v>
      </c>
      <c r="H2747" s="72" t="s">
        <v>7874</v>
      </c>
      <c r="I2747" s="72"/>
      <c r="J2747" s="72"/>
      <c r="K2747" s="72" t="s">
        <v>73</v>
      </c>
      <c r="L2747" s="72" t="s">
        <v>74</v>
      </c>
      <c r="M2747" s="72"/>
      <c r="N2747" s="72"/>
      <c r="O2747" s="72"/>
      <c r="P2747" s="72" t="s">
        <v>7905</v>
      </c>
      <c r="Q2747" s="31" t="s">
        <v>118</v>
      </c>
      <c r="R2747" s="72" t="n">
        <v>81</v>
      </c>
      <c r="S2747" s="31" t="s">
        <v>1278</v>
      </c>
      <c r="T2747" s="72" t="n">
        <v>99</v>
      </c>
      <c r="U2747" s="72"/>
      <c r="V2747" s="72"/>
      <c r="W2747" s="72"/>
      <c r="X2747" s="72"/>
      <c r="Y2747" s="72"/>
      <c r="Z2747" s="72"/>
      <c r="AA2747" s="72"/>
      <c r="AB2747" s="72"/>
      <c r="AC2747" s="70"/>
      <c r="AD2747" s="70"/>
      <c r="AE2747" s="70"/>
      <c r="AF2747" s="70"/>
      <c r="AG2747" s="72" t="s">
        <v>382</v>
      </c>
      <c r="AH2747" s="72"/>
      <c r="AI2747" s="72" t="s">
        <v>7906</v>
      </c>
      <c r="AJ2747" s="22" t="n">
        <v>20</v>
      </c>
      <c r="AK2747" s="23" t="s">
        <v>121</v>
      </c>
      <c r="AL2747" s="24" t="s">
        <v>122</v>
      </c>
      <c r="AM2747" s="25"/>
      <c r="AN2747" s="72"/>
      <c r="AO2747" s="72"/>
      <c r="AP2747" s="72"/>
      <c r="AS2747" s="72" t="s">
        <v>123</v>
      </c>
      <c r="AT2747" s="46" t="n">
        <v>20</v>
      </c>
      <c r="AU2747" s="25" t="s">
        <v>121</v>
      </c>
      <c r="AV2747" s="22" t="s">
        <v>122</v>
      </c>
      <c r="AW2747" s="18"/>
      <c r="AX2747" s="18"/>
      <c r="AY2747" s="72"/>
      <c r="AZ2747" s="72" t="s">
        <v>1280</v>
      </c>
      <c r="BA2747" s="72"/>
      <c r="BB2747" s="72"/>
      <c r="BC2747" s="72"/>
      <c r="BD2747" s="72"/>
      <c r="BE2747" s="72"/>
      <c r="BF2747" s="72"/>
      <c r="BG2747" s="72"/>
      <c r="BH2747" s="19" t="s">
        <v>1695</v>
      </c>
      <c r="BI2747" s="19" t="s">
        <v>7511</v>
      </c>
      <c r="BJ2747" s="19"/>
      <c r="BK2747" s="0" t="str">
        <f aca="false">IF(ISBLANK(P2747), IF(ISBLANK(I2747), IF(ISBLANK(G2747), IF(ISBLANK(E2747), "Niet", E2747), G2747), I2747), P2747)</f>
        <v>B13.2.1/14</v>
      </c>
      <c r="BL2747" s="0" t="str">
        <f aca="false">IF(COUNTIF($BK$2:$BK$3066, BK2747)&gt;1, "Double", "Correct")</f>
        <v>Correct</v>
      </c>
    </row>
    <row r="2748" customFormat="false" ht="15.75" hidden="true" customHeight="true" outlineLevel="0" collapsed="false">
      <c r="A2748" s="181" t="s">
        <v>5850</v>
      </c>
      <c r="B2748" s="21" t="s">
        <v>7500</v>
      </c>
      <c r="C2748" s="18" t="s">
        <v>7501</v>
      </c>
      <c r="D2748" s="72" t="s">
        <v>7502</v>
      </c>
      <c r="E2748" s="18" t="s">
        <v>7871</v>
      </c>
      <c r="F2748" s="44" t="s">
        <v>7872</v>
      </c>
      <c r="G2748" s="18" t="s">
        <v>7873</v>
      </c>
      <c r="H2748" s="72" t="s">
        <v>7874</v>
      </c>
      <c r="I2748" s="72"/>
      <c r="J2748" s="72"/>
      <c r="K2748" s="72" t="s">
        <v>73</v>
      </c>
      <c r="L2748" s="72" t="s">
        <v>74</v>
      </c>
      <c r="M2748" s="72"/>
      <c r="N2748" s="72"/>
      <c r="O2748" s="72"/>
      <c r="P2748" s="72" t="s">
        <v>7907</v>
      </c>
      <c r="Q2748" s="31" t="s">
        <v>118</v>
      </c>
      <c r="R2748" s="72" t="n">
        <v>81</v>
      </c>
      <c r="S2748" s="31" t="s">
        <v>1278</v>
      </c>
      <c r="T2748" s="72" t="n">
        <v>99</v>
      </c>
      <c r="U2748" s="72"/>
      <c r="V2748" s="72"/>
      <c r="W2748" s="72"/>
      <c r="X2748" s="72"/>
      <c r="Y2748" s="72"/>
      <c r="Z2748" s="72"/>
      <c r="AA2748" s="72"/>
      <c r="AB2748" s="72"/>
      <c r="AC2748" s="70"/>
      <c r="AD2748" s="70"/>
      <c r="AE2748" s="70"/>
      <c r="AF2748" s="70"/>
      <c r="AG2748" s="72" t="s">
        <v>382</v>
      </c>
      <c r="AH2748" s="72"/>
      <c r="AI2748" s="72" t="s">
        <v>7908</v>
      </c>
      <c r="AJ2748" s="22"/>
      <c r="AK2748" s="23"/>
      <c r="AL2748" s="32"/>
      <c r="AM2748" s="25"/>
      <c r="AN2748" s="72"/>
      <c r="AO2748" s="72"/>
      <c r="AP2748" s="72"/>
      <c r="AS2748" s="72" t="s">
        <v>123</v>
      </c>
      <c r="AT2748" s="46"/>
      <c r="AU2748" s="25"/>
      <c r="AV2748" s="22"/>
      <c r="AW2748" s="18"/>
      <c r="AX2748" s="18" t="s">
        <v>7730</v>
      </c>
      <c r="AY2748" s="72"/>
      <c r="AZ2748" s="72" t="s">
        <v>1280</v>
      </c>
      <c r="BA2748" s="72"/>
      <c r="BB2748" s="72"/>
      <c r="BC2748" s="72"/>
      <c r="BD2748" s="72"/>
      <c r="BE2748" s="19" t="s">
        <v>7909</v>
      </c>
      <c r="BF2748" s="19"/>
      <c r="BG2748" s="19"/>
      <c r="BH2748" s="19" t="s">
        <v>1695</v>
      </c>
      <c r="BI2748" s="19" t="s">
        <v>7511</v>
      </c>
      <c r="BJ2748" s="19"/>
      <c r="BK2748" s="0" t="str">
        <f aca="false">IF(ISBLANK(P2748), IF(ISBLANK(I2748), IF(ISBLANK(G2748), IF(ISBLANK(E2748), "Niet", E2748), G2748), I2748), P2748)</f>
        <v>B13.2.1/15</v>
      </c>
      <c r="BL2748" s="0" t="str">
        <f aca="false">IF(COUNTIF($BK$2:$BK$3066, BK2748)&gt;1, "Double", "Correct")</f>
        <v>Correct</v>
      </c>
    </row>
    <row r="2749" customFormat="false" ht="15.75" hidden="true" customHeight="true" outlineLevel="0" collapsed="false">
      <c r="A2749" s="181" t="s">
        <v>5850</v>
      </c>
      <c r="B2749" s="21" t="s">
        <v>7500</v>
      </c>
      <c r="C2749" s="18" t="s">
        <v>7501</v>
      </c>
      <c r="D2749" s="72" t="s">
        <v>7502</v>
      </c>
      <c r="E2749" s="18" t="s">
        <v>7871</v>
      </c>
      <c r="F2749" s="44" t="s">
        <v>7872</v>
      </c>
      <c r="G2749" s="18" t="s">
        <v>7873</v>
      </c>
      <c r="H2749" s="72" t="s">
        <v>7874</v>
      </c>
      <c r="I2749" s="72"/>
      <c r="J2749" s="19"/>
      <c r="K2749" s="72" t="s">
        <v>73</v>
      </c>
      <c r="L2749" s="72" t="s">
        <v>74</v>
      </c>
      <c r="M2749" s="72"/>
      <c r="N2749" s="72"/>
      <c r="O2749" s="72"/>
      <c r="P2749" s="72" t="s">
        <v>7910</v>
      </c>
      <c r="Q2749" s="31" t="s">
        <v>118</v>
      </c>
      <c r="R2749" s="72" t="n">
        <v>81</v>
      </c>
      <c r="S2749" s="31" t="s">
        <v>1278</v>
      </c>
      <c r="T2749" s="72" t="n">
        <v>99</v>
      </c>
      <c r="U2749" s="72"/>
      <c r="V2749" s="72"/>
      <c r="W2749" s="72"/>
      <c r="X2749" s="72"/>
      <c r="Y2749" s="72"/>
      <c r="Z2749" s="72"/>
      <c r="AA2749" s="72"/>
      <c r="AB2749" s="72"/>
      <c r="AC2749" s="70"/>
      <c r="AD2749" s="70"/>
      <c r="AE2749" s="70"/>
      <c r="AF2749" s="70"/>
      <c r="AG2749" s="72" t="s">
        <v>382</v>
      </c>
      <c r="AH2749" s="72"/>
      <c r="AI2749" s="72" t="s">
        <v>7911</v>
      </c>
      <c r="AJ2749" s="22" t="s">
        <v>131</v>
      </c>
      <c r="AK2749" s="23" t="s">
        <v>121</v>
      </c>
      <c r="AL2749" s="24" t="s">
        <v>122</v>
      </c>
      <c r="AM2749" s="25"/>
      <c r="AN2749" s="72"/>
      <c r="AO2749" s="72"/>
      <c r="AP2749" s="72"/>
      <c r="AS2749" s="72" t="s">
        <v>123</v>
      </c>
      <c r="AT2749" s="46"/>
      <c r="AU2749" s="25"/>
      <c r="AV2749" s="22"/>
      <c r="AW2749" s="18"/>
      <c r="AX2749" s="18" t="s">
        <v>7912</v>
      </c>
      <c r="AY2749" s="72"/>
      <c r="AZ2749" s="72" t="s">
        <v>1280</v>
      </c>
      <c r="BA2749" s="72"/>
      <c r="BB2749" s="72"/>
      <c r="BC2749" s="72"/>
      <c r="BD2749" s="72"/>
      <c r="BE2749" s="19"/>
      <c r="BF2749" s="72"/>
      <c r="BG2749" s="72"/>
      <c r="BH2749" s="19" t="s">
        <v>1695</v>
      </c>
      <c r="BI2749" s="19" t="s">
        <v>7511</v>
      </c>
      <c r="BJ2749" s="19"/>
      <c r="BK2749" s="0" t="str">
        <f aca="false">IF(ISBLANK(P2749), IF(ISBLANK(I2749), IF(ISBLANK(G2749), IF(ISBLANK(E2749), "Niet", E2749), G2749), I2749), P2749)</f>
        <v>B13.2.1/16</v>
      </c>
      <c r="BL2749" s="0" t="str">
        <f aca="false">IF(COUNTIF($BK$2:$BK$3066, BK2749)&gt;1, "Double", "Correct")</f>
        <v>Correct</v>
      </c>
    </row>
    <row r="2750" customFormat="false" ht="15.75" hidden="true" customHeight="true" outlineLevel="0" collapsed="false">
      <c r="A2750" s="181" t="s">
        <v>5850</v>
      </c>
      <c r="B2750" s="21" t="s">
        <v>7500</v>
      </c>
      <c r="C2750" s="18" t="s">
        <v>7501</v>
      </c>
      <c r="D2750" s="72" t="s">
        <v>7502</v>
      </c>
      <c r="E2750" s="18" t="s">
        <v>7871</v>
      </c>
      <c r="F2750" s="44" t="s">
        <v>7872</v>
      </c>
      <c r="G2750" s="18" t="s">
        <v>7913</v>
      </c>
      <c r="H2750" s="19" t="s">
        <v>7914</v>
      </c>
      <c r="I2750" s="19"/>
      <c r="J2750" s="19"/>
      <c r="K2750" s="72" t="s">
        <v>73</v>
      </c>
      <c r="L2750" s="72" t="s">
        <v>74</v>
      </c>
      <c r="M2750" s="72"/>
      <c r="N2750" s="72"/>
      <c r="O2750" s="72"/>
      <c r="P2750" s="72" t="s">
        <v>7915</v>
      </c>
      <c r="Q2750" s="31" t="s">
        <v>452</v>
      </c>
      <c r="R2750" s="72" t="n">
        <v>95</v>
      </c>
      <c r="S2750" s="31" t="s">
        <v>1278</v>
      </c>
      <c r="T2750" s="72" t="n">
        <v>99</v>
      </c>
      <c r="U2750" s="72"/>
      <c r="V2750" s="72"/>
      <c r="W2750" s="72"/>
      <c r="X2750" s="72"/>
      <c r="Y2750" s="72"/>
      <c r="Z2750" s="72"/>
      <c r="AA2750" s="72"/>
      <c r="AB2750" s="72"/>
      <c r="AC2750" s="70"/>
      <c r="AD2750" s="70"/>
      <c r="AE2750" s="70"/>
      <c r="AF2750" s="70"/>
      <c r="AG2750" s="72" t="s">
        <v>382</v>
      </c>
      <c r="AH2750" s="72"/>
      <c r="AI2750" s="19" t="s">
        <v>7916</v>
      </c>
      <c r="AJ2750" s="22"/>
      <c r="AK2750" s="23"/>
      <c r="AL2750" s="32"/>
      <c r="AM2750" s="25" t="n">
        <v>1869</v>
      </c>
      <c r="AN2750" s="72"/>
      <c r="AO2750" s="72"/>
      <c r="AP2750" s="72"/>
      <c r="AS2750" s="72" t="s">
        <v>456</v>
      </c>
      <c r="AT2750" s="46"/>
      <c r="AU2750" s="25"/>
      <c r="AV2750" s="22"/>
      <c r="AW2750" s="18" t="n">
        <v>1870</v>
      </c>
      <c r="AX2750" s="18" t="s">
        <v>962</v>
      </c>
      <c r="AY2750" s="72"/>
      <c r="AZ2750" s="72" t="s">
        <v>1280</v>
      </c>
      <c r="BA2750" s="72"/>
      <c r="BB2750" s="72"/>
      <c r="BC2750" s="175" t="n">
        <v>1</v>
      </c>
      <c r="BD2750" s="72"/>
      <c r="BE2750" s="19" t="s">
        <v>7917</v>
      </c>
      <c r="BF2750" s="19"/>
      <c r="BG2750" s="19"/>
      <c r="BH2750" s="19" t="s">
        <v>1695</v>
      </c>
      <c r="BI2750" s="19" t="s">
        <v>7511</v>
      </c>
      <c r="BJ2750" s="19"/>
      <c r="BK2750" s="0" t="str">
        <f aca="false">IF(ISBLANK(P2750), IF(ISBLANK(I2750), IF(ISBLANK(G2750), IF(ISBLANK(E2750), "Niet", E2750), G2750), I2750), P2750)</f>
        <v>B13.2.2/1</v>
      </c>
      <c r="BL2750" s="0" t="str">
        <f aca="false">IF(COUNTIF($BK$2:$BK$3066, BK2750)&gt;1, "Double", "Correct")</f>
        <v>Correct</v>
      </c>
    </row>
    <row r="2751" customFormat="false" ht="15.75" hidden="true" customHeight="true" outlineLevel="0" collapsed="false">
      <c r="A2751" s="181" t="s">
        <v>5850</v>
      </c>
      <c r="B2751" s="21" t="s">
        <v>7500</v>
      </c>
      <c r="C2751" s="18" t="s">
        <v>7501</v>
      </c>
      <c r="D2751" s="72" t="s">
        <v>7502</v>
      </c>
      <c r="E2751" s="18" t="s">
        <v>7871</v>
      </c>
      <c r="F2751" s="44" t="s">
        <v>7872</v>
      </c>
      <c r="G2751" s="18" t="s">
        <v>7913</v>
      </c>
      <c r="H2751" s="19" t="s">
        <v>7914</v>
      </c>
      <c r="I2751" s="19"/>
      <c r="J2751" s="72"/>
      <c r="K2751" s="72" t="s">
        <v>73</v>
      </c>
      <c r="L2751" s="72" t="s">
        <v>74</v>
      </c>
      <c r="M2751" s="72"/>
      <c r="N2751" s="72"/>
      <c r="O2751" s="72"/>
      <c r="P2751" s="72" t="s">
        <v>7918</v>
      </c>
      <c r="Q2751" s="31" t="s">
        <v>452</v>
      </c>
      <c r="R2751" s="72" t="n">
        <v>95</v>
      </c>
      <c r="S2751" s="31" t="s">
        <v>1278</v>
      </c>
      <c r="T2751" s="72" t="n">
        <v>99</v>
      </c>
      <c r="U2751" s="72"/>
      <c r="V2751" s="72"/>
      <c r="W2751" s="72"/>
      <c r="X2751" s="72"/>
      <c r="Y2751" s="72"/>
      <c r="Z2751" s="72"/>
      <c r="AA2751" s="72"/>
      <c r="AB2751" s="72"/>
      <c r="AC2751" s="70"/>
      <c r="AD2751" s="70"/>
      <c r="AE2751" s="70"/>
      <c r="AF2751" s="70"/>
      <c r="AG2751" s="72" t="s">
        <v>382</v>
      </c>
      <c r="AH2751" s="72"/>
      <c r="AI2751" s="19" t="s">
        <v>7919</v>
      </c>
      <c r="AJ2751" s="22"/>
      <c r="AK2751" s="23"/>
      <c r="AL2751" s="32"/>
      <c r="AM2751" s="25" t="n">
        <v>1869</v>
      </c>
      <c r="AN2751" s="72"/>
      <c r="AO2751" s="72"/>
      <c r="AP2751" s="72"/>
      <c r="AS2751" s="72" t="s">
        <v>456</v>
      </c>
      <c r="AT2751" s="46"/>
      <c r="AU2751" s="25"/>
      <c r="AV2751" s="22"/>
      <c r="AW2751" s="18" t="n">
        <v>1870</v>
      </c>
      <c r="AX2751" s="18"/>
      <c r="AY2751" s="72"/>
      <c r="AZ2751" s="72" t="s">
        <v>1280</v>
      </c>
      <c r="BA2751" s="72"/>
      <c r="BB2751" s="72"/>
      <c r="BC2751" s="175" t="n">
        <v>2</v>
      </c>
      <c r="BD2751" s="72"/>
      <c r="BE2751" s="72"/>
      <c r="BF2751" s="72"/>
      <c r="BG2751" s="72"/>
      <c r="BH2751" s="19" t="s">
        <v>1695</v>
      </c>
      <c r="BI2751" s="19" t="s">
        <v>7511</v>
      </c>
      <c r="BJ2751" s="19"/>
      <c r="BK2751" s="0" t="str">
        <f aca="false">IF(ISBLANK(P2751), IF(ISBLANK(I2751), IF(ISBLANK(G2751), IF(ISBLANK(E2751), "Niet", E2751), G2751), I2751), P2751)</f>
        <v>B13.2.2/2</v>
      </c>
      <c r="BL2751" s="0" t="str">
        <f aca="false">IF(COUNTIF($BK$2:$BK$3066, BK2751)&gt;1, "Double", "Correct")</f>
        <v>Correct</v>
      </c>
    </row>
    <row r="2752" customFormat="false" ht="15.75" hidden="true" customHeight="true" outlineLevel="0" collapsed="false">
      <c r="A2752" s="181" t="s">
        <v>5850</v>
      </c>
      <c r="B2752" s="21" t="s">
        <v>7500</v>
      </c>
      <c r="C2752" s="18" t="s">
        <v>7501</v>
      </c>
      <c r="D2752" s="72" t="s">
        <v>7502</v>
      </c>
      <c r="E2752" s="18" t="s">
        <v>7871</v>
      </c>
      <c r="F2752" s="44" t="s">
        <v>7872</v>
      </c>
      <c r="G2752" s="18" t="s">
        <v>7913</v>
      </c>
      <c r="H2752" s="19" t="s">
        <v>7914</v>
      </c>
      <c r="I2752" s="19"/>
      <c r="J2752" s="72"/>
      <c r="K2752" s="72" t="s">
        <v>73</v>
      </c>
      <c r="L2752" s="72" t="s">
        <v>74</v>
      </c>
      <c r="M2752" s="72"/>
      <c r="N2752" s="72"/>
      <c r="O2752" s="72"/>
      <c r="P2752" s="72" t="s">
        <v>7920</v>
      </c>
      <c r="Q2752" s="72" t="s">
        <v>452</v>
      </c>
      <c r="R2752" s="72" t="n">
        <v>95</v>
      </c>
      <c r="S2752" s="31" t="s">
        <v>1278</v>
      </c>
      <c r="T2752" s="72" t="n">
        <v>99</v>
      </c>
      <c r="U2752" s="72"/>
      <c r="V2752" s="72"/>
      <c r="W2752" s="72"/>
      <c r="X2752" s="72"/>
      <c r="Y2752" s="72"/>
      <c r="Z2752" s="72"/>
      <c r="AA2752" s="72"/>
      <c r="AB2752" s="72"/>
      <c r="AC2752" s="70"/>
      <c r="AD2752" s="70"/>
      <c r="AE2752" s="70"/>
      <c r="AF2752" s="70"/>
      <c r="AG2752" s="72" t="s">
        <v>382</v>
      </c>
      <c r="AH2752" s="72"/>
      <c r="AI2752" s="19" t="s">
        <v>7921</v>
      </c>
      <c r="AJ2752" s="22"/>
      <c r="AK2752" s="23"/>
      <c r="AL2752" s="32"/>
      <c r="AM2752" s="25" t="n">
        <v>1869</v>
      </c>
      <c r="AN2752" s="72"/>
      <c r="AO2752" s="72"/>
      <c r="AP2752" s="72"/>
      <c r="AS2752" s="72" t="s">
        <v>456</v>
      </c>
      <c r="AT2752" s="46"/>
      <c r="AU2752" s="25"/>
      <c r="AV2752" s="22"/>
      <c r="AW2752" s="18" t="n">
        <v>1870</v>
      </c>
      <c r="AX2752" s="18"/>
      <c r="AY2752" s="72"/>
      <c r="AZ2752" s="72" t="s">
        <v>1280</v>
      </c>
      <c r="BA2752" s="72"/>
      <c r="BB2752" s="72"/>
      <c r="BC2752" s="175" t="n">
        <v>3</v>
      </c>
      <c r="BD2752" s="72"/>
      <c r="BE2752" s="19"/>
      <c r="BF2752" s="72"/>
      <c r="BG2752" s="72"/>
      <c r="BH2752" s="19" t="s">
        <v>1695</v>
      </c>
      <c r="BI2752" s="19" t="s">
        <v>7511</v>
      </c>
      <c r="BJ2752" s="19"/>
      <c r="BK2752" s="0" t="str">
        <f aca="false">IF(ISBLANK(P2752), IF(ISBLANK(I2752), IF(ISBLANK(G2752), IF(ISBLANK(E2752), "Niet", E2752), G2752), I2752), P2752)</f>
        <v>B13.2.2/3</v>
      </c>
      <c r="BL2752" s="0" t="str">
        <f aca="false">IF(COUNTIF($BK$2:$BK$3066, BK2752)&gt;1, "Double", "Correct")</f>
        <v>Correct</v>
      </c>
    </row>
    <row r="2753" customFormat="false" ht="15.75" hidden="true" customHeight="true" outlineLevel="0" collapsed="false">
      <c r="A2753" s="181" t="s">
        <v>5850</v>
      </c>
      <c r="B2753" s="21" t="s">
        <v>7500</v>
      </c>
      <c r="C2753" s="18" t="s">
        <v>7501</v>
      </c>
      <c r="D2753" s="72" t="s">
        <v>7502</v>
      </c>
      <c r="E2753" s="18" t="s">
        <v>7871</v>
      </c>
      <c r="F2753" s="44" t="s">
        <v>7872</v>
      </c>
      <c r="G2753" s="18" t="s">
        <v>7913</v>
      </c>
      <c r="H2753" s="19" t="s">
        <v>7914</v>
      </c>
      <c r="I2753" s="19"/>
      <c r="J2753" s="72"/>
      <c r="K2753" s="72" t="s">
        <v>73</v>
      </c>
      <c r="L2753" s="72" t="s">
        <v>74</v>
      </c>
      <c r="M2753" s="72"/>
      <c r="N2753" s="72"/>
      <c r="O2753" s="72"/>
      <c r="P2753" s="72" t="s">
        <v>7922</v>
      </c>
      <c r="Q2753" s="72" t="s">
        <v>452</v>
      </c>
      <c r="R2753" s="72" t="n">
        <v>95</v>
      </c>
      <c r="S2753" s="31" t="s">
        <v>1278</v>
      </c>
      <c r="T2753" s="72" t="n">
        <v>99</v>
      </c>
      <c r="U2753" s="72"/>
      <c r="V2753" s="72"/>
      <c r="W2753" s="72"/>
      <c r="X2753" s="72"/>
      <c r="Y2753" s="72"/>
      <c r="Z2753" s="72"/>
      <c r="AA2753" s="72"/>
      <c r="AB2753" s="72"/>
      <c r="AC2753" s="70"/>
      <c r="AD2753" s="70"/>
      <c r="AE2753" s="70"/>
      <c r="AF2753" s="70"/>
      <c r="AG2753" s="72" t="s">
        <v>382</v>
      </c>
      <c r="AH2753" s="72"/>
      <c r="AI2753" s="19" t="s">
        <v>7923</v>
      </c>
      <c r="AJ2753" s="22"/>
      <c r="AK2753" s="23"/>
      <c r="AL2753" s="32"/>
      <c r="AM2753" s="25" t="n">
        <v>1869</v>
      </c>
      <c r="AN2753" s="72"/>
      <c r="AO2753" s="72"/>
      <c r="AP2753" s="72"/>
      <c r="AS2753" s="72" t="s">
        <v>456</v>
      </c>
      <c r="AT2753" s="46"/>
      <c r="AU2753" s="25"/>
      <c r="AV2753" s="22"/>
      <c r="AW2753" s="18" t="n">
        <v>1870</v>
      </c>
      <c r="AX2753" s="18" t="s">
        <v>962</v>
      </c>
      <c r="AY2753" s="72"/>
      <c r="AZ2753" s="72" t="s">
        <v>1280</v>
      </c>
      <c r="BA2753" s="72"/>
      <c r="BB2753" s="72"/>
      <c r="BC2753" s="175" t="n">
        <v>4</v>
      </c>
      <c r="BD2753" s="72"/>
      <c r="BE2753" s="19" t="s">
        <v>7924</v>
      </c>
      <c r="BF2753" s="19"/>
      <c r="BG2753" s="19"/>
      <c r="BH2753" s="19" t="s">
        <v>1695</v>
      </c>
      <c r="BI2753" s="19" t="s">
        <v>7511</v>
      </c>
      <c r="BJ2753" s="19"/>
      <c r="BK2753" s="0" t="str">
        <f aca="false">IF(ISBLANK(P2753), IF(ISBLANK(I2753), IF(ISBLANK(G2753), IF(ISBLANK(E2753), "Niet", E2753), G2753), I2753), P2753)</f>
        <v>B13.2.2/4</v>
      </c>
      <c r="BL2753" s="0" t="str">
        <f aca="false">IF(COUNTIF($BK$2:$BK$3066, BK2753)&gt;1, "Double", "Correct")</f>
        <v>Correct</v>
      </c>
    </row>
    <row r="2754" customFormat="false" ht="15.75" hidden="true" customHeight="true" outlineLevel="0" collapsed="false">
      <c r="A2754" s="181" t="s">
        <v>5850</v>
      </c>
      <c r="B2754" s="21" t="s">
        <v>7500</v>
      </c>
      <c r="C2754" s="18" t="s">
        <v>7501</v>
      </c>
      <c r="D2754" s="72" t="s">
        <v>7502</v>
      </c>
      <c r="E2754" s="18" t="s">
        <v>7871</v>
      </c>
      <c r="F2754" s="44" t="s">
        <v>7872</v>
      </c>
      <c r="G2754" s="18" t="s">
        <v>7913</v>
      </c>
      <c r="H2754" s="19" t="s">
        <v>7914</v>
      </c>
      <c r="I2754" s="19"/>
      <c r="J2754" s="72"/>
      <c r="K2754" s="72" t="s">
        <v>73</v>
      </c>
      <c r="L2754" s="72" t="s">
        <v>74</v>
      </c>
      <c r="M2754" s="72"/>
      <c r="N2754" s="72"/>
      <c r="O2754" s="72"/>
      <c r="P2754" s="72" t="s">
        <v>7925</v>
      </c>
      <c r="Q2754" s="72" t="s">
        <v>452</v>
      </c>
      <c r="R2754" s="72" t="n">
        <v>95</v>
      </c>
      <c r="S2754" s="31" t="s">
        <v>1278</v>
      </c>
      <c r="T2754" s="72" t="n">
        <v>99</v>
      </c>
      <c r="U2754" s="72"/>
      <c r="V2754" s="72"/>
      <c r="W2754" s="72"/>
      <c r="X2754" s="72"/>
      <c r="Y2754" s="72"/>
      <c r="Z2754" s="72"/>
      <c r="AA2754" s="72"/>
      <c r="AB2754" s="72"/>
      <c r="AC2754" s="70"/>
      <c r="AD2754" s="70"/>
      <c r="AE2754" s="70"/>
      <c r="AF2754" s="70"/>
      <c r="AG2754" s="72" t="s">
        <v>382</v>
      </c>
      <c r="AH2754" s="72"/>
      <c r="AI2754" s="19" t="s">
        <v>7926</v>
      </c>
      <c r="AJ2754" s="22"/>
      <c r="AK2754" s="23"/>
      <c r="AL2754" s="32"/>
      <c r="AM2754" s="25" t="n">
        <v>1869</v>
      </c>
      <c r="AN2754" s="72"/>
      <c r="AO2754" s="72"/>
      <c r="AP2754" s="72"/>
      <c r="AS2754" s="72" t="s">
        <v>456</v>
      </c>
      <c r="AT2754" s="46"/>
      <c r="AU2754" s="25"/>
      <c r="AV2754" s="22"/>
      <c r="AW2754" s="18" t="n">
        <v>1870</v>
      </c>
      <c r="AX2754" s="18" t="s">
        <v>7726</v>
      </c>
      <c r="AY2754" s="72"/>
      <c r="AZ2754" s="72" t="s">
        <v>1280</v>
      </c>
      <c r="BA2754" s="72"/>
      <c r="BB2754" s="72"/>
      <c r="BC2754" s="175" t="n">
        <v>5</v>
      </c>
      <c r="BD2754" s="72"/>
      <c r="BE2754" s="72"/>
      <c r="BF2754" s="72"/>
      <c r="BG2754" s="72"/>
      <c r="BH2754" s="19" t="s">
        <v>1695</v>
      </c>
      <c r="BI2754" s="19" t="s">
        <v>7511</v>
      </c>
      <c r="BJ2754" s="19"/>
      <c r="BK2754" s="0" t="str">
        <f aca="false">IF(ISBLANK(P2754), IF(ISBLANK(I2754), IF(ISBLANK(G2754), IF(ISBLANK(E2754), "Niet", E2754), G2754), I2754), P2754)</f>
        <v>B13.2.2/5</v>
      </c>
      <c r="BL2754" s="0" t="str">
        <f aca="false">IF(COUNTIF($BK$2:$BK$3066, BK2754)&gt;1, "Double", "Correct")</f>
        <v>Correct</v>
      </c>
    </row>
    <row r="2755" customFormat="false" ht="15.75" hidden="true" customHeight="true" outlineLevel="0" collapsed="false">
      <c r="A2755" s="181" t="s">
        <v>5850</v>
      </c>
      <c r="B2755" s="21" t="s">
        <v>7500</v>
      </c>
      <c r="C2755" s="18" t="s">
        <v>7501</v>
      </c>
      <c r="D2755" s="72" t="s">
        <v>7502</v>
      </c>
      <c r="E2755" s="18" t="s">
        <v>7871</v>
      </c>
      <c r="F2755" s="44" t="s">
        <v>7872</v>
      </c>
      <c r="G2755" s="18" t="s">
        <v>7913</v>
      </c>
      <c r="H2755" s="19" t="s">
        <v>7914</v>
      </c>
      <c r="I2755" s="19"/>
      <c r="J2755" s="72"/>
      <c r="K2755" s="72" t="s">
        <v>73</v>
      </c>
      <c r="L2755" s="72" t="s">
        <v>74</v>
      </c>
      <c r="M2755" s="72"/>
      <c r="N2755" s="72"/>
      <c r="O2755" s="72"/>
      <c r="P2755" s="72" t="s">
        <v>7927</v>
      </c>
      <c r="Q2755" s="72" t="s">
        <v>452</v>
      </c>
      <c r="R2755" s="72" t="n">
        <v>95</v>
      </c>
      <c r="S2755" s="31" t="s">
        <v>1278</v>
      </c>
      <c r="T2755" s="72" t="n">
        <v>99</v>
      </c>
      <c r="U2755" s="72"/>
      <c r="V2755" s="72"/>
      <c r="W2755" s="72"/>
      <c r="X2755" s="72"/>
      <c r="Y2755" s="72"/>
      <c r="Z2755" s="72"/>
      <c r="AA2755" s="72"/>
      <c r="AB2755" s="72"/>
      <c r="AC2755" s="70"/>
      <c r="AD2755" s="70"/>
      <c r="AE2755" s="70"/>
      <c r="AF2755" s="70"/>
      <c r="AG2755" s="72" t="s">
        <v>382</v>
      </c>
      <c r="AH2755" s="72"/>
      <c r="AI2755" s="19" t="s">
        <v>7928</v>
      </c>
      <c r="AJ2755" s="22"/>
      <c r="AK2755" s="23"/>
      <c r="AL2755" s="32"/>
      <c r="AM2755" s="25" t="n">
        <v>1869</v>
      </c>
      <c r="AN2755" s="72"/>
      <c r="AO2755" s="72"/>
      <c r="AP2755" s="72"/>
      <c r="AS2755" s="72" t="s">
        <v>456</v>
      </c>
      <c r="AT2755" s="46"/>
      <c r="AU2755" s="25"/>
      <c r="AV2755" s="22"/>
      <c r="AW2755" s="18" t="n">
        <v>1870</v>
      </c>
      <c r="AX2755" s="49" t="n">
        <v>45284</v>
      </c>
      <c r="AY2755" s="72"/>
      <c r="AZ2755" s="72" t="s">
        <v>1280</v>
      </c>
      <c r="BA2755" s="72"/>
      <c r="BB2755" s="72"/>
      <c r="BC2755" s="175" t="n">
        <v>6</v>
      </c>
      <c r="BD2755" s="72"/>
      <c r="BE2755" s="72"/>
      <c r="BF2755" s="72"/>
      <c r="BG2755" s="72"/>
      <c r="BH2755" s="19" t="s">
        <v>1695</v>
      </c>
      <c r="BI2755" s="19" t="s">
        <v>7511</v>
      </c>
      <c r="BJ2755" s="19"/>
      <c r="BK2755" s="0" t="str">
        <f aca="false">IF(ISBLANK(P2755), IF(ISBLANK(I2755), IF(ISBLANK(G2755), IF(ISBLANK(E2755), "Niet", E2755), G2755), I2755), P2755)</f>
        <v>B13.2.2/6</v>
      </c>
      <c r="BL2755" s="0" t="str">
        <f aca="false">IF(COUNTIF($BK$2:$BK$3066, BK2755)&gt;1, "Double", "Correct")</f>
        <v>Correct</v>
      </c>
    </row>
    <row r="2756" customFormat="false" ht="15.75" hidden="true" customHeight="true" outlineLevel="0" collapsed="false">
      <c r="A2756" s="181" t="s">
        <v>5850</v>
      </c>
      <c r="B2756" s="21" t="s">
        <v>7500</v>
      </c>
      <c r="C2756" s="18" t="s">
        <v>7501</v>
      </c>
      <c r="D2756" s="72" t="s">
        <v>7502</v>
      </c>
      <c r="E2756" s="18" t="s">
        <v>7871</v>
      </c>
      <c r="F2756" s="44" t="s">
        <v>7872</v>
      </c>
      <c r="G2756" s="18" t="s">
        <v>7913</v>
      </c>
      <c r="H2756" s="19" t="s">
        <v>7914</v>
      </c>
      <c r="I2756" s="19"/>
      <c r="J2756" s="72"/>
      <c r="K2756" s="72" t="s">
        <v>73</v>
      </c>
      <c r="L2756" s="72" t="s">
        <v>74</v>
      </c>
      <c r="M2756" s="72"/>
      <c r="N2756" s="72"/>
      <c r="O2756" s="72"/>
      <c r="P2756" s="72" t="s">
        <v>7929</v>
      </c>
      <c r="Q2756" s="72" t="s">
        <v>452</v>
      </c>
      <c r="R2756" s="72" t="n">
        <v>95</v>
      </c>
      <c r="S2756" s="31" t="s">
        <v>1278</v>
      </c>
      <c r="T2756" s="72" t="n">
        <v>99</v>
      </c>
      <c r="U2756" s="72"/>
      <c r="V2756" s="72"/>
      <c r="W2756" s="72"/>
      <c r="X2756" s="72"/>
      <c r="Y2756" s="72"/>
      <c r="Z2756" s="72"/>
      <c r="AA2756" s="72"/>
      <c r="AB2756" s="72"/>
      <c r="AC2756" s="70"/>
      <c r="AD2756" s="70"/>
      <c r="AE2756" s="70"/>
      <c r="AF2756" s="70"/>
      <c r="AG2756" s="72" t="s">
        <v>382</v>
      </c>
      <c r="AH2756" s="72"/>
      <c r="AI2756" s="19" t="s">
        <v>7930</v>
      </c>
      <c r="AJ2756" s="22"/>
      <c r="AK2756" s="23"/>
      <c r="AL2756" s="32"/>
      <c r="AM2756" s="25" t="n">
        <v>1869</v>
      </c>
      <c r="AN2756" s="72"/>
      <c r="AO2756" s="72"/>
      <c r="AP2756" s="72"/>
      <c r="AS2756" s="72" t="s">
        <v>456</v>
      </c>
      <c r="AT2756" s="46"/>
      <c r="AU2756" s="25"/>
      <c r="AV2756" s="22"/>
      <c r="AW2756" s="18" t="n">
        <v>1870</v>
      </c>
      <c r="AX2756" s="49" t="n">
        <v>45278</v>
      </c>
      <c r="AY2756" s="72"/>
      <c r="AZ2756" s="72" t="s">
        <v>1280</v>
      </c>
      <c r="BA2756" s="72"/>
      <c r="BB2756" s="72"/>
      <c r="BC2756" s="175" t="n">
        <v>7</v>
      </c>
      <c r="BD2756" s="72"/>
      <c r="BE2756" s="72"/>
      <c r="BF2756" s="72"/>
      <c r="BG2756" s="72"/>
      <c r="BH2756" s="19" t="s">
        <v>1695</v>
      </c>
      <c r="BI2756" s="19" t="s">
        <v>7511</v>
      </c>
      <c r="BJ2756" s="19"/>
      <c r="BK2756" s="0" t="str">
        <f aca="false">IF(ISBLANK(P2756), IF(ISBLANK(I2756), IF(ISBLANK(G2756), IF(ISBLANK(E2756), "Niet", E2756), G2756), I2756), P2756)</f>
        <v>B13.2.2/7</v>
      </c>
      <c r="BL2756" s="0" t="str">
        <f aca="false">IF(COUNTIF($BK$2:$BK$3066, BK2756)&gt;1, "Double", "Correct")</f>
        <v>Correct</v>
      </c>
    </row>
    <row r="2757" customFormat="false" ht="15.75" hidden="true" customHeight="true" outlineLevel="0" collapsed="false">
      <c r="A2757" s="181" t="s">
        <v>5850</v>
      </c>
      <c r="B2757" s="21" t="s">
        <v>7500</v>
      </c>
      <c r="C2757" s="18" t="s">
        <v>7501</v>
      </c>
      <c r="D2757" s="72" t="s">
        <v>7502</v>
      </c>
      <c r="E2757" s="18" t="s">
        <v>7871</v>
      </c>
      <c r="F2757" s="44" t="s">
        <v>7872</v>
      </c>
      <c r="G2757" s="18" t="s">
        <v>7913</v>
      </c>
      <c r="H2757" s="19" t="s">
        <v>7914</v>
      </c>
      <c r="I2757" s="19"/>
      <c r="J2757" s="72"/>
      <c r="K2757" s="72" t="s">
        <v>73</v>
      </c>
      <c r="L2757" s="72" t="s">
        <v>74</v>
      </c>
      <c r="M2757" s="72"/>
      <c r="N2757" s="72"/>
      <c r="O2757" s="72"/>
      <c r="P2757" s="72" t="s">
        <v>7931</v>
      </c>
      <c r="Q2757" s="72" t="s">
        <v>452</v>
      </c>
      <c r="R2757" s="72" t="n">
        <v>95</v>
      </c>
      <c r="S2757" s="31" t="s">
        <v>1278</v>
      </c>
      <c r="T2757" s="72" t="n">
        <v>99</v>
      </c>
      <c r="U2757" s="72"/>
      <c r="V2757" s="72"/>
      <c r="W2757" s="72"/>
      <c r="X2757" s="72"/>
      <c r="Y2757" s="72"/>
      <c r="Z2757" s="72"/>
      <c r="AA2757" s="72"/>
      <c r="AB2757" s="72"/>
      <c r="AC2757" s="70"/>
      <c r="AD2757" s="70"/>
      <c r="AE2757" s="70"/>
      <c r="AF2757" s="70"/>
      <c r="AG2757" s="72" t="s">
        <v>382</v>
      </c>
      <c r="AH2757" s="72"/>
      <c r="AI2757" s="19" t="s">
        <v>7932</v>
      </c>
      <c r="AJ2757" s="22"/>
      <c r="AK2757" s="23"/>
      <c r="AL2757" s="32"/>
      <c r="AM2757" s="25" t="n">
        <v>1869</v>
      </c>
      <c r="AN2757" s="72"/>
      <c r="AO2757" s="72"/>
      <c r="AP2757" s="72"/>
      <c r="AS2757" s="72" t="s">
        <v>456</v>
      </c>
      <c r="AT2757" s="46"/>
      <c r="AU2757" s="25"/>
      <c r="AV2757" s="22"/>
      <c r="AW2757" s="18" t="n">
        <v>1870</v>
      </c>
      <c r="AX2757" s="18" t="s">
        <v>7933</v>
      </c>
      <c r="AY2757" s="72"/>
      <c r="AZ2757" s="72" t="s">
        <v>1280</v>
      </c>
      <c r="BA2757" s="72"/>
      <c r="BB2757" s="72"/>
      <c r="BC2757" s="175" t="n">
        <v>8</v>
      </c>
      <c r="BD2757" s="72"/>
      <c r="BE2757" s="72"/>
      <c r="BF2757" s="72"/>
      <c r="BG2757" s="72"/>
      <c r="BH2757" s="19" t="s">
        <v>1695</v>
      </c>
      <c r="BI2757" s="19" t="s">
        <v>7511</v>
      </c>
      <c r="BJ2757" s="19"/>
      <c r="BK2757" s="0" t="str">
        <f aca="false">IF(ISBLANK(P2757), IF(ISBLANK(I2757), IF(ISBLANK(G2757), IF(ISBLANK(E2757), "Niet", E2757), G2757), I2757), P2757)</f>
        <v>B13.2.2/8</v>
      </c>
      <c r="BL2757" s="0" t="str">
        <f aca="false">IF(COUNTIF($BK$2:$BK$3066, BK2757)&gt;1, "Double", "Correct")</f>
        <v>Correct</v>
      </c>
    </row>
    <row r="2758" customFormat="false" ht="15.75" hidden="true" customHeight="true" outlineLevel="0" collapsed="false">
      <c r="A2758" s="181" t="s">
        <v>5850</v>
      </c>
      <c r="B2758" s="21" t="s">
        <v>7500</v>
      </c>
      <c r="C2758" s="18" t="s">
        <v>7501</v>
      </c>
      <c r="D2758" s="72" t="s">
        <v>7502</v>
      </c>
      <c r="E2758" s="18" t="s">
        <v>7871</v>
      </c>
      <c r="F2758" s="44" t="s">
        <v>7872</v>
      </c>
      <c r="G2758" s="18" t="s">
        <v>7913</v>
      </c>
      <c r="H2758" s="19" t="s">
        <v>7914</v>
      </c>
      <c r="I2758" s="19"/>
      <c r="J2758" s="72"/>
      <c r="K2758" s="72" t="s">
        <v>73</v>
      </c>
      <c r="L2758" s="72" t="s">
        <v>74</v>
      </c>
      <c r="M2758" s="72"/>
      <c r="N2758" s="72"/>
      <c r="O2758" s="72"/>
      <c r="P2758" s="72" t="s">
        <v>7934</v>
      </c>
      <c r="Q2758" s="72" t="s">
        <v>452</v>
      </c>
      <c r="R2758" s="72" t="n">
        <v>95</v>
      </c>
      <c r="S2758" s="31" t="s">
        <v>1278</v>
      </c>
      <c r="T2758" s="72" t="n">
        <v>99</v>
      </c>
      <c r="U2758" s="72"/>
      <c r="V2758" s="72"/>
      <c r="W2758" s="72"/>
      <c r="X2758" s="72"/>
      <c r="Y2758" s="72"/>
      <c r="Z2758" s="72"/>
      <c r="AA2758" s="72"/>
      <c r="AB2758" s="72"/>
      <c r="AC2758" s="70"/>
      <c r="AD2758" s="70"/>
      <c r="AE2758" s="70"/>
      <c r="AF2758" s="70"/>
      <c r="AG2758" s="72" t="s">
        <v>382</v>
      </c>
      <c r="AH2758" s="72"/>
      <c r="AI2758" s="19" t="s">
        <v>7935</v>
      </c>
      <c r="AJ2758" s="22"/>
      <c r="AK2758" s="23"/>
      <c r="AL2758" s="32"/>
      <c r="AM2758" s="25" t="n">
        <v>1869</v>
      </c>
      <c r="AN2758" s="72"/>
      <c r="AO2758" s="72"/>
      <c r="AP2758" s="72"/>
      <c r="AS2758" s="72" t="s">
        <v>456</v>
      </c>
      <c r="AT2758" s="46"/>
      <c r="AU2758" s="25"/>
      <c r="AV2758" s="22"/>
      <c r="AW2758" s="18" t="n">
        <v>1870</v>
      </c>
      <c r="AX2758" s="49" t="n">
        <v>45009</v>
      </c>
      <c r="AY2758" s="72"/>
      <c r="AZ2758" s="72" t="s">
        <v>1280</v>
      </c>
      <c r="BA2758" s="72"/>
      <c r="BB2758" s="72"/>
      <c r="BC2758" s="175" t="n">
        <v>9</v>
      </c>
      <c r="BD2758" s="72"/>
      <c r="BE2758" s="72"/>
      <c r="BF2758" s="72"/>
      <c r="BG2758" s="72"/>
      <c r="BH2758" s="19" t="s">
        <v>1695</v>
      </c>
      <c r="BI2758" s="19" t="s">
        <v>7511</v>
      </c>
      <c r="BJ2758" s="19"/>
      <c r="BK2758" s="0" t="str">
        <f aca="false">IF(ISBLANK(P2758), IF(ISBLANK(I2758), IF(ISBLANK(G2758), IF(ISBLANK(E2758), "Niet", E2758), G2758), I2758), P2758)</f>
        <v>B13.2.2/9</v>
      </c>
      <c r="BL2758" s="0" t="str">
        <f aca="false">IF(COUNTIF($BK$2:$BK$3066, BK2758)&gt;1, "Double", "Correct")</f>
        <v>Correct</v>
      </c>
    </row>
    <row r="2759" customFormat="false" ht="15.75" hidden="true" customHeight="true" outlineLevel="0" collapsed="false">
      <c r="A2759" s="181" t="s">
        <v>5850</v>
      </c>
      <c r="B2759" s="21" t="s">
        <v>7500</v>
      </c>
      <c r="C2759" s="18" t="s">
        <v>7501</v>
      </c>
      <c r="D2759" s="72" t="s">
        <v>7502</v>
      </c>
      <c r="E2759" s="18" t="s">
        <v>7871</v>
      </c>
      <c r="F2759" s="44" t="s">
        <v>7872</v>
      </c>
      <c r="G2759" s="18" t="s">
        <v>7913</v>
      </c>
      <c r="H2759" s="19" t="s">
        <v>7914</v>
      </c>
      <c r="I2759" s="19"/>
      <c r="J2759" s="72"/>
      <c r="K2759" s="72" t="s">
        <v>73</v>
      </c>
      <c r="L2759" s="72" t="s">
        <v>74</v>
      </c>
      <c r="M2759" s="72"/>
      <c r="N2759" s="72"/>
      <c r="O2759" s="72"/>
      <c r="P2759" s="72" t="s">
        <v>7936</v>
      </c>
      <c r="Q2759" s="72" t="s">
        <v>452</v>
      </c>
      <c r="R2759" s="72" t="n">
        <v>95</v>
      </c>
      <c r="S2759" s="31" t="s">
        <v>1278</v>
      </c>
      <c r="T2759" s="72" t="n">
        <v>99</v>
      </c>
      <c r="U2759" s="72"/>
      <c r="V2759" s="72"/>
      <c r="W2759" s="72"/>
      <c r="X2759" s="72"/>
      <c r="Y2759" s="72"/>
      <c r="Z2759" s="72"/>
      <c r="AA2759" s="72"/>
      <c r="AB2759" s="72"/>
      <c r="AC2759" s="70"/>
      <c r="AD2759" s="70"/>
      <c r="AE2759" s="70"/>
      <c r="AF2759" s="70"/>
      <c r="AG2759" s="72" t="s">
        <v>382</v>
      </c>
      <c r="AH2759" s="72"/>
      <c r="AI2759" s="19" t="s">
        <v>7937</v>
      </c>
      <c r="AJ2759" s="22"/>
      <c r="AK2759" s="23"/>
      <c r="AL2759" s="32"/>
      <c r="AM2759" s="25" t="n">
        <v>1869</v>
      </c>
      <c r="AN2759" s="72"/>
      <c r="AO2759" s="72"/>
      <c r="AP2759" s="72"/>
      <c r="AS2759" s="72" t="s">
        <v>456</v>
      </c>
      <c r="AT2759" s="46"/>
      <c r="AU2759" s="25"/>
      <c r="AV2759" s="22"/>
      <c r="AW2759" s="18" t="n">
        <v>1870</v>
      </c>
      <c r="AX2759" s="49" t="n">
        <v>45006</v>
      </c>
      <c r="AY2759" s="72"/>
      <c r="AZ2759" s="72" t="s">
        <v>1280</v>
      </c>
      <c r="BA2759" s="72"/>
      <c r="BB2759" s="72"/>
      <c r="BC2759" s="175" t="n">
        <v>10</v>
      </c>
      <c r="BD2759" s="72"/>
      <c r="BE2759" s="72"/>
      <c r="BF2759" s="72"/>
      <c r="BG2759" s="72"/>
      <c r="BH2759" s="19" t="s">
        <v>1695</v>
      </c>
      <c r="BI2759" s="19" t="s">
        <v>7511</v>
      </c>
      <c r="BJ2759" s="19"/>
      <c r="BK2759" s="0" t="str">
        <f aca="false">IF(ISBLANK(P2759), IF(ISBLANK(I2759), IF(ISBLANK(G2759), IF(ISBLANK(E2759), "Niet", E2759), G2759), I2759), P2759)</f>
        <v>B13.2.2/10</v>
      </c>
      <c r="BL2759" s="0" t="str">
        <f aca="false">IF(COUNTIF($BK$2:$BK$3066, BK2759)&gt;1, "Double", "Correct")</f>
        <v>Correct</v>
      </c>
    </row>
    <row r="2760" customFormat="false" ht="15.75" hidden="true" customHeight="true" outlineLevel="0" collapsed="false">
      <c r="A2760" s="181" t="s">
        <v>5850</v>
      </c>
      <c r="B2760" s="21" t="s">
        <v>7500</v>
      </c>
      <c r="C2760" s="18" t="s">
        <v>7501</v>
      </c>
      <c r="D2760" s="72" t="s">
        <v>7502</v>
      </c>
      <c r="E2760" s="18" t="s">
        <v>7871</v>
      </c>
      <c r="F2760" s="44" t="s">
        <v>7872</v>
      </c>
      <c r="G2760" s="18" t="s">
        <v>7913</v>
      </c>
      <c r="H2760" s="19" t="s">
        <v>7914</v>
      </c>
      <c r="I2760" s="19"/>
      <c r="J2760" s="72"/>
      <c r="K2760" s="72" t="s">
        <v>73</v>
      </c>
      <c r="L2760" s="72" t="s">
        <v>74</v>
      </c>
      <c r="M2760" s="72"/>
      <c r="N2760" s="72"/>
      <c r="O2760" s="72"/>
      <c r="P2760" s="72" t="s">
        <v>7938</v>
      </c>
      <c r="Q2760" s="72" t="s">
        <v>452</v>
      </c>
      <c r="R2760" s="72" t="n">
        <v>95</v>
      </c>
      <c r="S2760" s="31" t="s">
        <v>1278</v>
      </c>
      <c r="T2760" s="72" t="n">
        <v>99</v>
      </c>
      <c r="U2760" s="72"/>
      <c r="V2760" s="72"/>
      <c r="W2760" s="72"/>
      <c r="X2760" s="72"/>
      <c r="Y2760" s="72"/>
      <c r="Z2760" s="72"/>
      <c r="AA2760" s="72"/>
      <c r="AB2760" s="72"/>
      <c r="AC2760" s="70"/>
      <c r="AD2760" s="70"/>
      <c r="AE2760" s="70"/>
      <c r="AF2760" s="70"/>
      <c r="AG2760" s="72" t="s">
        <v>382</v>
      </c>
      <c r="AH2760" s="72"/>
      <c r="AI2760" s="19" t="s">
        <v>7939</v>
      </c>
      <c r="AJ2760" s="22"/>
      <c r="AK2760" s="23"/>
      <c r="AL2760" s="32"/>
      <c r="AM2760" s="25" t="n">
        <v>1869</v>
      </c>
      <c r="AN2760" s="72"/>
      <c r="AO2760" s="72"/>
      <c r="AP2760" s="72"/>
      <c r="AS2760" s="72" t="s">
        <v>456</v>
      </c>
      <c r="AT2760" s="46"/>
      <c r="AU2760" s="25"/>
      <c r="AV2760" s="22"/>
      <c r="AW2760" s="18" t="n">
        <v>1870</v>
      </c>
      <c r="AX2760" s="18" t="s">
        <v>7685</v>
      </c>
      <c r="AY2760" s="72"/>
      <c r="AZ2760" s="72" t="s">
        <v>1280</v>
      </c>
      <c r="BA2760" s="72"/>
      <c r="BB2760" s="72"/>
      <c r="BC2760" s="175" t="n">
        <v>11</v>
      </c>
      <c r="BD2760" s="72"/>
      <c r="BE2760" s="72"/>
      <c r="BF2760" s="72"/>
      <c r="BG2760" s="72"/>
      <c r="BH2760" s="19" t="s">
        <v>1695</v>
      </c>
      <c r="BI2760" s="19" t="s">
        <v>7511</v>
      </c>
      <c r="BJ2760" s="19"/>
      <c r="BK2760" s="0" t="str">
        <f aca="false">IF(ISBLANK(P2760), IF(ISBLANK(I2760), IF(ISBLANK(G2760), IF(ISBLANK(E2760), "Niet", E2760), G2760), I2760), P2760)</f>
        <v>B13.2.2/11</v>
      </c>
      <c r="BL2760" s="0" t="str">
        <f aca="false">IF(COUNTIF($BK$2:$BK$3066, BK2760)&gt;1, "Double", "Correct")</f>
        <v>Correct</v>
      </c>
    </row>
    <row r="2761" customFormat="false" ht="15.75" hidden="true" customHeight="true" outlineLevel="0" collapsed="false">
      <c r="A2761" s="181" t="s">
        <v>5850</v>
      </c>
      <c r="B2761" s="21" t="s">
        <v>7500</v>
      </c>
      <c r="C2761" s="18" t="s">
        <v>7501</v>
      </c>
      <c r="D2761" s="72" t="s">
        <v>7502</v>
      </c>
      <c r="E2761" s="18" t="s">
        <v>7871</v>
      </c>
      <c r="F2761" s="44" t="s">
        <v>7872</v>
      </c>
      <c r="G2761" s="18" t="s">
        <v>7913</v>
      </c>
      <c r="H2761" s="19" t="s">
        <v>7914</v>
      </c>
      <c r="I2761" s="19"/>
      <c r="J2761" s="72"/>
      <c r="K2761" s="72" t="s">
        <v>73</v>
      </c>
      <c r="L2761" s="72" t="s">
        <v>74</v>
      </c>
      <c r="M2761" s="72"/>
      <c r="N2761" s="72"/>
      <c r="O2761" s="72"/>
      <c r="P2761" s="72" t="s">
        <v>7940</v>
      </c>
      <c r="Q2761" s="72" t="s">
        <v>452</v>
      </c>
      <c r="R2761" s="72" t="n">
        <v>95</v>
      </c>
      <c r="S2761" s="31" t="s">
        <v>1278</v>
      </c>
      <c r="T2761" s="72" t="n">
        <v>99</v>
      </c>
      <c r="U2761" s="72"/>
      <c r="V2761" s="72"/>
      <c r="W2761" s="72"/>
      <c r="X2761" s="72"/>
      <c r="Y2761" s="72"/>
      <c r="Z2761" s="72"/>
      <c r="AA2761" s="72"/>
      <c r="AB2761" s="72"/>
      <c r="AC2761" s="70"/>
      <c r="AD2761" s="70"/>
      <c r="AE2761" s="70"/>
      <c r="AF2761" s="70"/>
      <c r="AG2761" s="72" t="s">
        <v>382</v>
      </c>
      <c r="AH2761" s="72"/>
      <c r="AI2761" s="136" t="s">
        <v>7941</v>
      </c>
      <c r="AJ2761" s="22"/>
      <c r="AK2761" s="23"/>
      <c r="AL2761" s="32"/>
      <c r="AM2761" s="25" t="n">
        <v>1869</v>
      </c>
      <c r="AN2761" s="72"/>
      <c r="AO2761" s="72"/>
      <c r="AP2761" s="72"/>
      <c r="AS2761" s="72" t="s">
        <v>456</v>
      </c>
      <c r="AT2761" s="46"/>
      <c r="AU2761" s="25"/>
      <c r="AV2761" s="22"/>
      <c r="AW2761" s="18" t="n">
        <v>1870</v>
      </c>
      <c r="AX2761" s="18"/>
      <c r="AY2761" s="72"/>
      <c r="AZ2761" s="72" t="s">
        <v>1280</v>
      </c>
      <c r="BA2761" s="72"/>
      <c r="BB2761" s="72"/>
      <c r="BC2761" s="175" t="n">
        <v>12</v>
      </c>
      <c r="BD2761" s="72"/>
      <c r="BE2761" s="72"/>
      <c r="BF2761" s="72"/>
      <c r="BG2761" s="72"/>
      <c r="BH2761" s="19" t="s">
        <v>1695</v>
      </c>
      <c r="BI2761" s="19" t="s">
        <v>7511</v>
      </c>
      <c r="BJ2761" s="19"/>
      <c r="BK2761" s="0" t="str">
        <f aca="false">IF(ISBLANK(P2761), IF(ISBLANK(I2761), IF(ISBLANK(G2761), IF(ISBLANK(E2761), "Niet", E2761), G2761), I2761), P2761)</f>
        <v>B13.2.2/12</v>
      </c>
      <c r="BL2761" s="0" t="str">
        <f aca="false">IF(COUNTIF($BK$2:$BK$3066, BK2761)&gt;1, "Double", "Correct")</f>
        <v>Correct</v>
      </c>
    </row>
    <row r="2762" customFormat="false" ht="15.75" hidden="true" customHeight="true" outlineLevel="0" collapsed="false">
      <c r="A2762" s="181" t="s">
        <v>5850</v>
      </c>
      <c r="B2762" s="21" t="s">
        <v>7500</v>
      </c>
      <c r="C2762" s="18" t="s">
        <v>7501</v>
      </c>
      <c r="D2762" s="72" t="s">
        <v>7502</v>
      </c>
      <c r="E2762" s="18" t="s">
        <v>7871</v>
      </c>
      <c r="F2762" s="44" t="s">
        <v>7872</v>
      </c>
      <c r="G2762" s="18" t="s">
        <v>7913</v>
      </c>
      <c r="H2762" s="19" t="s">
        <v>7914</v>
      </c>
      <c r="I2762" s="19"/>
      <c r="J2762" s="72"/>
      <c r="K2762" s="72" t="s">
        <v>73</v>
      </c>
      <c r="L2762" s="72" t="s">
        <v>74</v>
      </c>
      <c r="M2762" s="72"/>
      <c r="N2762" s="72"/>
      <c r="O2762" s="72"/>
      <c r="P2762" s="72" t="s">
        <v>7942</v>
      </c>
      <c r="Q2762" s="72" t="s">
        <v>452</v>
      </c>
      <c r="R2762" s="72" t="n">
        <v>95</v>
      </c>
      <c r="S2762" s="31" t="s">
        <v>1278</v>
      </c>
      <c r="T2762" s="72" t="n">
        <v>99</v>
      </c>
      <c r="U2762" s="72"/>
      <c r="V2762" s="72"/>
      <c r="W2762" s="72"/>
      <c r="X2762" s="72"/>
      <c r="Y2762" s="72"/>
      <c r="Z2762" s="72"/>
      <c r="AA2762" s="72"/>
      <c r="AB2762" s="72"/>
      <c r="AC2762" s="70"/>
      <c r="AD2762" s="70"/>
      <c r="AE2762" s="70"/>
      <c r="AF2762" s="70"/>
      <c r="AG2762" s="72" t="s">
        <v>382</v>
      </c>
      <c r="AH2762" s="72"/>
      <c r="AI2762" s="19" t="s">
        <v>7943</v>
      </c>
      <c r="AJ2762" s="22"/>
      <c r="AK2762" s="23"/>
      <c r="AL2762" s="32"/>
      <c r="AM2762" s="25" t="n">
        <v>1869</v>
      </c>
      <c r="AN2762" s="72"/>
      <c r="AO2762" s="72"/>
      <c r="AP2762" s="72"/>
      <c r="AS2762" s="72" t="s">
        <v>456</v>
      </c>
      <c r="AT2762" s="46"/>
      <c r="AU2762" s="25"/>
      <c r="AV2762" s="22"/>
      <c r="AW2762" s="18" t="n">
        <v>1870</v>
      </c>
      <c r="AX2762" s="18" t="s">
        <v>7685</v>
      </c>
      <c r="AY2762" s="72"/>
      <c r="AZ2762" s="72" t="s">
        <v>1280</v>
      </c>
      <c r="BA2762" s="72"/>
      <c r="BB2762" s="72"/>
      <c r="BC2762" s="175" t="n">
        <v>13</v>
      </c>
      <c r="BD2762" s="72"/>
      <c r="BE2762" s="72"/>
      <c r="BF2762" s="72"/>
      <c r="BG2762" s="72"/>
      <c r="BH2762" s="19" t="s">
        <v>1695</v>
      </c>
      <c r="BI2762" s="19" t="s">
        <v>7511</v>
      </c>
      <c r="BJ2762" s="19"/>
      <c r="BK2762" s="0" t="str">
        <f aca="false">IF(ISBLANK(P2762), IF(ISBLANK(I2762), IF(ISBLANK(G2762), IF(ISBLANK(E2762), "Niet", E2762), G2762), I2762), P2762)</f>
        <v>B13.2.2/13</v>
      </c>
      <c r="BL2762" s="0" t="str">
        <f aca="false">IF(COUNTIF($BK$2:$BK$3066, BK2762)&gt;1, "Double", "Correct")</f>
        <v>Correct</v>
      </c>
    </row>
    <row r="2763" customFormat="false" ht="15.75" hidden="true" customHeight="true" outlineLevel="0" collapsed="false">
      <c r="A2763" s="181" t="s">
        <v>5850</v>
      </c>
      <c r="B2763" s="21" t="s">
        <v>7500</v>
      </c>
      <c r="C2763" s="18" t="s">
        <v>7501</v>
      </c>
      <c r="D2763" s="72" t="s">
        <v>7502</v>
      </c>
      <c r="E2763" s="18" t="s">
        <v>7871</v>
      </c>
      <c r="F2763" s="44" t="s">
        <v>7872</v>
      </c>
      <c r="G2763" s="18" t="s">
        <v>7913</v>
      </c>
      <c r="H2763" s="19" t="s">
        <v>7914</v>
      </c>
      <c r="I2763" s="19"/>
      <c r="J2763" s="72"/>
      <c r="K2763" s="72" t="s">
        <v>73</v>
      </c>
      <c r="L2763" s="72" t="s">
        <v>74</v>
      </c>
      <c r="M2763" s="72"/>
      <c r="N2763" s="72"/>
      <c r="O2763" s="72"/>
      <c r="P2763" s="72" t="s">
        <v>7944</v>
      </c>
      <c r="Q2763" s="72" t="s">
        <v>452</v>
      </c>
      <c r="R2763" s="72" t="n">
        <v>95</v>
      </c>
      <c r="S2763" s="31" t="s">
        <v>1278</v>
      </c>
      <c r="T2763" s="72" t="n">
        <v>99</v>
      </c>
      <c r="U2763" s="72"/>
      <c r="V2763" s="72"/>
      <c r="W2763" s="72"/>
      <c r="X2763" s="72"/>
      <c r="Y2763" s="72"/>
      <c r="Z2763" s="72"/>
      <c r="AA2763" s="72"/>
      <c r="AB2763" s="72"/>
      <c r="AC2763" s="70"/>
      <c r="AD2763" s="70"/>
      <c r="AE2763" s="70"/>
      <c r="AF2763" s="70"/>
      <c r="AG2763" s="72" t="s">
        <v>382</v>
      </c>
      <c r="AH2763" s="72"/>
      <c r="AI2763" s="19" t="s">
        <v>7945</v>
      </c>
      <c r="AJ2763" s="22"/>
      <c r="AK2763" s="23"/>
      <c r="AL2763" s="32"/>
      <c r="AM2763" s="25" t="n">
        <v>1869</v>
      </c>
      <c r="AN2763" s="72"/>
      <c r="AO2763" s="72"/>
      <c r="AP2763" s="72"/>
      <c r="AS2763" s="72" t="s">
        <v>456</v>
      </c>
      <c r="AT2763" s="46"/>
      <c r="AU2763" s="25"/>
      <c r="AV2763" s="22"/>
      <c r="AW2763" s="18" t="n">
        <v>1870</v>
      </c>
      <c r="AX2763" s="18" t="s">
        <v>7741</v>
      </c>
      <c r="AY2763" s="72"/>
      <c r="AZ2763" s="72" t="s">
        <v>1280</v>
      </c>
      <c r="BA2763" s="72"/>
      <c r="BB2763" s="72"/>
      <c r="BC2763" s="175" t="n">
        <v>14</v>
      </c>
      <c r="BD2763" s="72"/>
      <c r="BE2763" s="72"/>
      <c r="BF2763" s="72"/>
      <c r="BG2763" s="72"/>
      <c r="BH2763" s="19" t="s">
        <v>1695</v>
      </c>
      <c r="BI2763" s="19" t="s">
        <v>7511</v>
      </c>
      <c r="BJ2763" s="19"/>
      <c r="BK2763" s="0" t="str">
        <f aca="false">IF(ISBLANK(P2763), IF(ISBLANK(I2763), IF(ISBLANK(G2763), IF(ISBLANK(E2763), "Niet", E2763), G2763), I2763), P2763)</f>
        <v>B13.2.2/14</v>
      </c>
      <c r="BL2763" s="0" t="str">
        <f aca="false">IF(COUNTIF($BK$2:$BK$3066, BK2763)&gt;1, "Double", "Correct")</f>
        <v>Correct</v>
      </c>
    </row>
    <row r="2764" customFormat="false" ht="15.75" hidden="true" customHeight="true" outlineLevel="0" collapsed="false">
      <c r="A2764" s="181" t="s">
        <v>5850</v>
      </c>
      <c r="B2764" s="21" t="s">
        <v>7500</v>
      </c>
      <c r="C2764" s="18" t="s">
        <v>7501</v>
      </c>
      <c r="D2764" s="72" t="s">
        <v>7502</v>
      </c>
      <c r="E2764" s="18" t="s">
        <v>7871</v>
      </c>
      <c r="F2764" s="44" t="s">
        <v>7872</v>
      </c>
      <c r="G2764" s="18" t="s">
        <v>7913</v>
      </c>
      <c r="H2764" s="19" t="s">
        <v>7914</v>
      </c>
      <c r="I2764" s="19"/>
      <c r="J2764" s="72"/>
      <c r="K2764" s="72" t="s">
        <v>73</v>
      </c>
      <c r="L2764" s="72" t="s">
        <v>74</v>
      </c>
      <c r="M2764" s="72"/>
      <c r="N2764" s="72"/>
      <c r="O2764" s="72"/>
      <c r="P2764" s="72" t="s">
        <v>7946</v>
      </c>
      <c r="Q2764" s="72" t="s">
        <v>452</v>
      </c>
      <c r="R2764" s="72" t="n">
        <v>95</v>
      </c>
      <c r="S2764" s="31" t="s">
        <v>1278</v>
      </c>
      <c r="T2764" s="72" t="n">
        <v>99</v>
      </c>
      <c r="U2764" s="72"/>
      <c r="V2764" s="72"/>
      <c r="W2764" s="72"/>
      <c r="X2764" s="72"/>
      <c r="Y2764" s="72"/>
      <c r="Z2764" s="72"/>
      <c r="AA2764" s="72"/>
      <c r="AB2764" s="72"/>
      <c r="AC2764" s="70"/>
      <c r="AD2764" s="70"/>
      <c r="AE2764" s="70"/>
      <c r="AF2764" s="70"/>
      <c r="AG2764" s="72" t="s">
        <v>382</v>
      </c>
      <c r="AH2764" s="72"/>
      <c r="AI2764" s="19" t="s">
        <v>7947</v>
      </c>
      <c r="AJ2764" s="22" t="n">
        <v>31</v>
      </c>
      <c r="AK2764" s="23" t="s">
        <v>100</v>
      </c>
      <c r="AL2764" s="24" t="s">
        <v>101</v>
      </c>
      <c r="AM2764" s="25" t="n">
        <v>1869</v>
      </c>
      <c r="AN2764" s="72" t="s">
        <v>400</v>
      </c>
      <c r="AO2764" s="72"/>
      <c r="AP2764" s="72"/>
      <c r="AR2764" s="29" t="n">
        <v>241</v>
      </c>
      <c r="AS2764" s="72" t="s">
        <v>456</v>
      </c>
      <c r="AT2764" s="46" t="n">
        <v>31</v>
      </c>
      <c r="AU2764" s="25" t="s">
        <v>100</v>
      </c>
      <c r="AV2764" s="22" t="s">
        <v>101</v>
      </c>
      <c r="AW2764" s="18" t="n">
        <v>1869</v>
      </c>
      <c r="AX2764" s="18"/>
      <c r="AY2764" s="72"/>
      <c r="AZ2764" s="72" t="s">
        <v>1280</v>
      </c>
      <c r="BA2764" s="72"/>
      <c r="BB2764" s="72"/>
      <c r="BC2764" s="175" t="n">
        <v>15</v>
      </c>
      <c r="BD2764" s="72"/>
      <c r="BE2764" s="72"/>
      <c r="BF2764" s="72"/>
      <c r="BG2764" s="72"/>
      <c r="BH2764" s="19" t="s">
        <v>1695</v>
      </c>
      <c r="BI2764" s="19" t="s">
        <v>7511</v>
      </c>
      <c r="BJ2764" s="19"/>
      <c r="BK2764" s="0" t="str">
        <f aca="false">IF(ISBLANK(P2764), IF(ISBLANK(I2764), IF(ISBLANK(G2764), IF(ISBLANK(E2764), "Niet", E2764), G2764), I2764), P2764)</f>
        <v>B13.2.2/15</v>
      </c>
      <c r="BL2764" s="0" t="str">
        <f aca="false">IF(COUNTIF($BK$2:$BK$3066, BK2764)&gt;1, "Double", "Correct")</f>
        <v>Correct</v>
      </c>
    </row>
    <row r="2765" customFormat="false" ht="15.75" hidden="true" customHeight="true" outlineLevel="0" collapsed="false">
      <c r="A2765" s="181" t="s">
        <v>5850</v>
      </c>
      <c r="B2765" s="21" t="s">
        <v>7500</v>
      </c>
      <c r="C2765" s="18" t="s">
        <v>7501</v>
      </c>
      <c r="D2765" s="72" t="s">
        <v>7502</v>
      </c>
      <c r="E2765" s="18" t="s">
        <v>7871</v>
      </c>
      <c r="F2765" s="44" t="s">
        <v>7872</v>
      </c>
      <c r="G2765" s="18" t="s">
        <v>7913</v>
      </c>
      <c r="H2765" s="19" t="s">
        <v>7914</v>
      </c>
      <c r="I2765" s="19"/>
      <c r="J2765" s="72"/>
      <c r="K2765" s="72" t="s">
        <v>73</v>
      </c>
      <c r="L2765" s="72" t="s">
        <v>74</v>
      </c>
      <c r="M2765" s="72"/>
      <c r="N2765" s="72"/>
      <c r="O2765" s="72"/>
      <c r="P2765" s="72" t="s">
        <v>7948</v>
      </c>
      <c r="Q2765" s="72" t="s">
        <v>452</v>
      </c>
      <c r="R2765" s="72" t="n">
        <v>95</v>
      </c>
      <c r="S2765" s="31" t="s">
        <v>1278</v>
      </c>
      <c r="T2765" s="72" t="n">
        <v>99</v>
      </c>
      <c r="U2765" s="72"/>
      <c r="V2765" s="72"/>
      <c r="W2765" s="72"/>
      <c r="X2765" s="72"/>
      <c r="Y2765" s="72"/>
      <c r="Z2765" s="72"/>
      <c r="AA2765" s="72"/>
      <c r="AB2765" s="72"/>
      <c r="AC2765" s="70"/>
      <c r="AD2765" s="70"/>
      <c r="AE2765" s="70"/>
      <c r="AF2765" s="70"/>
      <c r="AG2765" s="72" t="s">
        <v>382</v>
      </c>
      <c r="AH2765" s="72"/>
      <c r="AI2765" s="19" t="s">
        <v>7949</v>
      </c>
      <c r="AJ2765" s="22"/>
      <c r="AK2765" s="23"/>
      <c r="AL2765" s="32"/>
      <c r="AM2765" s="25" t="n">
        <v>1869</v>
      </c>
      <c r="AN2765" s="72"/>
      <c r="AO2765" s="72"/>
      <c r="AP2765" s="72"/>
      <c r="AS2765" s="72" t="s">
        <v>456</v>
      </c>
      <c r="AT2765" s="46"/>
      <c r="AU2765" s="25"/>
      <c r="AV2765" s="22"/>
      <c r="AW2765" s="18" t="n">
        <v>1870</v>
      </c>
      <c r="AX2765" s="18" t="s">
        <v>962</v>
      </c>
      <c r="AY2765" s="72"/>
      <c r="AZ2765" s="72" t="s">
        <v>1280</v>
      </c>
      <c r="BA2765" s="72"/>
      <c r="BB2765" s="72"/>
      <c r="BC2765" s="175" t="n">
        <v>16</v>
      </c>
      <c r="BD2765" s="72"/>
      <c r="BE2765" s="72"/>
      <c r="BF2765" s="72"/>
      <c r="BG2765" s="72"/>
      <c r="BH2765" s="19" t="s">
        <v>1695</v>
      </c>
      <c r="BI2765" s="19" t="s">
        <v>7511</v>
      </c>
      <c r="BJ2765" s="19"/>
      <c r="BK2765" s="0" t="str">
        <f aca="false">IF(ISBLANK(P2765), IF(ISBLANK(I2765), IF(ISBLANK(G2765), IF(ISBLANK(E2765), "Niet", E2765), G2765), I2765), P2765)</f>
        <v>B13.2.2/16</v>
      </c>
      <c r="BL2765" s="0" t="str">
        <f aca="false">IF(COUNTIF($BK$2:$BK$3066, BK2765)&gt;1, "Double", "Correct")</f>
        <v>Correct</v>
      </c>
    </row>
    <row r="2766" customFormat="false" ht="15.75" hidden="true" customHeight="true" outlineLevel="0" collapsed="false">
      <c r="A2766" s="181" t="s">
        <v>5850</v>
      </c>
      <c r="B2766" s="21" t="s">
        <v>7500</v>
      </c>
      <c r="C2766" s="18" t="s">
        <v>7501</v>
      </c>
      <c r="D2766" s="72" t="s">
        <v>7502</v>
      </c>
      <c r="E2766" s="18" t="s">
        <v>7871</v>
      </c>
      <c r="F2766" s="44" t="s">
        <v>7872</v>
      </c>
      <c r="G2766" s="18" t="s">
        <v>7913</v>
      </c>
      <c r="H2766" s="19" t="s">
        <v>7914</v>
      </c>
      <c r="I2766" s="19"/>
      <c r="J2766" s="72"/>
      <c r="K2766" s="72" t="s">
        <v>73</v>
      </c>
      <c r="L2766" s="72" t="s">
        <v>74</v>
      </c>
      <c r="M2766" s="72"/>
      <c r="N2766" s="72"/>
      <c r="O2766" s="72"/>
      <c r="P2766" s="72" t="s">
        <v>7950</v>
      </c>
      <c r="Q2766" s="72" t="s">
        <v>452</v>
      </c>
      <c r="R2766" s="72" t="n">
        <v>95</v>
      </c>
      <c r="S2766" s="31" t="s">
        <v>1278</v>
      </c>
      <c r="T2766" s="72" t="n">
        <v>99</v>
      </c>
      <c r="U2766" s="72"/>
      <c r="V2766" s="72"/>
      <c r="W2766" s="72"/>
      <c r="X2766" s="72"/>
      <c r="Y2766" s="72"/>
      <c r="Z2766" s="72"/>
      <c r="AA2766" s="72"/>
      <c r="AB2766" s="72"/>
      <c r="AC2766" s="70"/>
      <c r="AD2766" s="70"/>
      <c r="AE2766" s="70"/>
      <c r="AF2766" s="70"/>
      <c r="AG2766" s="72" t="s">
        <v>382</v>
      </c>
      <c r="AH2766" s="72"/>
      <c r="AI2766" s="19" t="s">
        <v>7951</v>
      </c>
      <c r="AJ2766" s="22"/>
      <c r="AK2766" s="23"/>
      <c r="AL2766" s="32"/>
      <c r="AM2766" s="25" t="n">
        <v>1869</v>
      </c>
      <c r="AN2766" s="72"/>
      <c r="AO2766" s="72"/>
      <c r="AP2766" s="72"/>
      <c r="AS2766" s="72" t="s">
        <v>456</v>
      </c>
      <c r="AT2766" s="46"/>
      <c r="AU2766" s="25"/>
      <c r="AV2766" s="22"/>
      <c r="AW2766" s="18" t="n">
        <v>1870</v>
      </c>
      <c r="AX2766" s="18" t="s">
        <v>7688</v>
      </c>
      <c r="AY2766" s="72"/>
      <c r="AZ2766" s="72" t="s">
        <v>1280</v>
      </c>
      <c r="BA2766" s="72"/>
      <c r="BB2766" s="72"/>
      <c r="BC2766" s="175" t="n">
        <v>17</v>
      </c>
      <c r="BD2766" s="72"/>
      <c r="BE2766" s="72"/>
      <c r="BF2766" s="72"/>
      <c r="BG2766" s="72"/>
      <c r="BH2766" s="19" t="s">
        <v>1695</v>
      </c>
      <c r="BI2766" s="19" t="s">
        <v>7511</v>
      </c>
      <c r="BJ2766" s="19"/>
      <c r="BK2766" s="0" t="str">
        <f aca="false">IF(ISBLANK(P2766), IF(ISBLANK(I2766), IF(ISBLANK(G2766), IF(ISBLANK(E2766), "Niet", E2766), G2766), I2766), P2766)</f>
        <v>B13.2.2/17</v>
      </c>
      <c r="BL2766" s="0" t="str">
        <f aca="false">IF(COUNTIF($BK$2:$BK$3066, BK2766)&gt;1, "Double", "Correct")</f>
        <v>Correct</v>
      </c>
    </row>
    <row r="2767" customFormat="false" ht="15.75" hidden="true" customHeight="true" outlineLevel="0" collapsed="false">
      <c r="A2767" s="181" t="s">
        <v>5850</v>
      </c>
      <c r="B2767" s="21" t="s">
        <v>7500</v>
      </c>
      <c r="C2767" s="18" t="s">
        <v>7501</v>
      </c>
      <c r="D2767" s="72" t="s">
        <v>7502</v>
      </c>
      <c r="E2767" s="18" t="s">
        <v>7871</v>
      </c>
      <c r="F2767" s="44" t="s">
        <v>7872</v>
      </c>
      <c r="G2767" s="18" t="s">
        <v>7913</v>
      </c>
      <c r="H2767" s="19" t="s">
        <v>7914</v>
      </c>
      <c r="I2767" s="19"/>
      <c r="J2767" s="72"/>
      <c r="K2767" s="72" t="s">
        <v>73</v>
      </c>
      <c r="L2767" s="72" t="s">
        <v>74</v>
      </c>
      <c r="M2767" s="72"/>
      <c r="N2767" s="72"/>
      <c r="O2767" s="72"/>
      <c r="P2767" s="72" t="s">
        <v>7952</v>
      </c>
      <c r="Q2767" s="72" t="s">
        <v>452</v>
      </c>
      <c r="R2767" s="72" t="n">
        <v>95</v>
      </c>
      <c r="S2767" s="31" t="s">
        <v>1278</v>
      </c>
      <c r="T2767" s="72" t="n">
        <v>99</v>
      </c>
      <c r="U2767" s="72"/>
      <c r="V2767" s="72"/>
      <c r="W2767" s="72"/>
      <c r="X2767" s="72"/>
      <c r="Y2767" s="72"/>
      <c r="Z2767" s="72"/>
      <c r="AA2767" s="72"/>
      <c r="AB2767" s="72"/>
      <c r="AC2767" s="70"/>
      <c r="AD2767" s="70"/>
      <c r="AE2767" s="70"/>
      <c r="AF2767" s="70"/>
      <c r="AG2767" s="72" t="s">
        <v>382</v>
      </c>
      <c r="AH2767" s="72"/>
      <c r="AI2767" s="19" t="s">
        <v>7953</v>
      </c>
      <c r="AJ2767" s="22"/>
      <c r="AK2767" s="23"/>
      <c r="AL2767" s="32"/>
      <c r="AM2767" s="25" t="n">
        <v>1869</v>
      </c>
      <c r="AN2767" s="72"/>
      <c r="AO2767" s="72"/>
      <c r="AP2767" s="72"/>
      <c r="AS2767" s="72" t="s">
        <v>456</v>
      </c>
      <c r="AT2767" s="46"/>
      <c r="AU2767" s="25"/>
      <c r="AV2767" s="22"/>
      <c r="AW2767" s="18" t="n">
        <v>1870</v>
      </c>
      <c r="AX2767" s="18"/>
      <c r="AY2767" s="72"/>
      <c r="AZ2767" s="72" t="s">
        <v>1280</v>
      </c>
      <c r="BA2767" s="72"/>
      <c r="BB2767" s="72"/>
      <c r="BC2767" s="175" t="n">
        <v>18</v>
      </c>
      <c r="BD2767" s="72"/>
      <c r="BE2767" s="72"/>
      <c r="BF2767" s="72"/>
      <c r="BG2767" s="72"/>
      <c r="BH2767" s="19" t="s">
        <v>1695</v>
      </c>
      <c r="BI2767" s="19" t="s">
        <v>7511</v>
      </c>
      <c r="BJ2767" s="19"/>
      <c r="BK2767" s="0" t="str">
        <f aca="false">IF(ISBLANK(P2767), IF(ISBLANK(I2767), IF(ISBLANK(G2767), IF(ISBLANK(E2767), "Niet", E2767), G2767), I2767), P2767)</f>
        <v>B13.2.2/18</v>
      </c>
      <c r="BL2767" s="0" t="str">
        <f aca="false">IF(COUNTIF($BK$2:$BK$3066, BK2767)&gt;1, "Double", "Correct")</f>
        <v>Correct</v>
      </c>
    </row>
    <row r="2768" customFormat="false" ht="15.75" hidden="true" customHeight="true" outlineLevel="0" collapsed="false">
      <c r="A2768" s="181" t="s">
        <v>5850</v>
      </c>
      <c r="B2768" s="21" t="s">
        <v>7500</v>
      </c>
      <c r="C2768" s="18" t="s">
        <v>7501</v>
      </c>
      <c r="D2768" s="72" t="s">
        <v>7502</v>
      </c>
      <c r="E2768" s="18" t="s">
        <v>7871</v>
      </c>
      <c r="F2768" s="44" t="s">
        <v>7872</v>
      </c>
      <c r="G2768" s="18" t="s">
        <v>7913</v>
      </c>
      <c r="H2768" s="19" t="s">
        <v>7914</v>
      </c>
      <c r="I2768" s="19"/>
      <c r="J2768" s="72"/>
      <c r="K2768" s="72" t="s">
        <v>73</v>
      </c>
      <c r="L2768" s="72" t="s">
        <v>74</v>
      </c>
      <c r="M2768" s="72"/>
      <c r="N2768" s="72"/>
      <c r="O2768" s="72"/>
      <c r="P2768" s="72" t="s">
        <v>7954</v>
      </c>
      <c r="Q2768" s="72" t="s">
        <v>452</v>
      </c>
      <c r="R2768" s="72" t="n">
        <v>95</v>
      </c>
      <c r="S2768" s="31" t="s">
        <v>1278</v>
      </c>
      <c r="T2768" s="72" t="n">
        <v>99</v>
      </c>
      <c r="U2768" s="72"/>
      <c r="V2768" s="72"/>
      <c r="W2768" s="72"/>
      <c r="X2768" s="72"/>
      <c r="Y2768" s="72"/>
      <c r="Z2768" s="72"/>
      <c r="AA2768" s="72"/>
      <c r="AB2768" s="72"/>
      <c r="AC2768" s="70"/>
      <c r="AD2768" s="70"/>
      <c r="AE2768" s="70"/>
      <c r="AF2768" s="70"/>
      <c r="AG2768" s="72" t="s">
        <v>382</v>
      </c>
      <c r="AH2768" s="72"/>
      <c r="AI2768" s="19" t="s">
        <v>7955</v>
      </c>
      <c r="AJ2768" s="22"/>
      <c r="AK2768" s="23"/>
      <c r="AL2768" s="32"/>
      <c r="AM2768" s="25" t="n">
        <v>1869</v>
      </c>
      <c r="AN2768" s="72"/>
      <c r="AO2768" s="72"/>
      <c r="AP2768" s="72"/>
      <c r="AS2768" s="72" t="s">
        <v>456</v>
      </c>
      <c r="AT2768" s="46"/>
      <c r="AU2768" s="25"/>
      <c r="AV2768" s="22"/>
      <c r="AW2768" s="18" t="n">
        <v>1870</v>
      </c>
      <c r="AX2768" s="49" t="n">
        <v>45009</v>
      </c>
      <c r="AY2768" s="72"/>
      <c r="AZ2768" s="72" t="s">
        <v>1280</v>
      </c>
      <c r="BA2768" s="72"/>
      <c r="BB2768" s="72"/>
      <c r="BC2768" s="175" t="n">
        <v>19</v>
      </c>
      <c r="BD2768" s="72"/>
      <c r="BE2768" s="72"/>
      <c r="BF2768" s="72"/>
      <c r="BG2768" s="72"/>
      <c r="BH2768" s="19" t="s">
        <v>1695</v>
      </c>
      <c r="BI2768" s="19" t="s">
        <v>7511</v>
      </c>
      <c r="BJ2768" s="19"/>
      <c r="BK2768" s="0" t="str">
        <f aca="false">IF(ISBLANK(P2768), IF(ISBLANK(I2768), IF(ISBLANK(G2768), IF(ISBLANK(E2768), "Niet", E2768), G2768), I2768), P2768)</f>
        <v>B13.2.2/19</v>
      </c>
      <c r="BL2768" s="0" t="str">
        <f aca="false">IF(COUNTIF($BK$2:$BK$3066, BK2768)&gt;1, "Double", "Correct")</f>
        <v>Correct</v>
      </c>
    </row>
    <row r="2769" customFormat="false" ht="15.75" hidden="true" customHeight="true" outlineLevel="0" collapsed="false">
      <c r="A2769" s="181" t="s">
        <v>5850</v>
      </c>
      <c r="B2769" s="21" t="s">
        <v>7500</v>
      </c>
      <c r="C2769" s="18" t="s">
        <v>7501</v>
      </c>
      <c r="D2769" s="72" t="s">
        <v>7502</v>
      </c>
      <c r="E2769" s="18" t="s">
        <v>7871</v>
      </c>
      <c r="F2769" s="44" t="s">
        <v>7872</v>
      </c>
      <c r="G2769" s="18" t="s">
        <v>7913</v>
      </c>
      <c r="H2769" s="19" t="s">
        <v>7914</v>
      </c>
      <c r="I2769" s="19"/>
      <c r="J2769" s="72"/>
      <c r="K2769" s="72" t="s">
        <v>73</v>
      </c>
      <c r="L2769" s="72" t="s">
        <v>74</v>
      </c>
      <c r="M2769" s="72"/>
      <c r="N2769" s="72"/>
      <c r="O2769" s="72"/>
      <c r="P2769" s="72" t="s">
        <v>7956</v>
      </c>
      <c r="Q2769" s="72" t="s">
        <v>452</v>
      </c>
      <c r="R2769" s="72" t="n">
        <v>95</v>
      </c>
      <c r="S2769" s="31" t="s">
        <v>1278</v>
      </c>
      <c r="T2769" s="72" t="n">
        <v>99</v>
      </c>
      <c r="U2769" s="72"/>
      <c r="V2769" s="72"/>
      <c r="W2769" s="72"/>
      <c r="X2769" s="72"/>
      <c r="Y2769" s="72"/>
      <c r="Z2769" s="72"/>
      <c r="AA2769" s="72"/>
      <c r="AB2769" s="72"/>
      <c r="AC2769" s="70"/>
      <c r="AD2769" s="70"/>
      <c r="AE2769" s="70"/>
      <c r="AF2769" s="70"/>
      <c r="AG2769" s="72" t="s">
        <v>382</v>
      </c>
      <c r="AH2769" s="72"/>
      <c r="AI2769" s="19" t="s">
        <v>7957</v>
      </c>
      <c r="AJ2769" s="22" t="n">
        <v>12</v>
      </c>
      <c r="AK2769" s="23" t="s">
        <v>295</v>
      </c>
      <c r="AL2769" s="24" t="s">
        <v>99</v>
      </c>
      <c r="AM2769" s="25" t="n">
        <v>1869</v>
      </c>
      <c r="AN2769" s="72" t="s">
        <v>400</v>
      </c>
      <c r="AO2769" s="72"/>
      <c r="AP2769" s="72"/>
      <c r="AR2769" s="29" t="n">
        <v>241</v>
      </c>
      <c r="AS2769" s="72" t="s">
        <v>456</v>
      </c>
      <c r="AT2769" s="46"/>
      <c r="AU2769" s="25"/>
      <c r="AV2769" s="22"/>
      <c r="AW2769" s="18" t="n">
        <v>1870</v>
      </c>
      <c r="AX2769" s="49" t="n">
        <v>-10701</v>
      </c>
      <c r="AY2769" s="72"/>
      <c r="AZ2769" s="72" t="s">
        <v>1280</v>
      </c>
      <c r="BA2769" s="72"/>
      <c r="BB2769" s="72"/>
      <c r="BC2769" s="175" t="n">
        <v>20</v>
      </c>
      <c r="BD2769" s="72"/>
      <c r="BE2769" s="72"/>
      <c r="BF2769" s="72"/>
      <c r="BG2769" s="72"/>
      <c r="BH2769" s="19" t="s">
        <v>1695</v>
      </c>
      <c r="BI2769" s="19" t="s">
        <v>7511</v>
      </c>
      <c r="BJ2769" s="19"/>
      <c r="BK2769" s="0" t="str">
        <f aca="false">IF(ISBLANK(P2769), IF(ISBLANK(I2769), IF(ISBLANK(G2769), IF(ISBLANK(E2769), "Niet", E2769), G2769), I2769), P2769)</f>
        <v>B13.2.2/20</v>
      </c>
      <c r="BL2769" s="0" t="str">
        <f aca="false">IF(COUNTIF($BK$2:$BK$3066, BK2769)&gt;1, "Double", "Correct")</f>
        <v>Correct</v>
      </c>
    </row>
    <row r="2770" customFormat="false" ht="15.75" hidden="true" customHeight="true" outlineLevel="0" collapsed="false">
      <c r="A2770" s="181" t="s">
        <v>5850</v>
      </c>
      <c r="B2770" s="21" t="s">
        <v>7500</v>
      </c>
      <c r="C2770" s="18" t="s">
        <v>7501</v>
      </c>
      <c r="D2770" s="72" t="s">
        <v>7502</v>
      </c>
      <c r="E2770" s="18" t="s">
        <v>7871</v>
      </c>
      <c r="F2770" s="44" t="s">
        <v>7872</v>
      </c>
      <c r="G2770" s="18" t="s">
        <v>7913</v>
      </c>
      <c r="H2770" s="19" t="s">
        <v>7914</v>
      </c>
      <c r="I2770" s="19"/>
      <c r="J2770" s="72"/>
      <c r="K2770" s="72" t="s">
        <v>73</v>
      </c>
      <c r="L2770" s="72" t="s">
        <v>74</v>
      </c>
      <c r="M2770" s="72"/>
      <c r="N2770" s="72"/>
      <c r="O2770" s="72"/>
      <c r="P2770" s="72" t="s">
        <v>7958</v>
      </c>
      <c r="Q2770" s="72" t="s">
        <v>452</v>
      </c>
      <c r="R2770" s="72" t="n">
        <v>95</v>
      </c>
      <c r="S2770" s="31" t="s">
        <v>1278</v>
      </c>
      <c r="T2770" s="72" t="n">
        <v>99</v>
      </c>
      <c r="U2770" s="72"/>
      <c r="V2770" s="72"/>
      <c r="W2770" s="72"/>
      <c r="X2770" s="72"/>
      <c r="Y2770" s="72"/>
      <c r="Z2770" s="72"/>
      <c r="AA2770" s="72"/>
      <c r="AB2770" s="72"/>
      <c r="AC2770" s="70"/>
      <c r="AD2770" s="70"/>
      <c r="AE2770" s="70"/>
      <c r="AF2770" s="70"/>
      <c r="AG2770" s="72" t="s">
        <v>382</v>
      </c>
      <c r="AH2770" s="72"/>
      <c r="AI2770" s="19" t="s">
        <v>7959</v>
      </c>
      <c r="AJ2770" s="22"/>
      <c r="AK2770" s="23"/>
      <c r="AL2770" s="32"/>
      <c r="AM2770" s="25" t="n">
        <v>1869</v>
      </c>
      <c r="AN2770" s="72"/>
      <c r="AO2770" s="72"/>
      <c r="AP2770" s="72"/>
      <c r="AS2770" s="72" t="s">
        <v>456</v>
      </c>
      <c r="AT2770" s="46"/>
      <c r="AU2770" s="25"/>
      <c r="AV2770" s="22"/>
      <c r="AW2770" s="18" t="n">
        <v>1870</v>
      </c>
      <c r="AX2770" s="18"/>
      <c r="AY2770" s="72"/>
      <c r="AZ2770" s="72" t="s">
        <v>1280</v>
      </c>
      <c r="BA2770" s="72"/>
      <c r="BB2770" s="72"/>
      <c r="BC2770" s="175" t="n">
        <v>21</v>
      </c>
      <c r="BD2770" s="72"/>
      <c r="BE2770" s="72"/>
      <c r="BF2770" s="72"/>
      <c r="BG2770" s="72"/>
      <c r="BH2770" s="19" t="s">
        <v>1695</v>
      </c>
      <c r="BI2770" s="19" t="s">
        <v>7511</v>
      </c>
      <c r="BJ2770" s="19"/>
      <c r="BK2770" s="0" t="str">
        <f aca="false">IF(ISBLANK(P2770), IF(ISBLANK(I2770), IF(ISBLANK(G2770), IF(ISBLANK(E2770), "Niet", E2770), G2770), I2770), P2770)</f>
        <v>B13.2.2/21</v>
      </c>
      <c r="BL2770" s="0" t="str">
        <f aca="false">IF(COUNTIF($BK$2:$BK$3066, BK2770)&gt;1, "Double", "Correct")</f>
        <v>Correct</v>
      </c>
    </row>
    <row r="2771" customFormat="false" ht="15.75" hidden="true" customHeight="true" outlineLevel="0" collapsed="false">
      <c r="A2771" s="181" t="s">
        <v>5850</v>
      </c>
      <c r="B2771" s="21" t="s">
        <v>7500</v>
      </c>
      <c r="C2771" s="18" t="s">
        <v>7501</v>
      </c>
      <c r="D2771" s="72" t="s">
        <v>7502</v>
      </c>
      <c r="E2771" s="18" t="s">
        <v>7871</v>
      </c>
      <c r="F2771" s="44" t="s">
        <v>7872</v>
      </c>
      <c r="G2771" s="18" t="s">
        <v>7913</v>
      </c>
      <c r="H2771" s="19" t="s">
        <v>7914</v>
      </c>
      <c r="I2771" s="19"/>
      <c r="J2771" s="72"/>
      <c r="K2771" s="72" t="s">
        <v>73</v>
      </c>
      <c r="L2771" s="72" t="s">
        <v>74</v>
      </c>
      <c r="M2771" s="72"/>
      <c r="N2771" s="72"/>
      <c r="O2771" s="72"/>
      <c r="P2771" s="72" t="s">
        <v>7960</v>
      </c>
      <c r="Q2771" s="72" t="s">
        <v>452</v>
      </c>
      <c r="R2771" s="72" t="n">
        <v>95</v>
      </c>
      <c r="S2771" s="31" t="s">
        <v>1278</v>
      </c>
      <c r="T2771" s="72" t="n">
        <v>99</v>
      </c>
      <c r="U2771" s="72"/>
      <c r="V2771" s="72"/>
      <c r="W2771" s="72"/>
      <c r="X2771" s="72"/>
      <c r="Y2771" s="72"/>
      <c r="Z2771" s="72"/>
      <c r="AA2771" s="72"/>
      <c r="AB2771" s="72"/>
      <c r="AC2771" s="70"/>
      <c r="AD2771" s="70"/>
      <c r="AE2771" s="70"/>
      <c r="AF2771" s="70"/>
      <c r="AG2771" s="72" t="s">
        <v>382</v>
      </c>
      <c r="AH2771" s="72"/>
      <c r="AI2771" s="19" t="s">
        <v>7961</v>
      </c>
      <c r="AJ2771" s="22"/>
      <c r="AK2771" s="23"/>
      <c r="AL2771" s="32"/>
      <c r="AM2771" s="25" t="n">
        <v>1869</v>
      </c>
      <c r="AN2771" s="72"/>
      <c r="AO2771" s="72"/>
      <c r="AP2771" s="72"/>
      <c r="AS2771" s="72" t="s">
        <v>456</v>
      </c>
      <c r="AT2771" s="46"/>
      <c r="AU2771" s="25"/>
      <c r="AV2771" s="22"/>
      <c r="AW2771" s="18" t="n">
        <v>1870</v>
      </c>
      <c r="AX2771" s="18" t="s">
        <v>7962</v>
      </c>
      <c r="AY2771" s="72"/>
      <c r="AZ2771" s="72" t="s">
        <v>1280</v>
      </c>
      <c r="BA2771" s="72"/>
      <c r="BB2771" s="72"/>
      <c r="BC2771" s="175" t="n">
        <v>22</v>
      </c>
      <c r="BD2771" s="72"/>
      <c r="BE2771" s="72"/>
      <c r="BF2771" s="72"/>
      <c r="BG2771" s="72"/>
      <c r="BH2771" s="19" t="s">
        <v>1695</v>
      </c>
      <c r="BI2771" s="19" t="s">
        <v>7511</v>
      </c>
      <c r="BJ2771" s="19"/>
      <c r="BK2771" s="0" t="str">
        <f aca="false">IF(ISBLANK(P2771), IF(ISBLANK(I2771), IF(ISBLANK(G2771), IF(ISBLANK(E2771), "Niet", E2771), G2771), I2771), P2771)</f>
        <v>B13.2.2/22</v>
      </c>
      <c r="BL2771" s="0" t="str">
        <f aca="false">IF(COUNTIF($BK$2:$BK$3066, BK2771)&gt;1, "Double", "Correct")</f>
        <v>Correct</v>
      </c>
    </row>
    <row r="2772" customFormat="false" ht="15.75" hidden="true" customHeight="true" outlineLevel="0" collapsed="false">
      <c r="A2772" s="181" t="s">
        <v>5850</v>
      </c>
      <c r="B2772" s="21" t="s">
        <v>7500</v>
      </c>
      <c r="C2772" s="18" t="s">
        <v>7501</v>
      </c>
      <c r="D2772" s="72" t="s">
        <v>7502</v>
      </c>
      <c r="E2772" s="18" t="s">
        <v>7871</v>
      </c>
      <c r="F2772" s="44" t="s">
        <v>7872</v>
      </c>
      <c r="G2772" s="18" t="s">
        <v>7913</v>
      </c>
      <c r="H2772" s="19" t="s">
        <v>7914</v>
      </c>
      <c r="I2772" s="19"/>
      <c r="J2772" s="72"/>
      <c r="K2772" s="72" t="s">
        <v>73</v>
      </c>
      <c r="L2772" s="72" t="s">
        <v>74</v>
      </c>
      <c r="M2772" s="72"/>
      <c r="N2772" s="72"/>
      <c r="O2772" s="72"/>
      <c r="P2772" s="72" t="s">
        <v>7963</v>
      </c>
      <c r="Q2772" s="72" t="s">
        <v>452</v>
      </c>
      <c r="R2772" s="72" t="n">
        <v>95</v>
      </c>
      <c r="S2772" s="31" t="s">
        <v>1278</v>
      </c>
      <c r="T2772" s="72" t="n">
        <v>99</v>
      </c>
      <c r="U2772" s="72"/>
      <c r="V2772" s="72"/>
      <c r="W2772" s="72"/>
      <c r="X2772" s="72"/>
      <c r="Y2772" s="72"/>
      <c r="Z2772" s="72"/>
      <c r="AA2772" s="72"/>
      <c r="AB2772" s="72"/>
      <c r="AC2772" s="70"/>
      <c r="AD2772" s="70"/>
      <c r="AE2772" s="70"/>
      <c r="AF2772" s="70"/>
      <c r="AG2772" s="72" t="s">
        <v>382</v>
      </c>
      <c r="AH2772" s="72"/>
      <c r="AI2772" s="19" t="s">
        <v>7964</v>
      </c>
      <c r="AJ2772" s="22"/>
      <c r="AK2772" s="23"/>
      <c r="AL2772" s="32"/>
      <c r="AM2772" s="25" t="n">
        <v>1869</v>
      </c>
      <c r="AN2772" s="72"/>
      <c r="AO2772" s="72"/>
      <c r="AP2772" s="72"/>
      <c r="AS2772" s="72" t="s">
        <v>456</v>
      </c>
      <c r="AT2772" s="46"/>
      <c r="AU2772" s="25"/>
      <c r="AV2772" s="22"/>
      <c r="AW2772" s="18" t="n">
        <v>1870</v>
      </c>
      <c r="AX2772" s="38" t="n">
        <v>22</v>
      </c>
      <c r="AY2772" s="72"/>
      <c r="AZ2772" s="72" t="s">
        <v>1280</v>
      </c>
      <c r="BA2772" s="72"/>
      <c r="BB2772" s="72"/>
      <c r="BC2772" s="175" t="n">
        <v>23</v>
      </c>
      <c r="BD2772" s="72"/>
      <c r="BE2772" s="72"/>
      <c r="BF2772" s="72"/>
      <c r="BG2772" s="72"/>
      <c r="BH2772" s="19" t="s">
        <v>1695</v>
      </c>
      <c r="BI2772" s="19" t="s">
        <v>7511</v>
      </c>
      <c r="BJ2772" s="19"/>
      <c r="BK2772" s="0" t="str">
        <f aca="false">IF(ISBLANK(P2772), IF(ISBLANK(I2772), IF(ISBLANK(G2772), IF(ISBLANK(E2772), "Niet", E2772), G2772), I2772), P2772)</f>
        <v>B13.2.2/23</v>
      </c>
      <c r="BL2772" s="0" t="str">
        <f aca="false">IF(COUNTIF($BK$2:$BK$3066, BK2772)&gt;1, "Double", "Correct")</f>
        <v>Correct</v>
      </c>
    </row>
    <row r="2773" customFormat="false" ht="15.75" hidden="true" customHeight="true" outlineLevel="0" collapsed="false">
      <c r="A2773" s="181" t="s">
        <v>5850</v>
      </c>
      <c r="B2773" s="21" t="s">
        <v>7500</v>
      </c>
      <c r="C2773" s="18" t="s">
        <v>7501</v>
      </c>
      <c r="D2773" s="72" t="s">
        <v>7502</v>
      </c>
      <c r="E2773" s="18" t="s">
        <v>7871</v>
      </c>
      <c r="F2773" s="44" t="s">
        <v>7872</v>
      </c>
      <c r="G2773" s="18" t="s">
        <v>7913</v>
      </c>
      <c r="H2773" s="19" t="s">
        <v>7914</v>
      </c>
      <c r="I2773" s="19"/>
      <c r="J2773" s="72"/>
      <c r="K2773" s="72" t="s">
        <v>73</v>
      </c>
      <c r="L2773" s="72" t="s">
        <v>74</v>
      </c>
      <c r="M2773" s="72"/>
      <c r="N2773" s="72"/>
      <c r="O2773" s="72"/>
      <c r="P2773" s="72" t="s">
        <v>7965</v>
      </c>
      <c r="Q2773" s="72" t="s">
        <v>452</v>
      </c>
      <c r="R2773" s="72" t="n">
        <v>95</v>
      </c>
      <c r="S2773" s="31" t="s">
        <v>1278</v>
      </c>
      <c r="T2773" s="72" t="n">
        <v>99</v>
      </c>
      <c r="U2773" s="72"/>
      <c r="V2773" s="72"/>
      <c r="W2773" s="72"/>
      <c r="X2773" s="72"/>
      <c r="Y2773" s="72"/>
      <c r="Z2773" s="72"/>
      <c r="AA2773" s="72"/>
      <c r="AB2773" s="72"/>
      <c r="AC2773" s="70"/>
      <c r="AD2773" s="70"/>
      <c r="AE2773" s="70"/>
      <c r="AF2773" s="70"/>
      <c r="AG2773" s="72" t="s">
        <v>382</v>
      </c>
      <c r="AH2773" s="72"/>
      <c r="AI2773" s="19" t="s">
        <v>7966</v>
      </c>
      <c r="AJ2773" s="22"/>
      <c r="AK2773" s="23"/>
      <c r="AL2773" s="32"/>
      <c r="AM2773" s="25" t="n">
        <v>1869</v>
      </c>
      <c r="AN2773" s="72"/>
      <c r="AO2773" s="72"/>
      <c r="AP2773" s="72"/>
      <c r="AS2773" s="72" t="s">
        <v>456</v>
      </c>
      <c r="AT2773" s="46"/>
      <c r="AU2773" s="25"/>
      <c r="AV2773" s="22"/>
      <c r="AW2773" s="18" t="n">
        <v>1870</v>
      </c>
      <c r="AX2773" s="18" t="s">
        <v>7967</v>
      </c>
      <c r="AY2773" s="72"/>
      <c r="AZ2773" s="72" t="s">
        <v>1280</v>
      </c>
      <c r="BA2773" s="72"/>
      <c r="BB2773" s="72"/>
      <c r="BC2773" s="175" t="n">
        <v>24</v>
      </c>
      <c r="BD2773" s="72"/>
      <c r="BE2773" s="72"/>
      <c r="BF2773" s="72"/>
      <c r="BG2773" s="72"/>
      <c r="BH2773" s="19" t="s">
        <v>1695</v>
      </c>
      <c r="BI2773" s="19" t="s">
        <v>7511</v>
      </c>
      <c r="BJ2773" s="19"/>
      <c r="BK2773" s="0" t="str">
        <f aca="false">IF(ISBLANK(P2773), IF(ISBLANK(I2773), IF(ISBLANK(G2773), IF(ISBLANK(E2773), "Niet", E2773), G2773), I2773), P2773)</f>
        <v>B13.2.2/24</v>
      </c>
      <c r="BL2773" s="0" t="str">
        <f aca="false">IF(COUNTIF($BK$2:$BK$3066, BK2773)&gt;1, "Double", "Correct")</f>
        <v>Correct</v>
      </c>
    </row>
    <row r="2774" customFormat="false" ht="15.75" hidden="true" customHeight="true" outlineLevel="0" collapsed="false">
      <c r="A2774" s="181" t="s">
        <v>5850</v>
      </c>
      <c r="B2774" s="21" t="s">
        <v>7500</v>
      </c>
      <c r="C2774" s="18" t="s">
        <v>7501</v>
      </c>
      <c r="D2774" s="72" t="s">
        <v>7502</v>
      </c>
      <c r="E2774" s="18" t="s">
        <v>7871</v>
      </c>
      <c r="F2774" s="44" t="s">
        <v>7872</v>
      </c>
      <c r="G2774" s="18" t="s">
        <v>7913</v>
      </c>
      <c r="H2774" s="19" t="s">
        <v>7914</v>
      </c>
      <c r="I2774" s="19"/>
      <c r="J2774" s="72"/>
      <c r="K2774" s="72" t="s">
        <v>73</v>
      </c>
      <c r="L2774" s="72" t="s">
        <v>74</v>
      </c>
      <c r="M2774" s="72"/>
      <c r="N2774" s="72"/>
      <c r="O2774" s="72"/>
      <c r="P2774" s="72" t="s">
        <v>7968</v>
      </c>
      <c r="Q2774" s="72" t="s">
        <v>452</v>
      </c>
      <c r="R2774" s="72" t="n">
        <v>95</v>
      </c>
      <c r="S2774" s="31" t="s">
        <v>1278</v>
      </c>
      <c r="T2774" s="72" t="n">
        <v>99</v>
      </c>
      <c r="U2774" s="72"/>
      <c r="V2774" s="72"/>
      <c r="W2774" s="72"/>
      <c r="X2774" s="72"/>
      <c r="Y2774" s="72"/>
      <c r="Z2774" s="72"/>
      <c r="AA2774" s="72"/>
      <c r="AB2774" s="72"/>
      <c r="AC2774" s="70"/>
      <c r="AD2774" s="70"/>
      <c r="AE2774" s="70"/>
      <c r="AF2774" s="70"/>
      <c r="AG2774" s="72" t="s">
        <v>382</v>
      </c>
      <c r="AH2774" s="72"/>
      <c r="AI2774" s="19" t="s">
        <v>7969</v>
      </c>
      <c r="AJ2774" s="22"/>
      <c r="AK2774" s="23"/>
      <c r="AL2774" s="32"/>
      <c r="AM2774" s="25" t="n">
        <v>1869</v>
      </c>
      <c r="AN2774" s="72"/>
      <c r="AO2774" s="72"/>
      <c r="AP2774" s="72"/>
      <c r="AS2774" s="72" t="s">
        <v>456</v>
      </c>
      <c r="AT2774" s="46"/>
      <c r="AU2774" s="25"/>
      <c r="AV2774" s="22"/>
      <c r="AW2774" s="18" t="n">
        <v>1870</v>
      </c>
      <c r="AX2774" s="18" t="s">
        <v>7970</v>
      </c>
      <c r="AY2774" s="72"/>
      <c r="AZ2774" s="72" t="s">
        <v>1280</v>
      </c>
      <c r="BA2774" s="72"/>
      <c r="BB2774" s="72"/>
      <c r="BC2774" s="175" t="n">
        <v>25</v>
      </c>
      <c r="BD2774" s="72"/>
      <c r="BE2774" s="72"/>
      <c r="BF2774" s="72"/>
      <c r="BG2774" s="72"/>
      <c r="BH2774" s="19" t="s">
        <v>1695</v>
      </c>
      <c r="BI2774" s="19" t="s">
        <v>7511</v>
      </c>
      <c r="BJ2774" s="19"/>
      <c r="BK2774" s="0" t="str">
        <f aca="false">IF(ISBLANK(P2774), IF(ISBLANK(I2774), IF(ISBLANK(G2774), IF(ISBLANK(E2774), "Niet", E2774), G2774), I2774), P2774)</f>
        <v>B13.2.2/25</v>
      </c>
      <c r="BL2774" s="0" t="str">
        <f aca="false">IF(COUNTIF($BK$2:$BK$3066, BK2774)&gt;1, "Double", "Correct")</f>
        <v>Correct</v>
      </c>
    </row>
    <row r="2775" customFormat="false" ht="15.75" hidden="true" customHeight="true" outlineLevel="0" collapsed="false">
      <c r="A2775" s="181" t="s">
        <v>5850</v>
      </c>
      <c r="B2775" s="21" t="s">
        <v>7500</v>
      </c>
      <c r="C2775" s="18" t="s">
        <v>7501</v>
      </c>
      <c r="D2775" s="72" t="s">
        <v>7502</v>
      </c>
      <c r="E2775" s="18" t="s">
        <v>7871</v>
      </c>
      <c r="F2775" s="44" t="s">
        <v>7872</v>
      </c>
      <c r="G2775" s="18" t="s">
        <v>7913</v>
      </c>
      <c r="H2775" s="19" t="s">
        <v>7914</v>
      </c>
      <c r="I2775" s="19"/>
      <c r="J2775" s="72"/>
      <c r="K2775" s="72" t="s">
        <v>73</v>
      </c>
      <c r="L2775" s="72" t="s">
        <v>74</v>
      </c>
      <c r="M2775" s="72"/>
      <c r="N2775" s="72"/>
      <c r="O2775" s="72"/>
      <c r="P2775" s="72" t="s">
        <v>7971</v>
      </c>
      <c r="Q2775" s="72" t="s">
        <v>452</v>
      </c>
      <c r="R2775" s="72" t="n">
        <v>95</v>
      </c>
      <c r="S2775" s="31" t="s">
        <v>1278</v>
      </c>
      <c r="T2775" s="72" t="n">
        <v>99</v>
      </c>
      <c r="U2775" s="72"/>
      <c r="V2775" s="72"/>
      <c r="W2775" s="72"/>
      <c r="X2775" s="72"/>
      <c r="Y2775" s="72"/>
      <c r="Z2775" s="72"/>
      <c r="AA2775" s="72"/>
      <c r="AB2775" s="72"/>
      <c r="AC2775" s="70"/>
      <c r="AD2775" s="70"/>
      <c r="AE2775" s="70"/>
      <c r="AF2775" s="70"/>
      <c r="AG2775" s="72" t="s">
        <v>382</v>
      </c>
      <c r="AH2775" s="72"/>
      <c r="AI2775" s="19" t="s">
        <v>7972</v>
      </c>
      <c r="AJ2775" s="22"/>
      <c r="AK2775" s="23"/>
      <c r="AL2775" s="32"/>
      <c r="AM2775" s="25" t="n">
        <v>1869</v>
      </c>
      <c r="AN2775" s="72"/>
      <c r="AO2775" s="72"/>
      <c r="AP2775" s="72"/>
      <c r="AS2775" s="72" t="s">
        <v>456</v>
      </c>
      <c r="AT2775" s="46"/>
      <c r="AU2775" s="25"/>
      <c r="AV2775" s="22"/>
      <c r="AW2775" s="18" t="n">
        <v>1870</v>
      </c>
      <c r="AX2775" s="18" t="s">
        <v>7973</v>
      </c>
      <c r="AY2775" s="72"/>
      <c r="AZ2775" s="72" t="s">
        <v>1280</v>
      </c>
      <c r="BA2775" s="72"/>
      <c r="BB2775" s="72"/>
      <c r="BC2775" s="175" t="n">
        <v>26</v>
      </c>
      <c r="BD2775" s="72"/>
      <c r="BE2775" s="72"/>
      <c r="BF2775" s="72"/>
      <c r="BG2775" s="72"/>
      <c r="BH2775" s="19" t="s">
        <v>1695</v>
      </c>
      <c r="BI2775" s="19" t="s">
        <v>7511</v>
      </c>
      <c r="BJ2775" s="19"/>
      <c r="BK2775" s="0" t="str">
        <f aca="false">IF(ISBLANK(P2775), IF(ISBLANK(I2775), IF(ISBLANK(G2775), IF(ISBLANK(E2775), "Niet", E2775), G2775), I2775), P2775)</f>
        <v>B13.2.2/26</v>
      </c>
      <c r="BL2775" s="0" t="str">
        <f aca="false">IF(COUNTIF($BK$2:$BK$3066, BK2775)&gt;1, "Double", "Correct")</f>
        <v>Correct</v>
      </c>
    </row>
    <row r="2776" customFormat="false" ht="15.75" hidden="true" customHeight="true" outlineLevel="0" collapsed="false">
      <c r="A2776" s="181" t="s">
        <v>5850</v>
      </c>
      <c r="B2776" s="21" t="s">
        <v>7500</v>
      </c>
      <c r="C2776" s="18" t="s">
        <v>7501</v>
      </c>
      <c r="D2776" s="72" t="s">
        <v>7502</v>
      </c>
      <c r="E2776" s="18" t="s">
        <v>7871</v>
      </c>
      <c r="F2776" s="44" t="s">
        <v>7872</v>
      </c>
      <c r="G2776" s="18" t="s">
        <v>7913</v>
      </c>
      <c r="H2776" s="19" t="s">
        <v>7914</v>
      </c>
      <c r="I2776" s="19"/>
      <c r="J2776" s="72"/>
      <c r="K2776" s="72" t="s">
        <v>73</v>
      </c>
      <c r="L2776" s="72" t="s">
        <v>74</v>
      </c>
      <c r="M2776" s="72"/>
      <c r="N2776" s="72"/>
      <c r="O2776" s="72"/>
      <c r="P2776" s="72" t="s">
        <v>7974</v>
      </c>
      <c r="Q2776" s="72" t="s">
        <v>452</v>
      </c>
      <c r="R2776" s="72" t="n">
        <v>95</v>
      </c>
      <c r="S2776" s="31" t="s">
        <v>1278</v>
      </c>
      <c r="T2776" s="72" t="n">
        <v>99</v>
      </c>
      <c r="U2776" s="72"/>
      <c r="V2776" s="72"/>
      <c r="W2776" s="72"/>
      <c r="X2776" s="72"/>
      <c r="Y2776" s="72"/>
      <c r="Z2776" s="72"/>
      <c r="AA2776" s="72"/>
      <c r="AB2776" s="72"/>
      <c r="AC2776" s="70"/>
      <c r="AD2776" s="70"/>
      <c r="AE2776" s="70"/>
      <c r="AF2776" s="70"/>
      <c r="AG2776" s="72" t="s">
        <v>382</v>
      </c>
      <c r="AH2776" s="72"/>
      <c r="AI2776" s="19" t="s">
        <v>7975</v>
      </c>
      <c r="AJ2776" s="22"/>
      <c r="AK2776" s="23"/>
      <c r="AL2776" s="32"/>
      <c r="AM2776" s="25" t="n">
        <v>1869</v>
      </c>
      <c r="AN2776" s="72"/>
      <c r="AO2776" s="72"/>
      <c r="AP2776" s="72"/>
      <c r="AS2776" s="72" t="s">
        <v>456</v>
      </c>
      <c r="AT2776" s="46"/>
      <c r="AU2776" s="25"/>
      <c r="AV2776" s="22"/>
      <c r="AW2776" s="18" t="n">
        <v>1870</v>
      </c>
      <c r="AX2776" s="18" t="s">
        <v>7967</v>
      </c>
      <c r="AY2776" s="72"/>
      <c r="AZ2776" s="72" t="s">
        <v>1280</v>
      </c>
      <c r="BA2776" s="72"/>
      <c r="BB2776" s="72"/>
      <c r="BC2776" s="175" t="n">
        <v>27</v>
      </c>
      <c r="BD2776" s="72"/>
      <c r="BE2776" s="72"/>
      <c r="BF2776" s="72"/>
      <c r="BG2776" s="72"/>
      <c r="BH2776" s="19" t="s">
        <v>1695</v>
      </c>
      <c r="BI2776" s="19" t="s">
        <v>7511</v>
      </c>
      <c r="BJ2776" s="19"/>
      <c r="BK2776" s="0" t="str">
        <f aca="false">IF(ISBLANK(P2776), IF(ISBLANK(I2776), IF(ISBLANK(G2776), IF(ISBLANK(E2776), "Niet", E2776), G2776), I2776), P2776)</f>
        <v>B13.2.2/27</v>
      </c>
      <c r="BL2776" s="0" t="str">
        <f aca="false">IF(COUNTIF($BK$2:$BK$3066, BK2776)&gt;1, "Double", "Correct")</f>
        <v>Correct</v>
      </c>
    </row>
    <row r="2777" customFormat="false" ht="15.75" hidden="true" customHeight="true" outlineLevel="0" collapsed="false">
      <c r="A2777" s="181" t="s">
        <v>5850</v>
      </c>
      <c r="B2777" s="21" t="s">
        <v>7500</v>
      </c>
      <c r="C2777" s="18" t="s">
        <v>7501</v>
      </c>
      <c r="D2777" s="72" t="s">
        <v>7502</v>
      </c>
      <c r="E2777" s="18" t="s">
        <v>7871</v>
      </c>
      <c r="F2777" s="44" t="s">
        <v>7872</v>
      </c>
      <c r="G2777" s="18" t="s">
        <v>7913</v>
      </c>
      <c r="H2777" s="19" t="s">
        <v>7914</v>
      </c>
      <c r="I2777" s="19"/>
      <c r="J2777" s="72"/>
      <c r="K2777" s="72" t="s">
        <v>73</v>
      </c>
      <c r="L2777" s="72" t="s">
        <v>74</v>
      </c>
      <c r="M2777" s="72"/>
      <c r="N2777" s="72"/>
      <c r="O2777" s="72"/>
      <c r="P2777" s="72" t="s">
        <v>7976</v>
      </c>
      <c r="Q2777" s="72" t="s">
        <v>452</v>
      </c>
      <c r="R2777" s="72" t="n">
        <v>95</v>
      </c>
      <c r="S2777" s="31" t="s">
        <v>3449</v>
      </c>
      <c r="T2777" s="72" t="n">
        <v>124</v>
      </c>
      <c r="U2777" s="72"/>
      <c r="V2777" s="72"/>
      <c r="W2777" s="72"/>
      <c r="X2777" s="72"/>
      <c r="Y2777" s="72"/>
      <c r="Z2777" s="72"/>
      <c r="AA2777" s="72"/>
      <c r="AB2777" s="72"/>
      <c r="AC2777" s="70"/>
      <c r="AD2777" s="70"/>
      <c r="AE2777" s="70"/>
      <c r="AF2777" s="70"/>
      <c r="AG2777" s="72" t="s">
        <v>382</v>
      </c>
      <c r="AH2777" s="72"/>
      <c r="AI2777" s="19" t="s">
        <v>7977</v>
      </c>
      <c r="AJ2777" s="22"/>
      <c r="AK2777" s="23"/>
      <c r="AL2777" s="32"/>
      <c r="AM2777" s="25" t="n">
        <v>1869</v>
      </c>
      <c r="AN2777" s="72"/>
      <c r="AO2777" s="72"/>
      <c r="AP2777" s="72"/>
      <c r="AS2777" s="72" t="s">
        <v>456</v>
      </c>
      <c r="AT2777" s="46"/>
      <c r="AU2777" s="25"/>
      <c r="AV2777" s="22"/>
      <c r="AW2777" s="18" t="n">
        <v>1870</v>
      </c>
      <c r="AX2777" s="18"/>
      <c r="AY2777" s="72"/>
      <c r="AZ2777" s="72" t="s">
        <v>3452</v>
      </c>
      <c r="BA2777" s="72"/>
      <c r="BB2777" s="72"/>
      <c r="BC2777" s="175" t="n">
        <v>28</v>
      </c>
      <c r="BD2777" s="72"/>
      <c r="BE2777" s="72"/>
      <c r="BF2777" s="72"/>
      <c r="BG2777" s="72"/>
      <c r="BH2777" s="19" t="s">
        <v>1695</v>
      </c>
      <c r="BI2777" s="19" t="s">
        <v>7511</v>
      </c>
      <c r="BJ2777" s="19"/>
      <c r="BK2777" s="0" t="str">
        <f aca="false">IF(ISBLANK(P2777), IF(ISBLANK(I2777), IF(ISBLANK(G2777), IF(ISBLANK(E2777), "Niet", E2777), G2777), I2777), P2777)</f>
        <v>B13.2.2/28</v>
      </c>
      <c r="BL2777" s="0" t="str">
        <f aca="false">IF(COUNTIF($BK$2:$BK$3066, BK2777)&gt;1, "Double", "Correct")</f>
        <v>Correct</v>
      </c>
    </row>
    <row r="2778" customFormat="false" ht="15.75" hidden="true" customHeight="true" outlineLevel="0" collapsed="false">
      <c r="A2778" s="181" t="s">
        <v>5850</v>
      </c>
      <c r="B2778" s="21" t="s">
        <v>7500</v>
      </c>
      <c r="C2778" s="18" t="s">
        <v>7501</v>
      </c>
      <c r="D2778" s="72" t="s">
        <v>7502</v>
      </c>
      <c r="E2778" s="18" t="s">
        <v>7871</v>
      </c>
      <c r="F2778" s="44" t="s">
        <v>7872</v>
      </c>
      <c r="G2778" s="18" t="s">
        <v>7913</v>
      </c>
      <c r="H2778" s="19" t="s">
        <v>7914</v>
      </c>
      <c r="I2778" s="19"/>
      <c r="J2778" s="72"/>
      <c r="K2778" s="72" t="s">
        <v>73</v>
      </c>
      <c r="L2778" s="72" t="s">
        <v>74</v>
      </c>
      <c r="M2778" s="72"/>
      <c r="N2778" s="72"/>
      <c r="O2778" s="72"/>
      <c r="P2778" s="72" t="s">
        <v>7978</v>
      </c>
      <c r="Q2778" s="72" t="s">
        <v>452</v>
      </c>
      <c r="R2778" s="72" t="n">
        <v>95</v>
      </c>
      <c r="S2778" s="31" t="s">
        <v>1278</v>
      </c>
      <c r="T2778" s="72" t="n">
        <v>99</v>
      </c>
      <c r="U2778" s="72"/>
      <c r="V2778" s="72"/>
      <c r="W2778" s="72"/>
      <c r="X2778" s="72"/>
      <c r="Y2778" s="72"/>
      <c r="Z2778" s="72"/>
      <c r="AA2778" s="72"/>
      <c r="AB2778" s="72"/>
      <c r="AC2778" s="70"/>
      <c r="AD2778" s="70"/>
      <c r="AE2778" s="70"/>
      <c r="AF2778" s="70"/>
      <c r="AG2778" s="72" t="s">
        <v>382</v>
      </c>
      <c r="AH2778" s="72"/>
      <c r="AI2778" s="19" t="s">
        <v>7979</v>
      </c>
      <c r="AJ2778" s="22" t="n">
        <v>20</v>
      </c>
      <c r="AK2778" s="23" t="s">
        <v>412</v>
      </c>
      <c r="AL2778" s="24" t="s">
        <v>413</v>
      </c>
      <c r="AM2778" s="25" t="n">
        <v>1869</v>
      </c>
      <c r="AN2778" s="72"/>
      <c r="AO2778" s="72"/>
      <c r="AP2778" s="72"/>
      <c r="AS2778" s="72" t="s">
        <v>456</v>
      </c>
      <c r="AT2778" s="46" t="n">
        <v>20</v>
      </c>
      <c r="AU2778" s="25" t="s">
        <v>412</v>
      </c>
      <c r="AV2778" s="22" t="s">
        <v>413</v>
      </c>
      <c r="AW2778" s="18" t="n">
        <v>1870</v>
      </c>
      <c r="AX2778" s="18"/>
      <c r="AY2778" s="72"/>
      <c r="AZ2778" s="72" t="s">
        <v>1280</v>
      </c>
      <c r="BA2778" s="72"/>
      <c r="BB2778" s="72"/>
      <c r="BC2778" s="175" t="n">
        <v>29</v>
      </c>
      <c r="BD2778" s="72"/>
      <c r="BE2778" s="72"/>
      <c r="BF2778" s="72"/>
      <c r="BG2778" s="72"/>
      <c r="BH2778" s="19" t="s">
        <v>1695</v>
      </c>
      <c r="BI2778" s="19" t="s">
        <v>7511</v>
      </c>
      <c r="BJ2778" s="19"/>
      <c r="BK2778" s="0" t="str">
        <f aca="false">IF(ISBLANK(P2778), IF(ISBLANK(I2778), IF(ISBLANK(G2778), IF(ISBLANK(E2778), "Niet", E2778), G2778), I2778), P2778)</f>
        <v>B13.2.2/29</v>
      </c>
      <c r="BL2778" s="0" t="str">
        <f aca="false">IF(COUNTIF($BK$2:$BK$3066, BK2778)&gt;1, "Double", "Correct")</f>
        <v>Correct</v>
      </c>
    </row>
    <row r="2779" customFormat="false" ht="15.75" hidden="true" customHeight="true" outlineLevel="0" collapsed="false">
      <c r="A2779" s="181" t="s">
        <v>5850</v>
      </c>
      <c r="B2779" s="21" t="s">
        <v>7500</v>
      </c>
      <c r="C2779" s="18" t="s">
        <v>7501</v>
      </c>
      <c r="D2779" s="72" t="s">
        <v>7502</v>
      </c>
      <c r="E2779" s="18" t="s">
        <v>7871</v>
      </c>
      <c r="F2779" s="44" t="s">
        <v>7872</v>
      </c>
      <c r="G2779" s="18" t="s">
        <v>7913</v>
      </c>
      <c r="H2779" s="19" t="s">
        <v>7914</v>
      </c>
      <c r="I2779" s="19"/>
      <c r="J2779" s="72"/>
      <c r="K2779" s="72" t="s">
        <v>73</v>
      </c>
      <c r="L2779" s="72" t="s">
        <v>74</v>
      </c>
      <c r="M2779" s="72"/>
      <c r="N2779" s="72"/>
      <c r="O2779" s="72"/>
      <c r="P2779" s="72" t="s">
        <v>7980</v>
      </c>
      <c r="Q2779" s="72" t="s">
        <v>452</v>
      </c>
      <c r="R2779" s="72" t="n">
        <v>95</v>
      </c>
      <c r="S2779" s="31" t="s">
        <v>1278</v>
      </c>
      <c r="T2779" s="72" t="n">
        <v>99</v>
      </c>
      <c r="U2779" s="72"/>
      <c r="V2779" s="72"/>
      <c r="W2779" s="72"/>
      <c r="X2779" s="72"/>
      <c r="Y2779" s="72"/>
      <c r="Z2779" s="72"/>
      <c r="AA2779" s="72"/>
      <c r="AB2779" s="72"/>
      <c r="AC2779" s="70"/>
      <c r="AD2779" s="70"/>
      <c r="AE2779" s="70"/>
      <c r="AF2779" s="70"/>
      <c r="AG2779" s="72" t="s">
        <v>382</v>
      </c>
      <c r="AH2779" s="72"/>
      <c r="AI2779" s="19" t="s">
        <v>7981</v>
      </c>
      <c r="AJ2779" s="22" t="n">
        <v>10</v>
      </c>
      <c r="AK2779" s="23" t="s">
        <v>192</v>
      </c>
      <c r="AL2779" s="24" t="s">
        <v>92</v>
      </c>
      <c r="AM2779" s="25" t="n">
        <v>1869</v>
      </c>
      <c r="AN2779" s="72"/>
      <c r="AO2779" s="72"/>
      <c r="AP2779" s="72"/>
      <c r="AS2779" s="72" t="s">
        <v>456</v>
      </c>
      <c r="AT2779" s="46" t="n">
        <v>10</v>
      </c>
      <c r="AU2779" s="25" t="s">
        <v>192</v>
      </c>
      <c r="AV2779" s="22" t="s">
        <v>92</v>
      </c>
      <c r="AW2779" s="18" t="n">
        <v>1870</v>
      </c>
      <c r="AX2779" s="18"/>
      <c r="AY2779" s="72"/>
      <c r="AZ2779" s="72" t="s">
        <v>1280</v>
      </c>
      <c r="BA2779" s="72"/>
      <c r="BB2779" s="72"/>
      <c r="BC2779" s="175" t="n">
        <v>30</v>
      </c>
      <c r="BD2779" s="72"/>
      <c r="BE2779" s="72"/>
      <c r="BF2779" s="72"/>
      <c r="BG2779" s="72"/>
      <c r="BH2779" s="19" t="s">
        <v>1695</v>
      </c>
      <c r="BI2779" s="19" t="s">
        <v>7511</v>
      </c>
      <c r="BJ2779" s="19"/>
      <c r="BK2779" s="0" t="str">
        <f aca="false">IF(ISBLANK(P2779), IF(ISBLANK(I2779), IF(ISBLANK(G2779), IF(ISBLANK(E2779), "Niet", E2779), G2779), I2779), P2779)</f>
        <v>B13.2.2/30</v>
      </c>
      <c r="BL2779" s="0" t="str">
        <f aca="false">IF(COUNTIF($BK$2:$BK$3066, BK2779)&gt;1, "Double", "Correct")</f>
        <v>Correct</v>
      </c>
    </row>
    <row r="2780" customFormat="false" ht="15.75" hidden="true" customHeight="true" outlineLevel="0" collapsed="false">
      <c r="A2780" s="181" t="s">
        <v>5850</v>
      </c>
      <c r="B2780" s="21" t="s">
        <v>7500</v>
      </c>
      <c r="C2780" s="18" t="s">
        <v>7501</v>
      </c>
      <c r="D2780" s="72" t="s">
        <v>7502</v>
      </c>
      <c r="E2780" s="18" t="s">
        <v>7871</v>
      </c>
      <c r="F2780" s="44" t="s">
        <v>7872</v>
      </c>
      <c r="G2780" s="18" t="s">
        <v>7913</v>
      </c>
      <c r="H2780" s="19" t="s">
        <v>7914</v>
      </c>
      <c r="I2780" s="19"/>
      <c r="J2780" s="72"/>
      <c r="K2780" s="72" t="s">
        <v>73</v>
      </c>
      <c r="L2780" s="72" t="s">
        <v>74</v>
      </c>
      <c r="M2780" s="72"/>
      <c r="N2780" s="72"/>
      <c r="O2780" s="72"/>
      <c r="P2780" s="72" t="s">
        <v>7982</v>
      </c>
      <c r="Q2780" s="72" t="s">
        <v>452</v>
      </c>
      <c r="R2780" s="72" t="n">
        <v>95</v>
      </c>
      <c r="S2780" s="31" t="s">
        <v>1278</v>
      </c>
      <c r="T2780" s="72" t="n">
        <v>99</v>
      </c>
      <c r="U2780" s="72"/>
      <c r="V2780" s="72"/>
      <c r="W2780" s="72"/>
      <c r="X2780" s="72"/>
      <c r="Y2780" s="72"/>
      <c r="Z2780" s="72"/>
      <c r="AA2780" s="72"/>
      <c r="AB2780" s="72"/>
      <c r="AC2780" s="70"/>
      <c r="AD2780" s="70"/>
      <c r="AE2780" s="70"/>
      <c r="AF2780" s="70"/>
      <c r="AG2780" s="72" t="s">
        <v>382</v>
      </c>
      <c r="AH2780" s="72"/>
      <c r="AI2780" s="19" t="s">
        <v>7983</v>
      </c>
      <c r="AJ2780" s="22"/>
      <c r="AK2780" s="23"/>
      <c r="AL2780" s="32"/>
      <c r="AM2780" s="25" t="n">
        <v>1869</v>
      </c>
      <c r="AN2780" s="72"/>
      <c r="AO2780" s="72"/>
      <c r="AP2780" s="72"/>
      <c r="AS2780" s="72" t="s">
        <v>456</v>
      </c>
      <c r="AT2780" s="46"/>
      <c r="AU2780" s="25"/>
      <c r="AV2780" s="22"/>
      <c r="AW2780" s="18" t="n">
        <v>1870</v>
      </c>
      <c r="AX2780" s="18"/>
      <c r="AY2780" s="72"/>
      <c r="AZ2780" s="72" t="s">
        <v>1280</v>
      </c>
      <c r="BA2780" s="72"/>
      <c r="BB2780" s="72"/>
      <c r="BC2780" s="175" t="n">
        <v>31</v>
      </c>
      <c r="BD2780" s="72"/>
      <c r="BE2780" s="72"/>
      <c r="BF2780" s="72"/>
      <c r="BG2780" s="72"/>
      <c r="BH2780" s="19" t="s">
        <v>1695</v>
      </c>
      <c r="BI2780" s="19" t="s">
        <v>7511</v>
      </c>
      <c r="BJ2780" s="19"/>
      <c r="BK2780" s="0" t="str">
        <f aca="false">IF(ISBLANK(P2780), IF(ISBLANK(I2780), IF(ISBLANK(G2780), IF(ISBLANK(E2780), "Niet", E2780), G2780), I2780), P2780)</f>
        <v>B13.2.2/31</v>
      </c>
      <c r="BL2780" s="0" t="str">
        <f aca="false">IF(COUNTIF($BK$2:$BK$3066, BK2780)&gt;1, "Double", "Correct")</f>
        <v>Correct</v>
      </c>
    </row>
    <row r="2781" customFormat="false" ht="15.75" hidden="true" customHeight="true" outlineLevel="0" collapsed="false">
      <c r="A2781" s="181" t="s">
        <v>5850</v>
      </c>
      <c r="B2781" s="21" t="s">
        <v>7500</v>
      </c>
      <c r="C2781" s="18" t="s">
        <v>7501</v>
      </c>
      <c r="D2781" s="72" t="s">
        <v>7502</v>
      </c>
      <c r="E2781" s="18" t="s">
        <v>7871</v>
      </c>
      <c r="F2781" s="44" t="s">
        <v>7872</v>
      </c>
      <c r="G2781" s="18" t="s">
        <v>7913</v>
      </c>
      <c r="H2781" s="19" t="s">
        <v>7914</v>
      </c>
      <c r="I2781" s="19"/>
      <c r="J2781" s="72"/>
      <c r="K2781" s="72" t="s">
        <v>73</v>
      </c>
      <c r="L2781" s="72" t="s">
        <v>74</v>
      </c>
      <c r="M2781" s="72"/>
      <c r="N2781" s="72"/>
      <c r="O2781" s="72"/>
      <c r="P2781" s="72" t="s">
        <v>7984</v>
      </c>
      <c r="Q2781" s="72" t="s">
        <v>452</v>
      </c>
      <c r="R2781" s="72" t="n">
        <v>95</v>
      </c>
      <c r="S2781" s="31" t="s">
        <v>1278</v>
      </c>
      <c r="T2781" s="72" t="n">
        <v>99</v>
      </c>
      <c r="U2781" s="72"/>
      <c r="V2781" s="72"/>
      <c r="W2781" s="72"/>
      <c r="X2781" s="72"/>
      <c r="Y2781" s="72"/>
      <c r="Z2781" s="72"/>
      <c r="AA2781" s="72"/>
      <c r="AB2781" s="72"/>
      <c r="AC2781" s="70"/>
      <c r="AD2781" s="70"/>
      <c r="AE2781" s="70"/>
      <c r="AF2781" s="70"/>
      <c r="AG2781" s="72" t="s">
        <v>382</v>
      </c>
      <c r="AH2781" s="72"/>
      <c r="AI2781" s="19" t="s">
        <v>7985</v>
      </c>
      <c r="AJ2781" s="22"/>
      <c r="AK2781" s="23"/>
      <c r="AL2781" s="32"/>
      <c r="AM2781" s="25" t="n">
        <v>1869</v>
      </c>
      <c r="AN2781" s="72"/>
      <c r="AO2781" s="72"/>
      <c r="AP2781" s="72"/>
      <c r="AS2781" s="72" t="s">
        <v>456</v>
      </c>
      <c r="AT2781" s="46"/>
      <c r="AU2781" s="25"/>
      <c r="AV2781" s="22"/>
      <c r="AW2781" s="18" t="n">
        <v>1870</v>
      </c>
      <c r="AX2781" s="18" t="s">
        <v>7726</v>
      </c>
      <c r="AY2781" s="72"/>
      <c r="AZ2781" s="72" t="s">
        <v>1280</v>
      </c>
      <c r="BA2781" s="72"/>
      <c r="BB2781" s="72"/>
      <c r="BC2781" s="175" t="n">
        <v>32</v>
      </c>
      <c r="BD2781" s="72"/>
      <c r="BE2781" s="72"/>
      <c r="BF2781" s="72"/>
      <c r="BG2781" s="72"/>
      <c r="BH2781" s="19" t="s">
        <v>1695</v>
      </c>
      <c r="BI2781" s="19" t="s">
        <v>7511</v>
      </c>
      <c r="BJ2781" s="19"/>
      <c r="BK2781" s="0" t="str">
        <f aca="false">IF(ISBLANK(P2781), IF(ISBLANK(I2781), IF(ISBLANK(G2781), IF(ISBLANK(E2781), "Niet", E2781), G2781), I2781), P2781)</f>
        <v>B13.2.2/32</v>
      </c>
      <c r="BL2781" s="0" t="str">
        <f aca="false">IF(COUNTIF($BK$2:$BK$3066, BK2781)&gt;1, "Double", "Correct")</f>
        <v>Correct</v>
      </c>
    </row>
    <row r="2782" customFormat="false" ht="15.75" hidden="true" customHeight="true" outlineLevel="0" collapsed="false">
      <c r="A2782" s="181" t="s">
        <v>5850</v>
      </c>
      <c r="B2782" s="21" t="s">
        <v>7500</v>
      </c>
      <c r="C2782" s="18" t="s">
        <v>7501</v>
      </c>
      <c r="D2782" s="72" t="s">
        <v>7502</v>
      </c>
      <c r="E2782" s="18" t="s">
        <v>7871</v>
      </c>
      <c r="F2782" s="44" t="s">
        <v>7872</v>
      </c>
      <c r="G2782" s="18" t="s">
        <v>7913</v>
      </c>
      <c r="H2782" s="19" t="s">
        <v>7914</v>
      </c>
      <c r="I2782" s="19"/>
      <c r="J2782" s="72"/>
      <c r="K2782" s="72" t="s">
        <v>73</v>
      </c>
      <c r="L2782" s="72" t="s">
        <v>74</v>
      </c>
      <c r="M2782" s="72"/>
      <c r="N2782" s="72"/>
      <c r="O2782" s="72"/>
      <c r="P2782" s="72" t="s">
        <v>7986</v>
      </c>
      <c r="Q2782" s="72" t="s">
        <v>452</v>
      </c>
      <c r="R2782" s="72" t="n">
        <v>95</v>
      </c>
      <c r="S2782" s="31" t="s">
        <v>1278</v>
      </c>
      <c r="T2782" s="72" t="n">
        <v>99</v>
      </c>
      <c r="U2782" s="72"/>
      <c r="V2782" s="72"/>
      <c r="W2782" s="72"/>
      <c r="X2782" s="72"/>
      <c r="Y2782" s="72"/>
      <c r="Z2782" s="72"/>
      <c r="AA2782" s="72"/>
      <c r="AB2782" s="72"/>
      <c r="AC2782" s="70"/>
      <c r="AD2782" s="70"/>
      <c r="AE2782" s="70"/>
      <c r="AF2782" s="70"/>
      <c r="AG2782" s="72" t="s">
        <v>382</v>
      </c>
      <c r="AH2782" s="72"/>
      <c r="AI2782" s="19" t="s">
        <v>7987</v>
      </c>
      <c r="AJ2782" s="22"/>
      <c r="AK2782" s="23"/>
      <c r="AL2782" s="32"/>
      <c r="AM2782" s="25" t="n">
        <v>1869</v>
      </c>
      <c r="AN2782" s="72"/>
      <c r="AO2782" s="72"/>
      <c r="AP2782" s="72"/>
      <c r="AS2782" s="72" t="s">
        <v>456</v>
      </c>
      <c r="AT2782" s="46"/>
      <c r="AU2782" s="25"/>
      <c r="AV2782" s="22"/>
      <c r="AW2782" s="18" t="n">
        <v>1870</v>
      </c>
      <c r="AX2782" s="18" t="s">
        <v>7688</v>
      </c>
      <c r="AY2782" s="72"/>
      <c r="AZ2782" s="72" t="s">
        <v>1280</v>
      </c>
      <c r="BA2782" s="72"/>
      <c r="BB2782" s="72"/>
      <c r="BC2782" s="175" t="n">
        <v>33</v>
      </c>
      <c r="BD2782" s="72"/>
      <c r="BE2782" s="72"/>
      <c r="BF2782" s="72"/>
      <c r="BG2782" s="72"/>
      <c r="BH2782" s="19" t="s">
        <v>1695</v>
      </c>
      <c r="BI2782" s="19" t="s">
        <v>7511</v>
      </c>
      <c r="BJ2782" s="19"/>
      <c r="BK2782" s="0" t="str">
        <f aca="false">IF(ISBLANK(P2782), IF(ISBLANK(I2782), IF(ISBLANK(G2782), IF(ISBLANK(E2782), "Niet", E2782), G2782), I2782), P2782)</f>
        <v>B13.2.2/33</v>
      </c>
      <c r="BL2782" s="0" t="str">
        <f aca="false">IF(COUNTIF($BK$2:$BK$3066, BK2782)&gt;1, "Double", "Correct")</f>
        <v>Correct</v>
      </c>
    </row>
    <row r="2783" customFormat="false" ht="15.75" hidden="true" customHeight="true" outlineLevel="0" collapsed="false">
      <c r="A2783" s="181" t="s">
        <v>5850</v>
      </c>
      <c r="B2783" s="21" t="s">
        <v>7500</v>
      </c>
      <c r="C2783" s="18" t="s">
        <v>7501</v>
      </c>
      <c r="D2783" s="72" t="s">
        <v>7502</v>
      </c>
      <c r="E2783" s="18" t="s">
        <v>7871</v>
      </c>
      <c r="F2783" s="44" t="s">
        <v>7872</v>
      </c>
      <c r="G2783" s="18" t="s">
        <v>7913</v>
      </c>
      <c r="H2783" s="19" t="s">
        <v>7914</v>
      </c>
      <c r="I2783" s="19"/>
      <c r="J2783" s="72"/>
      <c r="K2783" s="72" t="s">
        <v>73</v>
      </c>
      <c r="L2783" s="72" t="s">
        <v>74</v>
      </c>
      <c r="M2783" s="72"/>
      <c r="N2783" s="72"/>
      <c r="O2783" s="72"/>
      <c r="P2783" s="72" t="s">
        <v>7988</v>
      </c>
      <c r="Q2783" s="72" t="s">
        <v>452</v>
      </c>
      <c r="R2783" s="72" t="n">
        <v>95</v>
      </c>
      <c r="S2783" s="31" t="s">
        <v>1278</v>
      </c>
      <c r="T2783" s="72" t="n">
        <v>99</v>
      </c>
      <c r="U2783" s="72"/>
      <c r="V2783" s="72"/>
      <c r="W2783" s="72"/>
      <c r="X2783" s="72"/>
      <c r="Y2783" s="72"/>
      <c r="Z2783" s="72"/>
      <c r="AA2783" s="72"/>
      <c r="AB2783" s="72"/>
      <c r="AC2783" s="70"/>
      <c r="AD2783" s="70"/>
      <c r="AE2783" s="70"/>
      <c r="AF2783" s="70"/>
      <c r="AG2783" s="72" t="s">
        <v>382</v>
      </c>
      <c r="AH2783" s="72"/>
      <c r="AI2783" s="19" t="s">
        <v>7989</v>
      </c>
      <c r="AJ2783" s="22" t="n">
        <v>30</v>
      </c>
      <c r="AK2783" s="23" t="s">
        <v>100</v>
      </c>
      <c r="AL2783" s="24" t="s">
        <v>101</v>
      </c>
      <c r="AM2783" s="25" t="n">
        <v>1870</v>
      </c>
      <c r="AN2783" s="72"/>
      <c r="AO2783" s="72"/>
      <c r="AP2783" s="72"/>
      <c r="AS2783" s="72" t="s">
        <v>456</v>
      </c>
      <c r="AT2783" s="46" t="n">
        <v>30</v>
      </c>
      <c r="AU2783" s="25" t="s">
        <v>100</v>
      </c>
      <c r="AV2783" s="22" t="s">
        <v>101</v>
      </c>
      <c r="AW2783" s="18" t="n">
        <v>1870</v>
      </c>
      <c r="AX2783" s="18"/>
      <c r="AY2783" s="72"/>
      <c r="AZ2783" s="72" t="s">
        <v>1280</v>
      </c>
      <c r="BA2783" s="72"/>
      <c r="BB2783" s="72"/>
      <c r="BC2783" s="175" t="n">
        <v>34</v>
      </c>
      <c r="BD2783" s="72"/>
      <c r="BE2783" s="72"/>
      <c r="BF2783" s="72"/>
      <c r="BG2783" s="72"/>
      <c r="BH2783" s="19" t="s">
        <v>1695</v>
      </c>
      <c r="BI2783" s="19" t="s">
        <v>7511</v>
      </c>
      <c r="BJ2783" s="19"/>
      <c r="BK2783" s="0" t="str">
        <f aca="false">IF(ISBLANK(P2783), IF(ISBLANK(I2783), IF(ISBLANK(G2783), IF(ISBLANK(E2783), "Niet", E2783), G2783), I2783), P2783)</f>
        <v>B13.2.2/34</v>
      </c>
      <c r="BL2783" s="0" t="str">
        <f aca="false">IF(COUNTIF($BK$2:$BK$3066, BK2783)&gt;1, "Double", "Correct")</f>
        <v>Correct</v>
      </c>
    </row>
    <row r="2784" customFormat="false" ht="15.75" hidden="true" customHeight="true" outlineLevel="0" collapsed="false">
      <c r="A2784" s="181" t="s">
        <v>5850</v>
      </c>
      <c r="B2784" s="21" t="s">
        <v>7500</v>
      </c>
      <c r="C2784" s="18" t="s">
        <v>7501</v>
      </c>
      <c r="D2784" s="72" t="s">
        <v>7502</v>
      </c>
      <c r="E2784" s="18" t="s">
        <v>7871</v>
      </c>
      <c r="F2784" s="44" t="s">
        <v>7872</v>
      </c>
      <c r="G2784" s="18" t="s">
        <v>7913</v>
      </c>
      <c r="H2784" s="19" t="s">
        <v>7914</v>
      </c>
      <c r="I2784" s="19"/>
      <c r="J2784" s="72"/>
      <c r="K2784" s="72" t="s">
        <v>73</v>
      </c>
      <c r="L2784" s="72" t="s">
        <v>74</v>
      </c>
      <c r="M2784" s="72"/>
      <c r="N2784" s="72"/>
      <c r="O2784" s="72"/>
      <c r="P2784" s="72" t="s">
        <v>7990</v>
      </c>
      <c r="Q2784" s="72" t="s">
        <v>452</v>
      </c>
      <c r="R2784" s="72" t="n">
        <v>95</v>
      </c>
      <c r="S2784" s="31" t="s">
        <v>1278</v>
      </c>
      <c r="T2784" s="72" t="n">
        <v>99</v>
      </c>
      <c r="U2784" s="72"/>
      <c r="V2784" s="72"/>
      <c r="W2784" s="72"/>
      <c r="X2784" s="72"/>
      <c r="Y2784" s="72"/>
      <c r="Z2784" s="72"/>
      <c r="AA2784" s="72"/>
      <c r="AB2784" s="72"/>
      <c r="AC2784" s="70"/>
      <c r="AD2784" s="70"/>
      <c r="AE2784" s="70"/>
      <c r="AF2784" s="70"/>
      <c r="AG2784" s="72" t="s">
        <v>382</v>
      </c>
      <c r="AH2784" s="72"/>
      <c r="AI2784" s="19" t="s">
        <v>7991</v>
      </c>
      <c r="AJ2784" s="22" t="n">
        <v>21</v>
      </c>
      <c r="AK2784" s="23" t="s">
        <v>295</v>
      </c>
      <c r="AL2784" s="24" t="s">
        <v>99</v>
      </c>
      <c r="AM2784" s="25" t="n">
        <v>1869</v>
      </c>
      <c r="AN2784" s="72"/>
      <c r="AO2784" s="72"/>
      <c r="AP2784" s="72"/>
      <c r="AS2784" s="72" t="s">
        <v>456</v>
      </c>
      <c r="AT2784" s="46" t="n">
        <v>21</v>
      </c>
      <c r="AU2784" s="25" t="s">
        <v>295</v>
      </c>
      <c r="AV2784" s="22" t="s">
        <v>99</v>
      </c>
      <c r="AW2784" s="18" t="n">
        <v>1870</v>
      </c>
      <c r="AX2784" s="18"/>
      <c r="AY2784" s="72"/>
      <c r="AZ2784" s="72" t="s">
        <v>1280</v>
      </c>
      <c r="BA2784" s="72"/>
      <c r="BB2784" s="72"/>
      <c r="BC2784" s="175" t="n">
        <v>35</v>
      </c>
      <c r="BD2784" s="72"/>
      <c r="BE2784" s="72"/>
      <c r="BF2784" s="72"/>
      <c r="BG2784" s="72"/>
      <c r="BH2784" s="19" t="s">
        <v>1695</v>
      </c>
      <c r="BI2784" s="19" t="s">
        <v>7511</v>
      </c>
      <c r="BJ2784" s="19"/>
      <c r="BK2784" s="0" t="str">
        <f aca="false">IF(ISBLANK(P2784), IF(ISBLANK(I2784), IF(ISBLANK(G2784), IF(ISBLANK(E2784), "Niet", E2784), G2784), I2784), P2784)</f>
        <v>B13.2.2/35</v>
      </c>
      <c r="BL2784" s="0" t="str">
        <f aca="false">IF(COUNTIF($BK$2:$BK$3066, BK2784)&gt;1, "Double", "Correct")</f>
        <v>Correct</v>
      </c>
    </row>
    <row r="2785" customFormat="false" ht="15.75" hidden="true" customHeight="true" outlineLevel="0" collapsed="false">
      <c r="A2785" s="181" t="s">
        <v>5850</v>
      </c>
      <c r="B2785" s="21" t="s">
        <v>7500</v>
      </c>
      <c r="C2785" s="18" t="s">
        <v>7501</v>
      </c>
      <c r="D2785" s="72" t="s">
        <v>7502</v>
      </c>
      <c r="E2785" s="18" t="s">
        <v>7871</v>
      </c>
      <c r="F2785" s="44" t="s">
        <v>7872</v>
      </c>
      <c r="G2785" s="18" t="s">
        <v>7913</v>
      </c>
      <c r="H2785" s="19" t="s">
        <v>7914</v>
      </c>
      <c r="I2785" s="19"/>
      <c r="J2785" s="72"/>
      <c r="K2785" s="72" t="s">
        <v>73</v>
      </c>
      <c r="L2785" s="72" t="s">
        <v>74</v>
      </c>
      <c r="M2785" s="72"/>
      <c r="N2785" s="72"/>
      <c r="O2785" s="72"/>
      <c r="P2785" s="72" t="s">
        <v>7992</v>
      </c>
      <c r="Q2785" s="72" t="s">
        <v>452</v>
      </c>
      <c r="R2785" s="72" t="n">
        <v>95</v>
      </c>
      <c r="S2785" s="31" t="s">
        <v>1278</v>
      </c>
      <c r="T2785" s="72" t="n">
        <v>99</v>
      </c>
      <c r="U2785" s="72"/>
      <c r="V2785" s="72"/>
      <c r="W2785" s="72"/>
      <c r="X2785" s="72"/>
      <c r="Y2785" s="72"/>
      <c r="Z2785" s="72"/>
      <c r="AA2785" s="72"/>
      <c r="AB2785" s="72"/>
      <c r="AC2785" s="70"/>
      <c r="AD2785" s="70"/>
      <c r="AE2785" s="70"/>
      <c r="AF2785" s="70"/>
      <c r="AG2785" s="72" t="s">
        <v>382</v>
      </c>
      <c r="AH2785" s="72"/>
      <c r="AI2785" s="19" t="s">
        <v>7993</v>
      </c>
      <c r="AJ2785" s="22" t="n">
        <v>25</v>
      </c>
      <c r="AK2785" s="23" t="s">
        <v>279</v>
      </c>
      <c r="AL2785" s="24" t="s">
        <v>280</v>
      </c>
      <c r="AM2785" s="25" t="n">
        <v>1869</v>
      </c>
      <c r="AN2785" s="72"/>
      <c r="AO2785" s="72"/>
      <c r="AP2785" s="72"/>
      <c r="AS2785" s="72" t="s">
        <v>456</v>
      </c>
      <c r="AT2785" s="46" t="n">
        <v>25</v>
      </c>
      <c r="AU2785" s="25" t="s">
        <v>279</v>
      </c>
      <c r="AV2785" s="22" t="s">
        <v>280</v>
      </c>
      <c r="AW2785" s="18" t="n">
        <v>1870</v>
      </c>
      <c r="AX2785" s="18"/>
      <c r="AY2785" s="72"/>
      <c r="AZ2785" s="72" t="s">
        <v>1280</v>
      </c>
      <c r="BA2785" s="72"/>
      <c r="BB2785" s="72"/>
      <c r="BC2785" s="175" t="n">
        <v>36</v>
      </c>
      <c r="BD2785" s="72"/>
      <c r="BE2785" s="72"/>
      <c r="BF2785" s="72"/>
      <c r="BG2785" s="72"/>
      <c r="BH2785" s="19" t="s">
        <v>1695</v>
      </c>
      <c r="BI2785" s="19" t="s">
        <v>7511</v>
      </c>
      <c r="BJ2785" s="19"/>
      <c r="BK2785" s="0" t="str">
        <f aca="false">IF(ISBLANK(P2785), IF(ISBLANK(I2785), IF(ISBLANK(G2785), IF(ISBLANK(E2785), "Niet", E2785), G2785), I2785), P2785)</f>
        <v>B13.2.2/36</v>
      </c>
      <c r="BL2785" s="0" t="str">
        <f aca="false">IF(COUNTIF($BK$2:$BK$3066, BK2785)&gt;1, "Double", "Correct")</f>
        <v>Correct</v>
      </c>
    </row>
    <row r="2786" customFormat="false" ht="15.75" hidden="true" customHeight="true" outlineLevel="0" collapsed="false">
      <c r="A2786" s="181" t="s">
        <v>5850</v>
      </c>
      <c r="B2786" s="21" t="s">
        <v>7500</v>
      </c>
      <c r="C2786" s="18" t="s">
        <v>7501</v>
      </c>
      <c r="D2786" s="72" t="s">
        <v>7502</v>
      </c>
      <c r="E2786" s="18" t="s">
        <v>7871</v>
      </c>
      <c r="F2786" s="44" t="s">
        <v>7872</v>
      </c>
      <c r="G2786" s="18" t="s">
        <v>7913</v>
      </c>
      <c r="H2786" s="19" t="s">
        <v>7914</v>
      </c>
      <c r="I2786" s="19"/>
      <c r="J2786" s="72"/>
      <c r="K2786" s="72" t="s">
        <v>73</v>
      </c>
      <c r="L2786" s="72" t="s">
        <v>74</v>
      </c>
      <c r="M2786" s="72"/>
      <c r="N2786" s="72"/>
      <c r="O2786" s="72"/>
      <c r="P2786" s="72" t="s">
        <v>7994</v>
      </c>
      <c r="Q2786" s="72" t="s">
        <v>452</v>
      </c>
      <c r="R2786" s="72" t="n">
        <v>95</v>
      </c>
      <c r="S2786" s="31" t="s">
        <v>1278</v>
      </c>
      <c r="T2786" s="72" t="n">
        <v>99</v>
      </c>
      <c r="U2786" s="72"/>
      <c r="V2786" s="72"/>
      <c r="W2786" s="72"/>
      <c r="X2786" s="72"/>
      <c r="Y2786" s="72"/>
      <c r="Z2786" s="72"/>
      <c r="AA2786" s="72"/>
      <c r="AB2786" s="72"/>
      <c r="AC2786" s="70"/>
      <c r="AD2786" s="70"/>
      <c r="AE2786" s="70"/>
      <c r="AF2786" s="70"/>
      <c r="AG2786" s="72" t="s">
        <v>382</v>
      </c>
      <c r="AH2786" s="72"/>
      <c r="AI2786" s="19" t="s">
        <v>7995</v>
      </c>
      <c r="AJ2786" s="22"/>
      <c r="AK2786" s="23"/>
      <c r="AL2786" s="32"/>
      <c r="AM2786" s="25" t="n">
        <v>1869</v>
      </c>
      <c r="AN2786" s="72"/>
      <c r="AO2786" s="72"/>
      <c r="AP2786" s="72"/>
      <c r="AS2786" s="72" t="s">
        <v>456</v>
      </c>
      <c r="AT2786" s="46"/>
      <c r="AU2786" s="25"/>
      <c r="AV2786" s="22"/>
      <c r="AW2786" s="18" t="n">
        <v>1870</v>
      </c>
      <c r="AX2786" s="18"/>
      <c r="AY2786" s="72"/>
      <c r="AZ2786" s="72" t="s">
        <v>1280</v>
      </c>
      <c r="BA2786" s="72"/>
      <c r="BB2786" s="72"/>
      <c r="BC2786" s="175" t="n">
        <v>37</v>
      </c>
      <c r="BD2786" s="72"/>
      <c r="BE2786" s="72"/>
      <c r="BF2786" s="72"/>
      <c r="BG2786" s="72"/>
      <c r="BH2786" s="19" t="s">
        <v>1695</v>
      </c>
      <c r="BI2786" s="19" t="s">
        <v>7511</v>
      </c>
      <c r="BJ2786" s="19"/>
      <c r="BK2786" s="0" t="str">
        <f aca="false">IF(ISBLANK(P2786), IF(ISBLANK(I2786), IF(ISBLANK(G2786), IF(ISBLANK(E2786), "Niet", E2786), G2786), I2786), P2786)</f>
        <v>B13.2.2/37</v>
      </c>
      <c r="BL2786" s="0" t="str">
        <f aca="false">IF(COUNTIF($BK$2:$BK$3066, BK2786)&gt;1, "Double", "Correct")</f>
        <v>Correct</v>
      </c>
    </row>
    <row r="2787" customFormat="false" ht="15.75" hidden="true" customHeight="true" outlineLevel="0" collapsed="false">
      <c r="A2787" s="181" t="s">
        <v>5850</v>
      </c>
      <c r="B2787" s="21" t="s">
        <v>7500</v>
      </c>
      <c r="C2787" s="18" t="s">
        <v>7501</v>
      </c>
      <c r="D2787" s="72" t="s">
        <v>7502</v>
      </c>
      <c r="E2787" s="18" t="s">
        <v>7871</v>
      </c>
      <c r="F2787" s="44" t="s">
        <v>7872</v>
      </c>
      <c r="G2787" s="18" t="s">
        <v>7913</v>
      </c>
      <c r="H2787" s="19" t="s">
        <v>7914</v>
      </c>
      <c r="I2787" s="19"/>
      <c r="J2787" s="72"/>
      <c r="K2787" s="72" t="s">
        <v>73</v>
      </c>
      <c r="L2787" s="72" t="s">
        <v>74</v>
      </c>
      <c r="M2787" s="72"/>
      <c r="N2787" s="72"/>
      <c r="O2787" s="72"/>
      <c r="P2787" s="72" t="s">
        <v>7996</v>
      </c>
      <c r="Q2787" s="72" t="s">
        <v>452</v>
      </c>
      <c r="R2787" s="72" t="n">
        <v>95</v>
      </c>
      <c r="S2787" s="31" t="s">
        <v>1278</v>
      </c>
      <c r="T2787" s="72" t="n">
        <v>99</v>
      </c>
      <c r="U2787" s="72"/>
      <c r="V2787" s="72"/>
      <c r="W2787" s="72"/>
      <c r="X2787" s="72"/>
      <c r="Y2787" s="72"/>
      <c r="Z2787" s="72"/>
      <c r="AA2787" s="72"/>
      <c r="AB2787" s="72"/>
      <c r="AC2787" s="70"/>
      <c r="AD2787" s="70"/>
      <c r="AE2787" s="70"/>
      <c r="AF2787" s="70"/>
      <c r="AG2787" s="72" t="s">
        <v>382</v>
      </c>
      <c r="AH2787" s="72"/>
      <c r="AI2787" s="19" t="s">
        <v>7997</v>
      </c>
      <c r="AJ2787" s="22" t="s">
        <v>225</v>
      </c>
      <c r="AK2787" s="23" t="s">
        <v>192</v>
      </c>
      <c r="AL2787" s="24" t="s">
        <v>92</v>
      </c>
      <c r="AM2787" s="25" t="n">
        <v>1869</v>
      </c>
      <c r="AN2787" s="72"/>
      <c r="AO2787" s="72"/>
      <c r="AP2787" s="72"/>
      <c r="AS2787" s="72" t="s">
        <v>456</v>
      </c>
      <c r="AT2787" s="46" t="s">
        <v>225</v>
      </c>
      <c r="AU2787" s="25" t="s">
        <v>192</v>
      </c>
      <c r="AV2787" s="22" t="s">
        <v>92</v>
      </c>
      <c r="AW2787" s="18" t="n">
        <v>1870</v>
      </c>
      <c r="AX2787" s="18"/>
      <c r="AY2787" s="72"/>
      <c r="AZ2787" s="72" t="s">
        <v>1280</v>
      </c>
      <c r="BA2787" s="72"/>
      <c r="BB2787" s="72"/>
      <c r="BC2787" s="175" t="n">
        <v>38</v>
      </c>
      <c r="BD2787" s="72"/>
      <c r="BE2787" s="72"/>
      <c r="BF2787" s="72"/>
      <c r="BG2787" s="72"/>
      <c r="BH2787" s="19" t="s">
        <v>1695</v>
      </c>
      <c r="BI2787" s="19" t="s">
        <v>7511</v>
      </c>
      <c r="BJ2787" s="19"/>
      <c r="BK2787" s="0" t="str">
        <f aca="false">IF(ISBLANK(P2787), IF(ISBLANK(I2787), IF(ISBLANK(G2787), IF(ISBLANK(E2787), "Niet", E2787), G2787), I2787), P2787)</f>
        <v>B13.2.2/38</v>
      </c>
      <c r="BL2787" s="0" t="str">
        <f aca="false">IF(COUNTIF($BK$2:$BK$3066, BK2787)&gt;1, "Double", "Correct")</f>
        <v>Correct</v>
      </c>
    </row>
    <row r="2788" customFormat="false" ht="15.75" hidden="true" customHeight="true" outlineLevel="0" collapsed="false">
      <c r="A2788" s="181" t="s">
        <v>5850</v>
      </c>
      <c r="B2788" s="21" t="s">
        <v>7500</v>
      </c>
      <c r="C2788" s="18" t="s">
        <v>7501</v>
      </c>
      <c r="D2788" s="72" t="s">
        <v>7502</v>
      </c>
      <c r="E2788" s="18" t="s">
        <v>7871</v>
      </c>
      <c r="F2788" s="44" t="s">
        <v>7872</v>
      </c>
      <c r="G2788" s="18" t="s">
        <v>7913</v>
      </c>
      <c r="H2788" s="19" t="s">
        <v>7914</v>
      </c>
      <c r="I2788" s="19"/>
      <c r="J2788" s="72"/>
      <c r="K2788" s="72" t="s">
        <v>73</v>
      </c>
      <c r="L2788" s="72" t="s">
        <v>74</v>
      </c>
      <c r="M2788" s="72"/>
      <c r="N2788" s="72"/>
      <c r="O2788" s="72"/>
      <c r="P2788" s="72" t="s">
        <v>7998</v>
      </c>
      <c r="Q2788" s="72" t="s">
        <v>452</v>
      </c>
      <c r="R2788" s="72" t="n">
        <v>95</v>
      </c>
      <c r="S2788" s="31" t="s">
        <v>1278</v>
      </c>
      <c r="T2788" s="72" t="n">
        <v>99</v>
      </c>
      <c r="U2788" s="72"/>
      <c r="V2788" s="72"/>
      <c r="W2788" s="72"/>
      <c r="X2788" s="72"/>
      <c r="Y2788" s="72"/>
      <c r="Z2788" s="72"/>
      <c r="AA2788" s="72"/>
      <c r="AB2788" s="72"/>
      <c r="AC2788" s="70"/>
      <c r="AD2788" s="70"/>
      <c r="AE2788" s="70"/>
      <c r="AF2788" s="70"/>
      <c r="AG2788" s="72" t="s">
        <v>382</v>
      </c>
      <c r="AH2788" s="72"/>
      <c r="AI2788" s="19" t="s">
        <v>7999</v>
      </c>
      <c r="AJ2788" s="22"/>
      <c r="AK2788" s="23"/>
      <c r="AL2788" s="32"/>
      <c r="AM2788" s="25" t="n">
        <v>1869</v>
      </c>
      <c r="AN2788" s="72"/>
      <c r="AO2788" s="72"/>
      <c r="AP2788" s="72"/>
      <c r="AS2788" s="72" t="s">
        <v>456</v>
      </c>
      <c r="AT2788" s="46"/>
      <c r="AU2788" s="25"/>
      <c r="AV2788" s="22"/>
      <c r="AW2788" s="18" t="n">
        <v>1870</v>
      </c>
      <c r="AX2788" s="18" t="s">
        <v>7685</v>
      </c>
      <c r="AY2788" s="72"/>
      <c r="AZ2788" s="72" t="s">
        <v>1280</v>
      </c>
      <c r="BA2788" s="72"/>
      <c r="BB2788" s="72"/>
      <c r="BC2788" s="175" t="n">
        <v>39</v>
      </c>
      <c r="BD2788" s="72"/>
      <c r="BE2788" s="72"/>
      <c r="BF2788" s="72"/>
      <c r="BG2788" s="72"/>
      <c r="BH2788" s="19" t="s">
        <v>1695</v>
      </c>
      <c r="BI2788" s="19" t="s">
        <v>7511</v>
      </c>
      <c r="BJ2788" s="19"/>
      <c r="BK2788" s="0" t="str">
        <f aca="false">IF(ISBLANK(P2788), IF(ISBLANK(I2788), IF(ISBLANK(G2788), IF(ISBLANK(E2788), "Niet", E2788), G2788), I2788), P2788)</f>
        <v>B13.2.2/39</v>
      </c>
      <c r="BL2788" s="0" t="str">
        <f aca="false">IF(COUNTIF($BK$2:$BK$3066, BK2788)&gt;1, "Double", "Correct")</f>
        <v>Correct</v>
      </c>
    </row>
    <row r="2789" customFormat="false" ht="15.75" hidden="true" customHeight="true" outlineLevel="0" collapsed="false">
      <c r="A2789" s="181" t="s">
        <v>5850</v>
      </c>
      <c r="B2789" s="21" t="s">
        <v>7500</v>
      </c>
      <c r="C2789" s="18" t="s">
        <v>7501</v>
      </c>
      <c r="D2789" s="72" t="s">
        <v>7502</v>
      </c>
      <c r="E2789" s="18" t="s">
        <v>7871</v>
      </c>
      <c r="F2789" s="44" t="s">
        <v>7872</v>
      </c>
      <c r="G2789" s="18" t="s">
        <v>7913</v>
      </c>
      <c r="H2789" s="19" t="s">
        <v>7914</v>
      </c>
      <c r="I2789" s="19"/>
      <c r="J2789" s="72"/>
      <c r="K2789" s="72" t="s">
        <v>73</v>
      </c>
      <c r="L2789" s="72" t="s">
        <v>74</v>
      </c>
      <c r="M2789" s="72"/>
      <c r="N2789" s="72"/>
      <c r="O2789" s="72"/>
      <c r="P2789" s="72" t="s">
        <v>8000</v>
      </c>
      <c r="Q2789" s="72" t="s">
        <v>452</v>
      </c>
      <c r="R2789" s="72" t="n">
        <v>95</v>
      </c>
      <c r="S2789" s="31" t="s">
        <v>1278</v>
      </c>
      <c r="T2789" s="72" t="n">
        <v>99</v>
      </c>
      <c r="U2789" s="72"/>
      <c r="V2789" s="72"/>
      <c r="W2789" s="72"/>
      <c r="X2789" s="72"/>
      <c r="Y2789" s="72"/>
      <c r="Z2789" s="72"/>
      <c r="AA2789" s="72"/>
      <c r="AB2789" s="72"/>
      <c r="AC2789" s="70"/>
      <c r="AD2789" s="70"/>
      <c r="AE2789" s="70"/>
      <c r="AF2789" s="70"/>
      <c r="AG2789" s="72" t="s">
        <v>382</v>
      </c>
      <c r="AH2789" s="72"/>
      <c r="AI2789" s="19" t="s">
        <v>8001</v>
      </c>
      <c r="AJ2789" s="22"/>
      <c r="AK2789" s="23"/>
      <c r="AL2789" s="32"/>
      <c r="AM2789" s="25" t="n">
        <v>1869</v>
      </c>
      <c r="AN2789" s="72"/>
      <c r="AO2789" s="72"/>
      <c r="AP2789" s="72"/>
      <c r="AS2789" s="72" t="s">
        <v>456</v>
      </c>
      <c r="AT2789" s="46"/>
      <c r="AU2789" s="25"/>
      <c r="AV2789" s="22"/>
      <c r="AW2789" s="18" t="n">
        <v>1870</v>
      </c>
      <c r="AX2789" s="18" t="s">
        <v>7726</v>
      </c>
      <c r="AY2789" s="72"/>
      <c r="AZ2789" s="72" t="s">
        <v>1280</v>
      </c>
      <c r="BA2789" s="72"/>
      <c r="BB2789" s="72"/>
      <c r="BC2789" s="175" t="n">
        <v>40</v>
      </c>
      <c r="BD2789" s="72"/>
      <c r="BE2789" s="72"/>
      <c r="BF2789" s="72"/>
      <c r="BG2789" s="72"/>
      <c r="BH2789" s="19" t="s">
        <v>1695</v>
      </c>
      <c r="BI2789" s="19" t="s">
        <v>7511</v>
      </c>
      <c r="BJ2789" s="19"/>
      <c r="BK2789" s="0" t="str">
        <f aca="false">IF(ISBLANK(P2789), IF(ISBLANK(I2789), IF(ISBLANK(G2789), IF(ISBLANK(E2789), "Niet", E2789), G2789), I2789), P2789)</f>
        <v>B13.2.2/40</v>
      </c>
      <c r="BL2789" s="0" t="str">
        <f aca="false">IF(COUNTIF($BK$2:$BK$3066, BK2789)&gt;1, "Double", "Correct")</f>
        <v>Correct</v>
      </c>
    </row>
    <row r="2790" customFormat="false" ht="15.75" hidden="true" customHeight="true" outlineLevel="0" collapsed="false">
      <c r="A2790" s="181" t="s">
        <v>5850</v>
      </c>
      <c r="B2790" s="21" t="s">
        <v>7500</v>
      </c>
      <c r="C2790" s="18" t="s">
        <v>7501</v>
      </c>
      <c r="D2790" s="72" t="s">
        <v>7502</v>
      </c>
      <c r="E2790" s="18" t="s">
        <v>7871</v>
      </c>
      <c r="F2790" s="44" t="s">
        <v>7872</v>
      </c>
      <c r="G2790" s="18" t="s">
        <v>7913</v>
      </c>
      <c r="H2790" s="19" t="s">
        <v>7914</v>
      </c>
      <c r="I2790" s="19"/>
      <c r="J2790" s="72"/>
      <c r="K2790" s="72" t="s">
        <v>73</v>
      </c>
      <c r="L2790" s="72" t="s">
        <v>74</v>
      </c>
      <c r="M2790" s="72"/>
      <c r="N2790" s="72"/>
      <c r="O2790" s="72"/>
      <c r="P2790" s="72" t="s">
        <v>8002</v>
      </c>
      <c r="Q2790" s="72" t="s">
        <v>452</v>
      </c>
      <c r="R2790" s="72" t="n">
        <v>95</v>
      </c>
      <c r="S2790" s="31" t="s">
        <v>1278</v>
      </c>
      <c r="T2790" s="72" t="n">
        <v>99</v>
      </c>
      <c r="U2790" s="72"/>
      <c r="V2790" s="72"/>
      <c r="W2790" s="72"/>
      <c r="X2790" s="72"/>
      <c r="Y2790" s="72"/>
      <c r="Z2790" s="72"/>
      <c r="AA2790" s="72"/>
      <c r="AB2790" s="72"/>
      <c r="AC2790" s="70"/>
      <c r="AD2790" s="70"/>
      <c r="AE2790" s="70"/>
      <c r="AF2790" s="70"/>
      <c r="AG2790" s="72" t="s">
        <v>382</v>
      </c>
      <c r="AH2790" s="72"/>
      <c r="AI2790" s="19" t="s">
        <v>8003</v>
      </c>
      <c r="AJ2790" s="22" t="n">
        <v>24</v>
      </c>
      <c r="AK2790" s="23" t="s">
        <v>192</v>
      </c>
      <c r="AL2790" s="24" t="s">
        <v>92</v>
      </c>
      <c r="AM2790" s="25" t="n">
        <v>1869</v>
      </c>
      <c r="AN2790" s="72"/>
      <c r="AO2790" s="72"/>
      <c r="AP2790" s="72"/>
      <c r="AS2790" s="72" t="s">
        <v>456</v>
      </c>
      <c r="AT2790" s="46" t="n">
        <v>24</v>
      </c>
      <c r="AU2790" s="25" t="s">
        <v>192</v>
      </c>
      <c r="AV2790" s="22" t="s">
        <v>92</v>
      </c>
      <c r="AW2790" s="18" t="n">
        <v>1870</v>
      </c>
      <c r="AX2790" s="18"/>
      <c r="AY2790" s="72"/>
      <c r="AZ2790" s="72" t="s">
        <v>1280</v>
      </c>
      <c r="BA2790" s="72"/>
      <c r="BB2790" s="72"/>
      <c r="BC2790" s="175" t="n">
        <v>41</v>
      </c>
      <c r="BD2790" s="72"/>
      <c r="BE2790" s="72"/>
      <c r="BF2790" s="72"/>
      <c r="BG2790" s="72"/>
      <c r="BH2790" s="19" t="s">
        <v>1695</v>
      </c>
      <c r="BI2790" s="19" t="s">
        <v>7511</v>
      </c>
      <c r="BJ2790" s="19"/>
      <c r="BK2790" s="0" t="str">
        <f aca="false">IF(ISBLANK(P2790), IF(ISBLANK(I2790), IF(ISBLANK(G2790), IF(ISBLANK(E2790), "Niet", E2790), G2790), I2790), P2790)</f>
        <v>B13.2.2/41</v>
      </c>
      <c r="BL2790" s="0" t="str">
        <f aca="false">IF(COUNTIF($BK$2:$BK$3066, BK2790)&gt;1, "Double", "Correct")</f>
        <v>Correct</v>
      </c>
    </row>
    <row r="2791" customFormat="false" ht="15.75" hidden="true" customHeight="true" outlineLevel="0" collapsed="false">
      <c r="A2791" s="181" t="s">
        <v>5850</v>
      </c>
      <c r="B2791" s="21" t="s">
        <v>7500</v>
      </c>
      <c r="C2791" s="18" t="s">
        <v>7501</v>
      </c>
      <c r="D2791" s="72" t="s">
        <v>7502</v>
      </c>
      <c r="E2791" s="18" t="s">
        <v>7871</v>
      </c>
      <c r="F2791" s="44" t="s">
        <v>7872</v>
      </c>
      <c r="G2791" s="18" t="s">
        <v>7913</v>
      </c>
      <c r="H2791" s="19" t="s">
        <v>7914</v>
      </c>
      <c r="I2791" s="19"/>
      <c r="J2791" s="72"/>
      <c r="K2791" s="72" t="s">
        <v>73</v>
      </c>
      <c r="L2791" s="72" t="s">
        <v>74</v>
      </c>
      <c r="M2791" s="72"/>
      <c r="N2791" s="72"/>
      <c r="O2791" s="72"/>
      <c r="P2791" s="72" t="s">
        <v>8004</v>
      </c>
      <c r="Q2791" s="72" t="s">
        <v>452</v>
      </c>
      <c r="R2791" s="72" t="n">
        <v>95</v>
      </c>
      <c r="S2791" s="31" t="s">
        <v>1278</v>
      </c>
      <c r="T2791" s="72" t="n">
        <v>99</v>
      </c>
      <c r="U2791" s="72"/>
      <c r="V2791" s="72"/>
      <c r="W2791" s="72"/>
      <c r="X2791" s="72"/>
      <c r="Y2791" s="72"/>
      <c r="Z2791" s="72"/>
      <c r="AA2791" s="72"/>
      <c r="AB2791" s="72"/>
      <c r="AC2791" s="70"/>
      <c r="AD2791" s="70"/>
      <c r="AE2791" s="70"/>
      <c r="AF2791" s="70"/>
      <c r="AG2791" s="72" t="s">
        <v>382</v>
      </c>
      <c r="AH2791" s="72"/>
      <c r="AI2791" s="19" t="s">
        <v>8005</v>
      </c>
      <c r="AJ2791" s="22"/>
      <c r="AK2791" s="23"/>
      <c r="AL2791" s="32"/>
      <c r="AM2791" s="25" t="n">
        <v>1869</v>
      </c>
      <c r="AN2791" s="72"/>
      <c r="AO2791" s="72"/>
      <c r="AP2791" s="72"/>
      <c r="AS2791" s="72" t="s">
        <v>456</v>
      </c>
      <c r="AT2791" s="46"/>
      <c r="AU2791" s="25"/>
      <c r="AV2791" s="22"/>
      <c r="AW2791" s="18" t="n">
        <v>1870</v>
      </c>
      <c r="AX2791" s="18" t="s">
        <v>1252</v>
      </c>
      <c r="AY2791" s="72"/>
      <c r="AZ2791" s="72" t="s">
        <v>1280</v>
      </c>
      <c r="BA2791" s="72"/>
      <c r="BB2791" s="72"/>
      <c r="BC2791" s="175" t="n">
        <v>42</v>
      </c>
      <c r="BD2791" s="72"/>
      <c r="BE2791" s="72"/>
      <c r="BF2791" s="72"/>
      <c r="BG2791" s="72"/>
      <c r="BH2791" s="19" t="s">
        <v>1695</v>
      </c>
      <c r="BI2791" s="19" t="s">
        <v>7511</v>
      </c>
      <c r="BJ2791" s="19"/>
      <c r="BK2791" s="0" t="str">
        <f aca="false">IF(ISBLANK(P2791), IF(ISBLANK(I2791), IF(ISBLANK(G2791), IF(ISBLANK(E2791), "Niet", E2791), G2791), I2791), P2791)</f>
        <v>B13.2.2/42</v>
      </c>
      <c r="BL2791" s="0" t="str">
        <f aca="false">IF(COUNTIF($BK$2:$BK$3066, BK2791)&gt;1, "Double", "Correct")</f>
        <v>Correct</v>
      </c>
    </row>
    <row r="2792" customFormat="false" ht="15.75" hidden="true" customHeight="true" outlineLevel="0" collapsed="false">
      <c r="A2792" s="181" t="s">
        <v>5850</v>
      </c>
      <c r="B2792" s="21" t="s">
        <v>7500</v>
      </c>
      <c r="C2792" s="18" t="s">
        <v>7501</v>
      </c>
      <c r="D2792" s="72" t="s">
        <v>7502</v>
      </c>
      <c r="E2792" s="18" t="s">
        <v>7871</v>
      </c>
      <c r="F2792" s="44" t="s">
        <v>7872</v>
      </c>
      <c r="G2792" s="18" t="s">
        <v>7913</v>
      </c>
      <c r="H2792" s="19" t="s">
        <v>7914</v>
      </c>
      <c r="I2792" s="19"/>
      <c r="J2792" s="72"/>
      <c r="K2792" s="72" t="s">
        <v>73</v>
      </c>
      <c r="L2792" s="72" t="s">
        <v>74</v>
      </c>
      <c r="M2792" s="72"/>
      <c r="N2792" s="72"/>
      <c r="O2792" s="72"/>
      <c r="P2792" s="72" t="s">
        <v>8006</v>
      </c>
      <c r="Q2792" s="72" t="s">
        <v>452</v>
      </c>
      <c r="R2792" s="72" t="n">
        <v>95</v>
      </c>
      <c r="S2792" s="31" t="s">
        <v>1278</v>
      </c>
      <c r="T2792" s="72" t="n">
        <v>99</v>
      </c>
      <c r="U2792" s="72"/>
      <c r="V2792" s="72"/>
      <c r="W2792" s="72"/>
      <c r="X2792" s="72"/>
      <c r="Y2792" s="72"/>
      <c r="Z2792" s="72"/>
      <c r="AA2792" s="72"/>
      <c r="AB2792" s="72"/>
      <c r="AC2792" s="70"/>
      <c r="AD2792" s="70"/>
      <c r="AE2792" s="70"/>
      <c r="AF2792" s="70"/>
      <c r="AG2792" s="72" t="s">
        <v>382</v>
      </c>
      <c r="AH2792" s="72"/>
      <c r="AI2792" s="19" t="s">
        <v>8007</v>
      </c>
      <c r="AJ2792" s="22"/>
      <c r="AK2792" s="23"/>
      <c r="AL2792" s="32"/>
      <c r="AM2792" s="25" t="n">
        <v>1869</v>
      </c>
      <c r="AN2792" s="72"/>
      <c r="AO2792" s="72"/>
      <c r="AP2792" s="72"/>
      <c r="AS2792" s="72" t="s">
        <v>456</v>
      </c>
      <c r="AT2792" s="46"/>
      <c r="AU2792" s="25"/>
      <c r="AV2792" s="22"/>
      <c r="AW2792" s="18" t="n">
        <v>1870</v>
      </c>
      <c r="AX2792" s="18" t="s">
        <v>7730</v>
      </c>
      <c r="AY2792" s="72"/>
      <c r="AZ2792" s="72" t="s">
        <v>1280</v>
      </c>
      <c r="BA2792" s="72"/>
      <c r="BB2792" s="72"/>
      <c r="BC2792" s="175" t="n">
        <v>43</v>
      </c>
      <c r="BD2792" s="72"/>
      <c r="BE2792" s="72"/>
      <c r="BF2792" s="72"/>
      <c r="BG2792" s="72"/>
      <c r="BH2792" s="19" t="s">
        <v>1695</v>
      </c>
      <c r="BI2792" s="19" t="s">
        <v>7511</v>
      </c>
      <c r="BJ2792" s="19"/>
      <c r="BK2792" s="0" t="str">
        <f aca="false">IF(ISBLANK(P2792), IF(ISBLANK(I2792), IF(ISBLANK(G2792), IF(ISBLANK(E2792), "Niet", E2792), G2792), I2792), P2792)</f>
        <v>B13.2.2/43</v>
      </c>
      <c r="BL2792" s="0" t="str">
        <f aca="false">IF(COUNTIF($BK$2:$BK$3066, BK2792)&gt;1, "Double", "Correct")</f>
        <v>Correct</v>
      </c>
    </row>
    <row r="2793" customFormat="false" ht="15.75" hidden="true" customHeight="true" outlineLevel="0" collapsed="false">
      <c r="A2793" s="181" t="s">
        <v>5850</v>
      </c>
      <c r="B2793" s="21" t="s">
        <v>7500</v>
      </c>
      <c r="C2793" s="18" t="s">
        <v>7501</v>
      </c>
      <c r="D2793" s="72" t="s">
        <v>7502</v>
      </c>
      <c r="E2793" s="18" t="s">
        <v>7871</v>
      </c>
      <c r="F2793" s="44" t="s">
        <v>7872</v>
      </c>
      <c r="G2793" s="18" t="s">
        <v>7913</v>
      </c>
      <c r="H2793" s="19" t="s">
        <v>7914</v>
      </c>
      <c r="I2793" s="19"/>
      <c r="J2793" s="72"/>
      <c r="K2793" s="72" t="s">
        <v>73</v>
      </c>
      <c r="L2793" s="72" t="s">
        <v>74</v>
      </c>
      <c r="M2793" s="72"/>
      <c r="N2793" s="72"/>
      <c r="O2793" s="72"/>
      <c r="P2793" s="72" t="s">
        <v>8008</v>
      </c>
      <c r="Q2793" s="72" t="s">
        <v>452</v>
      </c>
      <c r="R2793" s="72" t="n">
        <v>95</v>
      </c>
      <c r="S2793" s="31" t="s">
        <v>1278</v>
      </c>
      <c r="T2793" s="72" t="n">
        <v>99</v>
      </c>
      <c r="U2793" s="72"/>
      <c r="V2793" s="72"/>
      <c r="W2793" s="72"/>
      <c r="X2793" s="72"/>
      <c r="Y2793" s="72"/>
      <c r="Z2793" s="72"/>
      <c r="AA2793" s="72"/>
      <c r="AB2793" s="72"/>
      <c r="AC2793" s="70"/>
      <c r="AD2793" s="70"/>
      <c r="AE2793" s="70"/>
      <c r="AF2793" s="70"/>
      <c r="AG2793" s="72" t="s">
        <v>382</v>
      </c>
      <c r="AH2793" s="72"/>
      <c r="AI2793" s="19" t="s">
        <v>8009</v>
      </c>
      <c r="AJ2793" s="22"/>
      <c r="AK2793" s="23"/>
      <c r="AL2793" s="32"/>
      <c r="AM2793" s="25" t="n">
        <v>1869</v>
      </c>
      <c r="AN2793" s="72"/>
      <c r="AO2793" s="72"/>
      <c r="AP2793" s="72"/>
      <c r="AS2793" s="72" t="s">
        <v>456</v>
      </c>
      <c r="AT2793" s="46"/>
      <c r="AU2793" s="25"/>
      <c r="AV2793" s="22"/>
      <c r="AW2793" s="18" t="n">
        <v>1870</v>
      </c>
      <c r="AX2793" s="18" t="s">
        <v>7688</v>
      </c>
      <c r="AY2793" s="72"/>
      <c r="AZ2793" s="72" t="s">
        <v>1280</v>
      </c>
      <c r="BA2793" s="72"/>
      <c r="BB2793" s="72"/>
      <c r="BC2793" s="175" t="n">
        <v>44</v>
      </c>
      <c r="BD2793" s="72"/>
      <c r="BE2793" s="72"/>
      <c r="BF2793" s="72"/>
      <c r="BG2793" s="72"/>
      <c r="BH2793" s="19" t="s">
        <v>1695</v>
      </c>
      <c r="BI2793" s="19" t="s">
        <v>7511</v>
      </c>
      <c r="BJ2793" s="19"/>
      <c r="BK2793" s="0" t="str">
        <f aca="false">IF(ISBLANK(P2793), IF(ISBLANK(I2793), IF(ISBLANK(G2793), IF(ISBLANK(E2793), "Niet", E2793), G2793), I2793), P2793)</f>
        <v>B13.2.2/44</v>
      </c>
      <c r="BL2793" s="0" t="str">
        <f aca="false">IF(COUNTIF($BK$2:$BK$3066, BK2793)&gt;1, "Double", "Correct")</f>
        <v>Correct</v>
      </c>
    </row>
    <row r="2794" customFormat="false" ht="15.75" hidden="true" customHeight="true" outlineLevel="0" collapsed="false">
      <c r="A2794" s="181" t="s">
        <v>5850</v>
      </c>
      <c r="B2794" s="21" t="s">
        <v>7500</v>
      </c>
      <c r="C2794" s="18" t="s">
        <v>7501</v>
      </c>
      <c r="D2794" s="72" t="s">
        <v>7502</v>
      </c>
      <c r="E2794" s="18" t="s">
        <v>7871</v>
      </c>
      <c r="F2794" s="44" t="s">
        <v>7872</v>
      </c>
      <c r="G2794" s="18" t="s">
        <v>7913</v>
      </c>
      <c r="H2794" s="19" t="s">
        <v>7914</v>
      </c>
      <c r="I2794" s="19"/>
      <c r="J2794" s="72"/>
      <c r="K2794" s="72" t="s">
        <v>73</v>
      </c>
      <c r="L2794" s="72" t="s">
        <v>74</v>
      </c>
      <c r="M2794" s="72"/>
      <c r="N2794" s="72"/>
      <c r="O2794" s="72"/>
      <c r="P2794" s="72" t="s">
        <v>8010</v>
      </c>
      <c r="Q2794" s="72" t="s">
        <v>452</v>
      </c>
      <c r="R2794" s="72" t="n">
        <v>95</v>
      </c>
      <c r="S2794" s="31" t="s">
        <v>1278</v>
      </c>
      <c r="T2794" s="72" t="n">
        <v>99</v>
      </c>
      <c r="U2794" s="72"/>
      <c r="V2794" s="72"/>
      <c r="W2794" s="72"/>
      <c r="X2794" s="72"/>
      <c r="Y2794" s="72"/>
      <c r="Z2794" s="72"/>
      <c r="AA2794" s="72"/>
      <c r="AB2794" s="72"/>
      <c r="AC2794" s="70"/>
      <c r="AD2794" s="70"/>
      <c r="AE2794" s="70"/>
      <c r="AF2794" s="70"/>
      <c r="AG2794" s="72" t="s">
        <v>382</v>
      </c>
      <c r="AH2794" s="72"/>
      <c r="AI2794" s="19" t="s">
        <v>8011</v>
      </c>
      <c r="AJ2794" s="22" t="n">
        <v>15</v>
      </c>
      <c r="AK2794" s="23" t="s">
        <v>192</v>
      </c>
      <c r="AL2794" s="24" t="s">
        <v>92</v>
      </c>
      <c r="AM2794" s="25" t="n">
        <v>1869</v>
      </c>
      <c r="AN2794" s="72"/>
      <c r="AO2794" s="72"/>
      <c r="AP2794" s="72"/>
      <c r="AS2794" s="72" t="s">
        <v>456</v>
      </c>
      <c r="AT2794" s="46" t="n">
        <v>15</v>
      </c>
      <c r="AU2794" s="25" t="s">
        <v>192</v>
      </c>
      <c r="AV2794" s="22" t="s">
        <v>92</v>
      </c>
      <c r="AW2794" s="18" t="n">
        <v>1870</v>
      </c>
      <c r="AX2794" s="18"/>
      <c r="AY2794" s="72"/>
      <c r="AZ2794" s="72" t="s">
        <v>1280</v>
      </c>
      <c r="BA2794" s="72"/>
      <c r="BB2794" s="72"/>
      <c r="BC2794" s="175" t="n">
        <v>45</v>
      </c>
      <c r="BD2794" s="72"/>
      <c r="BE2794" s="72"/>
      <c r="BF2794" s="72"/>
      <c r="BG2794" s="72"/>
      <c r="BH2794" s="19" t="s">
        <v>1695</v>
      </c>
      <c r="BI2794" s="19" t="s">
        <v>7511</v>
      </c>
      <c r="BJ2794" s="19"/>
      <c r="BK2794" s="0" t="str">
        <f aca="false">IF(ISBLANK(P2794), IF(ISBLANK(I2794), IF(ISBLANK(G2794), IF(ISBLANK(E2794), "Niet", E2794), G2794), I2794), P2794)</f>
        <v>B13.2.2/45</v>
      </c>
      <c r="BL2794" s="0" t="str">
        <f aca="false">IF(COUNTIF($BK$2:$BK$3066, BK2794)&gt;1, "Double", "Correct")</f>
        <v>Correct</v>
      </c>
    </row>
    <row r="2795" customFormat="false" ht="15.75" hidden="true" customHeight="true" outlineLevel="0" collapsed="false">
      <c r="A2795" s="181" t="s">
        <v>5850</v>
      </c>
      <c r="B2795" s="21" t="s">
        <v>7500</v>
      </c>
      <c r="C2795" s="18" t="s">
        <v>7501</v>
      </c>
      <c r="D2795" s="72" t="s">
        <v>7502</v>
      </c>
      <c r="E2795" s="18" t="s">
        <v>7871</v>
      </c>
      <c r="F2795" s="44" t="s">
        <v>7872</v>
      </c>
      <c r="G2795" s="18" t="s">
        <v>7913</v>
      </c>
      <c r="H2795" s="19" t="s">
        <v>7914</v>
      </c>
      <c r="I2795" s="19"/>
      <c r="J2795" s="72"/>
      <c r="K2795" s="72" t="s">
        <v>73</v>
      </c>
      <c r="L2795" s="72" t="s">
        <v>74</v>
      </c>
      <c r="M2795" s="72"/>
      <c r="N2795" s="72"/>
      <c r="O2795" s="72"/>
      <c r="P2795" s="72" t="s">
        <v>8012</v>
      </c>
      <c r="Q2795" s="72" t="s">
        <v>452</v>
      </c>
      <c r="R2795" s="72" t="n">
        <v>95</v>
      </c>
      <c r="S2795" s="31" t="s">
        <v>1278</v>
      </c>
      <c r="T2795" s="72" t="n">
        <v>99</v>
      </c>
      <c r="U2795" s="72"/>
      <c r="V2795" s="72"/>
      <c r="W2795" s="72"/>
      <c r="X2795" s="72"/>
      <c r="Y2795" s="72"/>
      <c r="Z2795" s="72"/>
      <c r="AA2795" s="72"/>
      <c r="AB2795" s="72"/>
      <c r="AC2795" s="70"/>
      <c r="AD2795" s="70"/>
      <c r="AE2795" s="70"/>
      <c r="AF2795" s="70"/>
      <c r="AG2795" s="72" t="s">
        <v>382</v>
      </c>
      <c r="AH2795" s="72"/>
      <c r="AI2795" s="19" t="s">
        <v>8013</v>
      </c>
      <c r="AJ2795" s="22"/>
      <c r="AK2795" s="23"/>
      <c r="AL2795" s="32"/>
      <c r="AM2795" s="25" t="n">
        <v>1869</v>
      </c>
      <c r="AN2795" s="72"/>
      <c r="AO2795" s="72"/>
      <c r="AP2795" s="72"/>
      <c r="AS2795" s="72" t="s">
        <v>456</v>
      </c>
      <c r="AT2795" s="46"/>
      <c r="AU2795" s="25"/>
      <c r="AV2795" s="22"/>
      <c r="AW2795" s="18" t="n">
        <v>1870</v>
      </c>
      <c r="AX2795" s="18"/>
      <c r="AY2795" s="72"/>
      <c r="AZ2795" s="72" t="s">
        <v>1280</v>
      </c>
      <c r="BA2795" s="72"/>
      <c r="BB2795" s="72"/>
      <c r="BC2795" s="175" t="n">
        <v>46</v>
      </c>
      <c r="BD2795" s="72"/>
      <c r="BE2795" s="72"/>
      <c r="BF2795" s="72"/>
      <c r="BG2795" s="72"/>
      <c r="BH2795" s="19" t="s">
        <v>1695</v>
      </c>
      <c r="BI2795" s="19" t="s">
        <v>7511</v>
      </c>
      <c r="BJ2795" s="19"/>
      <c r="BK2795" s="0" t="str">
        <f aca="false">IF(ISBLANK(P2795), IF(ISBLANK(I2795), IF(ISBLANK(G2795), IF(ISBLANK(E2795), "Niet", E2795), G2795), I2795), P2795)</f>
        <v>B13.2.2/46</v>
      </c>
      <c r="BL2795" s="0" t="str">
        <f aca="false">IF(COUNTIF($BK$2:$BK$3066, BK2795)&gt;1, "Double", "Correct")</f>
        <v>Correct</v>
      </c>
    </row>
    <row r="2796" customFormat="false" ht="15.75" hidden="true" customHeight="true" outlineLevel="0" collapsed="false">
      <c r="A2796" s="181" t="s">
        <v>5850</v>
      </c>
      <c r="B2796" s="21" t="s">
        <v>7500</v>
      </c>
      <c r="C2796" s="18" t="s">
        <v>7501</v>
      </c>
      <c r="D2796" s="72" t="s">
        <v>7502</v>
      </c>
      <c r="E2796" s="18" t="s">
        <v>7871</v>
      </c>
      <c r="F2796" s="44" t="s">
        <v>7872</v>
      </c>
      <c r="G2796" s="18" t="s">
        <v>7913</v>
      </c>
      <c r="H2796" s="19" t="s">
        <v>7914</v>
      </c>
      <c r="I2796" s="19"/>
      <c r="J2796" s="72"/>
      <c r="K2796" s="72" t="s">
        <v>73</v>
      </c>
      <c r="L2796" s="72" t="s">
        <v>74</v>
      </c>
      <c r="M2796" s="72"/>
      <c r="N2796" s="72"/>
      <c r="O2796" s="72"/>
      <c r="P2796" s="72" t="s">
        <v>8014</v>
      </c>
      <c r="Q2796" s="72" t="s">
        <v>452</v>
      </c>
      <c r="R2796" s="72" t="n">
        <v>95</v>
      </c>
      <c r="S2796" s="31" t="s">
        <v>1278</v>
      </c>
      <c r="T2796" s="72" t="n">
        <v>99</v>
      </c>
      <c r="U2796" s="72"/>
      <c r="V2796" s="72"/>
      <c r="W2796" s="72"/>
      <c r="X2796" s="72"/>
      <c r="Y2796" s="72"/>
      <c r="Z2796" s="72"/>
      <c r="AA2796" s="72"/>
      <c r="AB2796" s="72"/>
      <c r="AC2796" s="70"/>
      <c r="AD2796" s="70"/>
      <c r="AE2796" s="70"/>
      <c r="AF2796" s="70"/>
      <c r="AG2796" s="72" t="s">
        <v>382</v>
      </c>
      <c r="AH2796" s="72"/>
      <c r="AI2796" s="19" t="s">
        <v>8015</v>
      </c>
      <c r="AJ2796" s="22"/>
      <c r="AK2796" s="23"/>
      <c r="AL2796" s="32"/>
      <c r="AM2796" s="25" t="n">
        <v>1869</v>
      </c>
      <c r="AN2796" s="72"/>
      <c r="AO2796" s="72"/>
      <c r="AP2796" s="72"/>
      <c r="AS2796" s="72" t="s">
        <v>456</v>
      </c>
      <c r="AT2796" s="46"/>
      <c r="AU2796" s="25"/>
      <c r="AV2796" s="22"/>
      <c r="AW2796" s="18" t="n">
        <v>1870</v>
      </c>
      <c r="AX2796" s="18"/>
      <c r="AY2796" s="72"/>
      <c r="AZ2796" s="72" t="s">
        <v>1280</v>
      </c>
      <c r="BA2796" s="72"/>
      <c r="BB2796" s="72"/>
      <c r="BC2796" s="175" t="n">
        <v>47</v>
      </c>
      <c r="BD2796" s="72"/>
      <c r="BE2796" s="72"/>
      <c r="BF2796" s="72"/>
      <c r="BG2796" s="72"/>
      <c r="BH2796" s="19" t="s">
        <v>1695</v>
      </c>
      <c r="BI2796" s="19" t="s">
        <v>7511</v>
      </c>
      <c r="BJ2796" s="19"/>
      <c r="BK2796" s="0" t="str">
        <f aca="false">IF(ISBLANK(P2796), IF(ISBLANK(I2796), IF(ISBLANK(G2796), IF(ISBLANK(E2796), "Niet", E2796), G2796), I2796), P2796)</f>
        <v>B13.2.2/47</v>
      </c>
      <c r="BL2796" s="0" t="str">
        <f aca="false">IF(COUNTIF($BK$2:$BK$3066, BK2796)&gt;1, "Double", "Correct")</f>
        <v>Correct</v>
      </c>
    </row>
    <row r="2797" customFormat="false" ht="15.75" hidden="true" customHeight="true" outlineLevel="0" collapsed="false">
      <c r="A2797" s="181" t="s">
        <v>5850</v>
      </c>
      <c r="B2797" s="21" t="s">
        <v>7500</v>
      </c>
      <c r="C2797" s="18" t="s">
        <v>7501</v>
      </c>
      <c r="D2797" s="72" t="s">
        <v>7502</v>
      </c>
      <c r="E2797" s="18" t="s">
        <v>7871</v>
      </c>
      <c r="F2797" s="44" t="s">
        <v>7872</v>
      </c>
      <c r="G2797" s="18" t="s">
        <v>7913</v>
      </c>
      <c r="H2797" s="19" t="s">
        <v>7914</v>
      </c>
      <c r="I2797" s="19"/>
      <c r="J2797" s="72"/>
      <c r="K2797" s="72" t="s">
        <v>73</v>
      </c>
      <c r="L2797" s="72" t="s">
        <v>74</v>
      </c>
      <c r="M2797" s="72"/>
      <c r="N2797" s="72"/>
      <c r="O2797" s="72"/>
      <c r="P2797" s="72" t="s">
        <v>8016</v>
      </c>
      <c r="Q2797" s="72" t="s">
        <v>452</v>
      </c>
      <c r="R2797" s="72" t="n">
        <v>95</v>
      </c>
      <c r="S2797" s="31" t="s">
        <v>1278</v>
      </c>
      <c r="T2797" s="72" t="n">
        <v>99</v>
      </c>
      <c r="U2797" s="72"/>
      <c r="V2797" s="72"/>
      <c r="W2797" s="72"/>
      <c r="X2797" s="72"/>
      <c r="Y2797" s="72"/>
      <c r="Z2797" s="72"/>
      <c r="AA2797" s="72"/>
      <c r="AB2797" s="72"/>
      <c r="AC2797" s="70"/>
      <c r="AD2797" s="70"/>
      <c r="AE2797" s="70"/>
      <c r="AF2797" s="70"/>
      <c r="AG2797" s="72" t="s">
        <v>382</v>
      </c>
      <c r="AH2797" s="72"/>
      <c r="AI2797" s="19" t="s">
        <v>8017</v>
      </c>
      <c r="AJ2797" s="22" t="n">
        <v>12</v>
      </c>
      <c r="AK2797" s="23" t="s">
        <v>111</v>
      </c>
      <c r="AL2797" s="24" t="s">
        <v>112</v>
      </c>
      <c r="AM2797" s="25" t="n">
        <v>1869</v>
      </c>
      <c r="AN2797" s="72"/>
      <c r="AO2797" s="72"/>
      <c r="AP2797" s="72"/>
      <c r="AS2797" s="72" t="s">
        <v>456</v>
      </c>
      <c r="AT2797" s="46" t="n">
        <v>12</v>
      </c>
      <c r="AU2797" s="25" t="s">
        <v>111</v>
      </c>
      <c r="AV2797" s="22" t="s">
        <v>112</v>
      </c>
      <c r="AW2797" s="18" t="n">
        <v>1870</v>
      </c>
      <c r="AX2797" s="18"/>
      <c r="AY2797" s="72"/>
      <c r="AZ2797" s="72" t="s">
        <v>1280</v>
      </c>
      <c r="BA2797" s="72"/>
      <c r="BB2797" s="72"/>
      <c r="BC2797" s="175" t="n">
        <v>48</v>
      </c>
      <c r="BD2797" s="72"/>
      <c r="BE2797" s="72"/>
      <c r="BF2797" s="72"/>
      <c r="BG2797" s="72"/>
      <c r="BH2797" s="19" t="s">
        <v>1695</v>
      </c>
      <c r="BI2797" s="19" t="s">
        <v>7511</v>
      </c>
      <c r="BJ2797" s="19"/>
      <c r="BK2797" s="0" t="str">
        <f aca="false">IF(ISBLANK(P2797), IF(ISBLANK(I2797), IF(ISBLANK(G2797), IF(ISBLANK(E2797), "Niet", E2797), G2797), I2797), P2797)</f>
        <v>B13.2.2/48</v>
      </c>
      <c r="BL2797" s="0" t="str">
        <f aca="false">IF(COUNTIF($BK$2:$BK$3066, BK2797)&gt;1, "Double", "Correct")</f>
        <v>Correct</v>
      </c>
    </row>
    <row r="2798" customFormat="false" ht="15.75" hidden="true" customHeight="true" outlineLevel="0" collapsed="false">
      <c r="A2798" s="181" t="s">
        <v>5850</v>
      </c>
      <c r="B2798" s="21" t="s">
        <v>7500</v>
      </c>
      <c r="C2798" s="18" t="s">
        <v>7501</v>
      </c>
      <c r="D2798" s="72" t="s">
        <v>7502</v>
      </c>
      <c r="E2798" s="18" t="s">
        <v>7871</v>
      </c>
      <c r="F2798" s="44" t="s">
        <v>7872</v>
      </c>
      <c r="G2798" s="18" t="s">
        <v>7913</v>
      </c>
      <c r="H2798" s="19" t="s">
        <v>7914</v>
      </c>
      <c r="I2798" s="19"/>
      <c r="J2798" s="72"/>
      <c r="K2798" s="72" t="s">
        <v>73</v>
      </c>
      <c r="L2798" s="72" t="s">
        <v>74</v>
      </c>
      <c r="M2798" s="72"/>
      <c r="N2798" s="72"/>
      <c r="O2798" s="72"/>
      <c r="P2798" s="72" t="s">
        <v>8018</v>
      </c>
      <c r="Q2798" s="72" t="s">
        <v>452</v>
      </c>
      <c r="R2798" s="72" t="n">
        <v>95</v>
      </c>
      <c r="S2798" s="31" t="s">
        <v>1278</v>
      </c>
      <c r="T2798" s="72" t="n">
        <v>99</v>
      </c>
      <c r="U2798" s="72"/>
      <c r="V2798" s="72"/>
      <c r="W2798" s="72"/>
      <c r="X2798" s="72"/>
      <c r="Y2798" s="72"/>
      <c r="Z2798" s="72"/>
      <c r="AA2798" s="72"/>
      <c r="AB2798" s="72"/>
      <c r="AC2798" s="70"/>
      <c r="AD2798" s="70"/>
      <c r="AE2798" s="70"/>
      <c r="AF2798" s="70"/>
      <c r="AG2798" s="72" t="s">
        <v>382</v>
      </c>
      <c r="AH2798" s="72"/>
      <c r="AI2798" s="19" t="s">
        <v>8019</v>
      </c>
      <c r="AJ2798" s="22"/>
      <c r="AK2798" s="23"/>
      <c r="AL2798" s="32"/>
      <c r="AM2798" s="25" t="n">
        <v>1869</v>
      </c>
      <c r="AN2798" s="72"/>
      <c r="AO2798" s="72"/>
      <c r="AP2798" s="72"/>
      <c r="AS2798" s="72" t="s">
        <v>456</v>
      </c>
      <c r="AT2798" s="46"/>
      <c r="AU2798" s="25"/>
      <c r="AV2798" s="22"/>
      <c r="AW2798" s="18" t="n">
        <v>1870</v>
      </c>
      <c r="AX2798" s="18"/>
      <c r="AY2798" s="72"/>
      <c r="AZ2798" s="72" t="s">
        <v>1280</v>
      </c>
      <c r="BA2798" s="72"/>
      <c r="BB2798" s="72"/>
      <c r="BC2798" s="175" t="n">
        <v>49</v>
      </c>
      <c r="BD2798" s="72"/>
      <c r="BE2798" s="72"/>
      <c r="BF2798" s="72"/>
      <c r="BG2798" s="72"/>
      <c r="BH2798" s="19" t="s">
        <v>1695</v>
      </c>
      <c r="BI2798" s="19" t="s">
        <v>7511</v>
      </c>
      <c r="BJ2798" s="19"/>
      <c r="BK2798" s="0" t="str">
        <f aca="false">IF(ISBLANK(P2798), IF(ISBLANK(I2798), IF(ISBLANK(G2798), IF(ISBLANK(E2798), "Niet", E2798), G2798), I2798), P2798)</f>
        <v>B13.2.2/49</v>
      </c>
      <c r="BL2798" s="0" t="str">
        <f aca="false">IF(COUNTIF($BK$2:$BK$3066, BK2798)&gt;1, "Double", "Correct")</f>
        <v>Correct</v>
      </c>
    </row>
    <row r="2799" customFormat="false" ht="15.75" hidden="true" customHeight="true" outlineLevel="0" collapsed="false">
      <c r="A2799" s="181" t="s">
        <v>5850</v>
      </c>
      <c r="B2799" s="21" t="s">
        <v>7500</v>
      </c>
      <c r="C2799" s="18" t="s">
        <v>7501</v>
      </c>
      <c r="D2799" s="72" t="s">
        <v>7502</v>
      </c>
      <c r="E2799" s="18" t="s">
        <v>7871</v>
      </c>
      <c r="F2799" s="44" t="s">
        <v>7872</v>
      </c>
      <c r="G2799" s="18" t="s">
        <v>7913</v>
      </c>
      <c r="H2799" s="19" t="s">
        <v>7914</v>
      </c>
      <c r="I2799" s="19"/>
      <c r="J2799" s="72"/>
      <c r="K2799" s="72" t="s">
        <v>73</v>
      </c>
      <c r="L2799" s="72" t="s">
        <v>74</v>
      </c>
      <c r="M2799" s="72"/>
      <c r="N2799" s="72"/>
      <c r="O2799" s="72"/>
      <c r="P2799" s="72" t="s">
        <v>8020</v>
      </c>
      <c r="Q2799" s="72" t="s">
        <v>452</v>
      </c>
      <c r="R2799" s="72" t="n">
        <v>95</v>
      </c>
      <c r="S2799" s="31" t="s">
        <v>1278</v>
      </c>
      <c r="T2799" s="72" t="n">
        <v>99</v>
      </c>
      <c r="U2799" s="72"/>
      <c r="V2799" s="72"/>
      <c r="W2799" s="72"/>
      <c r="X2799" s="72"/>
      <c r="Y2799" s="72"/>
      <c r="Z2799" s="72"/>
      <c r="AA2799" s="72"/>
      <c r="AB2799" s="72"/>
      <c r="AC2799" s="70"/>
      <c r="AD2799" s="70"/>
      <c r="AE2799" s="70"/>
      <c r="AF2799" s="70"/>
      <c r="AG2799" s="72" t="s">
        <v>382</v>
      </c>
      <c r="AH2799" s="72"/>
      <c r="AI2799" s="19" t="s">
        <v>8021</v>
      </c>
      <c r="AJ2799" s="22"/>
      <c r="AK2799" s="23"/>
      <c r="AL2799" s="32"/>
      <c r="AM2799" s="25" t="n">
        <v>1869</v>
      </c>
      <c r="AN2799" s="72"/>
      <c r="AO2799" s="72"/>
      <c r="AP2799" s="72"/>
      <c r="AS2799" s="72" t="s">
        <v>456</v>
      </c>
      <c r="AT2799" s="46"/>
      <c r="AU2799" s="25"/>
      <c r="AV2799" s="22"/>
      <c r="AW2799" s="18" t="n">
        <v>1870</v>
      </c>
      <c r="AX2799" s="18"/>
      <c r="AY2799" s="72"/>
      <c r="AZ2799" s="72" t="s">
        <v>1280</v>
      </c>
      <c r="BA2799" s="72"/>
      <c r="BB2799" s="72"/>
      <c r="BC2799" s="175" t="n">
        <v>50</v>
      </c>
      <c r="BD2799" s="72"/>
      <c r="BE2799" s="72"/>
      <c r="BF2799" s="72"/>
      <c r="BG2799" s="72"/>
      <c r="BH2799" s="19" t="s">
        <v>1695</v>
      </c>
      <c r="BI2799" s="19" t="s">
        <v>7511</v>
      </c>
      <c r="BJ2799" s="19"/>
      <c r="BK2799" s="0" t="str">
        <f aca="false">IF(ISBLANK(P2799), IF(ISBLANK(I2799), IF(ISBLANK(G2799), IF(ISBLANK(E2799), "Niet", E2799), G2799), I2799), P2799)</f>
        <v>B13.2.2/50</v>
      </c>
      <c r="BL2799" s="0" t="str">
        <f aca="false">IF(COUNTIF($BK$2:$BK$3066, BK2799)&gt;1, "Double", "Correct")</f>
        <v>Correct</v>
      </c>
    </row>
    <row r="2800" customFormat="false" ht="15.75" hidden="true" customHeight="true" outlineLevel="0" collapsed="false">
      <c r="A2800" s="181" t="s">
        <v>5850</v>
      </c>
      <c r="B2800" s="21" t="s">
        <v>7500</v>
      </c>
      <c r="C2800" s="18" t="s">
        <v>7501</v>
      </c>
      <c r="D2800" s="72" t="s">
        <v>7502</v>
      </c>
      <c r="E2800" s="18" t="s">
        <v>7871</v>
      </c>
      <c r="F2800" s="44" t="s">
        <v>7872</v>
      </c>
      <c r="G2800" s="18" t="s">
        <v>7913</v>
      </c>
      <c r="H2800" s="19" t="s">
        <v>7914</v>
      </c>
      <c r="I2800" s="19"/>
      <c r="J2800" s="72"/>
      <c r="K2800" s="72" t="s">
        <v>73</v>
      </c>
      <c r="L2800" s="72" t="s">
        <v>74</v>
      </c>
      <c r="M2800" s="72"/>
      <c r="N2800" s="72"/>
      <c r="O2800" s="72"/>
      <c r="P2800" s="72" t="s">
        <v>8022</v>
      </c>
      <c r="Q2800" s="72" t="s">
        <v>452</v>
      </c>
      <c r="R2800" s="72" t="n">
        <v>95</v>
      </c>
      <c r="S2800" s="31" t="s">
        <v>1278</v>
      </c>
      <c r="T2800" s="72" t="n">
        <v>99</v>
      </c>
      <c r="U2800" s="72"/>
      <c r="V2800" s="72"/>
      <c r="W2800" s="72"/>
      <c r="X2800" s="72"/>
      <c r="Y2800" s="72"/>
      <c r="Z2800" s="72"/>
      <c r="AA2800" s="72"/>
      <c r="AB2800" s="72"/>
      <c r="AC2800" s="70"/>
      <c r="AD2800" s="70"/>
      <c r="AE2800" s="70"/>
      <c r="AF2800" s="70"/>
      <c r="AG2800" s="72" t="s">
        <v>382</v>
      </c>
      <c r="AH2800" s="72"/>
      <c r="AI2800" s="19" t="s">
        <v>8023</v>
      </c>
      <c r="AJ2800" s="22"/>
      <c r="AK2800" s="23"/>
      <c r="AL2800" s="32"/>
      <c r="AM2800" s="25" t="n">
        <v>1869</v>
      </c>
      <c r="AN2800" s="72"/>
      <c r="AO2800" s="72"/>
      <c r="AP2800" s="72"/>
      <c r="AS2800" s="72" t="s">
        <v>456</v>
      </c>
      <c r="AT2800" s="46"/>
      <c r="AU2800" s="25"/>
      <c r="AV2800" s="22"/>
      <c r="AW2800" s="18" t="n">
        <v>1870</v>
      </c>
      <c r="AX2800" s="18"/>
      <c r="AY2800" s="72"/>
      <c r="AZ2800" s="72" t="s">
        <v>1280</v>
      </c>
      <c r="BA2800" s="72"/>
      <c r="BB2800" s="72"/>
      <c r="BC2800" s="175" t="n">
        <v>51</v>
      </c>
      <c r="BD2800" s="72"/>
      <c r="BE2800" s="72"/>
      <c r="BF2800" s="72"/>
      <c r="BG2800" s="72"/>
      <c r="BH2800" s="19" t="s">
        <v>1695</v>
      </c>
      <c r="BI2800" s="19" t="s">
        <v>7511</v>
      </c>
      <c r="BJ2800" s="19"/>
      <c r="BK2800" s="0" t="str">
        <f aca="false">IF(ISBLANK(P2800), IF(ISBLANK(I2800), IF(ISBLANK(G2800), IF(ISBLANK(E2800), "Niet", E2800), G2800), I2800), P2800)</f>
        <v>B13.2.2/51</v>
      </c>
      <c r="BL2800" s="0" t="str">
        <f aca="false">IF(COUNTIF($BK$2:$BK$3066, BK2800)&gt;1, "Double", "Correct")</f>
        <v>Correct</v>
      </c>
    </row>
    <row r="2801" customFormat="false" ht="15.75" hidden="true" customHeight="true" outlineLevel="0" collapsed="false">
      <c r="A2801" s="181" t="s">
        <v>5850</v>
      </c>
      <c r="B2801" s="21" t="s">
        <v>7500</v>
      </c>
      <c r="C2801" s="18" t="s">
        <v>7501</v>
      </c>
      <c r="D2801" s="72" t="s">
        <v>7502</v>
      </c>
      <c r="E2801" s="18" t="s">
        <v>7871</v>
      </c>
      <c r="F2801" s="44" t="s">
        <v>7872</v>
      </c>
      <c r="G2801" s="18" t="s">
        <v>7913</v>
      </c>
      <c r="H2801" s="19" t="s">
        <v>7914</v>
      </c>
      <c r="I2801" s="19"/>
      <c r="J2801" s="72"/>
      <c r="K2801" s="72" t="s">
        <v>73</v>
      </c>
      <c r="L2801" s="72" t="s">
        <v>74</v>
      </c>
      <c r="M2801" s="72"/>
      <c r="N2801" s="72"/>
      <c r="O2801" s="72"/>
      <c r="P2801" s="72" t="s">
        <v>8024</v>
      </c>
      <c r="Q2801" s="72" t="s">
        <v>452</v>
      </c>
      <c r="R2801" s="72" t="n">
        <v>95</v>
      </c>
      <c r="S2801" s="31" t="s">
        <v>1278</v>
      </c>
      <c r="T2801" s="72" t="n">
        <v>99</v>
      </c>
      <c r="U2801" s="72"/>
      <c r="V2801" s="72"/>
      <c r="W2801" s="72"/>
      <c r="X2801" s="72"/>
      <c r="Y2801" s="72"/>
      <c r="Z2801" s="72"/>
      <c r="AA2801" s="72"/>
      <c r="AB2801" s="72"/>
      <c r="AC2801" s="70"/>
      <c r="AD2801" s="70"/>
      <c r="AE2801" s="70"/>
      <c r="AF2801" s="70"/>
      <c r="AG2801" s="72" t="s">
        <v>382</v>
      </c>
      <c r="AH2801" s="72"/>
      <c r="AI2801" s="19" t="s">
        <v>8025</v>
      </c>
      <c r="AJ2801" s="22"/>
      <c r="AK2801" s="23"/>
      <c r="AL2801" s="32"/>
      <c r="AM2801" s="25" t="n">
        <v>1869</v>
      </c>
      <c r="AN2801" s="72"/>
      <c r="AO2801" s="72"/>
      <c r="AP2801" s="72"/>
      <c r="AS2801" s="72" t="s">
        <v>456</v>
      </c>
      <c r="AT2801" s="46"/>
      <c r="AU2801" s="25"/>
      <c r="AV2801" s="22"/>
      <c r="AW2801" s="18" t="n">
        <v>1870</v>
      </c>
      <c r="AX2801" s="18"/>
      <c r="AY2801" s="72"/>
      <c r="AZ2801" s="72" t="s">
        <v>1280</v>
      </c>
      <c r="BA2801" s="72"/>
      <c r="BB2801" s="72"/>
      <c r="BC2801" s="175" t="n">
        <v>52</v>
      </c>
      <c r="BD2801" s="72"/>
      <c r="BE2801" s="72"/>
      <c r="BF2801" s="72"/>
      <c r="BG2801" s="72"/>
      <c r="BH2801" s="19" t="s">
        <v>1695</v>
      </c>
      <c r="BI2801" s="19" t="s">
        <v>7511</v>
      </c>
      <c r="BJ2801" s="19"/>
      <c r="BK2801" s="0" t="str">
        <f aca="false">IF(ISBLANK(P2801), IF(ISBLANK(I2801), IF(ISBLANK(G2801), IF(ISBLANK(E2801), "Niet", E2801), G2801), I2801), P2801)</f>
        <v>B13.2.2/52</v>
      </c>
      <c r="BL2801" s="0" t="str">
        <f aca="false">IF(COUNTIF($BK$2:$BK$3066, BK2801)&gt;1, "Double", "Correct")</f>
        <v>Correct</v>
      </c>
    </row>
    <row r="2802" customFormat="false" ht="15.75" hidden="true" customHeight="true" outlineLevel="0" collapsed="false">
      <c r="A2802" s="181" t="s">
        <v>5850</v>
      </c>
      <c r="B2802" s="21" t="s">
        <v>7500</v>
      </c>
      <c r="C2802" s="18" t="s">
        <v>7501</v>
      </c>
      <c r="D2802" s="72" t="s">
        <v>7502</v>
      </c>
      <c r="E2802" s="18" t="s">
        <v>7871</v>
      </c>
      <c r="F2802" s="44" t="s">
        <v>7872</v>
      </c>
      <c r="G2802" s="18" t="s">
        <v>7913</v>
      </c>
      <c r="H2802" s="19" t="s">
        <v>7914</v>
      </c>
      <c r="I2802" s="19"/>
      <c r="J2802" s="72"/>
      <c r="K2802" s="72" t="s">
        <v>73</v>
      </c>
      <c r="L2802" s="72" t="s">
        <v>74</v>
      </c>
      <c r="M2802" s="72"/>
      <c r="N2802" s="72"/>
      <c r="O2802" s="72"/>
      <c r="P2802" s="72" t="s">
        <v>8026</v>
      </c>
      <c r="Q2802" s="72" t="s">
        <v>452</v>
      </c>
      <c r="R2802" s="72" t="n">
        <v>95</v>
      </c>
      <c r="S2802" s="31" t="s">
        <v>1278</v>
      </c>
      <c r="T2802" s="72" t="n">
        <v>99</v>
      </c>
      <c r="U2802" s="72"/>
      <c r="V2802" s="72"/>
      <c r="W2802" s="72"/>
      <c r="X2802" s="72"/>
      <c r="Y2802" s="72"/>
      <c r="Z2802" s="72"/>
      <c r="AA2802" s="72"/>
      <c r="AB2802" s="72"/>
      <c r="AC2802" s="70"/>
      <c r="AD2802" s="70"/>
      <c r="AE2802" s="70"/>
      <c r="AF2802" s="70"/>
      <c r="AG2802" s="72" t="s">
        <v>382</v>
      </c>
      <c r="AH2802" s="72"/>
      <c r="AI2802" s="19" t="s">
        <v>8027</v>
      </c>
      <c r="AJ2802" s="22"/>
      <c r="AK2802" s="23"/>
      <c r="AL2802" s="32"/>
      <c r="AM2802" s="25" t="n">
        <v>1869</v>
      </c>
      <c r="AN2802" s="72"/>
      <c r="AO2802" s="72"/>
      <c r="AP2802" s="72"/>
      <c r="AS2802" s="72" t="s">
        <v>456</v>
      </c>
      <c r="AT2802" s="46"/>
      <c r="AU2802" s="25"/>
      <c r="AV2802" s="22"/>
      <c r="AW2802" s="18" t="n">
        <v>1870</v>
      </c>
      <c r="AX2802" s="18"/>
      <c r="AY2802" s="72"/>
      <c r="AZ2802" s="72" t="s">
        <v>1280</v>
      </c>
      <c r="BA2802" s="72"/>
      <c r="BB2802" s="72"/>
      <c r="BC2802" s="175" t="n">
        <v>53</v>
      </c>
      <c r="BD2802" s="72"/>
      <c r="BE2802" s="72"/>
      <c r="BF2802" s="72"/>
      <c r="BG2802" s="72"/>
      <c r="BH2802" s="19" t="s">
        <v>1695</v>
      </c>
      <c r="BI2802" s="19" t="s">
        <v>7511</v>
      </c>
      <c r="BJ2802" s="19"/>
      <c r="BK2802" s="0" t="str">
        <f aca="false">IF(ISBLANK(P2802), IF(ISBLANK(I2802), IF(ISBLANK(G2802), IF(ISBLANK(E2802), "Niet", E2802), G2802), I2802), P2802)</f>
        <v>B13.2.2/53</v>
      </c>
      <c r="BL2802" s="0" t="str">
        <f aca="false">IF(COUNTIF($BK$2:$BK$3066, BK2802)&gt;1, "Double", "Correct")</f>
        <v>Correct</v>
      </c>
    </row>
    <row r="2803" customFormat="false" ht="15.75" hidden="true" customHeight="true" outlineLevel="0" collapsed="false">
      <c r="A2803" s="181" t="s">
        <v>5850</v>
      </c>
      <c r="B2803" s="21" t="s">
        <v>7500</v>
      </c>
      <c r="C2803" s="18" t="s">
        <v>7501</v>
      </c>
      <c r="D2803" s="72" t="s">
        <v>7502</v>
      </c>
      <c r="E2803" s="18" t="s">
        <v>7871</v>
      </c>
      <c r="F2803" s="44" t="s">
        <v>7872</v>
      </c>
      <c r="G2803" s="18" t="s">
        <v>7913</v>
      </c>
      <c r="H2803" s="19" t="s">
        <v>7914</v>
      </c>
      <c r="I2803" s="19"/>
      <c r="J2803" s="72"/>
      <c r="K2803" s="72" t="s">
        <v>73</v>
      </c>
      <c r="L2803" s="72" t="s">
        <v>74</v>
      </c>
      <c r="M2803" s="72"/>
      <c r="N2803" s="72"/>
      <c r="O2803" s="72"/>
      <c r="P2803" s="72" t="s">
        <v>8028</v>
      </c>
      <c r="Q2803" s="72" t="s">
        <v>452</v>
      </c>
      <c r="R2803" s="72" t="n">
        <v>95</v>
      </c>
      <c r="S2803" s="31" t="s">
        <v>1278</v>
      </c>
      <c r="T2803" s="72" t="n">
        <v>99</v>
      </c>
      <c r="U2803" s="72"/>
      <c r="V2803" s="72"/>
      <c r="W2803" s="72"/>
      <c r="X2803" s="72"/>
      <c r="Y2803" s="72"/>
      <c r="Z2803" s="72"/>
      <c r="AA2803" s="72"/>
      <c r="AB2803" s="72"/>
      <c r="AC2803" s="70"/>
      <c r="AD2803" s="70"/>
      <c r="AE2803" s="70"/>
      <c r="AF2803" s="70"/>
      <c r="AG2803" s="72" t="s">
        <v>382</v>
      </c>
      <c r="AH2803" s="72"/>
      <c r="AI2803" s="19" t="s">
        <v>8029</v>
      </c>
      <c r="AJ2803" s="22"/>
      <c r="AK2803" s="23"/>
      <c r="AL2803" s="32"/>
      <c r="AM2803" s="25" t="n">
        <v>1869</v>
      </c>
      <c r="AN2803" s="72"/>
      <c r="AO2803" s="72"/>
      <c r="AP2803" s="72"/>
      <c r="AS2803" s="72" t="s">
        <v>456</v>
      </c>
      <c r="AT2803" s="46"/>
      <c r="AU2803" s="25"/>
      <c r="AV2803" s="22"/>
      <c r="AW2803" s="18" t="n">
        <v>1870</v>
      </c>
      <c r="AX2803" s="18"/>
      <c r="AY2803" s="72"/>
      <c r="AZ2803" s="72" t="s">
        <v>1280</v>
      </c>
      <c r="BA2803" s="72"/>
      <c r="BB2803" s="72"/>
      <c r="BC2803" s="175" t="n">
        <v>54</v>
      </c>
      <c r="BD2803" s="72"/>
      <c r="BE2803" s="72" t="s">
        <v>8030</v>
      </c>
      <c r="BF2803" s="72"/>
      <c r="BG2803" s="72"/>
      <c r="BH2803" s="19" t="s">
        <v>1695</v>
      </c>
      <c r="BI2803" s="19" t="s">
        <v>7511</v>
      </c>
      <c r="BJ2803" s="19"/>
      <c r="BK2803" s="0" t="str">
        <f aca="false">IF(ISBLANK(P2803), IF(ISBLANK(I2803), IF(ISBLANK(G2803), IF(ISBLANK(E2803), "Niet", E2803), G2803), I2803), P2803)</f>
        <v>B13.2.2/54</v>
      </c>
      <c r="BL2803" s="0" t="str">
        <f aca="false">IF(COUNTIF($BK$2:$BK$3066, BK2803)&gt;1, "Double", "Correct")</f>
        <v>Correct</v>
      </c>
    </row>
    <row r="2804" customFormat="false" ht="15.75" hidden="true" customHeight="true" outlineLevel="0" collapsed="false">
      <c r="A2804" s="181" t="s">
        <v>5850</v>
      </c>
      <c r="B2804" s="21" t="s">
        <v>7500</v>
      </c>
      <c r="C2804" s="18" t="s">
        <v>7501</v>
      </c>
      <c r="D2804" s="72" t="s">
        <v>7502</v>
      </c>
      <c r="E2804" s="18" t="s">
        <v>7871</v>
      </c>
      <c r="F2804" s="44" t="s">
        <v>7872</v>
      </c>
      <c r="G2804" s="18" t="s">
        <v>7913</v>
      </c>
      <c r="H2804" s="19" t="s">
        <v>7914</v>
      </c>
      <c r="I2804" s="19"/>
      <c r="J2804" s="72"/>
      <c r="K2804" s="72" t="s">
        <v>73</v>
      </c>
      <c r="L2804" s="72" t="s">
        <v>74</v>
      </c>
      <c r="M2804" s="72"/>
      <c r="N2804" s="72"/>
      <c r="O2804" s="72"/>
      <c r="P2804" s="72" t="s">
        <v>8031</v>
      </c>
      <c r="Q2804" s="72" t="s">
        <v>452</v>
      </c>
      <c r="R2804" s="72" t="n">
        <v>95</v>
      </c>
      <c r="S2804" s="31" t="s">
        <v>1278</v>
      </c>
      <c r="T2804" s="72" t="n">
        <v>99</v>
      </c>
      <c r="U2804" s="72"/>
      <c r="V2804" s="72"/>
      <c r="W2804" s="72"/>
      <c r="X2804" s="72"/>
      <c r="Y2804" s="72"/>
      <c r="Z2804" s="72"/>
      <c r="AA2804" s="72"/>
      <c r="AB2804" s="72"/>
      <c r="AC2804" s="70"/>
      <c r="AD2804" s="70"/>
      <c r="AE2804" s="70"/>
      <c r="AF2804" s="70"/>
      <c r="AG2804" s="72" t="s">
        <v>382</v>
      </c>
      <c r="AH2804" s="72"/>
      <c r="AI2804" s="19" t="s">
        <v>8032</v>
      </c>
      <c r="AJ2804" s="22" t="n">
        <v>17</v>
      </c>
      <c r="AK2804" s="23" t="s">
        <v>93</v>
      </c>
      <c r="AL2804" s="24" t="s">
        <v>94</v>
      </c>
      <c r="AM2804" s="25" t="n">
        <v>1869</v>
      </c>
      <c r="AN2804" s="72"/>
      <c r="AO2804" s="72"/>
      <c r="AP2804" s="72"/>
      <c r="AS2804" s="72" t="s">
        <v>456</v>
      </c>
      <c r="AT2804" s="46" t="n">
        <v>17</v>
      </c>
      <c r="AU2804" s="25" t="s">
        <v>93</v>
      </c>
      <c r="AV2804" s="22" t="s">
        <v>94</v>
      </c>
      <c r="AW2804" s="18" t="n">
        <v>1870</v>
      </c>
      <c r="AX2804" s="18"/>
      <c r="AY2804" s="72"/>
      <c r="AZ2804" s="72" t="s">
        <v>1280</v>
      </c>
      <c r="BA2804" s="72"/>
      <c r="BB2804" s="72"/>
      <c r="BC2804" s="175" t="n">
        <v>55</v>
      </c>
      <c r="BD2804" s="72"/>
      <c r="BE2804" s="72"/>
      <c r="BF2804" s="72"/>
      <c r="BG2804" s="72"/>
      <c r="BH2804" s="19" t="s">
        <v>1695</v>
      </c>
      <c r="BI2804" s="19" t="s">
        <v>7511</v>
      </c>
      <c r="BJ2804" s="19"/>
      <c r="BK2804" s="0" t="str">
        <f aca="false">IF(ISBLANK(P2804), IF(ISBLANK(I2804), IF(ISBLANK(G2804), IF(ISBLANK(E2804), "Niet", E2804), G2804), I2804), P2804)</f>
        <v>B13.2.2/55</v>
      </c>
      <c r="BL2804" s="0" t="str">
        <f aca="false">IF(COUNTIF($BK$2:$BK$3066, BK2804)&gt;1, "Double", "Correct")</f>
        <v>Correct</v>
      </c>
    </row>
    <row r="2805" customFormat="false" ht="15.75" hidden="true" customHeight="true" outlineLevel="0" collapsed="false">
      <c r="A2805" s="181" t="s">
        <v>5850</v>
      </c>
      <c r="B2805" s="21" t="s">
        <v>7500</v>
      </c>
      <c r="C2805" s="18" t="s">
        <v>7501</v>
      </c>
      <c r="D2805" s="72" t="s">
        <v>7502</v>
      </c>
      <c r="E2805" s="18" t="s">
        <v>7871</v>
      </c>
      <c r="F2805" s="44" t="s">
        <v>7872</v>
      </c>
      <c r="G2805" s="18" t="s">
        <v>7913</v>
      </c>
      <c r="H2805" s="19" t="s">
        <v>7914</v>
      </c>
      <c r="I2805" s="19"/>
      <c r="J2805" s="72"/>
      <c r="K2805" s="72" t="s">
        <v>73</v>
      </c>
      <c r="L2805" s="72" t="s">
        <v>74</v>
      </c>
      <c r="M2805" s="72"/>
      <c r="N2805" s="72"/>
      <c r="O2805" s="72"/>
      <c r="P2805" s="72" t="s">
        <v>8033</v>
      </c>
      <c r="Q2805" s="72" t="s">
        <v>452</v>
      </c>
      <c r="R2805" s="72" t="n">
        <v>95</v>
      </c>
      <c r="S2805" s="31" t="s">
        <v>1278</v>
      </c>
      <c r="T2805" s="72" t="n">
        <v>99</v>
      </c>
      <c r="U2805" s="72"/>
      <c r="V2805" s="72"/>
      <c r="W2805" s="72"/>
      <c r="X2805" s="72"/>
      <c r="Y2805" s="72"/>
      <c r="Z2805" s="72"/>
      <c r="AA2805" s="72"/>
      <c r="AB2805" s="72"/>
      <c r="AC2805" s="70"/>
      <c r="AD2805" s="70"/>
      <c r="AE2805" s="70"/>
      <c r="AF2805" s="70"/>
      <c r="AG2805" s="72" t="s">
        <v>382</v>
      </c>
      <c r="AH2805" s="72"/>
      <c r="AI2805" s="19" t="s">
        <v>8034</v>
      </c>
      <c r="AJ2805" s="22" t="n">
        <v>25</v>
      </c>
      <c r="AK2805" s="23" t="s">
        <v>130</v>
      </c>
      <c r="AL2805" s="24" t="s">
        <v>131</v>
      </c>
      <c r="AM2805" s="25" t="n">
        <v>1869</v>
      </c>
      <c r="AN2805" s="72"/>
      <c r="AO2805" s="72"/>
      <c r="AP2805" s="72"/>
      <c r="AS2805" s="72" t="s">
        <v>456</v>
      </c>
      <c r="AT2805" s="46" t="n">
        <v>25</v>
      </c>
      <c r="AU2805" s="25" t="s">
        <v>130</v>
      </c>
      <c r="AV2805" s="22" t="s">
        <v>131</v>
      </c>
      <c r="AW2805" s="18" t="n">
        <v>1870</v>
      </c>
      <c r="AX2805" s="18"/>
      <c r="AY2805" s="72"/>
      <c r="AZ2805" s="72" t="s">
        <v>1280</v>
      </c>
      <c r="BA2805" s="72"/>
      <c r="BB2805" s="72"/>
      <c r="BC2805" s="175" t="n">
        <v>56</v>
      </c>
      <c r="BD2805" s="72"/>
      <c r="BE2805" s="72"/>
      <c r="BF2805" s="72"/>
      <c r="BG2805" s="72"/>
      <c r="BH2805" s="19" t="s">
        <v>1695</v>
      </c>
      <c r="BI2805" s="19" t="s">
        <v>7511</v>
      </c>
      <c r="BJ2805" s="19"/>
      <c r="BK2805" s="0" t="str">
        <f aca="false">IF(ISBLANK(P2805), IF(ISBLANK(I2805), IF(ISBLANK(G2805), IF(ISBLANK(E2805), "Niet", E2805), G2805), I2805), P2805)</f>
        <v>B13.2.2/56</v>
      </c>
      <c r="BL2805" s="0" t="str">
        <f aca="false">IF(COUNTIF($BK$2:$BK$3066, BK2805)&gt;1, "Double", "Correct")</f>
        <v>Correct</v>
      </c>
    </row>
    <row r="2806" customFormat="false" ht="15.75" hidden="true" customHeight="true" outlineLevel="0" collapsed="false">
      <c r="A2806" s="181" t="s">
        <v>5850</v>
      </c>
      <c r="B2806" s="21" t="s">
        <v>7500</v>
      </c>
      <c r="C2806" s="18" t="s">
        <v>7501</v>
      </c>
      <c r="D2806" s="72" t="s">
        <v>7502</v>
      </c>
      <c r="E2806" s="18" t="s">
        <v>7871</v>
      </c>
      <c r="F2806" s="44" t="s">
        <v>7872</v>
      </c>
      <c r="G2806" s="18" t="s">
        <v>7913</v>
      </c>
      <c r="H2806" s="19" t="s">
        <v>7914</v>
      </c>
      <c r="I2806" s="19"/>
      <c r="J2806" s="72"/>
      <c r="K2806" s="72" t="s">
        <v>73</v>
      </c>
      <c r="L2806" s="72" t="s">
        <v>74</v>
      </c>
      <c r="M2806" s="72"/>
      <c r="N2806" s="72"/>
      <c r="O2806" s="72"/>
      <c r="P2806" s="72" t="s">
        <v>8035</v>
      </c>
      <c r="Q2806" s="72" t="s">
        <v>452</v>
      </c>
      <c r="R2806" s="72" t="n">
        <v>95</v>
      </c>
      <c r="S2806" s="31" t="s">
        <v>1278</v>
      </c>
      <c r="T2806" s="72" t="n">
        <v>99</v>
      </c>
      <c r="U2806" s="72"/>
      <c r="V2806" s="72"/>
      <c r="W2806" s="72"/>
      <c r="X2806" s="72"/>
      <c r="Y2806" s="72"/>
      <c r="Z2806" s="72"/>
      <c r="AA2806" s="72"/>
      <c r="AB2806" s="72"/>
      <c r="AC2806" s="70"/>
      <c r="AD2806" s="70"/>
      <c r="AE2806" s="70"/>
      <c r="AF2806" s="70"/>
      <c r="AG2806" s="72" t="s">
        <v>382</v>
      </c>
      <c r="AH2806" s="72"/>
      <c r="AI2806" s="19" t="s">
        <v>8036</v>
      </c>
      <c r="AJ2806" s="22"/>
      <c r="AK2806" s="23"/>
      <c r="AL2806" s="32"/>
      <c r="AM2806" s="25" t="n">
        <v>1869</v>
      </c>
      <c r="AN2806" s="72"/>
      <c r="AO2806" s="72"/>
      <c r="AP2806" s="72"/>
      <c r="AS2806" s="72" t="s">
        <v>456</v>
      </c>
      <c r="AT2806" s="46"/>
      <c r="AU2806" s="25"/>
      <c r="AV2806" s="22"/>
      <c r="AW2806" s="18" t="n">
        <v>1870</v>
      </c>
      <c r="AX2806" s="18"/>
      <c r="AY2806" s="72"/>
      <c r="AZ2806" s="72" t="s">
        <v>1280</v>
      </c>
      <c r="BA2806" s="72"/>
      <c r="BB2806" s="72"/>
      <c r="BC2806" s="175" t="n">
        <v>57</v>
      </c>
      <c r="BD2806" s="72"/>
      <c r="BE2806" s="72"/>
      <c r="BF2806" s="72"/>
      <c r="BG2806" s="72"/>
      <c r="BH2806" s="19" t="s">
        <v>1695</v>
      </c>
      <c r="BI2806" s="19" t="s">
        <v>7511</v>
      </c>
      <c r="BJ2806" s="19"/>
      <c r="BK2806" s="0" t="str">
        <f aca="false">IF(ISBLANK(P2806), IF(ISBLANK(I2806), IF(ISBLANK(G2806), IF(ISBLANK(E2806), "Niet", E2806), G2806), I2806), P2806)</f>
        <v>B13.2.2/57</v>
      </c>
      <c r="BL2806" s="0" t="str">
        <f aca="false">IF(COUNTIF($BK$2:$BK$3066, BK2806)&gt;1, "Double", "Correct")</f>
        <v>Correct</v>
      </c>
    </row>
    <row r="2807" customFormat="false" ht="15.75" hidden="true" customHeight="true" outlineLevel="0" collapsed="false">
      <c r="A2807" s="181" t="s">
        <v>5850</v>
      </c>
      <c r="B2807" s="21" t="s">
        <v>7500</v>
      </c>
      <c r="C2807" s="18" t="s">
        <v>7501</v>
      </c>
      <c r="D2807" s="72" t="s">
        <v>7502</v>
      </c>
      <c r="E2807" s="18" t="s">
        <v>7871</v>
      </c>
      <c r="F2807" s="44" t="s">
        <v>7872</v>
      </c>
      <c r="G2807" s="18" t="s">
        <v>7913</v>
      </c>
      <c r="H2807" s="19" t="s">
        <v>7914</v>
      </c>
      <c r="I2807" s="19"/>
      <c r="J2807" s="72"/>
      <c r="K2807" s="72" t="s">
        <v>73</v>
      </c>
      <c r="L2807" s="72" t="s">
        <v>74</v>
      </c>
      <c r="M2807" s="72"/>
      <c r="N2807" s="72"/>
      <c r="O2807" s="72"/>
      <c r="P2807" s="72" t="s">
        <v>8037</v>
      </c>
      <c r="Q2807" s="72" t="s">
        <v>452</v>
      </c>
      <c r="R2807" s="72" t="n">
        <v>95</v>
      </c>
      <c r="S2807" s="31" t="s">
        <v>1278</v>
      </c>
      <c r="T2807" s="72" t="n">
        <v>99</v>
      </c>
      <c r="U2807" s="72"/>
      <c r="V2807" s="72"/>
      <c r="W2807" s="72"/>
      <c r="X2807" s="72"/>
      <c r="Y2807" s="72"/>
      <c r="Z2807" s="72"/>
      <c r="AA2807" s="72"/>
      <c r="AB2807" s="72"/>
      <c r="AC2807" s="70"/>
      <c r="AD2807" s="70"/>
      <c r="AE2807" s="70"/>
      <c r="AF2807" s="70"/>
      <c r="AG2807" s="72" t="s">
        <v>382</v>
      </c>
      <c r="AH2807" s="72"/>
      <c r="AI2807" s="19" t="s">
        <v>8038</v>
      </c>
      <c r="AJ2807" s="22"/>
      <c r="AK2807" s="23"/>
      <c r="AL2807" s="32"/>
      <c r="AM2807" s="25" t="n">
        <v>1869</v>
      </c>
      <c r="AN2807" s="72"/>
      <c r="AO2807" s="72"/>
      <c r="AP2807" s="72"/>
      <c r="AS2807" s="72" t="s">
        <v>456</v>
      </c>
      <c r="AT2807" s="46"/>
      <c r="AU2807" s="25"/>
      <c r="AV2807" s="22"/>
      <c r="AW2807" s="18" t="n">
        <v>1870</v>
      </c>
      <c r="AX2807" s="18" t="s">
        <v>7741</v>
      </c>
      <c r="AY2807" s="72"/>
      <c r="AZ2807" s="72" t="s">
        <v>1280</v>
      </c>
      <c r="BA2807" s="72"/>
      <c r="BB2807" s="72"/>
      <c r="BC2807" s="175" t="n">
        <v>58</v>
      </c>
      <c r="BD2807" s="72"/>
      <c r="BE2807" s="72"/>
      <c r="BF2807" s="72"/>
      <c r="BG2807" s="72"/>
      <c r="BH2807" s="19" t="s">
        <v>1695</v>
      </c>
      <c r="BI2807" s="19" t="s">
        <v>7511</v>
      </c>
      <c r="BJ2807" s="19"/>
      <c r="BK2807" s="0" t="str">
        <f aca="false">IF(ISBLANK(P2807), IF(ISBLANK(I2807), IF(ISBLANK(G2807), IF(ISBLANK(E2807), "Niet", E2807), G2807), I2807), P2807)</f>
        <v>B13.2.2/58</v>
      </c>
      <c r="BL2807" s="0" t="str">
        <f aca="false">IF(COUNTIF($BK$2:$BK$3066, BK2807)&gt;1, "Double", "Correct")</f>
        <v>Correct</v>
      </c>
    </row>
    <row r="2808" customFormat="false" ht="15.75" hidden="true" customHeight="true" outlineLevel="0" collapsed="false">
      <c r="A2808" s="181" t="s">
        <v>5850</v>
      </c>
      <c r="B2808" s="21" t="s">
        <v>7500</v>
      </c>
      <c r="C2808" s="18" t="s">
        <v>7501</v>
      </c>
      <c r="D2808" s="72" t="s">
        <v>7502</v>
      </c>
      <c r="E2808" s="18" t="s">
        <v>7871</v>
      </c>
      <c r="F2808" s="44" t="s">
        <v>7872</v>
      </c>
      <c r="G2808" s="18" t="s">
        <v>7913</v>
      </c>
      <c r="H2808" s="19" t="s">
        <v>7914</v>
      </c>
      <c r="I2808" s="19"/>
      <c r="J2808" s="72"/>
      <c r="K2808" s="72" t="s">
        <v>73</v>
      </c>
      <c r="L2808" s="72" t="s">
        <v>74</v>
      </c>
      <c r="M2808" s="72"/>
      <c r="N2808" s="72"/>
      <c r="O2808" s="72"/>
      <c r="P2808" s="72" t="s">
        <v>8039</v>
      </c>
      <c r="Q2808" s="72" t="s">
        <v>452</v>
      </c>
      <c r="R2808" s="72" t="n">
        <v>95</v>
      </c>
      <c r="S2808" s="31" t="s">
        <v>1278</v>
      </c>
      <c r="T2808" s="72" t="n">
        <v>99</v>
      </c>
      <c r="U2808" s="72"/>
      <c r="V2808" s="72"/>
      <c r="W2808" s="72"/>
      <c r="X2808" s="72"/>
      <c r="Y2808" s="72"/>
      <c r="Z2808" s="72"/>
      <c r="AA2808" s="72"/>
      <c r="AB2808" s="72"/>
      <c r="AC2808" s="70"/>
      <c r="AD2808" s="70"/>
      <c r="AE2808" s="70"/>
      <c r="AF2808" s="70"/>
      <c r="AG2808" s="72" t="s">
        <v>382</v>
      </c>
      <c r="AH2808" s="72"/>
      <c r="AI2808" s="19" t="s">
        <v>8040</v>
      </c>
      <c r="AJ2808" s="22"/>
      <c r="AK2808" s="23"/>
      <c r="AL2808" s="32"/>
      <c r="AM2808" s="25" t="n">
        <v>1869</v>
      </c>
      <c r="AN2808" s="72"/>
      <c r="AO2808" s="72"/>
      <c r="AP2808" s="72"/>
      <c r="AS2808" s="72" t="s">
        <v>456</v>
      </c>
      <c r="AT2808" s="46"/>
      <c r="AU2808" s="25"/>
      <c r="AV2808" s="22"/>
      <c r="AW2808" s="18" t="n">
        <v>1870</v>
      </c>
      <c r="AX2808" s="18" t="s">
        <v>7730</v>
      </c>
      <c r="AY2808" s="72"/>
      <c r="AZ2808" s="72" t="s">
        <v>1280</v>
      </c>
      <c r="BA2808" s="72"/>
      <c r="BB2808" s="72"/>
      <c r="BC2808" s="175" t="n">
        <v>59</v>
      </c>
      <c r="BD2808" s="72"/>
      <c r="BE2808" s="72"/>
      <c r="BF2808" s="72"/>
      <c r="BG2808" s="72"/>
      <c r="BH2808" s="19" t="s">
        <v>1695</v>
      </c>
      <c r="BI2808" s="19" t="s">
        <v>7511</v>
      </c>
      <c r="BJ2808" s="19"/>
      <c r="BK2808" s="0" t="str">
        <f aca="false">IF(ISBLANK(P2808), IF(ISBLANK(I2808), IF(ISBLANK(G2808), IF(ISBLANK(E2808), "Niet", E2808), G2808), I2808), P2808)</f>
        <v>B13.2.2/59</v>
      </c>
      <c r="BL2808" s="0" t="str">
        <f aca="false">IF(COUNTIF($BK$2:$BK$3066, BK2808)&gt;1, "Double", "Correct")</f>
        <v>Correct</v>
      </c>
    </row>
    <row r="2809" customFormat="false" ht="15.75" hidden="true" customHeight="true" outlineLevel="0" collapsed="false">
      <c r="A2809" s="181" t="s">
        <v>5850</v>
      </c>
      <c r="B2809" s="21" t="s">
        <v>7500</v>
      </c>
      <c r="C2809" s="18" t="s">
        <v>7501</v>
      </c>
      <c r="D2809" s="72" t="s">
        <v>7502</v>
      </c>
      <c r="E2809" s="18" t="s">
        <v>7871</v>
      </c>
      <c r="F2809" s="44" t="s">
        <v>7872</v>
      </c>
      <c r="G2809" s="18" t="s">
        <v>7913</v>
      </c>
      <c r="H2809" s="19" t="s">
        <v>7914</v>
      </c>
      <c r="I2809" s="19"/>
      <c r="J2809" s="72"/>
      <c r="K2809" s="72" t="s">
        <v>73</v>
      </c>
      <c r="L2809" s="72" t="s">
        <v>74</v>
      </c>
      <c r="M2809" s="72"/>
      <c r="N2809" s="72"/>
      <c r="O2809" s="72"/>
      <c r="P2809" s="72" t="s">
        <v>8041</v>
      </c>
      <c r="Q2809" s="72" t="s">
        <v>452</v>
      </c>
      <c r="R2809" s="72" t="n">
        <v>95</v>
      </c>
      <c r="S2809" s="31" t="s">
        <v>1278</v>
      </c>
      <c r="T2809" s="72" t="n">
        <v>99</v>
      </c>
      <c r="U2809" s="72"/>
      <c r="V2809" s="72"/>
      <c r="W2809" s="72"/>
      <c r="X2809" s="72"/>
      <c r="Y2809" s="72"/>
      <c r="Z2809" s="72"/>
      <c r="AA2809" s="72"/>
      <c r="AB2809" s="72"/>
      <c r="AC2809" s="70"/>
      <c r="AD2809" s="70"/>
      <c r="AE2809" s="70"/>
      <c r="AF2809" s="70"/>
      <c r="AG2809" s="72" t="s">
        <v>382</v>
      </c>
      <c r="AH2809" s="72"/>
      <c r="AI2809" s="19" t="s">
        <v>8042</v>
      </c>
      <c r="AJ2809" s="22"/>
      <c r="AK2809" s="23"/>
      <c r="AL2809" s="32"/>
      <c r="AM2809" s="25" t="n">
        <v>1869</v>
      </c>
      <c r="AN2809" s="72" t="s">
        <v>400</v>
      </c>
      <c r="AO2809" s="72"/>
      <c r="AP2809" s="72"/>
      <c r="AR2809" s="29" t="n">
        <v>241</v>
      </c>
      <c r="AS2809" s="72" t="s">
        <v>456</v>
      </c>
      <c r="AT2809" s="46"/>
      <c r="AU2809" s="25"/>
      <c r="AV2809" s="22"/>
      <c r="AW2809" s="18" t="n">
        <v>1870</v>
      </c>
      <c r="AX2809" s="18" t="s">
        <v>7741</v>
      </c>
      <c r="AY2809" s="72"/>
      <c r="AZ2809" s="72" t="s">
        <v>1280</v>
      </c>
      <c r="BA2809" s="72"/>
      <c r="BB2809" s="72"/>
      <c r="BC2809" s="175" t="n">
        <v>60</v>
      </c>
      <c r="BD2809" s="72"/>
      <c r="BE2809" s="72"/>
      <c r="BF2809" s="72"/>
      <c r="BG2809" s="72"/>
      <c r="BH2809" s="19" t="s">
        <v>1695</v>
      </c>
      <c r="BI2809" s="19" t="s">
        <v>7511</v>
      </c>
      <c r="BJ2809" s="19"/>
      <c r="BK2809" s="0" t="str">
        <f aca="false">IF(ISBLANK(P2809), IF(ISBLANK(I2809), IF(ISBLANK(G2809), IF(ISBLANK(E2809), "Niet", E2809), G2809), I2809), P2809)</f>
        <v>B13.2.2/60</v>
      </c>
      <c r="BL2809" s="0" t="str">
        <f aca="false">IF(COUNTIF($BK$2:$BK$3066, BK2809)&gt;1, "Double", "Correct")</f>
        <v>Correct</v>
      </c>
    </row>
    <row r="2810" customFormat="false" ht="15.75" hidden="true" customHeight="true" outlineLevel="0" collapsed="false">
      <c r="A2810" s="181" t="s">
        <v>5850</v>
      </c>
      <c r="B2810" s="21" t="s">
        <v>7500</v>
      </c>
      <c r="C2810" s="18" t="s">
        <v>7501</v>
      </c>
      <c r="D2810" s="72" t="s">
        <v>7502</v>
      </c>
      <c r="E2810" s="18" t="s">
        <v>7871</v>
      </c>
      <c r="F2810" s="44" t="s">
        <v>7872</v>
      </c>
      <c r="G2810" s="18" t="s">
        <v>7913</v>
      </c>
      <c r="H2810" s="19" t="s">
        <v>7914</v>
      </c>
      <c r="I2810" s="19"/>
      <c r="J2810" s="72"/>
      <c r="K2810" s="72" t="s">
        <v>73</v>
      </c>
      <c r="L2810" s="72" t="s">
        <v>74</v>
      </c>
      <c r="M2810" s="72"/>
      <c r="N2810" s="72"/>
      <c r="O2810" s="72"/>
      <c r="P2810" s="72" t="s">
        <v>8043</v>
      </c>
      <c r="Q2810" s="72" t="s">
        <v>452</v>
      </c>
      <c r="R2810" s="72" t="n">
        <v>95</v>
      </c>
      <c r="S2810" s="31" t="s">
        <v>1278</v>
      </c>
      <c r="T2810" s="72" t="n">
        <v>99</v>
      </c>
      <c r="U2810" s="72"/>
      <c r="V2810" s="72"/>
      <c r="W2810" s="72"/>
      <c r="X2810" s="72"/>
      <c r="Y2810" s="72"/>
      <c r="Z2810" s="72"/>
      <c r="AA2810" s="72"/>
      <c r="AB2810" s="72"/>
      <c r="AC2810" s="70"/>
      <c r="AD2810" s="70"/>
      <c r="AE2810" s="70"/>
      <c r="AF2810" s="70"/>
      <c r="AG2810" s="72" t="s">
        <v>382</v>
      </c>
      <c r="AH2810" s="72"/>
      <c r="AI2810" s="19" t="s">
        <v>8044</v>
      </c>
      <c r="AJ2810" s="22" t="n">
        <v>23</v>
      </c>
      <c r="AK2810" s="23" t="s">
        <v>130</v>
      </c>
      <c r="AL2810" s="24" t="s">
        <v>131</v>
      </c>
      <c r="AM2810" s="25" t="n">
        <v>1869</v>
      </c>
      <c r="AN2810" s="72"/>
      <c r="AO2810" s="72"/>
      <c r="AP2810" s="72"/>
      <c r="AS2810" s="72" t="s">
        <v>456</v>
      </c>
      <c r="AT2810" s="46" t="n">
        <v>23</v>
      </c>
      <c r="AU2810" s="25" t="s">
        <v>130</v>
      </c>
      <c r="AV2810" s="22" t="s">
        <v>131</v>
      </c>
      <c r="AW2810" s="18" t="n">
        <v>1870</v>
      </c>
      <c r="AX2810" s="18"/>
      <c r="AY2810" s="72"/>
      <c r="AZ2810" s="72" t="s">
        <v>1280</v>
      </c>
      <c r="BA2810" s="72"/>
      <c r="BB2810" s="72"/>
      <c r="BC2810" s="175" t="n">
        <v>61</v>
      </c>
      <c r="BD2810" s="72"/>
      <c r="BE2810" s="72"/>
      <c r="BF2810" s="72"/>
      <c r="BG2810" s="72"/>
      <c r="BH2810" s="19" t="s">
        <v>1695</v>
      </c>
      <c r="BI2810" s="19" t="s">
        <v>7511</v>
      </c>
      <c r="BJ2810" s="19"/>
      <c r="BK2810" s="0" t="str">
        <f aca="false">IF(ISBLANK(P2810), IF(ISBLANK(I2810), IF(ISBLANK(G2810), IF(ISBLANK(E2810), "Niet", E2810), G2810), I2810), P2810)</f>
        <v>B13.2.2/61</v>
      </c>
      <c r="BL2810" s="0" t="str">
        <f aca="false">IF(COUNTIF($BK$2:$BK$3066, BK2810)&gt;1, "Double", "Correct")</f>
        <v>Correct</v>
      </c>
    </row>
    <row r="2811" customFormat="false" ht="15.75" hidden="true" customHeight="true" outlineLevel="0" collapsed="false">
      <c r="A2811" s="181" t="s">
        <v>5850</v>
      </c>
      <c r="B2811" s="21" t="s">
        <v>7500</v>
      </c>
      <c r="C2811" s="18" t="s">
        <v>7501</v>
      </c>
      <c r="D2811" s="72" t="s">
        <v>7502</v>
      </c>
      <c r="E2811" s="18" t="s">
        <v>7871</v>
      </c>
      <c r="F2811" s="44" t="s">
        <v>7872</v>
      </c>
      <c r="G2811" s="18" t="s">
        <v>7913</v>
      </c>
      <c r="H2811" s="19" t="s">
        <v>7914</v>
      </c>
      <c r="I2811" s="19"/>
      <c r="J2811" s="72"/>
      <c r="K2811" s="72" t="s">
        <v>73</v>
      </c>
      <c r="L2811" s="72" t="s">
        <v>74</v>
      </c>
      <c r="M2811" s="72"/>
      <c r="N2811" s="72"/>
      <c r="O2811" s="72"/>
      <c r="P2811" s="72" t="s">
        <v>8045</v>
      </c>
      <c r="Q2811" s="72" t="s">
        <v>452</v>
      </c>
      <c r="R2811" s="72" t="n">
        <v>95</v>
      </c>
      <c r="S2811" s="31" t="s">
        <v>1278</v>
      </c>
      <c r="T2811" s="72" t="n">
        <v>99</v>
      </c>
      <c r="U2811" s="72"/>
      <c r="V2811" s="72"/>
      <c r="W2811" s="72"/>
      <c r="X2811" s="72"/>
      <c r="Y2811" s="72"/>
      <c r="Z2811" s="72"/>
      <c r="AA2811" s="72"/>
      <c r="AB2811" s="72"/>
      <c r="AC2811" s="70"/>
      <c r="AD2811" s="70"/>
      <c r="AE2811" s="70"/>
      <c r="AF2811" s="70"/>
      <c r="AG2811" s="72" t="s">
        <v>382</v>
      </c>
      <c r="AH2811" s="72"/>
      <c r="AI2811" s="19" t="s">
        <v>8046</v>
      </c>
      <c r="AJ2811" s="22" t="s">
        <v>94</v>
      </c>
      <c r="AK2811" s="23" t="s">
        <v>295</v>
      </c>
      <c r="AL2811" s="24" t="s">
        <v>99</v>
      </c>
      <c r="AM2811" s="25" t="n">
        <v>1869</v>
      </c>
      <c r="AN2811" s="72"/>
      <c r="AO2811" s="72"/>
      <c r="AP2811" s="72"/>
      <c r="AS2811" s="72" t="s">
        <v>456</v>
      </c>
      <c r="AT2811" s="46" t="s">
        <v>94</v>
      </c>
      <c r="AU2811" s="25" t="s">
        <v>295</v>
      </c>
      <c r="AV2811" s="22" t="s">
        <v>99</v>
      </c>
      <c r="AW2811" s="18" t="n">
        <v>1870</v>
      </c>
      <c r="AX2811" s="18"/>
      <c r="AY2811" s="72"/>
      <c r="AZ2811" s="72" t="s">
        <v>1280</v>
      </c>
      <c r="BA2811" s="72"/>
      <c r="BB2811" s="72"/>
      <c r="BC2811" s="175" t="n">
        <v>62</v>
      </c>
      <c r="BD2811" s="72"/>
      <c r="BE2811" s="72"/>
      <c r="BF2811" s="72"/>
      <c r="BG2811" s="72"/>
      <c r="BH2811" s="19" t="s">
        <v>1695</v>
      </c>
      <c r="BI2811" s="19" t="s">
        <v>7511</v>
      </c>
      <c r="BJ2811" s="19"/>
      <c r="BK2811" s="0" t="str">
        <f aca="false">IF(ISBLANK(P2811), IF(ISBLANK(I2811), IF(ISBLANK(G2811), IF(ISBLANK(E2811), "Niet", E2811), G2811), I2811), P2811)</f>
        <v>B13.2.2/62</v>
      </c>
      <c r="BL2811" s="0" t="str">
        <f aca="false">IF(COUNTIF($BK$2:$BK$3066, BK2811)&gt;1, "Double", "Correct")</f>
        <v>Correct</v>
      </c>
    </row>
    <row r="2812" customFormat="false" ht="15.75" hidden="true" customHeight="true" outlineLevel="0" collapsed="false">
      <c r="A2812" s="181" t="s">
        <v>5850</v>
      </c>
      <c r="B2812" s="21" t="s">
        <v>7500</v>
      </c>
      <c r="C2812" s="18" t="s">
        <v>7501</v>
      </c>
      <c r="D2812" s="72" t="s">
        <v>7502</v>
      </c>
      <c r="E2812" s="18" t="s">
        <v>7871</v>
      </c>
      <c r="F2812" s="44" t="s">
        <v>7872</v>
      </c>
      <c r="G2812" s="18" t="s">
        <v>7913</v>
      </c>
      <c r="H2812" s="19" t="s">
        <v>7914</v>
      </c>
      <c r="I2812" s="19"/>
      <c r="J2812" s="72"/>
      <c r="K2812" s="72" t="s">
        <v>73</v>
      </c>
      <c r="L2812" s="72" t="s">
        <v>74</v>
      </c>
      <c r="M2812" s="72"/>
      <c r="N2812" s="72"/>
      <c r="O2812" s="72"/>
      <c r="P2812" s="72" t="s">
        <v>8047</v>
      </c>
      <c r="Q2812" s="72" t="s">
        <v>452</v>
      </c>
      <c r="R2812" s="72" t="n">
        <v>95</v>
      </c>
      <c r="S2812" s="31" t="s">
        <v>1278</v>
      </c>
      <c r="T2812" s="72" t="n">
        <v>99</v>
      </c>
      <c r="U2812" s="72"/>
      <c r="V2812" s="72"/>
      <c r="W2812" s="72"/>
      <c r="X2812" s="72"/>
      <c r="Y2812" s="72"/>
      <c r="Z2812" s="72"/>
      <c r="AA2812" s="72"/>
      <c r="AB2812" s="72"/>
      <c r="AC2812" s="70"/>
      <c r="AD2812" s="70"/>
      <c r="AE2812" s="70"/>
      <c r="AF2812" s="70"/>
      <c r="AG2812" s="72" t="s">
        <v>382</v>
      </c>
      <c r="AH2812" s="72"/>
      <c r="AI2812" s="19" t="s">
        <v>8048</v>
      </c>
      <c r="AJ2812" s="22" t="s">
        <v>94</v>
      </c>
      <c r="AK2812" s="23" t="s">
        <v>279</v>
      </c>
      <c r="AL2812" s="24" t="s">
        <v>280</v>
      </c>
      <c r="AM2812" s="25" t="n">
        <v>1869</v>
      </c>
      <c r="AN2812" s="72"/>
      <c r="AO2812" s="72"/>
      <c r="AP2812" s="72"/>
      <c r="AS2812" s="72" t="s">
        <v>456</v>
      </c>
      <c r="AT2812" s="46" t="s">
        <v>94</v>
      </c>
      <c r="AU2812" s="25" t="s">
        <v>279</v>
      </c>
      <c r="AV2812" s="22" t="s">
        <v>280</v>
      </c>
      <c r="AW2812" s="18" t="n">
        <v>1870</v>
      </c>
      <c r="AX2812" s="18"/>
      <c r="AY2812" s="72"/>
      <c r="AZ2812" s="72" t="s">
        <v>1280</v>
      </c>
      <c r="BA2812" s="72"/>
      <c r="BB2812" s="72"/>
      <c r="BC2812" s="175" t="n">
        <v>63</v>
      </c>
      <c r="BD2812" s="72"/>
      <c r="BE2812" s="72"/>
      <c r="BF2812" s="72"/>
      <c r="BG2812" s="72"/>
      <c r="BH2812" s="19" t="s">
        <v>1695</v>
      </c>
      <c r="BI2812" s="19" t="s">
        <v>7511</v>
      </c>
      <c r="BJ2812" s="19"/>
      <c r="BK2812" s="0" t="str">
        <f aca="false">IF(ISBLANK(P2812), IF(ISBLANK(I2812), IF(ISBLANK(G2812), IF(ISBLANK(E2812), "Niet", E2812), G2812), I2812), P2812)</f>
        <v>B13.2.2/63</v>
      </c>
      <c r="BL2812" s="0" t="str">
        <f aca="false">IF(COUNTIF($BK$2:$BK$3066, BK2812)&gt;1, "Double", "Correct")</f>
        <v>Correct</v>
      </c>
    </row>
    <row r="2813" customFormat="false" ht="15.75" hidden="true" customHeight="true" outlineLevel="0" collapsed="false">
      <c r="A2813" s="181" t="s">
        <v>5850</v>
      </c>
      <c r="B2813" s="21" t="s">
        <v>7500</v>
      </c>
      <c r="C2813" s="18" t="s">
        <v>7501</v>
      </c>
      <c r="D2813" s="72" t="s">
        <v>7502</v>
      </c>
      <c r="E2813" s="18" t="s">
        <v>7871</v>
      </c>
      <c r="F2813" s="44" t="s">
        <v>7872</v>
      </c>
      <c r="G2813" s="18" t="s">
        <v>7913</v>
      </c>
      <c r="H2813" s="19" t="s">
        <v>7914</v>
      </c>
      <c r="I2813" s="19"/>
      <c r="J2813" s="72"/>
      <c r="K2813" s="72" t="s">
        <v>73</v>
      </c>
      <c r="L2813" s="72" t="s">
        <v>74</v>
      </c>
      <c r="M2813" s="72"/>
      <c r="N2813" s="72"/>
      <c r="O2813" s="72"/>
      <c r="P2813" s="72" t="s">
        <v>8049</v>
      </c>
      <c r="Q2813" s="72" t="s">
        <v>452</v>
      </c>
      <c r="R2813" s="72" t="n">
        <v>95</v>
      </c>
      <c r="S2813" s="31" t="s">
        <v>1278</v>
      </c>
      <c r="T2813" s="72" t="n">
        <v>99</v>
      </c>
      <c r="U2813" s="72"/>
      <c r="V2813" s="72"/>
      <c r="W2813" s="72"/>
      <c r="X2813" s="72"/>
      <c r="Y2813" s="72"/>
      <c r="Z2813" s="72"/>
      <c r="AA2813" s="72"/>
      <c r="AB2813" s="72"/>
      <c r="AC2813" s="70"/>
      <c r="AD2813" s="70"/>
      <c r="AE2813" s="70"/>
      <c r="AF2813" s="70"/>
      <c r="AG2813" s="72" t="s">
        <v>382</v>
      </c>
      <c r="AH2813" s="72"/>
      <c r="AI2813" s="19" t="s">
        <v>8050</v>
      </c>
      <c r="AJ2813" s="22"/>
      <c r="AK2813" s="23"/>
      <c r="AL2813" s="32"/>
      <c r="AM2813" s="25" t="n">
        <v>1869</v>
      </c>
      <c r="AN2813" s="72"/>
      <c r="AO2813" s="72"/>
      <c r="AP2813" s="72"/>
      <c r="AS2813" s="72" t="s">
        <v>456</v>
      </c>
      <c r="AT2813" s="46"/>
      <c r="AU2813" s="25"/>
      <c r="AV2813" s="22"/>
      <c r="AW2813" s="18" t="n">
        <v>1870</v>
      </c>
      <c r="AX2813" s="38" t="n">
        <v>24</v>
      </c>
      <c r="AY2813" s="72"/>
      <c r="AZ2813" s="72" t="s">
        <v>1280</v>
      </c>
      <c r="BA2813" s="72"/>
      <c r="BB2813" s="72"/>
      <c r="BC2813" s="175" t="n">
        <v>64</v>
      </c>
      <c r="BD2813" s="72"/>
      <c r="BE2813" s="72"/>
      <c r="BF2813" s="72"/>
      <c r="BG2813" s="72"/>
      <c r="BH2813" s="19" t="s">
        <v>1695</v>
      </c>
      <c r="BI2813" s="19" t="s">
        <v>7511</v>
      </c>
      <c r="BJ2813" s="19"/>
      <c r="BK2813" s="0" t="str">
        <f aca="false">IF(ISBLANK(P2813), IF(ISBLANK(I2813), IF(ISBLANK(G2813), IF(ISBLANK(E2813), "Niet", E2813), G2813), I2813), P2813)</f>
        <v>B13.2.2/64</v>
      </c>
      <c r="BL2813" s="0" t="str">
        <f aca="false">IF(COUNTIF($BK$2:$BK$3066, BK2813)&gt;1, "Double", "Correct")</f>
        <v>Correct</v>
      </c>
    </row>
    <row r="2814" customFormat="false" ht="15.75" hidden="true" customHeight="true" outlineLevel="0" collapsed="false">
      <c r="A2814" s="181" t="s">
        <v>5850</v>
      </c>
      <c r="B2814" s="21" t="s">
        <v>7500</v>
      </c>
      <c r="C2814" s="18" t="s">
        <v>7501</v>
      </c>
      <c r="D2814" s="72" t="s">
        <v>7502</v>
      </c>
      <c r="E2814" s="18" t="s">
        <v>7871</v>
      </c>
      <c r="F2814" s="44" t="s">
        <v>7872</v>
      </c>
      <c r="G2814" s="18" t="s">
        <v>7913</v>
      </c>
      <c r="H2814" s="19" t="s">
        <v>7914</v>
      </c>
      <c r="I2814" s="19"/>
      <c r="J2814" s="72"/>
      <c r="K2814" s="72" t="s">
        <v>73</v>
      </c>
      <c r="L2814" s="72" t="s">
        <v>74</v>
      </c>
      <c r="M2814" s="72"/>
      <c r="N2814" s="72"/>
      <c r="O2814" s="72"/>
      <c r="P2814" s="72" t="s">
        <v>8051</v>
      </c>
      <c r="Q2814" s="72" t="s">
        <v>452</v>
      </c>
      <c r="R2814" s="72" t="n">
        <v>95</v>
      </c>
      <c r="S2814" s="31" t="s">
        <v>1278</v>
      </c>
      <c r="T2814" s="72" t="n">
        <v>99</v>
      </c>
      <c r="U2814" s="72"/>
      <c r="V2814" s="72"/>
      <c r="W2814" s="72"/>
      <c r="X2814" s="72"/>
      <c r="Y2814" s="72"/>
      <c r="Z2814" s="72"/>
      <c r="AA2814" s="72"/>
      <c r="AB2814" s="72"/>
      <c r="AC2814" s="70"/>
      <c r="AD2814" s="70"/>
      <c r="AE2814" s="70"/>
      <c r="AF2814" s="70"/>
      <c r="AG2814" s="72" t="s">
        <v>382</v>
      </c>
      <c r="AH2814" s="72"/>
      <c r="AI2814" s="19" t="s">
        <v>8052</v>
      </c>
      <c r="AJ2814" s="22"/>
      <c r="AK2814" s="23"/>
      <c r="AL2814" s="32"/>
      <c r="AM2814" s="25" t="n">
        <v>1869</v>
      </c>
      <c r="AN2814" s="72"/>
      <c r="AO2814" s="72"/>
      <c r="AP2814" s="72"/>
      <c r="AS2814" s="72" t="s">
        <v>456</v>
      </c>
      <c r="AT2814" s="46"/>
      <c r="AU2814" s="25"/>
      <c r="AV2814" s="22"/>
      <c r="AW2814" s="18" t="n">
        <v>1870</v>
      </c>
      <c r="AX2814" s="18"/>
      <c r="AY2814" s="72"/>
      <c r="AZ2814" s="72" t="s">
        <v>1280</v>
      </c>
      <c r="BA2814" s="72"/>
      <c r="BB2814" s="72"/>
      <c r="BC2814" s="175" t="n">
        <v>65</v>
      </c>
      <c r="BD2814" s="72"/>
      <c r="BE2814" s="72"/>
      <c r="BF2814" s="72"/>
      <c r="BG2814" s="72"/>
      <c r="BH2814" s="19" t="s">
        <v>1695</v>
      </c>
      <c r="BI2814" s="19" t="s">
        <v>7511</v>
      </c>
      <c r="BJ2814" s="19"/>
      <c r="BK2814" s="0" t="str">
        <f aca="false">IF(ISBLANK(P2814), IF(ISBLANK(I2814), IF(ISBLANK(G2814), IF(ISBLANK(E2814), "Niet", E2814), G2814), I2814), P2814)</f>
        <v>B13.2.2/65</v>
      </c>
      <c r="BL2814" s="0" t="str">
        <f aca="false">IF(COUNTIF($BK$2:$BK$3066, BK2814)&gt;1, "Double", "Correct")</f>
        <v>Correct</v>
      </c>
    </row>
    <row r="2815" customFormat="false" ht="15.75" hidden="true" customHeight="true" outlineLevel="0" collapsed="false">
      <c r="A2815" s="181" t="s">
        <v>5850</v>
      </c>
      <c r="B2815" s="21" t="s">
        <v>7500</v>
      </c>
      <c r="C2815" s="18" t="s">
        <v>7501</v>
      </c>
      <c r="D2815" s="72" t="s">
        <v>7502</v>
      </c>
      <c r="E2815" s="18" t="s">
        <v>7871</v>
      </c>
      <c r="F2815" s="44" t="s">
        <v>7872</v>
      </c>
      <c r="G2815" s="18" t="s">
        <v>7913</v>
      </c>
      <c r="H2815" s="19" t="s">
        <v>7914</v>
      </c>
      <c r="I2815" s="19"/>
      <c r="J2815" s="72"/>
      <c r="K2815" s="72" t="s">
        <v>73</v>
      </c>
      <c r="L2815" s="72" t="s">
        <v>74</v>
      </c>
      <c r="M2815" s="72"/>
      <c r="N2815" s="72"/>
      <c r="O2815" s="72"/>
      <c r="P2815" s="72" t="s">
        <v>8053</v>
      </c>
      <c r="Q2815" s="72" t="s">
        <v>452</v>
      </c>
      <c r="R2815" s="72" t="n">
        <v>95</v>
      </c>
      <c r="S2815" s="31" t="s">
        <v>1278</v>
      </c>
      <c r="T2815" s="72" t="n">
        <v>99</v>
      </c>
      <c r="U2815" s="72"/>
      <c r="V2815" s="72"/>
      <c r="W2815" s="72"/>
      <c r="X2815" s="72"/>
      <c r="Y2815" s="72"/>
      <c r="Z2815" s="72"/>
      <c r="AA2815" s="72"/>
      <c r="AB2815" s="72"/>
      <c r="AC2815" s="70"/>
      <c r="AD2815" s="70"/>
      <c r="AE2815" s="70"/>
      <c r="AF2815" s="70"/>
      <c r="AG2815" s="72" t="s">
        <v>382</v>
      </c>
      <c r="AH2815" s="72"/>
      <c r="AI2815" s="19" t="s">
        <v>8054</v>
      </c>
      <c r="AJ2815" s="22"/>
      <c r="AK2815" s="23"/>
      <c r="AL2815" s="32"/>
      <c r="AM2815" s="25" t="n">
        <v>1869</v>
      </c>
      <c r="AN2815" s="72"/>
      <c r="AO2815" s="72"/>
      <c r="AP2815" s="72"/>
      <c r="AS2815" s="72" t="s">
        <v>456</v>
      </c>
      <c r="AT2815" s="46"/>
      <c r="AU2815" s="25"/>
      <c r="AV2815" s="22"/>
      <c r="AW2815" s="18" t="n">
        <v>1870</v>
      </c>
      <c r="AX2815" s="18" t="s">
        <v>962</v>
      </c>
      <c r="AY2815" s="72"/>
      <c r="AZ2815" s="72" t="s">
        <v>1280</v>
      </c>
      <c r="BA2815" s="72"/>
      <c r="BB2815" s="72"/>
      <c r="BC2815" s="175" t="n">
        <v>66</v>
      </c>
      <c r="BD2815" s="72"/>
      <c r="BE2815" s="72"/>
      <c r="BF2815" s="72"/>
      <c r="BG2815" s="72"/>
      <c r="BH2815" s="19" t="s">
        <v>1695</v>
      </c>
      <c r="BI2815" s="19" t="s">
        <v>7511</v>
      </c>
      <c r="BJ2815" s="19"/>
      <c r="BK2815" s="0" t="str">
        <f aca="false">IF(ISBLANK(P2815), IF(ISBLANK(I2815), IF(ISBLANK(G2815), IF(ISBLANK(E2815), "Niet", E2815), G2815), I2815), P2815)</f>
        <v>B13.2.2/66</v>
      </c>
      <c r="BL2815" s="0" t="str">
        <f aca="false">IF(COUNTIF($BK$2:$BK$3066, BK2815)&gt;1, "Double", "Correct")</f>
        <v>Correct</v>
      </c>
    </row>
    <row r="2816" customFormat="false" ht="15.75" hidden="true" customHeight="true" outlineLevel="0" collapsed="false">
      <c r="A2816" s="181" t="s">
        <v>5850</v>
      </c>
      <c r="B2816" s="21" t="s">
        <v>7500</v>
      </c>
      <c r="C2816" s="18" t="s">
        <v>7501</v>
      </c>
      <c r="D2816" s="72" t="s">
        <v>7502</v>
      </c>
      <c r="E2816" s="18" t="s">
        <v>7871</v>
      </c>
      <c r="F2816" s="44" t="s">
        <v>7872</v>
      </c>
      <c r="G2816" s="18" t="s">
        <v>7913</v>
      </c>
      <c r="H2816" s="19" t="s">
        <v>7914</v>
      </c>
      <c r="I2816" s="19"/>
      <c r="J2816" s="72"/>
      <c r="K2816" s="72" t="s">
        <v>73</v>
      </c>
      <c r="L2816" s="72" t="s">
        <v>74</v>
      </c>
      <c r="M2816" s="72"/>
      <c r="N2816" s="72"/>
      <c r="O2816" s="72"/>
      <c r="P2816" s="72" t="s">
        <v>8055</v>
      </c>
      <c r="Q2816" s="72" t="s">
        <v>452</v>
      </c>
      <c r="R2816" s="72" t="n">
        <v>95</v>
      </c>
      <c r="S2816" s="31" t="s">
        <v>3449</v>
      </c>
      <c r="T2816" s="72" t="n">
        <v>124</v>
      </c>
      <c r="U2816" s="72"/>
      <c r="V2816" s="72"/>
      <c r="W2816" s="72"/>
      <c r="X2816" s="72"/>
      <c r="Y2816" s="72"/>
      <c r="Z2816" s="72"/>
      <c r="AA2816" s="72"/>
      <c r="AB2816" s="72"/>
      <c r="AC2816" s="70"/>
      <c r="AD2816" s="70"/>
      <c r="AE2816" s="70"/>
      <c r="AF2816" s="70"/>
      <c r="AG2816" s="72" t="s">
        <v>382</v>
      </c>
      <c r="AH2816" s="72"/>
      <c r="AI2816" s="19" t="s">
        <v>8056</v>
      </c>
      <c r="AJ2816" s="22"/>
      <c r="AK2816" s="23"/>
      <c r="AL2816" s="32"/>
      <c r="AM2816" s="25" t="n">
        <v>1869</v>
      </c>
      <c r="AN2816" s="72"/>
      <c r="AO2816" s="72"/>
      <c r="AP2816" s="72"/>
      <c r="AS2816" s="72" t="s">
        <v>456</v>
      </c>
      <c r="AT2816" s="46"/>
      <c r="AU2816" s="25"/>
      <c r="AV2816" s="22"/>
      <c r="AW2816" s="18" t="n">
        <v>1870</v>
      </c>
      <c r="AX2816" s="18" t="s">
        <v>962</v>
      </c>
      <c r="AY2816" s="72"/>
      <c r="AZ2816" s="72" t="s">
        <v>3452</v>
      </c>
      <c r="BA2816" s="72"/>
      <c r="BB2816" s="72"/>
      <c r="BC2816" s="175" t="n">
        <v>67</v>
      </c>
      <c r="BD2816" s="72"/>
      <c r="BE2816" s="72"/>
      <c r="BF2816" s="72"/>
      <c r="BG2816" s="72"/>
      <c r="BH2816" s="19" t="s">
        <v>1695</v>
      </c>
      <c r="BI2816" s="19" t="s">
        <v>7511</v>
      </c>
      <c r="BJ2816" s="19"/>
      <c r="BK2816" s="0" t="str">
        <f aca="false">IF(ISBLANK(P2816), IF(ISBLANK(I2816), IF(ISBLANK(G2816), IF(ISBLANK(E2816), "Niet", E2816), G2816), I2816), P2816)</f>
        <v>B13.2.2/67</v>
      </c>
      <c r="BL2816" s="0" t="str">
        <f aca="false">IF(COUNTIF($BK$2:$BK$3066, BK2816)&gt;1, "Double", "Correct")</f>
        <v>Correct</v>
      </c>
    </row>
    <row r="2817" customFormat="false" ht="15.75" hidden="true" customHeight="true" outlineLevel="0" collapsed="false">
      <c r="A2817" s="181" t="s">
        <v>5850</v>
      </c>
      <c r="B2817" s="21" t="s">
        <v>7500</v>
      </c>
      <c r="C2817" s="18" t="s">
        <v>7501</v>
      </c>
      <c r="D2817" s="72" t="s">
        <v>7502</v>
      </c>
      <c r="E2817" s="18" t="s">
        <v>7871</v>
      </c>
      <c r="F2817" s="44" t="s">
        <v>7872</v>
      </c>
      <c r="G2817" s="18" t="s">
        <v>8057</v>
      </c>
      <c r="H2817" s="72" t="s">
        <v>8058</v>
      </c>
      <c r="I2817" s="72"/>
      <c r="J2817" s="72"/>
      <c r="K2817" s="72" t="s">
        <v>73</v>
      </c>
      <c r="L2817" s="72" t="s">
        <v>74</v>
      </c>
      <c r="M2817" s="72"/>
      <c r="N2817" s="72"/>
      <c r="O2817" s="72"/>
      <c r="P2817" s="72"/>
      <c r="Q2817" s="72" t="s">
        <v>452</v>
      </c>
      <c r="R2817" s="72" t="n">
        <v>95</v>
      </c>
      <c r="S2817" s="31" t="s">
        <v>1278</v>
      </c>
      <c r="T2817" s="72" t="n">
        <v>99</v>
      </c>
      <c r="U2817" s="72"/>
      <c r="V2817" s="72"/>
      <c r="W2817" s="72"/>
      <c r="X2817" s="72"/>
      <c r="Y2817" s="72"/>
      <c r="Z2817" s="72"/>
      <c r="AA2817" s="72"/>
      <c r="AB2817" s="72"/>
      <c r="AC2817" s="70"/>
      <c r="AD2817" s="70"/>
      <c r="AE2817" s="70"/>
      <c r="AF2817" s="70"/>
      <c r="AG2817" s="72" t="s">
        <v>382</v>
      </c>
      <c r="AH2817" s="72"/>
      <c r="AI2817" s="19" t="s">
        <v>8059</v>
      </c>
      <c r="AJ2817" s="22" t="n">
        <v>10</v>
      </c>
      <c r="AK2817" s="23" t="s">
        <v>130</v>
      </c>
      <c r="AL2817" s="24" t="s">
        <v>131</v>
      </c>
      <c r="AM2817" s="25" t="n">
        <v>1869</v>
      </c>
      <c r="AN2817" s="72" t="s">
        <v>314</v>
      </c>
      <c r="AO2817" s="72"/>
      <c r="AP2817" s="72"/>
      <c r="AQ2817" s="0" t="s">
        <v>315</v>
      </c>
      <c r="AS2817" s="72" t="s">
        <v>456</v>
      </c>
      <c r="AT2817" s="46" t="n">
        <v>10</v>
      </c>
      <c r="AU2817" s="25" t="s">
        <v>130</v>
      </c>
      <c r="AV2817" s="22" t="s">
        <v>131</v>
      </c>
      <c r="AW2817" s="18" t="n">
        <v>1870</v>
      </c>
      <c r="AX2817" s="18"/>
      <c r="AY2817" s="72"/>
      <c r="AZ2817" s="19" t="s">
        <v>7524</v>
      </c>
      <c r="BA2817" s="19"/>
      <c r="BB2817" s="72" t="s">
        <v>149</v>
      </c>
      <c r="BC2817" s="19"/>
      <c r="BD2817" s="72"/>
      <c r="BE2817" s="72"/>
      <c r="BF2817" s="72"/>
      <c r="BG2817" s="72"/>
      <c r="BH2817" s="19" t="s">
        <v>1695</v>
      </c>
      <c r="BI2817" s="19" t="s">
        <v>7511</v>
      </c>
      <c r="BJ2817" s="19"/>
      <c r="BK2817" s="0" t="str">
        <f aca="false">IF(ISBLANK(P2817), IF(ISBLANK(I2817), IF(ISBLANK(G2817), IF(ISBLANK(E2817), "Niet", E2817), G2817), I2817), P2817)</f>
        <v>B13.2.3</v>
      </c>
      <c r="BL2817" s="0" t="str">
        <f aca="false">IF(COUNTIF($BK$2:$BK$3066, BK2817)&gt;1, "Double", "Correct")</f>
        <v>Correct</v>
      </c>
    </row>
    <row r="2818" customFormat="false" ht="15.75" hidden="true" customHeight="true" outlineLevel="0" collapsed="false">
      <c r="A2818" s="181" t="s">
        <v>5850</v>
      </c>
      <c r="B2818" s="21" t="s">
        <v>7500</v>
      </c>
      <c r="C2818" s="18" t="s">
        <v>7501</v>
      </c>
      <c r="D2818" s="72" t="s">
        <v>7502</v>
      </c>
      <c r="E2818" s="18" t="s">
        <v>7871</v>
      </c>
      <c r="F2818" s="44" t="s">
        <v>7872</v>
      </c>
      <c r="G2818" s="18" t="s">
        <v>8060</v>
      </c>
      <c r="H2818" s="72" t="s">
        <v>8061</v>
      </c>
      <c r="I2818" s="72"/>
      <c r="J2818" s="72"/>
      <c r="K2818" s="72" t="s">
        <v>73</v>
      </c>
      <c r="L2818" s="72" t="s">
        <v>74</v>
      </c>
      <c r="M2818" s="72"/>
      <c r="N2818" s="72"/>
      <c r="O2818" s="72"/>
      <c r="P2818" s="72" t="s">
        <v>8062</v>
      </c>
      <c r="Q2818" s="31" t="s">
        <v>1241</v>
      </c>
      <c r="R2818" s="72" t="n">
        <v>97</v>
      </c>
      <c r="S2818" s="72" t="s">
        <v>118</v>
      </c>
      <c r="T2818" s="72" t="n">
        <v>81</v>
      </c>
      <c r="U2818" s="72"/>
      <c r="V2818" s="72"/>
      <c r="W2818" s="72"/>
      <c r="X2818" s="72"/>
      <c r="Y2818" s="72"/>
      <c r="Z2818" s="72"/>
      <c r="AA2818" s="72"/>
      <c r="AB2818" s="72"/>
      <c r="AC2818" s="70"/>
      <c r="AD2818" s="70"/>
      <c r="AE2818" s="70"/>
      <c r="AF2818" s="70"/>
      <c r="AG2818" s="72" t="s">
        <v>382</v>
      </c>
      <c r="AH2818" s="72"/>
      <c r="AI2818" s="19" t="s">
        <v>8063</v>
      </c>
      <c r="AJ2818" s="22" t="s">
        <v>94</v>
      </c>
      <c r="AK2818" s="23" t="s">
        <v>192</v>
      </c>
      <c r="AL2818" s="24" t="s">
        <v>92</v>
      </c>
      <c r="AM2818" s="25" t="n">
        <v>1871</v>
      </c>
      <c r="AN2818" s="72" t="s">
        <v>8064</v>
      </c>
      <c r="AO2818" s="72"/>
      <c r="AP2818" s="72"/>
      <c r="AQ2818" s="0" t="s">
        <v>8065</v>
      </c>
      <c r="AS2818" s="72" t="s">
        <v>1244</v>
      </c>
      <c r="AT2818" s="46" t="s">
        <v>94</v>
      </c>
      <c r="AU2818" s="25" t="s">
        <v>192</v>
      </c>
      <c r="AV2818" s="22" t="s">
        <v>92</v>
      </c>
      <c r="AW2818" s="18" t="n">
        <v>1871</v>
      </c>
      <c r="AX2818" s="18"/>
      <c r="AY2818" s="72"/>
      <c r="AZ2818" s="72" t="s">
        <v>123</v>
      </c>
      <c r="BA2818" s="72"/>
      <c r="BB2818" s="72"/>
      <c r="BC2818" s="72"/>
      <c r="BD2818" s="72"/>
      <c r="BE2818" s="72"/>
      <c r="BF2818" s="72"/>
      <c r="BG2818" s="72"/>
      <c r="BH2818" s="19" t="s">
        <v>1695</v>
      </c>
      <c r="BI2818" s="19" t="s">
        <v>7511</v>
      </c>
      <c r="BJ2818" s="19"/>
      <c r="BK2818" s="0" t="str">
        <f aca="false">IF(ISBLANK(P2818), IF(ISBLANK(I2818), IF(ISBLANK(G2818), IF(ISBLANK(E2818), "Niet", E2818), G2818), I2818), P2818)</f>
        <v>B13.2.4/1</v>
      </c>
      <c r="BL2818" s="0" t="str">
        <f aca="false">IF(COUNTIF($BK$2:$BK$3066, BK2818)&gt;1, "Double", "Correct")</f>
        <v>Correct</v>
      </c>
    </row>
    <row r="2819" customFormat="false" ht="15.75" hidden="true" customHeight="true" outlineLevel="0" collapsed="false">
      <c r="A2819" s="181" t="s">
        <v>5850</v>
      </c>
      <c r="B2819" s="21" t="s">
        <v>7500</v>
      </c>
      <c r="C2819" s="18" t="s">
        <v>7501</v>
      </c>
      <c r="D2819" s="72" t="s">
        <v>7502</v>
      </c>
      <c r="E2819" s="18" t="s">
        <v>7871</v>
      </c>
      <c r="F2819" s="44" t="s">
        <v>7872</v>
      </c>
      <c r="G2819" s="18" t="s">
        <v>8060</v>
      </c>
      <c r="H2819" s="72" t="s">
        <v>8061</v>
      </c>
      <c r="I2819" s="72"/>
      <c r="J2819" s="72"/>
      <c r="K2819" s="72" t="s">
        <v>73</v>
      </c>
      <c r="L2819" s="72" t="s">
        <v>74</v>
      </c>
      <c r="M2819" s="72"/>
      <c r="N2819" s="72"/>
      <c r="O2819" s="72"/>
      <c r="P2819" s="72" t="s">
        <v>8066</v>
      </c>
      <c r="Q2819" s="31" t="s">
        <v>1241</v>
      </c>
      <c r="R2819" s="72" t="n">
        <v>97</v>
      </c>
      <c r="S2819" s="31" t="s">
        <v>452</v>
      </c>
      <c r="T2819" s="72" t="n">
        <v>95</v>
      </c>
      <c r="U2819" s="72"/>
      <c r="V2819" s="72"/>
      <c r="W2819" s="72"/>
      <c r="X2819" s="72"/>
      <c r="Y2819" s="72"/>
      <c r="Z2819" s="72"/>
      <c r="AA2819" s="72"/>
      <c r="AB2819" s="72"/>
      <c r="AC2819" s="70"/>
      <c r="AD2819" s="70"/>
      <c r="AE2819" s="70"/>
      <c r="AF2819" s="70"/>
      <c r="AG2819" s="72" t="s">
        <v>382</v>
      </c>
      <c r="AH2819" s="72"/>
      <c r="AI2819" s="19" t="s">
        <v>8067</v>
      </c>
      <c r="AJ2819" s="22"/>
      <c r="AK2819" s="23"/>
      <c r="AL2819" s="32"/>
      <c r="AM2819" s="25"/>
      <c r="AN2819" s="72"/>
      <c r="AO2819" s="72"/>
      <c r="AP2819" s="72"/>
      <c r="AS2819" s="72" t="s">
        <v>1244</v>
      </c>
      <c r="AT2819" s="46"/>
      <c r="AU2819" s="25"/>
      <c r="AV2819" s="22"/>
      <c r="AW2819" s="18"/>
      <c r="AX2819" s="18"/>
      <c r="AY2819" s="72"/>
      <c r="AZ2819" s="29" t="s">
        <v>456</v>
      </c>
      <c r="BA2819" s="29"/>
      <c r="BB2819" s="72"/>
      <c r="BC2819" s="72"/>
      <c r="BD2819" s="72"/>
      <c r="BE2819" s="72"/>
      <c r="BF2819" s="72"/>
      <c r="BG2819" s="72"/>
      <c r="BH2819" s="19" t="s">
        <v>1695</v>
      </c>
      <c r="BI2819" s="19" t="s">
        <v>7511</v>
      </c>
      <c r="BJ2819" s="19"/>
      <c r="BK2819" s="0" t="str">
        <f aca="false">IF(ISBLANK(P2819), IF(ISBLANK(I2819), IF(ISBLANK(G2819), IF(ISBLANK(E2819), "Niet", E2819), G2819), I2819), P2819)</f>
        <v>B13.2.4/2</v>
      </c>
      <c r="BL2819" s="0" t="str">
        <f aca="false">IF(COUNTIF($BK$2:$BK$3066, BK2819)&gt;1, "Double", "Correct")</f>
        <v>Correct</v>
      </c>
    </row>
    <row r="2820" customFormat="false" ht="15.75" hidden="true" customHeight="true" outlineLevel="0" collapsed="false">
      <c r="A2820" s="181" t="s">
        <v>5850</v>
      </c>
      <c r="B2820" s="21" t="s">
        <v>7500</v>
      </c>
      <c r="C2820" s="18" t="s">
        <v>7501</v>
      </c>
      <c r="D2820" s="72" t="s">
        <v>7502</v>
      </c>
      <c r="E2820" s="18" t="s">
        <v>7871</v>
      </c>
      <c r="F2820" s="44" t="s">
        <v>7872</v>
      </c>
      <c r="G2820" s="18" t="s">
        <v>8068</v>
      </c>
      <c r="H2820" s="19" t="s">
        <v>8069</v>
      </c>
      <c r="I2820" s="19"/>
      <c r="J2820" s="19"/>
      <c r="K2820" s="72" t="s">
        <v>73</v>
      </c>
      <c r="L2820" s="72" t="s">
        <v>74</v>
      </c>
      <c r="M2820" s="19"/>
      <c r="N2820" s="72"/>
      <c r="O2820" s="72"/>
      <c r="P2820" s="72" t="s">
        <v>8070</v>
      </c>
      <c r="Q2820" s="31" t="s">
        <v>926</v>
      </c>
      <c r="R2820" s="72" t="n">
        <v>98</v>
      </c>
      <c r="S2820" s="31" t="s">
        <v>1278</v>
      </c>
      <c r="T2820" s="72" t="n">
        <v>99</v>
      </c>
      <c r="U2820" s="72"/>
      <c r="V2820" s="72"/>
      <c r="W2820" s="72"/>
      <c r="X2820" s="72"/>
      <c r="Y2820" s="72"/>
      <c r="Z2820" s="72"/>
      <c r="AA2820" s="72"/>
      <c r="AB2820" s="72"/>
      <c r="AC2820" s="70"/>
      <c r="AD2820" s="70"/>
      <c r="AE2820" s="70"/>
      <c r="AF2820" s="70"/>
      <c r="AG2820" s="72" t="s">
        <v>382</v>
      </c>
      <c r="AH2820" s="72"/>
      <c r="AI2820" s="72" t="s">
        <v>8071</v>
      </c>
      <c r="AJ2820" s="22" t="s">
        <v>280</v>
      </c>
      <c r="AK2820" s="23" t="s">
        <v>130</v>
      </c>
      <c r="AL2820" s="24" t="s">
        <v>131</v>
      </c>
      <c r="AM2820" s="25" t="n">
        <v>1867</v>
      </c>
      <c r="AN2820" s="72"/>
      <c r="AO2820" s="72"/>
      <c r="AP2820" s="72"/>
      <c r="AS2820" s="72" t="s">
        <v>928</v>
      </c>
      <c r="AT2820" s="22" t="s">
        <v>280</v>
      </c>
      <c r="AU2820" s="25" t="s">
        <v>130</v>
      </c>
      <c r="AV2820" s="22" t="s">
        <v>131</v>
      </c>
      <c r="AW2820" s="18" t="n">
        <v>1867</v>
      </c>
      <c r="AX2820" s="18"/>
      <c r="AY2820" s="72"/>
      <c r="AZ2820" s="72" t="s">
        <v>1280</v>
      </c>
      <c r="BA2820" s="72"/>
      <c r="BB2820" s="72"/>
      <c r="BC2820" s="72"/>
      <c r="BD2820" s="72"/>
      <c r="BE2820" s="72"/>
      <c r="BF2820" s="72"/>
      <c r="BG2820" s="72"/>
      <c r="BH2820" s="19" t="s">
        <v>1695</v>
      </c>
      <c r="BI2820" s="19" t="s">
        <v>7511</v>
      </c>
      <c r="BJ2820" s="19"/>
      <c r="BK2820" s="0" t="str">
        <f aca="false">IF(ISBLANK(P2820), IF(ISBLANK(I2820), IF(ISBLANK(G2820), IF(ISBLANK(E2820), "Niet", E2820), G2820), I2820), P2820)</f>
        <v>B13.2.5/1</v>
      </c>
      <c r="BL2820" s="0" t="str">
        <f aca="false">IF(COUNTIF($BK$2:$BK$3066, BK2820)&gt;1, "Double", "Correct")</f>
        <v>Correct</v>
      </c>
    </row>
    <row r="2821" customFormat="false" ht="15.75" hidden="true" customHeight="true" outlineLevel="0" collapsed="false">
      <c r="A2821" s="181" t="s">
        <v>5850</v>
      </c>
      <c r="B2821" s="21" t="s">
        <v>7500</v>
      </c>
      <c r="C2821" s="18" t="s">
        <v>7501</v>
      </c>
      <c r="D2821" s="72" t="s">
        <v>7502</v>
      </c>
      <c r="E2821" s="18" t="s">
        <v>7871</v>
      </c>
      <c r="F2821" s="44" t="s">
        <v>7872</v>
      </c>
      <c r="G2821" s="18" t="s">
        <v>8068</v>
      </c>
      <c r="H2821" s="19" t="s">
        <v>8069</v>
      </c>
      <c r="I2821" s="19"/>
      <c r="J2821" s="72"/>
      <c r="K2821" s="72" t="s">
        <v>73</v>
      </c>
      <c r="L2821" s="72" t="s">
        <v>74</v>
      </c>
      <c r="M2821" s="72"/>
      <c r="N2821" s="72"/>
      <c r="O2821" s="72"/>
      <c r="P2821" s="72" t="s">
        <v>8072</v>
      </c>
      <c r="Q2821" s="31" t="s">
        <v>926</v>
      </c>
      <c r="R2821" s="72" t="n">
        <v>98</v>
      </c>
      <c r="S2821" s="31" t="s">
        <v>1278</v>
      </c>
      <c r="T2821" s="72" t="n">
        <v>99</v>
      </c>
      <c r="U2821" s="72"/>
      <c r="V2821" s="72"/>
      <c r="W2821" s="72"/>
      <c r="X2821" s="72"/>
      <c r="Y2821" s="72"/>
      <c r="Z2821" s="72"/>
      <c r="AA2821" s="72"/>
      <c r="AB2821" s="72"/>
      <c r="AC2821" s="70"/>
      <c r="AD2821" s="70"/>
      <c r="AE2821" s="70"/>
      <c r="AF2821" s="70"/>
      <c r="AG2821" s="72" t="s">
        <v>382</v>
      </c>
      <c r="AH2821" s="72"/>
      <c r="AI2821" s="72" t="s">
        <v>8073</v>
      </c>
      <c r="AJ2821" s="22" t="s">
        <v>225</v>
      </c>
      <c r="AK2821" s="23" t="s">
        <v>130</v>
      </c>
      <c r="AL2821" s="24" t="s">
        <v>131</v>
      </c>
      <c r="AM2821" s="25" t="n">
        <v>1869</v>
      </c>
      <c r="AN2821" s="72"/>
      <c r="AO2821" s="72"/>
      <c r="AP2821" s="72"/>
      <c r="AS2821" s="72" t="s">
        <v>928</v>
      </c>
      <c r="AT2821" s="22" t="s">
        <v>225</v>
      </c>
      <c r="AU2821" s="25" t="s">
        <v>130</v>
      </c>
      <c r="AV2821" s="22" t="s">
        <v>131</v>
      </c>
      <c r="AW2821" s="18" t="n">
        <v>1869</v>
      </c>
      <c r="AX2821" s="18"/>
      <c r="AY2821" s="72"/>
      <c r="AZ2821" s="72" t="s">
        <v>1280</v>
      </c>
      <c r="BA2821" s="72"/>
      <c r="BB2821" s="72"/>
      <c r="BC2821" s="72"/>
      <c r="BD2821" s="72"/>
      <c r="BE2821" s="72"/>
      <c r="BF2821" s="72"/>
      <c r="BG2821" s="72"/>
      <c r="BH2821" s="19" t="s">
        <v>1695</v>
      </c>
      <c r="BI2821" s="19" t="s">
        <v>7511</v>
      </c>
      <c r="BJ2821" s="19"/>
      <c r="BK2821" s="0" t="str">
        <f aca="false">IF(ISBLANK(P2821), IF(ISBLANK(I2821), IF(ISBLANK(G2821), IF(ISBLANK(E2821), "Niet", E2821), G2821), I2821), P2821)</f>
        <v>B13.2.5/2</v>
      </c>
      <c r="BL2821" s="0" t="str">
        <f aca="false">IF(COUNTIF($BK$2:$BK$3066, BK2821)&gt;1, "Double", "Correct")</f>
        <v>Correct</v>
      </c>
    </row>
    <row r="2822" customFormat="false" ht="15.75" hidden="true" customHeight="true" outlineLevel="0" collapsed="false">
      <c r="A2822" s="181" t="s">
        <v>5850</v>
      </c>
      <c r="B2822" s="21" t="s">
        <v>7500</v>
      </c>
      <c r="C2822" s="18" t="s">
        <v>7501</v>
      </c>
      <c r="D2822" s="72" t="s">
        <v>7502</v>
      </c>
      <c r="E2822" s="18" t="s">
        <v>7871</v>
      </c>
      <c r="F2822" s="44" t="s">
        <v>7872</v>
      </c>
      <c r="G2822" s="18" t="s">
        <v>8068</v>
      </c>
      <c r="H2822" s="19" t="s">
        <v>8069</v>
      </c>
      <c r="I2822" s="19"/>
      <c r="J2822" s="72"/>
      <c r="K2822" s="72" t="s">
        <v>73</v>
      </c>
      <c r="L2822" s="72" t="s">
        <v>74</v>
      </c>
      <c r="M2822" s="72"/>
      <c r="N2822" s="72"/>
      <c r="O2822" s="72"/>
      <c r="P2822" s="72" t="s">
        <v>8074</v>
      </c>
      <c r="Q2822" s="31" t="s">
        <v>926</v>
      </c>
      <c r="R2822" s="72" t="n">
        <v>98</v>
      </c>
      <c r="S2822" s="31" t="s">
        <v>1278</v>
      </c>
      <c r="T2822" s="72" t="n">
        <v>99</v>
      </c>
      <c r="U2822" s="72"/>
      <c r="V2822" s="72"/>
      <c r="W2822" s="72"/>
      <c r="X2822" s="72"/>
      <c r="Y2822" s="72"/>
      <c r="Z2822" s="72"/>
      <c r="AA2822" s="72"/>
      <c r="AB2822" s="72"/>
      <c r="AC2822" s="70"/>
      <c r="AD2822" s="70"/>
      <c r="AE2822" s="70"/>
      <c r="AF2822" s="70"/>
      <c r="AG2822" s="72" t="s">
        <v>382</v>
      </c>
      <c r="AH2822" s="72"/>
      <c r="AI2822" s="72" t="s">
        <v>8075</v>
      </c>
      <c r="AJ2822" s="22" t="n">
        <v>16</v>
      </c>
      <c r="AK2822" s="23" t="s">
        <v>279</v>
      </c>
      <c r="AL2822" s="24" t="s">
        <v>280</v>
      </c>
      <c r="AM2822" s="25" t="n">
        <v>1869</v>
      </c>
      <c r="AN2822" s="72"/>
      <c r="AO2822" s="72"/>
      <c r="AP2822" s="72"/>
      <c r="AS2822" s="72" t="s">
        <v>928</v>
      </c>
      <c r="AT2822" s="22" t="n">
        <v>16</v>
      </c>
      <c r="AU2822" s="25" t="s">
        <v>279</v>
      </c>
      <c r="AV2822" s="22" t="s">
        <v>280</v>
      </c>
      <c r="AW2822" s="18" t="n">
        <v>1869</v>
      </c>
      <c r="AX2822" s="18"/>
      <c r="AY2822" s="72"/>
      <c r="AZ2822" s="72" t="s">
        <v>1280</v>
      </c>
      <c r="BA2822" s="72"/>
      <c r="BB2822" s="72"/>
      <c r="BC2822" s="72"/>
      <c r="BD2822" s="72"/>
      <c r="BE2822" s="72"/>
      <c r="BF2822" s="72"/>
      <c r="BG2822" s="72"/>
      <c r="BH2822" s="19" t="s">
        <v>1695</v>
      </c>
      <c r="BI2822" s="19" t="s">
        <v>7511</v>
      </c>
      <c r="BJ2822" s="19"/>
      <c r="BK2822" s="0" t="str">
        <f aca="false">IF(ISBLANK(P2822), IF(ISBLANK(I2822), IF(ISBLANK(G2822), IF(ISBLANK(E2822), "Niet", E2822), G2822), I2822), P2822)</f>
        <v>B13.2.5/3</v>
      </c>
      <c r="BL2822" s="0" t="str">
        <f aca="false">IF(COUNTIF($BK$2:$BK$3066, BK2822)&gt;1, "Double", "Correct")</f>
        <v>Correct</v>
      </c>
    </row>
    <row r="2823" customFormat="false" ht="15.75" hidden="true" customHeight="true" outlineLevel="0" collapsed="false">
      <c r="A2823" s="181" t="s">
        <v>5850</v>
      </c>
      <c r="B2823" s="21" t="s">
        <v>7500</v>
      </c>
      <c r="C2823" s="18" t="s">
        <v>7501</v>
      </c>
      <c r="D2823" s="72" t="s">
        <v>7502</v>
      </c>
      <c r="E2823" s="18" t="s">
        <v>7871</v>
      </c>
      <c r="F2823" s="44" t="s">
        <v>7872</v>
      </c>
      <c r="G2823" s="18" t="s">
        <v>8076</v>
      </c>
      <c r="H2823" s="19" t="s">
        <v>8077</v>
      </c>
      <c r="I2823" s="19"/>
      <c r="J2823" s="19"/>
      <c r="K2823" s="72" t="s">
        <v>73</v>
      </c>
      <c r="L2823" s="72" t="s">
        <v>74</v>
      </c>
      <c r="M2823" s="19"/>
      <c r="N2823" s="72"/>
      <c r="O2823" s="72"/>
      <c r="P2823" s="72" t="s">
        <v>8078</v>
      </c>
      <c r="Q2823" s="31" t="s">
        <v>723</v>
      </c>
      <c r="R2823" s="72" t="n">
        <v>88</v>
      </c>
      <c r="S2823" s="31" t="s">
        <v>1278</v>
      </c>
      <c r="T2823" s="72" t="n">
        <v>99</v>
      </c>
      <c r="U2823" s="72"/>
      <c r="V2823" s="72"/>
      <c r="W2823" s="72"/>
      <c r="X2823" s="72"/>
      <c r="Y2823" s="72"/>
      <c r="Z2823" s="72"/>
      <c r="AA2823" s="72"/>
      <c r="AB2823" s="72"/>
      <c r="AC2823" s="70"/>
      <c r="AD2823" s="70"/>
      <c r="AE2823" s="70"/>
      <c r="AF2823" s="70"/>
      <c r="AG2823" s="72" t="s">
        <v>382</v>
      </c>
      <c r="AH2823" s="72"/>
      <c r="AI2823" s="72" t="s">
        <v>8079</v>
      </c>
      <c r="AJ2823" s="22" t="s">
        <v>225</v>
      </c>
      <c r="AK2823" s="23" t="s">
        <v>130</v>
      </c>
      <c r="AL2823" s="24" t="s">
        <v>131</v>
      </c>
      <c r="AM2823" s="25" t="n">
        <v>1869</v>
      </c>
      <c r="AN2823" s="72" t="s">
        <v>134</v>
      </c>
      <c r="AO2823" s="72"/>
      <c r="AP2823" s="72"/>
      <c r="AQ2823" s="0" t="s">
        <v>135</v>
      </c>
      <c r="AS2823" s="19" t="s">
        <v>725</v>
      </c>
      <c r="AT2823" s="46" t="s">
        <v>225</v>
      </c>
      <c r="AU2823" s="25" t="s">
        <v>130</v>
      </c>
      <c r="AV2823" s="22" t="s">
        <v>131</v>
      </c>
      <c r="AW2823" s="18" t="n">
        <v>1869</v>
      </c>
      <c r="AX2823" s="18"/>
      <c r="AY2823" s="19"/>
      <c r="AZ2823" s="72" t="s">
        <v>1280</v>
      </c>
      <c r="BA2823" s="72"/>
      <c r="BB2823" s="72"/>
      <c r="BC2823" s="72"/>
      <c r="BD2823" s="72"/>
      <c r="BE2823" s="72"/>
      <c r="BF2823" s="72"/>
      <c r="BG2823" s="72"/>
      <c r="BH2823" s="19" t="s">
        <v>1695</v>
      </c>
      <c r="BI2823" s="19" t="s">
        <v>7511</v>
      </c>
      <c r="BJ2823" s="19"/>
      <c r="BK2823" s="0" t="str">
        <f aca="false">IF(ISBLANK(P2823), IF(ISBLANK(I2823), IF(ISBLANK(G2823), IF(ISBLANK(E2823), "Niet", E2823), G2823), I2823), P2823)</f>
        <v>B13.2.6/1</v>
      </c>
      <c r="BL2823" s="0" t="str">
        <f aca="false">IF(COUNTIF($BK$2:$BK$3066, BK2823)&gt;1, "Double", "Correct")</f>
        <v>Correct</v>
      </c>
    </row>
    <row r="2824" customFormat="false" ht="15.75" hidden="true" customHeight="true" outlineLevel="0" collapsed="false">
      <c r="A2824" s="181" t="s">
        <v>5850</v>
      </c>
      <c r="B2824" s="21" t="s">
        <v>7500</v>
      </c>
      <c r="C2824" s="18" t="s">
        <v>7501</v>
      </c>
      <c r="D2824" s="72" t="s">
        <v>7502</v>
      </c>
      <c r="E2824" s="18" t="s">
        <v>7871</v>
      </c>
      <c r="F2824" s="44" t="s">
        <v>7872</v>
      </c>
      <c r="G2824" s="18" t="s">
        <v>8076</v>
      </c>
      <c r="H2824" s="19" t="s">
        <v>8077</v>
      </c>
      <c r="I2824" s="19"/>
      <c r="J2824" s="72"/>
      <c r="K2824" s="72" t="s">
        <v>73</v>
      </c>
      <c r="L2824" s="72" t="s">
        <v>74</v>
      </c>
      <c r="M2824" s="72"/>
      <c r="N2824" s="72"/>
      <c r="O2824" s="72"/>
      <c r="P2824" s="72" t="s">
        <v>8080</v>
      </c>
      <c r="Q2824" s="31" t="s">
        <v>723</v>
      </c>
      <c r="R2824" s="72" t="n">
        <v>88</v>
      </c>
      <c r="S2824" s="31" t="s">
        <v>1278</v>
      </c>
      <c r="T2824" s="72" t="n">
        <v>99</v>
      </c>
      <c r="U2824" s="72"/>
      <c r="V2824" s="72"/>
      <c r="W2824" s="72"/>
      <c r="X2824" s="72"/>
      <c r="Y2824" s="72"/>
      <c r="Z2824" s="72"/>
      <c r="AA2824" s="72"/>
      <c r="AB2824" s="72"/>
      <c r="AC2824" s="70"/>
      <c r="AD2824" s="70"/>
      <c r="AE2824" s="70"/>
      <c r="AF2824" s="70"/>
      <c r="AG2824" s="72" t="s">
        <v>382</v>
      </c>
      <c r="AH2824" s="72"/>
      <c r="AI2824" s="72" t="s">
        <v>8081</v>
      </c>
      <c r="AJ2824" s="22" t="s">
        <v>413</v>
      </c>
      <c r="AK2824" s="23" t="s">
        <v>100</v>
      </c>
      <c r="AL2824" s="24" t="s">
        <v>101</v>
      </c>
      <c r="AM2824" s="25" t="n">
        <v>1869</v>
      </c>
      <c r="AN2824" s="72"/>
      <c r="AO2824" s="72"/>
      <c r="AP2824" s="72"/>
      <c r="AS2824" s="19" t="s">
        <v>725</v>
      </c>
      <c r="AT2824" s="46" t="s">
        <v>413</v>
      </c>
      <c r="AU2824" s="25" t="s">
        <v>100</v>
      </c>
      <c r="AV2824" s="22" t="s">
        <v>101</v>
      </c>
      <c r="AW2824" s="18" t="n">
        <v>1869</v>
      </c>
      <c r="AX2824" s="18"/>
      <c r="AY2824" s="19"/>
      <c r="AZ2824" s="72" t="s">
        <v>1280</v>
      </c>
      <c r="BA2824" s="72"/>
      <c r="BB2824" s="72"/>
      <c r="BC2824" s="72"/>
      <c r="BD2824" s="72"/>
      <c r="BE2824" s="72"/>
      <c r="BF2824" s="72"/>
      <c r="BG2824" s="72"/>
      <c r="BH2824" s="19" t="s">
        <v>1695</v>
      </c>
      <c r="BI2824" s="19" t="s">
        <v>7511</v>
      </c>
      <c r="BJ2824" s="19"/>
      <c r="BK2824" s="0" t="str">
        <f aca="false">IF(ISBLANK(P2824), IF(ISBLANK(I2824), IF(ISBLANK(G2824), IF(ISBLANK(E2824), "Niet", E2824), G2824), I2824), P2824)</f>
        <v>B13.2.6/2</v>
      </c>
      <c r="BL2824" s="0" t="str">
        <f aca="false">IF(COUNTIF($BK$2:$BK$3066, BK2824)&gt;1, "Double", "Correct")</f>
        <v>Correct</v>
      </c>
    </row>
    <row r="2825" customFormat="false" ht="15.75" hidden="true" customHeight="true" outlineLevel="0" collapsed="false">
      <c r="A2825" s="181" t="s">
        <v>5850</v>
      </c>
      <c r="B2825" s="21" t="s">
        <v>7500</v>
      </c>
      <c r="C2825" s="18" t="s">
        <v>7501</v>
      </c>
      <c r="D2825" s="72" t="s">
        <v>7502</v>
      </c>
      <c r="E2825" s="18" t="s">
        <v>7871</v>
      </c>
      <c r="F2825" s="44" t="s">
        <v>7872</v>
      </c>
      <c r="G2825" s="18" t="s">
        <v>8076</v>
      </c>
      <c r="H2825" s="19" t="s">
        <v>8077</v>
      </c>
      <c r="I2825" s="19"/>
      <c r="J2825" s="72"/>
      <c r="K2825" s="72" t="s">
        <v>73</v>
      </c>
      <c r="L2825" s="72" t="s">
        <v>74</v>
      </c>
      <c r="M2825" s="72"/>
      <c r="N2825" s="72"/>
      <c r="O2825" s="72"/>
      <c r="P2825" s="72" t="s">
        <v>8082</v>
      </c>
      <c r="Q2825" s="31" t="s">
        <v>723</v>
      </c>
      <c r="R2825" s="72" t="n">
        <v>88</v>
      </c>
      <c r="S2825" s="31" t="s">
        <v>1278</v>
      </c>
      <c r="T2825" s="72" t="n">
        <v>99</v>
      </c>
      <c r="U2825" s="72"/>
      <c r="V2825" s="72"/>
      <c r="W2825" s="72"/>
      <c r="X2825" s="72"/>
      <c r="Y2825" s="72"/>
      <c r="Z2825" s="72"/>
      <c r="AA2825" s="72"/>
      <c r="AB2825" s="72"/>
      <c r="AC2825" s="70"/>
      <c r="AD2825" s="70"/>
      <c r="AE2825" s="70"/>
      <c r="AF2825" s="70"/>
      <c r="AG2825" s="72" t="s">
        <v>382</v>
      </c>
      <c r="AH2825" s="72"/>
      <c r="AI2825" s="72" t="s">
        <v>8083</v>
      </c>
      <c r="AJ2825" s="22" t="s">
        <v>225</v>
      </c>
      <c r="AK2825" s="23" t="s">
        <v>130</v>
      </c>
      <c r="AL2825" s="24" t="s">
        <v>131</v>
      </c>
      <c r="AM2825" s="25" t="n">
        <v>1870</v>
      </c>
      <c r="AN2825" s="72" t="s">
        <v>134</v>
      </c>
      <c r="AO2825" s="72"/>
      <c r="AP2825" s="72"/>
      <c r="AQ2825" s="0" t="s">
        <v>135</v>
      </c>
      <c r="AS2825" s="19" t="s">
        <v>725</v>
      </c>
      <c r="AT2825" s="46" t="s">
        <v>225</v>
      </c>
      <c r="AU2825" s="25" t="s">
        <v>130</v>
      </c>
      <c r="AV2825" s="22" t="s">
        <v>131</v>
      </c>
      <c r="AW2825" s="18" t="n">
        <v>1870</v>
      </c>
      <c r="AX2825" s="18"/>
      <c r="AY2825" s="19"/>
      <c r="AZ2825" s="72" t="s">
        <v>1280</v>
      </c>
      <c r="BA2825" s="72"/>
      <c r="BB2825" s="72"/>
      <c r="BC2825" s="72"/>
      <c r="BD2825" s="72"/>
      <c r="BE2825" s="72"/>
      <c r="BF2825" s="72"/>
      <c r="BG2825" s="72"/>
      <c r="BH2825" s="19" t="s">
        <v>1695</v>
      </c>
      <c r="BI2825" s="19" t="s">
        <v>7511</v>
      </c>
      <c r="BJ2825" s="19"/>
      <c r="BK2825" s="0" t="str">
        <f aca="false">IF(ISBLANK(P2825), IF(ISBLANK(I2825), IF(ISBLANK(G2825), IF(ISBLANK(E2825), "Niet", E2825), G2825), I2825), P2825)</f>
        <v>B13.2.6/3</v>
      </c>
      <c r="BL2825" s="0" t="str">
        <f aca="false">IF(COUNTIF($BK$2:$BK$3066, BK2825)&gt;1, "Double", "Correct")</f>
        <v>Correct</v>
      </c>
    </row>
    <row r="2826" customFormat="false" ht="15.75" hidden="true" customHeight="true" outlineLevel="0" collapsed="false">
      <c r="A2826" s="181" t="s">
        <v>5850</v>
      </c>
      <c r="B2826" s="21" t="s">
        <v>7500</v>
      </c>
      <c r="C2826" s="18" t="s">
        <v>7501</v>
      </c>
      <c r="D2826" s="72" t="s">
        <v>7502</v>
      </c>
      <c r="E2826" s="18" t="s">
        <v>7871</v>
      </c>
      <c r="F2826" s="44" t="s">
        <v>7872</v>
      </c>
      <c r="G2826" s="18" t="s">
        <v>8076</v>
      </c>
      <c r="H2826" s="19" t="s">
        <v>8077</v>
      </c>
      <c r="I2826" s="19"/>
      <c r="J2826" s="72"/>
      <c r="K2826" s="72" t="s">
        <v>73</v>
      </c>
      <c r="L2826" s="72" t="s">
        <v>74</v>
      </c>
      <c r="M2826" s="72"/>
      <c r="N2826" s="72"/>
      <c r="O2826" s="72"/>
      <c r="P2826" s="72" t="s">
        <v>8084</v>
      </c>
      <c r="Q2826" s="31" t="s">
        <v>723</v>
      </c>
      <c r="R2826" s="72" t="n">
        <v>88</v>
      </c>
      <c r="S2826" s="31" t="s">
        <v>1278</v>
      </c>
      <c r="T2826" s="72" t="n">
        <v>99</v>
      </c>
      <c r="U2826" s="72"/>
      <c r="V2826" s="72"/>
      <c r="W2826" s="72"/>
      <c r="X2826" s="72"/>
      <c r="Y2826" s="72"/>
      <c r="Z2826" s="72"/>
      <c r="AA2826" s="72"/>
      <c r="AB2826" s="72"/>
      <c r="AC2826" s="70"/>
      <c r="AD2826" s="70"/>
      <c r="AE2826" s="70"/>
      <c r="AF2826" s="70"/>
      <c r="AG2826" s="72" t="s">
        <v>382</v>
      </c>
      <c r="AH2826" s="72"/>
      <c r="AI2826" s="72" t="s">
        <v>8085</v>
      </c>
      <c r="AJ2826" s="22" t="s">
        <v>413</v>
      </c>
      <c r="AK2826" s="23" t="s">
        <v>79</v>
      </c>
      <c r="AL2826" s="24" t="s">
        <v>80</v>
      </c>
      <c r="AM2826" s="25" t="n">
        <v>1870</v>
      </c>
      <c r="AN2826" s="72" t="s">
        <v>134</v>
      </c>
      <c r="AO2826" s="72"/>
      <c r="AP2826" s="72"/>
      <c r="AQ2826" s="0" t="s">
        <v>135</v>
      </c>
      <c r="AS2826" s="19" t="s">
        <v>725</v>
      </c>
      <c r="AT2826" s="46" t="s">
        <v>413</v>
      </c>
      <c r="AU2826" s="25" t="s">
        <v>79</v>
      </c>
      <c r="AV2826" s="22" t="s">
        <v>80</v>
      </c>
      <c r="AW2826" s="18" t="n">
        <v>1870</v>
      </c>
      <c r="AX2826" s="18"/>
      <c r="AY2826" s="19"/>
      <c r="AZ2826" s="72" t="s">
        <v>1280</v>
      </c>
      <c r="BA2826" s="72"/>
      <c r="BB2826" s="72"/>
      <c r="BC2826" s="72"/>
      <c r="BD2826" s="72"/>
      <c r="BE2826" s="72"/>
      <c r="BF2826" s="72"/>
      <c r="BG2826" s="72"/>
      <c r="BH2826" s="19" t="s">
        <v>1695</v>
      </c>
      <c r="BI2826" s="19" t="s">
        <v>7511</v>
      </c>
      <c r="BJ2826" s="19"/>
      <c r="BK2826" s="0" t="str">
        <f aca="false">IF(ISBLANK(P2826), IF(ISBLANK(I2826), IF(ISBLANK(G2826), IF(ISBLANK(E2826), "Niet", E2826), G2826), I2826), P2826)</f>
        <v>B13.2.6/4</v>
      </c>
      <c r="BL2826" s="0" t="str">
        <f aca="false">IF(COUNTIF($BK$2:$BK$3066, BK2826)&gt;1, "Double", "Correct")</f>
        <v>Correct</v>
      </c>
    </row>
    <row r="2827" customFormat="false" ht="15.75" hidden="true" customHeight="true" outlineLevel="0" collapsed="false">
      <c r="A2827" s="181" t="s">
        <v>5850</v>
      </c>
      <c r="B2827" s="21" t="s">
        <v>7500</v>
      </c>
      <c r="C2827" s="18" t="s">
        <v>7501</v>
      </c>
      <c r="D2827" s="72" t="s">
        <v>7502</v>
      </c>
      <c r="E2827" s="18" t="s">
        <v>7871</v>
      </c>
      <c r="F2827" s="44" t="s">
        <v>7872</v>
      </c>
      <c r="G2827" s="18" t="s">
        <v>8076</v>
      </c>
      <c r="H2827" s="19" t="s">
        <v>8077</v>
      </c>
      <c r="I2827" s="19"/>
      <c r="J2827" s="72"/>
      <c r="K2827" s="72" t="s">
        <v>73</v>
      </c>
      <c r="L2827" s="72" t="s">
        <v>74</v>
      </c>
      <c r="M2827" s="72"/>
      <c r="N2827" s="72"/>
      <c r="O2827" s="72"/>
      <c r="P2827" s="72" t="s">
        <v>8086</v>
      </c>
      <c r="Q2827" s="72"/>
      <c r="R2827" s="72"/>
      <c r="S2827" s="31" t="s">
        <v>723</v>
      </c>
      <c r="T2827" s="72" t="n">
        <v>88</v>
      </c>
      <c r="U2827" s="72"/>
      <c r="V2827" s="72"/>
      <c r="W2827" s="72"/>
      <c r="X2827" s="72"/>
      <c r="Y2827" s="72"/>
      <c r="Z2827" s="72"/>
      <c r="AA2827" s="72"/>
      <c r="AB2827" s="72"/>
      <c r="AC2827" s="70"/>
      <c r="AD2827" s="70"/>
      <c r="AE2827" s="70"/>
      <c r="AF2827" s="70"/>
      <c r="AG2827" s="72" t="s">
        <v>66</v>
      </c>
      <c r="AH2827" s="72"/>
      <c r="AI2827" s="72" t="s">
        <v>8087</v>
      </c>
      <c r="AJ2827" s="22"/>
      <c r="AK2827" s="23"/>
      <c r="AL2827" s="32"/>
      <c r="AM2827" s="25"/>
      <c r="AN2827" s="72"/>
      <c r="AO2827" s="72"/>
      <c r="AP2827" s="72"/>
      <c r="AS2827" s="72" t="s">
        <v>8088</v>
      </c>
      <c r="AT2827" s="46"/>
      <c r="AU2827" s="25"/>
      <c r="AV2827" s="22"/>
      <c r="AW2827" s="18"/>
      <c r="AX2827" s="18"/>
      <c r="AY2827" s="29" t="s">
        <v>149</v>
      </c>
      <c r="AZ2827" s="19" t="s">
        <v>725</v>
      </c>
      <c r="BA2827" s="19"/>
      <c r="BB2827" s="19"/>
      <c r="BC2827" s="19"/>
      <c r="BD2827" s="72"/>
      <c r="BE2827" s="72"/>
      <c r="BF2827" s="72"/>
      <c r="BG2827" s="72"/>
      <c r="BH2827" s="19" t="s">
        <v>1695</v>
      </c>
      <c r="BI2827" s="19" t="s">
        <v>7511</v>
      </c>
      <c r="BJ2827" s="19"/>
      <c r="BK2827" s="0" t="str">
        <f aca="false">IF(ISBLANK(P2827), IF(ISBLANK(I2827), IF(ISBLANK(G2827), IF(ISBLANK(E2827), "Niet", E2827), G2827), I2827), P2827)</f>
        <v>B13.2.6/5</v>
      </c>
      <c r="BL2827" s="0" t="str">
        <f aca="false">IF(COUNTIF($BK$2:$BK$3066, BK2827)&gt;1, "Double", "Correct")</f>
        <v>Correct</v>
      </c>
    </row>
    <row r="2828" customFormat="false" ht="15.75" hidden="true" customHeight="true" outlineLevel="0" collapsed="false">
      <c r="A2828" s="181" t="s">
        <v>5850</v>
      </c>
      <c r="B2828" s="21" t="s">
        <v>7500</v>
      </c>
      <c r="C2828" s="18" t="s">
        <v>7501</v>
      </c>
      <c r="D2828" s="72" t="s">
        <v>7502</v>
      </c>
      <c r="E2828" s="18" t="s">
        <v>7871</v>
      </c>
      <c r="F2828" s="44" t="s">
        <v>7872</v>
      </c>
      <c r="G2828" s="18" t="s">
        <v>8089</v>
      </c>
      <c r="H2828" s="72" t="s">
        <v>8090</v>
      </c>
      <c r="I2828" s="72"/>
      <c r="J2828" s="72"/>
      <c r="K2828" s="72" t="s">
        <v>73</v>
      </c>
      <c r="L2828" s="72" t="s">
        <v>74</v>
      </c>
      <c r="M2828" s="72"/>
      <c r="N2828" s="72"/>
      <c r="O2828" s="72"/>
      <c r="P2828" s="72" t="s">
        <v>8091</v>
      </c>
      <c r="Q2828" s="31" t="s">
        <v>710</v>
      </c>
      <c r="R2828" s="72" t="n">
        <v>90</v>
      </c>
      <c r="S2828" s="31" t="s">
        <v>1278</v>
      </c>
      <c r="T2828" s="72" t="n">
        <v>99</v>
      </c>
      <c r="U2828" s="72"/>
      <c r="V2828" s="72"/>
      <c r="W2828" s="72"/>
      <c r="X2828" s="72"/>
      <c r="Y2828" s="72"/>
      <c r="Z2828" s="72"/>
      <c r="AA2828" s="72"/>
      <c r="AB2828" s="72"/>
      <c r="AC2828" s="70"/>
      <c r="AD2828" s="70"/>
      <c r="AE2828" s="70"/>
      <c r="AF2828" s="70"/>
      <c r="AG2828" s="72" t="s">
        <v>382</v>
      </c>
      <c r="AH2828" s="72"/>
      <c r="AI2828" s="72" t="s">
        <v>8092</v>
      </c>
      <c r="AJ2828" s="22" t="s">
        <v>101</v>
      </c>
      <c r="AK2828" s="23" t="s">
        <v>111</v>
      </c>
      <c r="AL2828" s="24" t="s">
        <v>112</v>
      </c>
      <c r="AM2828" s="25" t="n">
        <v>1868</v>
      </c>
      <c r="AN2828" s="72" t="s">
        <v>314</v>
      </c>
      <c r="AO2828" s="72"/>
      <c r="AP2828" s="72"/>
      <c r="AQ2828" s="0" t="s">
        <v>315</v>
      </c>
      <c r="AS2828" s="19" t="s">
        <v>712</v>
      </c>
      <c r="AT2828" s="46" t="s">
        <v>101</v>
      </c>
      <c r="AU2828" s="25" t="s">
        <v>111</v>
      </c>
      <c r="AV2828" s="22" t="s">
        <v>112</v>
      </c>
      <c r="AW2828" s="18" t="n">
        <v>1868</v>
      </c>
      <c r="AX2828" s="18"/>
      <c r="AY2828" s="19"/>
      <c r="AZ2828" s="72" t="s">
        <v>1280</v>
      </c>
      <c r="BA2828" s="72"/>
      <c r="BB2828" s="72"/>
      <c r="BC2828" s="72"/>
      <c r="BD2828" s="72"/>
      <c r="BE2828" s="72" t="s">
        <v>8093</v>
      </c>
      <c r="BF2828" s="72"/>
      <c r="BG2828" s="72"/>
      <c r="BH2828" s="19" t="s">
        <v>1695</v>
      </c>
      <c r="BI2828" s="19" t="s">
        <v>7511</v>
      </c>
      <c r="BJ2828" s="19"/>
      <c r="BK2828" s="0" t="str">
        <f aca="false">IF(ISBLANK(P2828), IF(ISBLANK(I2828), IF(ISBLANK(G2828), IF(ISBLANK(E2828), "Niet", E2828), G2828), I2828), P2828)</f>
        <v>B13.2.7/1</v>
      </c>
      <c r="BL2828" s="0" t="str">
        <f aca="false">IF(COUNTIF($BK$2:$BK$3066, BK2828)&gt;1, "Double", "Correct")</f>
        <v>Correct</v>
      </c>
    </row>
    <row r="2829" customFormat="false" ht="15.75" hidden="true" customHeight="true" outlineLevel="0" collapsed="false">
      <c r="A2829" s="181" t="s">
        <v>5850</v>
      </c>
      <c r="B2829" s="21" t="s">
        <v>7500</v>
      </c>
      <c r="C2829" s="18" t="s">
        <v>7501</v>
      </c>
      <c r="D2829" s="72" t="s">
        <v>7502</v>
      </c>
      <c r="E2829" s="18" t="s">
        <v>7871</v>
      </c>
      <c r="F2829" s="44" t="s">
        <v>7872</v>
      </c>
      <c r="G2829" s="18" t="s">
        <v>8089</v>
      </c>
      <c r="H2829" s="72" t="s">
        <v>8090</v>
      </c>
      <c r="I2829" s="72"/>
      <c r="J2829" s="72"/>
      <c r="K2829" s="72" t="s">
        <v>73</v>
      </c>
      <c r="L2829" s="72" t="s">
        <v>74</v>
      </c>
      <c r="M2829" s="72"/>
      <c r="N2829" s="72"/>
      <c r="O2829" s="72"/>
      <c r="P2829" s="72" t="s">
        <v>8094</v>
      </c>
      <c r="Q2829" s="31" t="s">
        <v>710</v>
      </c>
      <c r="R2829" s="72" t="n">
        <v>90</v>
      </c>
      <c r="S2829" s="31" t="s">
        <v>1278</v>
      </c>
      <c r="T2829" s="72" t="n">
        <v>99</v>
      </c>
      <c r="U2829" s="72"/>
      <c r="V2829" s="72"/>
      <c r="W2829" s="72"/>
      <c r="X2829" s="72"/>
      <c r="Y2829" s="72"/>
      <c r="Z2829" s="72"/>
      <c r="AA2829" s="72"/>
      <c r="AB2829" s="72"/>
      <c r="AC2829" s="70"/>
      <c r="AD2829" s="70"/>
      <c r="AE2829" s="70"/>
      <c r="AF2829" s="70"/>
      <c r="AG2829" s="72" t="s">
        <v>382</v>
      </c>
      <c r="AH2829" s="72"/>
      <c r="AI2829" s="72" t="s">
        <v>8095</v>
      </c>
      <c r="AJ2829" s="22" t="n">
        <v>22</v>
      </c>
      <c r="AK2829" s="23" t="s">
        <v>192</v>
      </c>
      <c r="AL2829" s="24" t="s">
        <v>92</v>
      </c>
      <c r="AM2829" s="25" t="n">
        <v>1869</v>
      </c>
      <c r="AN2829" s="72" t="s">
        <v>314</v>
      </c>
      <c r="AO2829" s="72"/>
      <c r="AP2829" s="72"/>
      <c r="AQ2829" s="0" t="s">
        <v>315</v>
      </c>
      <c r="AS2829" s="19" t="s">
        <v>712</v>
      </c>
      <c r="AT2829" s="46" t="n">
        <v>22</v>
      </c>
      <c r="AU2829" s="25" t="s">
        <v>192</v>
      </c>
      <c r="AV2829" s="22" t="s">
        <v>92</v>
      </c>
      <c r="AW2829" s="18" t="n">
        <v>1869</v>
      </c>
      <c r="AX2829" s="18"/>
      <c r="AY2829" s="19"/>
      <c r="AZ2829" s="72" t="s">
        <v>1280</v>
      </c>
      <c r="BA2829" s="72"/>
      <c r="BB2829" s="72"/>
      <c r="BC2829" s="72"/>
      <c r="BD2829" s="72"/>
      <c r="BE2829" s="72" t="s">
        <v>8093</v>
      </c>
      <c r="BF2829" s="72"/>
      <c r="BG2829" s="72"/>
      <c r="BH2829" s="19" t="s">
        <v>1695</v>
      </c>
      <c r="BI2829" s="19" t="s">
        <v>7511</v>
      </c>
      <c r="BJ2829" s="19"/>
      <c r="BK2829" s="0" t="str">
        <f aca="false">IF(ISBLANK(P2829), IF(ISBLANK(I2829), IF(ISBLANK(G2829), IF(ISBLANK(E2829), "Niet", E2829), G2829), I2829), P2829)</f>
        <v>B13.2.7/2</v>
      </c>
      <c r="BL2829" s="0" t="str">
        <f aca="false">IF(COUNTIF($BK$2:$BK$3066, BK2829)&gt;1, "Double", "Correct")</f>
        <v>Correct</v>
      </c>
    </row>
    <row r="2830" customFormat="false" ht="15.75" hidden="true" customHeight="true" outlineLevel="0" collapsed="false">
      <c r="A2830" s="181" t="s">
        <v>5850</v>
      </c>
      <c r="B2830" s="21" t="s">
        <v>7500</v>
      </c>
      <c r="C2830" s="18" t="s">
        <v>7501</v>
      </c>
      <c r="D2830" s="72" t="s">
        <v>7502</v>
      </c>
      <c r="E2830" s="18" t="s">
        <v>7871</v>
      </c>
      <c r="F2830" s="44" t="s">
        <v>7872</v>
      </c>
      <c r="G2830" s="18" t="s">
        <v>8089</v>
      </c>
      <c r="H2830" s="72" t="s">
        <v>8090</v>
      </c>
      <c r="I2830" s="72"/>
      <c r="J2830" s="72"/>
      <c r="K2830" s="72" t="s">
        <v>73</v>
      </c>
      <c r="L2830" s="72" t="s">
        <v>74</v>
      </c>
      <c r="M2830" s="72"/>
      <c r="N2830" s="72"/>
      <c r="O2830" s="72"/>
      <c r="P2830" s="72" t="s">
        <v>8096</v>
      </c>
      <c r="Q2830" s="31" t="s">
        <v>710</v>
      </c>
      <c r="R2830" s="72" t="n">
        <v>90</v>
      </c>
      <c r="S2830" s="31" t="s">
        <v>1278</v>
      </c>
      <c r="T2830" s="72" t="n">
        <v>99</v>
      </c>
      <c r="U2830" s="72"/>
      <c r="V2830" s="72"/>
      <c r="W2830" s="72"/>
      <c r="X2830" s="72"/>
      <c r="Y2830" s="72"/>
      <c r="Z2830" s="72"/>
      <c r="AA2830" s="72"/>
      <c r="AB2830" s="72"/>
      <c r="AC2830" s="70"/>
      <c r="AD2830" s="70"/>
      <c r="AE2830" s="70"/>
      <c r="AF2830" s="70"/>
      <c r="AG2830" s="72" t="s">
        <v>382</v>
      </c>
      <c r="AH2830" s="72"/>
      <c r="AI2830" s="72" t="s">
        <v>8097</v>
      </c>
      <c r="AJ2830" s="22" t="n">
        <v>10</v>
      </c>
      <c r="AK2830" s="23" t="s">
        <v>130</v>
      </c>
      <c r="AL2830" s="24" t="s">
        <v>131</v>
      </c>
      <c r="AM2830" s="25" t="n">
        <v>1870</v>
      </c>
      <c r="AN2830" s="72" t="s">
        <v>314</v>
      </c>
      <c r="AO2830" s="72"/>
      <c r="AP2830" s="72"/>
      <c r="AQ2830" s="0" t="s">
        <v>315</v>
      </c>
      <c r="AS2830" s="19" t="s">
        <v>712</v>
      </c>
      <c r="AT2830" s="46" t="n">
        <v>10</v>
      </c>
      <c r="AU2830" s="25" t="s">
        <v>130</v>
      </c>
      <c r="AV2830" s="22" t="s">
        <v>131</v>
      </c>
      <c r="AW2830" s="18" t="n">
        <v>1870</v>
      </c>
      <c r="AX2830" s="18"/>
      <c r="AY2830" s="19"/>
      <c r="AZ2830" s="72" t="s">
        <v>1280</v>
      </c>
      <c r="BA2830" s="72"/>
      <c r="BB2830" s="72"/>
      <c r="BC2830" s="72"/>
      <c r="BD2830" s="72"/>
      <c r="BE2830" s="72" t="s">
        <v>8093</v>
      </c>
      <c r="BF2830" s="72"/>
      <c r="BG2830" s="72"/>
      <c r="BH2830" s="19" t="s">
        <v>1695</v>
      </c>
      <c r="BI2830" s="19" t="s">
        <v>7511</v>
      </c>
      <c r="BJ2830" s="19"/>
      <c r="BK2830" s="0" t="str">
        <f aca="false">IF(ISBLANK(P2830), IF(ISBLANK(I2830), IF(ISBLANK(G2830), IF(ISBLANK(E2830), "Niet", E2830), G2830), I2830), P2830)</f>
        <v>B13.2.7/3</v>
      </c>
      <c r="BL2830" s="0" t="str">
        <f aca="false">IF(COUNTIF($BK$2:$BK$3066, BK2830)&gt;1, "Double", "Correct")</f>
        <v>Correct</v>
      </c>
    </row>
    <row r="2831" customFormat="false" ht="15.75" hidden="true" customHeight="true" outlineLevel="0" collapsed="false">
      <c r="A2831" s="181" t="s">
        <v>5850</v>
      </c>
      <c r="B2831" s="21" t="s">
        <v>7500</v>
      </c>
      <c r="C2831" s="18" t="s">
        <v>7501</v>
      </c>
      <c r="D2831" s="72" t="s">
        <v>7502</v>
      </c>
      <c r="E2831" s="18" t="s">
        <v>7871</v>
      </c>
      <c r="F2831" s="44" t="s">
        <v>7872</v>
      </c>
      <c r="G2831" s="18" t="s">
        <v>8089</v>
      </c>
      <c r="H2831" s="72" t="s">
        <v>8090</v>
      </c>
      <c r="I2831" s="72"/>
      <c r="J2831" s="72"/>
      <c r="K2831" s="72" t="s">
        <v>73</v>
      </c>
      <c r="L2831" s="72" t="s">
        <v>74</v>
      </c>
      <c r="M2831" s="72"/>
      <c r="N2831" s="72"/>
      <c r="O2831" s="72"/>
      <c r="P2831" s="72" t="s">
        <v>8098</v>
      </c>
      <c r="Q2831" s="31" t="s">
        <v>710</v>
      </c>
      <c r="R2831" s="72" t="n">
        <v>90</v>
      </c>
      <c r="S2831" s="31" t="s">
        <v>1278</v>
      </c>
      <c r="T2831" s="72" t="n">
        <v>99</v>
      </c>
      <c r="U2831" s="72"/>
      <c r="V2831" s="72"/>
      <c r="W2831" s="72"/>
      <c r="X2831" s="72"/>
      <c r="Y2831" s="72"/>
      <c r="Z2831" s="72"/>
      <c r="AA2831" s="72"/>
      <c r="AB2831" s="72"/>
      <c r="AC2831" s="70"/>
      <c r="AD2831" s="70"/>
      <c r="AE2831" s="70"/>
      <c r="AF2831" s="70"/>
      <c r="AG2831" s="72" t="s">
        <v>382</v>
      </c>
      <c r="AH2831" s="72"/>
      <c r="AI2831" s="72" t="s">
        <v>8099</v>
      </c>
      <c r="AJ2831" s="22" t="n">
        <v>22</v>
      </c>
      <c r="AK2831" s="23" t="s">
        <v>279</v>
      </c>
      <c r="AL2831" s="24" t="s">
        <v>280</v>
      </c>
      <c r="AM2831" s="25" t="n">
        <v>1870</v>
      </c>
      <c r="AN2831" s="72" t="s">
        <v>314</v>
      </c>
      <c r="AO2831" s="72"/>
      <c r="AP2831" s="72"/>
      <c r="AQ2831" s="0" t="s">
        <v>315</v>
      </c>
      <c r="AS2831" s="19" t="s">
        <v>712</v>
      </c>
      <c r="AT2831" s="46" t="n">
        <v>22</v>
      </c>
      <c r="AU2831" s="25" t="s">
        <v>279</v>
      </c>
      <c r="AV2831" s="22" t="s">
        <v>280</v>
      </c>
      <c r="AW2831" s="18" t="n">
        <v>1870</v>
      </c>
      <c r="AX2831" s="18"/>
      <c r="AY2831" s="19"/>
      <c r="AZ2831" s="72" t="s">
        <v>1280</v>
      </c>
      <c r="BA2831" s="72"/>
      <c r="BB2831" s="72"/>
      <c r="BC2831" s="72"/>
      <c r="BD2831" s="72"/>
      <c r="BE2831" s="72" t="s">
        <v>8093</v>
      </c>
      <c r="BF2831" s="72"/>
      <c r="BG2831" s="72"/>
      <c r="BH2831" s="19" t="s">
        <v>1695</v>
      </c>
      <c r="BI2831" s="19" t="s">
        <v>7511</v>
      </c>
      <c r="BJ2831" s="19"/>
      <c r="BK2831" s="0" t="str">
        <f aca="false">IF(ISBLANK(P2831), IF(ISBLANK(I2831), IF(ISBLANK(G2831), IF(ISBLANK(E2831), "Niet", E2831), G2831), I2831), P2831)</f>
        <v>B13.2.7/4</v>
      </c>
      <c r="BL2831" s="0" t="str">
        <f aca="false">IF(COUNTIF($BK$2:$BK$3066, BK2831)&gt;1, "Double", "Correct")</f>
        <v>Correct</v>
      </c>
    </row>
    <row r="2832" customFormat="false" ht="15.75" hidden="true" customHeight="true" outlineLevel="0" collapsed="false">
      <c r="A2832" s="181" t="s">
        <v>5850</v>
      </c>
      <c r="B2832" s="21" t="s">
        <v>7500</v>
      </c>
      <c r="C2832" s="18" t="s">
        <v>7501</v>
      </c>
      <c r="D2832" s="72" t="s">
        <v>7502</v>
      </c>
      <c r="E2832" s="18" t="s">
        <v>7871</v>
      </c>
      <c r="F2832" s="44" t="s">
        <v>7872</v>
      </c>
      <c r="G2832" s="18" t="s">
        <v>8089</v>
      </c>
      <c r="H2832" s="72" t="s">
        <v>8090</v>
      </c>
      <c r="I2832" s="72"/>
      <c r="J2832" s="72"/>
      <c r="K2832" s="72" t="s">
        <v>73</v>
      </c>
      <c r="L2832" s="19"/>
      <c r="M2832" s="72"/>
      <c r="N2832" s="19"/>
      <c r="O2832" s="72"/>
      <c r="P2832" s="72" t="s">
        <v>8100</v>
      </c>
      <c r="Q2832" s="31" t="s">
        <v>710</v>
      </c>
      <c r="R2832" s="72" t="n">
        <v>90</v>
      </c>
      <c r="S2832" s="31" t="s">
        <v>1278</v>
      </c>
      <c r="T2832" s="72" t="n">
        <v>99</v>
      </c>
      <c r="U2832" s="72"/>
      <c r="V2832" s="72"/>
      <c r="W2832" s="19"/>
      <c r="X2832" s="19"/>
      <c r="Y2832" s="19"/>
      <c r="Z2832" s="19"/>
      <c r="AA2832" s="19"/>
      <c r="AB2832" s="19"/>
      <c r="AC2832" s="18"/>
      <c r="AD2832" s="18"/>
      <c r="AE2832" s="18"/>
      <c r="AF2832" s="18"/>
      <c r="AG2832" s="72" t="s">
        <v>382</v>
      </c>
      <c r="AH2832" s="19"/>
      <c r="AI2832" s="72" t="s">
        <v>8101</v>
      </c>
      <c r="AJ2832" s="22" t="s">
        <v>101</v>
      </c>
      <c r="AK2832" s="23" t="s">
        <v>295</v>
      </c>
      <c r="AL2832" s="24" t="s">
        <v>99</v>
      </c>
      <c r="AM2832" s="25" t="n">
        <v>1870</v>
      </c>
      <c r="AN2832" s="72" t="s">
        <v>314</v>
      </c>
      <c r="AO2832" s="72"/>
      <c r="AP2832" s="72"/>
      <c r="AQ2832" s="0" t="s">
        <v>315</v>
      </c>
      <c r="AS2832" s="19" t="s">
        <v>712</v>
      </c>
      <c r="AT2832" s="46" t="s">
        <v>101</v>
      </c>
      <c r="AU2832" s="25" t="s">
        <v>295</v>
      </c>
      <c r="AV2832" s="22" t="s">
        <v>99</v>
      </c>
      <c r="AW2832" s="18" t="n">
        <v>1870</v>
      </c>
      <c r="AX2832" s="18"/>
      <c r="AY2832" s="19"/>
      <c r="AZ2832" s="72" t="s">
        <v>1280</v>
      </c>
      <c r="BA2832" s="72"/>
      <c r="BB2832" s="72"/>
      <c r="BC2832" s="72"/>
      <c r="BD2832" s="72"/>
      <c r="BE2832" s="72" t="s">
        <v>8093</v>
      </c>
      <c r="BF2832" s="72"/>
      <c r="BG2832" s="72"/>
      <c r="BH2832" s="19" t="s">
        <v>1695</v>
      </c>
      <c r="BI2832" s="19" t="s">
        <v>7511</v>
      </c>
      <c r="BJ2832" s="19"/>
      <c r="BK2832" s="0" t="str">
        <f aca="false">IF(ISBLANK(P2832), IF(ISBLANK(I2832), IF(ISBLANK(G2832), IF(ISBLANK(E2832), "Niet", E2832), G2832), I2832), P2832)</f>
        <v>B13.2.7/5</v>
      </c>
      <c r="BL2832" s="0" t="str">
        <f aca="false">IF(COUNTIF($BK$2:$BK$3066, BK2832)&gt;1, "Double", "Correct")</f>
        <v>Correct</v>
      </c>
    </row>
    <row r="2833" customFormat="false" ht="15.75" hidden="true" customHeight="true" outlineLevel="0" collapsed="false">
      <c r="A2833" s="181" t="s">
        <v>5850</v>
      </c>
      <c r="B2833" s="21" t="s">
        <v>7500</v>
      </c>
      <c r="C2833" s="18" t="s">
        <v>7501</v>
      </c>
      <c r="D2833" s="72" t="s">
        <v>7502</v>
      </c>
      <c r="E2833" s="18" t="s">
        <v>8102</v>
      </c>
      <c r="F2833" s="44" t="s">
        <v>8103</v>
      </c>
      <c r="G2833" s="18" t="s">
        <v>8104</v>
      </c>
      <c r="H2833" s="72" t="s">
        <v>8105</v>
      </c>
      <c r="I2833" s="72"/>
      <c r="J2833" s="19"/>
      <c r="K2833" s="72" t="s">
        <v>73</v>
      </c>
      <c r="L2833" s="72" t="s">
        <v>74</v>
      </c>
      <c r="M2833" s="72"/>
      <c r="N2833" s="72"/>
      <c r="O2833" s="72"/>
      <c r="P2833" s="72" t="s">
        <v>8106</v>
      </c>
      <c r="Q2833" s="72"/>
      <c r="R2833" s="72"/>
      <c r="S2833" s="31" t="s">
        <v>5859</v>
      </c>
      <c r="T2833" s="72" t="n">
        <v>135</v>
      </c>
      <c r="U2833" s="72"/>
      <c r="V2833" s="72"/>
      <c r="W2833" s="72"/>
      <c r="X2833" s="72"/>
      <c r="Y2833" s="72"/>
      <c r="Z2833" s="72"/>
      <c r="AA2833" s="72"/>
      <c r="AB2833" s="72"/>
      <c r="AC2833" s="70"/>
      <c r="AD2833" s="70"/>
      <c r="AE2833" s="70"/>
      <c r="AF2833" s="70"/>
      <c r="AG2833" s="72" t="s">
        <v>382</v>
      </c>
      <c r="AH2833" s="72"/>
      <c r="AI2833" s="72" t="s">
        <v>8107</v>
      </c>
      <c r="AJ2833" s="22" t="s">
        <v>94</v>
      </c>
      <c r="AK2833" s="23" t="s">
        <v>100</v>
      </c>
      <c r="AL2833" s="24" t="s">
        <v>101</v>
      </c>
      <c r="AM2833" s="25" t="n">
        <v>1858</v>
      </c>
      <c r="AN2833" s="72" t="s">
        <v>376</v>
      </c>
      <c r="AO2833" s="72"/>
      <c r="AP2833" s="72"/>
      <c r="AQ2833" s="0" t="s">
        <v>377</v>
      </c>
      <c r="AS2833" s="19" t="s">
        <v>8108</v>
      </c>
      <c r="AT2833" s="46" t="s">
        <v>94</v>
      </c>
      <c r="AU2833" s="25" t="s">
        <v>100</v>
      </c>
      <c r="AV2833" s="22" t="s">
        <v>101</v>
      </c>
      <c r="AW2833" s="18" t="n">
        <v>1858</v>
      </c>
      <c r="AX2833" s="18"/>
      <c r="AY2833" s="19"/>
      <c r="AZ2833" s="72" t="s">
        <v>5862</v>
      </c>
      <c r="BA2833" s="72"/>
      <c r="BB2833" s="72"/>
      <c r="BC2833" s="72"/>
      <c r="BD2833" s="72"/>
      <c r="BE2833" s="72"/>
      <c r="BF2833" s="72"/>
      <c r="BG2833" s="72"/>
      <c r="BH2833" s="19" t="s">
        <v>1695</v>
      </c>
      <c r="BI2833" s="19" t="s">
        <v>7511</v>
      </c>
      <c r="BJ2833" s="19"/>
      <c r="BK2833" s="0" t="str">
        <f aca="false">IF(ISBLANK(P2833), IF(ISBLANK(I2833), IF(ISBLANK(G2833), IF(ISBLANK(E2833), "Niet", E2833), G2833), I2833), P2833)</f>
        <v>B13.3.1/1</v>
      </c>
      <c r="BL2833" s="0" t="str">
        <f aca="false">IF(COUNTIF($BK$2:$BK$3066, BK2833)&gt;1, "Double", "Correct")</f>
        <v>Correct</v>
      </c>
    </row>
    <row r="2834" customFormat="false" ht="15.75" hidden="true" customHeight="true" outlineLevel="0" collapsed="false">
      <c r="A2834" s="181" t="s">
        <v>5850</v>
      </c>
      <c r="B2834" s="21" t="s">
        <v>7500</v>
      </c>
      <c r="C2834" s="18" t="s">
        <v>7501</v>
      </c>
      <c r="D2834" s="72" t="s">
        <v>7502</v>
      </c>
      <c r="E2834" s="18" t="s">
        <v>8102</v>
      </c>
      <c r="F2834" s="44" t="s">
        <v>8103</v>
      </c>
      <c r="G2834" s="18" t="s">
        <v>8104</v>
      </c>
      <c r="H2834" s="72" t="s">
        <v>8105</v>
      </c>
      <c r="I2834" s="72"/>
      <c r="J2834" s="72"/>
      <c r="K2834" s="72" t="s">
        <v>73</v>
      </c>
      <c r="L2834" s="72" t="s">
        <v>74</v>
      </c>
      <c r="M2834" s="72"/>
      <c r="N2834" s="72"/>
      <c r="O2834" s="72"/>
      <c r="P2834" s="72" t="s">
        <v>8109</v>
      </c>
      <c r="Q2834" s="72"/>
      <c r="R2834" s="72"/>
      <c r="S2834" s="31" t="s">
        <v>7522</v>
      </c>
      <c r="T2834" s="72" t="n">
        <v>123</v>
      </c>
      <c r="U2834" s="72"/>
      <c r="V2834" s="72"/>
      <c r="W2834" s="72"/>
      <c r="X2834" s="72"/>
      <c r="Y2834" s="72"/>
      <c r="Z2834" s="72"/>
      <c r="AA2834" s="72"/>
      <c r="AB2834" s="72"/>
      <c r="AC2834" s="70"/>
      <c r="AD2834" s="70"/>
      <c r="AE2834" s="70"/>
      <c r="AF2834" s="70"/>
      <c r="AG2834" s="72" t="s">
        <v>382</v>
      </c>
      <c r="AH2834" s="72"/>
      <c r="AI2834" s="19" t="s">
        <v>8110</v>
      </c>
      <c r="AJ2834" s="22" t="s">
        <v>99</v>
      </c>
      <c r="AK2834" s="23" t="s">
        <v>100</v>
      </c>
      <c r="AL2834" s="24" t="s">
        <v>101</v>
      </c>
      <c r="AM2834" s="25" t="n">
        <v>1859</v>
      </c>
      <c r="AN2834" s="72" t="s">
        <v>376</v>
      </c>
      <c r="AO2834" s="72"/>
      <c r="AP2834" s="72"/>
      <c r="AQ2834" s="0" t="s">
        <v>377</v>
      </c>
      <c r="AS2834" s="19" t="s">
        <v>8108</v>
      </c>
      <c r="AT2834" s="46" t="s">
        <v>99</v>
      </c>
      <c r="AU2834" s="25" t="s">
        <v>100</v>
      </c>
      <c r="AV2834" s="22" t="s">
        <v>101</v>
      </c>
      <c r="AW2834" s="18" t="n">
        <v>1859</v>
      </c>
      <c r="AX2834" s="18"/>
      <c r="AY2834" s="19"/>
      <c r="AZ2834" s="19" t="s">
        <v>7524</v>
      </c>
      <c r="BA2834" s="19"/>
      <c r="BB2834" s="19"/>
      <c r="BC2834" s="19"/>
      <c r="BD2834" s="72"/>
      <c r="BE2834" s="72"/>
      <c r="BF2834" s="72"/>
      <c r="BG2834" s="72"/>
      <c r="BH2834" s="19" t="s">
        <v>1695</v>
      </c>
      <c r="BI2834" s="19" t="s">
        <v>7511</v>
      </c>
      <c r="BJ2834" s="19"/>
      <c r="BK2834" s="0" t="str">
        <f aca="false">IF(ISBLANK(P2834), IF(ISBLANK(I2834), IF(ISBLANK(G2834), IF(ISBLANK(E2834), "Niet", E2834), G2834), I2834), P2834)</f>
        <v>B13.3.1/2</v>
      </c>
      <c r="BL2834" s="0" t="str">
        <f aca="false">IF(COUNTIF($BK$2:$BK$3066, BK2834)&gt;1, "Double", "Correct")</f>
        <v>Correct</v>
      </c>
    </row>
    <row r="2835" customFormat="false" ht="15.75" hidden="true" customHeight="true" outlineLevel="0" collapsed="false">
      <c r="A2835" s="181" t="s">
        <v>5850</v>
      </c>
      <c r="B2835" s="21" t="s">
        <v>7500</v>
      </c>
      <c r="C2835" s="18" t="s">
        <v>7501</v>
      </c>
      <c r="D2835" s="72" t="s">
        <v>7502</v>
      </c>
      <c r="E2835" s="18" t="s">
        <v>8102</v>
      </c>
      <c r="F2835" s="44" t="s">
        <v>8103</v>
      </c>
      <c r="G2835" s="18" t="s">
        <v>8111</v>
      </c>
      <c r="H2835" s="72" t="s">
        <v>8112</v>
      </c>
      <c r="I2835" s="72"/>
      <c r="J2835" s="72"/>
      <c r="K2835" s="72" t="s">
        <v>73</v>
      </c>
      <c r="L2835" s="72" t="s">
        <v>74</v>
      </c>
      <c r="M2835" s="72"/>
      <c r="N2835" s="72"/>
      <c r="O2835" s="72"/>
      <c r="P2835" s="72" t="s">
        <v>8113</v>
      </c>
      <c r="Q2835" s="72"/>
      <c r="R2835" s="72"/>
      <c r="S2835" s="31" t="s">
        <v>5859</v>
      </c>
      <c r="T2835" s="72" t="n">
        <v>135</v>
      </c>
      <c r="U2835" s="72"/>
      <c r="V2835" s="72"/>
      <c r="W2835" s="72"/>
      <c r="X2835" s="72"/>
      <c r="Y2835" s="72"/>
      <c r="Z2835" s="72"/>
      <c r="AA2835" s="72"/>
      <c r="AB2835" s="72"/>
      <c r="AC2835" s="70"/>
      <c r="AD2835" s="70"/>
      <c r="AE2835" s="70"/>
      <c r="AF2835" s="70"/>
      <c r="AG2835" s="72" t="s">
        <v>382</v>
      </c>
      <c r="AH2835" s="72"/>
      <c r="AI2835" s="19" t="s">
        <v>8114</v>
      </c>
      <c r="AJ2835" s="22" t="n">
        <v>26</v>
      </c>
      <c r="AK2835" s="23" t="s">
        <v>279</v>
      </c>
      <c r="AL2835" s="24" t="s">
        <v>280</v>
      </c>
      <c r="AM2835" s="25"/>
      <c r="AN2835" s="72"/>
      <c r="AO2835" s="72"/>
      <c r="AP2835" s="72"/>
      <c r="AS2835" s="19" t="s">
        <v>8115</v>
      </c>
      <c r="AT2835" s="46" t="n">
        <v>26</v>
      </c>
      <c r="AU2835" s="25" t="s">
        <v>279</v>
      </c>
      <c r="AV2835" s="22" t="s">
        <v>280</v>
      </c>
      <c r="AW2835" s="18"/>
      <c r="AX2835" s="18"/>
      <c r="AY2835" s="19"/>
      <c r="AZ2835" s="72" t="s">
        <v>5862</v>
      </c>
      <c r="BA2835" s="72"/>
      <c r="BB2835" s="72"/>
      <c r="BC2835" s="72"/>
      <c r="BD2835" s="72"/>
      <c r="BE2835" s="72"/>
      <c r="BF2835" s="72"/>
      <c r="BG2835" s="72"/>
      <c r="BH2835" s="19" t="s">
        <v>1695</v>
      </c>
      <c r="BI2835" s="19" t="s">
        <v>7511</v>
      </c>
      <c r="BJ2835" s="19"/>
      <c r="BK2835" s="0" t="str">
        <f aca="false">IF(ISBLANK(P2835), IF(ISBLANK(I2835), IF(ISBLANK(G2835), IF(ISBLANK(E2835), "Niet", E2835), G2835), I2835), P2835)</f>
        <v>B13.3.2/1</v>
      </c>
      <c r="BL2835" s="0" t="str">
        <f aca="false">IF(COUNTIF($BK$2:$BK$3066, BK2835)&gt;1, "Double", "Correct")</f>
        <v>Correct</v>
      </c>
    </row>
    <row r="2836" customFormat="false" ht="15.75" hidden="true" customHeight="true" outlineLevel="0" collapsed="false">
      <c r="A2836" s="181" t="s">
        <v>5850</v>
      </c>
      <c r="B2836" s="21" t="s">
        <v>7500</v>
      </c>
      <c r="C2836" s="18" t="s">
        <v>7501</v>
      </c>
      <c r="D2836" s="72" t="s">
        <v>7502</v>
      </c>
      <c r="E2836" s="18" t="s">
        <v>8102</v>
      </c>
      <c r="F2836" s="44" t="s">
        <v>8103</v>
      </c>
      <c r="G2836" s="18" t="s">
        <v>8111</v>
      </c>
      <c r="H2836" s="72" t="s">
        <v>8112</v>
      </c>
      <c r="I2836" s="72"/>
      <c r="J2836" s="72"/>
      <c r="K2836" s="72" t="s">
        <v>73</v>
      </c>
      <c r="L2836" s="72" t="s">
        <v>74</v>
      </c>
      <c r="M2836" s="72"/>
      <c r="N2836" s="72"/>
      <c r="O2836" s="72"/>
      <c r="P2836" s="72" t="s">
        <v>8116</v>
      </c>
      <c r="Q2836" s="72"/>
      <c r="R2836" s="72"/>
      <c r="S2836" s="31" t="s">
        <v>8117</v>
      </c>
      <c r="T2836" s="72" t="s">
        <v>8118</v>
      </c>
      <c r="U2836" s="72"/>
      <c r="V2836" s="72"/>
      <c r="W2836" s="72"/>
      <c r="X2836" s="72"/>
      <c r="Y2836" s="72"/>
      <c r="Z2836" s="72"/>
      <c r="AA2836" s="72"/>
      <c r="AB2836" s="72"/>
      <c r="AC2836" s="70"/>
      <c r="AD2836" s="70"/>
      <c r="AE2836" s="70"/>
      <c r="AF2836" s="70"/>
      <c r="AG2836" s="72" t="s">
        <v>382</v>
      </c>
      <c r="AH2836" s="72"/>
      <c r="AI2836" s="19" t="s">
        <v>8119</v>
      </c>
      <c r="AJ2836" s="22" t="n">
        <v>27</v>
      </c>
      <c r="AK2836" s="23" t="s">
        <v>224</v>
      </c>
      <c r="AL2836" s="24" t="s">
        <v>225</v>
      </c>
      <c r="AM2836" s="25"/>
      <c r="AN2836" s="72"/>
      <c r="AO2836" s="72"/>
      <c r="AP2836" s="72"/>
      <c r="AS2836" s="19" t="s">
        <v>8115</v>
      </c>
      <c r="AT2836" s="46" t="n">
        <v>27</v>
      </c>
      <c r="AU2836" s="25" t="s">
        <v>224</v>
      </c>
      <c r="AV2836" s="22" t="s">
        <v>225</v>
      </c>
      <c r="AW2836" s="18"/>
      <c r="AX2836" s="18"/>
      <c r="AY2836" s="19"/>
      <c r="AZ2836" s="72" t="s">
        <v>8120</v>
      </c>
      <c r="BA2836" s="72"/>
      <c r="BB2836" s="72"/>
      <c r="BC2836" s="72"/>
      <c r="BD2836" s="72"/>
      <c r="BE2836" s="72"/>
      <c r="BF2836" s="72"/>
      <c r="BG2836" s="72"/>
      <c r="BH2836" s="19" t="s">
        <v>1695</v>
      </c>
      <c r="BI2836" s="19" t="s">
        <v>7511</v>
      </c>
      <c r="BJ2836" s="19"/>
      <c r="BK2836" s="0" t="str">
        <f aca="false">IF(ISBLANK(P2836), IF(ISBLANK(I2836), IF(ISBLANK(G2836), IF(ISBLANK(E2836), "Niet", E2836), G2836), I2836), P2836)</f>
        <v>B13.3.2/2</v>
      </c>
      <c r="BL2836" s="0" t="str">
        <f aca="false">IF(COUNTIF($BK$2:$BK$3066, BK2836)&gt;1, "Double", "Correct")</f>
        <v>Correct</v>
      </c>
    </row>
    <row r="2837" customFormat="false" ht="15.75" hidden="true" customHeight="true" outlineLevel="0" collapsed="false">
      <c r="A2837" s="181" t="s">
        <v>5850</v>
      </c>
      <c r="B2837" s="21" t="s">
        <v>7500</v>
      </c>
      <c r="C2837" s="18" t="s">
        <v>7501</v>
      </c>
      <c r="D2837" s="72" t="s">
        <v>7502</v>
      </c>
      <c r="E2837" s="18" t="s">
        <v>8102</v>
      </c>
      <c r="F2837" s="44" t="s">
        <v>8103</v>
      </c>
      <c r="G2837" s="18" t="s">
        <v>8121</v>
      </c>
      <c r="H2837" s="72" t="s">
        <v>8122</v>
      </c>
      <c r="I2837" s="72"/>
      <c r="J2837" s="72"/>
      <c r="K2837" s="72" t="s">
        <v>73</v>
      </c>
      <c r="L2837" s="72" t="s">
        <v>74</v>
      </c>
      <c r="M2837" s="72"/>
      <c r="N2837" s="72"/>
      <c r="O2837" s="72"/>
      <c r="P2837" s="72"/>
      <c r="Q2837" s="72"/>
      <c r="R2837" s="72"/>
      <c r="S2837" s="31" t="s">
        <v>8123</v>
      </c>
      <c r="T2837" s="72" t="s">
        <v>8124</v>
      </c>
      <c r="U2837" s="72"/>
      <c r="V2837" s="72"/>
      <c r="W2837" s="72"/>
      <c r="X2837" s="72"/>
      <c r="Y2837" s="72"/>
      <c r="Z2837" s="72"/>
      <c r="AA2837" s="72"/>
      <c r="AB2837" s="72"/>
      <c r="AC2837" s="70"/>
      <c r="AD2837" s="70"/>
      <c r="AE2837" s="70"/>
      <c r="AF2837" s="70"/>
      <c r="AG2837" s="72" t="s">
        <v>382</v>
      </c>
      <c r="AH2837" s="72"/>
      <c r="AI2837" s="72" t="s">
        <v>8125</v>
      </c>
      <c r="AJ2837" s="22"/>
      <c r="AK2837" s="23"/>
      <c r="AL2837" s="32"/>
      <c r="AM2837" s="25"/>
      <c r="AN2837" s="72"/>
      <c r="AO2837" s="72"/>
      <c r="AP2837" s="72"/>
      <c r="AS2837" s="72" t="s">
        <v>8126</v>
      </c>
      <c r="AT2837" s="46"/>
      <c r="AU2837" s="25"/>
      <c r="AV2837" s="22"/>
      <c r="AW2837" s="18"/>
      <c r="AX2837" s="18"/>
      <c r="AY2837" s="72"/>
      <c r="AZ2837" s="72" t="s">
        <v>8127</v>
      </c>
      <c r="BA2837" s="72"/>
      <c r="BB2837" s="72"/>
      <c r="BC2837" s="72"/>
      <c r="BD2837" s="72"/>
      <c r="BE2837" s="72"/>
      <c r="BF2837" s="72"/>
      <c r="BG2837" s="72"/>
      <c r="BH2837" s="19" t="s">
        <v>1695</v>
      </c>
      <c r="BI2837" s="19" t="s">
        <v>7511</v>
      </c>
      <c r="BJ2837" s="19"/>
      <c r="BK2837" s="0" t="str">
        <f aca="false">IF(ISBLANK(P2837), IF(ISBLANK(I2837), IF(ISBLANK(G2837), IF(ISBLANK(E2837), "Niet", E2837), G2837), I2837), P2837)</f>
        <v>B13.3.3</v>
      </c>
      <c r="BL2837" s="0" t="str">
        <f aca="false">IF(COUNTIF($BK$2:$BK$3066, BK2837)&gt;1, "Double", "Correct")</f>
        <v>Correct</v>
      </c>
    </row>
    <row r="2838" customFormat="false" ht="15.75" hidden="true" customHeight="true" outlineLevel="0" collapsed="false">
      <c r="A2838" s="181" t="s">
        <v>5850</v>
      </c>
      <c r="B2838" s="21" t="s">
        <v>7500</v>
      </c>
      <c r="C2838" s="18" t="s">
        <v>7501</v>
      </c>
      <c r="D2838" s="72" t="s">
        <v>7502</v>
      </c>
      <c r="E2838" s="18" t="s">
        <v>8102</v>
      </c>
      <c r="F2838" s="44" t="s">
        <v>8103</v>
      </c>
      <c r="G2838" s="18" t="s">
        <v>8128</v>
      </c>
      <c r="H2838" s="19" t="s">
        <v>8129</v>
      </c>
      <c r="I2838" s="19"/>
      <c r="J2838" s="19"/>
      <c r="K2838" s="72" t="s">
        <v>73</v>
      </c>
      <c r="L2838" s="72" t="s">
        <v>74</v>
      </c>
      <c r="M2838" s="72"/>
      <c r="N2838" s="72"/>
      <c r="O2838" s="72"/>
      <c r="P2838" s="72" t="s">
        <v>8130</v>
      </c>
      <c r="Q2838" s="72"/>
      <c r="R2838" s="72"/>
      <c r="S2838" s="31" t="s">
        <v>1278</v>
      </c>
      <c r="T2838" s="72" t="n">
        <v>99</v>
      </c>
      <c r="U2838" s="72"/>
      <c r="V2838" s="72"/>
      <c r="W2838" s="72"/>
      <c r="X2838" s="72"/>
      <c r="Y2838" s="72"/>
      <c r="Z2838" s="72"/>
      <c r="AA2838" s="72"/>
      <c r="AB2838" s="72"/>
      <c r="AC2838" s="70"/>
      <c r="AD2838" s="70"/>
      <c r="AE2838" s="70"/>
      <c r="AF2838" s="70"/>
      <c r="AG2838" s="72" t="s">
        <v>382</v>
      </c>
      <c r="AH2838" s="72"/>
      <c r="AI2838" s="72" t="s">
        <v>8131</v>
      </c>
      <c r="AJ2838" s="22" t="n">
        <v>11</v>
      </c>
      <c r="AK2838" s="23" t="s">
        <v>130</v>
      </c>
      <c r="AL2838" s="24" t="s">
        <v>131</v>
      </c>
      <c r="AM2838" s="25" t="n">
        <v>1869</v>
      </c>
      <c r="AN2838" s="72"/>
      <c r="AO2838" s="72"/>
      <c r="AP2838" s="72"/>
      <c r="AS2838" s="21" t="s">
        <v>1500</v>
      </c>
      <c r="AT2838" s="46" t="n">
        <v>11</v>
      </c>
      <c r="AU2838" s="25" t="s">
        <v>130</v>
      </c>
      <c r="AV2838" s="22" t="s">
        <v>131</v>
      </c>
      <c r="AW2838" s="18" t="n">
        <v>1869</v>
      </c>
      <c r="AX2838" s="18"/>
      <c r="AY2838" s="19"/>
      <c r="AZ2838" s="72" t="s">
        <v>1280</v>
      </c>
      <c r="BA2838" s="72"/>
      <c r="BB2838" s="72"/>
      <c r="BC2838" s="72"/>
      <c r="BD2838" s="72"/>
      <c r="BE2838" s="72"/>
      <c r="BF2838" s="72"/>
      <c r="BG2838" s="72"/>
      <c r="BH2838" s="19" t="s">
        <v>1695</v>
      </c>
      <c r="BI2838" s="19" t="s">
        <v>7511</v>
      </c>
      <c r="BJ2838" s="19"/>
      <c r="BK2838" s="0" t="str">
        <f aca="false">IF(ISBLANK(P2838), IF(ISBLANK(I2838), IF(ISBLANK(G2838), IF(ISBLANK(E2838), "Niet", E2838), G2838), I2838), P2838)</f>
        <v>B13.3.4/1</v>
      </c>
      <c r="BL2838" s="0" t="str">
        <f aca="false">IF(COUNTIF($BK$2:$BK$3066, BK2838)&gt;1, "Double", "Correct")</f>
        <v>Correct</v>
      </c>
    </row>
    <row r="2839" customFormat="false" ht="15.75" hidden="true" customHeight="true" outlineLevel="0" collapsed="false">
      <c r="A2839" s="181" t="s">
        <v>5850</v>
      </c>
      <c r="B2839" s="21" t="s">
        <v>7500</v>
      </c>
      <c r="C2839" s="18" t="s">
        <v>7501</v>
      </c>
      <c r="D2839" s="72" t="s">
        <v>7502</v>
      </c>
      <c r="E2839" s="18" t="s">
        <v>8102</v>
      </c>
      <c r="F2839" s="44" t="s">
        <v>8103</v>
      </c>
      <c r="G2839" s="18" t="s">
        <v>8128</v>
      </c>
      <c r="H2839" s="19" t="s">
        <v>8129</v>
      </c>
      <c r="I2839" s="19"/>
      <c r="J2839" s="72"/>
      <c r="K2839" s="72" t="s">
        <v>73</v>
      </c>
      <c r="L2839" s="72" t="s">
        <v>74</v>
      </c>
      <c r="M2839" s="72"/>
      <c r="N2839" s="72"/>
      <c r="O2839" s="72"/>
      <c r="P2839" s="72" t="s">
        <v>8132</v>
      </c>
      <c r="Q2839" s="31" t="s">
        <v>3449</v>
      </c>
      <c r="R2839" s="72" t="n">
        <v>124</v>
      </c>
      <c r="S2839" s="31" t="s">
        <v>7508</v>
      </c>
      <c r="T2839" s="72" t="n">
        <v>122</v>
      </c>
      <c r="U2839" s="72"/>
      <c r="V2839" s="72"/>
      <c r="W2839" s="72"/>
      <c r="X2839" s="72"/>
      <c r="Y2839" s="72"/>
      <c r="Z2839" s="72"/>
      <c r="AA2839" s="72"/>
      <c r="AB2839" s="72"/>
      <c r="AC2839" s="70"/>
      <c r="AD2839" s="70"/>
      <c r="AE2839" s="70"/>
      <c r="AF2839" s="70"/>
      <c r="AG2839" s="72" t="s">
        <v>382</v>
      </c>
      <c r="AH2839" s="72"/>
      <c r="AI2839" s="72" t="s">
        <v>8133</v>
      </c>
      <c r="AJ2839" s="22" t="n">
        <v>16</v>
      </c>
      <c r="AK2839" s="23" t="s">
        <v>192</v>
      </c>
      <c r="AL2839" s="24" t="s">
        <v>92</v>
      </c>
      <c r="AM2839" s="25" t="n">
        <v>1856</v>
      </c>
      <c r="AN2839" s="72"/>
      <c r="AO2839" s="72"/>
      <c r="AP2839" s="72"/>
      <c r="AS2839" s="72" t="s">
        <v>3452</v>
      </c>
      <c r="AT2839" s="46" t="n">
        <v>16</v>
      </c>
      <c r="AU2839" s="25" t="s">
        <v>192</v>
      </c>
      <c r="AV2839" s="22" t="s">
        <v>92</v>
      </c>
      <c r="AW2839" s="18" t="n">
        <v>1856</v>
      </c>
      <c r="AX2839" s="18"/>
      <c r="AY2839" s="72"/>
      <c r="AZ2839" s="72" t="s">
        <v>7510</v>
      </c>
      <c r="BA2839" s="72"/>
      <c r="BB2839" s="72"/>
      <c r="BC2839" s="72"/>
      <c r="BD2839" s="72"/>
      <c r="BE2839" s="72"/>
      <c r="BF2839" s="72"/>
      <c r="BG2839" s="72"/>
      <c r="BH2839" s="19" t="s">
        <v>1695</v>
      </c>
      <c r="BI2839" s="19" t="s">
        <v>7511</v>
      </c>
      <c r="BJ2839" s="19"/>
      <c r="BK2839" s="0" t="str">
        <f aca="false">IF(ISBLANK(P2839), IF(ISBLANK(I2839), IF(ISBLANK(G2839), IF(ISBLANK(E2839), "Niet", E2839), G2839), I2839), P2839)</f>
        <v>B13.3.4/2</v>
      </c>
      <c r="BL2839" s="0" t="str">
        <f aca="false">IF(COUNTIF($BK$2:$BK$3066, BK2839)&gt;1, "Double", "Correct")</f>
        <v>Correct</v>
      </c>
    </row>
    <row r="2840" customFormat="false" ht="15.75" hidden="true" customHeight="true" outlineLevel="0" collapsed="false">
      <c r="A2840" s="181" t="s">
        <v>5850</v>
      </c>
      <c r="B2840" s="21" t="s">
        <v>7500</v>
      </c>
      <c r="C2840" s="18" t="s">
        <v>7501</v>
      </c>
      <c r="D2840" s="72" t="s">
        <v>7502</v>
      </c>
      <c r="E2840" s="18" t="s">
        <v>8102</v>
      </c>
      <c r="F2840" s="44" t="s">
        <v>8103</v>
      </c>
      <c r="G2840" s="18" t="s">
        <v>8134</v>
      </c>
      <c r="H2840" s="72" t="s">
        <v>8135</v>
      </c>
      <c r="I2840" s="72"/>
      <c r="J2840" s="72"/>
      <c r="K2840" s="72" t="s">
        <v>73</v>
      </c>
      <c r="L2840" s="72" t="s">
        <v>74</v>
      </c>
      <c r="M2840" s="72"/>
      <c r="N2840" s="72"/>
      <c r="O2840" s="72"/>
      <c r="P2840" s="72"/>
      <c r="Q2840" s="31" t="s">
        <v>1511</v>
      </c>
      <c r="R2840" s="72" t="n">
        <v>114</v>
      </c>
      <c r="S2840" s="31" t="s">
        <v>7522</v>
      </c>
      <c r="T2840" s="72" t="n">
        <v>123</v>
      </c>
      <c r="U2840" s="72"/>
      <c r="V2840" s="72"/>
      <c r="W2840" s="72"/>
      <c r="X2840" s="72"/>
      <c r="Y2840" s="72"/>
      <c r="Z2840" s="72"/>
      <c r="AA2840" s="72"/>
      <c r="AB2840" s="72"/>
      <c r="AC2840" s="70"/>
      <c r="AD2840" s="70"/>
      <c r="AE2840" s="70"/>
      <c r="AF2840" s="70"/>
      <c r="AG2840" s="72" t="s">
        <v>382</v>
      </c>
      <c r="AH2840" s="72"/>
      <c r="AI2840" s="19" t="s">
        <v>8136</v>
      </c>
      <c r="AJ2840" s="22" t="n">
        <v>28</v>
      </c>
      <c r="AK2840" s="23" t="s">
        <v>93</v>
      </c>
      <c r="AL2840" s="24" t="s">
        <v>94</v>
      </c>
      <c r="AM2840" s="25" t="n">
        <v>1853</v>
      </c>
      <c r="AN2840" s="72" t="s">
        <v>113</v>
      </c>
      <c r="AO2840" s="72"/>
      <c r="AP2840" s="72"/>
      <c r="AQ2840" s="0" t="s">
        <v>114</v>
      </c>
      <c r="AS2840" s="19" t="s">
        <v>1512</v>
      </c>
      <c r="AT2840" s="46" t="n">
        <v>28</v>
      </c>
      <c r="AU2840" s="25" t="s">
        <v>93</v>
      </c>
      <c r="AV2840" s="22" t="s">
        <v>94</v>
      </c>
      <c r="AW2840" s="18" t="n">
        <v>1853</v>
      </c>
      <c r="AX2840" s="18"/>
      <c r="AY2840" s="19"/>
      <c r="AZ2840" s="72" t="s">
        <v>7524</v>
      </c>
      <c r="BA2840" s="72"/>
      <c r="BB2840" s="72"/>
      <c r="BC2840" s="72"/>
      <c r="BD2840" s="72"/>
      <c r="BE2840" s="72"/>
      <c r="BF2840" s="72"/>
      <c r="BG2840" s="72"/>
      <c r="BH2840" s="19" t="s">
        <v>1695</v>
      </c>
      <c r="BI2840" s="19" t="s">
        <v>7511</v>
      </c>
      <c r="BJ2840" s="19"/>
      <c r="BK2840" s="0" t="str">
        <f aca="false">IF(ISBLANK(P2840), IF(ISBLANK(I2840), IF(ISBLANK(G2840), IF(ISBLANK(E2840), "Niet", E2840), G2840), I2840), P2840)</f>
        <v>B13.3.5</v>
      </c>
      <c r="BL2840" s="0" t="str">
        <f aca="false">IF(COUNTIF($BK$2:$BK$3066, BK2840)&gt;1, "Double", "Correct")</f>
        <v>Correct</v>
      </c>
    </row>
    <row r="2841" customFormat="false" ht="15.75" hidden="true" customHeight="true" outlineLevel="0" collapsed="false">
      <c r="A2841" s="181" t="s">
        <v>5850</v>
      </c>
      <c r="B2841" s="21" t="s">
        <v>7500</v>
      </c>
      <c r="C2841" s="18" t="s">
        <v>7501</v>
      </c>
      <c r="D2841" s="72" t="s">
        <v>7502</v>
      </c>
      <c r="E2841" s="18" t="s">
        <v>8102</v>
      </c>
      <c r="F2841" s="44" t="s">
        <v>8103</v>
      </c>
      <c r="G2841" s="18" t="s">
        <v>8137</v>
      </c>
      <c r="H2841" s="72" t="s">
        <v>8138</v>
      </c>
      <c r="I2841" s="72"/>
      <c r="J2841" s="72"/>
      <c r="K2841" s="72" t="s">
        <v>73</v>
      </c>
      <c r="L2841" s="72" t="s">
        <v>74</v>
      </c>
      <c r="M2841" s="72"/>
      <c r="N2841" s="72"/>
      <c r="O2841" s="72"/>
      <c r="P2841" s="72"/>
      <c r="Q2841" s="72"/>
      <c r="R2841" s="72"/>
      <c r="S2841" s="31" t="s">
        <v>1278</v>
      </c>
      <c r="T2841" s="72" t="n">
        <v>99</v>
      </c>
      <c r="U2841" s="72"/>
      <c r="V2841" s="72"/>
      <c r="W2841" s="72"/>
      <c r="X2841" s="72"/>
      <c r="Y2841" s="72"/>
      <c r="Z2841" s="72"/>
      <c r="AA2841" s="72"/>
      <c r="AB2841" s="72"/>
      <c r="AC2841" s="70"/>
      <c r="AD2841" s="70"/>
      <c r="AE2841" s="70"/>
      <c r="AF2841" s="70"/>
      <c r="AG2841" s="72" t="s">
        <v>382</v>
      </c>
      <c r="AH2841" s="72"/>
      <c r="AI2841" s="72" t="s">
        <v>8139</v>
      </c>
      <c r="AJ2841" s="22" t="n">
        <v>27</v>
      </c>
      <c r="AK2841" s="23" t="s">
        <v>279</v>
      </c>
      <c r="AL2841" s="24" t="s">
        <v>280</v>
      </c>
      <c r="AM2841" s="25"/>
      <c r="AN2841" s="74" t="s">
        <v>8140</v>
      </c>
      <c r="AO2841" s="74"/>
      <c r="AP2841" s="74"/>
      <c r="AQ2841" s="0" t="s">
        <v>8141</v>
      </c>
      <c r="AS2841" s="19" t="s">
        <v>8142</v>
      </c>
      <c r="AT2841" s="46" t="n">
        <v>27</v>
      </c>
      <c r="AU2841" s="25" t="s">
        <v>279</v>
      </c>
      <c r="AV2841" s="22" t="s">
        <v>280</v>
      </c>
      <c r="AW2841" s="18"/>
      <c r="AX2841" s="18"/>
      <c r="AY2841" s="19"/>
      <c r="AZ2841" s="19" t="s">
        <v>1280</v>
      </c>
      <c r="BA2841" s="19"/>
      <c r="BB2841" s="19"/>
      <c r="BC2841" s="19"/>
      <c r="BD2841" s="72"/>
      <c r="BE2841" s="72"/>
      <c r="BF2841" s="72"/>
      <c r="BG2841" s="72"/>
      <c r="BH2841" s="19" t="s">
        <v>1695</v>
      </c>
      <c r="BI2841" s="19" t="s">
        <v>7511</v>
      </c>
      <c r="BJ2841" s="19"/>
      <c r="BK2841" s="0" t="str">
        <f aca="false">IF(ISBLANK(P2841), IF(ISBLANK(I2841), IF(ISBLANK(G2841), IF(ISBLANK(E2841), "Niet", E2841), G2841), I2841), P2841)</f>
        <v>B13.3.6</v>
      </c>
      <c r="BL2841" s="0" t="str">
        <f aca="false">IF(COUNTIF($BK$2:$BK$3066, BK2841)&gt;1, "Double", "Correct")</f>
        <v>Correct</v>
      </c>
    </row>
    <row r="2842" customFormat="false" ht="15.75" hidden="true" customHeight="true" outlineLevel="0" collapsed="false">
      <c r="A2842" s="181" t="s">
        <v>5850</v>
      </c>
      <c r="B2842" s="21" t="s">
        <v>7500</v>
      </c>
      <c r="C2842" s="18" t="s">
        <v>7501</v>
      </c>
      <c r="D2842" s="72" t="s">
        <v>7502</v>
      </c>
      <c r="E2842" s="18" t="s">
        <v>8102</v>
      </c>
      <c r="F2842" s="44" t="s">
        <v>8103</v>
      </c>
      <c r="G2842" s="18" t="s">
        <v>8143</v>
      </c>
      <c r="H2842" s="72" t="s">
        <v>8144</v>
      </c>
      <c r="I2842" s="72"/>
      <c r="J2842" s="72"/>
      <c r="K2842" s="72" t="s">
        <v>73</v>
      </c>
      <c r="L2842" s="72" t="s">
        <v>74</v>
      </c>
      <c r="M2842" s="72"/>
      <c r="N2842" s="72"/>
      <c r="O2842" s="72"/>
      <c r="P2842" s="72" t="s">
        <v>8145</v>
      </c>
      <c r="Q2842" s="72"/>
      <c r="R2842" s="72"/>
      <c r="S2842" s="31" t="s">
        <v>7522</v>
      </c>
      <c r="T2842" s="72" t="n">
        <v>123</v>
      </c>
      <c r="U2842" s="72"/>
      <c r="V2842" s="72"/>
      <c r="W2842" s="72"/>
      <c r="X2842" s="72"/>
      <c r="Y2842" s="72"/>
      <c r="Z2842" s="72"/>
      <c r="AA2842" s="72"/>
      <c r="AB2842" s="72"/>
      <c r="AC2842" s="70"/>
      <c r="AD2842" s="70"/>
      <c r="AE2842" s="70"/>
      <c r="AF2842" s="70"/>
      <c r="AG2842" s="72" t="s">
        <v>382</v>
      </c>
      <c r="AH2842" s="72"/>
      <c r="AI2842" s="72" t="s">
        <v>8146</v>
      </c>
      <c r="AJ2842" s="22" t="n">
        <v>18</v>
      </c>
      <c r="AK2842" s="23" t="s">
        <v>79</v>
      </c>
      <c r="AL2842" s="24" t="s">
        <v>80</v>
      </c>
      <c r="AM2842" s="25" t="n">
        <v>1858</v>
      </c>
      <c r="AN2842" s="72"/>
      <c r="AO2842" s="72"/>
      <c r="AP2842" s="72"/>
      <c r="AS2842" s="19" t="s">
        <v>8147</v>
      </c>
      <c r="AT2842" s="46" t="n">
        <v>18</v>
      </c>
      <c r="AU2842" s="25" t="s">
        <v>79</v>
      </c>
      <c r="AV2842" s="22" t="s">
        <v>80</v>
      </c>
      <c r="AW2842" s="18" t="n">
        <v>1858</v>
      </c>
      <c r="AX2842" s="18"/>
      <c r="AY2842" s="19"/>
      <c r="AZ2842" s="19" t="s">
        <v>7524</v>
      </c>
      <c r="BA2842" s="19"/>
      <c r="BB2842" s="19"/>
      <c r="BC2842" s="19"/>
      <c r="BD2842" s="72"/>
      <c r="BE2842" s="72"/>
      <c r="BF2842" s="72"/>
      <c r="BG2842" s="72"/>
      <c r="BH2842" s="19" t="s">
        <v>1695</v>
      </c>
      <c r="BI2842" s="19" t="s">
        <v>7511</v>
      </c>
      <c r="BJ2842" s="19"/>
      <c r="BK2842" s="0" t="str">
        <f aca="false">IF(ISBLANK(P2842), IF(ISBLANK(I2842), IF(ISBLANK(G2842), IF(ISBLANK(E2842), "Niet", E2842), G2842), I2842), P2842)</f>
        <v>B13.3.7/1</v>
      </c>
      <c r="BL2842" s="0" t="str">
        <f aca="false">IF(COUNTIF($BK$2:$BK$3066, BK2842)&gt;1, "Double", "Correct")</f>
        <v>Correct</v>
      </c>
    </row>
    <row r="2843" customFormat="false" ht="15.75" hidden="true" customHeight="true" outlineLevel="0" collapsed="false">
      <c r="A2843" s="181" t="s">
        <v>5850</v>
      </c>
      <c r="B2843" s="21" t="s">
        <v>7500</v>
      </c>
      <c r="C2843" s="18" t="s">
        <v>7501</v>
      </c>
      <c r="D2843" s="72" t="s">
        <v>7502</v>
      </c>
      <c r="E2843" s="18" t="s">
        <v>8102</v>
      </c>
      <c r="F2843" s="44" t="s">
        <v>8103</v>
      </c>
      <c r="G2843" s="18" t="s">
        <v>8143</v>
      </c>
      <c r="H2843" s="72" t="s">
        <v>8144</v>
      </c>
      <c r="I2843" s="72"/>
      <c r="J2843" s="72"/>
      <c r="K2843" s="72" t="s">
        <v>73</v>
      </c>
      <c r="L2843" s="72" t="s">
        <v>74</v>
      </c>
      <c r="M2843" s="72"/>
      <c r="N2843" s="72"/>
      <c r="O2843" s="72"/>
      <c r="P2843" s="72" t="s">
        <v>8148</v>
      </c>
      <c r="Q2843" s="72"/>
      <c r="R2843" s="72"/>
      <c r="S2843" s="72"/>
      <c r="T2843" s="72"/>
      <c r="U2843" s="72"/>
      <c r="V2843" s="72"/>
      <c r="W2843" s="72"/>
      <c r="X2843" s="72"/>
      <c r="Y2843" s="72"/>
      <c r="Z2843" s="72"/>
      <c r="AA2843" s="72"/>
      <c r="AB2843" s="72"/>
      <c r="AC2843" s="70"/>
      <c r="AD2843" s="70"/>
      <c r="AE2843" s="70"/>
      <c r="AF2843" s="70"/>
      <c r="AG2843" s="72" t="s">
        <v>382</v>
      </c>
      <c r="AH2843" s="72"/>
      <c r="AI2843" s="72" t="s">
        <v>8149</v>
      </c>
      <c r="AJ2843" s="22"/>
      <c r="AK2843" s="23"/>
      <c r="AL2843" s="32"/>
      <c r="AM2843" s="25"/>
      <c r="AN2843" s="72"/>
      <c r="AO2843" s="72"/>
      <c r="AP2843" s="72"/>
      <c r="AS2843" s="72"/>
      <c r="AT2843" s="46"/>
      <c r="AU2843" s="25"/>
      <c r="AV2843" s="22"/>
      <c r="AW2843" s="18"/>
      <c r="AX2843" s="18"/>
      <c r="AY2843" s="72"/>
      <c r="AZ2843" s="72"/>
      <c r="BA2843" s="72"/>
      <c r="BB2843" s="72"/>
      <c r="BC2843" s="72"/>
      <c r="BD2843" s="72"/>
      <c r="BE2843" s="72"/>
      <c r="BF2843" s="72"/>
      <c r="BG2843" s="72"/>
      <c r="BH2843" s="19" t="s">
        <v>1695</v>
      </c>
      <c r="BI2843" s="19" t="s">
        <v>7511</v>
      </c>
      <c r="BJ2843" s="19"/>
      <c r="BK2843" s="0" t="str">
        <f aca="false">IF(ISBLANK(P2843), IF(ISBLANK(I2843), IF(ISBLANK(G2843), IF(ISBLANK(E2843), "Niet", E2843), G2843), I2843), P2843)</f>
        <v>B13.3.7/2</v>
      </c>
      <c r="BL2843" s="0" t="str">
        <f aca="false">IF(COUNTIF($BK$2:$BK$3066, BK2843)&gt;1, "Double", "Correct")</f>
        <v>Correct</v>
      </c>
    </row>
    <row r="2844" customFormat="false" ht="15.75" hidden="true" customHeight="true" outlineLevel="0" collapsed="false">
      <c r="A2844" s="181" t="s">
        <v>5850</v>
      </c>
      <c r="B2844" s="21" t="s">
        <v>7500</v>
      </c>
      <c r="C2844" s="18" t="s">
        <v>7501</v>
      </c>
      <c r="D2844" s="72" t="s">
        <v>7502</v>
      </c>
      <c r="E2844" s="18" t="s">
        <v>8102</v>
      </c>
      <c r="F2844" s="44" t="s">
        <v>8103</v>
      </c>
      <c r="G2844" s="18" t="s">
        <v>8150</v>
      </c>
      <c r="H2844" s="72" t="s">
        <v>8151</v>
      </c>
      <c r="I2844" s="72"/>
      <c r="J2844" s="72"/>
      <c r="K2844" s="72" t="s">
        <v>73</v>
      </c>
      <c r="L2844" s="72" t="s">
        <v>74</v>
      </c>
      <c r="M2844" s="72"/>
      <c r="N2844" s="72"/>
      <c r="O2844" s="72"/>
      <c r="P2844" s="72" t="s">
        <v>8152</v>
      </c>
      <c r="Q2844" s="72"/>
      <c r="R2844" s="72"/>
      <c r="S2844" s="31" t="s">
        <v>3449</v>
      </c>
      <c r="T2844" s="72" t="n">
        <v>124</v>
      </c>
      <c r="U2844" s="72"/>
      <c r="V2844" s="72"/>
      <c r="W2844" s="72"/>
      <c r="X2844" s="72"/>
      <c r="Y2844" s="72"/>
      <c r="Z2844" s="72"/>
      <c r="AA2844" s="72"/>
      <c r="AB2844" s="72"/>
      <c r="AC2844" s="70"/>
      <c r="AD2844" s="70"/>
      <c r="AE2844" s="70"/>
      <c r="AF2844" s="70"/>
      <c r="AG2844" s="72" t="s">
        <v>382</v>
      </c>
      <c r="AH2844" s="72"/>
      <c r="AI2844" s="72" t="s">
        <v>8153</v>
      </c>
      <c r="AJ2844" s="22" t="n">
        <v>25</v>
      </c>
      <c r="AK2844" s="23"/>
      <c r="AL2844" s="32"/>
      <c r="AM2844" s="25"/>
      <c r="AN2844" s="72" t="s">
        <v>376</v>
      </c>
      <c r="AO2844" s="72"/>
      <c r="AP2844" s="72"/>
      <c r="AQ2844" s="0" t="s">
        <v>377</v>
      </c>
      <c r="AS2844" s="19" t="s">
        <v>8154</v>
      </c>
      <c r="AT2844" s="46"/>
      <c r="AU2844" s="25"/>
      <c r="AV2844" s="22"/>
      <c r="AW2844" s="18"/>
      <c r="AX2844" s="38" t="n">
        <v>25</v>
      </c>
      <c r="AY2844" s="19"/>
      <c r="AZ2844" s="72" t="s">
        <v>3452</v>
      </c>
      <c r="BA2844" s="72"/>
      <c r="BB2844" s="72"/>
      <c r="BC2844" s="72"/>
      <c r="BD2844" s="72"/>
      <c r="BE2844" s="72"/>
      <c r="BF2844" s="72"/>
      <c r="BG2844" s="72"/>
      <c r="BH2844" s="19" t="s">
        <v>1695</v>
      </c>
      <c r="BI2844" s="19" t="s">
        <v>7511</v>
      </c>
      <c r="BJ2844" s="19"/>
      <c r="BK2844" s="0" t="str">
        <f aca="false">IF(ISBLANK(P2844), IF(ISBLANK(I2844), IF(ISBLANK(G2844), IF(ISBLANK(E2844), "Niet", E2844), G2844), I2844), P2844)</f>
        <v>B13.3.8/1</v>
      </c>
      <c r="BL2844" s="0" t="str">
        <f aca="false">IF(COUNTIF($BK$2:$BK$3066, BK2844)&gt;1, "Double", "Correct")</f>
        <v>Correct</v>
      </c>
    </row>
    <row r="2845" customFormat="false" ht="15.75" hidden="true" customHeight="true" outlineLevel="0" collapsed="false">
      <c r="A2845" s="181" t="s">
        <v>5850</v>
      </c>
      <c r="B2845" s="21" t="s">
        <v>7500</v>
      </c>
      <c r="C2845" s="18" t="s">
        <v>7501</v>
      </c>
      <c r="D2845" s="72" t="s">
        <v>7502</v>
      </c>
      <c r="E2845" s="18" t="s">
        <v>8102</v>
      </c>
      <c r="F2845" s="44" t="s">
        <v>8103</v>
      </c>
      <c r="G2845" s="18" t="s">
        <v>8150</v>
      </c>
      <c r="H2845" s="72" t="s">
        <v>8151</v>
      </c>
      <c r="I2845" s="72"/>
      <c r="J2845" s="72"/>
      <c r="K2845" s="72" t="s">
        <v>73</v>
      </c>
      <c r="L2845" s="72" t="s">
        <v>74</v>
      </c>
      <c r="M2845" s="72"/>
      <c r="N2845" s="72"/>
      <c r="O2845" s="72"/>
      <c r="P2845" s="72" t="s">
        <v>8155</v>
      </c>
      <c r="Q2845" s="72"/>
      <c r="R2845" s="72"/>
      <c r="S2845" s="31" t="s">
        <v>1395</v>
      </c>
      <c r="T2845" s="72" t="n">
        <v>102</v>
      </c>
      <c r="U2845" s="72"/>
      <c r="V2845" s="72"/>
      <c r="W2845" s="72"/>
      <c r="X2845" s="72"/>
      <c r="Y2845" s="72"/>
      <c r="Z2845" s="72"/>
      <c r="AA2845" s="72"/>
      <c r="AB2845" s="72"/>
      <c r="AC2845" s="70"/>
      <c r="AD2845" s="70"/>
      <c r="AE2845" s="70"/>
      <c r="AF2845" s="70"/>
      <c r="AG2845" s="72" t="s">
        <v>382</v>
      </c>
      <c r="AH2845" s="72"/>
      <c r="AI2845" s="19" t="s">
        <v>8156</v>
      </c>
      <c r="AJ2845" s="22" t="s">
        <v>131</v>
      </c>
      <c r="AK2845" s="23" t="s">
        <v>224</v>
      </c>
      <c r="AL2845" s="24" t="s">
        <v>225</v>
      </c>
      <c r="AM2845" s="25"/>
      <c r="AN2845" s="19" t="s">
        <v>7675</v>
      </c>
      <c r="AO2845" s="19"/>
      <c r="AP2845" s="19"/>
      <c r="AQ2845" s="0" t="s">
        <v>7676</v>
      </c>
      <c r="AS2845" s="19" t="s">
        <v>8154</v>
      </c>
      <c r="AT2845" s="46" t="s">
        <v>131</v>
      </c>
      <c r="AU2845" s="25" t="s">
        <v>224</v>
      </c>
      <c r="AV2845" s="22" t="s">
        <v>225</v>
      </c>
      <c r="AW2845" s="18"/>
      <c r="AX2845" s="18"/>
      <c r="AY2845" s="19"/>
      <c r="AZ2845" s="19" t="s">
        <v>7516</v>
      </c>
      <c r="BA2845" s="19"/>
      <c r="BB2845" s="19"/>
      <c r="BC2845" s="19"/>
      <c r="BD2845" s="72"/>
      <c r="BE2845" s="72"/>
      <c r="BF2845" s="72"/>
      <c r="BG2845" s="72"/>
      <c r="BH2845" s="19" t="s">
        <v>1695</v>
      </c>
      <c r="BI2845" s="19" t="s">
        <v>7511</v>
      </c>
      <c r="BJ2845" s="19"/>
      <c r="BK2845" s="0" t="str">
        <f aca="false">IF(ISBLANK(P2845), IF(ISBLANK(I2845), IF(ISBLANK(G2845), IF(ISBLANK(E2845), "Niet", E2845), G2845), I2845), P2845)</f>
        <v>B13.3.8/2</v>
      </c>
      <c r="BL2845" s="0" t="str">
        <f aca="false">IF(COUNTIF($BK$2:$BK$3066, BK2845)&gt;1, "Double", "Correct")</f>
        <v>Correct</v>
      </c>
    </row>
    <row r="2846" customFormat="false" ht="15.75" hidden="true" customHeight="true" outlineLevel="0" collapsed="false">
      <c r="A2846" s="181" t="s">
        <v>5850</v>
      </c>
      <c r="B2846" s="21" t="s">
        <v>7500</v>
      </c>
      <c r="C2846" s="18" t="s">
        <v>7501</v>
      </c>
      <c r="D2846" s="72" t="s">
        <v>7502</v>
      </c>
      <c r="E2846" s="18" t="s">
        <v>8102</v>
      </c>
      <c r="F2846" s="44" t="s">
        <v>8103</v>
      </c>
      <c r="G2846" s="18" t="s">
        <v>8157</v>
      </c>
      <c r="H2846" s="19" t="s">
        <v>8158</v>
      </c>
      <c r="I2846" s="19"/>
      <c r="J2846" s="19"/>
      <c r="K2846" s="72" t="s">
        <v>73</v>
      </c>
      <c r="L2846" s="72" t="s">
        <v>74</v>
      </c>
      <c r="M2846" s="19"/>
      <c r="N2846" s="72"/>
      <c r="O2846" s="72"/>
      <c r="P2846" s="72" t="s">
        <v>8159</v>
      </c>
      <c r="Q2846" s="31" t="s">
        <v>8160</v>
      </c>
      <c r="R2846" s="72" t="n">
        <v>103</v>
      </c>
      <c r="S2846" s="31" t="s">
        <v>1278</v>
      </c>
      <c r="T2846" s="72" t="n">
        <v>99</v>
      </c>
      <c r="U2846" s="72"/>
      <c r="V2846" s="72"/>
      <c r="W2846" s="72"/>
      <c r="X2846" s="72"/>
      <c r="Y2846" s="72"/>
      <c r="Z2846" s="72"/>
      <c r="AA2846" s="72"/>
      <c r="AB2846" s="72"/>
      <c r="AC2846" s="70"/>
      <c r="AD2846" s="70"/>
      <c r="AE2846" s="70"/>
      <c r="AF2846" s="70"/>
      <c r="AG2846" s="72" t="s">
        <v>382</v>
      </c>
      <c r="AH2846" s="72"/>
      <c r="AI2846" s="72" t="s">
        <v>8161</v>
      </c>
      <c r="AJ2846" s="22" t="n">
        <v>18</v>
      </c>
      <c r="AK2846" s="23" t="s">
        <v>279</v>
      </c>
      <c r="AL2846" s="24" t="s">
        <v>280</v>
      </c>
      <c r="AM2846" s="25"/>
      <c r="AN2846" s="74" t="s">
        <v>8140</v>
      </c>
      <c r="AO2846" s="74"/>
      <c r="AP2846" s="74"/>
      <c r="AQ2846" s="0" t="s">
        <v>8141</v>
      </c>
      <c r="AS2846" s="19" t="s">
        <v>8162</v>
      </c>
      <c r="AT2846" s="46" t="n">
        <v>18</v>
      </c>
      <c r="AU2846" s="25" t="s">
        <v>279</v>
      </c>
      <c r="AV2846" s="22" t="s">
        <v>280</v>
      </c>
      <c r="AW2846" s="18"/>
      <c r="AX2846" s="18"/>
      <c r="AY2846" s="19"/>
      <c r="AZ2846" s="72" t="s">
        <v>1280</v>
      </c>
      <c r="BA2846" s="72"/>
      <c r="BB2846" s="72"/>
      <c r="BC2846" s="72"/>
      <c r="BD2846" s="72"/>
      <c r="BE2846" s="72"/>
      <c r="BF2846" s="72"/>
      <c r="BG2846" s="72"/>
      <c r="BH2846" s="19" t="s">
        <v>1695</v>
      </c>
      <c r="BI2846" s="19" t="s">
        <v>7511</v>
      </c>
      <c r="BJ2846" s="19"/>
      <c r="BK2846" s="0" t="str">
        <f aca="false">IF(ISBLANK(P2846), IF(ISBLANK(I2846), IF(ISBLANK(G2846), IF(ISBLANK(E2846), "Niet", E2846), G2846), I2846), P2846)</f>
        <v>B13.3.9/1</v>
      </c>
      <c r="BL2846" s="0" t="str">
        <f aca="false">IF(COUNTIF($BK$2:$BK$3066, BK2846)&gt;1, "Double", "Correct")</f>
        <v>Correct</v>
      </c>
    </row>
    <row r="2847" customFormat="false" ht="15.75" hidden="true" customHeight="true" outlineLevel="0" collapsed="false">
      <c r="A2847" s="181" t="s">
        <v>5850</v>
      </c>
      <c r="B2847" s="21" t="s">
        <v>7500</v>
      </c>
      <c r="C2847" s="18" t="s">
        <v>7501</v>
      </c>
      <c r="D2847" s="72" t="s">
        <v>7502</v>
      </c>
      <c r="E2847" s="18" t="s">
        <v>8102</v>
      </c>
      <c r="F2847" s="44" t="s">
        <v>8103</v>
      </c>
      <c r="G2847" s="18" t="s">
        <v>8157</v>
      </c>
      <c r="H2847" s="19" t="s">
        <v>8158</v>
      </c>
      <c r="I2847" s="19"/>
      <c r="J2847" s="72"/>
      <c r="K2847" s="72" t="s">
        <v>73</v>
      </c>
      <c r="L2847" s="72" t="s">
        <v>74</v>
      </c>
      <c r="M2847" s="72"/>
      <c r="N2847" s="72"/>
      <c r="O2847" s="72"/>
      <c r="P2847" s="72" t="s">
        <v>8163</v>
      </c>
      <c r="Q2847" s="31" t="s">
        <v>8160</v>
      </c>
      <c r="R2847" s="72" t="n">
        <v>103</v>
      </c>
      <c r="S2847" s="31" t="s">
        <v>1278</v>
      </c>
      <c r="T2847" s="72" t="n">
        <v>99</v>
      </c>
      <c r="U2847" s="72"/>
      <c r="V2847" s="72"/>
      <c r="W2847" s="72"/>
      <c r="X2847" s="72"/>
      <c r="Y2847" s="72"/>
      <c r="Z2847" s="72"/>
      <c r="AA2847" s="72"/>
      <c r="AB2847" s="72"/>
      <c r="AC2847" s="70"/>
      <c r="AD2847" s="70"/>
      <c r="AE2847" s="70"/>
      <c r="AF2847" s="70"/>
      <c r="AG2847" s="72" t="s">
        <v>382</v>
      </c>
      <c r="AH2847" s="72"/>
      <c r="AI2847" s="72" t="s">
        <v>8164</v>
      </c>
      <c r="AJ2847" s="22" t="s">
        <v>280</v>
      </c>
      <c r="AK2847" s="23" t="s">
        <v>100</v>
      </c>
      <c r="AL2847" s="24" t="s">
        <v>101</v>
      </c>
      <c r="AM2847" s="25" t="n">
        <v>1869</v>
      </c>
      <c r="AN2847" s="74" t="s">
        <v>8140</v>
      </c>
      <c r="AO2847" s="74"/>
      <c r="AP2847" s="74"/>
      <c r="AQ2847" s="0" t="s">
        <v>8141</v>
      </c>
      <c r="AS2847" s="19" t="s">
        <v>8162</v>
      </c>
      <c r="AT2847" s="46" t="s">
        <v>280</v>
      </c>
      <c r="AU2847" s="25" t="s">
        <v>100</v>
      </c>
      <c r="AV2847" s="22" t="s">
        <v>101</v>
      </c>
      <c r="AW2847" s="18" t="n">
        <v>1869</v>
      </c>
      <c r="AX2847" s="18"/>
      <c r="AY2847" s="19"/>
      <c r="AZ2847" s="72" t="s">
        <v>1280</v>
      </c>
      <c r="BA2847" s="72"/>
      <c r="BB2847" s="72"/>
      <c r="BC2847" s="72"/>
      <c r="BD2847" s="72"/>
      <c r="BE2847" s="72"/>
      <c r="BF2847" s="72"/>
      <c r="BG2847" s="72"/>
      <c r="BH2847" s="19" t="s">
        <v>1695</v>
      </c>
      <c r="BI2847" s="19" t="s">
        <v>7511</v>
      </c>
      <c r="BJ2847" s="19"/>
      <c r="BK2847" s="0" t="str">
        <f aca="false">IF(ISBLANK(P2847), IF(ISBLANK(I2847), IF(ISBLANK(G2847), IF(ISBLANK(E2847), "Niet", E2847), G2847), I2847), P2847)</f>
        <v>B13.3.9/2</v>
      </c>
      <c r="BL2847" s="0" t="str">
        <f aca="false">IF(COUNTIF($BK$2:$BK$3066, BK2847)&gt;1, "Double", "Correct")</f>
        <v>Correct</v>
      </c>
    </row>
    <row r="2848" customFormat="false" ht="15.75" hidden="true" customHeight="true" outlineLevel="0" collapsed="false">
      <c r="A2848" s="181" t="s">
        <v>5850</v>
      </c>
      <c r="B2848" s="21" t="s">
        <v>7500</v>
      </c>
      <c r="C2848" s="18" t="s">
        <v>7501</v>
      </c>
      <c r="D2848" s="72" t="s">
        <v>7502</v>
      </c>
      <c r="E2848" s="18" t="s">
        <v>8102</v>
      </c>
      <c r="F2848" s="44" t="s">
        <v>8103</v>
      </c>
      <c r="G2848" s="18" t="s">
        <v>8157</v>
      </c>
      <c r="H2848" s="19" t="s">
        <v>8158</v>
      </c>
      <c r="I2848" s="19"/>
      <c r="J2848" s="72"/>
      <c r="K2848" s="72" t="s">
        <v>73</v>
      </c>
      <c r="L2848" s="72" t="s">
        <v>74</v>
      </c>
      <c r="M2848" s="72"/>
      <c r="N2848" s="72"/>
      <c r="O2848" s="72"/>
      <c r="P2848" s="72" t="s">
        <v>8165</v>
      </c>
      <c r="Q2848" s="31" t="s">
        <v>8160</v>
      </c>
      <c r="R2848" s="72" t="n">
        <v>103</v>
      </c>
      <c r="S2848" s="31" t="s">
        <v>1278</v>
      </c>
      <c r="T2848" s="72" t="n">
        <v>99</v>
      </c>
      <c r="U2848" s="72"/>
      <c r="V2848" s="72"/>
      <c r="W2848" s="72"/>
      <c r="X2848" s="72"/>
      <c r="Y2848" s="72"/>
      <c r="Z2848" s="72"/>
      <c r="AA2848" s="72"/>
      <c r="AB2848" s="72"/>
      <c r="AC2848" s="70"/>
      <c r="AD2848" s="70"/>
      <c r="AE2848" s="70"/>
      <c r="AF2848" s="70"/>
      <c r="AG2848" s="72" t="s">
        <v>382</v>
      </c>
      <c r="AH2848" s="72"/>
      <c r="AI2848" s="72" t="s">
        <v>8166</v>
      </c>
      <c r="AJ2848" s="22" t="n">
        <v>17</v>
      </c>
      <c r="AK2848" s="23" t="s">
        <v>412</v>
      </c>
      <c r="AL2848" s="24" t="s">
        <v>413</v>
      </c>
      <c r="AM2848" s="25" t="n">
        <v>1869</v>
      </c>
      <c r="AN2848" s="74" t="s">
        <v>8140</v>
      </c>
      <c r="AO2848" s="74"/>
      <c r="AP2848" s="74"/>
      <c r="AQ2848" s="0" t="s">
        <v>8141</v>
      </c>
      <c r="AS2848" s="19" t="s">
        <v>8162</v>
      </c>
      <c r="AT2848" s="46" t="n">
        <v>17</v>
      </c>
      <c r="AU2848" s="25" t="s">
        <v>412</v>
      </c>
      <c r="AV2848" s="22" t="s">
        <v>413</v>
      </c>
      <c r="AW2848" s="18" t="n">
        <v>1869</v>
      </c>
      <c r="AX2848" s="18"/>
      <c r="AY2848" s="19"/>
      <c r="AZ2848" s="72" t="s">
        <v>1280</v>
      </c>
      <c r="BA2848" s="72"/>
      <c r="BB2848" s="72"/>
      <c r="BC2848" s="72"/>
      <c r="BD2848" s="72"/>
      <c r="BE2848" s="72" t="s">
        <v>8167</v>
      </c>
      <c r="BF2848" s="72"/>
      <c r="BG2848" s="72"/>
      <c r="BH2848" s="19" t="s">
        <v>1695</v>
      </c>
      <c r="BI2848" s="19" t="s">
        <v>7511</v>
      </c>
      <c r="BJ2848" s="19"/>
      <c r="BK2848" s="0" t="str">
        <f aca="false">IF(ISBLANK(P2848), IF(ISBLANK(I2848), IF(ISBLANK(G2848), IF(ISBLANK(E2848), "Niet", E2848), G2848), I2848), P2848)</f>
        <v>B13.3.9/3</v>
      </c>
      <c r="BL2848" s="0" t="str">
        <f aca="false">IF(COUNTIF($BK$2:$BK$3066, BK2848)&gt;1, "Double", "Correct")</f>
        <v>Correct</v>
      </c>
    </row>
    <row r="2849" customFormat="false" ht="15.75" hidden="true" customHeight="true" outlineLevel="0" collapsed="false">
      <c r="A2849" s="181" t="s">
        <v>5850</v>
      </c>
      <c r="B2849" s="21" t="s">
        <v>7500</v>
      </c>
      <c r="C2849" s="18" t="s">
        <v>7501</v>
      </c>
      <c r="D2849" s="72" t="s">
        <v>7502</v>
      </c>
      <c r="E2849" s="18" t="s">
        <v>8102</v>
      </c>
      <c r="F2849" s="44" t="s">
        <v>8103</v>
      </c>
      <c r="G2849" s="18" t="s">
        <v>8157</v>
      </c>
      <c r="H2849" s="19" t="s">
        <v>8158</v>
      </c>
      <c r="I2849" s="19"/>
      <c r="J2849" s="72"/>
      <c r="K2849" s="72" t="s">
        <v>73</v>
      </c>
      <c r="L2849" s="72" t="s">
        <v>74</v>
      </c>
      <c r="M2849" s="72"/>
      <c r="N2849" s="72"/>
      <c r="O2849" s="72"/>
      <c r="P2849" s="72" t="s">
        <v>8168</v>
      </c>
      <c r="Q2849" s="31" t="s">
        <v>8160</v>
      </c>
      <c r="R2849" s="72" t="n">
        <v>103</v>
      </c>
      <c r="S2849" s="31" t="s">
        <v>1278</v>
      </c>
      <c r="T2849" s="72" t="n">
        <v>99</v>
      </c>
      <c r="U2849" s="72"/>
      <c r="V2849" s="72"/>
      <c r="W2849" s="72"/>
      <c r="X2849" s="72"/>
      <c r="Y2849" s="72"/>
      <c r="Z2849" s="72"/>
      <c r="AA2849" s="72"/>
      <c r="AB2849" s="72"/>
      <c r="AC2849" s="70"/>
      <c r="AD2849" s="70"/>
      <c r="AE2849" s="70"/>
      <c r="AF2849" s="70"/>
      <c r="AG2849" s="72" t="s">
        <v>382</v>
      </c>
      <c r="AH2849" s="72"/>
      <c r="AI2849" s="72" t="s">
        <v>8169</v>
      </c>
      <c r="AJ2849" s="22" t="n">
        <v>26</v>
      </c>
      <c r="AK2849" s="23" t="s">
        <v>412</v>
      </c>
      <c r="AL2849" s="24" t="s">
        <v>413</v>
      </c>
      <c r="AM2849" s="25" t="n">
        <v>1869</v>
      </c>
      <c r="AN2849" s="72"/>
      <c r="AO2849" s="72"/>
      <c r="AP2849" s="72"/>
      <c r="AS2849" s="19" t="s">
        <v>8162</v>
      </c>
      <c r="AT2849" s="46" t="n">
        <v>26</v>
      </c>
      <c r="AU2849" s="25" t="s">
        <v>412</v>
      </c>
      <c r="AV2849" s="22" t="s">
        <v>413</v>
      </c>
      <c r="AW2849" s="18" t="n">
        <v>1869</v>
      </c>
      <c r="AX2849" s="18"/>
      <c r="AY2849" s="19"/>
      <c r="AZ2849" s="72" t="s">
        <v>1280</v>
      </c>
      <c r="BA2849" s="72"/>
      <c r="BB2849" s="72"/>
      <c r="BC2849" s="72"/>
      <c r="BD2849" s="72"/>
      <c r="BE2849" s="72" t="s">
        <v>8167</v>
      </c>
      <c r="BF2849" s="72"/>
      <c r="BG2849" s="72"/>
      <c r="BH2849" s="19" t="s">
        <v>1695</v>
      </c>
      <c r="BI2849" s="19" t="s">
        <v>7511</v>
      </c>
      <c r="BJ2849" s="19"/>
      <c r="BK2849" s="0" t="str">
        <f aca="false">IF(ISBLANK(P2849), IF(ISBLANK(I2849), IF(ISBLANK(G2849), IF(ISBLANK(E2849), "Niet", E2849), G2849), I2849), P2849)</f>
        <v>B13.3.9/4</v>
      </c>
      <c r="BL2849" s="0" t="str">
        <f aca="false">IF(COUNTIF($BK$2:$BK$3066, BK2849)&gt;1, "Double", "Correct")</f>
        <v>Correct</v>
      </c>
    </row>
    <row r="2850" customFormat="false" ht="15.75" hidden="true" customHeight="true" outlineLevel="0" collapsed="false">
      <c r="A2850" s="181" t="s">
        <v>5850</v>
      </c>
      <c r="B2850" s="21" t="s">
        <v>7500</v>
      </c>
      <c r="C2850" s="18" t="s">
        <v>7501</v>
      </c>
      <c r="D2850" s="72" t="s">
        <v>7502</v>
      </c>
      <c r="E2850" s="18" t="s">
        <v>8102</v>
      </c>
      <c r="F2850" s="44" t="s">
        <v>8103</v>
      </c>
      <c r="G2850" s="18" t="s">
        <v>8157</v>
      </c>
      <c r="H2850" s="19" t="s">
        <v>8158</v>
      </c>
      <c r="I2850" s="19"/>
      <c r="J2850" s="72"/>
      <c r="K2850" s="72" t="s">
        <v>73</v>
      </c>
      <c r="L2850" s="72" t="s">
        <v>74</v>
      </c>
      <c r="M2850" s="72"/>
      <c r="N2850" s="72"/>
      <c r="O2850" s="72"/>
      <c r="P2850" s="72" t="s">
        <v>8170</v>
      </c>
      <c r="Q2850" s="31" t="s">
        <v>1278</v>
      </c>
      <c r="R2850" s="72" t="n">
        <v>99</v>
      </c>
      <c r="S2850" s="31" t="s">
        <v>8160</v>
      </c>
      <c r="T2850" s="72" t="n">
        <v>103</v>
      </c>
      <c r="U2850" s="72"/>
      <c r="V2850" s="72"/>
      <c r="W2850" s="72"/>
      <c r="X2850" s="72"/>
      <c r="Y2850" s="72"/>
      <c r="Z2850" s="72"/>
      <c r="AA2850" s="72"/>
      <c r="AB2850" s="72"/>
      <c r="AC2850" s="70"/>
      <c r="AD2850" s="70"/>
      <c r="AE2850" s="70"/>
      <c r="AF2850" s="70"/>
      <c r="AG2850" s="72" t="s">
        <v>382</v>
      </c>
      <c r="AH2850" s="72"/>
      <c r="AI2850" s="72" t="s">
        <v>8171</v>
      </c>
      <c r="AJ2850" s="22"/>
      <c r="AK2850" s="23"/>
      <c r="AL2850" s="32"/>
      <c r="AM2850" s="25"/>
      <c r="AN2850" s="72"/>
      <c r="AO2850" s="72"/>
      <c r="AP2850" s="72"/>
      <c r="AS2850" s="72" t="s">
        <v>1280</v>
      </c>
      <c r="AT2850" s="46"/>
      <c r="AU2850" s="25"/>
      <c r="AV2850" s="22"/>
      <c r="AW2850" s="18"/>
      <c r="AX2850" s="18" t="s">
        <v>7730</v>
      </c>
      <c r="AY2850" s="72"/>
      <c r="AZ2850" s="19" t="s">
        <v>8162</v>
      </c>
      <c r="BA2850" s="19"/>
      <c r="BB2850" s="19"/>
      <c r="BC2850" s="19"/>
      <c r="BD2850" s="72"/>
      <c r="BE2850" s="72"/>
      <c r="BF2850" s="72"/>
      <c r="BG2850" s="72"/>
      <c r="BH2850" s="19" t="s">
        <v>1695</v>
      </c>
      <c r="BI2850" s="19" t="s">
        <v>7511</v>
      </c>
      <c r="BJ2850" s="19"/>
      <c r="BK2850" s="0" t="str">
        <f aca="false">IF(ISBLANK(P2850), IF(ISBLANK(I2850), IF(ISBLANK(G2850), IF(ISBLANK(E2850), "Niet", E2850), G2850), I2850), P2850)</f>
        <v>B13.3.9/5</v>
      </c>
      <c r="BL2850" s="0" t="str">
        <f aca="false">IF(COUNTIF($BK$2:$BK$3066, BK2850)&gt;1, "Double", "Correct")</f>
        <v>Correct</v>
      </c>
    </row>
    <row r="2851" customFormat="false" ht="15.75" hidden="true" customHeight="true" outlineLevel="0" collapsed="false">
      <c r="A2851" s="181" t="s">
        <v>5850</v>
      </c>
      <c r="B2851" s="21" t="s">
        <v>7500</v>
      </c>
      <c r="C2851" s="18" t="s">
        <v>7501</v>
      </c>
      <c r="D2851" s="72" t="s">
        <v>7502</v>
      </c>
      <c r="E2851" s="18" t="s">
        <v>8102</v>
      </c>
      <c r="F2851" s="44" t="s">
        <v>8103</v>
      </c>
      <c r="G2851" s="18" t="s">
        <v>8157</v>
      </c>
      <c r="H2851" s="19" t="s">
        <v>8158</v>
      </c>
      <c r="I2851" s="19"/>
      <c r="J2851" s="72"/>
      <c r="K2851" s="72" t="s">
        <v>73</v>
      </c>
      <c r="L2851" s="72" t="s">
        <v>74</v>
      </c>
      <c r="M2851" s="72"/>
      <c r="N2851" s="72"/>
      <c r="O2851" s="72"/>
      <c r="P2851" s="72" t="s">
        <v>8172</v>
      </c>
      <c r="Q2851" s="31" t="s">
        <v>8160</v>
      </c>
      <c r="R2851" s="72" t="n">
        <v>103</v>
      </c>
      <c r="S2851" s="31" t="s">
        <v>1278</v>
      </c>
      <c r="T2851" s="72" t="n">
        <v>99</v>
      </c>
      <c r="U2851" s="72"/>
      <c r="V2851" s="72"/>
      <c r="W2851" s="72"/>
      <c r="X2851" s="72"/>
      <c r="Y2851" s="72"/>
      <c r="Z2851" s="72"/>
      <c r="AA2851" s="72"/>
      <c r="AB2851" s="72"/>
      <c r="AC2851" s="70"/>
      <c r="AD2851" s="70"/>
      <c r="AE2851" s="70"/>
      <c r="AF2851" s="70"/>
      <c r="AG2851" s="72" t="s">
        <v>382</v>
      </c>
      <c r="AH2851" s="72"/>
      <c r="AI2851" s="72" t="s">
        <v>8173</v>
      </c>
      <c r="AJ2851" s="22"/>
      <c r="AK2851" s="23"/>
      <c r="AL2851" s="32"/>
      <c r="AM2851" s="25"/>
      <c r="AN2851" s="72"/>
      <c r="AO2851" s="72"/>
      <c r="AP2851" s="72"/>
      <c r="AS2851" s="19" t="s">
        <v>8162</v>
      </c>
      <c r="AT2851" s="46"/>
      <c r="AU2851" s="25"/>
      <c r="AV2851" s="22"/>
      <c r="AW2851" s="18"/>
      <c r="AX2851" s="18"/>
      <c r="AY2851" s="19"/>
      <c r="AZ2851" s="72" t="s">
        <v>1280</v>
      </c>
      <c r="BA2851" s="72"/>
      <c r="BB2851" s="72"/>
      <c r="BC2851" s="72"/>
      <c r="BD2851" s="72"/>
      <c r="BE2851" s="72"/>
      <c r="BF2851" s="72"/>
      <c r="BG2851" s="72"/>
      <c r="BH2851" s="19" t="s">
        <v>1695</v>
      </c>
      <c r="BI2851" s="19" t="s">
        <v>7511</v>
      </c>
      <c r="BJ2851" s="19"/>
      <c r="BK2851" s="0" t="str">
        <f aca="false">IF(ISBLANK(P2851), IF(ISBLANK(I2851), IF(ISBLANK(G2851), IF(ISBLANK(E2851), "Niet", E2851), G2851), I2851), P2851)</f>
        <v>B13.3.9/6</v>
      </c>
      <c r="BL2851" s="0" t="str">
        <f aca="false">IF(COUNTIF($BK$2:$BK$3066, BK2851)&gt;1, "Double", "Correct")</f>
        <v>Correct</v>
      </c>
    </row>
    <row r="2852" customFormat="false" ht="15.75" hidden="true" customHeight="true" outlineLevel="0" collapsed="false">
      <c r="A2852" s="181" t="s">
        <v>5850</v>
      </c>
      <c r="B2852" s="21" t="s">
        <v>7500</v>
      </c>
      <c r="C2852" s="18" t="s">
        <v>7501</v>
      </c>
      <c r="D2852" s="72" t="s">
        <v>7502</v>
      </c>
      <c r="E2852" s="18" t="s">
        <v>8102</v>
      </c>
      <c r="F2852" s="44" t="s">
        <v>8103</v>
      </c>
      <c r="G2852" s="18" t="s">
        <v>8157</v>
      </c>
      <c r="H2852" s="19" t="s">
        <v>8158</v>
      </c>
      <c r="I2852" s="19"/>
      <c r="J2852" s="72"/>
      <c r="K2852" s="72" t="s">
        <v>73</v>
      </c>
      <c r="L2852" s="72" t="s">
        <v>74</v>
      </c>
      <c r="M2852" s="72"/>
      <c r="N2852" s="72"/>
      <c r="O2852" s="72"/>
      <c r="P2852" s="72" t="s">
        <v>8174</v>
      </c>
      <c r="Q2852" s="31" t="s">
        <v>8160</v>
      </c>
      <c r="R2852" s="72" t="n">
        <v>103</v>
      </c>
      <c r="S2852" s="31" t="s">
        <v>1278</v>
      </c>
      <c r="T2852" s="72" t="n">
        <v>99</v>
      </c>
      <c r="U2852" s="72"/>
      <c r="V2852" s="72"/>
      <c r="W2852" s="72"/>
      <c r="X2852" s="72"/>
      <c r="Y2852" s="72"/>
      <c r="Z2852" s="72"/>
      <c r="AA2852" s="72"/>
      <c r="AB2852" s="72"/>
      <c r="AC2852" s="70"/>
      <c r="AD2852" s="70"/>
      <c r="AE2852" s="70"/>
      <c r="AF2852" s="70"/>
      <c r="AG2852" s="72" t="s">
        <v>382</v>
      </c>
      <c r="AH2852" s="72"/>
      <c r="AI2852" s="72" t="s">
        <v>8175</v>
      </c>
      <c r="AJ2852" s="22" t="n">
        <v>23</v>
      </c>
      <c r="AK2852" s="23" t="s">
        <v>130</v>
      </c>
      <c r="AL2852" s="24" t="s">
        <v>131</v>
      </c>
      <c r="AM2852" s="25" t="n">
        <v>1870</v>
      </c>
      <c r="AN2852" s="72"/>
      <c r="AO2852" s="72"/>
      <c r="AP2852" s="72"/>
      <c r="AS2852" s="19" t="s">
        <v>8162</v>
      </c>
      <c r="AT2852" s="46" t="n">
        <v>23</v>
      </c>
      <c r="AU2852" s="25" t="s">
        <v>130</v>
      </c>
      <c r="AV2852" s="22" t="s">
        <v>131</v>
      </c>
      <c r="AW2852" s="18" t="n">
        <v>1870</v>
      </c>
      <c r="AX2852" s="18"/>
      <c r="AY2852" s="19"/>
      <c r="AZ2852" s="72" t="s">
        <v>1280</v>
      </c>
      <c r="BA2852" s="72"/>
      <c r="BB2852" s="72"/>
      <c r="BC2852" s="72"/>
      <c r="BD2852" s="72"/>
      <c r="BE2852" s="72"/>
      <c r="BF2852" s="72"/>
      <c r="BG2852" s="72"/>
      <c r="BH2852" s="19" t="s">
        <v>1695</v>
      </c>
      <c r="BI2852" s="19" t="s">
        <v>7511</v>
      </c>
      <c r="BJ2852" s="19"/>
      <c r="BK2852" s="0" t="str">
        <f aca="false">IF(ISBLANK(P2852), IF(ISBLANK(I2852), IF(ISBLANK(G2852), IF(ISBLANK(E2852), "Niet", E2852), G2852), I2852), P2852)</f>
        <v>B13.3.9/7</v>
      </c>
      <c r="BL2852" s="0" t="str">
        <f aca="false">IF(COUNTIF($BK$2:$BK$3066, BK2852)&gt;1, "Double", "Correct")</f>
        <v>Correct</v>
      </c>
    </row>
    <row r="2853" customFormat="false" ht="15.75" hidden="true" customHeight="true" outlineLevel="0" collapsed="false">
      <c r="A2853" s="181" t="s">
        <v>5850</v>
      </c>
      <c r="B2853" s="21" t="s">
        <v>7500</v>
      </c>
      <c r="C2853" s="18" t="s">
        <v>7501</v>
      </c>
      <c r="D2853" s="72" t="s">
        <v>7502</v>
      </c>
      <c r="E2853" s="18" t="s">
        <v>8102</v>
      </c>
      <c r="F2853" s="44" t="s">
        <v>8103</v>
      </c>
      <c r="G2853" s="18" t="s">
        <v>8176</v>
      </c>
      <c r="H2853" s="72" t="s">
        <v>8177</v>
      </c>
      <c r="I2853" s="72"/>
      <c r="J2853" s="72"/>
      <c r="K2853" s="72" t="s">
        <v>73</v>
      </c>
      <c r="L2853" s="72" t="s">
        <v>74</v>
      </c>
      <c r="M2853" s="72"/>
      <c r="N2853" s="72"/>
      <c r="O2853" s="72"/>
      <c r="P2853" s="72" t="s">
        <v>8178</v>
      </c>
      <c r="Q2853" s="72"/>
      <c r="R2853" s="72"/>
      <c r="S2853" s="31" t="s">
        <v>1278</v>
      </c>
      <c r="T2853" s="72" t="n">
        <v>99</v>
      </c>
      <c r="U2853" s="72"/>
      <c r="V2853" s="72"/>
      <c r="W2853" s="72"/>
      <c r="X2853" s="72"/>
      <c r="Y2853" s="72"/>
      <c r="Z2853" s="72"/>
      <c r="AA2853" s="72"/>
      <c r="AB2853" s="72"/>
      <c r="AC2853" s="70"/>
      <c r="AD2853" s="70"/>
      <c r="AE2853" s="70"/>
      <c r="AF2853" s="70"/>
      <c r="AG2853" s="72" t="s">
        <v>382</v>
      </c>
      <c r="AH2853" s="72"/>
      <c r="AI2853" s="72" t="s">
        <v>8179</v>
      </c>
      <c r="AJ2853" s="22" t="n">
        <v>18</v>
      </c>
      <c r="AK2853" s="23" t="s">
        <v>100</v>
      </c>
      <c r="AL2853" s="24" t="s">
        <v>101</v>
      </c>
      <c r="AM2853" s="25" t="n">
        <v>1869</v>
      </c>
      <c r="AN2853" s="72"/>
      <c r="AO2853" s="72"/>
      <c r="AP2853" s="72"/>
      <c r="AS2853" s="72" t="s">
        <v>8180</v>
      </c>
      <c r="AT2853" s="46" t="n">
        <v>18</v>
      </c>
      <c r="AU2853" s="25" t="s">
        <v>100</v>
      </c>
      <c r="AV2853" s="22" t="s">
        <v>101</v>
      </c>
      <c r="AW2853" s="18" t="n">
        <v>1869</v>
      </c>
      <c r="AX2853" s="18"/>
      <c r="AY2853" s="29" t="s">
        <v>149</v>
      </c>
      <c r="AZ2853" s="72" t="s">
        <v>1280</v>
      </c>
      <c r="BA2853" s="72"/>
      <c r="BB2853" s="72"/>
      <c r="BC2853" s="72"/>
      <c r="BD2853" s="72"/>
      <c r="BE2853" s="72"/>
      <c r="BF2853" s="72"/>
      <c r="BG2853" s="72"/>
      <c r="BH2853" s="19" t="s">
        <v>1695</v>
      </c>
      <c r="BI2853" s="19" t="s">
        <v>7511</v>
      </c>
      <c r="BJ2853" s="19"/>
      <c r="BK2853" s="0" t="str">
        <f aca="false">IF(ISBLANK(P2853), IF(ISBLANK(I2853), IF(ISBLANK(G2853), IF(ISBLANK(E2853), "Niet", E2853), G2853), I2853), P2853)</f>
        <v>B13.3.10/1</v>
      </c>
      <c r="BL2853" s="0" t="str">
        <f aca="false">IF(COUNTIF($BK$2:$BK$3066, BK2853)&gt;1, "Double", "Correct")</f>
        <v>Correct</v>
      </c>
    </row>
    <row r="2854" customFormat="false" ht="15.75" hidden="true" customHeight="true" outlineLevel="0" collapsed="false">
      <c r="A2854" s="181" t="s">
        <v>5850</v>
      </c>
      <c r="B2854" s="21" t="s">
        <v>7500</v>
      </c>
      <c r="C2854" s="18" t="s">
        <v>7501</v>
      </c>
      <c r="D2854" s="72" t="s">
        <v>7502</v>
      </c>
      <c r="E2854" s="18" t="s">
        <v>8102</v>
      </c>
      <c r="F2854" s="44" t="s">
        <v>8103</v>
      </c>
      <c r="G2854" s="18" t="s">
        <v>8176</v>
      </c>
      <c r="H2854" s="72" t="s">
        <v>8177</v>
      </c>
      <c r="I2854" s="72"/>
      <c r="J2854" s="72"/>
      <c r="K2854" s="72" t="s">
        <v>73</v>
      </c>
      <c r="L2854" s="72" t="s">
        <v>74</v>
      </c>
      <c r="M2854" s="72"/>
      <c r="N2854" s="72"/>
      <c r="O2854" s="72"/>
      <c r="P2854" s="72" t="s">
        <v>8181</v>
      </c>
      <c r="Q2854" s="72"/>
      <c r="R2854" s="72"/>
      <c r="S2854" s="72" t="s">
        <v>1395</v>
      </c>
      <c r="T2854" s="72" t="n">
        <v>102</v>
      </c>
      <c r="U2854" s="72"/>
      <c r="V2854" s="72"/>
      <c r="W2854" s="72"/>
      <c r="X2854" s="72"/>
      <c r="Y2854" s="72"/>
      <c r="Z2854" s="72"/>
      <c r="AA2854" s="72"/>
      <c r="AB2854" s="72"/>
      <c r="AC2854" s="70"/>
      <c r="AD2854" s="70"/>
      <c r="AE2854" s="70"/>
      <c r="AF2854" s="70"/>
      <c r="AG2854" s="72" t="s">
        <v>382</v>
      </c>
      <c r="AH2854" s="72"/>
      <c r="AI2854" s="19" t="s">
        <v>8182</v>
      </c>
      <c r="AJ2854" s="22"/>
      <c r="AK2854" s="23"/>
      <c r="AL2854" s="32"/>
      <c r="AM2854" s="25" t="n">
        <v>1869</v>
      </c>
      <c r="AN2854" s="72"/>
      <c r="AO2854" s="72"/>
      <c r="AP2854" s="72"/>
      <c r="AS2854" s="72" t="s">
        <v>8180</v>
      </c>
      <c r="AT2854" s="46"/>
      <c r="AU2854" s="25"/>
      <c r="AV2854" s="22"/>
      <c r="AW2854" s="18"/>
      <c r="AX2854" s="18"/>
      <c r="AY2854" s="29" t="s">
        <v>149</v>
      </c>
      <c r="AZ2854" s="19" t="s">
        <v>7516</v>
      </c>
      <c r="BA2854" s="19"/>
      <c r="BB2854" s="19"/>
      <c r="BC2854" s="19"/>
      <c r="BD2854" s="72"/>
      <c r="BE2854" s="72"/>
      <c r="BF2854" s="72"/>
      <c r="BG2854" s="72"/>
      <c r="BH2854" s="19" t="s">
        <v>1695</v>
      </c>
      <c r="BI2854" s="19" t="s">
        <v>7511</v>
      </c>
      <c r="BJ2854" s="19"/>
      <c r="BK2854" s="0" t="str">
        <f aca="false">IF(ISBLANK(P2854), IF(ISBLANK(I2854), IF(ISBLANK(G2854), IF(ISBLANK(E2854), "Niet", E2854), G2854), I2854), P2854)</f>
        <v>B13.3.10/2</v>
      </c>
      <c r="BL2854" s="0" t="str">
        <f aca="false">IF(COUNTIF($BK$2:$BK$3066, BK2854)&gt;1, "Double", "Correct")</f>
        <v>Correct</v>
      </c>
    </row>
    <row r="2855" customFormat="false" ht="15.75" hidden="true" customHeight="true" outlineLevel="0" collapsed="false">
      <c r="A2855" s="181" t="s">
        <v>5850</v>
      </c>
      <c r="B2855" s="21" t="s">
        <v>7500</v>
      </c>
      <c r="C2855" s="18" t="s">
        <v>7501</v>
      </c>
      <c r="D2855" s="72" t="s">
        <v>7502</v>
      </c>
      <c r="E2855" s="18" t="s">
        <v>8102</v>
      </c>
      <c r="F2855" s="44" t="s">
        <v>8103</v>
      </c>
      <c r="G2855" s="18" t="s">
        <v>8183</v>
      </c>
      <c r="H2855" s="72" t="s">
        <v>8184</v>
      </c>
      <c r="I2855" s="72"/>
      <c r="J2855" s="72"/>
      <c r="K2855" s="72" t="s">
        <v>73</v>
      </c>
      <c r="L2855" s="72" t="s">
        <v>74</v>
      </c>
      <c r="M2855" s="72"/>
      <c r="N2855" s="72"/>
      <c r="O2855" s="72"/>
      <c r="P2855" s="72"/>
      <c r="Q2855" s="72"/>
      <c r="R2855" s="72"/>
      <c r="S2855" s="72"/>
      <c r="T2855" s="72"/>
      <c r="U2855" s="72"/>
      <c r="V2855" s="72"/>
      <c r="W2855" s="72"/>
      <c r="X2855" s="72"/>
      <c r="Y2855" s="72"/>
      <c r="Z2855" s="72"/>
      <c r="AA2855" s="72"/>
      <c r="AB2855" s="72"/>
      <c r="AC2855" s="70"/>
      <c r="AD2855" s="70"/>
      <c r="AE2855" s="70"/>
      <c r="AF2855" s="70"/>
      <c r="AG2855" s="72" t="s">
        <v>382</v>
      </c>
      <c r="AH2855" s="72"/>
      <c r="AI2855" s="72" t="s">
        <v>8185</v>
      </c>
      <c r="AJ2855" s="22" t="n">
        <v>11</v>
      </c>
      <c r="AK2855" s="23" t="s">
        <v>100</v>
      </c>
      <c r="AL2855" s="24" t="s">
        <v>101</v>
      </c>
      <c r="AM2855" s="25" t="n">
        <v>1859</v>
      </c>
      <c r="AN2855" s="72"/>
      <c r="AO2855" s="72"/>
      <c r="AP2855" s="72"/>
      <c r="AS2855" s="72"/>
      <c r="AT2855" s="22" t="n">
        <v>11</v>
      </c>
      <c r="AU2855" s="25" t="s">
        <v>100</v>
      </c>
      <c r="AV2855" s="22" t="s">
        <v>101</v>
      </c>
      <c r="AW2855" s="25" t="n">
        <v>1859</v>
      </c>
      <c r="AX2855" s="18"/>
      <c r="AY2855" s="72"/>
      <c r="AZ2855" s="72"/>
      <c r="BA2855" s="72"/>
      <c r="BB2855" s="72"/>
      <c r="BC2855" s="72"/>
      <c r="BD2855" s="72"/>
      <c r="BE2855" s="72"/>
      <c r="BF2855" s="72"/>
      <c r="BG2855" s="72"/>
      <c r="BH2855" s="19" t="s">
        <v>1695</v>
      </c>
      <c r="BI2855" s="19" t="s">
        <v>7511</v>
      </c>
      <c r="BJ2855" s="19"/>
      <c r="BK2855" s="0" t="str">
        <f aca="false">IF(ISBLANK(P2855), IF(ISBLANK(I2855), IF(ISBLANK(G2855), IF(ISBLANK(E2855), "Niet", E2855), G2855), I2855), P2855)</f>
        <v>B13.3.11</v>
      </c>
      <c r="BL2855" s="0" t="str">
        <f aca="false">IF(COUNTIF($BK$2:$BK$3066, BK2855)&gt;1, "Double", "Correct")</f>
        <v>Correct</v>
      </c>
    </row>
    <row r="2856" customFormat="false" ht="15.75" hidden="true" customHeight="true" outlineLevel="0" collapsed="false">
      <c r="A2856" s="181" t="s">
        <v>5850</v>
      </c>
      <c r="B2856" s="21" t="s">
        <v>7500</v>
      </c>
      <c r="C2856" s="18" t="s">
        <v>7501</v>
      </c>
      <c r="D2856" s="72" t="s">
        <v>7502</v>
      </c>
      <c r="E2856" s="18" t="s">
        <v>8102</v>
      </c>
      <c r="F2856" s="44" t="s">
        <v>8103</v>
      </c>
      <c r="G2856" s="18" t="s">
        <v>8186</v>
      </c>
      <c r="H2856" s="72" t="s">
        <v>8187</v>
      </c>
      <c r="I2856" s="72"/>
      <c r="J2856" s="72"/>
      <c r="K2856" s="72" t="s">
        <v>73</v>
      </c>
      <c r="L2856" s="72" t="s">
        <v>74</v>
      </c>
      <c r="M2856" s="72"/>
      <c r="N2856" s="72"/>
      <c r="O2856" s="72"/>
      <c r="P2856" s="72" t="s">
        <v>8188</v>
      </c>
      <c r="Q2856" s="72"/>
      <c r="R2856" s="72"/>
      <c r="S2856" s="72"/>
      <c r="T2856" s="72"/>
      <c r="U2856" s="72"/>
      <c r="V2856" s="72"/>
      <c r="W2856" s="72"/>
      <c r="X2856" s="72"/>
      <c r="Y2856" s="72"/>
      <c r="Z2856" s="72"/>
      <c r="AA2856" s="72"/>
      <c r="AB2856" s="72"/>
      <c r="AC2856" s="70"/>
      <c r="AD2856" s="70"/>
      <c r="AE2856" s="70"/>
      <c r="AF2856" s="70"/>
      <c r="AG2856" s="72" t="s">
        <v>382</v>
      </c>
      <c r="AH2856" s="72"/>
      <c r="AI2856" s="72" t="s">
        <v>8189</v>
      </c>
      <c r="AJ2856" s="22" t="n">
        <v>24</v>
      </c>
      <c r="AK2856" s="23" t="s">
        <v>93</v>
      </c>
      <c r="AL2856" s="24" t="s">
        <v>94</v>
      </c>
      <c r="AM2856" s="25" t="n">
        <v>1858</v>
      </c>
      <c r="AN2856" s="72" t="s">
        <v>8190</v>
      </c>
      <c r="AO2856" s="72"/>
      <c r="AP2856" s="72"/>
      <c r="AQ2856" s="0" t="s">
        <v>8191</v>
      </c>
      <c r="AS2856" s="72" t="s">
        <v>8192</v>
      </c>
      <c r="AT2856" s="46" t="n">
        <v>24</v>
      </c>
      <c r="AU2856" s="25" t="s">
        <v>93</v>
      </c>
      <c r="AV2856" s="22" t="s">
        <v>94</v>
      </c>
      <c r="AW2856" s="18" t="n">
        <v>1858</v>
      </c>
      <c r="AX2856" s="18"/>
      <c r="AY2856" s="72"/>
      <c r="AZ2856" s="72" t="s">
        <v>8193</v>
      </c>
      <c r="BA2856" s="72"/>
      <c r="BB2856" s="72"/>
      <c r="BC2856" s="175" t="n">
        <v>1</v>
      </c>
      <c r="BD2856" s="72"/>
      <c r="BE2856" s="72"/>
      <c r="BF2856" s="72"/>
      <c r="BG2856" s="72"/>
      <c r="BH2856" s="19" t="s">
        <v>1695</v>
      </c>
      <c r="BI2856" s="19" t="s">
        <v>7511</v>
      </c>
      <c r="BJ2856" s="19"/>
      <c r="BK2856" s="0" t="str">
        <f aca="false">IF(ISBLANK(P2856), IF(ISBLANK(I2856), IF(ISBLANK(G2856), IF(ISBLANK(E2856), "Niet", E2856), G2856), I2856), P2856)</f>
        <v>B13.3.12/1</v>
      </c>
      <c r="BL2856" s="0" t="str">
        <f aca="false">IF(COUNTIF($BK$2:$BK$3066, BK2856)&gt;1, "Double", "Correct")</f>
        <v>Correct</v>
      </c>
    </row>
    <row r="2857" customFormat="false" ht="15.75" hidden="true" customHeight="true" outlineLevel="0" collapsed="false">
      <c r="A2857" s="181" t="s">
        <v>5850</v>
      </c>
      <c r="B2857" s="21" t="s">
        <v>7500</v>
      </c>
      <c r="C2857" s="18" t="s">
        <v>7501</v>
      </c>
      <c r="D2857" s="72" t="s">
        <v>7502</v>
      </c>
      <c r="E2857" s="18" t="s">
        <v>8102</v>
      </c>
      <c r="F2857" s="44" t="s">
        <v>8103</v>
      </c>
      <c r="G2857" s="18" t="s">
        <v>8186</v>
      </c>
      <c r="H2857" s="72" t="s">
        <v>8187</v>
      </c>
      <c r="I2857" s="72"/>
      <c r="J2857" s="72"/>
      <c r="K2857" s="72" t="s">
        <v>73</v>
      </c>
      <c r="L2857" s="72" t="s">
        <v>74</v>
      </c>
      <c r="M2857" s="72"/>
      <c r="N2857" s="72"/>
      <c r="O2857" s="72"/>
      <c r="P2857" s="72" t="s">
        <v>8194</v>
      </c>
      <c r="Q2857" s="72"/>
      <c r="R2857" s="72"/>
      <c r="S2857" s="72"/>
      <c r="T2857" s="72"/>
      <c r="U2857" s="72"/>
      <c r="V2857" s="72"/>
      <c r="W2857" s="72"/>
      <c r="X2857" s="72"/>
      <c r="Y2857" s="72"/>
      <c r="Z2857" s="72"/>
      <c r="AA2857" s="72"/>
      <c r="AB2857" s="72"/>
      <c r="AC2857" s="70"/>
      <c r="AD2857" s="70"/>
      <c r="AE2857" s="70"/>
      <c r="AF2857" s="70"/>
      <c r="AG2857" s="72" t="s">
        <v>382</v>
      </c>
      <c r="AH2857" s="72"/>
      <c r="AI2857" s="72" t="s">
        <v>8189</v>
      </c>
      <c r="AJ2857" s="22" t="n">
        <v>26</v>
      </c>
      <c r="AK2857" s="23" t="s">
        <v>412</v>
      </c>
      <c r="AL2857" s="24" t="s">
        <v>413</v>
      </c>
      <c r="AM2857" s="25" t="n">
        <v>1859</v>
      </c>
      <c r="AN2857" s="72" t="s">
        <v>376</v>
      </c>
      <c r="AO2857" s="72"/>
      <c r="AP2857" s="72"/>
      <c r="AQ2857" s="0" t="s">
        <v>377</v>
      </c>
      <c r="AS2857" s="19" t="s">
        <v>8195</v>
      </c>
      <c r="AT2857" s="46" t="n">
        <v>26</v>
      </c>
      <c r="AU2857" s="25" t="s">
        <v>412</v>
      </c>
      <c r="AV2857" s="22" t="s">
        <v>413</v>
      </c>
      <c r="AW2857" s="18" t="n">
        <v>1859</v>
      </c>
      <c r="AX2857" s="18"/>
      <c r="AY2857" s="19"/>
      <c r="AZ2857" s="72" t="s">
        <v>8193</v>
      </c>
      <c r="BA2857" s="72"/>
      <c r="BB2857" s="72"/>
      <c r="BC2857" s="175" t="n">
        <v>2</v>
      </c>
      <c r="BD2857" s="72"/>
      <c r="BE2857" s="72"/>
      <c r="BF2857" s="72"/>
      <c r="BG2857" s="72"/>
      <c r="BH2857" s="19" t="s">
        <v>1695</v>
      </c>
      <c r="BI2857" s="19" t="s">
        <v>7511</v>
      </c>
      <c r="BJ2857" s="19"/>
      <c r="BK2857" s="0" t="str">
        <f aca="false">IF(ISBLANK(P2857), IF(ISBLANK(I2857), IF(ISBLANK(G2857), IF(ISBLANK(E2857), "Niet", E2857), G2857), I2857), P2857)</f>
        <v>B13.3.12/2</v>
      </c>
      <c r="BL2857" s="0" t="str">
        <f aca="false">IF(COUNTIF($BK$2:$BK$3066, BK2857)&gt;1, "Double", "Correct")</f>
        <v>Correct</v>
      </c>
    </row>
    <row r="2858" customFormat="false" ht="15.75" hidden="true" customHeight="true" outlineLevel="0" collapsed="false">
      <c r="A2858" s="181" t="s">
        <v>5850</v>
      </c>
      <c r="B2858" s="21" t="s">
        <v>7500</v>
      </c>
      <c r="C2858" s="18" t="s">
        <v>7501</v>
      </c>
      <c r="D2858" s="72" t="s">
        <v>7502</v>
      </c>
      <c r="E2858" s="18" t="s">
        <v>8102</v>
      </c>
      <c r="F2858" s="44" t="s">
        <v>8103</v>
      </c>
      <c r="G2858" s="18" t="s">
        <v>8186</v>
      </c>
      <c r="H2858" s="72" t="s">
        <v>8187</v>
      </c>
      <c r="I2858" s="72"/>
      <c r="J2858" s="72"/>
      <c r="K2858" s="72" t="s">
        <v>73</v>
      </c>
      <c r="L2858" s="72" t="s">
        <v>74</v>
      </c>
      <c r="M2858" s="72"/>
      <c r="N2858" s="72"/>
      <c r="O2858" s="72"/>
      <c r="P2858" s="72" t="s">
        <v>8196</v>
      </c>
      <c r="Q2858" s="72"/>
      <c r="R2858" s="72"/>
      <c r="S2858" s="72"/>
      <c r="T2858" s="72"/>
      <c r="U2858" s="72"/>
      <c r="V2858" s="72"/>
      <c r="W2858" s="72"/>
      <c r="X2858" s="72"/>
      <c r="Y2858" s="72"/>
      <c r="Z2858" s="72"/>
      <c r="AA2858" s="72"/>
      <c r="AB2858" s="72"/>
      <c r="AC2858" s="70"/>
      <c r="AD2858" s="70"/>
      <c r="AE2858" s="70"/>
      <c r="AF2858" s="70"/>
      <c r="AG2858" s="72" t="s">
        <v>382</v>
      </c>
      <c r="AH2858" s="72"/>
      <c r="AI2858" s="72" t="s">
        <v>8189</v>
      </c>
      <c r="AJ2858" s="22" t="n">
        <v>14</v>
      </c>
      <c r="AK2858" s="23" t="s">
        <v>295</v>
      </c>
      <c r="AL2858" s="24" t="s">
        <v>99</v>
      </c>
      <c r="AM2858" s="25" t="n">
        <v>1869</v>
      </c>
      <c r="AN2858" s="72" t="s">
        <v>400</v>
      </c>
      <c r="AO2858" s="72"/>
      <c r="AP2858" s="72"/>
      <c r="AR2858" s="29" t="n">
        <v>241</v>
      </c>
      <c r="AS2858" s="72"/>
      <c r="AT2858" s="46" t="n">
        <v>14</v>
      </c>
      <c r="AU2858" s="25" t="s">
        <v>295</v>
      </c>
      <c r="AV2858" s="22" t="s">
        <v>99</v>
      </c>
      <c r="AW2858" s="18" t="n">
        <v>1869</v>
      </c>
      <c r="AX2858" s="18"/>
      <c r="AY2858" s="72"/>
      <c r="AZ2858" s="72" t="s">
        <v>8193</v>
      </c>
      <c r="BA2858" s="72"/>
      <c r="BB2858" s="72"/>
      <c r="BC2858" s="175" t="n">
        <v>3</v>
      </c>
      <c r="BD2858" s="72"/>
      <c r="BE2858" s="72"/>
      <c r="BF2858" s="72"/>
      <c r="BG2858" s="72"/>
      <c r="BH2858" s="19" t="s">
        <v>1695</v>
      </c>
      <c r="BI2858" s="19" t="s">
        <v>7511</v>
      </c>
      <c r="BJ2858" s="19"/>
      <c r="BK2858" s="0" t="str">
        <f aca="false">IF(ISBLANK(P2858), IF(ISBLANK(I2858), IF(ISBLANK(G2858), IF(ISBLANK(E2858), "Niet", E2858), G2858), I2858), P2858)</f>
        <v>B13.3.12/3</v>
      </c>
      <c r="BL2858" s="0" t="str">
        <f aca="false">IF(COUNTIF($BK$2:$BK$3066, BK2858)&gt;1, "Double", "Correct")</f>
        <v>Correct</v>
      </c>
    </row>
    <row r="2859" customFormat="false" ht="15.75" hidden="true" customHeight="true" outlineLevel="0" collapsed="false">
      <c r="A2859" s="181" t="s">
        <v>5850</v>
      </c>
      <c r="B2859" s="21" t="s">
        <v>7500</v>
      </c>
      <c r="C2859" s="18" t="s">
        <v>7501</v>
      </c>
      <c r="D2859" s="72" t="s">
        <v>7502</v>
      </c>
      <c r="E2859" s="18" t="s">
        <v>8102</v>
      </c>
      <c r="F2859" s="44" t="s">
        <v>8103</v>
      </c>
      <c r="G2859" s="18" t="s">
        <v>8186</v>
      </c>
      <c r="H2859" s="72" t="s">
        <v>8187</v>
      </c>
      <c r="I2859" s="72"/>
      <c r="J2859" s="72"/>
      <c r="K2859" s="72" t="s">
        <v>73</v>
      </c>
      <c r="L2859" s="72" t="s">
        <v>74</v>
      </c>
      <c r="M2859" s="72"/>
      <c r="N2859" s="72"/>
      <c r="O2859" s="72"/>
      <c r="P2859" s="72" t="s">
        <v>8197</v>
      </c>
      <c r="Q2859" s="72"/>
      <c r="R2859" s="72"/>
      <c r="S2859" s="72"/>
      <c r="T2859" s="72"/>
      <c r="U2859" s="72"/>
      <c r="V2859" s="72"/>
      <c r="W2859" s="72"/>
      <c r="X2859" s="72"/>
      <c r="Y2859" s="72"/>
      <c r="Z2859" s="72"/>
      <c r="AA2859" s="72"/>
      <c r="AB2859" s="72"/>
      <c r="AC2859" s="70"/>
      <c r="AD2859" s="70"/>
      <c r="AE2859" s="70"/>
      <c r="AF2859" s="70"/>
      <c r="AG2859" s="72" t="s">
        <v>382</v>
      </c>
      <c r="AH2859" s="72"/>
      <c r="AI2859" s="72" t="s">
        <v>8189</v>
      </c>
      <c r="AJ2859" s="22" t="n">
        <v>27</v>
      </c>
      <c r="AK2859" s="23" t="s">
        <v>412</v>
      </c>
      <c r="AL2859" s="24" t="s">
        <v>413</v>
      </c>
      <c r="AM2859" s="25" t="n">
        <v>1859</v>
      </c>
      <c r="AN2859" s="72"/>
      <c r="AO2859" s="72"/>
      <c r="AP2859" s="72"/>
      <c r="AS2859" s="190" t="s">
        <v>8198</v>
      </c>
      <c r="AT2859" s="46" t="n">
        <v>27</v>
      </c>
      <c r="AU2859" s="25" t="s">
        <v>412</v>
      </c>
      <c r="AV2859" s="22" t="s">
        <v>413</v>
      </c>
      <c r="AW2859" s="18" t="n">
        <v>1859</v>
      </c>
      <c r="AX2859" s="18"/>
      <c r="AY2859" s="72"/>
      <c r="AZ2859" s="72" t="s">
        <v>8193</v>
      </c>
      <c r="BA2859" s="72"/>
      <c r="BB2859" s="72"/>
      <c r="BC2859" s="175" t="n">
        <v>4</v>
      </c>
      <c r="BD2859" s="72"/>
      <c r="BE2859" s="72"/>
      <c r="BF2859" s="72"/>
      <c r="BG2859" s="72"/>
      <c r="BH2859" s="19" t="s">
        <v>1695</v>
      </c>
      <c r="BI2859" s="19" t="s">
        <v>7511</v>
      </c>
      <c r="BJ2859" s="19"/>
      <c r="BK2859" s="0" t="str">
        <f aca="false">IF(ISBLANK(P2859), IF(ISBLANK(I2859), IF(ISBLANK(G2859), IF(ISBLANK(E2859), "Niet", E2859), G2859), I2859), P2859)</f>
        <v>B13.3.12/4</v>
      </c>
      <c r="BL2859" s="0" t="str">
        <f aca="false">IF(COUNTIF($BK$2:$BK$3066, BK2859)&gt;1, "Double", "Correct")</f>
        <v>Correct</v>
      </c>
    </row>
    <row r="2860" customFormat="false" ht="15.75" hidden="true" customHeight="true" outlineLevel="0" collapsed="false">
      <c r="A2860" s="181" t="s">
        <v>5850</v>
      </c>
      <c r="B2860" s="21" t="s">
        <v>7500</v>
      </c>
      <c r="C2860" s="18" t="s">
        <v>7501</v>
      </c>
      <c r="D2860" s="72" t="s">
        <v>7502</v>
      </c>
      <c r="E2860" s="18" t="s">
        <v>8102</v>
      </c>
      <c r="F2860" s="44" t="s">
        <v>8103</v>
      </c>
      <c r="G2860" s="18" t="s">
        <v>8186</v>
      </c>
      <c r="H2860" s="72" t="s">
        <v>8187</v>
      </c>
      <c r="I2860" s="72"/>
      <c r="J2860" s="72"/>
      <c r="K2860" s="72" t="s">
        <v>73</v>
      </c>
      <c r="L2860" s="72" t="s">
        <v>74</v>
      </c>
      <c r="M2860" s="72"/>
      <c r="N2860" s="72"/>
      <c r="O2860" s="72"/>
      <c r="P2860" s="72" t="s">
        <v>8199</v>
      </c>
      <c r="Q2860" s="72"/>
      <c r="R2860" s="72"/>
      <c r="S2860" s="72" t="s">
        <v>3449</v>
      </c>
      <c r="T2860" s="72" t="n">
        <v>124</v>
      </c>
      <c r="U2860" s="72"/>
      <c r="V2860" s="72"/>
      <c r="W2860" s="72"/>
      <c r="X2860" s="72"/>
      <c r="Y2860" s="72"/>
      <c r="Z2860" s="72"/>
      <c r="AA2860" s="72"/>
      <c r="AB2860" s="72"/>
      <c r="AC2860" s="70"/>
      <c r="AD2860" s="70"/>
      <c r="AE2860" s="70"/>
      <c r="AF2860" s="70"/>
      <c r="AG2860" s="72" t="s">
        <v>382</v>
      </c>
      <c r="AH2860" s="72"/>
      <c r="AI2860" s="72" t="s">
        <v>8189</v>
      </c>
      <c r="AJ2860" s="22" t="n">
        <v>28</v>
      </c>
      <c r="AK2860" s="23" t="s">
        <v>93</v>
      </c>
      <c r="AL2860" s="24" t="s">
        <v>94</v>
      </c>
      <c r="AM2860" s="25" t="n">
        <v>1871</v>
      </c>
      <c r="AN2860" s="72" t="s">
        <v>8200</v>
      </c>
      <c r="AO2860" s="72"/>
      <c r="AP2860" s="72"/>
      <c r="AQ2860" s="0" t="s">
        <v>8201</v>
      </c>
      <c r="AS2860" s="72" t="s">
        <v>8202</v>
      </c>
      <c r="AT2860" s="46" t="n">
        <v>28</v>
      </c>
      <c r="AU2860" s="25" t="s">
        <v>93</v>
      </c>
      <c r="AV2860" s="22" t="s">
        <v>94</v>
      </c>
      <c r="AW2860" s="18" t="n">
        <v>1871</v>
      </c>
      <c r="AX2860" s="18"/>
      <c r="AY2860" s="72"/>
      <c r="AZ2860" s="72" t="s">
        <v>3452</v>
      </c>
      <c r="BA2860" s="72"/>
      <c r="BB2860" s="72"/>
      <c r="BC2860" s="175" t="n">
        <v>5</v>
      </c>
      <c r="BD2860" s="72"/>
      <c r="BE2860" s="72"/>
      <c r="BF2860" s="72"/>
      <c r="BG2860" s="72"/>
      <c r="BH2860" s="19" t="s">
        <v>1695</v>
      </c>
      <c r="BI2860" s="19" t="s">
        <v>7511</v>
      </c>
      <c r="BJ2860" s="19"/>
      <c r="BK2860" s="0" t="str">
        <f aca="false">IF(ISBLANK(P2860), IF(ISBLANK(I2860), IF(ISBLANK(G2860), IF(ISBLANK(E2860), "Niet", E2860), G2860), I2860), P2860)</f>
        <v>B13.3.12/5</v>
      </c>
      <c r="BL2860" s="0" t="str">
        <f aca="false">IF(COUNTIF($BK$2:$BK$3066, BK2860)&gt;1, "Double", "Correct")</f>
        <v>Correct</v>
      </c>
    </row>
    <row r="2861" customFormat="false" ht="15.75" hidden="true" customHeight="true" outlineLevel="0" collapsed="false">
      <c r="A2861" s="181" t="s">
        <v>5850</v>
      </c>
      <c r="B2861" s="21" t="s">
        <v>7500</v>
      </c>
      <c r="C2861" s="18" t="s">
        <v>7501</v>
      </c>
      <c r="D2861" s="72" t="s">
        <v>7502</v>
      </c>
      <c r="E2861" s="18" t="s">
        <v>8102</v>
      </c>
      <c r="F2861" s="44" t="s">
        <v>8103</v>
      </c>
      <c r="G2861" s="18" t="s">
        <v>8186</v>
      </c>
      <c r="H2861" s="72" t="s">
        <v>8187</v>
      </c>
      <c r="I2861" s="72"/>
      <c r="J2861" s="72"/>
      <c r="K2861" s="72" t="s">
        <v>73</v>
      </c>
      <c r="L2861" s="72" t="s">
        <v>74</v>
      </c>
      <c r="M2861" s="72"/>
      <c r="N2861" s="72"/>
      <c r="O2861" s="72"/>
      <c r="P2861" s="72" t="s">
        <v>8203</v>
      </c>
      <c r="Q2861" s="72"/>
      <c r="R2861" s="72"/>
      <c r="S2861" s="72"/>
      <c r="T2861" s="72"/>
      <c r="U2861" s="72"/>
      <c r="V2861" s="72"/>
      <c r="W2861" s="72"/>
      <c r="X2861" s="72"/>
      <c r="Y2861" s="72"/>
      <c r="Z2861" s="72"/>
      <c r="AA2861" s="72"/>
      <c r="AB2861" s="72"/>
      <c r="AC2861" s="70"/>
      <c r="AD2861" s="70"/>
      <c r="AE2861" s="70"/>
      <c r="AF2861" s="70"/>
      <c r="AG2861" s="72" t="s">
        <v>382</v>
      </c>
      <c r="AH2861" s="72"/>
      <c r="AI2861" s="72" t="s">
        <v>8189</v>
      </c>
      <c r="AJ2861" s="22"/>
      <c r="AK2861" s="23"/>
      <c r="AL2861" s="32"/>
      <c r="AM2861" s="25" t="n">
        <v>1855</v>
      </c>
      <c r="AN2861" s="72"/>
      <c r="AO2861" s="72"/>
      <c r="AP2861" s="72"/>
      <c r="AS2861" s="72"/>
      <c r="AT2861" s="46"/>
      <c r="AU2861" s="25"/>
      <c r="AV2861" s="22"/>
      <c r="AW2861" s="18" t="n">
        <v>1871</v>
      </c>
      <c r="AX2861" s="18"/>
      <c r="AY2861" s="72"/>
      <c r="AZ2861" s="72" t="s">
        <v>8193</v>
      </c>
      <c r="BA2861" s="72"/>
      <c r="BB2861" s="72"/>
      <c r="BC2861" s="175" t="n">
        <v>6</v>
      </c>
      <c r="BD2861" s="72"/>
      <c r="BE2861" s="72"/>
      <c r="BF2861" s="72"/>
      <c r="BG2861" s="72"/>
      <c r="BH2861" s="19" t="s">
        <v>1695</v>
      </c>
      <c r="BI2861" s="19" t="s">
        <v>7511</v>
      </c>
      <c r="BJ2861" s="19"/>
      <c r="BK2861" s="0" t="str">
        <f aca="false">IF(ISBLANK(P2861), IF(ISBLANK(I2861), IF(ISBLANK(G2861), IF(ISBLANK(E2861), "Niet", E2861), G2861), I2861), P2861)</f>
        <v>B13.3.12/6</v>
      </c>
      <c r="BL2861" s="0" t="str">
        <f aca="false">IF(COUNTIF($BK$2:$BK$3066, BK2861)&gt;1, "Double", "Correct")</f>
        <v>Correct</v>
      </c>
    </row>
    <row r="2862" customFormat="false" ht="15.75" hidden="true" customHeight="true" outlineLevel="0" collapsed="false">
      <c r="A2862" s="181" t="s">
        <v>5850</v>
      </c>
      <c r="B2862" s="21" t="s">
        <v>7500</v>
      </c>
      <c r="C2862" s="18" t="s">
        <v>7501</v>
      </c>
      <c r="D2862" s="72" t="s">
        <v>7502</v>
      </c>
      <c r="E2862" s="18" t="s">
        <v>8102</v>
      </c>
      <c r="F2862" s="44" t="s">
        <v>8103</v>
      </c>
      <c r="G2862" s="18" t="s">
        <v>8186</v>
      </c>
      <c r="H2862" s="72" t="s">
        <v>8187</v>
      </c>
      <c r="I2862" s="72"/>
      <c r="J2862" s="72"/>
      <c r="K2862" s="72" t="s">
        <v>73</v>
      </c>
      <c r="L2862" s="72" t="s">
        <v>74</v>
      </c>
      <c r="M2862" s="72"/>
      <c r="N2862" s="72"/>
      <c r="O2862" s="72"/>
      <c r="P2862" s="72" t="s">
        <v>8204</v>
      </c>
      <c r="Q2862" s="72"/>
      <c r="R2862" s="72"/>
      <c r="S2862" s="72"/>
      <c r="T2862" s="72"/>
      <c r="U2862" s="72"/>
      <c r="V2862" s="72"/>
      <c r="W2862" s="72"/>
      <c r="X2862" s="72"/>
      <c r="Y2862" s="72"/>
      <c r="Z2862" s="72"/>
      <c r="AA2862" s="72"/>
      <c r="AB2862" s="72"/>
      <c r="AC2862" s="70"/>
      <c r="AD2862" s="70"/>
      <c r="AE2862" s="70"/>
      <c r="AF2862" s="70"/>
      <c r="AG2862" s="72" t="s">
        <v>382</v>
      </c>
      <c r="AH2862" s="72"/>
      <c r="AI2862" s="72" t="s">
        <v>8189</v>
      </c>
      <c r="AJ2862" s="22"/>
      <c r="AK2862" s="23"/>
      <c r="AL2862" s="32"/>
      <c r="AM2862" s="25" t="n">
        <v>1855</v>
      </c>
      <c r="AN2862" s="72"/>
      <c r="AO2862" s="72"/>
      <c r="AP2862" s="72"/>
      <c r="AS2862" s="72" t="s">
        <v>8205</v>
      </c>
      <c r="AT2862" s="46"/>
      <c r="AU2862" s="25"/>
      <c r="AV2862" s="22"/>
      <c r="AW2862" s="18" t="n">
        <v>1871</v>
      </c>
      <c r="AX2862" s="18"/>
      <c r="AY2862" s="72"/>
      <c r="AZ2862" s="72" t="s">
        <v>8193</v>
      </c>
      <c r="BA2862" s="72"/>
      <c r="BB2862" s="72"/>
      <c r="BC2862" s="175" t="n">
        <v>7</v>
      </c>
      <c r="BD2862" s="72"/>
      <c r="BE2862" s="72"/>
      <c r="BF2862" s="72"/>
      <c r="BG2862" s="72"/>
      <c r="BH2862" s="19" t="s">
        <v>1695</v>
      </c>
      <c r="BI2862" s="19" t="s">
        <v>7511</v>
      </c>
      <c r="BJ2862" s="19"/>
      <c r="BK2862" s="0" t="str">
        <f aca="false">IF(ISBLANK(P2862), IF(ISBLANK(I2862), IF(ISBLANK(G2862), IF(ISBLANK(E2862), "Niet", E2862), G2862), I2862), P2862)</f>
        <v>B13.3.12/7</v>
      </c>
      <c r="BL2862" s="0" t="str">
        <f aca="false">IF(COUNTIF($BK$2:$BK$3066, BK2862)&gt;1, "Double", "Correct")</f>
        <v>Correct</v>
      </c>
    </row>
    <row r="2863" customFormat="false" ht="15.75" hidden="true" customHeight="true" outlineLevel="0" collapsed="false">
      <c r="A2863" s="181" t="s">
        <v>5850</v>
      </c>
      <c r="B2863" s="21" t="s">
        <v>7500</v>
      </c>
      <c r="C2863" s="18" t="s">
        <v>7501</v>
      </c>
      <c r="D2863" s="72" t="s">
        <v>7502</v>
      </c>
      <c r="E2863" s="18" t="s">
        <v>8102</v>
      </c>
      <c r="F2863" s="44" t="s">
        <v>8103</v>
      </c>
      <c r="G2863" s="18" t="s">
        <v>8186</v>
      </c>
      <c r="H2863" s="72" t="s">
        <v>8187</v>
      </c>
      <c r="I2863" s="72"/>
      <c r="J2863" s="72"/>
      <c r="K2863" s="72" t="s">
        <v>73</v>
      </c>
      <c r="L2863" s="72" t="s">
        <v>74</v>
      </c>
      <c r="M2863" s="72"/>
      <c r="N2863" s="72"/>
      <c r="O2863" s="72"/>
      <c r="P2863" s="72" t="s">
        <v>8206</v>
      </c>
      <c r="Q2863" s="72"/>
      <c r="R2863" s="72"/>
      <c r="S2863" s="72" t="s">
        <v>1395</v>
      </c>
      <c r="T2863" s="72" t="n">
        <v>102</v>
      </c>
      <c r="U2863" s="72"/>
      <c r="V2863" s="72"/>
      <c r="W2863" s="72"/>
      <c r="X2863" s="72"/>
      <c r="Y2863" s="72"/>
      <c r="Z2863" s="72"/>
      <c r="AA2863" s="72"/>
      <c r="AB2863" s="72"/>
      <c r="AC2863" s="70"/>
      <c r="AD2863" s="70"/>
      <c r="AE2863" s="70"/>
      <c r="AF2863" s="70"/>
      <c r="AG2863" s="72" t="s">
        <v>382</v>
      </c>
      <c r="AH2863" s="72"/>
      <c r="AI2863" s="72" t="s">
        <v>8189</v>
      </c>
      <c r="AJ2863" s="22" t="s">
        <v>280</v>
      </c>
      <c r="AK2863" s="23" t="s">
        <v>100</v>
      </c>
      <c r="AL2863" s="24" t="s">
        <v>101</v>
      </c>
      <c r="AM2863" s="25" t="n">
        <v>1855</v>
      </c>
      <c r="AN2863" s="72" t="s">
        <v>8207</v>
      </c>
      <c r="AO2863" s="72"/>
      <c r="AP2863" s="72"/>
      <c r="AQ2863" s="0" t="s">
        <v>8208</v>
      </c>
      <c r="AS2863" s="72" t="s">
        <v>8209</v>
      </c>
      <c r="AT2863" s="46" t="s">
        <v>280</v>
      </c>
      <c r="AU2863" s="25" t="s">
        <v>100</v>
      </c>
      <c r="AV2863" s="22" t="s">
        <v>101</v>
      </c>
      <c r="AW2863" s="18" t="n">
        <v>1871</v>
      </c>
      <c r="AX2863" s="18"/>
      <c r="AY2863" s="72"/>
      <c r="AZ2863" s="72" t="s">
        <v>7516</v>
      </c>
      <c r="BA2863" s="72"/>
      <c r="BB2863" s="72"/>
      <c r="BC2863" s="175" t="n">
        <v>8</v>
      </c>
      <c r="BD2863" s="72"/>
      <c r="BE2863" s="72"/>
      <c r="BF2863" s="72"/>
      <c r="BG2863" s="72"/>
      <c r="BH2863" s="19" t="s">
        <v>1695</v>
      </c>
      <c r="BI2863" s="19" t="s">
        <v>7511</v>
      </c>
      <c r="BJ2863" s="19"/>
      <c r="BK2863" s="0" t="str">
        <f aca="false">IF(ISBLANK(P2863), IF(ISBLANK(I2863), IF(ISBLANK(G2863), IF(ISBLANK(E2863), "Niet", E2863), G2863), I2863), P2863)</f>
        <v>B13.3.12/8</v>
      </c>
      <c r="BL2863" s="0" t="str">
        <f aca="false">IF(COUNTIF($BK$2:$BK$3066, BK2863)&gt;1, "Double", "Correct")</f>
        <v>Correct</v>
      </c>
    </row>
    <row r="2864" customFormat="false" ht="15.75" hidden="true" customHeight="true" outlineLevel="0" collapsed="false">
      <c r="A2864" s="181" t="s">
        <v>5850</v>
      </c>
      <c r="B2864" s="21" t="s">
        <v>7500</v>
      </c>
      <c r="C2864" s="18" t="s">
        <v>7501</v>
      </c>
      <c r="D2864" s="72" t="s">
        <v>7502</v>
      </c>
      <c r="E2864" s="18" t="s">
        <v>8102</v>
      </c>
      <c r="F2864" s="44" t="s">
        <v>8103</v>
      </c>
      <c r="G2864" s="18" t="s">
        <v>8186</v>
      </c>
      <c r="H2864" s="72" t="s">
        <v>8187</v>
      </c>
      <c r="I2864" s="72"/>
      <c r="J2864" s="72"/>
      <c r="K2864" s="72" t="s">
        <v>73</v>
      </c>
      <c r="L2864" s="72" t="s">
        <v>74</v>
      </c>
      <c r="M2864" s="72"/>
      <c r="N2864" s="72"/>
      <c r="O2864" s="72"/>
      <c r="P2864" s="72" t="s">
        <v>8210</v>
      </c>
      <c r="Q2864" s="72"/>
      <c r="R2864" s="72"/>
      <c r="S2864" s="72"/>
      <c r="T2864" s="72"/>
      <c r="U2864" s="72"/>
      <c r="V2864" s="72"/>
      <c r="W2864" s="72"/>
      <c r="X2864" s="72"/>
      <c r="Y2864" s="72"/>
      <c r="Z2864" s="72"/>
      <c r="AA2864" s="72"/>
      <c r="AB2864" s="72"/>
      <c r="AC2864" s="70"/>
      <c r="AD2864" s="70"/>
      <c r="AE2864" s="70"/>
      <c r="AF2864" s="70"/>
      <c r="AG2864" s="72" t="s">
        <v>382</v>
      </c>
      <c r="AH2864" s="72"/>
      <c r="AI2864" s="72" t="s">
        <v>8189</v>
      </c>
      <c r="AJ2864" s="22"/>
      <c r="AK2864" s="23"/>
      <c r="AL2864" s="32"/>
      <c r="AM2864" s="25" t="n">
        <v>1855</v>
      </c>
      <c r="AN2864" s="72"/>
      <c r="AO2864" s="72"/>
      <c r="AP2864" s="72"/>
      <c r="AS2864" s="72" t="s">
        <v>8211</v>
      </c>
      <c r="AT2864" s="46"/>
      <c r="AU2864" s="25"/>
      <c r="AV2864" s="22"/>
      <c r="AW2864" s="18" t="n">
        <v>1871</v>
      </c>
      <c r="AX2864" s="18"/>
      <c r="AY2864" s="72"/>
      <c r="AZ2864" s="72" t="s">
        <v>8193</v>
      </c>
      <c r="BA2864" s="72"/>
      <c r="BB2864" s="72"/>
      <c r="BC2864" s="175" t="n">
        <v>9</v>
      </c>
      <c r="BD2864" s="72"/>
      <c r="BE2864" s="72"/>
      <c r="BF2864" s="72"/>
      <c r="BG2864" s="72"/>
      <c r="BH2864" s="19" t="s">
        <v>1695</v>
      </c>
      <c r="BI2864" s="19" t="s">
        <v>7511</v>
      </c>
      <c r="BJ2864" s="19"/>
      <c r="BK2864" s="0" t="str">
        <f aca="false">IF(ISBLANK(P2864), IF(ISBLANK(I2864), IF(ISBLANK(G2864), IF(ISBLANK(E2864), "Niet", E2864), G2864), I2864), P2864)</f>
        <v>B13.3.12/9</v>
      </c>
      <c r="BL2864" s="0" t="str">
        <f aca="false">IF(COUNTIF($BK$2:$BK$3066, BK2864)&gt;1, "Double", "Correct")</f>
        <v>Correct</v>
      </c>
    </row>
    <row r="2865" customFormat="false" ht="15.75" hidden="true" customHeight="true" outlineLevel="0" collapsed="false">
      <c r="A2865" s="181" t="s">
        <v>5850</v>
      </c>
      <c r="B2865" s="21" t="s">
        <v>7500</v>
      </c>
      <c r="C2865" s="18" t="s">
        <v>7501</v>
      </c>
      <c r="D2865" s="72" t="s">
        <v>7502</v>
      </c>
      <c r="E2865" s="18" t="s">
        <v>8102</v>
      </c>
      <c r="F2865" s="44" t="s">
        <v>8103</v>
      </c>
      <c r="G2865" s="18" t="s">
        <v>8186</v>
      </c>
      <c r="H2865" s="72" t="s">
        <v>8187</v>
      </c>
      <c r="I2865" s="72"/>
      <c r="J2865" s="72"/>
      <c r="K2865" s="72" t="s">
        <v>73</v>
      </c>
      <c r="L2865" s="72" t="s">
        <v>74</v>
      </c>
      <c r="M2865" s="72"/>
      <c r="N2865" s="72"/>
      <c r="O2865" s="72"/>
      <c r="P2865" s="72" t="s">
        <v>8212</v>
      </c>
      <c r="Q2865" s="72"/>
      <c r="R2865" s="72"/>
      <c r="S2865" s="31" t="s">
        <v>1278</v>
      </c>
      <c r="T2865" s="72" t="n">
        <v>99</v>
      </c>
      <c r="U2865" s="72"/>
      <c r="V2865" s="72"/>
      <c r="W2865" s="72"/>
      <c r="X2865" s="72"/>
      <c r="Y2865" s="72"/>
      <c r="Z2865" s="72"/>
      <c r="AA2865" s="72"/>
      <c r="AB2865" s="72"/>
      <c r="AC2865" s="70"/>
      <c r="AD2865" s="70"/>
      <c r="AE2865" s="70"/>
      <c r="AF2865" s="70"/>
      <c r="AG2865" s="72" t="s">
        <v>382</v>
      </c>
      <c r="AH2865" s="72"/>
      <c r="AI2865" s="72" t="s">
        <v>8189</v>
      </c>
      <c r="AJ2865" s="22"/>
      <c r="AK2865" s="23"/>
      <c r="AL2865" s="32"/>
      <c r="AM2865" s="25" t="n">
        <v>1855</v>
      </c>
      <c r="AN2865" s="72"/>
      <c r="AO2865" s="72"/>
      <c r="AP2865" s="72"/>
      <c r="AS2865" s="72" t="s">
        <v>8213</v>
      </c>
      <c r="AT2865" s="46"/>
      <c r="AU2865" s="25"/>
      <c r="AV2865" s="22"/>
      <c r="AW2865" s="18" t="n">
        <v>1871</v>
      </c>
      <c r="AX2865" s="18"/>
      <c r="AY2865" s="72"/>
      <c r="AZ2865" s="72" t="s">
        <v>1280</v>
      </c>
      <c r="BA2865" s="72"/>
      <c r="BB2865" s="72"/>
      <c r="BC2865" s="175" t="n">
        <v>10</v>
      </c>
      <c r="BD2865" s="72"/>
      <c r="BE2865" s="72"/>
      <c r="BF2865" s="72"/>
      <c r="BG2865" s="72"/>
      <c r="BH2865" s="19" t="s">
        <v>1695</v>
      </c>
      <c r="BI2865" s="19" t="s">
        <v>7511</v>
      </c>
      <c r="BJ2865" s="19"/>
      <c r="BK2865" s="0" t="str">
        <f aca="false">IF(ISBLANK(P2865), IF(ISBLANK(I2865), IF(ISBLANK(G2865), IF(ISBLANK(E2865), "Niet", E2865), G2865), I2865), P2865)</f>
        <v>B13.3.12/10</v>
      </c>
      <c r="BL2865" s="0" t="str">
        <f aca="false">IF(COUNTIF($BK$2:$BK$3066, BK2865)&gt;1, "Double", "Correct")</f>
        <v>Correct</v>
      </c>
    </row>
    <row r="2866" customFormat="false" ht="15.75" hidden="true" customHeight="true" outlineLevel="0" collapsed="false">
      <c r="A2866" s="181" t="s">
        <v>5850</v>
      </c>
      <c r="B2866" s="21" t="s">
        <v>7500</v>
      </c>
      <c r="C2866" s="18" t="s">
        <v>7501</v>
      </c>
      <c r="D2866" s="72" t="s">
        <v>7502</v>
      </c>
      <c r="E2866" s="18" t="s">
        <v>8102</v>
      </c>
      <c r="F2866" s="44" t="s">
        <v>8103</v>
      </c>
      <c r="G2866" s="18" t="s">
        <v>8186</v>
      </c>
      <c r="H2866" s="72" t="s">
        <v>8187</v>
      </c>
      <c r="I2866" s="72"/>
      <c r="J2866" s="72"/>
      <c r="K2866" s="72" t="s">
        <v>73</v>
      </c>
      <c r="L2866" s="72" t="s">
        <v>74</v>
      </c>
      <c r="M2866" s="72"/>
      <c r="N2866" s="72"/>
      <c r="O2866" s="72"/>
      <c r="P2866" s="72" t="s">
        <v>8214</v>
      </c>
      <c r="Q2866" s="72"/>
      <c r="R2866" s="72"/>
      <c r="S2866" s="72"/>
      <c r="T2866" s="72"/>
      <c r="U2866" s="72"/>
      <c r="V2866" s="72"/>
      <c r="W2866" s="72"/>
      <c r="X2866" s="72"/>
      <c r="Y2866" s="72"/>
      <c r="Z2866" s="72"/>
      <c r="AA2866" s="72"/>
      <c r="AB2866" s="72"/>
      <c r="AC2866" s="70"/>
      <c r="AD2866" s="70"/>
      <c r="AE2866" s="70"/>
      <c r="AF2866" s="70"/>
      <c r="AG2866" s="72" t="s">
        <v>382</v>
      </c>
      <c r="AH2866" s="72"/>
      <c r="AI2866" s="72" t="s">
        <v>8189</v>
      </c>
      <c r="AJ2866" s="22"/>
      <c r="AK2866" s="23"/>
      <c r="AL2866" s="32"/>
      <c r="AM2866" s="25" t="n">
        <v>1855</v>
      </c>
      <c r="AN2866" s="72"/>
      <c r="AO2866" s="72"/>
      <c r="AP2866" s="72"/>
      <c r="AS2866" s="72" t="s">
        <v>8215</v>
      </c>
      <c r="AT2866" s="46"/>
      <c r="AU2866" s="25"/>
      <c r="AV2866" s="22"/>
      <c r="AW2866" s="18" t="n">
        <v>1871</v>
      </c>
      <c r="AX2866" s="18" t="s">
        <v>1247</v>
      </c>
      <c r="AY2866" s="72"/>
      <c r="AZ2866" s="72" t="s">
        <v>8193</v>
      </c>
      <c r="BA2866" s="72"/>
      <c r="BB2866" s="72"/>
      <c r="BC2866" s="175" t="n">
        <v>11</v>
      </c>
      <c r="BD2866" s="72"/>
      <c r="BE2866" s="72"/>
      <c r="BF2866" s="72"/>
      <c r="BG2866" s="72"/>
      <c r="BH2866" s="19" t="s">
        <v>1695</v>
      </c>
      <c r="BI2866" s="19" t="s">
        <v>7511</v>
      </c>
      <c r="BJ2866" s="19"/>
      <c r="BK2866" s="0" t="str">
        <f aca="false">IF(ISBLANK(P2866), IF(ISBLANK(I2866), IF(ISBLANK(G2866), IF(ISBLANK(E2866), "Niet", E2866), G2866), I2866), P2866)</f>
        <v>B13.3.12/11</v>
      </c>
      <c r="BL2866" s="0" t="str">
        <f aca="false">IF(COUNTIF($BK$2:$BK$3066, BK2866)&gt;1, "Double", "Correct")</f>
        <v>Correct</v>
      </c>
    </row>
    <row r="2867" customFormat="false" ht="15.75" hidden="true" customHeight="true" outlineLevel="0" collapsed="false">
      <c r="A2867" s="181" t="s">
        <v>5850</v>
      </c>
      <c r="B2867" s="21" t="s">
        <v>7500</v>
      </c>
      <c r="C2867" s="18" t="s">
        <v>7501</v>
      </c>
      <c r="D2867" s="72" t="s">
        <v>7502</v>
      </c>
      <c r="E2867" s="18" t="s">
        <v>8102</v>
      </c>
      <c r="F2867" s="44" t="s">
        <v>8103</v>
      </c>
      <c r="G2867" s="18" t="s">
        <v>8186</v>
      </c>
      <c r="H2867" s="72" t="s">
        <v>8187</v>
      </c>
      <c r="I2867" s="72"/>
      <c r="J2867" s="72"/>
      <c r="K2867" s="72" t="s">
        <v>73</v>
      </c>
      <c r="L2867" s="72" t="s">
        <v>74</v>
      </c>
      <c r="M2867" s="72"/>
      <c r="N2867" s="72"/>
      <c r="O2867" s="72"/>
      <c r="P2867" s="72" t="s">
        <v>8216</v>
      </c>
      <c r="Q2867" s="72"/>
      <c r="R2867" s="72"/>
      <c r="S2867" s="72"/>
      <c r="T2867" s="72"/>
      <c r="U2867" s="72"/>
      <c r="V2867" s="72"/>
      <c r="W2867" s="72"/>
      <c r="X2867" s="72"/>
      <c r="Y2867" s="72"/>
      <c r="Z2867" s="72"/>
      <c r="AA2867" s="72"/>
      <c r="AB2867" s="72"/>
      <c r="AC2867" s="70"/>
      <c r="AD2867" s="70"/>
      <c r="AE2867" s="70"/>
      <c r="AF2867" s="70"/>
      <c r="AG2867" s="72" t="s">
        <v>382</v>
      </c>
      <c r="AH2867" s="72"/>
      <c r="AI2867" s="72" t="s">
        <v>8189</v>
      </c>
      <c r="AJ2867" s="22" t="n">
        <v>14</v>
      </c>
      <c r="AK2867" s="23" t="s">
        <v>192</v>
      </c>
      <c r="AL2867" s="24" t="s">
        <v>92</v>
      </c>
      <c r="AM2867" s="25" t="n">
        <v>1855</v>
      </c>
      <c r="AN2867" s="72" t="s">
        <v>1547</v>
      </c>
      <c r="AO2867" s="72"/>
      <c r="AP2867" s="72"/>
      <c r="AQ2867" s="0" t="s">
        <v>1548</v>
      </c>
      <c r="AS2867" s="72" t="s">
        <v>8217</v>
      </c>
      <c r="AT2867" s="46" t="n">
        <v>14</v>
      </c>
      <c r="AU2867" s="25" t="s">
        <v>192</v>
      </c>
      <c r="AV2867" s="22" t="s">
        <v>92</v>
      </c>
      <c r="AW2867" s="18" t="n">
        <v>1871</v>
      </c>
      <c r="AX2867" s="18"/>
      <c r="AY2867" s="72"/>
      <c r="AZ2867" s="72" t="s">
        <v>8193</v>
      </c>
      <c r="BA2867" s="72"/>
      <c r="BB2867" s="72"/>
      <c r="BC2867" s="175" t="n">
        <v>12</v>
      </c>
      <c r="BD2867" s="72"/>
      <c r="BE2867" s="72"/>
      <c r="BF2867" s="72"/>
      <c r="BG2867" s="72"/>
      <c r="BH2867" s="19" t="s">
        <v>1695</v>
      </c>
      <c r="BI2867" s="19" t="s">
        <v>7511</v>
      </c>
      <c r="BJ2867" s="19"/>
      <c r="BK2867" s="0" t="str">
        <f aca="false">IF(ISBLANK(P2867), IF(ISBLANK(I2867), IF(ISBLANK(G2867), IF(ISBLANK(E2867), "Niet", E2867), G2867), I2867), P2867)</f>
        <v>B13.3.12/12</v>
      </c>
      <c r="BL2867" s="0" t="str">
        <f aca="false">IF(COUNTIF($BK$2:$BK$3066, BK2867)&gt;1, "Double", "Correct")</f>
        <v>Correct</v>
      </c>
    </row>
    <row r="2868" customFormat="false" ht="15.75" hidden="true" customHeight="true" outlineLevel="0" collapsed="false">
      <c r="A2868" s="181" t="s">
        <v>5850</v>
      </c>
      <c r="B2868" s="21" t="s">
        <v>7500</v>
      </c>
      <c r="C2868" s="18" t="s">
        <v>7501</v>
      </c>
      <c r="D2868" s="72" t="s">
        <v>7502</v>
      </c>
      <c r="E2868" s="18" t="s">
        <v>8102</v>
      </c>
      <c r="F2868" s="44" t="s">
        <v>8103</v>
      </c>
      <c r="G2868" s="18" t="s">
        <v>8186</v>
      </c>
      <c r="H2868" s="72" t="s">
        <v>8187</v>
      </c>
      <c r="I2868" s="72"/>
      <c r="J2868" s="72"/>
      <c r="K2868" s="72" t="s">
        <v>73</v>
      </c>
      <c r="L2868" s="72" t="s">
        <v>74</v>
      </c>
      <c r="M2868" s="72"/>
      <c r="N2868" s="72"/>
      <c r="O2868" s="72"/>
      <c r="P2868" s="72" t="s">
        <v>8218</v>
      </c>
      <c r="Q2868" s="72"/>
      <c r="R2868" s="72"/>
      <c r="S2868" s="31" t="s">
        <v>1278</v>
      </c>
      <c r="T2868" s="72" t="n">
        <v>99</v>
      </c>
      <c r="U2868" s="72"/>
      <c r="V2868" s="72"/>
      <c r="W2868" s="72"/>
      <c r="X2868" s="72"/>
      <c r="Y2868" s="72"/>
      <c r="Z2868" s="72"/>
      <c r="AA2868" s="72"/>
      <c r="AB2868" s="72"/>
      <c r="AC2868" s="70"/>
      <c r="AD2868" s="70"/>
      <c r="AE2868" s="70"/>
      <c r="AF2868" s="70"/>
      <c r="AG2868" s="72" t="s">
        <v>382</v>
      </c>
      <c r="AH2868" s="72"/>
      <c r="AI2868" s="72" t="s">
        <v>8189</v>
      </c>
      <c r="AJ2868" s="22" t="s">
        <v>80</v>
      </c>
      <c r="AK2868" s="23" t="s">
        <v>130</v>
      </c>
      <c r="AL2868" s="24" t="s">
        <v>131</v>
      </c>
      <c r="AM2868" s="25" t="n">
        <v>1855</v>
      </c>
      <c r="AN2868" s="72"/>
      <c r="AO2868" s="72"/>
      <c r="AP2868" s="72"/>
      <c r="AS2868" s="72" t="s">
        <v>8219</v>
      </c>
      <c r="AT2868" s="46" t="s">
        <v>80</v>
      </c>
      <c r="AU2868" s="25" t="s">
        <v>130</v>
      </c>
      <c r="AV2868" s="22" t="s">
        <v>131</v>
      </c>
      <c r="AW2868" s="18" t="n">
        <v>1871</v>
      </c>
      <c r="AX2868" s="18"/>
      <c r="AY2868" s="72"/>
      <c r="AZ2868" s="72" t="s">
        <v>1280</v>
      </c>
      <c r="BA2868" s="72"/>
      <c r="BB2868" s="72"/>
      <c r="BC2868" s="175" t="n">
        <v>13</v>
      </c>
      <c r="BD2868" s="72"/>
      <c r="BE2868" s="72"/>
      <c r="BF2868" s="72"/>
      <c r="BG2868" s="72"/>
      <c r="BH2868" s="19" t="s">
        <v>1695</v>
      </c>
      <c r="BI2868" s="19" t="s">
        <v>7511</v>
      </c>
      <c r="BJ2868" s="19"/>
      <c r="BK2868" s="0" t="str">
        <f aca="false">IF(ISBLANK(P2868), IF(ISBLANK(I2868), IF(ISBLANK(G2868), IF(ISBLANK(E2868), "Niet", E2868), G2868), I2868), P2868)</f>
        <v>B13.3.12/13</v>
      </c>
      <c r="BL2868" s="0" t="str">
        <f aca="false">IF(COUNTIF($BK$2:$BK$3066, BK2868)&gt;1, "Double", "Correct")</f>
        <v>Correct</v>
      </c>
    </row>
    <row r="2869" customFormat="false" ht="15.75" hidden="true" customHeight="true" outlineLevel="0" collapsed="false">
      <c r="A2869" s="181" t="s">
        <v>5850</v>
      </c>
      <c r="B2869" s="21" t="s">
        <v>7500</v>
      </c>
      <c r="C2869" s="18" t="s">
        <v>7501</v>
      </c>
      <c r="D2869" s="72" t="s">
        <v>7502</v>
      </c>
      <c r="E2869" s="18" t="s">
        <v>8102</v>
      </c>
      <c r="F2869" s="44" t="s">
        <v>8103</v>
      </c>
      <c r="G2869" s="18" t="s">
        <v>8186</v>
      </c>
      <c r="H2869" s="72" t="s">
        <v>8187</v>
      </c>
      <c r="I2869" s="72"/>
      <c r="J2869" s="72"/>
      <c r="K2869" s="72" t="s">
        <v>73</v>
      </c>
      <c r="L2869" s="72" t="s">
        <v>74</v>
      </c>
      <c r="M2869" s="72"/>
      <c r="N2869" s="72"/>
      <c r="O2869" s="72"/>
      <c r="P2869" s="72" t="s">
        <v>8220</v>
      </c>
      <c r="Q2869" s="72"/>
      <c r="R2869" s="72"/>
      <c r="S2869" s="31" t="s">
        <v>1278</v>
      </c>
      <c r="T2869" s="72" t="n">
        <v>99</v>
      </c>
      <c r="U2869" s="72"/>
      <c r="V2869" s="72"/>
      <c r="W2869" s="72"/>
      <c r="X2869" s="72"/>
      <c r="Y2869" s="72"/>
      <c r="Z2869" s="72"/>
      <c r="AA2869" s="72"/>
      <c r="AB2869" s="72"/>
      <c r="AC2869" s="70"/>
      <c r="AD2869" s="70"/>
      <c r="AE2869" s="70"/>
      <c r="AF2869" s="70"/>
      <c r="AG2869" s="72" t="s">
        <v>382</v>
      </c>
      <c r="AH2869" s="72"/>
      <c r="AI2869" s="72" t="s">
        <v>8189</v>
      </c>
      <c r="AJ2869" s="22" t="n">
        <v>21</v>
      </c>
      <c r="AK2869" s="23" t="s">
        <v>121</v>
      </c>
      <c r="AL2869" s="24" t="s">
        <v>122</v>
      </c>
      <c r="AM2869" s="25" t="n">
        <v>1855</v>
      </c>
      <c r="AN2869" s="72" t="s">
        <v>113</v>
      </c>
      <c r="AO2869" s="72"/>
      <c r="AP2869" s="72"/>
      <c r="AQ2869" s="0" t="s">
        <v>114</v>
      </c>
      <c r="AS2869" s="72" t="s">
        <v>8221</v>
      </c>
      <c r="AT2869" s="46" t="n">
        <v>21</v>
      </c>
      <c r="AU2869" s="25" t="s">
        <v>121</v>
      </c>
      <c r="AV2869" s="22" t="s">
        <v>122</v>
      </c>
      <c r="AW2869" s="18" t="n">
        <v>1871</v>
      </c>
      <c r="AX2869" s="18"/>
      <c r="AY2869" s="72"/>
      <c r="AZ2869" s="72" t="s">
        <v>1280</v>
      </c>
      <c r="BA2869" s="72"/>
      <c r="BB2869" s="72"/>
      <c r="BC2869" s="175" t="n">
        <v>14</v>
      </c>
      <c r="BD2869" s="72"/>
      <c r="BE2869" s="72"/>
      <c r="BF2869" s="72"/>
      <c r="BG2869" s="72"/>
      <c r="BH2869" s="19" t="s">
        <v>1695</v>
      </c>
      <c r="BI2869" s="19" t="s">
        <v>7511</v>
      </c>
      <c r="BJ2869" s="19"/>
      <c r="BK2869" s="0" t="str">
        <f aca="false">IF(ISBLANK(P2869), IF(ISBLANK(I2869), IF(ISBLANK(G2869), IF(ISBLANK(E2869), "Niet", E2869), G2869), I2869), P2869)</f>
        <v>B13.3.12/14</v>
      </c>
      <c r="BL2869" s="0" t="str">
        <f aca="false">IF(COUNTIF($BK$2:$BK$3066, BK2869)&gt;1, "Double", "Correct")</f>
        <v>Correct</v>
      </c>
    </row>
    <row r="2870" customFormat="false" ht="15.75" hidden="true" customHeight="true" outlineLevel="0" collapsed="false">
      <c r="A2870" s="181" t="s">
        <v>5850</v>
      </c>
      <c r="B2870" s="21" t="s">
        <v>7500</v>
      </c>
      <c r="C2870" s="18" t="s">
        <v>7501</v>
      </c>
      <c r="D2870" s="72" t="s">
        <v>7502</v>
      </c>
      <c r="E2870" s="18" t="s">
        <v>8102</v>
      </c>
      <c r="F2870" s="44" t="s">
        <v>8103</v>
      </c>
      <c r="G2870" s="18" t="s">
        <v>8186</v>
      </c>
      <c r="H2870" s="72" t="s">
        <v>8187</v>
      </c>
      <c r="I2870" s="72"/>
      <c r="J2870" s="72"/>
      <c r="K2870" s="72" t="s">
        <v>73</v>
      </c>
      <c r="L2870" s="72" t="s">
        <v>74</v>
      </c>
      <c r="M2870" s="72"/>
      <c r="N2870" s="72"/>
      <c r="O2870" s="72"/>
      <c r="P2870" s="72" t="s">
        <v>8222</v>
      </c>
      <c r="Q2870" s="72"/>
      <c r="R2870" s="72"/>
      <c r="S2870" s="31" t="s">
        <v>1278</v>
      </c>
      <c r="T2870" s="72" t="n">
        <v>99</v>
      </c>
      <c r="U2870" s="72"/>
      <c r="V2870" s="72"/>
      <c r="W2870" s="72"/>
      <c r="X2870" s="72"/>
      <c r="Y2870" s="72"/>
      <c r="Z2870" s="72"/>
      <c r="AA2870" s="72"/>
      <c r="AB2870" s="72"/>
      <c r="AC2870" s="70"/>
      <c r="AD2870" s="70"/>
      <c r="AE2870" s="70"/>
      <c r="AF2870" s="70"/>
      <c r="AG2870" s="72" t="s">
        <v>382</v>
      </c>
      <c r="AH2870" s="72"/>
      <c r="AI2870" s="72" t="s">
        <v>8189</v>
      </c>
      <c r="AJ2870" s="22" t="s">
        <v>413</v>
      </c>
      <c r="AK2870" s="23" t="s">
        <v>279</v>
      </c>
      <c r="AL2870" s="24" t="s">
        <v>280</v>
      </c>
      <c r="AM2870" s="25" t="n">
        <v>1855</v>
      </c>
      <c r="AN2870" s="72"/>
      <c r="AO2870" s="72"/>
      <c r="AP2870" s="72"/>
      <c r="AS2870" s="72" t="s">
        <v>8213</v>
      </c>
      <c r="AT2870" s="46" t="s">
        <v>413</v>
      </c>
      <c r="AU2870" s="25" t="s">
        <v>279</v>
      </c>
      <c r="AV2870" s="22" t="s">
        <v>280</v>
      </c>
      <c r="AW2870" s="18" t="n">
        <v>1871</v>
      </c>
      <c r="AX2870" s="18"/>
      <c r="AY2870" s="72"/>
      <c r="AZ2870" s="72" t="s">
        <v>1280</v>
      </c>
      <c r="BA2870" s="72"/>
      <c r="BB2870" s="72"/>
      <c r="BC2870" s="175" t="n">
        <v>15</v>
      </c>
      <c r="BD2870" s="72"/>
      <c r="BE2870" s="72"/>
      <c r="BF2870" s="72"/>
      <c r="BG2870" s="72"/>
      <c r="BH2870" s="19" t="s">
        <v>1695</v>
      </c>
      <c r="BI2870" s="19" t="s">
        <v>7511</v>
      </c>
      <c r="BJ2870" s="19"/>
      <c r="BK2870" s="0" t="str">
        <f aca="false">IF(ISBLANK(P2870), IF(ISBLANK(I2870), IF(ISBLANK(G2870), IF(ISBLANK(E2870), "Niet", E2870), G2870), I2870), P2870)</f>
        <v>B13.3.12/15</v>
      </c>
      <c r="BL2870" s="0" t="str">
        <f aca="false">IF(COUNTIF($BK$2:$BK$3066, BK2870)&gt;1, "Double", "Correct")</f>
        <v>Correct</v>
      </c>
    </row>
    <row r="2871" customFormat="false" ht="15.75" hidden="true" customHeight="true" outlineLevel="0" collapsed="false">
      <c r="A2871" s="181" t="s">
        <v>5850</v>
      </c>
      <c r="B2871" s="21" t="s">
        <v>7500</v>
      </c>
      <c r="C2871" s="18" t="s">
        <v>7501</v>
      </c>
      <c r="D2871" s="72" t="s">
        <v>7502</v>
      </c>
      <c r="E2871" s="18" t="s">
        <v>8102</v>
      </c>
      <c r="F2871" s="44" t="s">
        <v>8103</v>
      </c>
      <c r="G2871" s="18" t="s">
        <v>8186</v>
      </c>
      <c r="H2871" s="72" t="s">
        <v>8187</v>
      </c>
      <c r="I2871" s="72"/>
      <c r="J2871" s="72"/>
      <c r="K2871" s="72" t="s">
        <v>73</v>
      </c>
      <c r="L2871" s="72" t="s">
        <v>74</v>
      </c>
      <c r="M2871" s="72"/>
      <c r="N2871" s="72"/>
      <c r="O2871" s="72"/>
      <c r="P2871" s="72" t="s">
        <v>8223</v>
      </c>
      <c r="Q2871" s="72"/>
      <c r="R2871" s="72"/>
      <c r="S2871" s="31" t="s">
        <v>1278</v>
      </c>
      <c r="T2871" s="72" t="n">
        <v>99</v>
      </c>
      <c r="U2871" s="72"/>
      <c r="V2871" s="72"/>
      <c r="W2871" s="72"/>
      <c r="X2871" s="72"/>
      <c r="Y2871" s="72"/>
      <c r="Z2871" s="72"/>
      <c r="AA2871" s="72"/>
      <c r="AB2871" s="72"/>
      <c r="AC2871" s="70"/>
      <c r="AD2871" s="70"/>
      <c r="AE2871" s="70"/>
      <c r="AF2871" s="70"/>
      <c r="AG2871" s="72" t="s">
        <v>382</v>
      </c>
      <c r="AH2871" s="72"/>
      <c r="AI2871" s="72" t="s">
        <v>8189</v>
      </c>
      <c r="AJ2871" s="22" t="n">
        <v>27</v>
      </c>
      <c r="AK2871" s="23" t="s">
        <v>279</v>
      </c>
      <c r="AL2871" s="24" t="s">
        <v>280</v>
      </c>
      <c r="AM2871" s="25" t="n">
        <v>1869</v>
      </c>
      <c r="AN2871" s="74" t="s">
        <v>8140</v>
      </c>
      <c r="AO2871" s="74"/>
      <c r="AP2871" s="74"/>
      <c r="AQ2871" s="0" t="s">
        <v>8141</v>
      </c>
      <c r="AS2871" s="72" t="s">
        <v>8088</v>
      </c>
      <c r="AT2871" s="46" t="n">
        <v>27</v>
      </c>
      <c r="AU2871" s="25" t="s">
        <v>279</v>
      </c>
      <c r="AV2871" s="22" t="s">
        <v>280</v>
      </c>
      <c r="AW2871" s="18" t="n">
        <v>1869</v>
      </c>
      <c r="AX2871" s="18"/>
      <c r="AY2871" s="29" t="s">
        <v>149</v>
      </c>
      <c r="AZ2871" s="72" t="s">
        <v>1280</v>
      </c>
      <c r="BA2871" s="72"/>
      <c r="BB2871" s="72"/>
      <c r="BC2871" s="175" t="n">
        <v>16</v>
      </c>
      <c r="BD2871" s="72"/>
      <c r="BE2871" s="72"/>
      <c r="BF2871" s="72"/>
      <c r="BG2871" s="72"/>
      <c r="BH2871" s="19" t="s">
        <v>1695</v>
      </c>
      <c r="BI2871" s="19" t="s">
        <v>7511</v>
      </c>
      <c r="BJ2871" s="19"/>
      <c r="BK2871" s="0" t="str">
        <f aca="false">IF(ISBLANK(P2871), IF(ISBLANK(I2871), IF(ISBLANK(G2871), IF(ISBLANK(E2871), "Niet", E2871), G2871), I2871), P2871)</f>
        <v>B13.3.12/16</v>
      </c>
      <c r="BL2871" s="0" t="str">
        <f aca="false">IF(COUNTIF($BK$2:$BK$3066, BK2871)&gt;1, "Double", "Correct")</f>
        <v>Correct</v>
      </c>
    </row>
    <row r="2872" customFormat="false" ht="15.75" hidden="true" customHeight="true" outlineLevel="0" collapsed="false">
      <c r="A2872" s="181" t="s">
        <v>5850</v>
      </c>
      <c r="B2872" s="21" t="s">
        <v>7500</v>
      </c>
      <c r="C2872" s="18" t="s">
        <v>7501</v>
      </c>
      <c r="D2872" s="72" t="s">
        <v>7502</v>
      </c>
      <c r="E2872" s="18" t="s">
        <v>8102</v>
      </c>
      <c r="F2872" s="44" t="s">
        <v>8103</v>
      </c>
      <c r="G2872" s="18" t="s">
        <v>8186</v>
      </c>
      <c r="H2872" s="72" t="s">
        <v>8187</v>
      </c>
      <c r="I2872" s="72"/>
      <c r="J2872" s="72"/>
      <c r="K2872" s="72" t="s">
        <v>73</v>
      </c>
      <c r="L2872" s="72" t="s">
        <v>74</v>
      </c>
      <c r="M2872" s="72"/>
      <c r="N2872" s="72"/>
      <c r="O2872" s="72"/>
      <c r="P2872" s="72" t="s">
        <v>8224</v>
      </c>
      <c r="Q2872" s="72"/>
      <c r="R2872" s="72"/>
      <c r="S2872" s="31" t="s">
        <v>1278</v>
      </c>
      <c r="T2872" s="72" t="n">
        <v>99</v>
      </c>
      <c r="U2872" s="72"/>
      <c r="V2872" s="72"/>
      <c r="W2872" s="72"/>
      <c r="X2872" s="72"/>
      <c r="Y2872" s="72"/>
      <c r="Z2872" s="72"/>
      <c r="AA2872" s="72"/>
      <c r="AB2872" s="72"/>
      <c r="AC2872" s="70"/>
      <c r="AD2872" s="70"/>
      <c r="AE2872" s="70"/>
      <c r="AF2872" s="70"/>
      <c r="AG2872" s="72" t="s">
        <v>382</v>
      </c>
      <c r="AH2872" s="72"/>
      <c r="AI2872" s="72" t="s">
        <v>8189</v>
      </c>
      <c r="AJ2872" s="22" t="n">
        <v>21</v>
      </c>
      <c r="AK2872" s="23"/>
      <c r="AL2872" s="32"/>
      <c r="AM2872" s="25"/>
      <c r="AN2872" s="72"/>
      <c r="AO2872" s="72"/>
      <c r="AP2872" s="72"/>
      <c r="AS2872" s="72" t="s">
        <v>8225</v>
      </c>
      <c r="AT2872" s="46"/>
      <c r="AU2872" s="25"/>
      <c r="AV2872" s="22"/>
      <c r="AW2872" s="18"/>
      <c r="AX2872" s="18" t="s">
        <v>5876</v>
      </c>
      <c r="AY2872" s="72"/>
      <c r="AZ2872" s="72" t="s">
        <v>1280</v>
      </c>
      <c r="BA2872" s="72"/>
      <c r="BB2872" s="72"/>
      <c r="BC2872" s="175" t="n">
        <v>17</v>
      </c>
      <c r="BD2872" s="72"/>
      <c r="BE2872" s="72"/>
      <c r="BF2872" s="72"/>
      <c r="BG2872" s="72"/>
      <c r="BH2872" s="19" t="s">
        <v>1695</v>
      </c>
      <c r="BI2872" s="19" t="s">
        <v>7511</v>
      </c>
      <c r="BJ2872" s="19"/>
      <c r="BK2872" s="0" t="str">
        <f aca="false">IF(ISBLANK(P2872), IF(ISBLANK(I2872), IF(ISBLANK(G2872), IF(ISBLANK(E2872), "Niet", E2872), G2872), I2872), P2872)</f>
        <v>B13.3.12/17</v>
      </c>
      <c r="BL2872" s="0" t="str">
        <f aca="false">IF(COUNTIF($BK$2:$BK$3066, BK2872)&gt;1, "Double", "Correct")</f>
        <v>Correct</v>
      </c>
    </row>
    <row r="2873" customFormat="false" ht="15.75" hidden="true" customHeight="true" outlineLevel="0" collapsed="false">
      <c r="A2873" s="181" t="s">
        <v>5850</v>
      </c>
      <c r="B2873" s="21" t="s">
        <v>7500</v>
      </c>
      <c r="C2873" s="18" t="s">
        <v>7501</v>
      </c>
      <c r="D2873" s="72" t="s">
        <v>7502</v>
      </c>
      <c r="E2873" s="18" t="s">
        <v>8102</v>
      </c>
      <c r="F2873" s="44" t="s">
        <v>8103</v>
      </c>
      <c r="G2873" s="18" t="s">
        <v>8186</v>
      </c>
      <c r="H2873" s="72" t="s">
        <v>8187</v>
      </c>
      <c r="I2873" s="72"/>
      <c r="J2873" s="72"/>
      <c r="K2873" s="72" t="s">
        <v>73</v>
      </c>
      <c r="L2873" s="72" t="s">
        <v>74</v>
      </c>
      <c r="M2873" s="72"/>
      <c r="N2873" s="72"/>
      <c r="O2873" s="72"/>
      <c r="P2873" s="72" t="s">
        <v>8226</v>
      </c>
      <c r="Q2873" s="72"/>
      <c r="R2873" s="72"/>
      <c r="S2873" s="31" t="s">
        <v>1278</v>
      </c>
      <c r="T2873" s="72" t="n">
        <v>99</v>
      </c>
      <c r="U2873" s="72"/>
      <c r="V2873" s="72"/>
      <c r="W2873" s="72"/>
      <c r="X2873" s="72"/>
      <c r="Y2873" s="72"/>
      <c r="Z2873" s="72"/>
      <c r="AA2873" s="72"/>
      <c r="AB2873" s="72"/>
      <c r="AC2873" s="70"/>
      <c r="AD2873" s="70"/>
      <c r="AE2873" s="70"/>
      <c r="AF2873" s="70"/>
      <c r="AG2873" s="72" t="s">
        <v>382</v>
      </c>
      <c r="AH2873" s="72"/>
      <c r="AI2873" s="72" t="s">
        <v>8189</v>
      </c>
      <c r="AJ2873" s="22" t="s">
        <v>280</v>
      </c>
      <c r="AK2873" s="23" t="s">
        <v>295</v>
      </c>
      <c r="AL2873" s="24" t="s">
        <v>99</v>
      </c>
      <c r="AM2873" s="25" t="n">
        <v>1869</v>
      </c>
      <c r="AN2873" s="72"/>
      <c r="AO2873" s="72"/>
      <c r="AP2873" s="72"/>
      <c r="AS2873" s="72" t="s">
        <v>8227</v>
      </c>
      <c r="AT2873" s="46" t="s">
        <v>280</v>
      </c>
      <c r="AU2873" s="25" t="s">
        <v>295</v>
      </c>
      <c r="AV2873" s="22" t="s">
        <v>99</v>
      </c>
      <c r="AW2873" s="18" t="n">
        <v>1869</v>
      </c>
      <c r="AX2873" s="18"/>
      <c r="AY2873" s="72"/>
      <c r="AZ2873" s="72" t="s">
        <v>1280</v>
      </c>
      <c r="BA2873" s="72"/>
      <c r="BB2873" s="72"/>
      <c r="BC2873" s="175" t="n">
        <v>18</v>
      </c>
      <c r="BD2873" s="72"/>
      <c r="BE2873" s="72"/>
      <c r="BF2873" s="72"/>
      <c r="BG2873" s="72"/>
      <c r="BH2873" s="19" t="s">
        <v>1695</v>
      </c>
      <c r="BI2873" s="19" t="s">
        <v>7511</v>
      </c>
      <c r="BJ2873" s="19"/>
      <c r="BK2873" s="0" t="str">
        <f aca="false">IF(ISBLANK(P2873), IF(ISBLANK(I2873), IF(ISBLANK(G2873), IF(ISBLANK(E2873), "Niet", E2873), G2873), I2873), P2873)</f>
        <v>B13.3.12/18</v>
      </c>
      <c r="BL2873" s="0" t="str">
        <f aca="false">IF(COUNTIF($BK$2:$BK$3066, BK2873)&gt;1, "Double", "Correct")</f>
        <v>Correct</v>
      </c>
    </row>
    <row r="2874" customFormat="false" ht="15.75" hidden="true" customHeight="true" outlineLevel="0" collapsed="false">
      <c r="A2874" s="181" t="s">
        <v>5850</v>
      </c>
      <c r="B2874" s="21" t="s">
        <v>7500</v>
      </c>
      <c r="C2874" s="18" t="s">
        <v>7501</v>
      </c>
      <c r="D2874" s="72" t="s">
        <v>7502</v>
      </c>
      <c r="E2874" s="18" t="s">
        <v>8102</v>
      </c>
      <c r="F2874" s="44" t="s">
        <v>8103</v>
      </c>
      <c r="G2874" s="18" t="s">
        <v>8186</v>
      </c>
      <c r="H2874" s="72" t="s">
        <v>8187</v>
      </c>
      <c r="I2874" s="72"/>
      <c r="J2874" s="72"/>
      <c r="K2874" s="72" t="s">
        <v>73</v>
      </c>
      <c r="L2874" s="72" t="s">
        <v>74</v>
      </c>
      <c r="M2874" s="72"/>
      <c r="N2874" s="72"/>
      <c r="O2874" s="72"/>
      <c r="P2874" s="72" t="s">
        <v>8228</v>
      </c>
      <c r="Q2874" s="72"/>
      <c r="R2874" s="72"/>
      <c r="S2874" s="72"/>
      <c r="T2874" s="72"/>
      <c r="U2874" s="72"/>
      <c r="V2874" s="72"/>
      <c r="W2874" s="72"/>
      <c r="X2874" s="72"/>
      <c r="Y2874" s="72"/>
      <c r="Z2874" s="72"/>
      <c r="AA2874" s="72"/>
      <c r="AB2874" s="72"/>
      <c r="AC2874" s="70"/>
      <c r="AD2874" s="70"/>
      <c r="AE2874" s="70"/>
      <c r="AF2874" s="70"/>
      <c r="AG2874" s="72" t="s">
        <v>382</v>
      </c>
      <c r="AH2874" s="72"/>
      <c r="AI2874" s="72" t="s">
        <v>8189</v>
      </c>
      <c r="AJ2874" s="22" t="n">
        <v>21</v>
      </c>
      <c r="AK2874" s="23" t="s">
        <v>412</v>
      </c>
      <c r="AL2874" s="24" t="s">
        <v>413</v>
      </c>
      <c r="AM2874" s="25" t="n">
        <v>1857</v>
      </c>
      <c r="AN2874" s="72"/>
      <c r="AO2874" s="72"/>
      <c r="AP2874" s="72"/>
      <c r="AS2874" s="21" t="s">
        <v>1500</v>
      </c>
      <c r="AT2874" s="46" t="n">
        <v>21</v>
      </c>
      <c r="AU2874" s="25" t="s">
        <v>412</v>
      </c>
      <c r="AV2874" s="22" t="s">
        <v>413</v>
      </c>
      <c r="AW2874" s="18" t="n">
        <v>1857</v>
      </c>
      <c r="AX2874" s="18"/>
      <c r="AY2874" s="72"/>
      <c r="AZ2874" s="72" t="s">
        <v>8193</v>
      </c>
      <c r="BA2874" s="72"/>
      <c r="BB2874" s="72"/>
      <c r="BC2874" s="175" t="n">
        <v>19</v>
      </c>
      <c r="BD2874" s="72"/>
      <c r="BE2874" s="72"/>
      <c r="BF2874" s="72"/>
      <c r="BG2874" s="72"/>
      <c r="BH2874" s="19" t="s">
        <v>1695</v>
      </c>
      <c r="BI2874" s="19" t="s">
        <v>7511</v>
      </c>
      <c r="BJ2874" s="19"/>
      <c r="BK2874" s="0" t="str">
        <f aca="false">IF(ISBLANK(P2874), IF(ISBLANK(I2874), IF(ISBLANK(G2874), IF(ISBLANK(E2874), "Niet", E2874), G2874), I2874), P2874)</f>
        <v>B13.3.12/19</v>
      </c>
      <c r="BL2874" s="0" t="str">
        <f aca="false">IF(COUNTIF($BK$2:$BK$3066, BK2874)&gt;1, "Double", "Correct")</f>
        <v>Correct</v>
      </c>
    </row>
    <row r="2875" customFormat="false" ht="15.75" hidden="true" customHeight="true" outlineLevel="0" collapsed="false">
      <c r="A2875" s="181" t="s">
        <v>5850</v>
      </c>
      <c r="B2875" s="21" t="s">
        <v>7500</v>
      </c>
      <c r="C2875" s="18" t="s">
        <v>7501</v>
      </c>
      <c r="D2875" s="72" t="s">
        <v>7502</v>
      </c>
      <c r="E2875" s="18" t="s">
        <v>8102</v>
      </c>
      <c r="F2875" s="44" t="s">
        <v>8103</v>
      </c>
      <c r="G2875" s="18" t="s">
        <v>8186</v>
      </c>
      <c r="H2875" s="72" t="s">
        <v>8187</v>
      </c>
      <c r="I2875" s="72"/>
      <c r="J2875" s="72"/>
      <c r="K2875" s="72" t="s">
        <v>73</v>
      </c>
      <c r="L2875" s="72" t="s">
        <v>74</v>
      </c>
      <c r="M2875" s="72"/>
      <c r="N2875" s="72"/>
      <c r="O2875" s="72"/>
      <c r="P2875" s="72" t="s">
        <v>8229</v>
      </c>
      <c r="Q2875" s="72"/>
      <c r="R2875" s="72"/>
      <c r="S2875" s="72"/>
      <c r="T2875" s="72"/>
      <c r="U2875" s="72"/>
      <c r="V2875" s="72"/>
      <c r="W2875" s="72"/>
      <c r="X2875" s="72"/>
      <c r="Y2875" s="72"/>
      <c r="Z2875" s="72"/>
      <c r="AA2875" s="72"/>
      <c r="AB2875" s="72"/>
      <c r="AC2875" s="70"/>
      <c r="AD2875" s="70"/>
      <c r="AE2875" s="70"/>
      <c r="AF2875" s="70"/>
      <c r="AG2875" s="72" t="s">
        <v>382</v>
      </c>
      <c r="AH2875" s="72"/>
      <c r="AI2875" s="72" t="s">
        <v>8189</v>
      </c>
      <c r="AJ2875" s="22" t="n">
        <v>24</v>
      </c>
      <c r="AK2875" s="23" t="s">
        <v>130</v>
      </c>
      <c r="AL2875" s="24" t="s">
        <v>131</v>
      </c>
      <c r="AM2875" s="25" t="n">
        <v>1858</v>
      </c>
      <c r="AN2875" s="72" t="s">
        <v>376</v>
      </c>
      <c r="AO2875" s="72"/>
      <c r="AP2875" s="72"/>
      <c r="AQ2875" s="0" t="s">
        <v>377</v>
      </c>
      <c r="AS2875" s="72" t="s">
        <v>8230</v>
      </c>
      <c r="AT2875" s="46" t="n">
        <v>24</v>
      </c>
      <c r="AU2875" s="25" t="s">
        <v>130</v>
      </c>
      <c r="AV2875" s="22" t="s">
        <v>131</v>
      </c>
      <c r="AW2875" s="18" t="n">
        <v>1858</v>
      </c>
      <c r="AX2875" s="18"/>
      <c r="AY2875" s="72"/>
      <c r="AZ2875" s="72" t="s">
        <v>8193</v>
      </c>
      <c r="BA2875" s="72"/>
      <c r="BB2875" s="72"/>
      <c r="BC2875" s="175" t="n">
        <v>20</v>
      </c>
      <c r="BD2875" s="72"/>
      <c r="BE2875" s="72"/>
      <c r="BF2875" s="72"/>
      <c r="BG2875" s="72"/>
      <c r="BH2875" s="19" t="s">
        <v>1695</v>
      </c>
      <c r="BI2875" s="19" t="s">
        <v>7511</v>
      </c>
      <c r="BJ2875" s="19"/>
      <c r="BK2875" s="0" t="str">
        <f aca="false">IF(ISBLANK(P2875), IF(ISBLANK(I2875), IF(ISBLANK(G2875), IF(ISBLANK(E2875), "Niet", E2875), G2875), I2875), P2875)</f>
        <v>B13.3.12/20</v>
      </c>
      <c r="BL2875" s="0" t="str">
        <f aca="false">IF(COUNTIF($BK$2:$BK$3066, BK2875)&gt;1, "Double", "Correct")</f>
        <v>Correct</v>
      </c>
    </row>
    <row r="2876" customFormat="false" ht="15.75" hidden="true" customHeight="true" outlineLevel="0" collapsed="false">
      <c r="A2876" s="181" t="s">
        <v>5850</v>
      </c>
      <c r="B2876" s="21" t="s">
        <v>7500</v>
      </c>
      <c r="C2876" s="18" t="s">
        <v>7501</v>
      </c>
      <c r="D2876" s="72" t="s">
        <v>7502</v>
      </c>
      <c r="E2876" s="18" t="s">
        <v>8102</v>
      </c>
      <c r="F2876" s="44" t="s">
        <v>8103</v>
      </c>
      <c r="G2876" s="18" t="s">
        <v>8186</v>
      </c>
      <c r="H2876" s="72" t="s">
        <v>8187</v>
      </c>
      <c r="I2876" s="72"/>
      <c r="J2876" s="72"/>
      <c r="K2876" s="72" t="s">
        <v>73</v>
      </c>
      <c r="L2876" s="72" t="s">
        <v>74</v>
      </c>
      <c r="M2876" s="72"/>
      <c r="N2876" s="72"/>
      <c r="O2876" s="72"/>
      <c r="P2876" s="72" t="s">
        <v>8231</v>
      </c>
      <c r="Q2876" s="72"/>
      <c r="R2876" s="72"/>
      <c r="S2876" s="72"/>
      <c r="T2876" s="72"/>
      <c r="U2876" s="72"/>
      <c r="V2876" s="72"/>
      <c r="W2876" s="72"/>
      <c r="X2876" s="72"/>
      <c r="Y2876" s="72"/>
      <c r="Z2876" s="72"/>
      <c r="AA2876" s="72"/>
      <c r="AB2876" s="72"/>
      <c r="AC2876" s="70"/>
      <c r="AD2876" s="70"/>
      <c r="AE2876" s="70"/>
      <c r="AF2876" s="70"/>
      <c r="AG2876" s="72" t="s">
        <v>382</v>
      </c>
      <c r="AH2876" s="72"/>
      <c r="AI2876" s="72" t="s">
        <v>8189</v>
      </c>
      <c r="AJ2876" s="22" t="n">
        <v>28</v>
      </c>
      <c r="AK2876" s="23" t="s">
        <v>79</v>
      </c>
      <c r="AL2876" s="24" t="s">
        <v>80</v>
      </c>
      <c r="AM2876" s="25" t="n">
        <v>1858</v>
      </c>
      <c r="AN2876" s="72" t="s">
        <v>376</v>
      </c>
      <c r="AO2876" s="72"/>
      <c r="AP2876" s="72"/>
      <c r="AQ2876" s="0" t="s">
        <v>377</v>
      </c>
      <c r="AS2876" s="72" t="s">
        <v>8232</v>
      </c>
      <c r="AT2876" s="46" t="n">
        <v>28</v>
      </c>
      <c r="AU2876" s="25" t="s">
        <v>79</v>
      </c>
      <c r="AV2876" s="22" t="s">
        <v>80</v>
      </c>
      <c r="AW2876" s="18" t="n">
        <v>1858</v>
      </c>
      <c r="AX2876" s="18"/>
      <c r="AY2876" s="72"/>
      <c r="AZ2876" s="72" t="s">
        <v>8193</v>
      </c>
      <c r="BA2876" s="72"/>
      <c r="BB2876" s="72"/>
      <c r="BC2876" s="175" t="n">
        <v>21</v>
      </c>
      <c r="BD2876" s="72"/>
      <c r="BE2876" s="72"/>
      <c r="BF2876" s="72"/>
      <c r="BG2876" s="72"/>
      <c r="BH2876" s="19" t="s">
        <v>1695</v>
      </c>
      <c r="BI2876" s="19" t="s">
        <v>7511</v>
      </c>
      <c r="BJ2876" s="19"/>
      <c r="BK2876" s="0" t="str">
        <f aca="false">IF(ISBLANK(P2876), IF(ISBLANK(I2876), IF(ISBLANK(G2876), IF(ISBLANK(E2876), "Niet", E2876), G2876), I2876), P2876)</f>
        <v>B13.3.12/21</v>
      </c>
      <c r="BL2876" s="0" t="str">
        <f aca="false">IF(COUNTIF($BK$2:$BK$3066, BK2876)&gt;1, "Double", "Correct")</f>
        <v>Correct</v>
      </c>
    </row>
    <row r="2877" customFormat="false" ht="15.75" hidden="true" customHeight="true" outlineLevel="0" collapsed="false">
      <c r="A2877" s="181" t="s">
        <v>5850</v>
      </c>
      <c r="B2877" s="21" t="s">
        <v>7500</v>
      </c>
      <c r="C2877" s="18" t="s">
        <v>7501</v>
      </c>
      <c r="D2877" s="72" t="s">
        <v>7502</v>
      </c>
      <c r="E2877" s="18" t="s">
        <v>8102</v>
      </c>
      <c r="F2877" s="44" t="s">
        <v>8103</v>
      </c>
      <c r="G2877" s="18" t="s">
        <v>8186</v>
      </c>
      <c r="H2877" s="72" t="s">
        <v>8187</v>
      </c>
      <c r="I2877" s="72"/>
      <c r="J2877" s="72"/>
      <c r="K2877" s="72" t="s">
        <v>73</v>
      </c>
      <c r="L2877" s="72" t="s">
        <v>74</v>
      </c>
      <c r="M2877" s="72"/>
      <c r="N2877" s="72"/>
      <c r="O2877" s="72"/>
      <c r="P2877" s="72" t="s">
        <v>8233</v>
      </c>
      <c r="Q2877" s="72"/>
      <c r="R2877" s="72"/>
      <c r="S2877" s="31" t="s">
        <v>8234</v>
      </c>
      <c r="T2877" s="72" t="s">
        <v>8235</v>
      </c>
      <c r="U2877" s="72"/>
      <c r="V2877" s="72"/>
      <c r="W2877" s="72"/>
      <c r="X2877" s="72"/>
      <c r="Y2877" s="72"/>
      <c r="Z2877" s="72"/>
      <c r="AA2877" s="72"/>
      <c r="AB2877" s="72"/>
      <c r="AC2877" s="70"/>
      <c r="AD2877" s="70"/>
      <c r="AE2877" s="70"/>
      <c r="AF2877" s="70"/>
      <c r="AG2877" s="72" t="s">
        <v>382</v>
      </c>
      <c r="AH2877" s="72"/>
      <c r="AI2877" s="72" t="s">
        <v>8189</v>
      </c>
      <c r="AJ2877" s="22" t="s">
        <v>225</v>
      </c>
      <c r="AK2877" s="23" t="s">
        <v>130</v>
      </c>
      <c r="AL2877" s="24" t="s">
        <v>131</v>
      </c>
      <c r="AM2877" s="25"/>
      <c r="AN2877" s="72"/>
      <c r="AO2877" s="72"/>
      <c r="AP2877" s="72"/>
      <c r="AS2877" s="72" t="s">
        <v>8236</v>
      </c>
      <c r="AT2877" s="46" t="s">
        <v>225</v>
      </c>
      <c r="AU2877" s="25" t="s">
        <v>130</v>
      </c>
      <c r="AV2877" s="22" t="s">
        <v>131</v>
      </c>
      <c r="AW2877" s="18"/>
      <c r="AX2877" s="18"/>
      <c r="AY2877" s="72"/>
      <c r="AZ2877" s="72" t="s">
        <v>8237</v>
      </c>
      <c r="BA2877" s="72"/>
      <c r="BB2877" s="72"/>
      <c r="BC2877" s="175" t="n">
        <v>22</v>
      </c>
      <c r="BD2877" s="72"/>
      <c r="BE2877" s="72"/>
      <c r="BF2877" s="72"/>
      <c r="BG2877" s="72"/>
      <c r="BH2877" s="19" t="s">
        <v>1695</v>
      </c>
      <c r="BI2877" s="19" t="s">
        <v>7511</v>
      </c>
      <c r="BJ2877" s="19"/>
      <c r="BK2877" s="0" t="str">
        <f aca="false">IF(ISBLANK(P2877), IF(ISBLANK(I2877), IF(ISBLANK(G2877), IF(ISBLANK(E2877), "Niet", E2877), G2877), I2877), P2877)</f>
        <v>B13.3.12/22</v>
      </c>
      <c r="BL2877" s="0" t="str">
        <f aca="false">IF(COUNTIF($BK$2:$BK$3066, BK2877)&gt;1, "Double", "Correct")</f>
        <v>Correct</v>
      </c>
    </row>
    <row r="2878" customFormat="false" ht="15.75" hidden="true" customHeight="true" outlineLevel="0" collapsed="false">
      <c r="A2878" s="181" t="s">
        <v>5850</v>
      </c>
      <c r="B2878" s="21" t="s">
        <v>7500</v>
      </c>
      <c r="C2878" s="18" t="s">
        <v>7501</v>
      </c>
      <c r="D2878" s="72" t="s">
        <v>7502</v>
      </c>
      <c r="E2878" s="18" t="s">
        <v>8102</v>
      </c>
      <c r="F2878" s="44" t="s">
        <v>8103</v>
      </c>
      <c r="G2878" s="18" t="s">
        <v>8186</v>
      </c>
      <c r="H2878" s="72" t="s">
        <v>8187</v>
      </c>
      <c r="I2878" s="72"/>
      <c r="J2878" s="72"/>
      <c r="K2878" s="72" t="s">
        <v>73</v>
      </c>
      <c r="L2878" s="72" t="s">
        <v>74</v>
      </c>
      <c r="M2878" s="72"/>
      <c r="N2878" s="72"/>
      <c r="O2878" s="72"/>
      <c r="P2878" s="72" t="s">
        <v>8238</v>
      </c>
      <c r="Q2878" s="72"/>
      <c r="R2878" s="72"/>
      <c r="S2878" s="72"/>
      <c r="T2878" s="72"/>
      <c r="U2878" s="72"/>
      <c r="V2878" s="72"/>
      <c r="W2878" s="72"/>
      <c r="X2878" s="72"/>
      <c r="Y2878" s="72"/>
      <c r="Z2878" s="72"/>
      <c r="AA2878" s="72"/>
      <c r="AB2878" s="72"/>
      <c r="AC2878" s="70"/>
      <c r="AD2878" s="70"/>
      <c r="AE2878" s="70"/>
      <c r="AF2878" s="70"/>
      <c r="AG2878" s="72" t="s">
        <v>382</v>
      </c>
      <c r="AH2878" s="72"/>
      <c r="AI2878" s="72" t="s">
        <v>8189</v>
      </c>
      <c r="AJ2878" s="22" t="s">
        <v>131</v>
      </c>
      <c r="AK2878" s="23" t="s">
        <v>79</v>
      </c>
      <c r="AL2878" s="24" t="s">
        <v>80</v>
      </c>
      <c r="AM2878" s="25" t="n">
        <v>1862</v>
      </c>
      <c r="AN2878" s="72" t="s">
        <v>8190</v>
      </c>
      <c r="AO2878" s="72"/>
      <c r="AP2878" s="72"/>
      <c r="AQ2878" s="0" t="s">
        <v>8191</v>
      </c>
      <c r="AS2878" s="72"/>
      <c r="AT2878" s="46" t="s">
        <v>131</v>
      </c>
      <c r="AU2878" s="25" t="s">
        <v>79</v>
      </c>
      <c r="AV2878" s="22" t="s">
        <v>80</v>
      </c>
      <c r="AW2878" s="18" t="n">
        <v>1862</v>
      </c>
      <c r="AX2878" s="18"/>
      <c r="AY2878" s="72"/>
      <c r="AZ2878" s="72" t="s">
        <v>8193</v>
      </c>
      <c r="BA2878" s="72"/>
      <c r="BB2878" s="72"/>
      <c r="BC2878" s="175" t="n">
        <v>23</v>
      </c>
      <c r="BD2878" s="72"/>
      <c r="BE2878" s="72"/>
      <c r="BF2878" s="72"/>
      <c r="BG2878" s="72"/>
      <c r="BH2878" s="19" t="s">
        <v>1695</v>
      </c>
      <c r="BI2878" s="19" t="s">
        <v>7511</v>
      </c>
      <c r="BJ2878" s="19"/>
      <c r="BK2878" s="0" t="str">
        <f aca="false">IF(ISBLANK(P2878), IF(ISBLANK(I2878), IF(ISBLANK(G2878), IF(ISBLANK(E2878), "Niet", E2878), G2878), I2878), P2878)</f>
        <v>B13.3.12/23</v>
      </c>
      <c r="BL2878" s="0" t="str">
        <f aca="false">IF(COUNTIF($BK$2:$BK$3066, BK2878)&gt;1, "Double", "Correct")</f>
        <v>Correct</v>
      </c>
    </row>
    <row r="2879" customFormat="false" ht="15.75" hidden="true" customHeight="true" outlineLevel="0" collapsed="false">
      <c r="A2879" s="181" t="s">
        <v>5850</v>
      </c>
      <c r="B2879" s="21" t="s">
        <v>7500</v>
      </c>
      <c r="C2879" s="18" t="s">
        <v>7501</v>
      </c>
      <c r="D2879" s="72" t="s">
        <v>7502</v>
      </c>
      <c r="E2879" s="18" t="s">
        <v>8102</v>
      </c>
      <c r="F2879" s="44" t="s">
        <v>8103</v>
      </c>
      <c r="G2879" s="18" t="s">
        <v>8186</v>
      </c>
      <c r="H2879" s="72" t="s">
        <v>8187</v>
      </c>
      <c r="I2879" s="72"/>
      <c r="J2879" s="72"/>
      <c r="K2879" s="72" t="s">
        <v>73</v>
      </c>
      <c r="L2879" s="72" t="s">
        <v>74</v>
      </c>
      <c r="M2879" s="72"/>
      <c r="N2879" s="72"/>
      <c r="O2879" s="72"/>
      <c r="P2879" s="72" t="s">
        <v>8239</v>
      </c>
      <c r="Q2879" s="72"/>
      <c r="R2879" s="72"/>
      <c r="S2879" s="31" t="s">
        <v>7522</v>
      </c>
      <c r="T2879" s="72" t="n">
        <v>123</v>
      </c>
      <c r="U2879" s="72"/>
      <c r="V2879" s="72"/>
      <c r="W2879" s="72"/>
      <c r="X2879" s="72"/>
      <c r="Y2879" s="72"/>
      <c r="Z2879" s="72"/>
      <c r="AA2879" s="72"/>
      <c r="AB2879" s="72"/>
      <c r="AC2879" s="70"/>
      <c r="AD2879" s="70"/>
      <c r="AE2879" s="70"/>
      <c r="AF2879" s="70"/>
      <c r="AG2879" s="72" t="s">
        <v>382</v>
      </c>
      <c r="AH2879" s="72"/>
      <c r="AI2879" s="72" t="s">
        <v>8189</v>
      </c>
      <c r="AJ2879" s="22" t="s">
        <v>225</v>
      </c>
      <c r="AK2879" s="23" t="s">
        <v>192</v>
      </c>
      <c r="AL2879" s="24" t="s">
        <v>92</v>
      </c>
      <c r="AM2879" s="25" t="n">
        <v>1859</v>
      </c>
      <c r="AN2879" s="72" t="s">
        <v>8240</v>
      </c>
      <c r="AO2879" s="72"/>
      <c r="AP2879" s="72"/>
      <c r="AQ2879" s="0" t="s">
        <v>8241</v>
      </c>
      <c r="AS2879" s="72" t="s">
        <v>8242</v>
      </c>
      <c r="AT2879" s="46" t="s">
        <v>225</v>
      </c>
      <c r="AU2879" s="25" t="s">
        <v>192</v>
      </c>
      <c r="AV2879" s="22" t="s">
        <v>92</v>
      </c>
      <c r="AW2879" s="18" t="n">
        <v>1859</v>
      </c>
      <c r="AX2879" s="18"/>
      <c r="AY2879" s="72"/>
      <c r="AZ2879" s="19" t="s">
        <v>7524</v>
      </c>
      <c r="BA2879" s="19"/>
      <c r="BB2879" s="72"/>
      <c r="BC2879" s="175" t="n">
        <v>24</v>
      </c>
      <c r="BD2879" s="72"/>
      <c r="BE2879" s="72"/>
      <c r="BF2879" s="72"/>
      <c r="BG2879" s="72"/>
      <c r="BH2879" s="19" t="s">
        <v>1695</v>
      </c>
      <c r="BI2879" s="19" t="s">
        <v>7511</v>
      </c>
      <c r="BJ2879" s="19"/>
      <c r="BK2879" s="0" t="str">
        <f aca="false">IF(ISBLANK(P2879), IF(ISBLANK(I2879), IF(ISBLANK(G2879), IF(ISBLANK(E2879), "Niet", E2879), G2879), I2879), P2879)</f>
        <v>B13.3.12/24</v>
      </c>
      <c r="BL2879" s="0" t="str">
        <f aca="false">IF(COUNTIF($BK$2:$BK$3066, BK2879)&gt;1, "Double", "Correct")</f>
        <v>Correct</v>
      </c>
    </row>
    <row r="2880" customFormat="false" ht="15.75" hidden="true" customHeight="true" outlineLevel="0" collapsed="false">
      <c r="A2880" s="181" t="s">
        <v>5850</v>
      </c>
      <c r="B2880" s="21" t="s">
        <v>7500</v>
      </c>
      <c r="C2880" s="18" t="s">
        <v>7501</v>
      </c>
      <c r="D2880" s="72" t="s">
        <v>7502</v>
      </c>
      <c r="E2880" s="18" t="s">
        <v>8102</v>
      </c>
      <c r="F2880" s="44" t="s">
        <v>8103</v>
      </c>
      <c r="G2880" s="18" t="s">
        <v>8186</v>
      </c>
      <c r="H2880" s="72" t="s">
        <v>8187</v>
      </c>
      <c r="I2880" s="72"/>
      <c r="J2880" s="72"/>
      <c r="K2880" s="72" t="s">
        <v>73</v>
      </c>
      <c r="L2880" s="72" t="s">
        <v>74</v>
      </c>
      <c r="M2880" s="72"/>
      <c r="N2880" s="72"/>
      <c r="O2880" s="72"/>
      <c r="P2880" s="72" t="s">
        <v>8243</v>
      </c>
      <c r="Q2880" s="72"/>
      <c r="R2880" s="72"/>
      <c r="S2880" s="31" t="s">
        <v>5859</v>
      </c>
      <c r="T2880" s="72" t="n">
        <v>135</v>
      </c>
      <c r="U2880" s="72"/>
      <c r="V2880" s="72"/>
      <c r="W2880" s="72"/>
      <c r="X2880" s="72"/>
      <c r="Y2880" s="72"/>
      <c r="Z2880" s="72"/>
      <c r="AA2880" s="72"/>
      <c r="AB2880" s="72"/>
      <c r="AC2880" s="70"/>
      <c r="AD2880" s="70"/>
      <c r="AE2880" s="70"/>
      <c r="AF2880" s="70"/>
      <c r="AG2880" s="72" t="s">
        <v>382</v>
      </c>
      <c r="AH2880" s="72"/>
      <c r="AI2880" s="72" t="s">
        <v>8244</v>
      </c>
      <c r="AJ2880" s="22" t="n">
        <v>25</v>
      </c>
      <c r="AK2880" s="23" t="s">
        <v>412</v>
      </c>
      <c r="AL2880" s="24" t="s">
        <v>413</v>
      </c>
      <c r="AM2880" s="25" t="n">
        <v>1859</v>
      </c>
      <c r="AN2880" s="72"/>
      <c r="AO2880" s="72"/>
      <c r="AP2880" s="72"/>
      <c r="AS2880" s="72" t="s">
        <v>8245</v>
      </c>
      <c r="AT2880" s="46" t="n">
        <v>25</v>
      </c>
      <c r="AU2880" s="25" t="s">
        <v>412</v>
      </c>
      <c r="AV2880" s="22" t="s">
        <v>413</v>
      </c>
      <c r="AW2880" s="18" t="n">
        <v>1859</v>
      </c>
      <c r="AX2880" s="18"/>
      <c r="AY2880" s="72"/>
      <c r="AZ2880" s="72" t="s">
        <v>5862</v>
      </c>
      <c r="BA2880" s="72"/>
      <c r="BB2880" s="72"/>
      <c r="BC2880" s="175" t="n">
        <v>25</v>
      </c>
      <c r="BD2880" s="72"/>
      <c r="BE2880" s="72"/>
      <c r="BF2880" s="72"/>
      <c r="BG2880" s="72"/>
      <c r="BH2880" s="19" t="s">
        <v>1695</v>
      </c>
      <c r="BI2880" s="19" t="s">
        <v>7511</v>
      </c>
      <c r="BJ2880" s="19"/>
      <c r="BK2880" s="0" t="str">
        <f aca="false">IF(ISBLANK(P2880), IF(ISBLANK(I2880), IF(ISBLANK(G2880), IF(ISBLANK(E2880), "Niet", E2880), G2880), I2880), P2880)</f>
        <v>B13.3.12/25</v>
      </c>
      <c r="BL2880" s="0" t="str">
        <f aca="false">IF(COUNTIF($BK$2:$BK$3066, BK2880)&gt;1, "Double", "Correct")</f>
        <v>Correct</v>
      </c>
    </row>
    <row r="2881" customFormat="false" ht="15.75" hidden="true" customHeight="true" outlineLevel="0" collapsed="false">
      <c r="A2881" s="181" t="s">
        <v>5850</v>
      </c>
      <c r="B2881" s="21" t="s">
        <v>7500</v>
      </c>
      <c r="C2881" s="18" t="s">
        <v>7501</v>
      </c>
      <c r="D2881" s="72" t="s">
        <v>7502</v>
      </c>
      <c r="E2881" s="18" t="s">
        <v>8102</v>
      </c>
      <c r="F2881" s="44" t="s">
        <v>8103</v>
      </c>
      <c r="G2881" s="18" t="s">
        <v>8186</v>
      </c>
      <c r="H2881" s="72" t="s">
        <v>8187</v>
      </c>
      <c r="I2881" s="72"/>
      <c r="J2881" s="72"/>
      <c r="K2881" s="72" t="s">
        <v>73</v>
      </c>
      <c r="L2881" s="72" t="s">
        <v>74</v>
      </c>
      <c r="M2881" s="72"/>
      <c r="N2881" s="72"/>
      <c r="O2881" s="72"/>
      <c r="P2881" s="72" t="s">
        <v>8246</v>
      </c>
      <c r="Q2881" s="72"/>
      <c r="R2881" s="72"/>
      <c r="S2881" s="31" t="s">
        <v>5859</v>
      </c>
      <c r="T2881" s="72" t="n">
        <v>135</v>
      </c>
      <c r="U2881" s="72"/>
      <c r="V2881" s="72"/>
      <c r="W2881" s="72"/>
      <c r="X2881" s="72"/>
      <c r="Y2881" s="72"/>
      <c r="Z2881" s="72"/>
      <c r="AA2881" s="72"/>
      <c r="AB2881" s="72"/>
      <c r="AC2881" s="70"/>
      <c r="AD2881" s="70"/>
      <c r="AE2881" s="70"/>
      <c r="AF2881" s="70"/>
      <c r="AG2881" s="72" t="s">
        <v>382</v>
      </c>
      <c r="AH2881" s="72"/>
      <c r="AI2881" s="72" t="s">
        <v>8244</v>
      </c>
      <c r="AJ2881" s="22" t="n">
        <v>15</v>
      </c>
      <c r="AK2881" s="23" t="s">
        <v>224</v>
      </c>
      <c r="AL2881" s="24" t="s">
        <v>225</v>
      </c>
      <c r="AM2881" s="25" t="n">
        <v>1859</v>
      </c>
      <c r="AN2881" s="74"/>
      <c r="AO2881" s="74"/>
      <c r="AP2881" s="74"/>
      <c r="AS2881" s="72" t="s">
        <v>8247</v>
      </c>
      <c r="AT2881" s="46" t="n">
        <v>15</v>
      </c>
      <c r="AU2881" s="25" t="s">
        <v>224</v>
      </c>
      <c r="AV2881" s="22" t="s">
        <v>225</v>
      </c>
      <c r="AW2881" s="18" t="n">
        <v>1859</v>
      </c>
      <c r="AX2881" s="18"/>
      <c r="AY2881" s="72"/>
      <c r="AZ2881" s="72" t="s">
        <v>5862</v>
      </c>
      <c r="BA2881" s="72"/>
      <c r="BB2881" s="72"/>
      <c r="BC2881" s="175" t="n">
        <v>26</v>
      </c>
      <c r="BD2881" s="72"/>
      <c r="BE2881" s="72"/>
      <c r="BF2881" s="72"/>
      <c r="BG2881" s="72"/>
      <c r="BH2881" s="19" t="s">
        <v>1695</v>
      </c>
      <c r="BI2881" s="19" t="s">
        <v>7511</v>
      </c>
      <c r="BJ2881" s="19"/>
      <c r="BK2881" s="0" t="str">
        <f aca="false">IF(ISBLANK(P2881), IF(ISBLANK(I2881), IF(ISBLANK(G2881), IF(ISBLANK(E2881), "Niet", E2881), G2881), I2881), P2881)</f>
        <v>B13.3.12/26</v>
      </c>
      <c r="BL2881" s="0" t="str">
        <f aca="false">IF(COUNTIF($BK$2:$BK$3066, BK2881)&gt;1, "Double", "Correct")</f>
        <v>Correct</v>
      </c>
    </row>
    <row r="2882" customFormat="false" ht="15.75" hidden="true" customHeight="true" outlineLevel="0" collapsed="false">
      <c r="A2882" s="181" t="s">
        <v>5850</v>
      </c>
      <c r="B2882" s="21" t="s">
        <v>7500</v>
      </c>
      <c r="C2882" s="18" t="s">
        <v>7501</v>
      </c>
      <c r="D2882" s="72" t="s">
        <v>7502</v>
      </c>
      <c r="E2882" s="18" t="s">
        <v>8102</v>
      </c>
      <c r="F2882" s="44" t="s">
        <v>8103</v>
      </c>
      <c r="G2882" s="18" t="s">
        <v>8186</v>
      </c>
      <c r="H2882" s="72" t="s">
        <v>8187</v>
      </c>
      <c r="I2882" s="72"/>
      <c r="J2882" s="72"/>
      <c r="K2882" s="72" t="s">
        <v>73</v>
      </c>
      <c r="L2882" s="72" t="s">
        <v>74</v>
      </c>
      <c r="M2882" s="72"/>
      <c r="N2882" s="72"/>
      <c r="O2882" s="72"/>
      <c r="P2882" s="72" t="s">
        <v>8248</v>
      </c>
      <c r="Q2882" s="72"/>
      <c r="R2882" s="72"/>
      <c r="S2882" s="31" t="s">
        <v>7522</v>
      </c>
      <c r="T2882" s="72" t="n">
        <v>123</v>
      </c>
      <c r="U2882" s="72"/>
      <c r="V2882" s="72"/>
      <c r="W2882" s="72"/>
      <c r="X2882" s="72"/>
      <c r="Y2882" s="72"/>
      <c r="Z2882" s="72"/>
      <c r="AA2882" s="72"/>
      <c r="AB2882" s="72"/>
      <c r="AC2882" s="70"/>
      <c r="AD2882" s="70"/>
      <c r="AE2882" s="70"/>
      <c r="AF2882" s="70"/>
      <c r="AG2882" s="72" t="s">
        <v>382</v>
      </c>
      <c r="AH2882" s="72"/>
      <c r="AI2882" s="72" t="s">
        <v>8249</v>
      </c>
      <c r="AJ2882" s="22" t="s">
        <v>131</v>
      </c>
      <c r="AK2882" s="23" t="s">
        <v>93</v>
      </c>
      <c r="AL2882" s="24" t="s">
        <v>94</v>
      </c>
      <c r="AM2882" s="25" t="n">
        <v>1870</v>
      </c>
      <c r="AN2882" s="72" t="s">
        <v>141</v>
      </c>
      <c r="AO2882" s="72"/>
      <c r="AP2882" s="72"/>
      <c r="AQ2882" s="0" t="s">
        <v>142</v>
      </c>
      <c r="AS2882" s="72" t="s">
        <v>8250</v>
      </c>
      <c r="AT2882" s="46" t="s">
        <v>131</v>
      </c>
      <c r="AU2882" s="25" t="s">
        <v>93</v>
      </c>
      <c r="AV2882" s="22" t="s">
        <v>94</v>
      </c>
      <c r="AW2882" s="18" t="n">
        <v>1870</v>
      </c>
      <c r="AX2882" s="18"/>
      <c r="AY2882" s="19" t="s">
        <v>149</v>
      </c>
      <c r="AZ2882" s="19" t="s">
        <v>7524</v>
      </c>
      <c r="BA2882" s="19"/>
      <c r="BB2882" s="19"/>
      <c r="BC2882" s="175" t="n">
        <v>27</v>
      </c>
      <c r="BD2882" s="72"/>
      <c r="BE2882" s="72"/>
      <c r="BF2882" s="72"/>
      <c r="BG2882" s="72"/>
      <c r="BH2882" s="19" t="s">
        <v>1695</v>
      </c>
      <c r="BI2882" s="19" t="s">
        <v>7511</v>
      </c>
      <c r="BJ2882" s="19"/>
      <c r="BK2882" s="0" t="str">
        <f aca="false">IF(ISBLANK(P2882), IF(ISBLANK(I2882), IF(ISBLANK(G2882), IF(ISBLANK(E2882), "Niet", E2882), G2882), I2882), P2882)</f>
        <v>B13.3.12/27</v>
      </c>
      <c r="BL2882" s="0" t="str">
        <f aca="false">IF(COUNTIF($BK$2:$BK$3066, BK2882)&gt;1, "Double", "Correct")</f>
        <v>Correct</v>
      </c>
    </row>
    <row r="2883" customFormat="false" ht="15.75" hidden="true" customHeight="true" outlineLevel="0" collapsed="false">
      <c r="A2883" s="181" t="s">
        <v>5850</v>
      </c>
      <c r="B2883" s="21" t="s">
        <v>7500</v>
      </c>
      <c r="C2883" s="18" t="s">
        <v>7501</v>
      </c>
      <c r="D2883" s="72" t="s">
        <v>7502</v>
      </c>
      <c r="E2883" s="18" t="s">
        <v>8102</v>
      </c>
      <c r="F2883" s="44" t="s">
        <v>8103</v>
      </c>
      <c r="G2883" s="18" t="s">
        <v>8186</v>
      </c>
      <c r="H2883" s="72" t="s">
        <v>8187</v>
      </c>
      <c r="I2883" s="72"/>
      <c r="J2883" s="72"/>
      <c r="K2883" s="72" t="s">
        <v>73</v>
      </c>
      <c r="L2883" s="72" t="s">
        <v>74</v>
      </c>
      <c r="M2883" s="72"/>
      <c r="N2883" s="72"/>
      <c r="O2883" s="72"/>
      <c r="P2883" s="72" t="s">
        <v>8251</v>
      </c>
      <c r="Q2883" s="72"/>
      <c r="R2883" s="72"/>
      <c r="S2883" s="31" t="s">
        <v>7522</v>
      </c>
      <c r="T2883" s="72" t="n">
        <v>123</v>
      </c>
      <c r="U2883" s="72"/>
      <c r="V2883" s="72"/>
      <c r="W2883" s="72"/>
      <c r="X2883" s="72"/>
      <c r="Y2883" s="72"/>
      <c r="Z2883" s="72"/>
      <c r="AA2883" s="72"/>
      <c r="AB2883" s="72"/>
      <c r="AC2883" s="70"/>
      <c r="AD2883" s="70"/>
      <c r="AE2883" s="70"/>
      <c r="AF2883" s="70"/>
      <c r="AG2883" s="72" t="s">
        <v>382</v>
      </c>
      <c r="AH2883" s="72"/>
      <c r="AI2883" s="72" t="s">
        <v>8252</v>
      </c>
      <c r="AJ2883" s="22" t="n">
        <v>23</v>
      </c>
      <c r="AK2883" s="23" t="s">
        <v>79</v>
      </c>
      <c r="AL2883" s="24" t="s">
        <v>80</v>
      </c>
      <c r="AM2883" s="25"/>
      <c r="AN2883" s="72" t="s">
        <v>8207</v>
      </c>
      <c r="AO2883" s="72"/>
      <c r="AP2883" s="72"/>
      <c r="AQ2883" s="0" t="s">
        <v>8208</v>
      </c>
      <c r="AS2883" s="72" t="s">
        <v>8209</v>
      </c>
      <c r="AT2883" s="46" t="n">
        <v>23</v>
      </c>
      <c r="AU2883" s="25" t="s">
        <v>79</v>
      </c>
      <c r="AV2883" s="22" t="s">
        <v>80</v>
      </c>
      <c r="AW2883" s="18"/>
      <c r="AX2883" s="18"/>
      <c r="AY2883" s="72"/>
      <c r="AZ2883" s="19" t="s">
        <v>7524</v>
      </c>
      <c r="BA2883" s="19"/>
      <c r="BB2883" s="72"/>
      <c r="BC2883" s="175" t="n">
        <v>28</v>
      </c>
      <c r="BD2883" s="72"/>
      <c r="BE2883" s="72"/>
      <c r="BF2883" s="72"/>
      <c r="BG2883" s="72"/>
      <c r="BH2883" s="19" t="s">
        <v>1695</v>
      </c>
      <c r="BI2883" s="19" t="s">
        <v>7511</v>
      </c>
      <c r="BJ2883" s="19"/>
      <c r="BK2883" s="0" t="str">
        <f aca="false">IF(ISBLANK(P2883), IF(ISBLANK(I2883), IF(ISBLANK(G2883), IF(ISBLANK(E2883), "Niet", E2883), G2883), I2883), P2883)</f>
        <v>B13.3.12/28</v>
      </c>
      <c r="BL2883" s="0" t="str">
        <f aca="false">IF(COUNTIF($BK$2:$BK$3066, BK2883)&gt;1, "Double", "Correct")</f>
        <v>Correct</v>
      </c>
    </row>
    <row r="2884" customFormat="false" ht="15.75" hidden="true" customHeight="true" outlineLevel="0" collapsed="false">
      <c r="A2884" s="181" t="s">
        <v>5850</v>
      </c>
      <c r="B2884" s="21" t="s">
        <v>7500</v>
      </c>
      <c r="C2884" s="18" t="s">
        <v>7501</v>
      </c>
      <c r="D2884" s="72" t="s">
        <v>7502</v>
      </c>
      <c r="E2884" s="18" t="s">
        <v>8102</v>
      </c>
      <c r="F2884" s="44" t="s">
        <v>8103</v>
      </c>
      <c r="G2884" s="18" t="s">
        <v>8186</v>
      </c>
      <c r="H2884" s="72" t="s">
        <v>8187</v>
      </c>
      <c r="I2884" s="72"/>
      <c r="J2884" s="72"/>
      <c r="K2884" s="72" t="s">
        <v>73</v>
      </c>
      <c r="L2884" s="72" t="s">
        <v>74</v>
      </c>
      <c r="M2884" s="72"/>
      <c r="N2884" s="72"/>
      <c r="O2884" s="72"/>
      <c r="P2884" s="72" t="s">
        <v>8253</v>
      </c>
      <c r="Q2884" s="72"/>
      <c r="R2884" s="72"/>
      <c r="S2884" s="31" t="s">
        <v>7522</v>
      </c>
      <c r="T2884" s="72" t="n">
        <v>123</v>
      </c>
      <c r="U2884" s="72"/>
      <c r="V2884" s="72"/>
      <c r="W2884" s="72"/>
      <c r="X2884" s="72"/>
      <c r="Y2884" s="72"/>
      <c r="Z2884" s="72"/>
      <c r="AA2884" s="72"/>
      <c r="AB2884" s="72"/>
      <c r="AC2884" s="70"/>
      <c r="AD2884" s="70"/>
      <c r="AE2884" s="70"/>
      <c r="AF2884" s="70"/>
      <c r="AG2884" s="72" t="s">
        <v>382</v>
      </c>
      <c r="AH2884" s="72"/>
      <c r="AI2884" s="72" t="s">
        <v>8254</v>
      </c>
      <c r="AJ2884" s="22" t="n">
        <v>19</v>
      </c>
      <c r="AK2884" s="23" t="s">
        <v>295</v>
      </c>
      <c r="AL2884" s="24" t="s">
        <v>99</v>
      </c>
      <c r="AM2884" s="25"/>
      <c r="AN2884" s="72" t="s">
        <v>8255</v>
      </c>
      <c r="AO2884" s="72"/>
      <c r="AP2884" s="72"/>
      <c r="AQ2884" s="0" t="s">
        <v>8256</v>
      </c>
      <c r="AS2884" s="72" t="s">
        <v>8257</v>
      </c>
      <c r="AT2884" s="46" t="n">
        <v>19</v>
      </c>
      <c r="AU2884" s="25" t="s">
        <v>295</v>
      </c>
      <c r="AV2884" s="22" t="s">
        <v>99</v>
      </c>
      <c r="AW2884" s="18"/>
      <c r="AX2884" s="18"/>
      <c r="AY2884" s="72"/>
      <c r="AZ2884" s="19" t="s">
        <v>7524</v>
      </c>
      <c r="BA2884" s="19"/>
      <c r="BB2884" s="72"/>
      <c r="BC2884" s="175" t="n">
        <v>29</v>
      </c>
      <c r="BD2884" s="72"/>
      <c r="BE2884" s="72"/>
      <c r="BF2884" s="72"/>
      <c r="BG2884" s="72"/>
      <c r="BH2884" s="19" t="s">
        <v>1695</v>
      </c>
      <c r="BI2884" s="19" t="s">
        <v>7511</v>
      </c>
      <c r="BJ2884" s="19"/>
      <c r="BK2884" s="0" t="str">
        <f aca="false">IF(ISBLANK(P2884), IF(ISBLANK(I2884), IF(ISBLANK(G2884), IF(ISBLANK(E2884), "Niet", E2884), G2884), I2884), P2884)</f>
        <v>B13.3.12/29</v>
      </c>
      <c r="BL2884" s="0" t="str">
        <f aca="false">IF(COUNTIF($BK$2:$BK$3066, BK2884)&gt;1, "Double", "Correct")</f>
        <v>Correct</v>
      </c>
    </row>
    <row r="2885" customFormat="false" ht="15.75" hidden="true" customHeight="true" outlineLevel="0" collapsed="false">
      <c r="A2885" s="181" t="s">
        <v>5850</v>
      </c>
      <c r="B2885" s="21" t="s">
        <v>7500</v>
      </c>
      <c r="C2885" s="18" t="s">
        <v>7501</v>
      </c>
      <c r="D2885" s="72" t="s">
        <v>7502</v>
      </c>
      <c r="E2885" s="18" t="s">
        <v>8102</v>
      </c>
      <c r="F2885" s="44" t="s">
        <v>8103</v>
      </c>
      <c r="G2885" s="18" t="s">
        <v>8186</v>
      </c>
      <c r="H2885" s="72" t="s">
        <v>8187</v>
      </c>
      <c r="I2885" s="72"/>
      <c r="J2885" s="72"/>
      <c r="K2885" s="72" t="s">
        <v>73</v>
      </c>
      <c r="L2885" s="72" t="s">
        <v>74</v>
      </c>
      <c r="M2885" s="72"/>
      <c r="N2885" s="72"/>
      <c r="O2885" s="72"/>
      <c r="P2885" s="72" t="s">
        <v>8258</v>
      </c>
      <c r="Q2885" s="72"/>
      <c r="R2885" s="72"/>
      <c r="S2885" s="72"/>
      <c r="T2885" s="72"/>
      <c r="U2885" s="72"/>
      <c r="V2885" s="72"/>
      <c r="W2885" s="72"/>
      <c r="X2885" s="72"/>
      <c r="Y2885" s="72"/>
      <c r="Z2885" s="72"/>
      <c r="AA2885" s="72"/>
      <c r="AB2885" s="72"/>
      <c r="AC2885" s="70"/>
      <c r="AD2885" s="70"/>
      <c r="AE2885" s="70"/>
      <c r="AF2885" s="70"/>
      <c r="AG2885" s="72" t="s">
        <v>382</v>
      </c>
      <c r="AH2885" s="72"/>
      <c r="AI2885" s="72" t="s">
        <v>8189</v>
      </c>
      <c r="AJ2885" s="22" t="n">
        <v>18</v>
      </c>
      <c r="AK2885" s="23" t="s">
        <v>130</v>
      </c>
      <c r="AL2885" s="24" t="s">
        <v>131</v>
      </c>
      <c r="AM2885" s="25"/>
      <c r="AN2885" s="72"/>
      <c r="AO2885" s="72"/>
      <c r="AP2885" s="72"/>
      <c r="AS2885" s="72" t="s">
        <v>8259</v>
      </c>
      <c r="AT2885" s="46" t="n">
        <v>18</v>
      </c>
      <c r="AU2885" s="25" t="s">
        <v>130</v>
      </c>
      <c r="AV2885" s="22" t="s">
        <v>131</v>
      </c>
      <c r="AW2885" s="18"/>
      <c r="AX2885" s="18"/>
      <c r="AY2885" s="72"/>
      <c r="AZ2885" s="72" t="s">
        <v>8193</v>
      </c>
      <c r="BA2885" s="72"/>
      <c r="BB2885" s="72"/>
      <c r="BC2885" s="175" t="n">
        <v>30</v>
      </c>
      <c r="BD2885" s="72"/>
      <c r="BE2885" s="72"/>
      <c r="BF2885" s="72"/>
      <c r="BG2885" s="72"/>
      <c r="BH2885" s="19" t="s">
        <v>1695</v>
      </c>
      <c r="BI2885" s="19" t="s">
        <v>7511</v>
      </c>
      <c r="BJ2885" s="19"/>
      <c r="BK2885" s="0" t="str">
        <f aca="false">IF(ISBLANK(P2885), IF(ISBLANK(I2885), IF(ISBLANK(G2885), IF(ISBLANK(E2885), "Niet", E2885), G2885), I2885), P2885)</f>
        <v>B13.3.12/30</v>
      </c>
      <c r="BL2885" s="0" t="str">
        <f aca="false">IF(COUNTIF($BK$2:$BK$3066, BK2885)&gt;1, "Double", "Correct")</f>
        <v>Correct</v>
      </c>
    </row>
    <row r="2886" customFormat="false" ht="15.75" hidden="true" customHeight="true" outlineLevel="0" collapsed="false">
      <c r="A2886" s="181" t="s">
        <v>5850</v>
      </c>
      <c r="B2886" s="21" t="s">
        <v>7500</v>
      </c>
      <c r="C2886" s="18" t="s">
        <v>7501</v>
      </c>
      <c r="D2886" s="72" t="s">
        <v>7502</v>
      </c>
      <c r="E2886" s="18" t="s">
        <v>8102</v>
      </c>
      <c r="F2886" s="44" t="s">
        <v>8103</v>
      </c>
      <c r="G2886" s="18" t="s">
        <v>8186</v>
      </c>
      <c r="H2886" s="72" t="s">
        <v>8187</v>
      </c>
      <c r="I2886" s="72"/>
      <c r="J2886" s="72"/>
      <c r="K2886" s="72" t="s">
        <v>73</v>
      </c>
      <c r="L2886" s="72" t="s">
        <v>74</v>
      </c>
      <c r="M2886" s="72"/>
      <c r="N2886" s="72"/>
      <c r="O2886" s="72"/>
      <c r="P2886" s="72" t="s">
        <v>8260</v>
      </c>
      <c r="Q2886" s="72"/>
      <c r="R2886" s="72"/>
      <c r="S2886" s="31" t="s">
        <v>1278</v>
      </c>
      <c r="T2886" s="72" t="n">
        <v>99</v>
      </c>
      <c r="U2886" s="72"/>
      <c r="V2886" s="72"/>
      <c r="W2886" s="72"/>
      <c r="X2886" s="72"/>
      <c r="Y2886" s="72"/>
      <c r="Z2886" s="72"/>
      <c r="AA2886" s="72"/>
      <c r="AB2886" s="72"/>
      <c r="AC2886" s="70"/>
      <c r="AD2886" s="70"/>
      <c r="AE2886" s="70"/>
      <c r="AF2886" s="70"/>
      <c r="AG2886" s="72" t="s">
        <v>382</v>
      </c>
      <c r="AH2886" s="72"/>
      <c r="AI2886" s="72" t="s">
        <v>8189</v>
      </c>
      <c r="AJ2886" s="22" t="n">
        <v>19</v>
      </c>
      <c r="AK2886" s="23" t="s">
        <v>130</v>
      </c>
      <c r="AL2886" s="24" t="s">
        <v>131</v>
      </c>
      <c r="AM2886" s="25"/>
      <c r="AN2886" s="72"/>
      <c r="AO2886" s="72"/>
      <c r="AP2886" s="72"/>
      <c r="AS2886" s="72" t="s">
        <v>8261</v>
      </c>
      <c r="AT2886" s="46" t="n">
        <v>19</v>
      </c>
      <c r="AU2886" s="25" t="s">
        <v>130</v>
      </c>
      <c r="AV2886" s="22" t="s">
        <v>131</v>
      </c>
      <c r="AW2886" s="18"/>
      <c r="AX2886" s="18"/>
      <c r="AY2886" s="72"/>
      <c r="AZ2886" s="72" t="s">
        <v>1280</v>
      </c>
      <c r="BA2886" s="72"/>
      <c r="BB2886" s="72"/>
      <c r="BC2886" s="175" t="n">
        <v>31</v>
      </c>
      <c r="BD2886" s="72"/>
      <c r="BE2886" s="72"/>
      <c r="BF2886" s="72"/>
      <c r="BG2886" s="72"/>
      <c r="BH2886" s="19" t="s">
        <v>1695</v>
      </c>
      <c r="BI2886" s="19" t="s">
        <v>7511</v>
      </c>
      <c r="BJ2886" s="19"/>
      <c r="BK2886" s="0" t="str">
        <f aca="false">IF(ISBLANK(P2886), IF(ISBLANK(I2886), IF(ISBLANK(G2886), IF(ISBLANK(E2886), "Niet", E2886), G2886), I2886), P2886)</f>
        <v>B13.3.12/31</v>
      </c>
      <c r="BL2886" s="0" t="str">
        <f aca="false">IF(COUNTIF($BK$2:$BK$3066, BK2886)&gt;1, "Double", "Correct")</f>
        <v>Correct</v>
      </c>
    </row>
    <row r="2887" customFormat="false" ht="15.75" hidden="true" customHeight="true" outlineLevel="0" collapsed="false">
      <c r="A2887" s="181" t="s">
        <v>5850</v>
      </c>
      <c r="B2887" s="21" t="s">
        <v>7500</v>
      </c>
      <c r="C2887" s="18" t="s">
        <v>7501</v>
      </c>
      <c r="D2887" s="72" t="s">
        <v>7502</v>
      </c>
      <c r="E2887" s="18" t="s">
        <v>8102</v>
      </c>
      <c r="F2887" s="44" t="s">
        <v>8103</v>
      </c>
      <c r="G2887" s="18" t="s">
        <v>8186</v>
      </c>
      <c r="H2887" s="72" t="s">
        <v>8187</v>
      </c>
      <c r="I2887" s="72"/>
      <c r="J2887" s="72"/>
      <c r="K2887" s="72" t="s">
        <v>73</v>
      </c>
      <c r="L2887" s="72" t="s">
        <v>74</v>
      </c>
      <c r="M2887" s="72"/>
      <c r="N2887" s="72"/>
      <c r="O2887" s="72"/>
      <c r="P2887" s="72" t="s">
        <v>8262</v>
      </c>
      <c r="Q2887" s="72"/>
      <c r="R2887" s="72"/>
      <c r="S2887" s="31" t="s">
        <v>1278</v>
      </c>
      <c r="T2887" s="72" t="n">
        <v>99</v>
      </c>
      <c r="U2887" s="72"/>
      <c r="V2887" s="72"/>
      <c r="W2887" s="72"/>
      <c r="X2887" s="72"/>
      <c r="Y2887" s="72"/>
      <c r="Z2887" s="72"/>
      <c r="AA2887" s="72"/>
      <c r="AB2887" s="72"/>
      <c r="AC2887" s="70"/>
      <c r="AD2887" s="70"/>
      <c r="AE2887" s="70"/>
      <c r="AF2887" s="70"/>
      <c r="AG2887" s="72" t="s">
        <v>382</v>
      </c>
      <c r="AH2887" s="72"/>
      <c r="AI2887" s="72" t="s">
        <v>8189</v>
      </c>
      <c r="AJ2887" s="22"/>
      <c r="AK2887" s="23"/>
      <c r="AL2887" s="32"/>
      <c r="AM2887" s="25"/>
      <c r="AN2887" s="72"/>
      <c r="AO2887" s="72"/>
      <c r="AP2887" s="72"/>
      <c r="AS2887" s="72" t="s">
        <v>8261</v>
      </c>
      <c r="AT2887" s="46"/>
      <c r="AU2887" s="25"/>
      <c r="AV2887" s="22"/>
      <c r="AW2887" s="18"/>
      <c r="AX2887" s="18"/>
      <c r="AY2887" s="72"/>
      <c r="AZ2887" s="72" t="s">
        <v>1280</v>
      </c>
      <c r="BA2887" s="72"/>
      <c r="BB2887" s="72"/>
      <c r="BC2887" s="175" t="n">
        <v>32</v>
      </c>
      <c r="BD2887" s="72"/>
      <c r="BE2887" s="72"/>
      <c r="BF2887" s="72"/>
      <c r="BG2887" s="72"/>
      <c r="BH2887" s="19" t="s">
        <v>1695</v>
      </c>
      <c r="BI2887" s="19" t="s">
        <v>7511</v>
      </c>
      <c r="BJ2887" s="19"/>
      <c r="BK2887" s="0" t="str">
        <f aca="false">IF(ISBLANK(P2887), IF(ISBLANK(I2887), IF(ISBLANK(G2887), IF(ISBLANK(E2887), "Niet", E2887), G2887), I2887), P2887)</f>
        <v>B13.3.12/32</v>
      </c>
      <c r="BL2887" s="0" t="str">
        <f aca="false">IF(COUNTIF($BK$2:$BK$3066, BK2887)&gt;1, "Double", "Correct")</f>
        <v>Correct</v>
      </c>
    </row>
    <row r="2888" customFormat="false" ht="15.75" hidden="true" customHeight="true" outlineLevel="0" collapsed="false">
      <c r="A2888" s="181" t="s">
        <v>5850</v>
      </c>
      <c r="B2888" s="21" t="s">
        <v>7500</v>
      </c>
      <c r="C2888" s="18" t="s">
        <v>7501</v>
      </c>
      <c r="D2888" s="72" t="s">
        <v>7502</v>
      </c>
      <c r="E2888" s="18" t="s">
        <v>8102</v>
      </c>
      <c r="F2888" s="44" t="s">
        <v>8103</v>
      </c>
      <c r="G2888" s="18" t="s">
        <v>8186</v>
      </c>
      <c r="H2888" s="72" t="s">
        <v>8187</v>
      </c>
      <c r="I2888" s="72"/>
      <c r="J2888" s="72"/>
      <c r="K2888" s="72" t="s">
        <v>73</v>
      </c>
      <c r="L2888" s="72" t="s">
        <v>74</v>
      </c>
      <c r="M2888" s="72"/>
      <c r="N2888" s="72"/>
      <c r="O2888" s="72"/>
      <c r="P2888" s="72" t="s">
        <v>8263</v>
      </c>
      <c r="Q2888" s="72"/>
      <c r="R2888" s="72"/>
      <c r="S2888" s="31" t="s">
        <v>7522</v>
      </c>
      <c r="T2888" s="72" t="n">
        <v>123</v>
      </c>
      <c r="U2888" s="72"/>
      <c r="V2888" s="72"/>
      <c r="W2888" s="72"/>
      <c r="X2888" s="72"/>
      <c r="Y2888" s="72"/>
      <c r="Z2888" s="72"/>
      <c r="AA2888" s="72"/>
      <c r="AB2888" s="72"/>
      <c r="AC2888" s="70"/>
      <c r="AD2888" s="70"/>
      <c r="AE2888" s="70"/>
      <c r="AF2888" s="70"/>
      <c r="AG2888" s="72" t="s">
        <v>382</v>
      </c>
      <c r="AH2888" s="72"/>
      <c r="AI2888" s="72" t="s">
        <v>8264</v>
      </c>
      <c r="AJ2888" s="22" t="n">
        <v>30</v>
      </c>
      <c r="AK2888" s="23" t="s">
        <v>412</v>
      </c>
      <c r="AL2888" s="24" t="s">
        <v>413</v>
      </c>
      <c r="AM2888" s="25"/>
      <c r="AN2888" s="72" t="s">
        <v>376</v>
      </c>
      <c r="AO2888" s="72"/>
      <c r="AP2888" s="72"/>
      <c r="AQ2888" s="0" t="s">
        <v>377</v>
      </c>
      <c r="AS2888" s="72" t="s">
        <v>8265</v>
      </c>
      <c r="AT2888" s="46" t="n">
        <v>30</v>
      </c>
      <c r="AU2888" s="25" t="s">
        <v>412</v>
      </c>
      <c r="AV2888" s="22" t="s">
        <v>413</v>
      </c>
      <c r="AW2888" s="18"/>
      <c r="AX2888" s="18"/>
      <c r="AY2888" s="72"/>
      <c r="AZ2888" s="19" t="s">
        <v>7524</v>
      </c>
      <c r="BA2888" s="19"/>
      <c r="BB2888" s="72"/>
      <c r="BC2888" s="175" t="n">
        <v>33</v>
      </c>
      <c r="BD2888" s="72"/>
      <c r="BE2888" s="72"/>
      <c r="BF2888" s="72"/>
      <c r="BG2888" s="72"/>
      <c r="BH2888" s="19" t="s">
        <v>1695</v>
      </c>
      <c r="BI2888" s="19" t="s">
        <v>7511</v>
      </c>
      <c r="BJ2888" s="19"/>
      <c r="BK2888" s="0" t="str">
        <f aca="false">IF(ISBLANK(P2888), IF(ISBLANK(I2888), IF(ISBLANK(G2888), IF(ISBLANK(E2888), "Niet", E2888), G2888), I2888), P2888)</f>
        <v>B13.3.12/33</v>
      </c>
      <c r="BL2888" s="0" t="str">
        <f aca="false">IF(COUNTIF($BK$2:$BK$3066, BK2888)&gt;1, "Double", "Correct")</f>
        <v>Correct</v>
      </c>
    </row>
    <row r="2889" customFormat="false" ht="15.75" hidden="true" customHeight="true" outlineLevel="0" collapsed="false">
      <c r="A2889" s="181" t="s">
        <v>5850</v>
      </c>
      <c r="B2889" s="21" t="s">
        <v>7500</v>
      </c>
      <c r="C2889" s="18" t="s">
        <v>7501</v>
      </c>
      <c r="D2889" s="72" t="s">
        <v>7502</v>
      </c>
      <c r="E2889" s="18" t="s">
        <v>8102</v>
      </c>
      <c r="F2889" s="44" t="s">
        <v>8103</v>
      </c>
      <c r="G2889" s="18" t="s">
        <v>8186</v>
      </c>
      <c r="H2889" s="72" t="s">
        <v>8187</v>
      </c>
      <c r="I2889" s="72"/>
      <c r="J2889" s="72"/>
      <c r="K2889" s="72" t="s">
        <v>73</v>
      </c>
      <c r="L2889" s="72" t="s">
        <v>74</v>
      </c>
      <c r="M2889" s="72"/>
      <c r="N2889" s="72"/>
      <c r="O2889" s="72"/>
      <c r="P2889" s="72" t="s">
        <v>8266</v>
      </c>
      <c r="Q2889" s="72"/>
      <c r="R2889" s="72"/>
      <c r="S2889" s="31" t="s">
        <v>7522</v>
      </c>
      <c r="T2889" s="72" t="n">
        <v>123</v>
      </c>
      <c r="U2889" s="72"/>
      <c r="V2889" s="72"/>
      <c r="W2889" s="72"/>
      <c r="X2889" s="72"/>
      <c r="Y2889" s="72"/>
      <c r="Z2889" s="72"/>
      <c r="AA2889" s="72"/>
      <c r="AB2889" s="72"/>
      <c r="AC2889" s="70"/>
      <c r="AD2889" s="70"/>
      <c r="AE2889" s="70"/>
      <c r="AF2889" s="70"/>
      <c r="AG2889" s="72" t="s">
        <v>382</v>
      </c>
      <c r="AH2889" s="72"/>
      <c r="AI2889" s="72" t="s">
        <v>8267</v>
      </c>
      <c r="AJ2889" s="22" t="n">
        <v>29</v>
      </c>
      <c r="AK2889" s="23" t="s">
        <v>412</v>
      </c>
      <c r="AL2889" s="24" t="s">
        <v>413</v>
      </c>
      <c r="AM2889" s="25" t="n">
        <v>1855</v>
      </c>
      <c r="AN2889" s="104" t="s">
        <v>8268</v>
      </c>
      <c r="AO2889" s="104"/>
      <c r="AP2889" s="104"/>
      <c r="AQ2889" s="0" t="s">
        <v>8269</v>
      </c>
      <c r="AS2889" s="72" t="s">
        <v>8270</v>
      </c>
      <c r="AT2889" s="46" t="n">
        <v>29</v>
      </c>
      <c r="AU2889" s="25" t="s">
        <v>412</v>
      </c>
      <c r="AV2889" s="22" t="s">
        <v>413</v>
      </c>
      <c r="AW2889" s="18" t="n">
        <v>1855</v>
      </c>
      <c r="AX2889" s="18"/>
      <c r="AY2889" s="72"/>
      <c r="AZ2889" s="19" t="s">
        <v>7524</v>
      </c>
      <c r="BA2889" s="19"/>
      <c r="BB2889" s="72"/>
      <c r="BC2889" s="175" t="n">
        <v>34</v>
      </c>
      <c r="BD2889" s="72"/>
      <c r="BE2889" s="72"/>
      <c r="BF2889" s="72"/>
      <c r="BG2889" s="72"/>
      <c r="BH2889" s="19" t="s">
        <v>1695</v>
      </c>
      <c r="BI2889" s="19" t="s">
        <v>7511</v>
      </c>
      <c r="BJ2889" s="19"/>
      <c r="BK2889" s="0" t="str">
        <f aca="false">IF(ISBLANK(P2889), IF(ISBLANK(I2889), IF(ISBLANK(G2889), IF(ISBLANK(E2889), "Niet", E2889), G2889), I2889), P2889)</f>
        <v>B13.3.12/34</v>
      </c>
      <c r="BL2889" s="0" t="str">
        <f aca="false">IF(COUNTIF($BK$2:$BK$3066, BK2889)&gt;1, "Double", "Correct")</f>
        <v>Correct</v>
      </c>
    </row>
    <row r="2890" customFormat="false" ht="15.75" hidden="true" customHeight="true" outlineLevel="0" collapsed="false">
      <c r="A2890" s="181" t="s">
        <v>5850</v>
      </c>
      <c r="B2890" s="21" t="s">
        <v>7500</v>
      </c>
      <c r="C2890" s="18" t="s">
        <v>7501</v>
      </c>
      <c r="D2890" s="72" t="s">
        <v>7502</v>
      </c>
      <c r="E2890" s="18" t="s">
        <v>8102</v>
      </c>
      <c r="F2890" s="44" t="s">
        <v>8103</v>
      </c>
      <c r="G2890" s="18" t="s">
        <v>8186</v>
      </c>
      <c r="H2890" s="72" t="s">
        <v>8187</v>
      </c>
      <c r="I2890" s="72"/>
      <c r="J2890" s="72"/>
      <c r="K2890" s="72" t="s">
        <v>73</v>
      </c>
      <c r="L2890" s="72" t="s">
        <v>74</v>
      </c>
      <c r="M2890" s="72"/>
      <c r="N2890" s="72"/>
      <c r="O2890" s="72"/>
      <c r="P2890" s="72" t="s">
        <v>8271</v>
      </c>
      <c r="Q2890" s="72"/>
      <c r="R2890" s="72"/>
      <c r="S2890" s="31" t="s">
        <v>1278</v>
      </c>
      <c r="T2890" s="72" t="n">
        <v>99</v>
      </c>
      <c r="U2890" s="72"/>
      <c r="V2890" s="72"/>
      <c r="W2890" s="72"/>
      <c r="X2890" s="72"/>
      <c r="Y2890" s="72"/>
      <c r="Z2890" s="72"/>
      <c r="AA2890" s="72"/>
      <c r="AB2890" s="72"/>
      <c r="AC2890" s="70"/>
      <c r="AD2890" s="70"/>
      <c r="AE2890" s="70"/>
      <c r="AF2890" s="70"/>
      <c r="AG2890" s="72" t="s">
        <v>382</v>
      </c>
      <c r="AH2890" s="72"/>
      <c r="AI2890" s="72" t="s">
        <v>8272</v>
      </c>
      <c r="AJ2890" s="22" t="s">
        <v>80</v>
      </c>
      <c r="AK2890" s="23" t="s">
        <v>93</v>
      </c>
      <c r="AL2890" s="24" t="s">
        <v>94</v>
      </c>
      <c r="AM2890" s="25" t="n">
        <v>1869</v>
      </c>
      <c r="AN2890" s="72" t="s">
        <v>530</v>
      </c>
      <c r="AO2890" s="72"/>
      <c r="AP2890" s="72"/>
      <c r="AQ2890" s="0" t="s">
        <v>531</v>
      </c>
      <c r="AS2890" s="72" t="s">
        <v>5880</v>
      </c>
      <c r="AT2890" s="46" t="s">
        <v>80</v>
      </c>
      <c r="AU2890" s="25" t="s">
        <v>93</v>
      </c>
      <c r="AV2890" s="22" t="s">
        <v>94</v>
      </c>
      <c r="AW2890" s="18" t="n">
        <v>1869</v>
      </c>
      <c r="AX2890" s="18"/>
      <c r="AY2890" s="72"/>
      <c r="AZ2890" s="72" t="s">
        <v>1280</v>
      </c>
      <c r="BA2890" s="72"/>
      <c r="BB2890" s="72"/>
      <c r="BC2890" s="175" t="n">
        <v>35</v>
      </c>
      <c r="BD2890" s="72"/>
      <c r="BE2890" s="72"/>
      <c r="BF2890" s="72"/>
      <c r="BG2890" s="72"/>
      <c r="BH2890" s="19" t="s">
        <v>1695</v>
      </c>
      <c r="BI2890" s="19" t="s">
        <v>7511</v>
      </c>
      <c r="BJ2890" s="19"/>
      <c r="BK2890" s="0" t="str">
        <f aca="false">IF(ISBLANK(P2890), IF(ISBLANK(I2890), IF(ISBLANK(G2890), IF(ISBLANK(E2890), "Niet", E2890), G2890), I2890), P2890)</f>
        <v>B13.3.12/35</v>
      </c>
      <c r="BL2890" s="0" t="str">
        <f aca="false">IF(COUNTIF($BK$2:$BK$3066, BK2890)&gt;1, "Double", "Correct")</f>
        <v>Correct</v>
      </c>
    </row>
    <row r="2891" customFormat="false" ht="15.75" hidden="true" customHeight="true" outlineLevel="0" collapsed="false">
      <c r="A2891" s="181" t="s">
        <v>5850</v>
      </c>
      <c r="B2891" s="21" t="s">
        <v>7500</v>
      </c>
      <c r="C2891" s="18" t="s">
        <v>7501</v>
      </c>
      <c r="D2891" s="72" t="s">
        <v>7502</v>
      </c>
      <c r="E2891" s="18" t="s">
        <v>8102</v>
      </c>
      <c r="F2891" s="44" t="s">
        <v>8103</v>
      </c>
      <c r="G2891" s="18" t="s">
        <v>8186</v>
      </c>
      <c r="H2891" s="72" t="s">
        <v>8187</v>
      </c>
      <c r="I2891" s="72"/>
      <c r="J2891" s="72"/>
      <c r="K2891" s="72" t="s">
        <v>73</v>
      </c>
      <c r="L2891" s="72" t="s">
        <v>74</v>
      </c>
      <c r="M2891" s="72"/>
      <c r="N2891" s="72"/>
      <c r="O2891" s="72"/>
      <c r="P2891" s="72" t="s">
        <v>8273</v>
      </c>
      <c r="Q2891" s="72"/>
      <c r="R2891" s="72"/>
      <c r="S2891" s="31" t="s">
        <v>1278</v>
      </c>
      <c r="T2891" s="72" t="n">
        <v>99</v>
      </c>
      <c r="U2891" s="72"/>
      <c r="V2891" s="72"/>
      <c r="W2891" s="72"/>
      <c r="X2891" s="72"/>
      <c r="Y2891" s="72"/>
      <c r="Z2891" s="72"/>
      <c r="AA2891" s="72"/>
      <c r="AB2891" s="72"/>
      <c r="AC2891" s="70"/>
      <c r="AD2891" s="70"/>
      <c r="AE2891" s="70"/>
      <c r="AF2891" s="70"/>
      <c r="AG2891" s="72" t="s">
        <v>382</v>
      </c>
      <c r="AH2891" s="72"/>
      <c r="AI2891" s="72" t="s">
        <v>8189</v>
      </c>
      <c r="AJ2891" s="22" t="s">
        <v>101</v>
      </c>
      <c r="AK2891" s="23" t="s">
        <v>100</v>
      </c>
      <c r="AL2891" s="24" t="s">
        <v>101</v>
      </c>
      <c r="AM2891" s="25" t="n">
        <v>1858</v>
      </c>
      <c r="AN2891" s="72" t="s">
        <v>8274</v>
      </c>
      <c r="AO2891" s="72"/>
      <c r="AP2891" s="72"/>
      <c r="AQ2891" s="0" t="s">
        <v>8275</v>
      </c>
      <c r="AS2891" s="72"/>
      <c r="AT2891" s="46" t="s">
        <v>101</v>
      </c>
      <c r="AU2891" s="25" t="s">
        <v>100</v>
      </c>
      <c r="AV2891" s="22" t="s">
        <v>101</v>
      </c>
      <c r="AW2891" s="18" t="n">
        <v>1858</v>
      </c>
      <c r="AX2891" s="18"/>
      <c r="AY2891" s="72"/>
      <c r="AZ2891" s="72" t="s">
        <v>1280</v>
      </c>
      <c r="BA2891" s="72"/>
      <c r="BB2891" s="72" t="s">
        <v>149</v>
      </c>
      <c r="BC2891" s="175" t="n">
        <v>36</v>
      </c>
      <c r="BD2891" s="72"/>
      <c r="BE2891" s="72"/>
      <c r="BF2891" s="72"/>
      <c r="BG2891" s="72"/>
      <c r="BH2891" s="19" t="s">
        <v>1695</v>
      </c>
      <c r="BI2891" s="19" t="s">
        <v>7511</v>
      </c>
      <c r="BJ2891" s="19"/>
      <c r="BK2891" s="0" t="str">
        <f aca="false">IF(ISBLANK(P2891), IF(ISBLANK(I2891), IF(ISBLANK(G2891), IF(ISBLANK(E2891), "Niet", E2891), G2891), I2891), P2891)</f>
        <v>B13.3.12/36</v>
      </c>
      <c r="BL2891" s="0" t="str">
        <f aca="false">IF(COUNTIF($BK$2:$BK$3066, BK2891)&gt;1, "Double", "Correct")</f>
        <v>Correct</v>
      </c>
    </row>
    <row r="2892" customFormat="false" ht="15.75" hidden="true" customHeight="true" outlineLevel="0" collapsed="false">
      <c r="A2892" s="181" t="s">
        <v>5850</v>
      </c>
      <c r="B2892" s="21" t="s">
        <v>7500</v>
      </c>
      <c r="C2892" s="18" t="s">
        <v>7501</v>
      </c>
      <c r="D2892" s="72" t="s">
        <v>7502</v>
      </c>
      <c r="E2892" s="18" t="s">
        <v>8102</v>
      </c>
      <c r="F2892" s="44" t="s">
        <v>8103</v>
      </c>
      <c r="G2892" s="18" t="s">
        <v>8186</v>
      </c>
      <c r="H2892" s="72" t="s">
        <v>8187</v>
      </c>
      <c r="I2892" s="72"/>
      <c r="J2892" s="72"/>
      <c r="K2892" s="72" t="s">
        <v>73</v>
      </c>
      <c r="L2892" s="72" t="s">
        <v>74</v>
      </c>
      <c r="M2892" s="72"/>
      <c r="N2892" s="72"/>
      <c r="O2892" s="72"/>
      <c r="P2892" s="72" t="s">
        <v>8276</v>
      </c>
      <c r="Q2892" s="72"/>
      <c r="R2892" s="72"/>
      <c r="S2892" s="31" t="s">
        <v>1278</v>
      </c>
      <c r="T2892" s="72" t="n">
        <v>99</v>
      </c>
      <c r="U2892" s="72"/>
      <c r="V2892" s="72"/>
      <c r="W2892" s="72"/>
      <c r="X2892" s="72"/>
      <c r="Y2892" s="72"/>
      <c r="Z2892" s="72"/>
      <c r="AA2892" s="72"/>
      <c r="AB2892" s="72"/>
      <c r="AC2892" s="70"/>
      <c r="AD2892" s="70"/>
      <c r="AE2892" s="70"/>
      <c r="AF2892" s="70"/>
      <c r="AG2892" s="72" t="s">
        <v>382</v>
      </c>
      <c r="AH2892" s="72"/>
      <c r="AI2892" s="72" t="s">
        <v>8277</v>
      </c>
      <c r="AJ2892" s="22" t="n">
        <v>29</v>
      </c>
      <c r="AK2892" s="23" t="s">
        <v>121</v>
      </c>
      <c r="AL2892" s="24" t="s">
        <v>122</v>
      </c>
      <c r="AM2892" s="25" t="n">
        <v>1868</v>
      </c>
      <c r="AN2892" s="72" t="s">
        <v>400</v>
      </c>
      <c r="AO2892" s="72"/>
      <c r="AP2892" s="72"/>
      <c r="AR2892" s="29" t="n">
        <v>241</v>
      </c>
      <c r="AS2892" s="72"/>
      <c r="AT2892" s="46" t="n">
        <v>29</v>
      </c>
      <c r="AU2892" s="25" t="s">
        <v>121</v>
      </c>
      <c r="AV2892" s="22" t="s">
        <v>122</v>
      </c>
      <c r="AW2892" s="18" t="n">
        <v>1868</v>
      </c>
      <c r="AX2892" s="18"/>
      <c r="AY2892" s="72"/>
      <c r="AZ2892" s="72" t="s">
        <v>1280</v>
      </c>
      <c r="BA2892" s="72"/>
      <c r="BB2892" s="72"/>
      <c r="BC2892" s="175" t="n">
        <v>37</v>
      </c>
      <c r="BD2892" s="72"/>
      <c r="BE2892" s="72"/>
      <c r="BF2892" s="72"/>
      <c r="BG2892" s="72"/>
      <c r="BH2892" s="19" t="s">
        <v>1695</v>
      </c>
      <c r="BI2892" s="19" t="s">
        <v>7511</v>
      </c>
      <c r="BJ2892" s="19"/>
      <c r="BK2892" s="0" t="str">
        <f aca="false">IF(ISBLANK(P2892), IF(ISBLANK(I2892), IF(ISBLANK(G2892), IF(ISBLANK(E2892), "Niet", E2892), G2892), I2892), P2892)</f>
        <v>B13.3.12/37</v>
      </c>
      <c r="BL2892" s="0" t="str">
        <f aca="false">IF(COUNTIF($BK$2:$BK$3066, BK2892)&gt;1, "Double", "Correct")</f>
        <v>Correct</v>
      </c>
    </row>
    <row r="2893" customFormat="false" ht="15.75" hidden="true" customHeight="true" outlineLevel="0" collapsed="false">
      <c r="A2893" s="181" t="s">
        <v>5850</v>
      </c>
      <c r="B2893" s="21" t="s">
        <v>7500</v>
      </c>
      <c r="C2893" s="18" t="s">
        <v>7501</v>
      </c>
      <c r="D2893" s="72" t="s">
        <v>7502</v>
      </c>
      <c r="E2893" s="18" t="s">
        <v>8102</v>
      </c>
      <c r="F2893" s="44" t="s">
        <v>8103</v>
      </c>
      <c r="G2893" s="18" t="s">
        <v>8186</v>
      </c>
      <c r="H2893" s="72" t="s">
        <v>8187</v>
      </c>
      <c r="I2893" s="72"/>
      <c r="J2893" s="72"/>
      <c r="K2893" s="72" t="s">
        <v>73</v>
      </c>
      <c r="L2893" s="72" t="s">
        <v>74</v>
      </c>
      <c r="M2893" s="72"/>
      <c r="N2893" s="72"/>
      <c r="O2893" s="72"/>
      <c r="P2893" s="72" t="s">
        <v>8278</v>
      </c>
      <c r="Q2893" s="72"/>
      <c r="R2893" s="72"/>
      <c r="S2893" s="72"/>
      <c r="T2893" s="72"/>
      <c r="U2893" s="72"/>
      <c r="V2893" s="72"/>
      <c r="W2893" s="72"/>
      <c r="X2893" s="72"/>
      <c r="Y2893" s="72"/>
      <c r="Z2893" s="72"/>
      <c r="AA2893" s="72"/>
      <c r="AB2893" s="72"/>
      <c r="AC2893" s="70"/>
      <c r="AD2893" s="70"/>
      <c r="AE2893" s="70"/>
      <c r="AF2893" s="70"/>
      <c r="AG2893" s="72" t="s">
        <v>382</v>
      </c>
      <c r="AH2893" s="72"/>
      <c r="AI2893" s="72" t="s">
        <v>8279</v>
      </c>
      <c r="AJ2893" s="22"/>
      <c r="AK2893" s="23"/>
      <c r="AL2893" s="32"/>
      <c r="AM2893" s="25"/>
      <c r="AN2893" s="72"/>
      <c r="AO2893" s="72"/>
      <c r="AP2893" s="72"/>
      <c r="AS2893" s="72" t="s">
        <v>8280</v>
      </c>
      <c r="AT2893" s="46"/>
      <c r="AU2893" s="25"/>
      <c r="AV2893" s="22"/>
      <c r="AW2893" s="18"/>
      <c r="AX2893" s="18"/>
      <c r="AY2893" s="29" t="s">
        <v>149</v>
      </c>
      <c r="AZ2893" s="72" t="s">
        <v>8193</v>
      </c>
      <c r="BA2893" s="72"/>
      <c r="BB2893" s="72"/>
      <c r="BC2893" s="175" t="n">
        <v>38</v>
      </c>
      <c r="BD2893" s="72"/>
      <c r="BE2893" s="72"/>
      <c r="BF2893" s="72"/>
      <c r="BG2893" s="72"/>
      <c r="BH2893" s="19" t="s">
        <v>1695</v>
      </c>
      <c r="BI2893" s="19" t="s">
        <v>7511</v>
      </c>
      <c r="BJ2893" s="19"/>
      <c r="BK2893" s="0" t="str">
        <f aca="false">IF(ISBLANK(P2893), IF(ISBLANK(I2893), IF(ISBLANK(G2893), IF(ISBLANK(E2893), "Niet", E2893), G2893), I2893), P2893)</f>
        <v>B13.3.12/38</v>
      </c>
      <c r="BL2893" s="0" t="str">
        <f aca="false">IF(COUNTIF($BK$2:$BK$3066, BK2893)&gt;1, "Double", "Correct")</f>
        <v>Correct</v>
      </c>
    </row>
    <row r="2894" customFormat="false" ht="15.75" hidden="true" customHeight="true" outlineLevel="0" collapsed="false">
      <c r="A2894" s="181" t="s">
        <v>5850</v>
      </c>
      <c r="B2894" s="21" t="s">
        <v>7500</v>
      </c>
      <c r="C2894" s="18" t="s">
        <v>7501</v>
      </c>
      <c r="D2894" s="72" t="s">
        <v>7502</v>
      </c>
      <c r="E2894" s="18" t="s">
        <v>8102</v>
      </c>
      <c r="F2894" s="44" t="s">
        <v>8103</v>
      </c>
      <c r="G2894" s="18" t="s">
        <v>8186</v>
      </c>
      <c r="H2894" s="72" t="s">
        <v>8187</v>
      </c>
      <c r="I2894" s="72"/>
      <c r="J2894" s="72"/>
      <c r="K2894" s="72" t="s">
        <v>73</v>
      </c>
      <c r="L2894" s="72" t="s">
        <v>74</v>
      </c>
      <c r="M2894" s="72"/>
      <c r="N2894" s="72"/>
      <c r="O2894" s="72"/>
      <c r="P2894" s="72" t="s">
        <v>8281</v>
      </c>
      <c r="Q2894" s="72"/>
      <c r="R2894" s="72"/>
      <c r="S2894" s="31" t="s">
        <v>1278</v>
      </c>
      <c r="T2894" s="72" t="n">
        <v>99</v>
      </c>
      <c r="U2894" s="72"/>
      <c r="V2894" s="72"/>
      <c r="W2894" s="72"/>
      <c r="X2894" s="72"/>
      <c r="Y2894" s="72"/>
      <c r="Z2894" s="72"/>
      <c r="AA2894" s="72"/>
      <c r="AB2894" s="72"/>
      <c r="AC2894" s="70"/>
      <c r="AD2894" s="70"/>
      <c r="AE2894" s="70"/>
      <c r="AF2894" s="70"/>
      <c r="AG2894" s="72" t="s">
        <v>382</v>
      </c>
      <c r="AH2894" s="72"/>
      <c r="AI2894" s="72" t="s">
        <v>8282</v>
      </c>
      <c r="AJ2894" s="22" t="s">
        <v>101</v>
      </c>
      <c r="AK2894" s="23" t="s">
        <v>93</v>
      </c>
      <c r="AL2894" s="24" t="s">
        <v>94</v>
      </c>
      <c r="AM2894" s="25"/>
      <c r="AN2894" s="72"/>
      <c r="AO2894" s="72"/>
      <c r="AP2894" s="72"/>
      <c r="AS2894" s="72" t="s">
        <v>8261</v>
      </c>
      <c r="AT2894" s="46" t="s">
        <v>101</v>
      </c>
      <c r="AU2894" s="25" t="s">
        <v>93</v>
      </c>
      <c r="AV2894" s="22" t="s">
        <v>94</v>
      </c>
      <c r="AW2894" s="18"/>
      <c r="AX2894" s="18"/>
      <c r="AY2894" s="72"/>
      <c r="AZ2894" s="72" t="s">
        <v>1280</v>
      </c>
      <c r="BA2894" s="72"/>
      <c r="BB2894" s="72"/>
      <c r="BC2894" s="175" t="n">
        <v>39</v>
      </c>
      <c r="BD2894" s="72"/>
      <c r="BE2894" s="72"/>
      <c r="BF2894" s="72"/>
      <c r="BG2894" s="72"/>
      <c r="BH2894" s="19" t="s">
        <v>1695</v>
      </c>
      <c r="BI2894" s="19" t="s">
        <v>7511</v>
      </c>
      <c r="BJ2894" s="19"/>
      <c r="BK2894" s="0" t="str">
        <f aca="false">IF(ISBLANK(P2894), IF(ISBLANK(I2894), IF(ISBLANK(G2894), IF(ISBLANK(E2894), "Niet", E2894), G2894), I2894), P2894)</f>
        <v>B13.3.12/39</v>
      </c>
      <c r="BL2894" s="0" t="str">
        <f aca="false">IF(COUNTIF($BK$2:$BK$3066, BK2894)&gt;1, "Double", "Correct")</f>
        <v>Correct</v>
      </c>
    </row>
    <row r="2895" customFormat="false" ht="15.75" hidden="true" customHeight="true" outlineLevel="0" collapsed="false">
      <c r="A2895" s="181" t="s">
        <v>5850</v>
      </c>
      <c r="B2895" s="21" t="s">
        <v>7500</v>
      </c>
      <c r="C2895" s="18" t="s">
        <v>7501</v>
      </c>
      <c r="D2895" s="72" t="s">
        <v>7502</v>
      </c>
      <c r="E2895" s="18" t="s">
        <v>8102</v>
      </c>
      <c r="F2895" s="44" t="s">
        <v>8103</v>
      </c>
      <c r="G2895" s="18" t="s">
        <v>8186</v>
      </c>
      <c r="H2895" s="72" t="s">
        <v>8187</v>
      </c>
      <c r="I2895" s="72"/>
      <c r="J2895" s="72"/>
      <c r="K2895" s="72" t="s">
        <v>73</v>
      </c>
      <c r="L2895" s="72" t="s">
        <v>74</v>
      </c>
      <c r="M2895" s="72"/>
      <c r="N2895" s="72"/>
      <c r="O2895" s="72"/>
      <c r="P2895" s="72" t="s">
        <v>8283</v>
      </c>
      <c r="Q2895" s="72"/>
      <c r="R2895" s="72"/>
      <c r="S2895" s="31" t="s">
        <v>1278</v>
      </c>
      <c r="T2895" s="72" t="n">
        <v>99</v>
      </c>
      <c r="U2895" s="72"/>
      <c r="V2895" s="72"/>
      <c r="W2895" s="72"/>
      <c r="X2895" s="72"/>
      <c r="Y2895" s="72"/>
      <c r="Z2895" s="72"/>
      <c r="AA2895" s="72"/>
      <c r="AB2895" s="72"/>
      <c r="AC2895" s="70"/>
      <c r="AD2895" s="70"/>
      <c r="AE2895" s="70"/>
      <c r="AF2895" s="70"/>
      <c r="AG2895" s="72" t="s">
        <v>382</v>
      </c>
      <c r="AH2895" s="72"/>
      <c r="AI2895" s="72" t="s">
        <v>8189</v>
      </c>
      <c r="AJ2895" s="22" t="n">
        <v>12</v>
      </c>
      <c r="AK2895" s="23" t="s">
        <v>295</v>
      </c>
      <c r="AL2895" s="24" t="s">
        <v>99</v>
      </c>
      <c r="AM2895" s="25" t="n">
        <v>1869</v>
      </c>
      <c r="AN2895" s="72" t="s">
        <v>400</v>
      </c>
      <c r="AO2895" s="72"/>
      <c r="AP2895" s="72"/>
      <c r="AR2895" s="29" t="n">
        <v>241</v>
      </c>
      <c r="AS2895" s="72" t="s">
        <v>8284</v>
      </c>
      <c r="AT2895" s="46" t="n">
        <v>12</v>
      </c>
      <c r="AU2895" s="25" t="s">
        <v>295</v>
      </c>
      <c r="AV2895" s="22" t="s">
        <v>99</v>
      </c>
      <c r="AW2895" s="18" t="n">
        <v>1869</v>
      </c>
      <c r="AX2895" s="18"/>
      <c r="AY2895" s="72"/>
      <c r="AZ2895" s="72" t="s">
        <v>1280</v>
      </c>
      <c r="BA2895" s="72"/>
      <c r="BB2895" s="72"/>
      <c r="BC2895" s="175" t="n">
        <v>40</v>
      </c>
      <c r="BD2895" s="72"/>
      <c r="BE2895" s="72"/>
      <c r="BF2895" s="72"/>
      <c r="BG2895" s="72"/>
      <c r="BH2895" s="19" t="s">
        <v>1695</v>
      </c>
      <c r="BI2895" s="19" t="s">
        <v>7511</v>
      </c>
      <c r="BJ2895" s="19"/>
      <c r="BK2895" s="0" t="str">
        <f aca="false">IF(ISBLANK(P2895), IF(ISBLANK(I2895), IF(ISBLANK(G2895), IF(ISBLANK(E2895), "Niet", E2895), G2895), I2895), P2895)</f>
        <v>B13.3.12/40</v>
      </c>
      <c r="BL2895" s="0" t="str">
        <f aca="false">IF(COUNTIF($BK$2:$BK$3066, BK2895)&gt;1, "Double", "Correct")</f>
        <v>Correct</v>
      </c>
    </row>
    <row r="2896" customFormat="false" ht="15.75" hidden="true" customHeight="true" outlineLevel="0" collapsed="false">
      <c r="A2896" s="181" t="s">
        <v>5850</v>
      </c>
      <c r="B2896" s="21" t="s">
        <v>7500</v>
      </c>
      <c r="C2896" s="18" t="s">
        <v>7501</v>
      </c>
      <c r="D2896" s="72" t="s">
        <v>7502</v>
      </c>
      <c r="E2896" s="18" t="s">
        <v>8102</v>
      </c>
      <c r="F2896" s="44" t="s">
        <v>8103</v>
      </c>
      <c r="G2896" s="18" t="s">
        <v>8186</v>
      </c>
      <c r="H2896" s="72" t="s">
        <v>8187</v>
      </c>
      <c r="I2896" s="72"/>
      <c r="J2896" s="72"/>
      <c r="K2896" s="72" t="s">
        <v>73</v>
      </c>
      <c r="L2896" s="72" t="s">
        <v>74</v>
      </c>
      <c r="M2896" s="72"/>
      <c r="N2896" s="72"/>
      <c r="O2896" s="72"/>
      <c r="P2896" s="72" t="s">
        <v>8285</v>
      </c>
      <c r="Q2896" s="72"/>
      <c r="R2896" s="72"/>
      <c r="S2896" s="31" t="s">
        <v>7522</v>
      </c>
      <c r="T2896" s="72" t="n">
        <v>123</v>
      </c>
      <c r="U2896" s="72"/>
      <c r="V2896" s="72"/>
      <c r="W2896" s="72"/>
      <c r="X2896" s="72"/>
      <c r="Y2896" s="72"/>
      <c r="Z2896" s="72"/>
      <c r="AA2896" s="72"/>
      <c r="AB2896" s="72"/>
      <c r="AC2896" s="70"/>
      <c r="AD2896" s="70"/>
      <c r="AE2896" s="70"/>
      <c r="AF2896" s="70"/>
      <c r="AG2896" s="72" t="s">
        <v>382</v>
      </c>
      <c r="AH2896" s="72"/>
      <c r="AI2896" s="72" t="s">
        <v>8286</v>
      </c>
      <c r="AJ2896" s="22" t="n">
        <v>16</v>
      </c>
      <c r="AK2896" s="23" t="s">
        <v>121</v>
      </c>
      <c r="AL2896" s="24" t="s">
        <v>122</v>
      </c>
      <c r="AM2896" s="25" t="n">
        <v>1859</v>
      </c>
      <c r="AN2896" s="72" t="s">
        <v>495</v>
      </c>
      <c r="AO2896" s="72"/>
      <c r="AP2896" s="72"/>
      <c r="AQ2896" s="0" t="s">
        <v>496</v>
      </c>
      <c r="AS2896" s="72" t="s">
        <v>8287</v>
      </c>
      <c r="AT2896" s="46" t="n">
        <v>16</v>
      </c>
      <c r="AU2896" s="25" t="s">
        <v>121</v>
      </c>
      <c r="AV2896" s="22" t="s">
        <v>122</v>
      </c>
      <c r="AW2896" s="18" t="n">
        <v>1859</v>
      </c>
      <c r="AX2896" s="18"/>
      <c r="AY2896" s="72"/>
      <c r="AZ2896" s="19" t="s">
        <v>7524</v>
      </c>
      <c r="BA2896" s="19"/>
      <c r="BB2896" s="72"/>
      <c r="BC2896" s="175" t="n">
        <v>41</v>
      </c>
      <c r="BD2896" s="72"/>
      <c r="BE2896" s="72"/>
      <c r="BF2896" s="72"/>
      <c r="BG2896" s="72"/>
      <c r="BH2896" s="19" t="s">
        <v>1695</v>
      </c>
      <c r="BI2896" s="19" t="s">
        <v>7511</v>
      </c>
      <c r="BJ2896" s="19"/>
      <c r="BK2896" s="0" t="str">
        <f aca="false">IF(ISBLANK(P2896), IF(ISBLANK(I2896), IF(ISBLANK(G2896), IF(ISBLANK(E2896), "Niet", E2896), G2896), I2896), P2896)</f>
        <v>B13.3.12/41</v>
      </c>
      <c r="BL2896" s="0" t="str">
        <f aca="false">IF(COUNTIF($BK$2:$BK$3066, BK2896)&gt;1, "Double", "Correct")</f>
        <v>Correct</v>
      </c>
    </row>
    <row r="2897" customFormat="false" ht="15.75" hidden="true" customHeight="true" outlineLevel="0" collapsed="false">
      <c r="A2897" s="181" t="s">
        <v>5850</v>
      </c>
      <c r="B2897" s="21" t="s">
        <v>7500</v>
      </c>
      <c r="C2897" s="18" t="s">
        <v>7501</v>
      </c>
      <c r="D2897" s="72" t="s">
        <v>7502</v>
      </c>
      <c r="E2897" s="18" t="s">
        <v>8102</v>
      </c>
      <c r="F2897" s="44" t="s">
        <v>8103</v>
      </c>
      <c r="G2897" s="18" t="s">
        <v>8186</v>
      </c>
      <c r="H2897" s="72" t="s">
        <v>8187</v>
      </c>
      <c r="I2897" s="72"/>
      <c r="J2897" s="72"/>
      <c r="K2897" s="72" t="s">
        <v>73</v>
      </c>
      <c r="L2897" s="72" t="s">
        <v>74</v>
      </c>
      <c r="M2897" s="72"/>
      <c r="N2897" s="72"/>
      <c r="O2897" s="72"/>
      <c r="P2897" s="72" t="s">
        <v>8288</v>
      </c>
      <c r="Q2897" s="72"/>
      <c r="R2897" s="72"/>
      <c r="S2897" s="31" t="s">
        <v>7522</v>
      </c>
      <c r="T2897" s="72" t="n">
        <v>123</v>
      </c>
      <c r="U2897" s="72"/>
      <c r="V2897" s="72"/>
      <c r="W2897" s="72"/>
      <c r="X2897" s="72"/>
      <c r="Y2897" s="72"/>
      <c r="Z2897" s="72"/>
      <c r="AA2897" s="72"/>
      <c r="AB2897" s="72"/>
      <c r="AC2897" s="70"/>
      <c r="AD2897" s="70"/>
      <c r="AE2897" s="70"/>
      <c r="AF2897" s="70"/>
      <c r="AG2897" s="72" t="s">
        <v>382</v>
      </c>
      <c r="AH2897" s="72"/>
      <c r="AI2897" s="72" t="s">
        <v>8289</v>
      </c>
      <c r="AJ2897" s="22" t="s">
        <v>280</v>
      </c>
      <c r="AK2897" s="23" t="s">
        <v>130</v>
      </c>
      <c r="AL2897" s="24" t="s">
        <v>131</v>
      </c>
      <c r="AM2897" s="25" t="n">
        <v>1859</v>
      </c>
      <c r="AN2897" s="74"/>
      <c r="AO2897" s="74"/>
      <c r="AP2897" s="74"/>
      <c r="AS2897" s="72" t="s">
        <v>8287</v>
      </c>
      <c r="AT2897" s="46" t="s">
        <v>280</v>
      </c>
      <c r="AU2897" s="25" t="s">
        <v>130</v>
      </c>
      <c r="AV2897" s="22" t="s">
        <v>131</v>
      </c>
      <c r="AW2897" s="18" t="n">
        <v>1859</v>
      </c>
      <c r="AX2897" s="18"/>
      <c r="AY2897" s="72"/>
      <c r="AZ2897" s="19" t="s">
        <v>7524</v>
      </c>
      <c r="BA2897" s="19"/>
      <c r="BB2897" s="72"/>
      <c r="BC2897" s="175" t="n">
        <v>42</v>
      </c>
      <c r="BD2897" s="72"/>
      <c r="BE2897" s="72"/>
      <c r="BF2897" s="72"/>
      <c r="BG2897" s="72"/>
      <c r="BH2897" s="19" t="s">
        <v>1695</v>
      </c>
      <c r="BI2897" s="19" t="s">
        <v>7511</v>
      </c>
      <c r="BJ2897" s="19"/>
      <c r="BK2897" s="0" t="str">
        <f aca="false">IF(ISBLANK(P2897), IF(ISBLANK(I2897), IF(ISBLANK(G2897), IF(ISBLANK(E2897), "Niet", E2897), G2897), I2897), P2897)</f>
        <v>B13.3.12/42</v>
      </c>
      <c r="BL2897" s="0" t="str">
        <f aca="false">IF(COUNTIF($BK$2:$BK$3066, BK2897)&gt;1, "Double", "Correct")</f>
        <v>Correct</v>
      </c>
    </row>
    <row r="2898" customFormat="false" ht="15.75" hidden="true" customHeight="true" outlineLevel="0" collapsed="false">
      <c r="A2898" s="181" t="s">
        <v>5850</v>
      </c>
      <c r="B2898" s="21" t="s">
        <v>7500</v>
      </c>
      <c r="C2898" s="18" t="s">
        <v>8290</v>
      </c>
      <c r="D2898" s="72" t="s">
        <v>8291</v>
      </c>
      <c r="E2898" s="18" t="s">
        <v>8292</v>
      </c>
      <c r="F2898" s="44" t="s">
        <v>8293</v>
      </c>
      <c r="G2898" s="18" t="s">
        <v>8294</v>
      </c>
      <c r="H2898" s="72" t="s">
        <v>8295</v>
      </c>
      <c r="I2898" s="72"/>
      <c r="J2898" s="72"/>
      <c r="K2898" s="72" t="s">
        <v>73</v>
      </c>
      <c r="L2898" s="72" t="s">
        <v>74</v>
      </c>
      <c r="M2898" s="72"/>
      <c r="N2898" s="72"/>
      <c r="O2898" s="72"/>
      <c r="P2898" s="72" t="s">
        <v>8296</v>
      </c>
      <c r="Q2898" s="72"/>
      <c r="R2898" s="72"/>
      <c r="S2898" s="72"/>
      <c r="T2898" s="72"/>
      <c r="U2898" s="72"/>
      <c r="V2898" s="72"/>
      <c r="W2898" s="72"/>
      <c r="X2898" s="72"/>
      <c r="Y2898" s="72"/>
      <c r="Z2898" s="72"/>
      <c r="AA2898" s="72"/>
      <c r="AB2898" s="72"/>
      <c r="AC2898" s="70"/>
      <c r="AD2898" s="70"/>
      <c r="AE2898" s="70"/>
      <c r="AF2898" s="70"/>
      <c r="AG2898" s="72" t="s">
        <v>382</v>
      </c>
      <c r="AH2898" s="72"/>
      <c r="AI2898" s="72" t="s">
        <v>8297</v>
      </c>
      <c r="AJ2898" s="22" t="n">
        <v>26</v>
      </c>
      <c r="AK2898" s="23" t="s">
        <v>121</v>
      </c>
      <c r="AL2898" s="24" t="s">
        <v>122</v>
      </c>
      <c r="AM2898" s="25" t="n">
        <v>1858</v>
      </c>
      <c r="AN2898" s="19" t="s">
        <v>7675</v>
      </c>
      <c r="AO2898" s="19"/>
      <c r="AP2898" s="19"/>
      <c r="AQ2898" s="0" t="s">
        <v>7676</v>
      </c>
      <c r="AS2898" s="19" t="s">
        <v>8298</v>
      </c>
      <c r="AT2898" s="46" t="n">
        <v>26</v>
      </c>
      <c r="AU2898" s="25" t="s">
        <v>121</v>
      </c>
      <c r="AV2898" s="22" t="s">
        <v>122</v>
      </c>
      <c r="AW2898" s="18" t="n">
        <v>1858</v>
      </c>
      <c r="AX2898" s="18"/>
      <c r="AY2898" s="19"/>
      <c r="AZ2898" s="72"/>
      <c r="BA2898" s="72"/>
      <c r="BB2898" s="72"/>
      <c r="BC2898" s="72"/>
      <c r="BD2898" s="72"/>
      <c r="BE2898" s="72"/>
      <c r="BF2898" s="72"/>
      <c r="BG2898" s="72"/>
      <c r="BH2898" s="19" t="s">
        <v>1695</v>
      </c>
      <c r="BI2898" s="19" t="s">
        <v>7511</v>
      </c>
      <c r="BJ2898" s="19"/>
      <c r="BK2898" s="0" t="str">
        <f aca="false">IF(ISBLANK(P2898), IF(ISBLANK(I2898), IF(ISBLANK(G2898), IF(ISBLANK(E2898), "Niet", E2898), G2898), I2898), P2898)</f>
        <v>B14.1.1/1</v>
      </c>
      <c r="BL2898" s="0" t="str">
        <f aca="false">IF(COUNTIF($BK$2:$BK$3066, BK2898)&gt;1, "Double", "Correct")</f>
        <v>Correct</v>
      </c>
    </row>
    <row r="2899" customFormat="false" ht="15.75" hidden="true" customHeight="true" outlineLevel="0" collapsed="false">
      <c r="A2899" s="181" t="s">
        <v>5850</v>
      </c>
      <c r="B2899" s="21" t="s">
        <v>7500</v>
      </c>
      <c r="C2899" s="18" t="s">
        <v>8290</v>
      </c>
      <c r="D2899" s="72" t="s">
        <v>8291</v>
      </c>
      <c r="E2899" s="18" t="s">
        <v>8292</v>
      </c>
      <c r="F2899" s="44" t="s">
        <v>8293</v>
      </c>
      <c r="G2899" s="18" t="s">
        <v>8294</v>
      </c>
      <c r="H2899" s="72" t="s">
        <v>8295</v>
      </c>
      <c r="I2899" s="72"/>
      <c r="J2899" s="72"/>
      <c r="K2899" s="72" t="s">
        <v>73</v>
      </c>
      <c r="L2899" s="72" t="s">
        <v>74</v>
      </c>
      <c r="M2899" s="72"/>
      <c r="N2899" s="72"/>
      <c r="O2899" s="72"/>
      <c r="P2899" s="72" t="s">
        <v>8299</v>
      </c>
      <c r="Q2899" s="72"/>
      <c r="R2899" s="72"/>
      <c r="S2899" s="72"/>
      <c r="T2899" s="72"/>
      <c r="U2899" s="72"/>
      <c r="V2899" s="72"/>
      <c r="W2899" s="72"/>
      <c r="X2899" s="72"/>
      <c r="Y2899" s="72"/>
      <c r="Z2899" s="72"/>
      <c r="AA2899" s="72"/>
      <c r="AB2899" s="72"/>
      <c r="AC2899" s="70"/>
      <c r="AD2899" s="70"/>
      <c r="AE2899" s="70"/>
      <c r="AF2899" s="70"/>
      <c r="AG2899" s="72" t="s">
        <v>382</v>
      </c>
      <c r="AH2899" s="72"/>
      <c r="AI2899" s="72" t="s">
        <v>8300</v>
      </c>
      <c r="AJ2899" s="22" t="n">
        <v>28</v>
      </c>
      <c r="AK2899" s="23" t="s">
        <v>295</v>
      </c>
      <c r="AL2899" s="24" t="s">
        <v>99</v>
      </c>
      <c r="AM2899" s="25"/>
      <c r="AN2899" s="19" t="s">
        <v>7675</v>
      </c>
      <c r="AO2899" s="19"/>
      <c r="AP2899" s="19"/>
      <c r="AQ2899" s="0" t="s">
        <v>7676</v>
      </c>
      <c r="AS2899" s="19" t="s">
        <v>8298</v>
      </c>
      <c r="AT2899" s="46" t="n">
        <v>28</v>
      </c>
      <c r="AU2899" s="25" t="s">
        <v>295</v>
      </c>
      <c r="AV2899" s="22" t="s">
        <v>99</v>
      </c>
      <c r="AW2899" s="18"/>
      <c r="AX2899" s="18"/>
      <c r="AY2899" s="19"/>
      <c r="AZ2899" s="72"/>
      <c r="BA2899" s="72"/>
      <c r="BB2899" s="72"/>
      <c r="BC2899" s="72"/>
      <c r="BD2899" s="72"/>
      <c r="BE2899" s="72"/>
      <c r="BF2899" s="72"/>
      <c r="BG2899" s="72"/>
      <c r="BH2899" s="19" t="s">
        <v>1695</v>
      </c>
      <c r="BI2899" s="19" t="s">
        <v>7511</v>
      </c>
      <c r="BJ2899" s="19"/>
      <c r="BK2899" s="0" t="str">
        <f aca="false">IF(ISBLANK(P2899), IF(ISBLANK(I2899), IF(ISBLANK(G2899), IF(ISBLANK(E2899), "Niet", E2899), G2899), I2899), P2899)</f>
        <v>B14.1.1/2</v>
      </c>
      <c r="BL2899" s="0" t="str">
        <f aca="false">IF(COUNTIF($BK$2:$BK$3066, BK2899)&gt;1, "Double", "Correct")</f>
        <v>Correct</v>
      </c>
    </row>
    <row r="2900" customFormat="false" ht="15.75" hidden="true" customHeight="true" outlineLevel="0" collapsed="false">
      <c r="A2900" s="181" t="s">
        <v>5850</v>
      </c>
      <c r="B2900" s="21" t="s">
        <v>7500</v>
      </c>
      <c r="C2900" s="18" t="s">
        <v>8290</v>
      </c>
      <c r="D2900" s="72" t="s">
        <v>8291</v>
      </c>
      <c r="E2900" s="18" t="s">
        <v>8292</v>
      </c>
      <c r="F2900" s="44" t="s">
        <v>8293</v>
      </c>
      <c r="G2900" s="18" t="s">
        <v>8294</v>
      </c>
      <c r="H2900" s="72" t="s">
        <v>8295</v>
      </c>
      <c r="I2900" s="72"/>
      <c r="J2900" s="72"/>
      <c r="K2900" s="72" t="s">
        <v>73</v>
      </c>
      <c r="L2900" s="72" t="s">
        <v>74</v>
      </c>
      <c r="M2900" s="72"/>
      <c r="N2900" s="72"/>
      <c r="O2900" s="72"/>
      <c r="P2900" s="72" t="s">
        <v>8301</v>
      </c>
      <c r="Q2900" s="72"/>
      <c r="R2900" s="72"/>
      <c r="S2900" s="72"/>
      <c r="T2900" s="72"/>
      <c r="U2900" s="72"/>
      <c r="V2900" s="72"/>
      <c r="W2900" s="72"/>
      <c r="X2900" s="72"/>
      <c r="Y2900" s="72"/>
      <c r="Z2900" s="72"/>
      <c r="AA2900" s="72"/>
      <c r="AB2900" s="72"/>
      <c r="AC2900" s="70"/>
      <c r="AD2900" s="70"/>
      <c r="AE2900" s="70"/>
      <c r="AF2900" s="70"/>
      <c r="AG2900" s="72" t="s">
        <v>382</v>
      </c>
      <c r="AH2900" s="72"/>
      <c r="AI2900" s="72" t="s">
        <v>8302</v>
      </c>
      <c r="AJ2900" s="22" t="n">
        <v>19</v>
      </c>
      <c r="AK2900" s="23" t="s">
        <v>100</v>
      </c>
      <c r="AL2900" s="24" t="s">
        <v>101</v>
      </c>
      <c r="AM2900" s="25"/>
      <c r="AN2900" s="19" t="s">
        <v>7675</v>
      </c>
      <c r="AO2900" s="19"/>
      <c r="AP2900" s="19"/>
      <c r="AQ2900" s="0" t="s">
        <v>7676</v>
      </c>
      <c r="AS2900" s="19" t="s">
        <v>8298</v>
      </c>
      <c r="AT2900" s="46" t="n">
        <v>19</v>
      </c>
      <c r="AU2900" s="25" t="s">
        <v>100</v>
      </c>
      <c r="AV2900" s="22" t="s">
        <v>101</v>
      </c>
      <c r="AW2900" s="18"/>
      <c r="AX2900" s="18"/>
      <c r="AY2900" s="19"/>
      <c r="AZ2900" s="72"/>
      <c r="BA2900" s="72"/>
      <c r="BB2900" s="72"/>
      <c r="BC2900" s="72"/>
      <c r="BD2900" s="72"/>
      <c r="BE2900" s="72"/>
      <c r="BF2900" s="72"/>
      <c r="BG2900" s="72"/>
      <c r="BH2900" s="19" t="s">
        <v>1695</v>
      </c>
      <c r="BI2900" s="19" t="s">
        <v>7511</v>
      </c>
      <c r="BJ2900" s="19"/>
      <c r="BK2900" s="0" t="str">
        <f aca="false">IF(ISBLANK(P2900), IF(ISBLANK(I2900), IF(ISBLANK(G2900), IF(ISBLANK(E2900), "Niet", E2900), G2900), I2900), P2900)</f>
        <v>B14.1.1/3</v>
      </c>
      <c r="BL2900" s="0" t="str">
        <f aca="false">IF(COUNTIF($BK$2:$BK$3066, BK2900)&gt;1, "Double", "Correct")</f>
        <v>Correct</v>
      </c>
    </row>
    <row r="2901" customFormat="false" ht="15.75" hidden="true" customHeight="true" outlineLevel="0" collapsed="false">
      <c r="A2901" s="181" t="s">
        <v>5850</v>
      </c>
      <c r="B2901" s="21" t="s">
        <v>7500</v>
      </c>
      <c r="C2901" s="18" t="s">
        <v>8290</v>
      </c>
      <c r="D2901" s="72" t="s">
        <v>8291</v>
      </c>
      <c r="E2901" s="18" t="s">
        <v>8292</v>
      </c>
      <c r="F2901" s="44" t="s">
        <v>8293</v>
      </c>
      <c r="G2901" s="18" t="s">
        <v>8294</v>
      </c>
      <c r="H2901" s="72" t="s">
        <v>8295</v>
      </c>
      <c r="I2901" s="72"/>
      <c r="J2901" s="72"/>
      <c r="K2901" s="72" t="s">
        <v>73</v>
      </c>
      <c r="L2901" s="72" t="s">
        <v>74</v>
      </c>
      <c r="M2901" s="72"/>
      <c r="N2901" s="72"/>
      <c r="O2901" s="72"/>
      <c r="P2901" s="72" t="s">
        <v>8303</v>
      </c>
      <c r="Q2901" s="72"/>
      <c r="R2901" s="72"/>
      <c r="S2901" s="72"/>
      <c r="T2901" s="72"/>
      <c r="U2901" s="72"/>
      <c r="V2901" s="72"/>
      <c r="W2901" s="72"/>
      <c r="X2901" s="72"/>
      <c r="Y2901" s="72"/>
      <c r="Z2901" s="72"/>
      <c r="AA2901" s="72"/>
      <c r="AB2901" s="72"/>
      <c r="AC2901" s="70"/>
      <c r="AD2901" s="70"/>
      <c r="AE2901" s="70"/>
      <c r="AF2901" s="70"/>
      <c r="AG2901" s="72" t="s">
        <v>382</v>
      </c>
      <c r="AH2901" s="72"/>
      <c r="AI2901" s="72" t="s">
        <v>8304</v>
      </c>
      <c r="AJ2901" s="22"/>
      <c r="AK2901" s="23"/>
      <c r="AL2901" s="32"/>
      <c r="AM2901" s="25"/>
      <c r="AN2901" s="72"/>
      <c r="AO2901" s="72"/>
      <c r="AP2901" s="72"/>
      <c r="AS2901" s="19" t="s">
        <v>8305</v>
      </c>
      <c r="AT2901" s="46"/>
      <c r="AU2901" s="25"/>
      <c r="AV2901" s="22"/>
      <c r="AW2901" s="18"/>
      <c r="AX2901" s="18"/>
      <c r="AY2901" s="19"/>
      <c r="AZ2901" s="72"/>
      <c r="BA2901" s="72"/>
      <c r="BB2901" s="72"/>
      <c r="BC2901" s="72"/>
      <c r="BD2901" s="72"/>
      <c r="BE2901" s="72"/>
      <c r="BF2901" s="72"/>
      <c r="BG2901" s="72"/>
      <c r="BH2901" s="19" t="s">
        <v>1695</v>
      </c>
      <c r="BI2901" s="19" t="s">
        <v>7511</v>
      </c>
      <c r="BJ2901" s="19"/>
      <c r="BK2901" s="0" t="str">
        <f aca="false">IF(ISBLANK(P2901), IF(ISBLANK(I2901), IF(ISBLANK(G2901), IF(ISBLANK(E2901), "Niet", E2901), G2901), I2901), P2901)</f>
        <v>B14.1.1/4</v>
      </c>
      <c r="BL2901" s="0" t="str">
        <f aca="false">IF(COUNTIF($BK$2:$BK$3066, BK2901)&gt;1, "Double", "Correct")</f>
        <v>Correct</v>
      </c>
    </row>
    <row r="2902" customFormat="false" ht="15.75" hidden="true" customHeight="true" outlineLevel="0" collapsed="false">
      <c r="A2902" s="181" t="s">
        <v>5850</v>
      </c>
      <c r="B2902" s="21" t="s">
        <v>7500</v>
      </c>
      <c r="C2902" s="18" t="s">
        <v>8290</v>
      </c>
      <c r="D2902" s="72" t="s">
        <v>8291</v>
      </c>
      <c r="E2902" s="18" t="s">
        <v>8292</v>
      </c>
      <c r="F2902" s="44" t="s">
        <v>8293</v>
      </c>
      <c r="G2902" s="18" t="s">
        <v>8294</v>
      </c>
      <c r="H2902" s="72" t="s">
        <v>8295</v>
      </c>
      <c r="I2902" s="72"/>
      <c r="J2902" s="72"/>
      <c r="K2902" s="72" t="s">
        <v>73</v>
      </c>
      <c r="L2902" s="72" t="s">
        <v>74</v>
      </c>
      <c r="M2902" s="72"/>
      <c r="N2902" s="72"/>
      <c r="O2902" s="72"/>
      <c r="P2902" s="72" t="s">
        <v>8306</v>
      </c>
      <c r="Q2902" s="72"/>
      <c r="R2902" s="72"/>
      <c r="S2902" s="72"/>
      <c r="T2902" s="72"/>
      <c r="U2902" s="72"/>
      <c r="V2902" s="72"/>
      <c r="W2902" s="72"/>
      <c r="X2902" s="72"/>
      <c r="Y2902" s="72"/>
      <c r="Z2902" s="72"/>
      <c r="AA2902" s="72"/>
      <c r="AB2902" s="72"/>
      <c r="AC2902" s="70"/>
      <c r="AD2902" s="70"/>
      <c r="AE2902" s="70"/>
      <c r="AF2902" s="70"/>
      <c r="AG2902" s="72" t="s">
        <v>382</v>
      </c>
      <c r="AH2902" s="72"/>
      <c r="AI2902" s="72" t="s">
        <v>8307</v>
      </c>
      <c r="AJ2902" s="22" t="n">
        <v>11</v>
      </c>
      <c r="AK2902" s="23" t="s">
        <v>79</v>
      </c>
      <c r="AL2902" s="24" t="s">
        <v>80</v>
      </c>
      <c r="AM2902" s="25" t="n">
        <v>1858</v>
      </c>
      <c r="AN2902" s="72"/>
      <c r="AO2902" s="72"/>
      <c r="AP2902" s="72"/>
      <c r="AS2902" s="72" t="s">
        <v>8308</v>
      </c>
      <c r="AT2902" s="46" t="n">
        <v>11</v>
      </c>
      <c r="AU2902" s="25" t="s">
        <v>79</v>
      </c>
      <c r="AV2902" s="22" t="s">
        <v>80</v>
      </c>
      <c r="AW2902" s="18" t="n">
        <v>1858</v>
      </c>
      <c r="AX2902" s="18"/>
      <c r="AY2902" s="72"/>
      <c r="AZ2902" s="72" t="s">
        <v>8193</v>
      </c>
      <c r="BA2902" s="72"/>
      <c r="BB2902" s="72"/>
      <c r="BC2902" s="72"/>
      <c r="BD2902" s="72"/>
      <c r="BE2902" s="72"/>
      <c r="BF2902" s="72"/>
      <c r="BG2902" s="72"/>
      <c r="BH2902" s="19" t="s">
        <v>1695</v>
      </c>
      <c r="BI2902" s="19" t="s">
        <v>7511</v>
      </c>
      <c r="BJ2902" s="19"/>
      <c r="BK2902" s="0" t="str">
        <f aca="false">IF(ISBLANK(P2902), IF(ISBLANK(I2902), IF(ISBLANK(G2902), IF(ISBLANK(E2902), "Niet", E2902), G2902), I2902), P2902)</f>
        <v>B14.1.1/5</v>
      </c>
      <c r="BL2902" s="0" t="str">
        <f aca="false">IF(COUNTIF($BK$2:$BK$3066, BK2902)&gt;1, "Double", "Correct")</f>
        <v>Correct</v>
      </c>
    </row>
    <row r="2903" customFormat="false" ht="15.75" hidden="true" customHeight="true" outlineLevel="0" collapsed="false">
      <c r="A2903" s="181" t="s">
        <v>5850</v>
      </c>
      <c r="B2903" s="21" t="s">
        <v>7500</v>
      </c>
      <c r="C2903" s="18" t="s">
        <v>8290</v>
      </c>
      <c r="D2903" s="72" t="s">
        <v>8291</v>
      </c>
      <c r="E2903" s="18" t="s">
        <v>8292</v>
      </c>
      <c r="F2903" s="44" t="s">
        <v>8293</v>
      </c>
      <c r="G2903" s="18" t="s">
        <v>8294</v>
      </c>
      <c r="H2903" s="72" t="s">
        <v>8295</v>
      </c>
      <c r="I2903" s="72"/>
      <c r="J2903" s="72"/>
      <c r="K2903" s="72" t="s">
        <v>73</v>
      </c>
      <c r="L2903" s="72" t="s">
        <v>74</v>
      </c>
      <c r="M2903" s="72"/>
      <c r="N2903" s="72"/>
      <c r="O2903" s="72"/>
      <c r="P2903" s="72" t="s">
        <v>8309</v>
      </c>
      <c r="Q2903" s="72"/>
      <c r="R2903" s="72"/>
      <c r="S2903" s="72"/>
      <c r="T2903" s="72"/>
      <c r="U2903" s="72"/>
      <c r="V2903" s="72"/>
      <c r="W2903" s="72"/>
      <c r="X2903" s="72"/>
      <c r="Y2903" s="72"/>
      <c r="Z2903" s="72"/>
      <c r="AA2903" s="72"/>
      <c r="AB2903" s="72"/>
      <c r="AC2903" s="70"/>
      <c r="AD2903" s="70"/>
      <c r="AE2903" s="70"/>
      <c r="AF2903" s="70"/>
      <c r="AG2903" s="72" t="s">
        <v>382</v>
      </c>
      <c r="AH2903" s="72"/>
      <c r="AI2903" s="72" t="s">
        <v>8310</v>
      </c>
      <c r="AJ2903" s="22" t="n">
        <v>26</v>
      </c>
      <c r="AK2903" s="23" t="s">
        <v>79</v>
      </c>
      <c r="AL2903" s="24" t="s">
        <v>80</v>
      </c>
      <c r="AM2903" s="25" t="n">
        <v>1858</v>
      </c>
      <c r="AN2903" s="72" t="s">
        <v>376</v>
      </c>
      <c r="AO2903" s="72"/>
      <c r="AP2903" s="72"/>
      <c r="AQ2903" s="0" t="s">
        <v>377</v>
      </c>
      <c r="AS2903" s="72" t="s">
        <v>8311</v>
      </c>
      <c r="AT2903" s="46" t="n">
        <v>26</v>
      </c>
      <c r="AU2903" s="25" t="s">
        <v>79</v>
      </c>
      <c r="AV2903" s="22" t="s">
        <v>80</v>
      </c>
      <c r="AW2903" s="18" t="n">
        <v>1858</v>
      </c>
      <c r="AX2903" s="18"/>
      <c r="AY2903" s="72"/>
      <c r="AZ2903" s="72" t="s">
        <v>8193</v>
      </c>
      <c r="BA2903" s="72"/>
      <c r="BB2903" s="72"/>
      <c r="BC2903" s="72"/>
      <c r="BD2903" s="72"/>
      <c r="BE2903" s="72"/>
      <c r="BF2903" s="72"/>
      <c r="BG2903" s="72"/>
      <c r="BH2903" s="19" t="s">
        <v>1695</v>
      </c>
      <c r="BI2903" s="19" t="s">
        <v>7511</v>
      </c>
      <c r="BJ2903" s="19"/>
      <c r="BK2903" s="0" t="str">
        <f aca="false">IF(ISBLANK(P2903), IF(ISBLANK(I2903), IF(ISBLANK(G2903), IF(ISBLANK(E2903), "Niet", E2903), G2903), I2903), P2903)</f>
        <v>B14.1.1/6</v>
      </c>
      <c r="BL2903" s="0" t="str">
        <f aca="false">IF(COUNTIF($BK$2:$BK$3066, BK2903)&gt;1, "Double", "Correct")</f>
        <v>Correct</v>
      </c>
    </row>
    <row r="2904" customFormat="false" ht="15.75" hidden="true" customHeight="true" outlineLevel="0" collapsed="false">
      <c r="A2904" s="181" t="s">
        <v>5850</v>
      </c>
      <c r="B2904" s="21" t="s">
        <v>7500</v>
      </c>
      <c r="C2904" s="18" t="s">
        <v>8290</v>
      </c>
      <c r="D2904" s="72" t="s">
        <v>8291</v>
      </c>
      <c r="E2904" s="18" t="s">
        <v>8292</v>
      </c>
      <c r="F2904" s="44" t="s">
        <v>8293</v>
      </c>
      <c r="G2904" s="18" t="s">
        <v>8294</v>
      </c>
      <c r="H2904" s="72" t="s">
        <v>8295</v>
      </c>
      <c r="I2904" s="72"/>
      <c r="J2904" s="72"/>
      <c r="K2904" s="72" t="s">
        <v>73</v>
      </c>
      <c r="L2904" s="72" t="s">
        <v>74</v>
      </c>
      <c r="M2904" s="72"/>
      <c r="N2904" s="72"/>
      <c r="O2904" s="72"/>
      <c r="P2904" s="72" t="s">
        <v>8312</v>
      </c>
      <c r="Q2904" s="72"/>
      <c r="R2904" s="72"/>
      <c r="S2904" s="31" t="s">
        <v>7522</v>
      </c>
      <c r="T2904" s="72" t="n">
        <v>123</v>
      </c>
      <c r="U2904" s="72"/>
      <c r="V2904" s="72"/>
      <c r="W2904" s="72"/>
      <c r="X2904" s="72"/>
      <c r="Y2904" s="72"/>
      <c r="Z2904" s="72"/>
      <c r="AA2904" s="72"/>
      <c r="AB2904" s="72"/>
      <c r="AC2904" s="70"/>
      <c r="AD2904" s="70"/>
      <c r="AE2904" s="70"/>
      <c r="AF2904" s="70"/>
      <c r="AG2904" s="72" t="s">
        <v>382</v>
      </c>
      <c r="AH2904" s="72"/>
      <c r="AI2904" s="72" t="s">
        <v>8313</v>
      </c>
      <c r="AJ2904" s="22" t="n">
        <v>17</v>
      </c>
      <c r="AK2904" s="23" t="s">
        <v>295</v>
      </c>
      <c r="AL2904" s="24" t="s">
        <v>99</v>
      </c>
      <c r="AM2904" s="25" t="n">
        <v>1858</v>
      </c>
      <c r="AN2904" s="72"/>
      <c r="AO2904" s="72"/>
      <c r="AP2904" s="72"/>
      <c r="AS2904" s="72" t="s">
        <v>8314</v>
      </c>
      <c r="AT2904" s="46" t="n">
        <v>17</v>
      </c>
      <c r="AU2904" s="25" t="s">
        <v>295</v>
      </c>
      <c r="AV2904" s="22" t="s">
        <v>99</v>
      </c>
      <c r="AW2904" s="18" t="n">
        <v>1858</v>
      </c>
      <c r="AX2904" s="18"/>
      <c r="AY2904" s="72"/>
      <c r="AZ2904" s="19" t="s">
        <v>7524</v>
      </c>
      <c r="BA2904" s="19"/>
      <c r="BB2904" s="19"/>
      <c r="BC2904" s="19"/>
      <c r="BD2904" s="72"/>
      <c r="BE2904" s="72"/>
      <c r="BF2904" s="72"/>
      <c r="BG2904" s="72"/>
      <c r="BH2904" s="19" t="s">
        <v>1695</v>
      </c>
      <c r="BI2904" s="19" t="s">
        <v>7511</v>
      </c>
      <c r="BJ2904" s="19"/>
      <c r="BK2904" s="0" t="str">
        <f aca="false">IF(ISBLANK(P2904), IF(ISBLANK(I2904), IF(ISBLANK(G2904), IF(ISBLANK(E2904), "Niet", E2904), G2904), I2904), P2904)</f>
        <v>B14.1.1/7</v>
      </c>
      <c r="BL2904" s="0" t="str">
        <f aca="false">IF(COUNTIF($BK$2:$BK$3066, BK2904)&gt;1, "Double", "Correct")</f>
        <v>Correct</v>
      </c>
    </row>
    <row r="2905" customFormat="false" ht="15.75" hidden="true" customHeight="true" outlineLevel="0" collapsed="false">
      <c r="A2905" s="181" t="s">
        <v>5850</v>
      </c>
      <c r="B2905" s="21" t="s">
        <v>7500</v>
      </c>
      <c r="C2905" s="18" t="s">
        <v>8290</v>
      </c>
      <c r="D2905" s="72" t="s">
        <v>8291</v>
      </c>
      <c r="E2905" s="18" t="s">
        <v>8292</v>
      </c>
      <c r="F2905" s="44" t="s">
        <v>8293</v>
      </c>
      <c r="G2905" s="18" t="s">
        <v>8294</v>
      </c>
      <c r="H2905" s="72" t="s">
        <v>8295</v>
      </c>
      <c r="I2905" s="72"/>
      <c r="J2905" s="19"/>
      <c r="K2905" s="72" t="s">
        <v>73</v>
      </c>
      <c r="L2905" s="72" t="s">
        <v>74</v>
      </c>
      <c r="M2905" s="72"/>
      <c r="N2905" s="72"/>
      <c r="O2905" s="72"/>
      <c r="P2905" s="72" t="s">
        <v>8315</v>
      </c>
      <c r="Q2905" s="72"/>
      <c r="R2905" s="72"/>
      <c r="S2905" s="72"/>
      <c r="T2905" s="72"/>
      <c r="U2905" s="72"/>
      <c r="V2905" s="72"/>
      <c r="W2905" s="72"/>
      <c r="X2905" s="72"/>
      <c r="Y2905" s="72"/>
      <c r="Z2905" s="72"/>
      <c r="AA2905" s="72"/>
      <c r="AB2905" s="72"/>
      <c r="AC2905" s="70"/>
      <c r="AD2905" s="70"/>
      <c r="AE2905" s="70"/>
      <c r="AF2905" s="70"/>
      <c r="AG2905" s="72" t="s">
        <v>382</v>
      </c>
      <c r="AH2905" s="72"/>
      <c r="AI2905" s="72" t="s">
        <v>8316</v>
      </c>
      <c r="AJ2905" s="22" t="s">
        <v>92</v>
      </c>
      <c r="AK2905" s="23" t="s">
        <v>93</v>
      </c>
      <c r="AL2905" s="24" t="s">
        <v>94</v>
      </c>
      <c r="AM2905" s="25"/>
      <c r="AN2905" s="72"/>
      <c r="AO2905" s="72"/>
      <c r="AP2905" s="72"/>
      <c r="AS2905" s="19" t="s">
        <v>8317</v>
      </c>
      <c r="AT2905" s="46" t="s">
        <v>92</v>
      </c>
      <c r="AU2905" s="25" t="s">
        <v>93</v>
      </c>
      <c r="AV2905" s="22" t="s">
        <v>94</v>
      </c>
      <c r="AW2905" s="18"/>
      <c r="AX2905" s="18"/>
      <c r="AY2905" s="19"/>
      <c r="AZ2905" s="72"/>
      <c r="BA2905" s="72"/>
      <c r="BB2905" s="72"/>
      <c r="BC2905" s="72"/>
      <c r="BD2905" s="72"/>
      <c r="BE2905" s="72"/>
      <c r="BF2905" s="72"/>
      <c r="BG2905" s="72"/>
      <c r="BH2905" s="19" t="s">
        <v>1695</v>
      </c>
      <c r="BI2905" s="19" t="s">
        <v>7511</v>
      </c>
      <c r="BJ2905" s="19"/>
      <c r="BK2905" s="0" t="str">
        <f aca="false">IF(ISBLANK(P2905), IF(ISBLANK(I2905), IF(ISBLANK(G2905), IF(ISBLANK(E2905), "Niet", E2905), G2905), I2905), P2905)</f>
        <v>B14.1.1/8</v>
      </c>
      <c r="BL2905" s="0" t="str">
        <f aca="false">IF(COUNTIF($BK$2:$BK$3066, BK2905)&gt;1, "Double", "Correct")</f>
        <v>Correct</v>
      </c>
    </row>
    <row r="2906" customFormat="false" ht="15.75" hidden="true" customHeight="true" outlineLevel="0" collapsed="false">
      <c r="A2906" s="181" t="s">
        <v>5850</v>
      </c>
      <c r="B2906" s="21" t="s">
        <v>7500</v>
      </c>
      <c r="C2906" s="18" t="s">
        <v>8290</v>
      </c>
      <c r="D2906" s="72" t="s">
        <v>8291</v>
      </c>
      <c r="E2906" s="18" t="s">
        <v>8292</v>
      </c>
      <c r="F2906" s="44" t="s">
        <v>8293</v>
      </c>
      <c r="G2906" s="18" t="s">
        <v>8318</v>
      </c>
      <c r="H2906" s="72" t="s">
        <v>8319</v>
      </c>
      <c r="I2906" s="72"/>
      <c r="J2906" s="19"/>
      <c r="K2906" s="72" t="s">
        <v>73</v>
      </c>
      <c r="L2906" s="72" t="s">
        <v>74</v>
      </c>
      <c r="M2906" s="72"/>
      <c r="N2906" s="72"/>
      <c r="O2906" s="72"/>
      <c r="P2906" s="72" t="s">
        <v>8320</v>
      </c>
      <c r="Q2906" s="72"/>
      <c r="R2906" s="72"/>
      <c r="S2906" s="31" t="s">
        <v>7522</v>
      </c>
      <c r="T2906" s="72" t="n">
        <v>123</v>
      </c>
      <c r="U2906" s="72"/>
      <c r="V2906" s="72"/>
      <c r="W2906" s="72"/>
      <c r="X2906" s="72"/>
      <c r="Y2906" s="72"/>
      <c r="Z2906" s="72"/>
      <c r="AA2906" s="72"/>
      <c r="AB2906" s="72"/>
      <c r="AC2906" s="70"/>
      <c r="AD2906" s="70"/>
      <c r="AE2906" s="70"/>
      <c r="AF2906" s="70"/>
      <c r="AG2906" s="72" t="s">
        <v>382</v>
      </c>
      <c r="AH2906" s="72"/>
      <c r="AI2906" s="19" t="s">
        <v>8321</v>
      </c>
      <c r="AJ2906" s="22" t="s">
        <v>99</v>
      </c>
      <c r="AK2906" s="23" t="s">
        <v>295</v>
      </c>
      <c r="AL2906" s="24" t="s">
        <v>99</v>
      </c>
      <c r="AM2906" s="25" t="n">
        <v>1860</v>
      </c>
      <c r="AN2906" s="72"/>
      <c r="AO2906" s="72"/>
      <c r="AP2906" s="72"/>
      <c r="AS2906" s="72" t="s">
        <v>8322</v>
      </c>
      <c r="AT2906" s="22" t="s">
        <v>99</v>
      </c>
      <c r="AU2906" s="25" t="s">
        <v>295</v>
      </c>
      <c r="AV2906" s="22" t="s">
        <v>99</v>
      </c>
      <c r="AW2906" s="25" t="n">
        <v>1860</v>
      </c>
      <c r="AX2906" s="18"/>
      <c r="AY2906" s="72"/>
      <c r="AZ2906" s="19" t="s">
        <v>7524</v>
      </c>
      <c r="BA2906" s="19"/>
      <c r="BB2906" s="19"/>
      <c r="BC2906" s="19"/>
      <c r="BD2906" s="72"/>
      <c r="BE2906" s="72"/>
      <c r="BF2906" s="72"/>
      <c r="BG2906" s="72"/>
      <c r="BH2906" s="19" t="s">
        <v>1695</v>
      </c>
      <c r="BI2906" s="19" t="s">
        <v>7511</v>
      </c>
      <c r="BJ2906" s="19"/>
      <c r="BK2906" s="0" t="str">
        <f aca="false">IF(ISBLANK(P2906), IF(ISBLANK(I2906), IF(ISBLANK(G2906), IF(ISBLANK(E2906), "Niet", E2906), G2906), I2906), P2906)</f>
        <v>B14.1.2/1</v>
      </c>
      <c r="BL2906" s="0" t="str">
        <f aca="false">IF(COUNTIF($BK$2:$BK$3066, BK2906)&gt;1, "Double", "Correct")</f>
        <v>Correct</v>
      </c>
    </row>
    <row r="2907" customFormat="false" ht="15.75" hidden="true" customHeight="true" outlineLevel="0" collapsed="false">
      <c r="A2907" s="181" t="s">
        <v>5850</v>
      </c>
      <c r="B2907" s="21" t="s">
        <v>7500</v>
      </c>
      <c r="C2907" s="18" t="s">
        <v>8290</v>
      </c>
      <c r="D2907" s="72" t="s">
        <v>8291</v>
      </c>
      <c r="E2907" s="18" t="s">
        <v>8292</v>
      </c>
      <c r="F2907" s="44" t="s">
        <v>8293</v>
      </c>
      <c r="G2907" s="18" t="s">
        <v>8318</v>
      </c>
      <c r="H2907" s="72" t="s">
        <v>8319</v>
      </c>
      <c r="I2907" s="19"/>
      <c r="J2907" s="72"/>
      <c r="K2907" s="72" t="s">
        <v>73</v>
      </c>
      <c r="L2907" s="72" t="s">
        <v>74</v>
      </c>
      <c r="M2907" s="72"/>
      <c r="N2907" s="72"/>
      <c r="O2907" s="72"/>
      <c r="P2907" s="72" t="s">
        <v>8323</v>
      </c>
      <c r="Q2907" s="72"/>
      <c r="R2907" s="72"/>
      <c r="S2907" s="31" t="s">
        <v>7522</v>
      </c>
      <c r="T2907" s="72" t="n">
        <v>123</v>
      </c>
      <c r="U2907" s="72"/>
      <c r="V2907" s="72"/>
      <c r="W2907" s="72"/>
      <c r="X2907" s="72"/>
      <c r="Y2907" s="72"/>
      <c r="Z2907" s="72"/>
      <c r="AA2907" s="72"/>
      <c r="AB2907" s="72"/>
      <c r="AC2907" s="70"/>
      <c r="AD2907" s="70"/>
      <c r="AE2907" s="70"/>
      <c r="AF2907" s="70"/>
      <c r="AG2907" s="72" t="s">
        <v>382</v>
      </c>
      <c r="AH2907" s="72"/>
      <c r="AI2907" s="19" t="s">
        <v>8321</v>
      </c>
      <c r="AJ2907" s="22" t="n">
        <v>13</v>
      </c>
      <c r="AK2907" s="23" t="s">
        <v>295</v>
      </c>
      <c r="AL2907" s="24" t="s">
        <v>99</v>
      </c>
      <c r="AM2907" s="25" t="n">
        <v>1860</v>
      </c>
      <c r="AN2907" s="72"/>
      <c r="AO2907" s="72"/>
      <c r="AP2907" s="72"/>
      <c r="AS2907" s="72" t="s">
        <v>8322</v>
      </c>
      <c r="AT2907" s="22" t="n">
        <v>13</v>
      </c>
      <c r="AU2907" s="25" t="s">
        <v>295</v>
      </c>
      <c r="AV2907" s="22" t="s">
        <v>99</v>
      </c>
      <c r="AW2907" s="25" t="n">
        <v>1860</v>
      </c>
      <c r="AX2907" s="18"/>
      <c r="AY2907" s="72"/>
      <c r="AZ2907" s="19" t="s">
        <v>7524</v>
      </c>
      <c r="BA2907" s="19"/>
      <c r="BB2907" s="19"/>
      <c r="BC2907" s="19"/>
      <c r="BD2907" s="72"/>
      <c r="BE2907" s="72"/>
      <c r="BF2907" s="72"/>
      <c r="BG2907" s="72"/>
      <c r="BH2907" s="19" t="s">
        <v>1695</v>
      </c>
      <c r="BI2907" s="19" t="s">
        <v>7511</v>
      </c>
      <c r="BJ2907" s="19"/>
      <c r="BK2907" s="0" t="str">
        <f aca="false">IF(ISBLANK(P2907), IF(ISBLANK(I2907), IF(ISBLANK(G2907), IF(ISBLANK(E2907), "Niet", E2907), G2907), I2907), P2907)</f>
        <v>B14.1.2/2</v>
      </c>
      <c r="BL2907" s="0" t="str">
        <f aca="false">IF(COUNTIF($BK$2:$BK$3066, BK2907)&gt;1, "Double", "Correct")</f>
        <v>Correct</v>
      </c>
    </row>
    <row r="2908" customFormat="false" ht="15.75" hidden="true" customHeight="true" outlineLevel="0" collapsed="false">
      <c r="A2908" s="181" t="s">
        <v>5850</v>
      </c>
      <c r="B2908" s="21" t="s">
        <v>7500</v>
      </c>
      <c r="C2908" s="18" t="s">
        <v>8290</v>
      </c>
      <c r="D2908" s="72" t="s">
        <v>8291</v>
      </c>
      <c r="E2908" s="18" t="s">
        <v>8292</v>
      </c>
      <c r="F2908" s="44" t="s">
        <v>8293</v>
      </c>
      <c r="G2908" s="18" t="s">
        <v>8318</v>
      </c>
      <c r="H2908" s="72" t="s">
        <v>8319</v>
      </c>
      <c r="I2908" s="19"/>
      <c r="J2908" s="72"/>
      <c r="K2908" s="72" t="s">
        <v>73</v>
      </c>
      <c r="L2908" s="72" t="s">
        <v>74</v>
      </c>
      <c r="M2908" s="72"/>
      <c r="N2908" s="72"/>
      <c r="O2908" s="72"/>
      <c r="P2908" s="72" t="s">
        <v>8324</v>
      </c>
      <c r="Q2908" s="72"/>
      <c r="R2908" s="72"/>
      <c r="S2908" s="31" t="s">
        <v>7522</v>
      </c>
      <c r="T2908" s="72" t="n">
        <v>123</v>
      </c>
      <c r="U2908" s="72"/>
      <c r="V2908" s="72"/>
      <c r="W2908" s="72"/>
      <c r="X2908" s="72"/>
      <c r="Y2908" s="72"/>
      <c r="Z2908" s="72"/>
      <c r="AA2908" s="72"/>
      <c r="AB2908" s="72"/>
      <c r="AC2908" s="70"/>
      <c r="AD2908" s="70"/>
      <c r="AE2908" s="70"/>
      <c r="AF2908" s="70"/>
      <c r="AG2908" s="72" t="s">
        <v>382</v>
      </c>
      <c r="AH2908" s="72"/>
      <c r="AI2908" s="19" t="s">
        <v>8321</v>
      </c>
      <c r="AJ2908" s="22" t="n">
        <v>20</v>
      </c>
      <c r="AK2908" s="23" t="s">
        <v>295</v>
      </c>
      <c r="AL2908" s="24" t="s">
        <v>99</v>
      </c>
      <c r="AM2908" s="25" t="n">
        <v>1860</v>
      </c>
      <c r="AN2908" s="72"/>
      <c r="AO2908" s="72"/>
      <c r="AP2908" s="72"/>
      <c r="AS2908" s="72" t="s">
        <v>8322</v>
      </c>
      <c r="AT2908" s="22" t="n">
        <v>20</v>
      </c>
      <c r="AU2908" s="25" t="s">
        <v>295</v>
      </c>
      <c r="AV2908" s="22" t="s">
        <v>99</v>
      </c>
      <c r="AW2908" s="25" t="n">
        <v>1860</v>
      </c>
      <c r="AX2908" s="18"/>
      <c r="AY2908" s="72"/>
      <c r="AZ2908" s="19" t="s">
        <v>7524</v>
      </c>
      <c r="BA2908" s="19"/>
      <c r="BB2908" s="19"/>
      <c r="BC2908" s="19"/>
      <c r="BD2908" s="72"/>
      <c r="BE2908" s="72"/>
      <c r="BF2908" s="72"/>
      <c r="BG2908" s="72"/>
      <c r="BH2908" s="19" t="s">
        <v>1695</v>
      </c>
      <c r="BI2908" s="19" t="s">
        <v>7511</v>
      </c>
      <c r="BJ2908" s="19"/>
      <c r="BK2908" s="0" t="str">
        <f aca="false">IF(ISBLANK(P2908), IF(ISBLANK(I2908), IF(ISBLANK(G2908), IF(ISBLANK(E2908), "Niet", E2908), G2908), I2908), P2908)</f>
        <v>B14.1.2/3</v>
      </c>
      <c r="BL2908" s="0" t="str">
        <f aca="false">IF(COUNTIF($BK$2:$BK$3066, BK2908)&gt;1, "Double", "Correct")</f>
        <v>Correct</v>
      </c>
    </row>
    <row r="2909" customFormat="false" ht="15.75" hidden="true" customHeight="true" outlineLevel="0" collapsed="false">
      <c r="A2909" s="181" t="s">
        <v>5850</v>
      </c>
      <c r="B2909" s="21" t="s">
        <v>7500</v>
      </c>
      <c r="C2909" s="18" t="s">
        <v>8290</v>
      </c>
      <c r="D2909" s="72" t="s">
        <v>8291</v>
      </c>
      <c r="E2909" s="18" t="s">
        <v>8292</v>
      </c>
      <c r="F2909" s="44" t="s">
        <v>8293</v>
      </c>
      <c r="G2909" s="18" t="s">
        <v>8318</v>
      </c>
      <c r="H2909" s="72" t="s">
        <v>8319</v>
      </c>
      <c r="I2909" s="19"/>
      <c r="J2909" s="72"/>
      <c r="K2909" s="72" t="s">
        <v>73</v>
      </c>
      <c r="L2909" s="72" t="s">
        <v>74</v>
      </c>
      <c r="M2909" s="72"/>
      <c r="N2909" s="72"/>
      <c r="O2909" s="72"/>
      <c r="P2909" s="72" t="s">
        <v>8325</v>
      </c>
      <c r="Q2909" s="72"/>
      <c r="R2909" s="72"/>
      <c r="S2909" s="31" t="s">
        <v>7522</v>
      </c>
      <c r="T2909" s="72" t="n">
        <v>123</v>
      </c>
      <c r="U2909" s="72"/>
      <c r="V2909" s="72"/>
      <c r="W2909" s="72"/>
      <c r="X2909" s="72"/>
      <c r="Y2909" s="72"/>
      <c r="Z2909" s="72"/>
      <c r="AA2909" s="72"/>
      <c r="AB2909" s="72"/>
      <c r="AC2909" s="70"/>
      <c r="AD2909" s="70"/>
      <c r="AE2909" s="70"/>
      <c r="AF2909" s="70"/>
      <c r="AG2909" s="72" t="s">
        <v>382</v>
      </c>
      <c r="AH2909" s="72"/>
      <c r="AI2909" s="19" t="s">
        <v>8321</v>
      </c>
      <c r="AJ2909" s="22" t="s">
        <v>280</v>
      </c>
      <c r="AK2909" s="23" t="s">
        <v>180</v>
      </c>
      <c r="AL2909" s="32" t="s">
        <v>181</v>
      </c>
      <c r="AM2909" s="25" t="n">
        <v>1860</v>
      </c>
      <c r="AN2909" s="72"/>
      <c r="AO2909" s="72"/>
      <c r="AP2909" s="72"/>
      <c r="AS2909" s="72" t="s">
        <v>8322</v>
      </c>
      <c r="AT2909" s="22" t="s">
        <v>280</v>
      </c>
      <c r="AU2909" s="25" t="s">
        <v>180</v>
      </c>
      <c r="AV2909" s="22" t="s">
        <v>181</v>
      </c>
      <c r="AW2909" s="25" t="n">
        <v>1860</v>
      </c>
      <c r="AX2909" s="18"/>
      <c r="AY2909" s="72"/>
      <c r="AZ2909" s="19" t="s">
        <v>7524</v>
      </c>
      <c r="BA2909" s="19"/>
      <c r="BB2909" s="19"/>
      <c r="BC2909" s="19"/>
      <c r="BD2909" s="72"/>
      <c r="BE2909" s="72"/>
      <c r="BF2909" s="72"/>
      <c r="BG2909" s="72"/>
      <c r="BH2909" s="19" t="s">
        <v>1695</v>
      </c>
      <c r="BI2909" s="19" t="s">
        <v>7511</v>
      </c>
      <c r="BJ2909" s="19"/>
      <c r="BK2909" s="0" t="str">
        <f aca="false">IF(ISBLANK(P2909), IF(ISBLANK(I2909), IF(ISBLANK(G2909), IF(ISBLANK(E2909), "Niet", E2909), G2909), I2909), P2909)</f>
        <v>B14.1.2/4</v>
      </c>
      <c r="BL2909" s="0" t="str">
        <f aca="false">IF(COUNTIF($BK$2:$BK$3066, BK2909)&gt;1, "Double", "Correct")</f>
        <v>Correct</v>
      </c>
    </row>
    <row r="2910" customFormat="false" ht="15.75" hidden="true" customHeight="true" outlineLevel="0" collapsed="false">
      <c r="A2910" s="181" t="s">
        <v>5850</v>
      </c>
      <c r="B2910" s="21" t="s">
        <v>7500</v>
      </c>
      <c r="C2910" s="18" t="s">
        <v>8290</v>
      </c>
      <c r="D2910" s="72" t="s">
        <v>8291</v>
      </c>
      <c r="E2910" s="18" t="s">
        <v>8326</v>
      </c>
      <c r="F2910" s="176" t="s">
        <v>8327</v>
      </c>
      <c r="G2910" s="18" t="s">
        <v>8328</v>
      </c>
      <c r="H2910" s="72" t="s">
        <v>8329</v>
      </c>
      <c r="I2910" s="72"/>
      <c r="J2910" s="72"/>
      <c r="K2910" s="72" t="s">
        <v>73</v>
      </c>
      <c r="L2910" s="72" t="s">
        <v>74</v>
      </c>
      <c r="M2910" s="72"/>
      <c r="N2910" s="72"/>
      <c r="O2910" s="72"/>
      <c r="P2910" s="72" t="s">
        <v>8330</v>
      </c>
      <c r="Q2910" s="72"/>
      <c r="R2910" s="72"/>
      <c r="S2910" s="31" t="s">
        <v>8331</v>
      </c>
      <c r="T2910" s="72" t="s">
        <v>8332</v>
      </c>
      <c r="U2910" s="72"/>
      <c r="V2910" s="72"/>
      <c r="W2910" s="72"/>
      <c r="X2910" s="72"/>
      <c r="Y2910" s="72"/>
      <c r="Z2910" s="72"/>
      <c r="AA2910" s="72"/>
      <c r="AB2910" s="72"/>
      <c r="AC2910" s="70"/>
      <c r="AD2910" s="70"/>
      <c r="AE2910" s="70"/>
      <c r="AF2910" s="70"/>
      <c r="AG2910" s="72" t="s">
        <v>382</v>
      </c>
      <c r="AH2910" s="72"/>
      <c r="AI2910" s="72" t="s">
        <v>8333</v>
      </c>
      <c r="AJ2910" s="22" t="n">
        <v>21</v>
      </c>
      <c r="AK2910" s="23" t="s">
        <v>130</v>
      </c>
      <c r="AL2910" s="24" t="s">
        <v>131</v>
      </c>
      <c r="AM2910" s="25" t="n">
        <v>1853</v>
      </c>
      <c r="AN2910" s="72" t="s">
        <v>5900</v>
      </c>
      <c r="AO2910" s="72"/>
      <c r="AP2910" s="72"/>
      <c r="AQ2910" s="0" t="s">
        <v>5901</v>
      </c>
      <c r="AS2910" s="72" t="s">
        <v>8334</v>
      </c>
      <c r="AT2910" s="46" t="n">
        <v>21</v>
      </c>
      <c r="AU2910" s="25" t="s">
        <v>130</v>
      </c>
      <c r="AV2910" s="22" t="s">
        <v>131</v>
      </c>
      <c r="AW2910" s="18" t="n">
        <v>1853</v>
      </c>
      <c r="AX2910" s="18"/>
      <c r="AY2910" s="29" t="s">
        <v>149</v>
      </c>
      <c r="AZ2910" s="72" t="s">
        <v>8335</v>
      </c>
      <c r="BA2910" s="72"/>
      <c r="BB2910" s="72"/>
      <c r="BC2910" s="175" t="n">
        <v>1</v>
      </c>
      <c r="BD2910" s="72"/>
      <c r="BE2910" s="72"/>
      <c r="BF2910" s="72"/>
      <c r="BG2910" s="72"/>
      <c r="BH2910" s="19" t="s">
        <v>1695</v>
      </c>
      <c r="BI2910" s="19" t="s">
        <v>7511</v>
      </c>
      <c r="BJ2910" s="19"/>
      <c r="BK2910" s="0" t="str">
        <f aca="false">IF(ISBLANK(P2910), IF(ISBLANK(I2910), IF(ISBLANK(G2910), IF(ISBLANK(E2910), "Niet", E2910), G2910), I2910), P2910)</f>
        <v>B14.2.1/1</v>
      </c>
      <c r="BL2910" s="0" t="str">
        <f aca="false">IF(COUNTIF($BK$2:$BK$3066, BK2910)&gt;1, "Double", "Correct")</f>
        <v>Correct</v>
      </c>
    </row>
    <row r="2911" customFormat="false" ht="15.75" hidden="true" customHeight="true" outlineLevel="0" collapsed="false">
      <c r="A2911" s="181" t="s">
        <v>5850</v>
      </c>
      <c r="B2911" s="21" t="s">
        <v>7500</v>
      </c>
      <c r="C2911" s="18" t="s">
        <v>8290</v>
      </c>
      <c r="D2911" s="72" t="s">
        <v>8291</v>
      </c>
      <c r="E2911" s="18" t="s">
        <v>8326</v>
      </c>
      <c r="F2911" s="176" t="s">
        <v>8327</v>
      </c>
      <c r="G2911" s="18" t="s">
        <v>8328</v>
      </c>
      <c r="H2911" s="72" t="s">
        <v>8329</v>
      </c>
      <c r="I2911" s="72"/>
      <c r="J2911" s="72"/>
      <c r="K2911" s="72" t="s">
        <v>73</v>
      </c>
      <c r="L2911" s="72" t="s">
        <v>74</v>
      </c>
      <c r="M2911" s="72"/>
      <c r="N2911" s="72"/>
      <c r="O2911" s="72"/>
      <c r="P2911" s="72" t="s">
        <v>8336</v>
      </c>
      <c r="Q2911" s="72"/>
      <c r="R2911" s="72"/>
      <c r="S2911" s="31" t="s">
        <v>8331</v>
      </c>
      <c r="T2911" s="72" t="s">
        <v>8332</v>
      </c>
      <c r="U2911" s="72"/>
      <c r="V2911" s="72"/>
      <c r="W2911" s="72"/>
      <c r="X2911" s="72"/>
      <c r="Y2911" s="72"/>
      <c r="Z2911" s="72"/>
      <c r="AA2911" s="72"/>
      <c r="AB2911" s="72"/>
      <c r="AC2911" s="70"/>
      <c r="AD2911" s="70"/>
      <c r="AE2911" s="70"/>
      <c r="AF2911" s="70"/>
      <c r="AG2911" s="72" t="s">
        <v>382</v>
      </c>
      <c r="AH2911" s="72"/>
      <c r="AI2911" s="72" t="s">
        <v>8337</v>
      </c>
      <c r="AJ2911" s="22" t="s">
        <v>99</v>
      </c>
      <c r="AK2911" s="23" t="s">
        <v>121</v>
      </c>
      <c r="AL2911" s="24" t="s">
        <v>122</v>
      </c>
      <c r="AM2911" s="25" t="n">
        <v>1853</v>
      </c>
      <c r="AN2911" s="72" t="s">
        <v>8338</v>
      </c>
      <c r="AO2911" s="72"/>
      <c r="AP2911" s="72"/>
      <c r="AQ2911" s="0" t="s">
        <v>8339</v>
      </c>
      <c r="AS2911" s="72" t="s">
        <v>8340</v>
      </c>
      <c r="AT2911" s="46" t="s">
        <v>99</v>
      </c>
      <c r="AU2911" s="25" t="s">
        <v>121</v>
      </c>
      <c r="AV2911" s="22" t="s">
        <v>122</v>
      </c>
      <c r="AW2911" s="18" t="n">
        <v>1853</v>
      </c>
      <c r="AX2911" s="18"/>
      <c r="AY2911" s="29" t="s">
        <v>149</v>
      </c>
      <c r="AZ2911" s="72" t="s">
        <v>8335</v>
      </c>
      <c r="BA2911" s="72"/>
      <c r="BB2911" s="72"/>
      <c r="BC2911" s="175" t="n">
        <v>2</v>
      </c>
      <c r="BD2911" s="72"/>
      <c r="BE2911" s="72"/>
      <c r="BF2911" s="72"/>
      <c r="BG2911" s="72"/>
      <c r="BH2911" s="19" t="s">
        <v>1695</v>
      </c>
      <c r="BI2911" s="19" t="s">
        <v>7511</v>
      </c>
      <c r="BJ2911" s="19"/>
      <c r="BK2911" s="0" t="str">
        <f aca="false">IF(ISBLANK(P2911), IF(ISBLANK(I2911), IF(ISBLANK(G2911), IF(ISBLANK(E2911), "Niet", E2911), G2911), I2911), P2911)</f>
        <v>B14.2.1/2</v>
      </c>
      <c r="BL2911" s="0" t="str">
        <f aca="false">IF(COUNTIF($BK$2:$BK$3066, BK2911)&gt;1, "Double", "Correct")</f>
        <v>Correct</v>
      </c>
    </row>
    <row r="2912" customFormat="false" ht="15.75" hidden="true" customHeight="true" outlineLevel="0" collapsed="false">
      <c r="A2912" s="181" t="s">
        <v>5850</v>
      </c>
      <c r="B2912" s="21" t="s">
        <v>7500</v>
      </c>
      <c r="C2912" s="18" t="s">
        <v>8290</v>
      </c>
      <c r="D2912" s="72" t="s">
        <v>8291</v>
      </c>
      <c r="E2912" s="18" t="s">
        <v>8326</v>
      </c>
      <c r="F2912" s="176" t="s">
        <v>8327</v>
      </c>
      <c r="G2912" s="18" t="s">
        <v>8328</v>
      </c>
      <c r="H2912" s="72" t="s">
        <v>8329</v>
      </c>
      <c r="I2912" s="72"/>
      <c r="J2912" s="72"/>
      <c r="K2912" s="72" t="s">
        <v>73</v>
      </c>
      <c r="L2912" s="72" t="s">
        <v>74</v>
      </c>
      <c r="M2912" s="72"/>
      <c r="N2912" s="72"/>
      <c r="O2912" s="72"/>
      <c r="P2912" s="72" t="s">
        <v>8341</v>
      </c>
      <c r="Q2912" s="72"/>
      <c r="R2912" s="72"/>
      <c r="S2912" s="31" t="s">
        <v>8331</v>
      </c>
      <c r="T2912" s="72" t="s">
        <v>8332</v>
      </c>
      <c r="U2912" s="72"/>
      <c r="V2912" s="72"/>
      <c r="W2912" s="72"/>
      <c r="X2912" s="72"/>
      <c r="Y2912" s="72"/>
      <c r="Z2912" s="72"/>
      <c r="AA2912" s="72"/>
      <c r="AB2912" s="72"/>
      <c r="AC2912" s="70"/>
      <c r="AD2912" s="70"/>
      <c r="AE2912" s="18" t="s">
        <v>389</v>
      </c>
      <c r="AF2912" s="18" t="n">
        <v>291</v>
      </c>
      <c r="AG2912" s="72" t="s">
        <v>382</v>
      </c>
      <c r="AH2912" s="72"/>
      <c r="AI2912" s="72" t="s">
        <v>8342</v>
      </c>
      <c r="AJ2912" s="22" t="s">
        <v>280</v>
      </c>
      <c r="AK2912" s="23" t="s">
        <v>100</v>
      </c>
      <c r="AL2912" s="24" t="s">
        <v>101</v>
      </c>
      <c r="AM2912" s="25" t="n">
        <v>1856</v>
      </c>
      <c r="AN2912" s="72" t="s">
        <v>376</v>
      </c>
      <c r="AO2912" s="72"/>
      <c r="AP2912" s="72"/>
      <c r="AQ2912" s="0" t="s">
        <v>377</v>
      </c>
      <c r="AS2912" s="72" t="s">
        <v>8343</v>
      </c>
      <c r="AT2912" s="46" t="s">
        <v>280</v>
      </c>
      <c r="AU2912" s="25" t="s">
        <v>100</v>
      </c>
      <c r="AV2912" s="22" t="s">
        <v>101</v>
      </c>
      <c r="AW2912" s="18" t="n">
        <v>1856</v>
      </c>
      <c r="AX2912" s="18"/>
      <c r="AY2912" s="29" t="s">
        <v>149</v>
      </c>
      <c r="AZ2912" s="72" t="s">
        <v>8335</v>
      </c>
      <c r="BA2912" s="72"/>
      <c r="BB2912" s="72"/>
      <c r="BC2912" s="72" t="s">
        <v>8344</v>
      </c>
      <c r="BD2912" s="72"/>
      <c r="BE2912" s="72"/>
      <c r="BF2912" s="72"/>
      <c r="BG2912" s="72"/>
      <c r="BH2912" s="19" t="s">
        <v>1695</v>
      </c>
      <c r="BI2912" s="19" t="s">
        <v>7511</v>
      </c>
      <c r="BJ2912" s="19"/>
      <c r="BK2912" s="0" t="str">
        <f aca="false">IF(ISBLANK(P2912), IF(ISBLANK(I2912), IF(ISBLANK(G2912), IF(ISBLANK(E2912), "Niet", E2912), G2912), I2912), P2912)</f>
        <v>B14.2.1/3</v>
      </c>
      <c r="BL2912" s="0" t="str">
        <f aca="false">IF(COUNTIF($BK$2:$BK$3066, BK2912)&gt;1, "Double", "Correct")</f>
        <v>Correct</v>
      </c>
    </row>
    <row r="2913" customFormat="false" ht="15.75" hidden="true" customHeight="true" outlineLevel="0" collapsed="false">
      <c r="A2913" s="181" t="s">
        <v>5850</v>
      </c>
      <c r="B2913" s="21" t="s">
        <v>7500</v>
      </c>
      <c r="C2913" s="18" t="s">
        <v>8290</v>
      </c>
      <c r="D2913" s="72" t="s">
        <v>8291</v>
      </c>
      <c r="E2913" s="18" t="s">
        <v>8326</v>
      </c>
      <c r="F2913" s="176" t="s">
        <v>8327</v>
      </c>
      <c r="G2913" s="18" t="s">
        <v>8328</v>
      </c>
      <c r="H2913" s="72" t="s">
        <v>8329</v>
      </c>
      <c r="I2913" s="72"/>
      <c r="J2913" s="72"/>
      <c r="K2913" s="72" t="s">
        <v>73</v>
      </c>
      <c r="L2913" s="72" t="s">
        <v>74</v>
      </c>
      <c r="M2913" s="72"/>
      <c r="N2913" s="72"/>
      <c r="O2913" s="72"/>
      <c r="P2913" s="72" t="s">
        <v>8345</v>
      </c>
      <c r="Q2913" s="72"/>
      <c r="R2913" s="72"/>
      <c r="S2913" s="31" t="s">
        <v>8331</v>
      </c>
      <c r="T2913" s="72" t="s">
        <v>8332</v>
      </c>
      <c r="U2913" s="72"/>
      <c r="V2913" s="72"/>
      <c r="W2913" s="72"/>
      <c r="X2913" s="72"/>
      <c r="Y2913" s="72"/>
      <c r="Z2913" s="72"/>
      <c r="AA2913" s="72"/>
      <c r="AB2913" s="72"/>
      <c r="AC2913" s="70"/>
      <c r="AD2913" s="70"/>
      <c r="AE2913" s="70"/>
      <c r="AF2913" s="70"/>
      <c r="AG2913" s="72" t="s">
        <v>382</v>
      </c>
      <c r="AH2913" s="72"/>
      <c r="AI2913" s="72" t="s">
        <v>8346</v>
      </c>
      <c r="AJ2913" s="22" t="n">
        <v>10</v>
      </c>
      <c r="AK2913" s="23" t="s">
        <v>279</v>
      </c>
      <c r="AL2913" s="24" t="s">
        <v>280</v>
      </c>
      <c r="AM2913" s="25" t="n">
        <v>1857</v>
      </c>
      <c r="AN2913" s="72" t="s">
        <v>376</v>
      </c>
      <c r="AO2913" s="72"/>
      <c r="AP2913" s="72"/>
      <c r="AQ2913" s="0" t="s">
        <v>377</v>
      </c>
      <c r="AS2913" s="72" t="s">
        <v>8347</v>
      </c>
      <c r="AT2913" s="46" t="n">
        <v>10</v>
      </c>
      <c r="AU2913" s="25" t="s">
        <v>279</v>
      </c>
      <c r="AV2913" s="22" t="s">
        <v>280</v>
      </c>
      <c r="AW2913" s="18" t="n">
        <v>1857</v>
      </c>
      <c r="AX2913" s="18"/>
      <c r="AY2913" s="72"/>
      <c r="AZ2913" s="72" t="s">
        <v>8335</v>
      </c>
      <c r="BA2913" s="72"/>
      <c r="BB2913" s="72"/>
      <c r="BC2913" s="175" t="n">
        <v>3</v>
      </c>
      <c r="BD2913" s="72"/>
      <c r="BE2913" s="72"/>
      <c r="BF2913" s="72"/>
      <c r="BG2913" s="72"/>
      <c r="BH2913" s="19" t="s">
        <v>1695</v>
      </c>
      <c r="BI2913" s="19" t="s">
        <v>7511</v>
      </c>
      <c r="BJ2913" s="19"/>
      <c r="BK2913" s="0" t="str">
        <f aca="false">IF(ISBLANK(P2913), IF(ISBLANK(I2913), IF(ISBLANK(G2913), IF(ISBLANK(E2913), "Niet", E2913), G2913), I2913), P2913)</f>
        <v>B14.2.1/4</v>
      </c>
      <c r="BL2913" s="0" t="str">
        <f aca="false">IF(COUNTIF($BK$2:$BK$3066, BK2913)&gt;1, "Double", "Correct")</f>
        <v>Correct</v>
      </c>
    </row>
    <row r="2914" customFormat="false" ht="15.75" hidden="true" customHeight="true" outlineLevel="0" collapsed="false">
      <c r="A2914" s="181" t="s">
        <v>5850</v>
      </c>
      <c r="B2914" s="21" t="s">
        <v>7500</v>
      </c>
      <c r="C2914" s="18" t="s">
        <v>8290</v>
      </c>
      <c r="D2914" s="72" t="s">
        <v>8291</v>
      </c>
      <c r="E2914" s="18" t="s">
        <v>8326</v>
      </c>
      <c r="F2914" s="176" t="s">
        <v>8327</v>
      </c>
      <c r="G2914" s="18" t="s">
        <v>8328</v>
      </c>
      <c r="H2914" s="72" t="s">
        <v>8329</v>
      </c>
      <c r="I2914" s="72"/>
      <c r="J2914" s="72"/>
      <c r="K2914" s="72" t="s">
        <v>73</v>
      </c>
      <c r="L2914" s="72" t="s">
        <v>74</v>
      </c>
      <c r="M2914" s="72"/>
      <c r="N2914" s="72"/>
      <c r="O2914" s="72"/>
      <c r="P2914" s="72" t="s">
        <v>8348</v>
      </c>
      <c r="Q2914" s="72"/>
      <c r="R2914" s="72"/>
      <c r="S2914" s="31" t="s">
        <v>8331</v>
      </c>
      <c r="T2914" s="72" t="s">
        <v>8332</v>
      </c>
      <c r="U2914" s="72"/>
      <c r="V2914" s="72"/>
      <c r="W2914" s="72"/>
      <c r="X2914" s="72"/>
      <c r="Y2914" s="72"/>
      <c r="Z2914" s="72"/>
      <c r="AA2914" s="72"/>
      <c r="AB2914" s="72"/>
      <c r="AC2914" s="70"/>
      <c r="AD2914" s="70"/>
      <c r="AE2914" s="70"/>
      <c r="AF2914" s="70"/>
      <c r="AG2914" s="72" t="s">
        <v>382</v>
      </c>
      <c r="AH2914" s="72"/>
      <c r="AI2914" s="72" t="s">
        <v>8349</v>
      </c>
      <c r="AJ2914" s="22" t="n">
        <v>23</v>
      </c>
      <c r="AK2914" s="23" t="s">
        <v>295</v>
      </c>
      <c r="AL2914" s="24" t="s">
        <v>99</v>
      </c>
      <c r="AM2914" s="25" t="n">
        <v>1857</v>
      </c>
      <c r="AN2914" s="72" t="s">
        <v>8350</v>
      </c>
      <c r="AO2914" s="72"/>
      <c r="AP2914" s="72"/>
      <c r="AQ2914" s="0" t="s">
        <v>8351</v>
      </c>
      <c r="AS2914" s="72" t="s">
        <v>8352</v>
      </c>
      <c r="AT2914" s="46" t="n">
        <v>23</v>
      </c>
      <c r="AU2914" s="25" t="s">
        <v>295</v>
      </c>
      <c r="AV2914" s="22" t="s">
        <v>99</v>
      </c>
      <c r="AW2914" s="18" t="n">
        <v>1857</v>
      </c>
      <c r="AX2914" s="18"/>
      <c r="AY2914" s="72"/>
      <c r="AZ2914" s="72" t="s">
        <v>8335</v>
      </c>
      <c r="BA2914" s="72"/>
      <c r="BB2914" s="72"/>
      <c r="BC2914" s="175" t="n">
        <v>4</v>
      </c>
      <c r="BD2914" s="72"/>
      <c r="BE2914" s="72"/>
      <c r="BF2914" s="72"/>
      <c r="BG2914" s="72"/>
      <c r="BH2914" s="19" t="s">
        <v>1695</v>
      </c>
      <c r="BI2914" s="19" t="s">
        <v>7511</v>
      </c>
      <c r="BJ2914" s="19"/>
      <c r="BK2914" s="0" t="str">
        <f aca="false">IF(ISBLANK(P2914), IF(ISBLANK(I2914), IF(ISBLANK(G2914), IF(ISBLANK(E2914), "Niet", E2914), G2914), I2914), P2914)</f>
        <v>B14.2.1/5</v>
      </c>
      <c r="BL2914" s="0" t="str">
        <f aca="false">IF(COUNTIF($BK$2:$BK$3066, BK2914)&gt;1, "Double", "Correct")</f>
        <v>Correct</v>
      </c>
    </row>
    <row r="2915" customFormat="false" ht="15.75" hidden="true" customHeight="true" outlineLevel="0" collapsed="false">
      <c r="A2915" s="181" t="s">
        <v>5850</v>
      </c>
      <c r="B2915" s="21" t="s">
        <v>7500</v>
      </c>
      <c r="C2915" s="18" t="s">
        <v>8290</v>
      </c>
      <c r="D2915" s="72" t="s">
        <v>8291</v>
      </c>
      <c r="E2915" s="18" t="s">
        <v>8326</v>
      </c>
      <c r="F2915" s="176" t="s">
        <v>8327</v>
      </c>
      <c r="G2915" s="18" t="s">
        <v>8328</v>
      </c>
      <c r="H2915" s="72" t="s">
        <v>8329</v>
      </c>
      <c r="I2915" s="72"/>
      <c r="J2915" s="72"/>
      <c r="K2915" s="72" t="s">
        <v>73</v>
      </c>
      <c r="L2915" s="72" t="s">
        <v>74</v>
      </c>
      <c r="M2915" s="72"/>
      <c r="N2915" s="72"/>
      <c r="O2915" s="72"/>
      <c r="P2915" s="72" t="s">
        <v>8353</v>
      </c>
      <c r="Q2915" s="72"/>
      <c r="R2915" s="72"/>
      <c r="S2915" s="72"/>
      <c r="T2915" s="72"/>
      <c r="U2915" s="72"/>
      <c r="V2915" s="72"/>
      <c r="W2915" s="72"/>
      <c r="X2915" s="72"/>
      <c r="Y2915" s="72"/>
      <c r="Z2915" s="72"/>
      <c r="AA2915" s="72"/>
      <c r="AB2915" s="72"/>
      <c r="AC2915" s="70"/>
      <c r="AD2915" s="70"/>
      <c r="AE2915" s="70"/>
      <c r="AF2915" s="70"/>
      <c r="AG2915" s="72" t="s">
        <v>382</v>
      </c>
      <c r="AH2915" s="72"/>
      <c r="AI2915" s="72" t="s">
        <v>8354</v>
      </c>
      <c r="AJ2915" s="22" t="s">
        <v>413</v>
      </c>
      <c r="AK2915" s="23" t="s">
        <v>79</v>
      </c>
      <c r="AL2915" s="24" t="s">
        <v>80</v>
      </c>
      <c r="AM2915" s="25" t="n">
        <v>1858</v>
      </c>
      <c r="AN2915" s="72" t="s">
        <v>7156</v>
      </c>
      <c r="AO2915" s="72"/>
      <c r="AP2915" s="72"/>
      <c r="AQ2915" s="0" t="s">
        <v>7157</v>
      </c>
      <c r="AS2915" s="72" t="s">
        <v>8355</v>
      </c>
      <c r="AT2915" s="46" t="s">
        <v>413</v>
      </c>
      <c r="AU2915" s="25" t="s">
        <v>79</v>
      </c>
      <c r="AV2915" s="22" t="s">
        <v>80</v>
      </c>
      <c r="AW2915" s="18" t="n">
        <v>1858</v>
      </c>
      <c r="AX2915" s="18"/>
      <c r="AY2915" s="72"/>
      <c r="AZ2915" s="19"/>
      <c r="BA2915" s="19"/>
      <c r="BB2915" s="72"/>
      <c r="BC2915" s="175" t="n">
        <v>5</v>
      </c>
      <c r="BD2915" s="72"/>
      <c r="BE2915" s="72"/>
      <c r="BF2915" s="72"/>
      <c r="BG2915" s="72"/>
      <c r="BH2915" s="19" t="s">
        <v>1695</v>
      </c>
      <c r="BI2915" s="19" t="s">
        <v>7511</v>
      </c>
      <c r="BJ2915" s="19"/>
      <c r="BK2915" s="0" t="str">
        <f aca="false">IF(ISBLANK(P2915), IF(ISBLANK(I2915), IF(ISBLANK(G2915), IF(ISBLANK(E2915), "Niet", E2915), G2915), I2915), P2915)</f>
        <v>B14.2.1/6</v>
      </c>
      <c r="BL2915" s="0" t="str">
        <f aca="false">IF(COUNTIF($BK$2:$BK$3066, BK2915)&gt;1, "Double", "Correct")</f>
        <v>Correct</v>
      </c>
    </row>
    <row r="2916" customFormat="false" ht="15.75" hidden="true" customHeight="true" outlineLevel="0" collapsed="false">
      <c r="A2916" s="181" t="s">
        <v>5850</v>
      </c>
      <c r="B2916" s="21" t="s">
        <v>7500</v>
      </c>
      <c r="C2916" s="18" t="s">
        <v>8290</v>
      </c>
      <c r="D2916" s="72" t="s">
        <v>8291</v>
      </c>
      <c r="E2916" s="18" t="s">
        <v>8326</v>
      </c>
      <c r="F2916" s="176" t="s">
        <v>8327</v>
      </c>
      <c r="G2916" s="18" t="s">
        <v>8328</v>
      </c>
      <c r="H2916" s="72" t="s">
        <v>8329</v>
      </c>
      <c r="I2916" s="72"/>
      <c r="J2916" s="72"/>
      <c r="K2916" s="72" t="s">
        <v>73</v>
      </c>
      <c r="L2916" s="72" t="s">
        <v>74</v>
      </c>
      <c r="M2916" s="72"/>
      <c r="N2916" s="72"/>
      <c r="O2916" s="72"/>
      <c r="P2916" s="72" t="s">
        <v>8356</v>
      </c>
      <c r="Q2916" s="72"/>
      <c r="R2916" s="72"/>
      <c r="S2916" s="72"/>
      <c r="T2916" s="72"/>
      <c r="U2916" s="72"/>
      <c r="V2916" s="72"/>
      <c r="W2916" s="72"/>
      <c r="X2916" s="72"/>
      <c r="Y2916" s="72"/>
      <c r="Z2916" s="72"/>
      <c r="AA2916" s="72"/>
      <c r="AB2916" s="72"/>
      <c r="AC2916" s="70"/>
      <c r="AD2916" s="70"/>
      <c r="AE2916" s="70"/>
      <c r="AF2916" s="70"/>
      <c r="AG2916" s="72" t="s">
        <v>382</v>
      </c>
      <c r="AH2916" s="72"/>
      <c r="AI2916" s="72" t="s">
        <v>8357</v>
      </c>
      <c r="AJ2916" s="22" t="s">
        <v>99</v>
      </c>
      <c r="AK2916" s="23" t="s">
        <v>121</v>
      </c>
      <c r="AL2916" s="24" t="s">
        <v>122</v>
      </c>
      <c r="AM2916" s="25" t="n">
        <v>1858</v>
      </c>
      <c r="AN2916" s="72"/>
      <c r="AO2916" s="72"/>
      <c r="AP2916" s="72"/>
      <c r="AS2916" s="72"/>
      <c r="AT2916" s="46" t="s">
        <v>99</v>
      </c>
      <c r="AU2916" s="25" t="s">
        <v>121</v>
      </c>
      <c r="AV2916" s="22" t="s">
        <v>122</v>
      </c>
      <c r="AW2916" s="18" t="n">
        <v>1858</v>
      </c>
      <c r="AX2916" s="18"/>
      <c r="AY2916" s="72"/>
      <c r="AZ2916" s="72" t="s">
        <v>8193</v>
      </c>
      <c r="BA2916" s="72"/>
      <c r="BB2916" s="72"/>
      <c r="BC2916" s="175" t="n">
        <v>6</v>
      </c>
      <c r="BD2916" s="72"/>
      <c r="BE2916" s="72"/>
      <c r="BF2916" s="72"/>
      <c r="BG2916" s="72"/>
      <c r="BH2916" s="19" t="s">
        <v>1695</v>
      </c>
      <c r="BI2916" s="19" t="s">
        <v>7511</v>
      </c>
      <c r="BJ2916" s="19"/>
      <c r="BK2916" s="0" t="str">
        <f aca="false">IF(ISBLANK(P2916), IF(ISBLANK(I2916), IF(ISBLANK(G2916), IF(ISBLANK(E2916), "Niet", E2916), G2916), I2916), P2916)</f>
        <v>B14.2.1/7</v>
      </c>
      <c r="BL2916" s="0" t="str">
        <f aca="false">IF(COUNTIF($BK$2:$BK$3066, BK2916)&gt;1, "Double", "Correct")</f>
        <v>Correct</v>
      </c>
    </row>
    <row r="2917" customFormat="false" ht="15.75" hidden="true" customHeight="true" outlineLevel="0" collapsed="false">
      <c r="A2917" s="181" t="s">
        <v>5850</v>
      </c>
      <c r="B2917" s="21" t="s">
        <v>7500</v>
      </c>
      <c r="C2917" s="18" t="s">
        <v>8290</v>
      </c>
      <c r="D2917" s="72" t="s">
        <v>8291</v>
      </c>
      <c r="E2917" s="18" t="s">
        <v>8326</v>
      </c>
      <c r="F2917" s="176" t="s">
        <v>8327</v>
      </c>
      <c r="G2917" s="18" t="s">
        <v>8328</v>
      </c>
      <c r="H2917" s="72" t="s">
        <v>8329</v>
      </c>
      <c r="I2917" s="72"/>
      <c r="J2917" s="72"/>
      <c r="K2917" s="72" t="s">
        <v>73</v>
      </c>
      <c r="L2917" s="72" t="s">
        <v>74</v>
      </c>
      <c r="M2917" s="72"/>
      <c r="N2917" s="72"/>
      <c r="O2917" s="72"/>
      <c r="P2917" s="72" t="s">
        <v>8358</v>
      </c>
      <c r="Q2917" s="72"/>
      <c r="R2917" s="72"/>
      <c r="S2917" s="31" t="s">
        <v>1212</v>
      </c>
      <c r="T2917" s="72" t="n">
        <v>121</v>
      </c>
      <c r="U2917" s="72"/>
      <c r="V2917" s="72"/>
      <c r="W2917" s="72"/>
      <c r="X2917" s="72"/>
      <c r="Y2917" s="72"/>
      <c r="Z2917" s="72"/>
      <c r="AA2917" s="72"/>
      <c r="AB2917" s="72"/>
      <c r="AC2917" s="70"/>
      <c r="AD2917" s="70"/>
      <c r="AE2917" s="70"/>
      <c r="AF2917" s="70"/>
      <c r="AG2917" s="72" t="s">
        <v>382</v>
      </c>
      <c r="AH2917" s="72"/>
      <c r="AI2917" s="72" t="s">
        <v>8359</v>
      </c>
      <c r="AJ2917" s="22" t="n">
        <v>13</v>
      </c>
      <c r="AK2917" s="23" t="s">
        <v>79</v>
      </c>
      <c r="AL2917" s="24" t="s">
        <v>80</v>
      </c>
      <c r="AM2917" s="25" t="n">
        <v>1859</v>
      </c>
      <c r="AN2917" s="72" t="s">
        <v>134</v>
      </c>
      <c r="AO2917" s="72"/>
      <c r="AP2917" s="72"/>
      <c r="AQ2917" s="0" t="s">
        <v>135</v>
      </c>
      <c r="AS2917" s="72" t="s">
        <v>8360</v>
      </c>
      <c r="AT2917" s="46" t="n">
        <v>13</v>
      </c>
      <c r="AU2917" s="25" t="s">
        <v>79</v>
      </c>
      <c r="AV2917" s="22" t="s">
        <v>80</v>
      </c>
      <c r="AW2917" s="18" t="n">
        <v>1859</v>
      </c>
      <c r="AX2917" s="18"/>
      <c r="AY2917" s="72"/>
      <c r="AZ2917" s="72" t="s">
        <v>3718</v>
      </c>
      <c r="BA2917" s="72"/>
      <c r="BB2917" s="72"/>
      <c r="BC2917" s="175" t="n">
        <v>7</v>
      </c>
      <c r="BD2917" s="72"/>
      <c r="BE2917" s="72"/>
      <c r="BF2917" s="72"/>
      <c r="BG2917" s="72"/>
      <c r="BH2917" s="19" t="s">
        <v>1695</v>
      </c>
      <c r="BI2917" s="19" t="s">
        <v>7511</v>
      </c>
      <c r="BJ2917" s="19"/>
      <c r="BK2917" s="0" t="str">
        <f aca="false">IF(ISBLANK(P2917), IF(ISBLANK(I2917), IF(ISBLANK(G2917), IF(ISBLANK(E2917), "Niet", E2917), G2917), I2917), P2917)</f>
        <v>B14.2.1/8</v>
      </c>
      <c r="BL2917" s="0" t="str">
        <f aca="false">IF(COUNTIF($BK$2:$BK$3066, BK2917)&gt;1, "Double", "Correct")</f>
        <v>Correct</v>
      </c>
    </row>
    <row r="2918" customFormat="false" ht="15.75" hidden="true" customHeight="true" outlineLevel="0" collapsed="false">
      <c r="A2918" s="181" t="s">
        <v>5850</v>
      </c>
      <c r="B2918" s="21" t="s">
        <v>7500</v>
      </c>
      <c r="C2918" s="18" t="s">
        <v>8290</v>
      </c>
      <c r="D2918" s="72" t="s">
        <v>8291</v>
      </c>
      <c r="E2918" s="18" t="s">
        <v>8326</v>
      </c>
      <c r="F2918" s="176" t="s">
        <v>8327</v>
      </c>
      <c r="G2918" s="18" t="s">
        <v>8328</v>
      </c>
      <c r="H2918" s="72" t="s">
        <v>8329</v>
      </c>
      <c r="I2918" s="72"/>
      <c r="J2918" s="72"/>
      <c r="K2918" s="72" t="s">
        <v>73</v>
      </c>
      <c r="L2918" s="72" t="s">
        <v>74</v>
      </c>
      <c r="M2918" s="72"/>
      <c r="N2918" s="72"/>
      <c r="O2918" s="72"/>
      <c r="P2918" s="72" t="s">
        <v>8361</v>
      </c>
      <c r="Q2918" s="72"/>
      <c r="R2918" s="72"/>
      <c r="S2918" s="31" t="s">
        <v>8331</v>
      </c>
      <c r="T2918" s="72" t="s">
        <v>8332</v>
      </c>
      <c r="U2918" s="72"/>
      <c r="V2918" s="72"/>
      <c r="W2918" s="72"/>
      <c r="X2918" s="72"/>
      <c r="Y2918" s="72"/>
      <c r="Z2918" s="72"/>
      <c r="AA2918" s="72"/>
      <c r="AB2918" s="72"/>
      <c r="AC2918" s="70"/>
      <c r="AD2918" s="70"/>
      <c r="AE2918" s="70"/>
      <c r="AF2918" s="70"/>
      <c r="AG2918" s="72" t="s">
        <v>382</v>
      </c>
      <c r="AH2918" s="72"/>
      <c r="AI2918" s="72" t="s">
        <v>8362</v>
      </c>
      <c r="AJ2918" s="22" t="n">
        <v>25</v>
      </c>
      <c r="AK2918" s="23" t="s">
        <v>100</v>
      </c>
      <c r="AL2918" s="24" t="s">
        <v>101</v>
      </c>
      <c r="AM2918" s="25" t="n">
        <v>1859</v>
      </c>
      <c r="AN2918" s="72" t="s">
        <v>8190</v>
      </c>
      <c r="AO2918" s="72"/>
      <c r="AP2918" s="72"/>
      <c r="AQ2918" s="0" t="s">
        <v>8191</v>
      </c>
      <c r="AS2918" s="19" t="s">
        <v>8363</v>
      </c>
      <c r="AT2918" s="46" t="n">
        <v>25</v>
      </c>
      <c r="AU2918" s="25" t="s">
        <v>100</v>
      </c>
      <c r="AV2918" s="22" t="s">
        <v>101</v>
      </c>
      <c r="AW2918" s="18" t="n">
        <v>1859</v>
      </c>
      <c r="AX2918" s="18"/>
      <c r="AY2918" s="19"/>
      <c r="AZ2918" s="72" t="s">
        <v>8335</v>
      </c>
      <c r="BA2918" s="72"/>
      <c r="BB2918" s="72"/>
      <c r="BC2918" s="175" t="n">
        <v>8</v>
      </c>
      <c r="BD2918" s="72"/>
      <c r="BE2918" s="72"/>
      <c r="BF2918" s="72"/>
      <c r="BG2918" s="72"/>
      <c r="BH2918" s="19" t="s">
        <v>1695</v>
      </c>
      <c r="BI2918" s="19" t="s">
        <v>7511</v>
      </c>
      <c r="BJ2918" s="19"/>
      <c r="BK2918" s="0" t="str">
        <f aca="false">IF(ISBLANK(P2918), IF(ISBLANK(I2918), IF(ISBLANK(G2918), IF(ISBLANK(E2918), "Niet", E2918), G2918), I2918), P2918)</f>
        <v>B14.2.1/9</v>
      </c>
      <c r="BL2918" s="0" t="str">
        <f aca="false">IF(COUNTIF($BK$2:$BK$3066, BK2918)&gt;1, "Double", "Correct")</f>
        <v>Correct</v>
      </c>
    </row>
    <row r="2919" customFormat="false" ht="15.75" hidden="true" customHeight="true" outlineLevel="0" collapsed="false">
      <c r="A2919" s="181" t="s">
        <v>5850</v>
      </c>
      <c r="B2919" s="21" t="s">
        <v>7500</v>
      </c>
      <c r="C2919" s="18" t="s">
        <v>8290</v>
      </c>
      <c r="D2919" s="72" t="s">
        <v>8291</v>
      </c>
      <c r="E2919" s="18" t="s">
        <v>8326</v>
      </c>
      <c r="F2919" s="176" t="s">
        <v>8327</v>
      </c>
      <c r="G2919" s="18" t="s">
        <v>8328</v>
      </c>
      <c r="H2919" s="72" t="s">
        <v>8329</v>
      </c>
      <c r="I2919" s="72"/>
      <c r="J2919" s="72"/>
      <c r="K2919" s="72" t="s">
        <v>73</v>
      </c>
      <c r="L2919" s="72" t="s">
        <v>74</v>
      </c>
      <c r="M2919" s="72"/>
      <c r="N2919" s="72"/>
      <c r="O2919" s="72"/>
      <c r="P2919" s="72" t="s">
        <v>8364</v>
      </c>
      <c r="Q2919" s="72"/>
      <c r="R2919" s="72"/>
      <c r="S2919" s="72"/>
      <c r="T2919" s="72"/>
      <c r="U2919" s="72"/>
      <c r="V2919" s="72"/>
      <c r="W2919" s="72"/>
      <c r="X2919" s="72"/>
      <c r="Y2919" s="72"/>
      <c r="Z2919" s="72"/>
      <c r="AA2919" s="72"/>
      <c r="AB2919" s="72"/>
      <c r="AC2919" s="70"/>
      <c r="AD2919" s="70"/>
      <c r="AE2919" s="70"/>
      <c r="AF2919" s="70"/>
      <c r="AG2919" s="72" t="s">
        <v>382</v>
      </c>
      <c r="AH2919" s="72"/>
      <c r="AI2919" s="72" t="s">
        <v>8365</v>
      </c>
      <c r="AJ2919" s="22" t="n">
        <v>23</v>
      </c>
      <c r="AK2919" s="23" t="s">
        <v>224</v>
      </c>
      <c r="AL2919" s="24" t="s">
        <v>225</v>
      </c>
      <c r="AM2919" s="25" t="n">
        <v>1859</v>
      </c>
      <c r="AN2919" s="72" t="s">
        <v>8366</v>
      </c>
      <c r="AO2919" s="72"/>
      <c r="AP2919" s="72"/>
      <c r="AQ2919" s="0" t="s">
        <v>8367</v>
      </c>
      <c r="AS2919" s="19" t="s">
        <v>8368</v>
      </c>
      <c r="AT2919" s="46" t="n">
        <v>23</v>
      </c>
      <c r="AU2919" s="25" t="s">
        <v>224</v>
      </c>
      <c r="AV2919" s="22" t="s">
        <v>225</v>
      </c>
      <c r="AW2919" s="18" t="n">
        <v>1859</v>
      </c>
      <c r="AX2919" s="18"/>
      <c r="AY2919" s="19"/>
      <c r="AZ2919" s="72" t="s">
        <v>8193</v>
      </c>
      <c r="BA2919" s="72"/>
      <c r="BB2919" s="72"/>
      <c r="BC2919" s="175" t="n">
        <v>9</v>
      </c>
      <c r="BD2919" s="72"/>
      <c r="BE2919" s="72"/>
      <c r="BF2919" s="72"/>
      <c r="BG2919" s="72"/>
      <c r="BH2919" s="19" t="s">
        <v>1695</v>
      </c>
      <c r="BI2919" s="19" t="s">
        <v>7511</v>
      </c>
      <c r="BJ2919" s="19"/>
      <c r="BK2919" s="0" t="str">
        <f aca="false">IF(ISBLANK(P2919), IF(ISBLANK(I2919), IF(ISBLANK(G2919), IF(ISBLANK(E2919), "Niet", E2919), G2919), I2919), P2919)</f>
        <v>B14.2.1/10</v>
      </c>
      <c r="BL2919" s="0" t="str">
        <f aca="false">IF(COUNTIF($BK$2:$BK$3066, BK2919)&gt;1, "Double", "Correct")</f>
        <v>Correct</v>
      </c>
    </row>
    <row r="2920" customFormat="false" ht="15.75" hidden="true" customHeight="true" outlineLevel="0" collapsed="false">
      <c r="A2920" s="181" t="s">
        <v>5850</v>
      </c>
      <c r="B2920" s="21" t="s">
        <v>7500</v>
      </c>
      <c r="C2920" s="18" t="s">
        <v>8290</v>
      </c>
      <c r="D2920" s="72" t="s">
        <v>8291</v>
      </c>
      <c r="E2920" s="18" t="s">
        <v>8326</v>
      </c>
      <c r="F2920" s="176" t="s">
        <v>8327</v>
      </c>
      <c r="G2920" s="18" t="s">
        <v>8328</v>
      </c>
      <c r="H2920" s="72" t="s">
        <v>8329</v>
      </c>
      <c r="I2920" s="72"/>
      <c r="J2920" s="72"/>
      <c r="K2920" s="72" t="s">
        <v>73</v>
      </c>
      <c r="L2920" s="72" t="s">
        <v>74</v>
      </c>
      <c r="M2920" s="72"/>
      <c r="N2920" s="72"/>
      <c r="O2920" s="72"/>
      <c r="P2920" s="72" t="s">
        <v>8369</v>
      </c>
      <c r="Q2920" s="72"/>
      <c r="R2920" s="72"/>
      <c r="S2920" s="31" t="s">
        <v>8331</v>
      </c>
      <c r="T2920" s="72" t="s">
        <v>8332</v>
      </c>
      <c r="U2920" s="72"/>
      <c r="V2920" s="72"/>
      <c r="W2920" s="72"/>
      <c r="X2920" s="72"/>
      <c r="Y2920" s="72"/>
      <c r="Z2920" s="72"/>
      <c r="AA2920" s="72"/>
      <c r="AB2920" s="72"/>
      <c r="AC2920" s="70"/>
      <c r="AD2920" s="70"/>
      <c r="AE2920" s="70"/>
      <c r="AF2920" s="70"/>
      <c r="AG2920" s="72" t="s">
        <v>382</v>
      </c>
      <c r="AH2920" s="72"/>
      <c r="AI2920" s="72" t="s">
        <v>8370</v>
      </c>
      <c r="AJ2920" s="22" t="n">
        <v>18</v>
      </c>
      <c r="AK2920" s="23" t="s">
        <v>192</v>
      </c>
      <c r="AL2920" s="24" t="s">
        <v>92</v>
      </c>
      <c r="AM2920" s="25" t="n">
        <v>1868</v>
      </c>
      <c r="AN2920" s="40" t="s">
        <v>376</v>
      </c>
      <c r="AO2920" s="40"/>
      <c r="AP2920" s="40"/>
      <c r="AQ2920" s="0" t="s">
        <v>377</v>
      </c>
      <c r="AS2920" s="19" t="s">
        <v>8371</v>
      </c>
      <c r="AT2920" s="46" t="n">
        <v>18</v>
      </c>
      <c r="AU2920" s="25" t="s">
        <v>192</v>
      </c>
      <c r="AV2920" s="22" t="s">
        <v>92</v>
      </c>
      <c r="AW2920" s="18" t="n">
        <v>1868</v>
      </c>
      <c r="AX2920" s="18"/>
      <c r="AY2920" s="19"/>
      <c r="AZ2920" s="72" t="s">
        <v>8335</v>
      </c>
      <c r="BA2920" s="72"/>
      <c r="BB2920" s="72"/>
      <c r="BC2920" s="175" t="n">
        <v>10</v>
      </c>
      <c r="BD2920" s="72"/>
      <c r="BE2920" s="72"/>
      <c r="BF2920" s="72"/>
      <c r="BG2920" s="72"/>
      <c r="BH2920" s="19" t="s">
        <v>1695</v>
      </c>
      <c r="BI2920" s="19" t="s">
        <v>7511</v>
      </c>
      <c r="BJ2920" s="19"/>
      <c r="BK2920" s="0" t="str">
        <f aca="false">IF(ISBLANK(P2920), IF(ISBLANK(I2920), IF(ISBLANK(G2920), IF(ISBLANK(E2920), "Niet", E2920), G2920), I2920), P2920)</f>
        <v>B14.2.1/11</v>
      </c>
      <c r="BL2920" s="0" t="str">
        <f aca="false">IF(COUNTIF($BK$2:$BK$3066, BK2920)&gt;1, "Double", "Correct")</f>
        <v>Correct</v>
      </c>
    </row>
    <row r="2921" customFormat="false" ht="15.75" hidden="true" customHeight="true" outlineLevel="0" collapsed="false">
      <c r="A2921" s="181" t="s">
        <v>5850</v>
      </c>
      <c r="B2921" s="21" t="s">
        <v>7500</v>
      </c>
      <c r="C2921" s="18" t="s">
        <v>8290</v>
      </c>
      <c r="D2921" s="72" t="s">
        <v>8291</v>
      </c>
      <c r="E2921" s="18" t="s">
        <v>8326</v>
      </c>
      <c r="F2921" s="176" t="s">
        <v>8327</v>
      </c>
      <c r="G2921" s="18" t="s">
        <v>8328</v>
      </c>
      <c r="H2921" s="72" t="s">
        <v>8329</v>
      </c>
      <c r="I2921" s="72"/>
      <c r="J2921" s="72"/>
      <c r="K2921" s="72" t="s">
        <v>73</v>
      </c>
      <c r="L2921" s="72" t="s">
        <v>74</v>
      </c>
      <c r="M2921" s="72"/>
      <c r="N2921" s="72"/>
      <c r="O2921" s="72"/>
      <c r="P2921" s="72" t="s">
        <v>8372</v>
      </c>
      <c r="Q2921" s="72"/>
      <c r="R2921" s="72"/>
      <c r="S2921" s="31" t="s">
        <v>1278</v>
      </c>
      <c r="T2921" s="72" t="n">
        <v>99</v>
      </c>
      <c r="U2921" s="72"/>
      <c r="V2921" s="72"/>
      <c r="W2921" s="72"/>
      <c r="X2921" s="72"/>
      <c r="Y2921" s="72"/>
      <c r="Z2921" s="72"/>
      <c r="AA2921" s="72"/>
      <c r="AB2921" s="72"/>
      <c r="AC2921" s="70"/>
      <c r="AD2921" s="70"/>
      <c r="AE2921" s="70"/>
      <c r="AF2921" s="70"/>
      <c r="AG2921" s="72" t="s">
        <v>382</v>
      </c>
      <c r="AH2921" s="72"/>
      <c r="AI2921" s="72" t="s">
        <v>8373</v>
      </c>
      <c r="AJ2921" s="22" t="n">
        <v>14</v>
      </c>
      <c r="AK2921" s="23" t="s">
        <v>93</v>
      </c>
      <c r="AL2921" s="24" t="s">
        <v>94</v>
      </c>
      <c r="AM2921" s="25" t="n">
        <v>1869</v>
      </c>
      <c r="AN2921" s="72" t="s">
        <v>400</v>
      </c>
      <c r="AO2921" s="72"/>
      <c r="AP2921" s="72"/>
      <c r="AR2921" s="29" t="n">
        <v>241</v>
      </c>
      <c r="AS2921" s="72" t="s">
        <v>8374</v>
      </c>
      <c r="AT2921" s="46" t="n">
        <v>14</v>
      </c>
      <c r="AU2921" s="25" t="s">
        <v>93</v>
      </c>
      <c r="AV2921" s="22" t="s">
        <v>94</v>
      </c>
      <c r="AW2921" s="18" t="n">
        <v>1869</v>
      </c>
      <c r="AX2921" s="18"/>
      <c r="AY2921" s="72"/>
      <c r="AZ2921" s="72" t="s">
        <v>1280</v>
      </c>
      <c r="BA2921" s="72"/>
      <c r="BB2921" s="72"/>
      <c r="BC2921" s="175" t="n">
        <v>11</v>
      </c>
      <c r="BD2921" s="72"/>
      <c r="BE2921" s="72"/>
      <c r="BF2921" s="72"/>
      <c r="BG2921" s="72"/>
      <c r="BH2921" s="19" t="s">
        <v>1695</v>
      </c>
      <c r="BI2921" s="19" t="s">
        <v>7511</v>
      </c>
      <c r="BJ2921" s="19"/>
      <c r="BK2921" s="0" t="str">
        <f aca="false">IF(ISBLANK(P2921), IF(ISBLANK(I2921), IF(ISBLANK(G2921), IF(ISBLANK(E2921), "Niet", E2921), G2921), I2921), P2921)</f>
        <v>B14.2.1/12</v>
      </c>
      <c r="BL2921" s="0" t="str">
        <f aca="false">IF(COUNTIF($BK$2:$BK$3066, BK2921)&gt;1, "Double", "Correct")</f>
        <v>Correct</v>
      </c>
    </row>
    <row r="2922" customFormat="false" ht="15.75" hidden="true" customHeight="true" outlineLevel="0" collapsed="false">
      <c r="A2922" s="181" t="s">
        <v>5850</v>
      </c>
      <c r="B2922" s="21" t="s">
        <v>7500</v>
      </c>
      <c r="C2922" s="18" t="s">
        <v>8290</v>
      </c>
      <c r="D2922" s="72" t="s">
        <v>8291</v>
      </c>
      <c r="E2922" s="18" t="s">
        <v>8326</v>
      </c>
      <c r="F2922" s="176" t="s">
        <v>8327</v>
      </c>
      <c r="G2922" s="18" t="s">
        <v>8328</v>
      </c>
      <c r="H2922" s="72" t="s">
        <v>8329</v>
      </c>
      <c r="I2922" s="72"/>
      <c r="J2922" s="72"/>
      <c r="K2922" s="72" t="s">
        <v>73</v>
      </c>
      <c r="L2922" s="72" t="s">
        <v>74</v>
      </c>
      <c r="M2922" s="72"/>
      <c r="N2922" s="72"/>
      <c r="O2922" s="72"/>
      <c r="P2922" s="72" t="s">
        <v>8375</v>
      </c>
      <c r="Q2922" s="72"/>
      <c r="R2922" s="72"/>
      <c r="S2922" s="72"/>
      <c r="T2922" s="72"/>
      <c r="U2922" s="72"/>
      <c r="V2922" s="72"/>
      <c r="W2922" s="72"/>
      <c r="X2922" s="72"/>
      <c r="Y2922" s="72"/>
      <c r="Z2922" s="72"/>
      <c r="AA2922" s="72"/>
      <c r="AB2922" s="72"/>
      <c r="AC2922" s="70"/>
      <c r="AD2922" s="70"/>
      <c r="AE2922" s="70"/>
      <c r="AF2922" s="70"/>
      <c r="AG2922" s="72" t="s">
        <v>382</v>
      </c>
      <c r="AH2922" s="72"/>
      <c r="AI2922" s="72" t="s">
        <v>8376</v>
      </c>
      <c r="AJ2922" s="22" t="n">
        <v>29</v>
      </c>
      <c r="AK2922" s="23" t="s">
        <v>295</v>
      </c>
      <c r="AL2922" s="24" t="s">
        <v>99</v>
      </c>
      <c r="AM2922" s="25" t="n">
        <v>1869</v>
      </c>
      <c r="AN2922" s="72" t="s">
        <v>376</v>
      </c>
      <c r="AO2922" s="72"/>
      <c r="AP2922" s="72"/>
      <c r="AQ2922" s="0" t="s">
        <v>377</v>
      </c>
      <c r="AS2922" s="72" t="s">
        <v>8377</v>
      </c>
      <c r="AT2922" s="46" t="n">
        <v>29</v>
      </c>
      <c r="AU2922" s="25" t="s">
        <v>295</v>
      </c>
      <c r="AV2922" s="22" t="s">
        <v>99</v>
      </c>
      <c r="AW2922" s="18" t="n">
        <v>1869</v>
      </c>
      <c r="AX2922" s="18"/>
      <c r="AY2922" s="72"/>
      <c r="AZ2922" s="72" t="s">
        <v>8193</v>
      </c>
      <c r="BA2922" s="72"/>
      <c r="BB2922" s="72"/>
      <c r="BC2922" s="175" t="n">
        <v>12</v>
      </c>
      <c r="BD2922" s="72"/>
      <c r="BE2922" s="72"/>
      <c r="BF2922" s="72"/>
      <c r="BG2922" s="72"/>
      <c r="BH2922" s="19" t="s">
        <v>1695</v>
      </c>
      <c r="BI2922" s="19" t="s">
        <v>7511</v>
      </c>
      <c r="BJ2922" s="19"/>
      <c r="BK2922" s="0" t="str">
        <f aca="false">IF(ISBLANK(P2922), IF(ISBLANK(I2922), IF(ISBLANK(G2922), IF(ISBLANK(E2922), "Niet", E2922), G2922), I2922), P2922)</f>
        <v>B14.2.1/13</v>
      </c>
      <c r="BL2922" s="0" t="str">
        <f aca="false">IF(COUNTIF($BK$2:$BK$3066, BK2922)&gt;1, "Double", "Correct")</f>
        <v>Correct</v>
      </c>
    </row>
    <row r="2923" customFormat="false" ht="15.75" hidden="true" customHeight="true" outlineLevel="0" collapsed="false">
      <c r="A2923" s="181" t="s">
        <v>5850</v>
      </c>
      <c r="B2923" s="21" t="s">
        <v>7500</v>
      </c>
      <c r="C2923" s="18" t="s">
        <v>8290</v>
      </c>
      <c r="D2923" s="72" t="s">
        <v>8291</v>
      </c>
      <c r="E2923" s="18" t="s">
        <v>8326</v>
      </c>
      <c r="F2923" s="176" t="s">
        <v>8327</v>
      </c>
      <c r="G2923" s="18" t="s">
        <v>8328</v>
      </c>
      <c r="H2923" s="72" t="s">
        <v>8329</v>
      </c>
      <c r="I2923" s="72"/>
      <c r="J2923" s="72"/>
      <c r="K2923" s="72" t="s">
        <v>73</v>
      </c>
      <c r="L2923" s="72" t="s">
        <v>74</v>
      </c>
      <c r="M2923" s="72"/>
      <c r="N2923" s="72"/>
      <c r="O2923" s="72"/>
      <c r="P2923" s="72" t="s">
        <v>8378</v>
      </c>
      <c r="Q2923" s="72"/>
      <c r="R2923" s="72"/>
      <c r="S2923" s="72"/>
      <c r="T2923" s="72"/>
      <c r="U2923" s="72"/>
      <c r="V2923" s="72"/>
      <c r="W2923" s="72"/>
      <c r="X2923" s="72"/>
      <c r="Y2923" s="72"/>
      <c r="Z2923" s="72"/>
      <c r="AA2923" s="72"/>
      <c r="AB2923" s="72"/>
      <c r="AC2923" s="70"/>
      <c r="AD2923" s="70"/>
      <c r="AE2923" s="70"/>
      <c r="AF2923" s="70"/>
      <c r="AG2923" s="72" t="s">
        <v>382</v>
      </c>
      <c r="AH2923" s="72"/>
      <c r="AI2923" s="72" t="s">
        <v>8379</v>
      </c>
      <c r="AJ2923" s="22" t="n">
        <v>15</v>
      </c>
      <c r="AK2923" s="23" t="s">
        <v>111</v>
      </c>
      <c r="AL2923" s="24" t="s">
        <v>112</v>
      </c>
      <c r="AM2923" s="25" t="n">
        <v>1869</v>
      </c>
      <c r="AN2923" s="72"/>
      <c r="AO2923" s="72"/>
      <c r="AP2923" s="72"/>
      <c r="AS2923" s="72" t="s">
        <v>8380</v>
      </c>
      <c r="AT2923" s="46" t="n">
        <v>15</v>
      </c>
      <c r="AU2923" s="25" t="s">
        <v>111</v>
      </c>
      <c r="AV2923" s="22" t="s">
        <v>112</v>
      </c>
      <c r="AW2923" s="18" t="n">
        <v>1869</v>
      </c>
      <c r="AX2923" s="18"/>
      <c r="AY2923" s="72"/>
      <c r="AZ2923" s="72" t="s">
        <v>8193</v>
      </c>
      <c r="BA2923" s="72"/>
      <c r="BB2923" s="72"/>
      <c r="BC2923" s="175" t="n">
        <v>13</v>
      </c>
      <c r="BD2923" s="72"/>
      <c r="BE2923" s="72"/>
      <c r="BF2923" s="72"/>
      <c r="BG2923" s="72"/>
      <c r="BH2923" s="19" t="s">
        <v>1695</v>
      </c>
      <c r="BI2923" s="19" t="s">
        <v>7511</v>
      </c>
      <c r="BJ2923" s="19"/>
      <c r="BK2923" s="0" t="str">
        <f aca="false">IF(ISBLANK(P2923), IF(ISBLANK(I2923), IF(ISBLANK(G2923), IF(ISBLANK(E2923), "Niet", E2923), G2923), I2923), P2923)</f>
        <v>B14.2.1/14</v>
      </c>
      <c r="BL2923" s="0" t="str">
        <f aca="false">IF(COUNTIF($BK$2:$BK$3066, BK2923)&gt;1, "Double", "Correct")</f>
        <v>Correct</v>
      </c>
    </row>
    <row r="2924" customFormat="false" ht="15.75" hidden="true" customHeight="true" outlineLevel="0" collapsed="false">
      <c r="A2924" s="181" t="s">
        <v>5850</v>
      </c>
      <c r="B2924" s="21" t="s">
        <v>7500</v>
      </c>
      <c r="C2924" s="18" t="s">
        <v>8290</v>
      </c>
      <c r="D2924" s="72" t="s">
        <v>8291</v>
      </c>
      <c r="E2924" s="18" t="s">
        <v>8326</v>
      </c>
      <c r="F2924" s="176" t="s">
        <v>8327</v>
      </c>
      <c r="G2924" s="18" t="s">
        <v>8328</v>
      </c>
      <c r="H2924" s="72" t="s">
        <v>8329</v>
      </c>
      <c r="I2924" s="72"/>
      <c r="J2924" s="72"/>
      <c r="K2924" s="72" t="s">
        <v>73</v>
      </c>
      <c r="L2924" s="72" t="s">
        <v>74</v>
      </c>
      <c r="M2924" s="72"/>
      <c r="N2924" s="72"/>
      <c r="O2924" s="72"/>
      <c r="P2924" s="72" t="s">
        <v>8381</v>
      </c>
      <c r="Q2924" s="72"/>
      <c r="R2924" s="72"/>
      <c r="S2924" s="72"/>
      <c r="T2924" s="72"/>
      <c r="U2924" s="72"/>
      <c r="V2924" s="72"/>
      <c r="W2924" s="72"/>
      <c r="X2924" s="72"/>
      <c r="Y2924" s="72"/>
      <c r="Z2924" s="72"/>
      <c r="AA2924" s="72"/>
      <c r="AB2924" s="72"/>
      <c r="AC2924" s="70"/>
      <c r="AD2924" s="70"/>
      <c r="AE2924" s="70"/>
      <c r="AF2924" s="70"/>
      <c r="AG2924" s="72" t="s">
        <v>382</v>
      </c>
      <c r="AH2924" s="72"/>
      <c r="AI2924" s="72" t="s">
        <v>8382</v>
      </c>
      <c r="AJ2924" s="22" t="n">
        <v>19</v>
      </c>
      <c r="AK2924" s="23" t="s">
        <v>111</v>
      </c>
      <c r="AL2924" s="24" t="s">
        <v>112</v>
      </c>
      <c r="AM2924" s="25" t="n">
        <v>1869</v>
      </c>
      <c r="AN2924" s="72" t="s">
        <v>376</v>
      </c>
      <c r="AO2924" s="72"/>
      <c r="AP2924" s="72"/>
      <c r="AQ2924" s="0" t="s">
        <v>377</v>
      </c>
      <c r="AS2924" s="72" t="s">
        <v>8383</v>
      </c>
      <c r="AT2924" s="46" t="n">
        <v>19</v>
      </c>
      <c r="AU2924" s="25" t="s">
        <v>111</v>
      </c>
      <c r="AV2924" s="22" t="s">
        <v>112</v>
      </c>
      <c r="AW2924" s="18" t="n">
        <v>1869</v>
      </c>
      <c r="AX2924" s="18"/>
      <c r="AY2924" s="72"/>
      <c r="AZ2924" s="72" t="s">
        <v>8193</v>
      </c>
      <c r="BA2924" s="72"/>
      <c r="BB2924" s="72"/>
      <c r="BC2924" s="175" t="n">
        <v>14</v>
      </c>
      <c r="BD2924" s="72"/>
      <c r="BE2924" s="72"/>
      <c r="BF2924" s="72"/>
      <c r="BG2924" s="72"/>
      <c r="BH2924" s="19" t="s">
        <v>1695</v>
      </c>
      <c r="BI2924" s="19" t="s">
        <v>7511</v>
      </c>
      <c r="BJ2924" s="19"/>
      <c r="BK2924" s="0" t="str">
        <f aca="false">IF(ISBLANK(P2924), IF(ISBLANK(I2924), IF(ISBLANK(G2924), IF(ISBLANK(E2924), "Niet", E2924), G2924), I2924), P2924)</f>
        <v>B14.2.1/15</v>
      </c>
      <c r="BL2924" s="0" t="str">
        <f aca="false">IF(COUNTIF($BK$2:$BK$3066, BK2924)&gt;1, "Double", "Correct")</f>
        <v>Correct</v>
      </c>
    </row>
    <row r="2925" customFormat="false" ht="15.75" hidden="true" customHeight="true" outlineLevel="0" collapsed="false">
      <c r="A2925" s="181" t="s">
        <v>5850</v>
      </c>
      <c r="B2925" s="21" t="s">
        <v>7500</v>
      </c>
      <c r="C2925" s="18" t="s">
        <v>8290</v>
      </c>
      <c r="D2925" s="72" t="s">
        <v>8291</v>
      </c>
      <c r="E2925" s="18" t="s">
        <v>8326</v>
      </c>
      <c r="F2925" s="176" t="s">
        <v>8327</v>
      </c>
      <c r="G2925" s="18" t="s">
        <v>8328</v>
      </c>
      <c r="H2925" s="72" t="s">
        <v>8329</v>
      </c>
      <c r="I2925" s="72"/>
      <c r="J2925" s="72"/>
      <c r="K2925" s="72" t="s">
        <v>73</v>
      </c>
      <c r="L2925" s="72" t="s">
        <v>74</v>
      </c>
      <c r="M2925" s="72"/>
      <c r="N2925" s="72"/>
      <c r="O2925" s="72"/>
      <c r="P2925" s="72" t="s">
        <v>8384</v>
      </c>
      <c r="Q2925" s="72"/>
      <c r="R2925" s="72"/>
      <c r="S2925" s="31" t="s">
        <v>1278</v>
      </c>
      <c r="T2925" s="72" t="n">
        <v>99</v>
      </c>
      <c r="U2925" s="72"/>
      <c r="V2925" s="72"/>
      <c r="W2925" s="72"/>
      <c r="X2925" s="72"/>
      <c r="Y2925" s="72"/>
      <c r="Z2925" s="72"/>
      <c r="AA2925" s="72"/>
      <c r="AB2925" s="72"/>
      <c r="AC2925" s="70"/>
      <c r="AD2925" s="70"/>
      <c r="AE2925" s="70"/>
      <c r="AF2925" s="70"/>
      <c r="AG2925" s="72" t="s">
        <v>382</v>
      </c>
      <c r="AH2925" s="72"/>
      <c r="AI2925" s="72" t="s">
        <v>8385</v>
      </c>
      <c r="AJ2925" s="22" t="n">
        <v>26</v>
      </c>
      <c r="AK2925" s="23" t="s">
        <v>192</v>
      </c>
      <c r="AL2925" s="24" t="s">
        <v>92</v>
      </c>
      <c r="AM2925" s="25" t="n">
        <v>1870</v>
      </c>
      <c r="AN2925" s="72" t="s">
        <v>400</v>
      </c>
      <c r="AO2925" s="72"/>
      <c r="AP2925" s="72"/>
      <c r="AR2925" s="29" t="n">
        <v>241</v>
      </c>
      <c r="AS2925" s="72" t="s">
        <v>8284</v>
      </c>
      <c r="AT2925" s="46" t="n">
        <v>26</v>
      </c>
      <c r="AU2925" s="25" t="s">
        <v>192</v>
      </c>
      <c r="AV2925" s="22" t="s">
        <v>92</v>
      </c>
      <c r="AW2925" s="18" t="n">
        <v>1870</v>
      </c>
      <c r="AX2925" s="18"/>
      <c r="AY2925" s="72"/>
      <c r="AZ2925" s="72" t="s">
        <v>1280</v>
      </c>
      <c r="BA2925" s="72"/>
      <c r="BB2925" s="72"/>
      <c r="BC2925" s="175" t="n">
        <v>15</v>
      </c>
      <c r="BD2925" s="72"/>
      <c r="BE2925" s="72"/>
      <c r="BF2925" s="72"/>
      <c r="BG2925" s="72"/>
      <c r="BH2925" s="19" t="s">
        <v>1695</v>
      </c>
      <c r="BI2925" s="19" t="s">
        <v>7511</v>
      </c>
      <c r="BJ2925" s="19"/>
      <c r="BK2925" s="0" t="str">
        <f aca="false">IF(ISBLANK(P2925), IF(ISBLANK(I2925), IF(ISBLANK(G2925), IF(ISBLANK(E2925), "Niet", E2925), G2925), I2925), P2925)</f>
        <v>B14.2.1/16</v>
      </c>
      <c r="BL2925" s="0" t="str">
        <f aca="false">IF(COUNTIF($BK$2:$BK$3066, BK2925)&gt;1, "Double", "Correct")</f>
        <v>Correct</v>
      </c>
    </row>
    <row r="2926" customFormat="false" ht="15.75" hidden="true" customHeight="true" outlineLevel="0" collapsed="false">
      <c r="A2926" s="181" t="s">
        <v>5850</v>
      </c>
      <c r="B2926" s="21" t="s">
        <v>7500</v>
      </c>
      <c r="C2926" s="18" t="s">
        <v>8290</v>
      </c>
      <c r="D2926" s="72" t="s">
        <v>8291</v>
      </c>
      <c r="E2926" s="18" t="s">
        <v>8326</v>
      </c>
      <c r="F2926" s="176" t="s">
        <v>8327</v>
      </c>
      <c r="G2926" s="18" t="s">
        <v>8328</v>
      </c>
      <c r="H2926" s="72" t="s">
        <v>8329</v>
      </c>
      <c r="I2926" s="72"/>
      <c r="J2926" s="72"/>
      <c r="K2926" s="72" t="s">
        <v>73</v>
      </c>
      <c r="L2926" s="72" t="s">
        <v>74</v>
      </c>
      <c r="M2926" s="72"/>
      <c r="N2926" s="72"/>
      <c r="O2926" s="72"/>
      <c r="P2926" s="72" t="s">
        <v>8386</v>
      </c>
      <c r="Q2926" s="72"/>
      <c r="R2926" s="72"/>
      <c r="S2926" s="72"/>
      <c r="T2926" s="72"/>
      <c r="U2926" s="72"/>
      <c r="V2926" s="72"/>
      <c r="W2926" s="72"/>
      <c r="X2926" s="72"/>
      <c r="Y2926" s="72"/>
      <c r="Z2926" s="72"/>
      <c r="AA2926" s="72"/>
      <c r="AB2926" s="72"/>
      <c r="AC2926" s="70"/>
      <c r="AD2926" s="70"/>
      <c r="AE2926" s="70"/>
      <c r="AF2926" s="70"/>
      <c r="AG2926" s="72" t="s">
        <v>382</v>
      </c>
      <c r="AH2926" s="72"/>
      <c r="AI2926" s="72" t="s">
        <v>8387</v>
      </c>
      <c r="AJ2926" s="22" t="n">
        <v>26</v>
      </c>
      <c r="AK2926" s="23" t="s">
        <v>130</v>
      </c>
      <c r="AL2926" s="24" t="s">
        <v>131</v>
      </c>
      <c r="AM2926" s="25" t="n">
        <v>1870</v>
      </c>
      <c r="AN2926" s="72" t="s">
        <v>376</v>
      </c>
      <c r="AO2926" s="72"/>
      <c r="AP2926" s="72"/>
      <c r="AQ2926" s="0" t="s">
        <v>377</v>
      </c>
      <c r="AS2926" s="72" t="s">
        <v>8388</v>
      </c>
      <c r="AT2926" s="46" t="n">
        <v>26</v>
      </c>
      <c r="AU2926" s="25" t="s">
        <v>130</v>
      </c>
      <c r="AV2926" s="22" t="s">
        <v>131</v>
      </c>
      <c r="AW2926" s="18" t="n">
        <v>1870</v>
      </c>
      <c r="AX2926" s="18"/>
      <c r="AY2926" s="29" t="s">
        <v>149</v>
      </c>
      <c r="AZ2926" s="72" t="s">
        <v>8193</v>
      </c>
      <c r="BA2926" s="72"/>
      <c r="BB2926" s="72"/>
      <c r="BC2926" s="175" t="n">
        <v>16</v>
      </c>
      <c r="BD2926" s="72"/>
      <c r="BE2926" s="72"/>
      <c r="BF2926" s="72"/>
      <c r="BG2926" s="72"/>
      <c r="BH2926" s="19" t="s">
        <v>1695</v>
      </c>
      <c r="BI2926" s="19" t="s">
        <v>7511</v>
      </c>
      <c r="BJ2926" s="19"/>
      <c r="BK2926" s="0" t="str">
        <f aca="false">IF(ISBLANK(P2926), IF(ISBLANK(I2926), IF(ISBLANK(G2926), IF(ISBLANK(E2926), "Niet", E2926), G2926), I2926), P2926)</f>
        <v>B14.2.1/17</v>
      </c>
      <c r="BL2926" s="0" t="str">
        <f aca="false">IF(COUNTIF($BK$2:$BK$3066, BK2926)&gt;1, "Double", "Correct")</f>
        <v>Correct</v>
      </c>
    </row>
    <row r="2927" customFormat="false" ht="15.75" hidden="true" customHeight="true" outlineLevel="0" collapsed="false">
      <c r="A2927" s="181" t="s">
        <v>5850</v>
      </c>
      <c r="B2927" s="21" t="s">
        <v>7500</v>
      </c>
      <c r="C2927" s="18" t="s">
        <v>8290</v>
      </c>
      <c r="D2927" s="72" t="s">
        <v>8291</v>
      </c>
      <c r="E2927" s="18" t="s">
        <v>8326</v>
      </c>
      <c r="F2927" s="176" t="s">
        <v>8327</v>
      </c>
      <c r="G2927" s="18" t="s">
        <v>8328</v>
      </c>
      <c r="H2927" s="72" t="s">
        <v>8329</v>
      </c>
      <c r="I2927" s="72"/>
      <c r="J2927" s="72"/>
      <c r="K2927" s="72" t="s">
        <v>73</v>
      </c>
      <c r="L2927" s="72" t="s">
        <v>74</v>
      </c>
      <c r="M2927" s="72"/>
      <c r="N2927" s="72"/>
      <c r="O2927" s="72"/>
      <c r="P2927" s="72" t="s">
        <v>8389</v>
      </c>
      <c r="Q2927" s="72"/>
      <c r="R2927" s="72"/>
      <c r="S2927" s="31" t="s">
        <v>1212</v>
      </c>
      <c r="T2927" s="72" t="n">
        <v>121</v>
      </c>
      <c r="U2927" s="72"/>
      <c r="V2927" s="72"/>
      <c r="W2927" s="72"/>
      <c r="X2927" s="72"/>
      <c r="Y2927" s="72"/>
      <c r="Z2927" s="72"/>
      <c r="AA2927" s="72"/>
      <c r="AB2927" s="72"/>
      <c r="AC2927" s="70"/>
      <c r="AD2927" s="70"/>
      <c r="AE2927" s="70"/>
      <c r="AF2927" s="70"/>
      <c r="AG2927" s="72" t="s">
        <v>382</v>
      </c>
      <c r="AH2927" s="72"/>
      <c r="AI2927" s="72" t="s">
        <v>8390</v>
      </c>
      <c r="AJ2927" s="22" t="n">
        <v>16</v>
      </c>
      <c r="AK2927" s="23" t="s">
        <v>100</v>
      </c>
      <c r="AL2927" s="24" t="s">
        <v>101</v>
      </c>
      <c r="AM2927" s="25" t="n">
        <v>1872</v>
      </c>
      <c r="AN2927" s="72" t="s">
        <v>376</v>
      </c>
      <c r="AO2927" s="72"/>
      <c r="AP2927" s="72"/>
      <c r="AQ2927" s="0" t="s">
        <v>377</v>
      </c>
      <c r="AS2927" s="72" t="s">
        <v>8391</v>
      </c>
      <c r="AT2927" s="46" t="n">
        <v>16</v>
      </c>
      <c r="AU2927" s="25" t="s">
        <v>100</v>
      </c>
      <c r="AV2927" s="22" t="s">
        <v>101</v>
      </c>
      <c r="AW2927" s="18" t="n">
        <v>1872</v>
      </c>
      <c r="AX2927" s="18"/>
      <c r="AY2927" s="72"/>
      <c r="AZ2927" s="74" t="s">
        <v>3718</v>
      </c>
      <c r="BA2927" s="74"/>
      <c r="BB2927" s="72"/>
      <c r="BC2927" s="175" t="n">
        <v>17</v>
      </c>
      <c r="BD2927" s="72"/>
      <c r="BE2927" s="72"/>
      <c r="BF2927" s="72"/>
      <c r="BG2927" s="72"/>
      <c r="BH2927" s="19" t="s">
        <v>1695</v>
      </c>
      <c r="BI2927" s="19" t="s">
        <v>7511</v>
      </c>
      <c r="BJ2927" s="19"/>
      <c r="BK2927" s="0" t="str">
        <f aca="false">IF(ISBLANK(P2927), IF(ISBLANK(I2927), IF(ISBLANK(G2927), IF(ISBLANK(E2927), "Niet", E2927), G2927), I2927), P2927)</f>
        <v>B14.2.1/18</v>
      </c>
      <c r="BL2927" s="0" t="str">
        <f aca="false">IF(COUNTIF($BK$2:$BK$3066, BK2927)&gt;1, "Double", "Correct")</f>
        <v>Correct</v>
      </c>
    </row>
    <row r="2928" customFormat="false" ht="15.75" hidden="true" customHeight="true" outlineLevel="0" collapsed="false">
      <c r="A2928" s="181" t="s">
        <v>5850</v>
      </c>
      <c r="B2928" s="21" t="s">
        <v>7500</v>
      </c>
      <c r="C2928" s="18" t="s">
        <v>8290</v>
      </c>
      <c r="D2928" s="72" t="s">
        <v>8291</v>
      </c>
      <c r="E2928" s="18" t="s">
        <v>8326</v>
      </c>
      <c r="F2928" s="176" t="s">
        <v>8327</v>
      </c>
      <c r="G2928" s="18" t="s">
        <v>8328</v>
      </c>
      <c r="H2928" s="72" t="s">
        <v>8329</v>
      </c>
      <c r="I2928" s="72"/>
      <c r="J2928" s="72"/>
      <c r="K2928" s="72" t="s">
        <v>73</v>
      </c>
      <c r="L2928" s="72" t="s">
        <v>74</v>
      </c>
      <c r="M2928" s="72"/>
      <c r="N2928" s="72"/>
      <c r="O2928" s="72"/>
      <c r="P2928" s="72" t="s">
        <v>8392</v>
      </c>
      <c r="Q2928" s="72"/>
      <c r="R2928" s="72"/>
      <c r="S2928" s="31" t="s">
        <v>887</v>
      </c>
      <c r="T2928" s="72" t="n">
        <v>96</v>
      </c>
      <c r="U2928" s="31" t="s">
        <v>6718</v>
      </c>
      <c r="V2928" s="70" t="n">
        <v>176</v>
      </c>
      <c r="W2928" s="72"/>
      <c r="X2928" s="72"/>
      <c r="Y2928" s="72"/>
      <c r="Z2928" s="72"/>
      <c r="AA2928" s="72"/>
      <c r="AB2928" s="72"/>
      <c r="AC2928" s="70"/>
      <c r="AD2928" s="70"/>
      <c r="AE2928" s="70"/>
      <c r="AF2928" s="70"/>
      <c r="AG2928" s="72" t="s">
        <v>382</v>
      </c>
      <c r="AH2928" s="72"/>
      <c r="AI2928" s="19" t="s">
        <v>8393</v>
      </c>
      <c r="AJ2928" s="22" t="n">
        <v>24</v>
      </c>
      <c r="AK2928" s="23" t="s">
        <v>100</v>
      </c>
      <c r="AL2928" s="24" t="s">
        <v>101</v>
      </c>
      <c r="AM2928" s="25" t="n">
        <v>1872</v>
      </c>
      <c r="AN2928" s="136" t="s">
        <v>5907</v>
      </c>
      <c r="AO2928" s="136"/>
      <c r="AP2928" s="136"/>
      <c r="AQ2928" s="0" t="s">
        <v>5908</v>
      </c>
      <c r="AS2928" s="19" t="s">
        <v>8394</v>
      </c>
      <c r="AT2928" s="46" t="n">
        <v>24</v>
      </c>
      <c r="AU2928" s="25" t="s">
        <v>100</v>
      </c>
      <c r="AV2928" s="22" t="s">
        <v>101</v>
      </c>
      <c r="AW2928" s="18" t="n">
        <v>1872</v>
      </c>
      <c r="AX2928" s="18"/>
      <c r="AY2928" s="19"/>
      <c r="AZ2928" s="72" t="s">
        <v>889</v>
      </c>
      <c r="BA2928" s="72"/>
      <c r="BB2928" s="72" t="s">
        <v>149</v>
      </c>
      <c r="BC2928" s="175" t="n">
        <v>18</v>
      </c>
      <c r="BD2928" s="72"/>
      <c r="BE2928" s="72"/>
      <c r="BF2928" s="72"/>
      <c r="BG2928" s="72"/>
      <c r="BH2928" s="19" t="s">
        <v>1695</v>
      </c>
      <c r="BI2928" s="19" t="s">
        <v>7511</v>
      </c>
      <c r="BJ2928" s="19"/>
      <c r="BK2928" s="0" t="str">
        <f aca="false">IF(ISBLANK(P2928), IF(ISBLANK(I2928), IF(ISBLANK(G2928), IF(ISBLANK(E2928), "Niet", E2928), G2928), I2928), P2928)</f>
        <v>B14.2.1/19</v>
      </c>
      <c r="BL2928" s="0" t="str">
        <f aca="false">IF(COUNTIF($BK$2:$BK$3066, BK2928)&gt;1, "Double", "Correct")</f>
        <v>Correct</v>
      </c>
    </row>
    <row r="2929" customFormat="false" ht="15.75" hidden="true" customHeight="true" outlineLevel="0" collapsed="false">
      <c r="A2929" s="181" t="s">
        <v>5850</v>
      </c>
      <c r="B2929" s="21" t="s">
        <v>7500</v>
      </c>
      <c r="C2929" s="18" t="s">
        <v>8290</v>
      </c>
      <c r="D2929" s="72" t="s">
        <v>8291</v>
      </c>
      <c r="E2929" s="18" t="s">
        <v>8326</v>
      </c>
      <c r="F2929" s="176" t="s">
        <v>8327</v>
      </c>
      <c r="G2929" s="18" t="s">
        <v>8328</v>
      </c>
      <c r="H2929" s="72" t="s">
        <v>8329</v>
      </c>
      <c r="I2929" s="72"/>
      <c r="J2929" s="72"/>
      <c r="K2929" s="72" t="s">
        <v>73</v>
      </c>
      <c r="L2929" s="72" t="s">
        <v>74</v>
      </c>
      <c r="M2929" s="72"/>
      <c r="N2929" s="72"/>
      <c r="O2929" s="72"/>
      <c r="P2929" s="72" t="s">
        <v>8395</v>
      </c>
      <c r="Q2929" s="72"/>
      <c r="R2929" s="72"/>
      <c r="S2929" s="72"/>
      <c r="T2929" s="72"/>
      <c r="U2929" s="72"/>
      <c r="V2929" s="72"/>
      <c r="W2929" s="72"/>
      <c r="X2929" s="72"/>
      <c r="Y2929" s="72"/>
      <c r="Z2929" s="72"/>
      <c r="AA2929" s="72"/>
      <c r="AB2929" s="72"/>
      <c r="AC2929" s="70"/>
      <c r="AD2929" s="70"/>
      <c r="AE2929" s="70"/>
      <c r="AF2929" s="70"/>
      <c r="AG2929" s="72" t="s">
        <v>382</v>
      </c>
      <c r="AH2929" s="72"/>
      <c r="AI2929" s="72" t="s">
        <v>8396</v>
      </c>
      <c r="AJ2929" s="22"/>
      <c r="AK2929" s="23"/>
      <c r="AL2929" s="32"/>
      <c r="AM2929" s="25"/>
      <c r="AN2929" s="72"/>
      <c r="AO2929" s="72"/>
      <c r="AP2929" s="72"/>
      <c r="AS2929" s="72" t="s">
        <v>8397</v>
      </c>
      <c r="AT2929" s="46"/>
      <c r="AU2929" s="25"/>
      <c r="AV2929" s="22"/>
      <c r="AW2929" s="18"/>
      <c r="AX2929" s="18"/>
      <c r="AY2929" s="72"/>
      <c r="AZ2929" s="72" t="s">
        <v>8398</v>
      </c>
      <c r="BA2929" s="72"/>
      <c r="BB2929" s="72"/>
      <c r="BC2929" s="175" t="n">
        <v>19</v>
      </c>
      <c r="BD2929" s="72"/>
      <c r="BE2929" s="72"/>
      <c r="BF2929" s="72"/>
      <c r="BG2929" s="72"/>
      <c r="BH2929" s="19" t="s">
        <v>1695</v>
      </c>
      <c r="BI2929" s="19" t="s">
        <v>7511</v>
      </c>
      <c r="BJ2929" s="19"/>
      <c r="BK2929" s="0" t="str">
        <f aca="false">IF(ISBLANK(P2929), IF(ISBLANK(I2929), IF(ISBLANK(G2929), IF(ISBLANK(E2929), "Niet", E2929), G2929), I2929), P2929)</f>
        <v>B14.2.1/20</v>
      </c>
      <c r="BL2929" s="0" t="str">
        <f aca="false">IF(COUNTIF($BK$2:$BK$3066, BK2929)&gt;1, "Double", "Correct")</f>
        <v>Correct</v>
      </c>
    </row>
    <row r="2930" customFormat="false" ht="15.75" hidden="true" customHeight="true" outlineLevel="0" collapsed="false">
      <c r="A2930" s="181" t="s">
        <v>5850</v>
      </c>
      <c r="B2930" s="21" t="s">
        <v>7500</v>
      </c>
      <c r="C2930" s="18" t="s">
        <v>8290</v>
      </c>
      <c r="D2930" s="72" t="s">
        <v>8291</v>
      </c>
      <c r="E2930" s="18" t="s">
        <v>8326</v>
      </c>
      <c r="F2930" s="176" t="s">
        <v>8327</v>
      </c>
      <c r="G2930" s="18" t="s">
        <v>8328</v>
      </c>
      <c r="H2930" s="72" t="s">
        <v>8329</v>
      </c>
      <c r="I2930" s="72"/>
      <c r="J2930" s="72"/>
      <c r="K2930" s="72" t="s">
        <v>73</v>
      </c>
      <c r="L2930" s="72" t="s">
        <v>74</v>
      </c>
      <c r="M2930" s="72"/>
      <c r="N2930" s="72"/>
      <c r="O2930" s="72"/>
      <c r="P2930" s="72" t="s">
        <v>8399</v>
      </c>
      <c r="Q2930" s="72"/>
      <c r="R2930" s="72"/>
      <c r="S2930" s="72"/>
      <c r="T2930" s="72"/>
      <c r="U2930" s="72"/>
      <c r="V2930" s="72"/>
      <c r="W2930" s="72"/>
      <c r="X2930" s="72"/>
      <c r="Y2930" s="72"/>
      <c r="Z2930" s="72"/>
      <c r="AA2930" s="72"/>
      <c r="AB2930" s="72"/>
      <c r="AC2930" s="70"/>
      <c r="AD2930" s="70"/>
      <c r="AE2930" s="70"/>
      <c r="AF2930" s="70"/>
      <c r="AG2930" s="72" t="s">
        <v>382</v>
      </c>
      <c r="AH2930" s="72"/>
      <c r="AI2930" s="72" t="s">
        <v>8400</v>
      </c>
      <c r="AJ2930" s="22"/>
      <c r="AK2930" s="23"/>
      <c r="AL2930" s="32"/>
      <c r="AM2930" s="25"/>
      <c r="AN2930" s="72" t="s">
        <v>376</v>
      </c>
      <c r="AO2930" s="72"/>
      <c r="AP2930" s="72"/>
      <c r="AQ2930" s="0" t="s">
        <v>377</v>
      </c>
      <c r="AS2930" s="72" t="s">
        <v>8401</v>
      </c>
      <c r="AT2930" s="46"/>
      <c r="AU2930" s="25"/>
      <c r="AV2930" s="22"/>
      <c r="AW2930" s="18"/>
      <c r="AX2930" s="18"/>
      <c r="AY2930" s="72"/>
      <c r="AZ2930" s="72" t="s">
        <v>8402</v>
      </c>
      <c r="BA2930" s="72"/>
      <c r="BB2930" s="72"/>
      <c r="BC2930" s="175" t="n">
        <v>20</v>
      </c>
      <c r="BD2930" s="72"/>
      <c r="BE2930" s="72"/>
      <c r="BF2930" s="72"/>
      <c r="BG2930" s="72"/>
      <c r="BH2930" s="19" t="s">
        <v>1695</v>
      </c>
      <c r="BI2930" s="19" t="s">
        <v>7511</v>
      </c>
      <c r="BJ2930" s="19"/>
      <c r="BK2930" s="0" t="str">
        <f aca="false">IF(ISBLANK(P2930), IF(ISBLANK(I2930), IF(ISBLANK(G2930), IF(ISBLANK(E2930), "Niet", E2930), G2930), I2930), P2930)</f>
        <v>B14.2.1/21</v>
      </c>
      <c r="BL2930" s="0" t="str">
        <f aca="false">IF(COUNTIF($BK$2:$BK$3066, BK2930)&gt;1, "Double", "Correct")</f>
        <v>Correct</v>
      </c>
    </row>
    <row r="2931" customFormat="false" ht="15.75" hidden="true" customHeight="true" outlineLevel="0" collapsed="false">
      <c r="A2931" s="181" t="s">
        <v>5850</v>
      </c>
      <c r="B2931" s="21" t="s">
        <v>7500</v>
      </c>
      <c r="C2931" s="18" t="s">
        <v>8290</v>
      </c>
      <c r="D2931" s="72" t="s">
        <v>8291</v>
      </c>
      <c r="E2931" s="18" t="s">
        <v>8326</v>
      </c>
      <c r="F2931" s="176" t="s">
        <v>8327</v>
      </c>
      <c r="G2931" s="18" t="s">
        <v>8328</v>
      </c>
      <c r="H2931" s="72" t="s">
        <v>8329</v>
      </c>
      <c r="I2931" s="72"/>
      <c r="J2931" s="72"/>
      <c r="K2931" s="72" t="s">
        <v>73</v>
      </c>
      <c r="L2931" s="72" t="s">
        <v>74</v>
      </c>
      <c r="M2931" s="72"/>
      <c r="N2931" s="72"/>
      <c r="O2931" s="72"/>
      <c r="P2931" s="72" t="s">
        <v>8403</v>
      </c>
      <c r="Q2931" s="72"/>
      <c r="R2931" s="72"/>
      <c r="S2931" s="31" t="s">
        <v>8331</v>
      </c>
      <c r="T2931" s="72" t="s">
        <v>8332</v>
      </c>
      <c r="U2931" s="72"/>
      <c r="V2931" s="72"/>
      <c r="W2931" s="72"/>
      <c r="X2931" s="72"/>
      <c r="Y2931" s="72"/>
      <c r="Z2931" s="72"/>
      <c r="AA2931" s="72"/>
      <c r="AB2931" s="72"/>
      <c r="AC2931" s="70"/>
      <c r="AD2931" s="70"/>
      <c r="AE2931" s="70"/>
      <c r="AF2931" s="70"/>
      <c r="AG2931" s="72" t="s">
        <v>382</v>
      </c>
      <c r="AH2931" s="72"/>
      <c r="AI2931" s="72" t="s">
        <v>8404</v>
      </c>
      <c r="AJ2931" s="22" t="s">
        <v>413</v>
      </c>
      <c r="AK2931" s="23" t="s">
        <v>100</v>
      </c>
      <c r="AL2931" s="24" t="s">
        <v>101</v>
      </c>
      <c r="AM2931" s="25"/>
      <c r="AN2931" s="19" t="s">
        <v>400</v>
      </c>
      <c r="AO2931" s="19"/>
      <c r="AP2931" s="19"/>
      <c r="AR2931" s="29" t="n">
        <v>241</v>
      </c>
      <c r="AS2931" s="72" t="s">
        <v>8405</v>
      </c>
      <c r="AT2931" s="46" t="s">
        <v>413</v>
      </c>
      <c r="AU2931" s="25" t="s">
        <v>100</v>
      </c>
      <c r="AV2931" s="22" t="s">
        <v>101</v>
      </c>
      <c r="AW2931" s="18"/>
      <c r="AX2931" s="18"/>
      <c r="AY2931" s="29" t="s">
        <v>149</v>
      </c>
      <c r="AZ2931" s="72" t="s">
        <v>8335</v>
      </c>
      <c r="BA2931" s="72"/>
      <c r="BB2931" s="72"/>
      <c r="BC2931" s="175" t="n">
        <v>21</v>
      </c>
      <c r="BD2931" s="72"/>
      <c r="BE2931" s="72"/>
      <c r="BF2931" s="72"/>
      <c r="BG2931" s="72"/>
      <c r="BH2931" s="19" t="s">
        <v>1695</v>
      </c>
      <c r="BI2931" s="19" t="s">
        <v>7511</v>
      </c>
      <c r="BJ2931" s="19"/>
      <c r="BK2931" s="0" t="str">
        <f aca="false">IF(ISBLANK(P2931), IF(ISBLANK(I2931), IF(ISBLANK(G2931), IF(ISBLANK(E2931), "Niet", E2931), G2931), I2931), P2931)</f>
        <v>B14.2.1/22</v>
      </c>
      <c r="BL2931" s="0" t="str">
        <f aca="false">IF(COUNTIF($BK$2:$BK$3066, BK2931)&gt;1, "Double", "Correct")</f>
        <v>Correct</v>
      </c>
    </row>
    <row r="2932" customFormat="false" ht="15.75" hidden="true" customHeight="true" outlineLevel="0" collapsed="false">
      <c r="A2932" s="181" t="s">
        <v>5850</v>
      </c>
      <c r="B2932" s="21" t="s">
        <v>7500</v>
      </c>
      <c r="C2932" s="18" t="s">
        <v>8290</v>
      </c>
      <c r="D2932" s="72" t="s">
        <v>8291</v>
      </c>
      <c r="E2932" s="18" t="s">
        <v>8326</v>
      </c>
      <c r="F2932" s="176" t="s">
        <v>8327</v>
      </c>
      <c r="G2932" s="18" t="s">
        <v>8328</v>
      </c>
      <c r="H2932" s="72" t="s">
        <v>8329</v>
      </c>
      <c r="I2932" s="72"/>
      <c r="J2932" s="72"/>
      <c r="K2932" s="72" t="s">
        <v>73</v>
      </c>
      <c r="L2932" s="72" t="s">
        <v>74</v>
      </c>
      <c r="M2932" s="72"/>
      <c r="N2932" s="72"/>
      <c r="O2932" s="72"/>
      <c r="P2932" s="72" t="s">
        <v>8406</v>
      </c>
      <c r="Q2932" s="72"/>
      <c r="R2932" s="72"/>
      <c r="S2932" s="31" t="s">
        <v>887</v>
      </c>
      <c r="T2932" s="72" t="n">
        <v>96</v>
      </c>
      <c r="U2932" s="72"/>
      <c r="V2932" s="72"/>
      <c r="W2932" s="72"/>
      <c r="X2932" s="72"/>
      <c r="Y2932" s="72"/>
      <c r="Z2932" s="72"/>
      <c r="AA2932" s="72"/>
      <c r="AB2932" s="72"/>
      <c r="AC2932" s="70"/>
      <c r="AD2932" s="70"/>
      <c r="AE2932" s="70"/>
      <c r="AF2932" s="70"/>
      <c r="AG2932" s="72" t="s">
        <v>382</v>
      </c>
      <c r="AH2932" s="72"/>
      <c r="AI2932" s="72" t="s">
        <v>8407</v>
      </c>
      <c r="AJ2932" s="22" t="n">
        <v>21</v>
      </c>
      <c r="AK2932" s="23"/>
      <c r="AL2932" s="32"/>
      <c r="AM2932" s="25"/>
      <c r="AN2932" s="72"/>
      <c r="AO2932" s="72"/>
      <c r="AP2932" s="72"/>
      <c r="AS2932" s="72"/>
      <c r="AT2932" s="46"/>
      <c r="AU2932" s="25"/>
      <c r="AV2932" s="22"/>
      <c r="AW2932" s="18"/>
      <c r="AX2932" s="18" t="s">
        <v>8408</v>
      </c>
      <c r="AY2932" s="72"/>
      <c r="AZ2932" s="72" t="s">
        <v>889</v>
      </c>
      <c r="BA2932" s="72"/>
      <c r="BB2932" s="72" t="s">
        <v>149</v>
      </c>
      <c r="BC2932" s="175" t="n">
        <v>22</v>
      </c>
      <c r="BD2932" s="72"/>
      <c r="BE2932" s="72"/>
      <c r="BF2932" s="72"/>
      <c r="BG2932" s="72"/>
      <c r="BH2932" s="19" t="s">
        <v>1695</v>
      </c>
      <c r="BI2932" s="19" t="s">
        <v>7511</v>
      </c>
      <c r="BJ2932" s="19"/>
      <c r="BK2932" s="0" t="str">
        <f aca="false">IF(ISBLANK(P2932), IF(ISBLANK(I2932), IF(ISBLANK(G2932), IF(ISBLANK(E2932), "Niet", E2932), G2932), I2932), P2932)</f>
        <v>B14.2.1/23</v>
      </c>
      <c r="BL2932" s="0" t="str">
        <f aca="false">IF(COUNTIF($BK$2:$BK$3066, BK2932)&gt;1, "Double", "Correct")</f>
        <v>Correct</v>
      </c>
    </row>
    <row r="2933" customFormat="false" ht="15.75" hidden="true" customHeight="true" outlineLevel="0" collapsed="false">
      <c r="A2933" s="181" t="s">
        <v>5850</v>
      </c>
      <c r="B2933" s="21" t="s">
        <v>7500</v>
      </c>
      <c r="C2933" s="18" t="s">
        <v>8290</v>
      </c>
      <c r="D2933" s="72" t="s">
        <v>8291</v>
      </c>
      <c r="E2933" s="18" t="s">
        <v>8326</v>
      </c>
      <c r="F2933" s="176" t="s">
        <v>8327</v>
      </c>
      <c r="G2933" s="18" t="s">
        <v>8328</v>
      </c>
      <c r="H2933" s="72" t="s">
        <v>8329</v>
      </c>
      <c r="I2933" s="72"/>
      <c r="J2933" s="72"/>
      <c r="K2933" s="72" t="s">
        <v>73</v>
      </c>
      <c r="L2933" s="72" t="s">
        <v>74</v>
      </c>
      <c r="M2933" s="72"/>
      <c r="N2933" s="72"/>
      <c r="O2933" s="72"/>
      <c r="P2933" s="72" t="s">
        <v>8409</v>
      </c>
      <c r="Q2933" s="72"/>
      <c r="R2933" s="72"/>
      <c r="S2933" s="72"/>
      <c r="T2933" s="72"/>
      <c r="U2933" s="72"/>
      <c r="V2933" s="72"/>
      <c r="W2933" s="72"/>
      <c r="X2933" s="72"/>
      <c r="Y2933" s="72"/>
      <c r="Z2933" s="72"/>
      <c r="AA2933" s="72"/>
      <c r="AB2933" s="72"/>
      <c r="AC2933" s="70"/>
      <c r="AD2933" s="70"/>
      <c r="AE2933" s="70"/>
      <c r="AF2933" s="70"/>
      <c r="AG2933" s="72" t="s">
        <v>382</v>
      </c>
      <c r="AH2933" s="72"/>
      <c r="AI2933" s="72" t="s">
        <v>8410</v>
      </c>
      <c r="AJ2933" s="22"/>
      <c r="AK2933" s="23"/>
      <c r="AL2933" s="32"/>
      <c r="AM2933" s="25"/>
      <c r="AN2933" s="72"/>
      <c r="AO2933" s="72"/>
      <c r="AP2933" s="72"/>
      <c r="AS2933" s="72" t="s">
        <v>8411</v>
      </c>
      <c r="AT2933" s="46"/>
      <c r="AU2933" s="25"/>
      <c r="AV2933" s="22"/>
      <c r="AW2933" s="18"/>
      <c r="AX2933" s="18"/>
      <c r="AY2933" s="72"/>
      <c r="AZ2933" s="72" t="s">
        <v>8193</v>
      </c>
      <c r="BA2933" s="72"/>
      <c r="BB2933" s="72"/>
      <c r="BC2933" s="175" t="n">
        <v>23</v>
      </c>
      <c r="BD2933" s="72"/>
      <c r="BE2933" s="72"/>
      <c r="BF2933" s="72"/>
      <c r="BG2933" s="72"/>
      <c r="BH2933" s="19" t="s">
        <v>1695</v>
      </c>
      <c r="BI2933" s="19" t="s">
        <v>7511</v>
      </c>
      <c r="BJ2933" s="19"/>
      <c r="BK2933" s="0" t="str">
        <f aca="false">IF(ISBLANK(P2933), IF(ISBLANK(I2933), IF(ISBLANK(G2933), IF(ISBLANK(E2933), "Niet", E2933), G2933), I2933), P2933)</f>
        <v>B14.2.1/24</v>
      </c>
      <c r="BL2933" s="0" t="str">
        <f aca="false">IF(COUNTIF($BK$2:$BK$3066, BK2933)&gt;1, "Double", "Correct")</f>
        <v>Correct</v>
      </c>
    </row>
    <row r="2934" customFormat="false" ht="15.75" hidden="true" customHeight="true" outlineLevel="0" collapsed="false">
      <c r="A2934" s="181" t="s">
        <v>5850</v>
      </c>
      <c r="B2934" s="21" t="s">
        <v>7500</v>
      </c>
      <c r="C2934" s="18" t="s">
        <v>8290</v>
      </c>
      <c r="D2934" s="72" t="s">
        <v>8291</v>
      </c>
      <c r="E2934" s="18" t="s">
        <v>8326</v>
      </c>
      <c r="F2934" s="176" t="s">
        <v>8327</v>
      </c>
      <c r="G2934" s="18" t="s">
        <v>8328</v>
      </c>
      <c r="H2934" s="72" t="s">
        <v>8329</v>
      </c>
      <c r="I2934" s="72"/>
      <c r="J2934" s="72"/>
      <c r="K2934" s="72" t="s">
        <v>73</v>
      </c>
      <c r="L2934" s="72" t="s">
        <v>74</v>
      </c>
      <c r="M2934" s="72"/>
      <c r="N2934" s="72"/>
      <c r="O2934" s="72"/>
      <c r="P2934" s="72" t="s">
        <v>8412</v>
      </c>
      <c r="Q2934" s="72"/>
      <c r="R2934" s="72"/>
      <c r="S2934" s="72"/>
      <c r="T2934" s="72"/>
      <c r="U2934" s="72"/>
      <c r="V2934" s="72"/>
      <c r="W2934" s="72"/>
      <c r="X2934" s="72"/>
      <c r="Y2934" s="72"/>
      <c r="Z2934" s="72"/>
      <c r="AA2934" s="72"/>
      <c r="AB2934" s="72"/>
      <c r="AC2934" s="70"/>
      <c r="AD2934" s="70"/>
      <c r="AE2934" s="70"/>
      <c r="AF2934" s="70"/>
      <c r="AG2934" s="72" t="s">
        <v>382</v>
      </c>
      <c r="AH2934" s="72"/>
      <c r="AI2934" s="72" t="s">
        <v>8413</v>
      </c>
      <c r="AJ2934" s="22"/>
      <c r="AK2934" s="23"/>
      <c r="AL2934" s="32"/>
      <c r="AM2934" s="25"/>
      <c r="AN2934" s="72"/>
      <c r="AO2934" s="72"/>
      <c r="AP2934" s="72"/>
      <c r="AS2934" s="72" t="s">
        <v>8411</v>
      </c>
      <c r="AT2934" s="46"/>
      <c r="AU2934" s="25"/>
      <c r="AV2934" s="22"/>
      <c r="AW2934" s="18"/>
      <c r="AX2934" s="18"/>
      <c r="AY2934" s="72"/>
      <c r="AZ2934" s="72" t="s">
        <v>8193</v>
      </c>
      <c r="BA2934" s="72"/>
      <c r="BB2934" s="72"/>
      <c r="BC2934" s="175" t="n">
        <v>24</v>
      </c>
      <c r="BD2934" s="72"/>
      <c r="BE2934" s="72"/>
      <c r="BF2934" s="72"/>
      <c r="BG2934" s="72"/>
      <c r="BH2934" s="19" t="s">
        <v>1695</v>
      </c>
      <c r="BI2934" s="19" t="s">
        <v>7511</v>
      </c>
      <c r="BJ2934" s="19"/>
      <c r="BK2934" s="0" t="str">
        <f aca="false">IF(ISBLANK(P2934), IF(ISBLANK(I2934), IF(ISBLANK(G2934), IF(ISBLANK(E2934), "Niet", E2934), G2934), I2934), P2934)</f>
        <v>B14.2.1/25</v>
      </c>
      <c r="BL2934" s="0" t="str">
        <f aca="false">IF(COUNTIF($BK$2:$BK$3066, BK2934)&gt;1, "Double", "Correct")</f>
        <v>Correct</v>
      </c>
    </row>
    <row r="2935" customFormat="false" ht="15.75" hidden="true" customHeight="true" outlineLevel="0" collapsed="false">
      <c r="A2935" s="181" t="s">
        <v>5850</v>
      </c>
      <c r="B2935" s="21" t="s">
        <v>7500</v>
      </c>
      <c r="C2935" s="18" t="s">
        <v>8290</v>
      </c>
      <c r="D2935" s="72" t="s">
        <v>8291</v>
      </c>
      <c r="E2935" s="18" t="s">
        <v>8326</v>
      </c>
      <c r="F2935" s="176" t="s">
        <v>8327</v>
      </c>
      <c r="G2935" s="18" t="s">
        <v>8414</v>
      </c>
      <c r="H2935" s="72" t="s">
        <v>8415</v>
      </c>
      <c r="I2935" s="72"/>
      <c r="J2935" s="72"/>
      <c r="K2935" s="72" t="s">
        <v>73</v>
      </c>
      <c r="L2935" s="72" t="s">
        <v>74</v>
      </c>
      <c r="M2935" s="72"/>
      <c r="N2935" s="72"/>
      <c r="O2935" s="72"/>
      <c r="P2935" s="72" t="s">
        <v>8416</v>
      </c>
      <c r="Q2935" s="72"/>
      <c r="R2935" s="72"/>
      <c r="S2935" s="31" t="s">
        <v>7522</v>
      </c>
      <c r="T2935" s="72" t="n">
        <v>123</v>
      </c>
      <c r="U2935" s="72"/>
      <c r="V2935" s="72"/>
      <c r="W2935" s="72"/>
      <c r="X2935" s="72"/>
      <c r="Y2935" s="72"/>
      <c r="Z2935" s="72"/>
      <c r="AA2935" s="72"/>
      <c r="AB2935" s="72"/>
      <c r="AC2935" s="70"/>
      <c r="AD2935" s="70"/>
      <c r="AE2935" s="70"/>
      <c r="AF2935" s="70"/>
      <c r="AG2935" s="72" t="s">
        <v>382</v>
      </c>
      <c r="AH2935" s="72"/>
      <c r="AI2935" s="19" t="s">
        <v>8417</v>
      </c>
      <c r="AJ2935" s="22" t="n">
        <v>29</v>
      </c>
      <c r="AK2935" s="23" t="s">
        <v>130</v>
      </c>
      <c r="AL2935" s="24" t="s">
        <v>131</v>
      </c>
      <c r="AM2935" s="25" t="n">
        <v>1859</v>
      </c>
      <c r="AN2935" s="74" t="s">
        <v>7575</v>
      </c>
      <c r="AO2935" s="74"/>
      <c r="AP2935" s="74"/>
      <c r="AQ2935" s="0" t="s">
        <v>7576</v>
      </c>
      <c r="AS2935" s="72" t="s">
        <v>8418</v>
      </c>
      <c r="AT2935" s="46" t="n">
        <v>29</v>
      </c>
      <c r="AU2935" s="25" t="s">
        <v>130</v>
      </c>
      <c r="AV2935" s="22" t="s">
        <v>131</v>
      </c>
      <c r="AW2935" s="18" t="n">
        <v>1859</v>
      </c>
      <c r="AX2935" s="18"/>
      <c r="AY2935" s="72"/>
      <c r="AZ2935" s="19" t="s">
        <v>7524</v>
      </c>
      <c r="BA2935" s="19"/>
      <c r="BB2935" s="19"/>
      <c r="BC2935" s="19"/>
      <c r="BD2935" s="72"/>
      <c r="BE2935" s="72"/>
      <c r="BF2935" s="72"/>
      <c r="BG2935" s="72"/>
      <c r="BH2935" s="19" t="s">
        <v>1695</v>
      </c>
      <c r="BI2935" s="19" t="s">
        <v>7511</v>
      </c>
      <c r="BJ2935" s="19"/>
      <c r="BK2935" s="0" t="str">
        <f aca="false">IF(ISBLANK(P2935), IF(ISBLANK(I2935), IF(ISBLANK(G2935), IF(ISBLANK(E2935), "Niet", E2935), G2935), I2935), P2935)</f>
        <v>B14.2.2/1</v>
      </c>
      <c r="BL2935" s="0" t="str">
        <f aca="false">IF(COUNTIF($BK$2:$BK$3066, BK2935)&gt;1, "Double", "Correct")</f>
        <v>Correct</v>
      </c>
    </row>
    <row r="2936" customFormat="false" ht="15.75" hidden="true" customHeight="true" outlineLevel="0" collapsed="false">
      <c r="A2936" s="181" t="s">
        <v>5850</v>
      </c>
      <c r="B2936" s="21" t="s">
        <v>7500</v>
      </c>
      <c r="C2936" s="18" t="s">
        <v>8290</v>
      </c>
      <c r="D2936" s="72" t="s">
        <v>8291</v>
      </c>
      <c r="E2936" s="18" t="s">
        <v>8326</v>
      </c>
      <c r="F2936" s="176" t="s">
        <v>8327</v>
      </c>
      <c r="G2936" s="18" t="s">
        <v>8414</v>
      </c>
      <c r="H2936" s="72" t="s">
        <v>8415</v>
      </c>
      <c r="I2936" s="72"/>
      <c r="J2936" s="72"/>
      <c r="K2936" s="72" t="s">
        <v>73</v>
      </c>
      <c r="L2936" s="72" t="s">
        <v>74</v>
      </c>
      <c r="M2936" s="72"/>
      <c r="N2936" s="72"/>
      <c r="O2936" s="72"/>
      <c r="P2936" s="72" t="s">
        <v>8419</v>
      </c>
      <c r="Q2936" s="72"/>
      <c r="R2936" s="72"/>
      <c r="S2936" s="31" t="s">
        <v>7522</v>
      </c>
      <c r="T2936" s="72" t="n">
        <v>123</v>
      </c>
      <c r="U2936" s="72"/>
      <c r="V2936" s="72"/>
      <c r="W2936" s="72"/>
      <c r="X2936" s="72"/>
      <c r="Y2936" s="72"/>
      <c r="Z2936" s="72"/>
      <c r="AA2936" s="72"/>
      <c r="AB2936" s="72"/>
      <c r="AC2936" s="70"/>
      <c r="AD2936" s="70"/>
      <c r="AE2936" s="70"/>
      <c r="AF2936" s="70"/>
      <c r="AG2936" s="72" t="s">
        <v>382</v>
      </c>
      <c r="AH2936" s="72"/>
      <c r="AI2936" s="72" t="s">
        <v>8420</v>
      </c>
      <c r="AJ2936" s="22" t="s">
        <v>131</v>
      </c>
      <c r="AK2936" s="23" t="s">
        <v>93</v>
      </c>
      <c r="AL2936" s="24" t="s">
        <v>94</v>
      </c>
      <c r="AM2936" s="25" t="n">
        <v>1859</v>
      </c>
      <c r="AN2936" s="74" t="s">
        <v>7575</v>
      </c>
      <c r="AO2936" s="74"/>
      <c r="AP2936" s="74"/>
      <c r="AQ2936" s="0" t="s">
        <v>7576</v>
      </c>
      <c r="AS2936" s="72" t="s">
        <v>8418</v>
      </c>
      <c r="AT2936" s="46" t="s">
        <v>131</v>
      </c>
      <c r="AU2936" s="25" t="s">
        <v>93</v>
      </c>
      <c r="AV2936" s="22" t="s">
        <v>94</v>
      </c>
      <c r="AW2936" s="18" t="n">
        <v>1859</v>
      </c>
      <c r="AX2936" s="18"/>
      <c r="AY2936" s="72"/>
      <c r="AZ2936" s="19" t="s">
        <v>7524</v>
      </c>
      <c r="BA2936" s="19"/>
      <c r="BB2936" s="19"/>
      <c r="BC2936" s="19"/>
      <c r="BD2936" s="72"/>
      <c r="BE2936" s="72"/>
      <c r="BF2936" s="72"/>
      <c r="BG2936" s="72"/>
      <c r="BH2936" s="19" t="s">
        <v>1695</v>
      </c>
      <c r="BI2936" s="19" t="s">
        <v>7511</v>
      </c>
      <c r="BJ2936" s="19"/>
      <c r="BK2936" s="0" t="str">
        <f aca="false">IF(ISBLANK(P2936), IF(ISBLANK(I2936), IF(ISBLANK(G2936), IF(ISBLANK(E2936), "Niet", E2936), G2936), I2936), P2936)</f>
        <v>B14.2.2/2</v>
      </c>
      <c r="BL2936" s="0" t="str">
        <f aca="false">IF(COUNTIF($BK$2:$BK$3066, BK2936)&gt;1, "Double", "Correct")</f>
        <v>Correct</v>
      </c>
    </row>
    <row r="2937" customFormat="false" ht="15.75" hidden="true" customHeight="true" outlineLevel="0" collapsed="false">
      <c r="A2937" s="181" t="s">
        <v>5850</v>
      </c>
      <c r="B2937" s="21" t="s">
        <v>7500</v>
      </c>
      <c r="C2937" s="18" t="s">
        <v>8290</v>
      </c>
      <c r="D2937" s="72" t="s">
        <v>8291</v>
      </c>
      <c r="E2937" s="18" t="s">
        <v>8326</v>
      </c>
      <c r="F2937" s="176" t="s">
        <v>8327</v>
      </c>
      <c r="G2937" s="18" t="s">
        <v>8414</v>
      </c>
      <c r="H2937" s="72" t="s">
        <v>8415</v>
      </c>
      <c r="I2937" s="72"/>
      <c r="J2937" s="72"/>
      <c r="K2937" s="72" t="s">
        <v>73</v>
      </c>
      <c r="L2937" s="72" t="s">
        <v>74</v>
      </c>
      <c r="M2937" s="72"/>
      <c r="N2937" s="72"/>
      <c r="O2937" s="72"/>
      <c r="P2937" s="72" t="s">
        <v>8421</v>
      </c>
      <c r="Q2937" s="72"/>
      <c r="R2937" s="72"/>
      <c r="S2937" s="31" t="s">
        <v>7522</v>
      </c>
      <c r="T2937" s="72" t="n">
        <v>123</v>
      </c>
      <c r="U2937" s="72"/>
      <c r="V2937" s="72"/>
      <c r="W2937" s="72"/>
      <c r="X2937" s="72"/>
      <c r="Y2937" s="72"/>
      <c r="Z2937" s="72"/>
      <c r="AA2937" s="72"/>
      <c r="AB2937" s="72"/>
      <c r="AC2937" s="70"/>
      <c r="AD2937" s="70"/>
      <c r="AE2937" s="70"/>
      <c r="AF2937" s="70"/>
      <c r="AG2937" s="72" t="s">
        <v>382</v>
      </c>
      <c r="AH2937" s="72"/>
      <c r="AI2937" s="19" t="s">
        <v>8422</v>
      </c>
      <c r="AJ2937" s="22" t="s">
        <v>94</v>
      </c>
      <c r="AK2937" s="23" t="s">
        <v>93</v>
      </c>
      <c r="AL2937" s="24" t="s">
        <v>94</v>
      </c>
      <c r="AM2937" s="25" t="n">
        <v>1859</v>
      </c>
      <c r="AN2937" s="74" t="s">
        <v>7575</v>
      </c>
      <c r="AO2937" s="74"/>
      <c r="AP2937" s="74"/>
      <c r="AQ2937" s="0" t="s">
        <v>7576</v>
      </c>
      <c r="AS2937" s="72" t="s">
        <v>8418</v>
      </c>
      <c r="AT2937" s="46" t="s">
        <v>94</v>
      </c>
      <c r="AU2937" s="25" t="s">
        <v>93</v>
      </c>
      <c r="AV2937" s="22" t="s">
        <v>94</v>
      </c>
      <c r="AW2937" s="18" t="n">
        <v>1859</v>
      </c>
      <c r="AX2937" s="18"/>
      <c r="AY2937" s="72"/>
      <c r="AZ2937" s="19" t="s">
        <v>7524</v>
      </c>
      <c r="BA2937" s="19"/>
      <c r="BB2937" s="19"/>
      <c r="BC2937" s="19"/>
      <c r="BD2937" s="72"/>
      <c r="BE2937" s="72"/>
      <c r="BF2937" s="72"/>
      <c r="BG2937" s="72"/>
      <c r="BH2937" s="19" t="s">
        <v>1695</v>
      </c>
      <c r="BI2937" s="19" t="s">
        <v>7511</v>
      </c>
      <c r="BJ2937" s="19"/>
      <c r="BK2937" s="0" t="str">
        <f aca="false">IF(ISBLANK(P2937), IF(ISBLANK(I2937), IF(ISBLANK(G2937), IF(ISBLANK(E2937), "Niet", E2937), G2937), I2937), P2937)</f>
        <v>B14.2.2/3</v>
      </c>
      <c r="BL2937" s="0" t="str">
        <f aca="false">IF(COUNTIF($BK$2:$BK$3066, BK2937)&gt;1, "Double", "Correct")</f>
        <v>Correct</v>
      </c>
    </row>
    <row r="2938" customFormat="false" ht="15.75" hidden="true" customHeight="true" outlineLevel="0" collapsed="false">
      <c r="A2938" s="181" t="s">
        <v>5850</v>
      </c>
      <c r="B2938" s="21" t="s">
        <v>7500</v>
      </c>
      <c r="C2938" s="18" t="s">
        <v>8290</v>
      </c>
      <c r="D2938" s="72" t="s">
        <v>8291</v>
      </c>
      <c r="E2938" s="18" t="s">
        <v>8326</v>
      </c>
      <c r="F2938" s="176" t="s">
        <v>8327</v>
      </c>
      <c r="G2938" s="18" t="s">
        <v>8414</v>
      </c>
      <c r="H2938" s="72" t="s">
        <v>8415</v>
      </c>
      <c r="I2938" s="72"/>
      <c r="J2938" s="72"/>
      <c r="K2938" s="72" t="s">
        <v>73</v>
      </c>
      <c r="L2938" s="72" t="s">
        <v>74</v>
      </c>
      <c r="M2938" s="72"/>
      <c r="N2938" s="72"/>
      <c r="O2938" s="72"/>
      <c r="P2938" s="72" t="s">
        <v>8423</v>
      </c>
      <c r="Q2938" s="72"/>
      <c r="R2938" s="72"/>
      <c r="S2938" s="31" t="s">
        <v>7522</v>
      </c>
      <c r="T2938" s="72" t="n">
        <v>123</v>
      </c>
      <c r="U2938" s="72"/>
      <c r="V2938" s="72"/>
      <c r="W2938" s="72"/>
      <c r="X2938" s="72"/>
      <c r="Y2938" s="72"/>
      <c r="Z2938" s="72"/>
      <c r="AA2938" s="72"/>
      <c r="AB2938" s="72"/>
      <c r="AC2938" s="70"/>
      <c r="AD2938" s="70"/>
      <c r="AE2938" s="70"/>
      <c r="AF2938" s="70"/>
      <c r="AG2938" s="72" t="s">
        <v>382</v>
      </c>
      <c r="AH2938" s="72"/>
      <c r="AI2938" s="72" t="s">
        <v>8424</v>
      </c>
      <c r="AJ2938" s="22" t="s">
        <v>101</v>
      </c>
      <c r="AK2938" s="23" t="s">
        <v>93</v>
      </c>
      <c r="AL2938" s="24" t="s">
        <v>94</v>
      </c>
      <c r="AM2938" s="25" t="n">
        <v>1859</v>
      </c>
      <c r="AN2938" s="74" t="s">
        <v>7575</v>
      </c>
      <c r="AO2938" s="74"/>
      <c r="AP2938" s="74"/>
      <c r="AQ2938" s="0" t="s">
        <v>7576</v>
      </c>
      <c r="AS2938" s="72" t="s">
        <v>8418</v>
      </c>
      <c r="AT2938" s="46" t="s">
        <v>101</v>
      </c>
      <c r="AU2938" s="25" t="s">
        <v>93</v>
      </c>
      <c r="AV2938" s="22" t="s">
        <v>94</v>
      </c>
      <c r="AW2938" s="18" t="n">
        <v>1859</v>
      </c>
      <c r="AX2938" s="18"/>
      <c r="AY2938" s="72"/>
      <c r="AZ2938" s="19" t="s">
        <v>7524</v>
      </c>
      <c r="BA2938" s="19"/>
      <c r="BB2938" s="19"/>
      <c r="BC2938" s="19"/>
      <c r="BD2938" s="72"/>
      <c r="BE2938" s="72"/>
      <c r="BF2938" s="72"/>
      <c r="BG2938" s="72"/>
      <c r="BH2938" s="19" t="s">
        <v>1695</v>
      </c>
      <c r="BI2938" s="19" t="s">
        <v>7511</v>
      </c>
      <c r="BJ2938" s="19"/>
      <c r="BK2938" s="0" t="str">
        <f aca="false">IF(ISBLANK(P2938), IF(ISBLANK(I2938), IF(ISBLANK(G2938), IF(ISBLANK(E2938), "Niet", E2938), G2938), I2938), P2938)</f>
        <v>B14.2.2/4</v>
      </c>
      <c r="BL2938" s="0" t="str">
        <f aca="false">IF(COUNTIF($BK$2:$BK$3066, BK2938)&gt;1, "Double", "Correct")</f>
        <v>Correct</v>
      </c>
    </row>
    <row r="2939" customFormat="false" ht="15.75" hidden="true" customHeight="true" outlineLevel="0" collapsed="false">
      <c r="A2939" s="181" t="s">
        <v>5850</v>
      </c>
      <c r="B2939" s="21" t="s">
        <v>7500</v>
      </c>
      <c r="C2939" s="18" t="s">
        <v>8290</v>
      </c>
      <c r="D2939" s="72" t="s">
        <v>8291</v>
      </c>
      <c r="E2939" s="18" t="s">
        <v>8326</v>
      </c>
      <c r="F2939" s="176" t="s">
        <v>8327</v>
      </c>
      <c r="G2939" s="18" t="s">
        <v>8414</v>
      </c>
      <c r="H2939" s="72" t="s">
        <v>8415</v>
      </c>
      <c r="I2939" s="72"/>
      <c r="J2939" s="72"/>
      <c r="K2939" s="72" t="s">
        <v>73</v>
      </c>
      <c r="L2939" s="72" t="s">
        <v>74</v>
      </c>
      <c r="M2939" s="72"/>
      <c r="N2939" s="72"/>
      <c r="O2939" s="72"/>
      <c r="P2939" s="72" t="s">
        <v>8425</v>
      </c>
      <c r="Q2939" s="72"/>
      <c r="R2939" s="72"/>
      <c r="S2939" s="31" t="s">
        <v>7522</v>
      </c>
      <c r="T2939" s="72" t="n">
        <v>123</v>
      </c>
      <c r="U2939" s="72"/>
      <c r="V2939" s="72"/>
      <c r="W2939" s="72"/>
      <c r="X2939" s="72"/>
      <c r="Y2939" s="72"/>
      <c r="Z2939" s="72"/>
      <c r="AA2939" s="72"/>
      <c r="AB2939" s="72"/>
      <c r="AC2939" s="70"/>
      <c r="AD2939" s="70"/>
      <c r="AE2939" s="70"/>
      <c r="AF2939" s="70"/>
      <c r="AG2939" s="72" t="s">
        <v>382</v>
      </c>
      <c r="AH2939" s="72"/>
      <c r="AI2939" s="19" t="s">
        <v>8417</v>
      </c>
      <c r="AJ2939" s="22" t="s">
        <v>413</v>
      </c>
      <c r="AK2939" s="23" t="s">
        <v>93</v>
      </c>
      <c r="AL2939" s="24" t="s">
        <v>94</v>
      </c>
      <c r="AM2939" s="25" t="n">
        <v>1859</v>
      </c>
      <c r="AN2939" s="74" t="s">
        <v>7575</v>
      </c>
      <c r="AO2939" s="74"/>
      <c r="AP2939" s="74"/>
      <c r="AQ2939" s="0" t="s">
        <v>7576</v>
      </c>
      <c r="AS2939" s="72" t="s">
        <v>8418</v>
      </c>
      <c r="AT2939" s="46" t="s">
        <v>413</v>
      </c>
      <c r="AU2939" s="25" t="s">
        <v>93</v>
      </c>
      <c r="AV2939" s="22" t="s">
        <v>94</v>
      </c>
      <c r="AW2939" s="18" t="n">
        <v>1859</v>
      </c>
      <c r="AX2939" s="18"/>
      <c r="AY2939" s="72"/>
      <c r="AZ2939" s="19" t="s">
        <v>7524</v>
      </c>
      <c r="BA2939" s="19"/>
      <c r="BB2939" s="19"/>
      <c r="BC2939" s="19"/>
      <c r="BD2939" s="72"/>
      <c r="BE2939" s="72"/>
      <c r="BF2939" s="72"/>
      <c r="BG2939" s="72"/>
      <c r="BH2939" s="19" t="s">
        <v>1695</v>
      </c>
      <c r="BI2939" s="19" t="s">
        <v>7511</v>
      </c>
      <c r="BJ2939" s="19"/>
      <c r="BK2939" s="0" t="str">
        <f aca="false">IF(ISBLANK(P2939), IF(ISBLANK(I2939), IF(ISBLANK(G2939), IF(ISBLANK(E2939), "Niet", E2939), G2939), I2939), P2939)</f>
        <v>B14.2.2/5</v>
      </c>
      <c r="BL2939" s="0" t="str">
        <f aca="false">IF(COUNTIF($BK$2:$BK$3066, BK2939)&gt;1, "Double", "Correct")</f>
        <v>Correct</v>
      </c>
    </row>
    <row r="2940" customFormat="false" ht="15.75" hidden="true" customHeight="true" outlineLevel="0" collapsed="false">
      <c r="A2940" s="181" t="s">
        <v>5850</v>
      </c>
      <c r="B2940" s="21" t="s">
        <v>7500</v>
      </c>
      <c r="C2940" s="18" t="s">
        <v>8290</v>
      </c>
      <c r="D2940" s="72" t="s">
        <v>8291</v>
      </c>
      <c r="E2940" s="18" t="s">
        <v>8326</v>
      </c>
      <c r="F2940" s="176" t="s">
        <v>8327</v>
      </c>
      <c r="G2940" s="18" t="s">
        <v>8414</v>
      </c>
      <c r="H2940" s="72" t="s">
        <v>8415</v>
      </c>
      <c r="I2940" s="72"/>
      <c r="J2940" s="72"/>
      <c r="K2940" s="72" t="s">
        <v>73</v>
      </c>
      <c r="L2940" s="72" t="s">
        <v>74</v>
      </c>
      <c r="M2940" s="72"/>
      <c r="N2940" s="72"/>
      <c r="O2940" s="72"/>
      <c r="P2940" s="72" t="s">
        <v>8426</v>
      </c>
      <c r="Q2940" s="72"/>
      <c r="R2940" s="72"/>
      <c r="S2940" s="31" t="s">
        <v>7522</v>
      </c>
      <c r="T2940" s="72" t="n">
        <v>123</v>
      </c>
      <c r="U2940" s="72"/>
      <c r="V2940" s="72"/>
      <c r="W2940" s="72"/>
      <c r="X2940" s="72"/>
      <c r="Y2940" s="72"/>
      <c r="Z2940" s="72"/>
      <c r="AA2940" s="72"/>
      <c r="AB2940" s="72"/>
      <c r="AC2940" s="70"/>
      <c r="AD2940" s="70"/>
      <c r="AE2940" s="70"/>
      <c r="AF2940" s="70"/>
      <c r="AG2940" s="72" t="s">
        <v>382</v>
      </c>
      <c r="AH2940" s="72"/>
      <c r="AI2940" s="72" t="s">
        <v>8427</v>
      </c>
      <c r="AJ2940" s="22" t="s">
        <v>225</v>
      </c>
      <c r="AK2940" s="23" t="s">
        <v>93</v>
      </c>
      <c r="AL2940" s="24" t="s">
        <v>94</v>
      </c>
      <c r="AM2940" s="25" t="n">
        <v>1859</v>
      </c>
      <c r="AN2940" s="74" t="s">
        <v>7575</v>
      </c>
      <c r="AO2940" s="74"/>
      <c r="AP2940" s="74"/>
      <c r="AQ2940" s="0" t="s">
        <v>7576</v>
      </c>
      <c r="AS2940" s="72" t="s">
        <v>8418</v>
      </c>
      <c r="AT2940" s="46" t="s">
        <v>225</v>
      </c>
      <c r="AU2940" s="25" t="s">
        <v>93</v>
      </c>
      <c r="AV2940" s="22" t="s">
        <v>94</v>
      </c>
      <c r="AW2940" s="18" t="n">
        <v>1859</v>
      </c>
      <c r="AX2940" s="18"/>
      <c r="AY2940" s="72"/>
      <c r="AZ2940" s="19" t="s">
        <v>7524</v>
      </c>
      <c r="BA2940" s="19"/>
      <c r="BB2940" s="19"/>
      <c r="BC2940" s="19"/>
      <c r="BD2940" s="72"/>
      <c r="BE2940" s="72"/>
      <c r="BF2940" s="72"/>
      <c r="BG2940" s="72"/>
      <c r="BH2940" s="19" t="s">
        <v>1695</v>
      </c>
      <c r="BI2940" s="19" t="s">
        <v>7511</v>
      </c>
      <c r="BJ2940" s="19"/>
      <c r="BK2940" s="0" t="str">
        <f aca="false">IF(ISBLANK(P2940), IF(ISBLANK(I2940), IF(ISBLANK(G2940), IF(ISBLANK(E2940), "Niet", E2940), G2940), I2940), P2940)</f>
        <v>B14.2.2/6</v>
      </c>
      <c r="BL2940" s="0" t="str">
        <f aca="false">IF(COUNTIF($BK$2:$BK$3066, BK2940)&gt;1, "Double", "Correct")</f>
        <v>Correct</v>
      </c>
    </row>
    <row r="2941" customFormat="false" ht="15.75" hidden="true" customHeight="true" outlineLevel="0" collapsed="false">
      <c r="A2941" s="181" t="s">
        <v>5850</v>
      </c>
      <c r="B2941" s="21" t="s">
        <v>7500</v>
      </c>
      <c r="C2941" s="18" t="s">
        <v>8290</v>
      </c>
      <c r="D2941" s="72" t="s">
        <v>8291</v>
      </c>
      <c r="E2941" s="18" t="s">
        <v>8326</v>
      </c>
      <c r="F2941" s="176" t="s">
        <v>8327</v>
      </c>
      <c r="G2941" s="18" t="s">
        <v>8414</v>
      </c>
      <c r="H2941" s="72" t="s">
        <v>8415</v>
      </c>
      <c r="I2941" s="72"/>
      <c r="J2941" s="72"/>
      <c r="K2941" s="72" t="s">
        <v>73</v>
      </c>
      <c r="L2941" s="72" t="s">
        <v>74</v>
      </c>
      <c r="M2941" s="72"/>
      <c r="N2941" s="72"/>
      <c r="O2941" s="72"/>
      <c r="P2941" s="72" t="s">
        <v>8428</v>
      </c>
      <c r="Q2941" s="72"/>
      <c r="R2941" s="72"/>
      <c r="S2941" s="31" t="s">
        <v>7522</v>
      </c>
      <c r="T2941" s="72" t="n">
        <v>123</v>
      </c>
      <c r="U2941" s="72"/>
      <c r="V2941" s="72"/>
      <c r="W2941" s="72"/>
      <c r="X2941" s="72"/>
      <c r="Y2941" s="72"/>
      <c r="Z2941" s="72"/>
      <c r="AA2941" s="72"/>
      <c r="AB2941" s="72"/>
      <c r="AC2941" s="70"/>
      <c r="AD2941" s="70"/>
      <c r="AE2941" s="70"/>
      <c r="AF2941" s="70"/>
      <c r="AG2941" s="72" t="s">
        <v>382</v>
      </c>
      <c r="AH2941" s="72"/>
      <c r="AI2941" s="72" t="s">
        <v>8429</v>
      </c>
      <c r="AJ2941" s="22" t="n">
        <v>11</v>
      </c>
      <c r="AK2941" s="23" t="s">
        <v>93</v>
      </c>
      <c r="AL2941" s="24" t="s">
        <v>94</v>
      </c>
      <c r="AM2941" s="25" t="n">
        <v>1859</v>
      </c>
      <c r="AN2941" s="74" t="s">
        <v>7575</v>
      </c>
      <c r="AO2941" s="74"/>
      <c r="AP2941" s="74"/>
      <c r="AQ2941" s="0" t="s">
        <v>7576</v>
      </c>
      <c r="AS2941" s="72" t="s">
        <v>8418</v>
      </c>
      <c r="AT2941" s="46" t="n">
        <v>11</v>
      </c>
      <c r="AU2941" s="25" t="s">
        <v>93</v>
      </c>
      <c r="AV2941" s="22" t="s">
        <v>94</v>
      </c>
      <c r="AW2941" s="18" t="n">
        <v>1859</v>
      </c>
      <c r="AX2941" s="18"/>
      <c r="AY2941" s="72"/>
      <c r="AZ2941" s="19" t="s">
        <v>7524</v>
      </c>
      <c r="BA2941" s="19"/>
      <c r="BB2941" s="19"/>
      <c r="BC2941" s="19"/>
      <c r="BD2941" s="72"/>
      <c r="BE2941" s="72"/>
      <c r="BF2941" s="72"/>
      <c r="BG2941" s="72"/>
      <c r="BH2941" s="19" t="s">
        <v>1695</v>
      </c>
      <c r="BI2941" s="19" t="s">
        <v>7511</v>
      </c>
      <c r="BJ2941" s="19"/>
      <c r="BK2941" s="0" t="str">
        <f aca="false">IF(ISBLANK(P2941), IF(ISBLANK(I2941), IF(ISBLANK(G2941), IF(ISBLANK(E2941), "Niet", E2941), G2941), I2941), P2941)</f>
        <v>B14.2.2/7</v>
      </c>
      <c r="BL2941" s="0" t="str">
        <f aca="false">IF(COUNTIF($BK$2:$BK$3066, BK2941)&gt;1, "Double", "Correct")</f>
        <v>Correct</v>
      </c>
    </row>
    <row r="2942" customFormat="false" ht="15.75" hidden="true" customHeight="true" outlineLevel="0" collapsed="false">
      <c r="A2942" s="181" t="s">
        <v>5850</v>
      </c>
      <c r="B2942" s="21" t="s">
        <v>7500</v>
      </c>
      <c r="C2942" s="18" t="s">
        <v>8290</v>
      </c>
      <c r="D2942" s="72" t="s">
        <v>8291</v>
      </c>
      <c r="E2942" s="18" t="s">
        <v>8326</v>
      </c>
      <c r="F2942" s="176" t="s">
        <v>8327</v>
      </c>
      <c r="G2942" s="18" t="s">
        <v>8414</v>
      </c>
      <c r="H2942" s="72" t="s">
        <v>8415</v>
      </c>
      <c r="I2942" s="72"/>
      <c r="J2942" s="72"/>
      <c r="K2942" s="72" t="s">
        <v>73</v>
      </c>
      <c r="L2942" s="72" t="s">
        <v>74</v>
      </c>
      <c r="M2942" s="72"/>
      <c r="N2942" s="72"/>
      <c r="O2942" s="72"/>
      <c r="P2942" s="72" t="s">
        <v>8430</v>
      </c>
      <c r="Q2942" s="72"/>
      <c r="R2942" s="72"/>
      <c r="S2942" s="31" t="s">
        <v>7522</v>
      </c>
      <c r="T2942" s="72" t="n">
        <v>123</v>
      </c>
      <c r="U2942" s="72"/>
      <c r="V2942" s="72"/>
      <c r="W2942" s="72"/>
      <c r="X2942" s="72"/>
      <c r="Y2942" s="72"/>
      <c r="Z2942" s="72"/>
      <c r="AA2942" s="72"/>
      <c r="AB2942" s="72"/>
      <c r="AC2942" s="70"/>
      <c r="AD2942" s="70"/>
      <c r="AE2942" s="70"/>
      <c r="AF2942" s="70"/>
      <c r="AG2942" s="72" t="s">
        <v>382</v>
      </c>
      <c r="AH2942" s="72"/>
      <c r="AI2942" s="72" t="s">
        <v>8431</v>
      </c>
      <c r="AJ2942" s="22" t="n">
        <v>12</v>
      </c>
      <c r="AK2942" s="23" t="s">
        <v>93</v>
      </c>
      <c r="AL2942" s="24" t="s">
        <v>94</v>
      </c>
      <c r="AM2942" s="25" t="n">
        <v>1859</v>
      </c>
      <c r="AN2942" s="74" t="s">
        <v>7575</v>
      </c>
      <c r="AO2942" s="74"/>
      <c r="AP2942" s="74"/>
      <c r="AQ2942" s="0" t="s">
        <v>7576</v>
      </c>
      <c r="AS2942" s="72" t="s">
        <v>8418</v>
      </c>
      <c r="AT2942" s="46" t="n">
        <v>12</v>
      </c>
      <c r="AU2942" s="25" t="s">
        <v>93</v>
      </c>
      <c r="AV2942" s="22" t="s">
        <v>94</v>
      </c>
      <c r="AW2942" s="18" t="n">
        <v>1859</v>
      </c>
      <c r="AX2942" s="18"/>
      <c r="AY2942" s="72"/>
      <c r="AZ2942" s="19" t="s">
        <v>7524</v>
      </c>
      <c r="BA2942" s="19"/>
      <c r="BB2942" s="19"/>
      <c r="BC2942" s="19"/>
      <c r="BD2942" s="72"/>
      <c r="BE2942" s="72"/>
      <c r="BF2942" s="72"/>
      <c r="BG2942" s="72"/>
      <c r="BH2942" s="19" t="s">
        <v>1695</v>
      </c>
      <c r="BI2942" s="19" t="s">
        <v>7511</v>
      </c>
      <c r="BJ2942" s="19"/>
      <c r="BK2942" s="0" t="str">
        <f aca="false">IF(ISBLANK(P2942), IF(ISBLANK(I2942), IF(ISBLANK(G2942), IF(ISBLANK(E2942), "Niet", E2942), G2942), I2942), P2942)</f>
        <v>B14.2.2/8</v>
      </c>
      <c r="BL2942" s="0" t="str">
        <f aca="false">IF(COUNTIF($BK$2:$BK$3066, BK2942)&gt;1, "Double", "Correct")</f>
        <v>Correct</v>
      </c>
    </row>
    <row r="2943" customFormat="false" ht="15.75" hidden="true" customHeight="true" outlineLevel="0" collapsed="false">
      <c r="A2943" s="181" t="s">
        <v>5850</v>
      </c>
      <c r="B2943" s="21" t="s">
        <v>7500</v>
      </c>
      <c r="C2943" s="18" t="s">
        <v>8290</v>
      </c>
      <c r="D2943" s="72" t="s">
        <v>8291</v>
      </c>
      <c r="E2943" s="18" t="s">
        <v>8326</v>
      </c>
      <c r="F2943" s="176" t="s">
        <v>8327</v>
      </c>
      <c r="G2943" s="18" t="s">
        <v>8414</v>
      </c>
      <c r="H2943" s="72" t="s">
        <v>8415</v>
      </c>
      <c r="I2943" s="72"/>
      <c r="J2943" s="72"/>
      <c r="K2943" s="72" t="s">
        <v>73</v>
      </c>
      <c r="L2943" s="72" t="s">
        <v>74</v>
      </c>
      <c r="M2943" s="72"/>
      <c r="N2943" s="72"/>
      <c r="O2943" s="72"/>
      <c r="P2943" s="72" t="s">
        <v>8432</v>
      </c>
      <c r="Q2943" s="72"/>
      <c r="R2943" s="72"/>
      <c r="S2943" s="31" t="s">
        <v>7522</v>
      </c>
      <c r="T2943" s="72" t="n">
        <v>123</v>
      </c>
      <c r="U2943" s="72"/>
      <c r="V2943" s="72"/>
      <c r="W2943" s="72"/>
      <c r="X2943" s="72"/>
      <c r="Y2943" s="72"/>
      <c r="Z2943" s="72"/>
      <c r="AA2943" s="72"/>
      <c r="AB2943" s="72"/>
      <c r="AC2943" s="70"/>
      <c r="AD2943" s="70"/>
      <c r="AE2943" s="70"/>
      <c r="AF2943" s="70"/>
      <c r="AG2943" s="72" t="s">
        <v>382</v>
      </c>
      <c r="AH2943" s="72"/>
      <c r="AI2943" s="72" t="s">
        <v>8433</v>
      </c>
      <c r="AJ2943" s="22" t="n">
        <v>14</v>
      </c>
      <c r="AK2943" s="23" t="s">
        <v>93</v>
      </c>
      <c r="AL2943" s="24" t="s">
        <v>94</v>
      </c>
      <c r="AM2943" s="25" t="n">
        <v>1859</v>
      </c>
      <c r="AN2943" s="74" t="s">
        <v>7575</v>
      </c>
      <c r="AO2943" s="74"/>
      <c r="AP2943" s="74"/>
      <c r="AQ2943" s="0" t="s">
        <v>7576</v>
      </c>
      <c r="AS2943" s="72" t="s">
        <v>8418</v>
      </c>
      <c r="AT2943" s="46" t="n">
        <v>14</v>
      </c>
      <c r="AU2943" s="25" t="s">
        <v>93</v>
      </c>
      <c r="AV2943" s="22" t="s">
        <v>94</v>
      </c>
      <c r="AW2943" s="18" t="n">
        <v>1859</v>
      </c>
      <c r="AX2943" s="18"/>
      <c r="AY2943" s="72"/>
      <c r="AZ2943" s="19" t="s">
        <v>7524</v>
      </c>
      <c r="BA2943" s="19"/>
      <c r="BB2943" s="19"/>
      <c r="BC2943" s="19"/>
      <c r="BD2943" s="72"/>
      <c r="BE2943" s="72"/>
      <c r="BF2943" s="72"/>
      <c r="BG2943" s="72"/>
      <c r="BH2943" s="19" t="s">
        <v>1695</v>
      </c>
      <c r="BI2943" s="19" t="s">
        <v>7511</v>
      </c>
      <c r="BJ2943" s="19"/>
      <c r="BK2943" s="0" t="str">
        <f aca="false">IF(ISBLANK(P2943), IF(ISBLANK(I2943), IF(ISBLANK(G2943), IF(ISBLANK(E2943), "Niet", E2943), G2943), I2943), P2943)</f>
        <v>B14.2.2/9</v>
      </c>
      <c r="BL2943" s="0" t="str">
        <f aca="false">IF(COUNTIF($BK$2:$BK$3066, BK2943)&gt;1, "Double", "Correct")</f>
        <v>Correct</v>
      </c>
    </row>
    <row r="2944" customFormat="false" ht="15.75" hidden="true" customHeight="true" outlineLevel="0" collapsed="false">
      <c r="A2944" s="181" t="s">
        <v>5850</v>
      </c>
      <c r="B2944" s="21" t="s">
        <v>7500</v>
      </c>
      <c r="C2944" s="18" t="s">
        <v>8290</v>
      </c>
      <c r="D2944" s="72" t="s">
        <v>8291</v>
      </c>
      <c r="E2944" s="18" t="s">
        <v>8326</v>
      </c>
      <c r="F2944" s="176" t="s">
        <v>8327</v>
      </c>
      <c r="G2944" s="18" t="s">
        <v>8414</v>
      </c>
      <c r="H2944" s="72" t="s">
        <v>8415</v>
      </c>
      <c r="I2944" s="72"/>
      <c r="J2944" s="72"/>
      <c r="K2944" s="72" t="s">
        <v>73</v>
      </c>
      <c r="L2944" s="72" t="s">
        <v>74</v>
      </c>
      <c r="M2944" s="72"/>
      <c r="N2944" s="72"/>
      <c r="O2944" s="72"/>
      <c r="P2944" s="72" t="s">
        <v>8434</v>
      </c>
      <c r="Q2944" s="72"/>
      <c r="R2944" s="72"/>
      <c r="S2944" s="31" t="s">
        <v>7522</v>
      </c>
      <c r="T2944" s="72" t="n">
        <v>123</v>
      </c>
      <c r="U2944" s="72"/>
      <c r="V2944" s="72"/>
      <c r="W2944" s="72"/>
      <c r="X2944" s="72"/>
      <c r="Y2944" s="72"/>
      <c r="Z2944" s="72"/>
      <c r="AA2944" s="72"/>
      <c r="AB2944" s="72"/>
      <c r="AC2944" s="70"/>
      <c r="AD2944" s="70"/>
      <c r="AE2944" s="70"/>
      <c r="AF2944" s="70"/>
      <c r="AG2944" s="72" t="s">
        <v>382</v>
      </c>
      <c r="AH2944" s="72"/>
      <c r="AI2944" s="19" t="s">
        <v>8417</v>
      </c>
      <c r="AJ2944" s="22" t="n">
        <v>15</v>
      </c>
      <c r="AK2944" s="23" t="s">
        <v>93</v>
      </c>
      <c r="AL2944" s="24" t="s">
        <v>94</v>
      </c>
      <c r="AM2944" s="25" t="n">
        <v>1859</v>
      </c>
      <c r="AN2944" s="74" t="s">
        <v>7575</v>
      </c>
      <c r="AO2944" s="74"/>
      <c r="AP2944" s="74"/>
      <c r="AQ2944" s="0" t="s">
        <v>7576</v>
      </c>
      <c r="AS2944" s="72" t="s">
        <v>8418</v>
      </c>
      <c r="AT2944" s="46" t="n">
        <v>15</v>
      </c>
      <c r="AU2944" s="25" t="s">
        <v>93</v>
      </c>
      <c r="AV2944" s="22" t="s">
        <v>94</v>
      </c>
      <c r="AW2944" s="18" t="n">
        <v>1859</v>
      </c>
      <c r="AX2944" s="18"/>
      <c r="AY2944" s="72"/>
      <c r="AZ2944" s="19" t="s">
        <v>7524</v>
      </c>
      <c r="BA2944" s="19"/>
      <c r="BB2944" s="19"/>
      <c r="BC2944" s="19"/>
      <c r="BD2944" s="72"/>
      <c r="BE2944" s="72"/>
      <c r="BF2944" s="72"/>
      <c r="BG2944" s="72"/>
      <c r="BH2944" s="19" t="s">
        <v>1695</v>
      </c>
      <c r="BI2944" s="19" t="s">
        <v>7511</v>
      </c>
      <c r="BJ2944" s="19"/>
      <c r="BK2944" s="0" t="str">
        <f aca="false">IF(ISBLANK(P2944), IF(ISBLANK(I2944), IF(ISBLANK(G2944), IF(ISBLANK(E2944), "Niet", E2944), G2944), I2944), P2944)</f>
        <v>B14.2.2/10</v>
      </c>
      <c r="BL2944" s="0" t="str">
        <f aca="false">IF(COUNTIF($BK$2:$BK$3066, BK2944)&gt;1, "Double", "Correct")</f>
        <v>Correct</v>
      </c>
    </row>
    <row r="2945" customFormat="false" ht="15.75" hidden="true" customHeight="true" outlineLevel="0" collapsed="false">
      <c r="A2945" s="181" t="s">
        <v>5850</v>
      </c>
      <c r="B2945" s="21" t="s">
        <v>7500</v>
      </c>
      <c r="C2945" s="18" t="s">
        <v>8290</v>
      </c>
      <c r="D2945" s="72" t="s">
        <v>8291</v>
      </c>
      <c r="E2945" s="18" t="s">
        <v>8326</v>
      </c>
      <c r="F2945" s="176" t="s">
        <v>8327</v>
      </c>
      <c r="G2945" s="18" t="s">
        <v>8414</v>
      </c>
      <c r="H2945" s="72" t="s">
        <v>8415</v>
      </c>
      <c r="I2945" s="72"/>
      <c r="J2945" s="72"/>
      <c r="K2945" s="72" t="s">
        <v>73</v>
      </c>
      <c r="L2945" s="72" t="s">
        <v>74</v>
      </c>
      <c r="M2945" s="72"/>
      <c r="N2945" s="72"/>
      <c r="O2945" s="72"/>
      <c r="P2945" s="72" t="s">
        <v>8435</v>
      </c>
      <c r="Q2945" s="72"/>
      <c r="R2945" s="72"/>
      <c r="S2945" s="31" t="s">
        <v>7522</v>
      </c>
      <c r="T2945" s="72" t="n">
        <v>123</v>
      </c>
      <c r="U2945" s="72"/>
      <c r="V2945" s="72"/>
      <c r="W2945" s="72"/>
      <c r="X2945" s="72"/>
      <c r="Y2945" s="72"/>
      <c r="Z2945" s="72"/>
      <c r="AA2945" s="72"/>
      <c r="AB2945" s="72"/>
      <c r="AC2945" s="70"/>
      <c r="AD2945" s="70"/>
      <c r="AE2945" s="70"/>
      <c r="AF2945" s="70"/>
      <c r="AG2945" s="72" t="s">
        <v>382</v>
      </c>
      <c r="AH2945" s="72"/>
      <c r="AI2945" s="72" t="s">
        <v>8436</v>
      </c>
      <c r="AJ2945" s="22" t="n">
        <v>17</v>
      </c>
      <c r="AK2945" s="23" t="s">
        <v>93</v>
      </c>
      <c r="AL2945" s="24" t="s">
        <v>94</v>
      </c>
      <c r="AM2945" s="25" t="n">
        <v>1859</v>
      </c>
      <c r="AN2945" s="74" t="s">
        <v>7575</v>
      </c>
      <c r="AO2945" s="74"/>
      <c r="AP2945" s="74"/>
      <c r="AQ2945" s="0" t="s">
        <v>7576</v>
      </c>
      <c r="AS2945" s="72" t="s">
        <v>8418</v>
      </c>
      <c r="AT2945" s="46" t="n">
        <v>17</v>
      </c>
      <c r="AU2945" s="25" t="s">
        <v>93</v>
      </c>
      <c r="AV2945" s="22" t="s">
        <v>94</v>
      </c>
      <c r="AW2945" s="18" t="n">
        <v>1859</v>
      </c>
      <c r="AX2945" s="18"/>
      <c r="AY2945" s="72"/>
      <c r="AZ2945" s="19" t="s">
        <v>7524</v>
      </c>
      <c r="BA2945" s="19"/>
      <c r="BB2945" s="19"/>
      <c r="BC2945" s="19"/>
      <c r="BD2945" s="72"/>
      <c r="BE2945" s="72"/>
      <c r="BF2945" s="72"/>
      <c r="BG2945" s="72"/>
      <c r="BH2945" s="19" t="s">
        <v>1695</v>
      </c>
      <c r="BI2945" s="19" t="s">
        <v>7511</v>
      </c>
      <c r="BJ2945" s="19"/>
      <c r="BK2945" s="0" t="str">
        <f aca="false">IF(ISBLANK(P2945), IF(ISBLANK(I2945), IF(ISBLANK(G2945), IF(ISBLANK(E2945), "Niet", E2945), G2945), I2945), P2945)</f>
        <v>B14.2.2/11</v>
      </c>
      <c r="BL2945" s="0" t="str">
        <f aca="false">IF(COUNTIF($BK$2:$BK$3066, BK2945)&gt;1, "Double", "Correct")</f>
        <v>Correct</v>
      </c>
    </row>
    <row r="2946" customFormat="false" ht="15.75" hidden="true" customHeight="true" outlineLevel="0" collapsed="false">
      <c r="A2946" s="181" t="s">
        <v>5850</v>
      </c>
      <c r="B2946" s="21" t="s">
        <v>7500</v>
      </c>
      <c r="C2946" s="18" t="s">
        <v>8290</v>
      </c>
      <c r="D2946" s="72" t="s">
        <v>8291</v>
      </c>
      <c r="E2946" s="18" t="s">
        <v>8326</v>
      </c>
      <c r="F2946" s="176" t="s">
        <v>8327</v>
      </c>
      <c r="G2946" s="18" t="s">
        <v>8414</v>
      </c>
      <c r="H2946" s="72" t="s">
        <v>8415</v>
      </c>
      <c r="I2946" s="72"/>
      <c r="J2946" s="72"/>
      <c r="K2946" s="72" t="s">
        <v>73</v>
      </c>
      <c r="L2946" s="72" t="s">
        <v>74</v>
      </c>
      <c r="M2946" s="72"/>
      <c r="N2946" s="72"/>
      <c r="O2946" s="72"/>
      <c r="P2946" s="72" t="s">
        <v>8437</v>
      </c>
      <c r="Q2946" s="72"/>
      <c r="R2946" s="72"/>
      <c r="S2946" s="31" t="s">
        <v>7522</v>
      </c>
      <c r="T2946" s="72" t="n">
        <v>123</v>
      </c>
      <c r="U2946" s="72"/>
      <c r="V2946" s="72"/>
      <c r="W2946" s="72"/>
      <c r="X2946" s="72"/>
      <c r="Y2946" s="72"/>
      <c r="Z2946" s="72"/>
      <c r="AA2946" s="72"/>
      <c r="AB2946" s="72"/>
      <c r="AC2946" s="70"/>
      <c r="AD2946" s="70"/>
      <c r="AE2946" s="70"/>
      <c r="AF2946" s="70"/>
      <c r="AG2946" s="72" t="s">
        <v>382</v>
      </c>
      <c r="AH2946" s="72"/>
      <c r="AI2946" s="72" t="s">
        <v>8429</v>
      </c>
      <c r="AJ2946" s="22" t="n">
        <v>13</v>
      </c>
      <c r="AK2946" s="23" t="s">
        <v>192</v>
      </c>
      <c r="AL2946" s="24" t="s">
        <v>92</v>
      </c>
      <c r="AM2946" s="25" t="n">
        <v>1859</v>
      </c>
      <c r="AN2946" s="74" t="s">
        <v>7575</v>
      </c>
      <c r="AO2946" s="74"/>
      <c r="AP2946" s="74"/>
      <c r="AQ2946" s="0" t="s">
        <v>7576</v>
      </c>
      <c r="AS2946" s="72" t="s">
        <v>8418</v>
      </c>
      <c r="AT2946" s="46" t="n">
        <v>13</v>
      </c>
      <c r="AU2946" s="25" t="s">
        <v>192</v>
      </c>
      <c r="AV2946" s="22" t="s">
        <v>92</v>
      </c>
      <c r="AW2946" s="18" t="n">
        <v>1859</v>
      </c>
      <c r="AX2946" s="18"/>
      <c r="AY2946" s="72"/>
      <c r="AZ2946" s="19" t="s">
        <v>7524</v>
      </c>
      <c r="BA2946" s="19"/>
      <c r="BB2946" s="19"/>
      <c r="BC2946" s="19"/>
      <c r="BD2946" s="72"/>
      <c r="BE2946" s="72"/>
      <c r="BF2946" s="72"/>
      <c r="BG2946" s="72"/>
      <c r="BH2946" s="19" t="s">
        <v>1695</v>
      </c>
      <c r="BI2946" s="19" t="s">
        <v>7511</v>
      </c>
      <c r="BJ2946" s="19"/>
      <c r="BK2946" s="0" t="str">
        <f aca="false">IF(ISBLANK(P2946), IF(ISBLANK(I2946), IF(ISBLANK(G2946), IF(ISBLANK(E2946), "Niet", E2946), G2946), I2946), P2946)</f>
        <v>B14.2.2/12</v>
      </c>
      <c r="BL2946" s="0" t="str">
        <f aca="false">IF(COUNTIF($BK$2:$BK$3066, BK2946)&gt;1, "Double", "Correct")</f>
        <v>Correct</v>
      </c>
    </row>
    <row r="2947" customFormat="false" ht="15.75" hidden="true" customHeight="true" outlineLevel="0" collapsed="false">
      <c r="A2947" s="181" t="s">
        <v>5850</v>
      </c>
      <c r="B2947" s="21" t="s">
        <v>7500</v>
      </c>
      <c r="C2947" s="18" t="s">
        <v>8290</v>
      </c>
      <c r="D2947" s="72" t="s">
        <v>8291</v>
      </c>
      <c r="E2947" s="18" t="s">
        <v>8326</v>
      </c>
      <c r="F2947" s="176" t="s">
        <v>8327</v>
      </c>
      <c r="G2947" s="18" t="s">
        <v>8414</v>
      </c>
      <c r="H2947" s="72" t="s">
        <v>8415</v>
      </c>
      <c r="I2947" s="72"/>
      <c r="J2947" s="72"/>
      <c r="K2947" s="72" t="s">
        <v>73</v>
      </c>
      <c r="L2947" s="72" t="s">
        <v>74</v>
      </c>
      <c r="M2947" s="72"/>
      <c r="N2947" s="72"/>
      <c r="O2947" s="72"/>
      <c r="P2947" s="72" t="s">
        <v>8438</v>
      </c>
      <c r="Q2947" s="72"/>
      <c r="R2947" s="72"/>
      <c r="S2947" s="31" t="s">
        <v>7522</v>
      </c>
      <c r="T2947" s="72" t="n">
        <v>123</v>
      </c>
      <c r="U2947" s="72"/>
      <c r="V2947" s="72"/>
      <c r="W2947" s="72"/>
      <c r="X2947" s="72"/>
      <c r="Y2947" s="72"/>
      <c r="Z2947" s="72"/>
      <c r="AA2947" s="72"/>
      <c r="AB2947" s="72"/>
      <c r="AC2947" s="70"/>
      <c r="AD2947" s="70"/>
      <c r="AE2947" s="70"/>
      <c r="AF2947" s="70"/>
      <c r="AG2947" s="72" t="s">
        <v>382</v>
      </c>
      <c r="AH2947" s="72"/>
      <c r="AI2947" s="72" t="s">
        <v>8429</v>
      </c>
      <c r="AJ2947" s="22" t="n">
        <v>14</v>
      </c>
      <c r="AK2947" s="23" t="s">
        <v>192</v>
      </c>
      <c r="AL2947" s="24" t="s">
        <v>92</v>
      </c>
      <c r="AM2947" s="25" t="n">
        <v>1859</v>
      </c>
      <c r="AN2947" s="74" t="s">
        <v>7575</v>
      </c>
      <c r="AO2947" s="74"/>
      <c r="AP2947" s="74"/>
      <c r="AQ2947" s="0" t="s">
        <v>7576</v>
      </c>
      <c r="AS2947" s="72" t="s">
        <v>8418</v>
      </c>
      <c r="AT2947" s="46" t="n">
        <v>14</v>
      </c>
      <c r="AU2947" s="25" t="s">
        <v>192</v>
      </c>
      <c r="AV2947" s="22" t="s">
        <v>92</v>
      </c>
      <c r="AW2947" s="18" t="n">
        <v>1859</v>
      </c>
      <c r="AX2947" s="18"/>
      <c r="AY2947" s="72"/>
      <c r="AZ2947" s="19" t="s">
        <v>7524</v>
      </c>
      <c r="BA2947" s="19"/>
      <c r="BB2947" s="19"/>
      <c r="BC2947" s="19"/>
      <c r="BD2947" s="72"/>
      <c r="BE2947" s="72"/>
      <c r="BF2947" s="72"/>
      <c r="BG2947" s="72"/>
      <c r="BH2947" s="19" t="s">
        <v>1695</v>
      </c>
      <c r="BI2947" s="19" t="s">
        <v>7511</v>
      </c>
      <c r="BJ2947" s="19"/>
      <c r="BK2947" s="0" t="str">
        <f aca="false">IF(ISBLANK(P2947), IF(ISBLANK(I2947), IF(ISBLANK(G2947), IF(ISBLANK(E2947), "Niet", E2947), G2947), I2947), P2947)</f>
        <v>B14.2.2/13</v>
      </c>
      <c r="BL2947" s="0" t="str">
        <f aca="false">IF(COUNTIF($BK$2:$BK$3066, BK2947)&gt;1, "Double", "Correct")</f>
        <v>Correct</v>
      </c>
    </row>
    <row r="2948" customFormat="false" ht="15.75" hidden="true" customHeight="true" outlineLevel="0" collapsed="false">
      <c r="A2948" s="181" t="s">
        <v>5850</v>
      </c>
      <c r="B2948" s="21" t="s">
        <v>7500</v>
      </c>
      <c r="C2948" s="18" t="s">
        <v>8290</v>
      </c>
      <c r="D2948" s="72" t="s">
        <v>8291</v>
      </c>
      <c r="E2948" s="18" t="s">
        <v>8326</v>
      </c>
      <c r="F2948" s="176" t="s">
        <v>8327</v>
      </c>
      <c r="G2948" s="18" t="s">
        <v>8414</v>
      </c>
      <c r="H2948" s="72" t="s">
        <v>8415</v>
      </c>
      <c r="I2948" s="72"/>
      <c r="J2948" s="72"/>
      <c r="K2948" s="72" t="s">
        <v>73</v>
      </c>
      <c r="L2948" s="72" t="s">
        <v>74</v>
      </c>
      <c r="M2948" s="72"/>
      <c r="N2948" s="72"/>
      <c r="O2948" s="72"/>
      <c r="P2948" s="72" t="s">
        <v>8439</v>
      </c>
      <c r="Q2948" s="72"/>
      <c r="R2948" s="72"/>
      <c r="S2948" s="31" t="s">
        <v>7522</v>
      </c>
      <c r="T2948" s="72" t="n">
        <v>123</v>
      </c>
      <c r="U2948" s="72"/>
      <c r="V2948" s="72"/>
      <c r="W2948" s="72"/>
      <c r="X2948" s="72"/>
      <c r="Y2948" s="72"/>
      <c r="Z2948" s="72"/>
      <c r="AA2948" s="72"/>
      <c r="AB2948" s="72"/>
      <c r="AC2948" s="70"/>
      <c r="AD2948" s="70"/>
      <c r="AE2948" s="70"/>
      <c r="AF2948" s="70"/>
      <c r="AG2948" s="72" t="s">
        <v>382</v>
      </c>
      <c r="AH2948" s="72"/>
      <c r="AI2948" s="72" t="s">
        <v>8429</v>
      </c>
      <c r="AJ2948" s="22" t="n">
        <v>15</v>
      </c>
      <c r="AK2948" s="23" t="s">
        <v>192</v>
      </c>
      <c r="AL2948" s="24" t="s">
        <v>92</v>
      </c>
      <c r="AM2948" s="25" t="n">
        <v>1859</v>
      </c>
      <c r="AN2948" s="74" t="s">
        <v>7575</v>
      </c>
      <c r="AO2948" s="74"/>
      <c r="AP2948" s="74"/>
      <c r="AQ2948" s="0" t="s">
        <v>7576</v>
      </c>
      <c r="AS2948" s="72" t="s">
        <v>8418</v>
      </c>
      <c r="AT2948" s="46" t="n">
        <v>15</v>
      </c>
      <c r="AU2948" s="25" t="s">
        <v>192</v>
      </c>
      <c r="AV2948" s="22" t="s">
        <v>92</v>
      </c>
      <c r="AW2948" s="18" t="n">
        <v>1859</v>
      </c>
      <c r="AX2948" s="18"/>
      <c r="AY2948" s="72"/>
      <c r="AZ2948" s="19" t="s">
        <v>7524</v>
      </c>
      <c r="BA2948" s="19"/>
      <c r="BB2948" s="19"/>
      <c r="BC2948" s="19"/>
      <c r="BD2948" s="72"/>
      <c r="BE2948" s="72"/>
      <c r="BF2948" s="72"/>
      <c r="BG2948" s="72"/>
      <c r="BH2948" s="19" t="s">
        <v>1695</v>
      </c>
      <c r="BI2948" s="19" t="s">
        <v>7511</v>
      </c>
      <c r="BJ2948" s="19"/>
      <c r="BK2948" s="0" t="str">
        <f aca="false">IF(ISBLANK(P2948), IF(ISBLANK(I2948), IF(ISBLANK(G2948), IF(ISBLANK(E2948), "Niet", E2948), G2948), I2948), P2948)</f>
        <v>B14.2.2/14</v>
      </c>
      <c r="BL2948" s="0" t="str">
        <f aca="false">IF(COUNTIF($BK$2:$BK$3066, BK2948)&gt;1, "Double", "Correct")</f>
        <v>Correct</v>
      </c>
    </row>
    <row r="2949" customFormat="false" ht="15.75" hidden="true" customHeight="true" outlineLevel="0" collapsed="false">
      <c r="A2949" s="181" t="s">
        <v>5850</v>
      </c>
      <c r="B2949" s="21" t="s">
        <v>7500</v>
      </c>
      <c r="C2949" s="18" t="s">
        <v>8290</v>
      </c>
      <c r="D2949" s="72" t="s">
        <v>8291</v>
      </c>
      <c r="E2949" s="18" t="s">
        <v>8326</v>
      </c>
      <c r="F2949" s="176" t="s">
        <v>8327</v>
      </c>
      <c r="G2949" s="18" t="s">
        <v>8414</v>
      </c>
      <c r="H2949" s="72" t="s">
        <v>8415</v>
      </c>
      <c r="I2949" s="72"/>
      <c r="J2949" s="72"/>
      <c r="K2949" s="72" t="s">
        <v>73</v>
      </c>
      <c r="L2949" s="72" t="s">
        <v>74</v>
      </c>
      <c r="M2949" s="72"/>
      <c r="N2949" s="72"/>
      <c r="O2949" s="72"/>
      <c r="P2949" s="72" t="s">
        <v>8440</v>
      </c>
      <c r="Q2949" s="72"/>
      <c r="R2949" s="72"/>
      <c r="S2949" s="31" t="s">
        <v>7522</v>
      </c>
      <c r="T2949" s="72" t="n">
        <v>123</v>
      </c>
      <c r="U2949" s="72"/>
      <c r="V2949" s="72"/>
      <c r="W2949" s="72"/>
      <c r="X2949" s="72"/>
      <c r="Y2949" s="72"/>
      <c r="Z2949" s="72"/>
      <c r="AA2949" s="72"/>
      <c r="AB2949" s="72"/>
      <c r="AC2949" s="70"/>
      <c r="AD2949" s="70"/>
      <c r="AE2949" s="70"/>
      <c r="AF2949" s="70"/>
      <c r="AG2949" s="72" t="s">
        <v>382</v>
      </c>
      <c r="AH2949" s="72"/>
      <c r="AI2949" s="72" t="s">
        <v>8429</v>
      </c>
      <c r="AJ2949" s="22" t="n">
        <v>16</v>
      </c>
      <c r="AK2949" s="23" t="s">
        <v>192</v>
      </c>
      <c r="AL2949" s="24" t="s">
        <v>92</v>
      </c>
      <c r="AM2949" s="25" t="n">
        <v>1859</v>
      </c>
      <c r="AN2949" s="74" t="s">
        <v>7575</v>
      </c>
      <c r="AO2949" s="74"/>
      <c r="AP2949" s="74"/>
      <c r="AQ2949" s="0" t="s">
        <v>7576</v>
      </c>
      <c r="AS2949" s="72" t="s">
        <v>8418</v>
      </c>
      <c r="AT2949" s="46" t="n">
        <v>16</v>
      </c>
      <c r="AU2949" s="25" t="s">
        <v>192</v>
      </c>
      <c r="AV2949" s="22" t="s">
        <v>92</v>
      </c>
      <c r="AW2949" s="18" t="n">
        <v>1859</v>
      </c>
      <c r="AX2949" s="18"/>
      <c r="AY2949" s="72"/>
      <c r="AZ2949" s="19" t="s">
        <v>7524</v>
      </c>
      <c r="BA2949" s="19"/>
      <c r="BB2949" s="19"/>
      <c r="BC2949" s="19"/>
      <c r="BD2949" s="72"/>
      <c r="BE2949" s="72"/>
      <c r="BF2949" s="72"/>
      <c r="BG2949" s="72"/>
      <c r="BH2949" s="19" t="s">
        <v>1695</v>
      </c>
      <c r="BI2949" s="19" t="s">
        <v>7511</v>
      </c>
      <c r="BJ2949" s="19"/>
      <c r="BK2949" s="0" t="str">
        <f aca="false">IF(ISBLANK(P2949), IF(ISBLANK(I2949), IF(ISBLANK(G2949), IF(ISBLANK(E2949), "Niet", E2949), G2949), I2949), P2949)</f>
        <v>B14.2.2/15</v>
      </c>
      <c r="BL2949" s="0" t="str">
        <f aca="false">IF(COUNTIF($BK$2:$BK$3066, BK2949)&gt;1, "Double", "Correct")</f>
        <v>Correct</v>
      </c>
    </row>
    <row r="2950" customFormat="false" ht="15.75" hidden="true" customHeight="true" outlineLevel="0" collapsed="false">
      <c r="A2950" s="181" t="s">
        <v>5850</v>
      </c>
      <c r="B2950" s="21" t="s">
        <v>7500</v>
      </c>
      <c r="C2950" s="18" t="s">
        <v>8290</v>
      </c>
      <c r="D2950" s="72" t="s">
        <v>8291</v>
      </c>
      <c r="E2950" s="18" t="s">
        <v>8326</v>
      </c>
      <c r="F2950" s="176" t="s">
        <v>8327</v>
      </c>
      <c r="G2950" s="18" t="s">
        <v>8414</v>
      </c>
      <c r="H2950" s="72" t="s">
        <v>8415</v>
      </c>
      <c r="I2950" s="72"/>
      <c r="J2950" s="72"/>
      <c r="K2950" s="72" t="s">
        <v>73</v>
      </c>
      <c r="L2950" s="72" t="s">
        <v>74</v>
      </c>
      <c r="M2950" s="72"/>
      <c r="N2950" s="72"/>
      <c r="O2950" s="72"/>
      <c r="P2950" s="72" t="s">
        <v>8441</v>
      </c>
      <c r="Q2950" s="72"/>
      <c r="R2950" s="72"/>
      <c r="S2950" s="31" t="s">
        <v>7522</v>
      </c>
      <c r="T2950" s="72" t="n">
        <v>123</v>
      </c>
      <c r="U2950" s="72"/>
      <c r="V2950" s="72"/>
      <c r="W2950" s="72"/>
      <c r="X2950" s="72"/>
      <c r="Y2950" s="72"/>
      <c r="Z2950" s="72"/>
      <c r="AA2950" s="72"/>
      <c r="AB2950" s="72"/>
      <c r="AC2950" s="70"/>
      <c r="AD2950" s="70"/>
      <c r="AE2950" s="70"/>
      <c r="AF2950" s="70"/>
      <c r="AG2950" s="72" t="s">
        <v>382</v>
      </c>
      <c r="AH2950" s="72"/>
      <c r="AI2950" s="72" t="s">
        <v>8429</v>
      </c>
      <c r="AJ2950" s="22" t="n">
        <v>17</v>
      </c>
      <c r="AK2950" s="23" t="s">
        <v>192</v>
      </c>
      <c r="AL2950" s="24" t="s">
        <v>92</v>
      </c>
      <c r="AM2950" s="25" t="n">
        <v>1859</v>
      </c>
      <c r="AN2950" s="74" t="s">
        <v>7575</v>
      </c>
      <c r="AO2950" s="74"/>
      <c r="AP2950" s="74"/>
      <c r="AQ2950" s="0" t="s">
        <v>7576</v>
      </c>
      <c r="AS2950" s="72" t="s">
        <v>8418</v>
      </c>
      <c r="AT2950" s="46" t="n">
        <v>17</v>
      </c>
      <c r="AU2950" s="25" t="s">
        <v>192</v>
      </c>
      <c r="AV2950" s="22" t="s">
        <v>92</v>
      </c>
      <c r="AW2950" s="18" t="n">
        <v>1859</v>
      </c>
      <c r="AX2950" s="18"/>
      <c r="AY2950" s="72"/>
      <c r="AZ2950" s="19" t="s">
        <v>7524</v>
      </c>
      <c r="BA2950" s="19"/>
      <c r="BB2950" s="19"/>
      <c r="BC2950" s="19"/>
      <c r="BD2950" s="72"/>
      <c r="BE2950" s="72"/>
      <c r="BF2950" s="72"/>
      <c r="BG2950" s="72"/>
      <c r="BH2950" s="19" t="s">
        <v>1695</v>
      </c>
      <c r="BI2950" s="19" t="s">
        <v>7511</v>
      </c>
      <c r="BJ2950" s="19"/>
      <c r="BK2950" s="0" t="str">
        <f aca="false">IF(ISBLANK(P2950), IF(ISBLANK(I2950), IF(ISBLANK(G2950), IF(ISBLANK(E2950), "Niet", E2950), G2950), I2950), P2950)</f>
        <v>B14.2.2/16</v>
      </c>
      <c r="BL2950" s="0" t="str">
        <f aca="false">IF(COUNTIF($BK$2:$BK$3066, BK2950)&gt;1, "Double", "Correct")</f>
        <v>Correct</v>
      </c>
    </row>
    <row r="2951" customFormat="false" ht="15.75" hidden="true" customHeight="true" outlineLevel="0" collapsed="false">
      <c r="A2951" s="181" t="s">
        <v>5850</v>
      </c>
      <c r="B2951" s="21" t="s">
        <v>7500</v>
      </c>
      <c r="C2951" s="18" t="s">
        <v>8290</v>
      </c>
      <c r="D2951" s="72" t="s">
        <v>8291</v>
      </c>
      <c r="E2951" s="18" t="s">
        <v>8326</v>
      </c>
      <c r="F2951" s="176" t="s">
        <v>8327</v>
      </c>
      <c r="G2951" s="18" t="s">
        <v>8414</v>
      </c>
      <c r="H2951" s="72" t="s">
        <v>8415</v>
      </c>
      <c r="I2951" s="72"/>
      <c r="J2951" s="72"/>
      <c r="K2951" s="72" t="s">
        <v>73</v>
      </c>
      <c r="L2951" s="72" t="s">
        <v>74</v>
      </c>
      <c r="M2951" s="72"/>
      <c r="N2951" s="72"/>
      <c r="O2951" s="72"/>
      <c r="P2951" s="72" t="s">
        <v>8442</v>
      </c>
      <c r="Q2951" s="72"/>
      <c r="R2951" s="72"/>
      <c r="S2951" s="31" t="s">
        <v>7522</v>
      </c>
      <c r="T2951" s="72" t="n">
        <v>123</v>
      </c>
      <c r="U2951" s="72"/>
      <c r="V2951" s="72"/>
      <c r="W2951" s="72"/>
      <c r="X2951" s="72"/>
      <c r="Y2951" s="72"/>
      <c r="Z2951" s="72"/>
      <c r="AA2951" s="72"/>
      <c r="AB2951" s="72"/>
      <c r="AC2951" s="70"/>
      <c r="AD2951" s="70"/>
      <c r="AE2951" s="70"/>
      <c r="AF2951" s="70"/>
      <c r="AG2951" s="72" t="s">
        <v>382</v>
      </c>
      <c r="AH2951" s="72"/>
      <c r="AI2951" s="72" t="s">
        <v>8429</v>
      </c>
      <c r="AJ2951" s="22" t="n">
        <v>21</v>
      </c>
      <c r="AK2951" s="23" t="s">
        <v>192</v>
      </c>
      <c r="AL2951" s="24" t="s">
        <v>92</v>
      </c>
      <c r="AM2951" s="25" t="n">
        <v>1859</v>
      </c>
      <c r="AN2951" s="74" t="s">
        <v>7575</v>
      </c>
      <c r="AO2951" s="74"/>
      <c r="AP2951" s="74"/>
      <c r="AQ2951" s="0" t="s">
        <v>7576</v>
      </c>
      <c r="AS2951" s="72" t="s">
        <v>8418</v>
      </c>
      <c r="AT2951" s="46" t="n">
        <v>21</v>
      </c>
      <c r="AU2951" s="25" t="s">
        <v>192</v>
      </c>
      <c r="AV2951" s="22" t="s">
        <v>92</v>
      </c>
      <c r="AW2951" s="18" t="n">
        <v>1859</v>
      </c>
      <c r="AX2951" s="18"/>
      <c r="AY2951" s="72"/>
      <c r="AZ2951" s="19" t="s">
        <v>7524</v>
      </c>
      <c r="BA2951" s="19"/>
      <c r="BB2951" s="19"/>
      <c r="BC2951" s="19"/>
      <c r="BD2951" s="72"/>
      <c r="BE2951" s="72"/>
      <c r="BF2951" s="72"/>
      <c r="BG2951" s="72"/>
      <c r="BH2951" s="19" t="s">
        <v>1695</v>
      </c>
      <c r="BI2951" s="19" t="s">
        <v>7511</v>
      </c>
      <c r="BJ2951" s="19"/>
      <c r="BK2951" s="0" t="str">
        <f aca="false">IF(ISBLANK(P2951), IF(ISBLANK(I2951), IF(ISBLANK(G2951), IF(ISBLANK(E2951), "Niet", E2951), G2951), I2951), P2951)</f>
        <v>B14.2.2/17</v>
      </c>
      <c r="BL2951" s="0" t="str">
        <f aca="false">IF(COUNTIF($BK$2:$BK$3066, BK2951)&gt;1, "Double", "Correct")</f>
        <v>Correct</v>
      </c>
    </row>
    <row r="2952" customFormat="false" ht="15.75" hidden="true" customHeight="true" outlineLevel="0" collapsed="false">
      <c r="A2952" s="181" t="s">
        <v>5850</v>
      </c>
      <c r="B2952" s="21" t="s">
        <v>7500</v>
      </c>
      <c r="C2952" s="18" t="s">
        <v>8290</v>
      </c>
      <c r="D2952" s="72" t="s">
        <v>8291</v>
      </c>
      <c r="E2952" s="18" t="s">
        <v>8326</v>
      </c>
      <c r="F2952" s="176" t="s">
        <v>8327</v>
      </c>
      <c r="G2952" s="18" t="s">
        <v>8414</v>
      </c>
      <c r="H2952" s="72" t="s">
        <v>8415</v>
      </c>
      <c r="I2952" s="72"/>
      <c r="J2952" s="72"/>
      <c r="K2952" s="72" t="s">
        <v>73</v>
      </c>
      <c r="L2952" s="72" t="s">
        <v>74</v>
      </c>
      <c r="M2952" s="72"/>
      <c r="N2952" s="72"/>
      <c r="O2952" s="72"/>
      <c r="P2952" s="72" t="s">
        <v>8443</v>
      </c>
      <c r="Q2952" s="72"/>
      <c r="R2952" s="72"/>
      <c r="S2952" s="31" t="s">
        <v>7522</v>
      </c>
      <c r="T2952" s="72" t="n">
        <v>123</v>
      </c>
      <c r="U2952" s="72"/>
      <c r="V2952" s="72"/>
      <c r="W2952" s="72"/>
      <c r="X2952" s="72"/>
      <c r="Y2952" s="72"/>
      <c r="Z2952" s="72"/>
      <c r="AA2952" s="72"/>
      <c r="AB2952" s="72"/>
      <c r="AC2952" s="70"/>
      <c r="AD2952" s="70"/>
      <c r="AE2952" s="70"/>
      <c r="AF2952" s="70"/>
      <c r="AG2952" s="72" t="s">
        <v>382</v>
      </c>
      <c r="AH2952" s="72"/>
      <c r="AI2952" s="72" t="s">
        <v>8429</v>
      </c>
      <c r="AJ2952" s="22" t="n">
        <v>27</v>
      </c>
      <c r="AK2952" s="23" t="s">
        <v>192</v>
      </c>
      <c r="AL2952" s="24" t="s">
        <v>92</v>
      </c>
      <c r="AM2952" s="25" t="n">
        <v>1859</v>
      </c>
      <c r="AN2952" s="74" t="s">
        <v>7575</v>
      </c>
      <c r="AO2952" s="74"/>
      <c r="AP2952" s="74"/>
      <c r="AQ2952" s="0" t="s">
        <v>7576</v>
      </c>
      <c r="AS2952" s="72" t="s">
        <v>8418</v>
      </c>
      <c r="AT2952" s="46" t="n">
        <v>27</v>
      </c>
      <c r="AU2952" s="25" t="s">
        <v>192</v>
      </c>
      <c r="AV2952" s="22" t="s">
        <v>92</v>
      </c>
      <c r="AW2952" s="18" t="n">
        <v>1859</v>
      </c>
      <c r="AX2952" s="18"/>
      <c r="AY2952" s="72"/>
      <c r="AZ2952" s="19" t="s">
        <v>7524</v>
      </c>
      <c r="BA2952" s="19"/>
      <c r="BB2952" s="19"/>
      <c r="BC2952" s="19"/>
      <c r="BD2952" s="72"/>
      <c r="BE2952" s="72"/>
      <c r="BF2952" s="72"/>
      <c r="BG2952" s="72"/>
      <c r="BH2952" s="19" t="s">
        <v>1695</v>
      </c>
      <c r="BI2952" s="19" t="s">
        <v>7511</v>
      </c>
      <c r="BJ2952" s="19"/>
      <c r="BK2952" s="0" t="str">
        <f aca="false">IF(ISBLANK(P2952), IF(ISBLANK(I2952), IF(ISBLANK(G2952), IF(ISBLANK(E2952), "Niet", E2952), G2952), I2952), P2952)</f>
        <v>B14.2.2/18</v>
      </c>
      <c r="BL2952" s="0" t="str">
        <f aca="false">IF(COUNTIF($BK$2:$BK$3066, BK2952)&gt;1, "Double", "Correct")</f>
        <v>Correct</v>
      </c>
    </row>
    <row r="2953" customFormat="false" ht="15.75" hidden="true" customHeight="true" outlineLevel="0" collapsed="false">
      <c r="A2953" s="181" t="s">
        <v>5850</v>
      </c>
      <c r="B2953" s="21" t="s">
        <v>7500</v>
      </c>
      <c r="C2953" s="18" t="s">
        <v>8290</v>
      </c>
      <c r="D2953" s="72" t="s">
        <v>8291</v>
      </c>
      <c r="E2953" s="18" t="s">
        <v>8326</v>
      </c>
      <c r="F2953" s="176" t="s">
        <v>8327</v>
      </c>
      <c r="G2953" s="18" t="s">
        <v>8444</v>
      </c>
      <c r="H2953" s="72" t="s">
        <v>8445</v>
      </c>
      <c r="I2953" s="72"/>
      <c r="J2953" s="72"/>
      <c r="K2953" s="72" t="s">
        <v>73</v>
      </c>
      <c r="L2953" s="72" t="s">
        <v>74</v>
      </c>
      <c r="M2953" s="72"/>
      <c r="N2953" s="72"/>
      <c r="O2953" s="72"/>
      <c r="P2953" s="72" t="s">
        <v>8446</v>
      </c>
      <c r="Q2953" s="72"/>
      <c r="R2953" s="72"/>
      <c r="S2953" s="72"/>
      <c r="T2953" s="72"/>
      <c r="U2953" s="72"/>
      <c r="V2953" s="72"/>
      <c r="W2953" s="72"/>
      <c r="X2953" s="72"/>
      <c r="Y2953" s="72"/>
      <c r="Z2953" s="72"/>
      <c r="AA2953" s="72"/>
      <c r="AB2953" s="72"/>
      <c r="AC2953" s="70"/>
      <c r="AD2953" s="70"/>
      <c r="AE2953" s="70"/>
      <c r="AF2953" s="70"/>
      <c r="AG2953" s="72" t="s">
        <v>374</v>
      </c>
      <c r="AH2953" s="72"/>
      <c r="AI2953" s="19" t="s">
        <v>8447</v>
      </c>
      <c r="AJ2953" s="22"/>
      <c r="AK2953" s="23"/>
      <c r="AL2953" s="32"/>
      <c r="AM2953" s="25"/>
      <c r="AN2953" s="72"/>
      <c r="AO2953" s="72"/>
      <c r="AP2953" s="72"/>
      <c r="AS2953" s="19"/>
      <c r="AT2953" s="46"/>
      <c r="AU2953" s="25"/>
      <c r="AV2953" s="22"/>
      <c r="AW2953" s="18"/>
      <c r="AX2953" s="18"/>
      <c r="AY2953" s="19"/>
      <c r="AZ2953" s="19"/>
      <c r="BA2953" s="19"/>
      <c r="BB2953" s="72"/>
      <c r="BC2953" s="72"/>
      <c r="BD2953" s="72"/>
      <c r="BE2953" s="72"/>
      <c r="BF2953" s="72"/>
      <c r="BG2953" s="72"/>
      <c r="BH2953" s="19" t="s">
        <v>1695</v>
      </c>
      <c r="BI2953" s="19" t="s">
        <v>7511</v>
      </c>
      <c r="BJ2953" s="19"/>
      <c r="BK2953" s="0" t="str">
        <f aca="false">IF(ISBLANK(P2953), IF(ISBLANK(I2953), IF(ISBLANK(G2953), IF(ISBLANK(E2953), "Niet", E2953), G2953), I2953), P2953)</f>
        <v>B14.2.3/1</v>
      </c>
      <c r="BL2953" s="0" t="str">
        <f aca="false">IF(COUNTIF($BK$2:$BK$3066, BK2953)&gt;1, "Double", "Correct")</f>
        <v>Correct</v>
      </c>
    </row>
    <row r="2954" customFormat="false" ht="15.75" hidden="true" customHeight="true" outlineLevel="0" collapsed="false">
      <c r="A2954" s="181" t="s">
        <v>5850</v>
      </c>
      <c r="B2954" s="21" t="s">
        <v>7500</v>
      </c>
      <c r="C2954" s="18" t="s">
        <v>8290</v>
      </c>
      <c r="D2954" s="72" t="s">
        <v>8291</v>
      </c>
      <c r="E2954" s="18" t="s">
        <v>8326</v>
      </c>
      <c r="F2954" s="176" t="s">
        <v>8327</v>
      </c>
      <c r="G2954" s="18" t="s">
        <v>8444</v>
      </c>
      <c r="H2954" s="72" t="s">
        <v>8445</v>
      </c>
      <c r="I2954" s="72"/>
      <c r="J2954" s="72"/>
      <c r="K2954" s="72" t="s">
        <v>73</v>
      </c>
      <c r="L2954" s="72" t="s">
        <v>74</v>
      </c>
      <c r="M2954" s="72"/>
      <c r="N2954" s="72"/>
      <c r="O2954" s="72"/>
      <c r="P2954" s="72" t="s">
        <v>8448</v>
      </c>
      <c r="Q2954" s="72"/>
      <c r="R2954" s="72"/>
      <c r="S2954" s="31" t="s">
        <v>7508</v>
      </c>
      <c r="T2954" s="72" t="n">
        <v>122</v>
      </c>
      <c r="U2954" s="72"/>
      <c r="V2954" s="72"/>
      <c r="W2954" s="72"/>
      <c r="X2954" s="72"/>
      <c r="Y2954" s="72"/>
      <c r="Z2954" s="72"/>
      <c r="AA2954" s="72"/>
      <c r="AB2954" s="72"/>
      <c r="AC2954" s="70"/>
      <c r="AD2954" s="70"/>
      <c r="AE2954" s="70"/>
      <c r="AF2954" s="70"/>
      <c r="AG2954" s="72" t="s">
        <v>382</v>
      </c>
      <c r="AH2954" s="72"/>
      <c r="AI2954" s="19" t="s">
        <v>8449</v>
      </c>
      <c r="AJ2954" s="22"/>
      <c r="AK2954" s="23"/>
      <c r="AL2954" s="32"/>
      <c r="AM2954" s="25"/>
      <c r="AN2954" s="72"/>
      <c r="AO2954" s="72"/>
      <c r="AP2954" s="72"/>
      <c r="AS2954" s="21" t="s">
        <v>8450</v>
      </c>
      <c r="AT2954" s="46"/>
      <c r="AU2954" s="25"/>
      <c r="AV2954" s="22"/>
      <c r="AW2954" s="18"/>
      <c r="AX2954" s="18" t="s">
        <v>8451</v>
      </c>
      <c r="AY2954" s="19"/>
      <c r="AZ2954" s="19" t="s">
        <v>7510</v>
      </c>
      <c r="BA2954" s="19"/>
      <c r="BB2954" s="72"/>
      <c r="BC2954" s="72"/>
      <c r="BD2954" s="72"/>
      <c r="BE2954" s="72"/>
      <c r="BF2954" s="72"/>
      <c r="BG2954" s="72"/>
      <c r="BH2954" s="19" t="s">
        <v>1695</v>
      </c>
      <c r="BI2954" s="19" t="s">
        <v>7511</v>
      </c>
      <c r="BJ2954" s="19"/>
      <c r="BK2954" s="0" t="str">
        <f aca="false">IF(ISBLANK(P2954), IF(ISBLANK(I2954), IF(ISBLANK(G2954), IF(ISBLANK(E2954), "Niet", E2954), G2954), I2954), P2954)</f>
        <v>B14.2.3/2</v>
      </c>
      <c r="BL2954" s="0" t="str">
        <f aca="false">IF(COUNTIF($BK$2:$BK$3066, BK2954)&gt;1, "Double", "Correct")</f>
        <v>Correct</v>
      </c>
    </row>
    <row r="2955" customFormat="false" ht="15.75" hidden="true" customHeight="true" outlineLevel="0" collapsed="false">
      <c r="A2955" s="181" t="s">
        <v>5850</v>
      </c>
      <c r="B2955" s="21" t="s">
        <v>7500</v>
      </c>
      <c r="C2955" s="18" t="s">
        <v>8290</v>
      </c>
      <c r="D2955" s="72" t="s">
        <v>8291</v>
      </c>
      <c r="E2955" s="18" t="s">
        <v>8326</v>
      </c>
      <c r="F2955" s="176" t="s">
        <v>8327</v>
      </c>
      <c r="G2955" s="18" t="s">
        <v>8444</v>
      </c>
      <c r="H2955" s="72" t="s">
        <v>8445</v>
      </c>
      <c r="I2955" s="72"/>
      <c r="J2955" s="72"/>
      <c r="K2955" s="72" t="s">
        <v>73</v>
      </c>
      <c r="L2955" s="72" t="s">
        <v>74</v>
      </c>
      <c r="M2955" s="72"/>
      <c r="N2955" s="72"/>
      <c r="O2955" s="72"/>
      <c r="P2955" s="72" t="s">
        <v>8452</v>
      </c>
      <c r="Q2955" s="72"/>
      <c r="R2955" s="72"/>
      <c r="S2955" s="31" t="s">
        <v>7508</v>
      </c>
      <c r="T2955" s="72" t="n">
        <v>122</v>
      </c>
      <c r="U2955" s="72"/>
      <c r="V2955" s="72"/>
      <c r="W2955" s="72"/>
      <c r="X2955" s="72"/>
      <c r="Y2955" s="72"/>
      <c r="Z2955" s="72"/>
      <c r="AA2955" s="72"/>
      <c r="AB2955" s="72"/>
      <c r="AC2955" s="70"/>
      <c r="AD2955" s="70"/>
      <c r="AE2955" s="70"/>
      <c r="AF2955" s="70"/>
      <c r="AG2955" s="72" t="s">
        <v>374</v>
      </c>
      <c r="AH2955" s="72"/>
      <c r="AI2955" s="19" t="s">
        <v>8453</v>
      </c>
      <c r="AJ2955" s="22"/>
      <c r="AK2955" s="23"/>
      <c r="AL2955" s="32"/>
      <c r="AM2955" s="25"/>
      <c r="AN2955" s="72"/>
      <c r="AO2955" s="72"/>
      <c r="AP2955" s="72"/>
      <c r="AS2955" s="21" t="s">
        <v>8450</v>
      </c>
      <c r="AT2955" s="46"/>
      <c r="AU2955" s="25"/>
      <c r="AV2955" s="22"/>
      <c r="AW2955" s="18"/>
      <c r="AX2955" s="18"/>
      <c r="AY2955" s="29" t="s">
        <v>149</v>
      </c>
      <c r="AZ2955" s="19" t="s">
        <v>7510</v>
      </c>
      <c r="BA2955" s="19"/>
      <c r="BB2955" s="72"/>
      <c r="BC2955" s="72"/>
      <c r="BD2955" s="72"/>
      <c r="BE2955" s="72"/>
      <c r="BF2955" s="72"/>
      <c r="BG2955" s="72"/>
      <c r="BH2955" s="19" t="s">
        <v>1695</v>
      </c>
      <c r="BI2955" s="19" t="s">
        <v>7511</v>
      </c>
      <c r="BJ2955" s="19"/>
      <c r="BK2955" s="0" t="str">
        <f aca="false">IF(ISBLANK(P2955), IF(ISBLANK(I2955), IF(ISBLANK(G2955), IF(ISBLANK(E2955), "Niet", E2955), G2955), I2955), P2955)</f>
        <v>B14.2.3/3</v>
      </c>
      <c r="BL2955" s="0" t="str">
        <f aca="false">IF(COUNTIF($BK$2:$BK$3066, BK2955)&gt;1, "Double", "Correct")</f>
        <v>Correct</v>
      </c>
    </row>
    <row r="2956" customFormat="false" ht="15.75" hidden="true" customHeight="true" outlineLevel="0" collapsed="false">
      <c r="A2956" s="181" t="s">
        <v>5850</v>
      </c>
      <c r="B2956" s="21" t="s">
        <v>7500</v>
      </c>
      <c r="C2956" s="18" t="s">
        <v>8290</v>
      </c>
      <c r="D2956" s="72" t="s">
        <v>8291</v>
      </c>
      <c r="E2956" s="18" t="s">
        <v>8326</v>
      </c>
      <c r="F2956" s="176" t="s">
        <v>8327</v>
      </c>
      <c r="G2956" s="18" t="s">
        <v>8454</v>
      </c>
      <c r="H2956" s="72" t="s">
        <v>8455</v>
      </c>
      <c r="I2956" s="72"/>
      <c r="J2956" s="72"/>
      <c r="K2956" s="72" t="s">
        <v>73</v>
      </c>
      <c r="L2956" s="72" t="s">
        <v>74</v>
      </c>
      <c r="M2956" s="72"/>
      <c r="N2956" s="72"/>
      <c r="O2956" s="72"/>
      <c r="P2956" s="72" t="s">
        <v>8456</v>
      </c>
      <c r="Q2956" s="72"/>
      <c r="R2956" s="72"/>
      <c r="S2956" s="31" t="s">
        <v>7508</v>
      </c>
      <c r="T2956" s="72" t="n">
        <v>122</v>
      </c>
      <c r="U2956" s="72"/>
      <c r="V2956" s="72"/>
      <c r="W2956" s="72"/>
      <c r="X2956" s="72"/>
      <c r="Y2956" s="72"/>
      <c r="Z2956" s="72"/>
      <c r="AA2956" s="72"/>
      <c r="AB2956" s="72"/>
      <c r="AC2956" s="70"/>
      <c r="AD2956" s="70"/>
      <c r="AE2956" s="70"/>
      <c r="AF2956" s="70"/>
      <c r="AG2956" s="72" t="s">
        <v>382</v>
      </c>
      <c r="AH2956" s="72"/>
      <c r="AI2956" s="19" t="s">
        <v>8457</v>
      </c>
      <c r="AJ2956" s="22" t="s">
        <v>101</v>
      </c>
      <c r="AK2956" s="23" t="s">
        <v>295</v>
      </c>
      <c r="AL2956" s="24" t="s">
        <v>99</v>
      </c>
      <c r="AM2956" s="25" t="n">
        <v>1856</v>
      </c>
      <c r="AN2956" s="136" t="s">
        <v>8458</v>
      </c>
      <c r="AO2956" s="136"/>
      <c r="AP2956" s="136"/>
      <c r="AQ2956" s="0" t="s">
        <v>8459</v>
      </c>
      <c r="AS2956" s="19" t="s">
        <v>8460</v>
      </c>
      <c r="AT2956" s="46" t="s">
        <v>101</v>
      </c>
      <c r="AU2956" s="25" t="s">
        <v>295</v>
      </c>
      <c r="AV2956" s="22" t="s">
        <v>99</v>
      </c>
      <c r="AW2956" s="18" t="n">
        <v>1856</v>
      </c>
      <c r="AX2956" s="18"/>
      <c r="AY2956" s="19"/>
      <c r="AZ2956" s="72" t="s">
        <v>7510</v>
      </c>
      <c r="BA2956" s="72"/>
      <c r="BB2956" s="72"/>
      <c r="BC2956" s="72"/>
      <c r="BD2956" s="72"/>
      <c r="BE2956" s="72"/>
      <c r="BF2956" s="72"/>
      <c r="BG2956" s="72"/>
      <c r="BH2956" s="19" t="s">
        <v>1695</v>
      </c>
      <c r="BI2956" s="19" t="s">
        <v>7511</v>
      </c>
      <c r="BJ2956" s="19"/>
      <c r="BK2956" s="0" t="str">
        <f aca="false">IF(ISBLANK(P2956), IF(ISBLANK(I2956), IF(ISBLANK(G2956), IF(ISBLANK(E2956), "Niet", E2956), G2956), I2956), P2956)</f>
        <v>B14.2.4/1</v>
      </c>
      <c r="BL2956" s="0" t="str">
        <f aca="false">IF(COUNTIF($BK$2:$BK$3066, BK2956)&gt;1, "Double", "Correct")</f>
        <v>Correct</v>
      </c>
    </row>
    <row r="2957" customFormat="false" ht="15.75" hidden="true" customHeight="true" outlineLevel="0" collapsed="false">
      <c r="A2957" s="181" t="s">
        <v>5850</v>
      </c>
      <c r="B2957" s="21" t="s">
        <v>7500</v>
      </c>
      <c r="C2957" s="18" t="s">
        <v>8290</v>
      </c>
      <c r="D2957" s="72" t="s">
        <v>8291</v>
      </c>
      <c r="E2957" s="18" t="s">
        <v>8326</v>
      </c>
      <c r="F2957" s="176" t="s">
        <v>8327</v>
      </c>
      <c r="G2957" s="18" t="s">
        <v>8454</v>
      </c>
      <c r="H2957" s="72" t="s">
        <v>8455</v>
      </c>
      <c r="I2957" s="72"/>
      <c r="J2957" s="72"/>
      <c r="K2957" s="72" t="s">
        <v>73</v>
      </c>
      <c r="L2957" s="72" t="s">
        <v>74</v>
      </c>
      <c r="M2957" s="72"/>
      <c r="N2957" s="72"/>
      <c r="O2957" s="72"/>
      <c r="P2957" s="72" t="s">
        <v>8461</v>
      </c>
      <c r="Q2957" s="72"/>
      <c r="R2957" s="72"/>
      <c r="S2957" s="31" t="s">
        <v>7508</v>
      </c>
      <c r="T2957" s="72" t="n">
        <v>122</v>
      </c>
      <c r="U2957" s="72"/>
      <c r="V2957" s="72"/>
      <c r="W2957" s="72"/>
      <c r="X2957" s="72"/>
      <c r="Y2957" s="72"/>
      <c r="Z2957" s="72"/>
      <c r="AA2957" s="72"/>
      <c r="AB2957" s="72"/>
      <c r="AC2957" s="70"/>
      <c r="AD2957" s="70"/>
      <c r="AE2957" s="70"/>
      <c r="AF2957" s="70"/>
      <c r="AG2957" s="72" t="s">
        <v>3323</v>
      </c>
      <c r="AH2957" s="72"/>
      <c r="AI2957" s="19" t="s">
        <v>8462</v>
      </c>
      <c r="AJ2957" s="22" t="s">
        <v>101</v>
      </c>
      <c r="AK2957" s="23" t="s">
        <v>295</v>
      </c>
      <c r="AL2957" s="24" t="s">
        <v>99</v>
      </c>
      <c r="AM2957" s="25" t="n">
        <v>1856</v>
      </c>
      <c r="AN2957" s="136" t="s">
        <v>8458</v>
      </c>
      <c r="AO2957" s="136"/>
      <c r="AP2957" s="136"/>
      <c r="AQ2957" s="0" t="s">
        <v>8459</v>
      </c>
      <c r="AS2957" s="19" t="s">
        <v>8460</v>
      </c>
      <c r="AT2957" s="46" t="s">
        <v>101</v>
      </c>
      <c r="AU2957" s="25" t="s">
        <v>295</v>
      </c>
      <c r="AV2957" s="22" t="s">
        <v>99</v>
      </c>
      <c r="AW2957" s="18" t="n">
        <v>1856</v>
      </c>
      <c r="AX2957" s="18"/>
      <c r="AY2957" s="19"/>
      <c r="AZ2957" s="72" t="s">
        <v>7510</v>
      </c>
      <c r="BA2957" s="72"/>
      <c r="BB2957" s="72"/>
      <c r="BC2957" s="72"/>
      <c r="BD2957" s="72"/>
      <c r="BE2957" s="72"/>
      <c r="BF2957" s="72"/>
      <c r="BG2957" s="72"/>
      <c r="BH2957" s="19" t="s">
        <v>1695</v>
      </c>
      <c r="BI2957" s="19" t="s">
        <v>7511</v>
      </c>
      <c r="BJ2957" s="19"/>
      <c r="BK2957" s="0" t="str">
        <f aca="false">IF(ISBLANK(P2957), IF(ISBLANK(I2957), IF(ISBLANK(G2957), IF(ISBLANK(E2957), "Niet", E2957), G2957), I2957), P2957)</f>
        <v>B14.2.4/2</v>
      </c>
      <c r="BL2957" s="0" t="str">
        <f aca="false">IF(COUNTIF($BK$2:$BK$3066, BK2957)&gt;1, "Double", "Correct")</f>
        <v>Correct</v>
      </c>
    </row>
    <row r="2958" customFormat="false" ht="15.75" hidden="true" customHeight="true" outlineLevel="0" collapsed="false">
      <c r="A2958" s="181" t="s">
        <v>5850</v>
      </c>
      <c r="B2958" s="21" t="s">
        <v>7500</v>
      </c>
      <c r="C2958" s="18" t="s">
        <v>8290</v>
      </c>
      <c r="D2958" s="72" t="s">
        <v>8291</v>
      </c>
      <c r="E2958" s="18" t="s">
        <v>8326</v>
      </c>
      <c r="F2958" s="176" t="s">
        <v>8327</v>
      </c>
      <c r="G2958" s="18" t="s">
        <v>8454</v>
      </c>
      <c r="H2958" s="72" t="s">
        <v>8455</v>
      </c>
      <c r="I2958" s="72"/>
      <c r="J2958" s="72"/>
      <c r="K2958" s="72" t="s">
        <v>73</v>
      </c>
      <c r="L2958" s="72" t="s">
        <v>74</v>
      </c>
      <c r="M2958" s="72"/>
      <c r="N2958" s="72"/>
      <c r="O2958" s="72"/>
      <c r="P2958" s="72" t="s">
        <v>8463</v>
      </c>
      <c r="Q2958" s="72"/>
      <c r="R2958" s="72"/>
      <c r="S2958" s="31" t="s">
        <v>8331</v>
      </c>
      <c r="T2958" s="72" t="s">
        <v>8332</v>
      </c>
      <c r="U2958" s="72"/>
      <c r="V2958" s="72"/>
      <c r="W2958" s="72"/>
      <c r="X2958" s="72"/>
      <c r="Y2958" s="72"/>
      <c r="Z2958" s="72"/>
      <c r="AA2958" s="72"/>
      <c r="AB2958" s="72"/>
      <c r="AC2958" s="70"/>
      <c r="AD2958" s="70"/>
      <c r="AE2958" s="70"/>
      <c r="AF2958" s="70"/>
      <c r="AG2958" s="72" t="s">
        <v>382</v>
      </c>
      <c r="AH2958" s="72"/>
      <c r="AI2958" s="72" t="s">
        <v>8464</v>
      </c>
      <c r="AJ2958" s="22" t="n">
        <v>20</v>
      </c>
      <c r="AK2958" s="23" t="s">
        <v>100</v>
      </c>
      <c r="AL2958" s="24" t="s">
        <v>101</v>
      </c>
      <c r="AM2958" s="25" t="n">
        <v>1857</v>
      </c>
      <c r="AN2958" s="72" t="s">
        <v>8458</v>
      </c>
      <c r="AO2958" s="72"/>
      <c r="AP2958" s="72"/>
      <c r="AQ2958" s="0" t="s">
        <v>8459</v>
      </c>
      <c r="AS2958" s="19" t="s">
        <v>8460</v>
      </c>
      <c r="AT2958" s="46" t="n">
        <v>20</v>
      </c>
      <c r="AU2958" s="25" t="s">
        <v>100</v>
      </c>
      <c r="AV2958" s="22" t="s">
        <v>101</v>
      </c>
      <c r="AW2958" s="18" t="n">
        <v>1857</v>
      </c>
      <c r="AX2958" s="18"/>
      <c r="AY2958" s="19"/>
      <c r="AZ2958" s="72" t="s">
        <v>8335</v>
      </c>
      <c r="BA2958" s="72"/>
      <c r="BB2958" s="72"/>
      <c r="BC2958" s="72"/>
      <c r="BD2958" s="72"/>
      <c r="BE2958" s="72"/>
      <c r="BF2958" s="72"/>
      <c r="BG2958" s="72"/>
      <c r="BH2958" s="19" t="s">
        <v>1695</v>
      </c>
      <c r="BI2958" s="19" t="s">
        <v>7511</v>
      </c>
      <c r="BJ2958" s="19"/>
      <c r="BK2958" s="0" t="str">
        <f aca="false">IF(ISBLANK(P2958), IF(ISBLANK(I2958), IF(ISBLANK(G2958), IF(ISBLANK(E2958), "Niet", E2958), G2958), I2958), P2958)</f>
        <v>B14.2.4/3</v>
      </c>
      <c r="BL2958" s="0" t="str">
        <f aca="false">IF(COUNTIF($BK$2:$BK$3066, BK2958)&gt;1, "Double", "Correct")</f>
        <v>Correct</v>
      </c>
    </row>
    <row r="2959" customFormat="false" ht="15.75" hidden="true" customHeight="true" outlineLevel="0" collapsed="false">
      <c r="A2959" s="181" t="s">
        <v>5850</v>
      </c>
      <c r="B2959" s="21" t="s">
        <v>7500</v>
      </c>
      <c r="C2959" s="18" t="s">
        <v>8290</v>
      </c>
      <c r="D2959" s="72" t="s">
        <v>8291</v>
      </c>
      <c r="E2959" s="18" t="s">
        <v>8326</v>
      </c>
      <c r="F2959" s="176" t="s">
        <v>8327</v>
      </c>
      <c r="G2959" s="18" t="s">
        <v>8454</v>
      </c>
      <c r="H2959" s="72" t="s">
        <v>8455</v>
      </c>
      <c r="I2959" s="72"/>
      <c r="J2959" s="72"/>
      <c r="K2959" s="72" t="s">
        <v>73</v>
      </c>
      <c r="L2959" s="72" t="s">
        <v>74</v>
      </c>
      <c r="M2959" s="72"/>
      <c r="N2959" s="72"/>
      <c r="O2959" s="72"/>
      <c r="P2959" s="72" t="s">
        <v>8465</v>
      </c>
      <c r="Q2959" s="72"/>
      <c r="R2959" s="72"/>
      <c r="S2959" s="31" t="s">
        <v>8331</v>
      </c>
      <c r="T2959" s="72" t="s">
        <v>8332</v>
      </c>
      <c r="U2959" s="72"/>
      <c r="V2959" s="72"/>
      <c r="W2959" s="72"/>
      <c r="X2959" s="72"/>
      <c r="Y2959" s="72"/>
      <c r="Z2959" s="72"/>
      <c r="AA2959" s="72"/>
      <c r="AB2959" s="72"/>
      <c r="AC2959" s="70"/>
      <c r="AD2959" s="70"/>
      <c r="AE2959" s="70"/>
      <c r="AF2959" s="70"/>
      <c r="AG2959" s="72" t="s">
        <v>382</v>
      </c>
      <c r="AH2959" s="72"/>
      <c r="AI2959" s="72" t="s">
        <v>8466</v>
      </c>
      <c r="AJ2959" s="22" t="n">
        <v>13</v>
      </c>
      <c r="AK2959" s="23" t="s">
        <v>279</v>
      </c>
      <c r="AL2959" s="24" t="s">
        <v>280</v>
      </c>
      <c r="AM2959" s="25" t="n">
        <v>1857</v>
      </c>
      <c r="AN2959" s="72" t="s">
        <v>8458</v>
      </c>
      <c r="AO2959" s="72"/>
      <c r="AP2959" s="72"/>
      <c r="AQ2959" s="0" t="s">
        <v>8459</v>
      </c>
      <c r="AS2959" s="19" t="s">
        <v>8460</v>
      </c>
      <c r="AT2959" s="46" t="n">
        <v>13</v>
      </c>
      <c r="AU2959" s="25" t="s">
        <v>279</v>
      </c>
      <c r="AV2959" s="22" t="s">
        <v>280</v>
      </c>
      <c r="AW2959" s="18" t="n">
        <v>1857</v>
      </c>
      <c r="AX2959" s="18"/>
      <c r="AY2959" s="19"/>
      <c r="AZ2959" s="72" t="s">
        <v>8335</v>
      </c>
      <c r="BA2959" s="72"/>
      <c r="BB2959" s="72"/>
      <c r="BC2959" s="72"/>
      <c r="BD2959" s="72"/>
      <c r="BE2959" s="72"/>
      <c r="BF2959" s="72"/>
      <c r="BG2959" s="72"/>
      <c r="BH2959" s="19" t="s">
        <v>1695</v>
      </c>
      <c r="BI2959" s="19" t="s">
        <v>7511</v>
      </c>
      <c r="BJ2959" s="19"/>
      <c r="BK2959" s="0" t="str">
        <f aca="false">IF(ISBLANK(P2959), IF(ISBLANK(I2959), IF(ISBLANK(G2959), IF(ISBLANK(E2959), "Niet", E2959), G2959), I2959), P2959)</f>
        <v>B14.2.4/4</v>
      </c>
      <c r="BL2959" s="0" t="str">
        <f aca="false">IF(COUNTIF($BK$2:$BK$3066, BK2959)&gt;1, "Double", "Correct")</f>
        <v>Correct</v>
      </c>
    </row>
    <row r="2960" customFormat="false" ht="15.75" hidden="true" customHeight="true" outlineLevel="0" collapsed="false">
      <c r="A2960" s="181" t="s">
        <v>5850</v>
      </c>
      <c r="B2960" s="21" t="s">
        <v>7500</v>
      </c>
      <c r="C2960" s="18" t="s">
        <v>8290</v>
      </c>
      <c r="D2960" s="72" t="s">
        <v>8291</v>
      </c>
      <c r="E2960" s="18" t="s">
        <v>8326</v>
      </c>
      <c r="F2960" s="176" t="s">
        <v>8327</v>
      </c>
      <c r="G2960" s="18" t="s">
        <v>8454</v>
      </c>
      <c r="H2960" s="72" t="s">
        <v>8455</v>
      </c>
      <c r="I2960" s="72"/>
      <c r="J2960" s="72"/>
      <c r="K2960" s="72" t="s">
        <v>73</v>
      </c>
      <c r="L2960" s="72" t="s">
        <v>74</v>
      </c>
      <c r="M2960" s="72"/>
      <c r="N2960" s="72"/>
      <c r="O2960" s="72"/>
      <c r="P2960" s="72" t="s">
        <v>8467</v>
      </c>
      <c r="Q2960" s="72"/>
      <c r="R2960" s="72"/>
      <c r="S2960" s="31" t="s">
        <v>7508</v>
      </c>
      <c r="T2960" s="72" t="n">
        <v>122</v>
      </c>
      <c r="U2960" s="72"/>
      <c r="V2960" s="72"/>
      <c r="W2960" s="72"/>
      <c r="X2960" s="72"/>
      <c r="Y2960" s="72"/>
      <c r="Z2960" s="72"/>
      <c r="AA2960" s="72"/>
      <c r="AB2960" s="72"/>
      <c r="AC2960" s="70"/>
      <c r="AD2960" s="70"/>
      <c r="AE2960" s="70"/>
      <c r="AF2960" s="70"/>
      <c r="AG2960" s="72" t="s">
        <v>382</v>
      </c>
      <c r="AH2960" s="72"/>
      <c r="AI2960" s="19" t="s">
        <v>8468</v>
      </c>
      <c r="AJ2960" s="22" t="s">
        <v>99</v>
      </c>
      <c r="AK2960" s="23" t="s">
        <v>279</v>
      </c>
      <c r="AL2960" s="24" t="s">
        <v>280</v>
      </c>
      <c r="AM2960" s="25" t="n">
        <v>1857</v>
      </c>
      <c r="AN2960" s="136" t="s">
        <v>8458</v>
      </c>
      <c r="AO2960" s="136"/>
      <c r="AP2960" s="136"/>
      <c r="AQ2960" s="0" t="s">
        <v>8459</v>
      </c>
      <c r="AS2960" s="19" t="s">
        <v>8460</v>
      </c>
      <c r="AT2960" s="46" t="s">
        <v>99</v>
      </c>
      <c r="AU2960" s="25" t="s">
        <v>279</v>
      </c>
      <c r="AV2960" s="22" t="s">
        <v>280</v>
      </c>
      <c r="AW2960" s="18" t="n">
        <v>1857</v>
      </c>
      <c r="AX2960" s="18"/>
      <c r="AY2960" s="19"/>
      <c r="AZ2960" s="72" t="s">
        <v>7510</v>
      </c>
      <c r="BA2960" s="72"/>
      <c r="BB2960" s="72"/>
      <c r="BC2960" s="72"/>
      <c r="BD2960" s="72"/>
      <c r="BE2960" s="72"/>
      <c r="BF2960" s="72"/>
      <c r="BG2960" s="72"/>
      <c r="BH2960" s="19" t="s">
        <v>1695</v>
      </c>
      <c r="BI2960" s="19" t="s">
        <v>7511</v>
      </c>
      <c r="BJ2960" s="19"/>
      <c r="BK2960" s="0" t="str">
        <f aca="false">IF(ISBLANK(P2960), IF(ISBLANK(I2960), IF(ISBLANK(G2960), IF(ISBLANK(E2960), "Niet", E2960), G2960), I2960), P2960)</f>
        <v>B14.2.4/5</v>
      </c>
      <c r="BL2960" s="0" t="str">
        <f aca="false">IF(COUNTIF($BK$2:$BK$3066, BK2960)&gt;1, "Double", "Correct")</f>
        <v>Correct</v>
      </c>
    </row>
    <row r="2961" customFormat="false" ht="15.75" hidden="true" customHeight="true" outlineLevel="0" collapsed="false">
      <c r="A2961" s="181" t="s">
        <v>5850</v>
      </c>
      <c r="B2961" s="21" t="s">
        <v>7500</v>
      </c>
      <c r="C2961" s="18" t="s">
        <v>8290</v>
      </c>
      <c r="D2961" s="72" t="s">
        <v>8291</v>
      </c>
      <c r="E2961" s="18" t="s">
        <v>8326</v>
      </c>
      <c r="F2961" s="176" t="s">
        <v>8327</v>
      </c>
      <c r="G2961" s="18" t="s">
        <v>8454</v>
      </c>
      <c r="H2961" s="72" t="s">
        <v>8455</v>
      </c>
      <c r="I2961" s="72"/>
      <c r="J2961" s="72"/>
      <c r="K2961" s="72" t="s">
        <v>73</v>
      </c>
      <c r="L2961" s="72" t="s">
        <v>74</v>
      </c>
      <c r="M2961" s="72"/>
      <c r="N2961" s="72"/>
      <c r="O2961" s="72"/>
      <c r="P2961" s="72" t="s">
        <v>8469</v>
      </c>
      <c r="Q2961" s="72"/>
      <c r="R2961" s="72"/>
      <c r="S2961" s="31" t="s">
        <v>7508</v>
      </c>
      <c r="T2961" s="72" t="n">
        <v>122</v>
      </c>
      <c r="U2961" s="72"/>
      <c r="V2961" s="72"/>
      <c r="W2961" s="72"/>
      <c r="X2961" s="72"/>
      <c r="Y2961" s="72"/>
      <c r="Z2961" s="72"/>
      <c r="AA2961" s="72"/>
      <c r="AB2961" s="72"/>
      <c r="AC2961" s="70"/>
      <c r="AD2961" s="70"/>
      <c r="AE2961" s="70"/>
      <c r="AF2961" s="70"/>
      <c r="AG2961" s="72" t="s">
        <v>382</v>
      </c>
      <c r="AH2961" s="72"/>
      <c r="AI2961" s="19" t="s">
        <v>8470</v>
      </c>
      <c r="AJ2961" s="22" t="n">
        <v>19</v>
      </c>
      <c r="AK2961" s="23" t="s">
        <v>279</v>
      </c>
      <c r="AL2961" s="24" t="s">
        <v>280</v>
      </c>
      <c r="AM2961" s="25" t="n">
        <v>1857</v>
      </c>
      <c r="AN2961" s="136" t="s">
        <v>8458</v>
      </c>
      <c r="AO2961" s="136"/>
      <c r="AP2961" s="136"/>
      <c r="AQ2961" s="0" t="s">
        <v>8459</v>
      </c>
      <c r="AS2961" s="19" t="s">
        <v>8460</v>
      </c>
      <c r="AT2961" s="46" t="n">
        <v>19</v>
      </c>
      <c r="AU2961" s="25" t="s">
        <v>279</v>
      </c>
      <c r="AV2961" s="22" t="s">
        <v>280</v>
      </c>
      <c r="AW2961" s="18" t="n">
        <v>1857</v>
      </c>
      <c r="AX2961" s="18"/>
      <c r="AY2961" s="19"/>
      <c r="AZ2961" s="72" t="s">
        <v>7510</v>
      </c>
      <c r="BA2961" s="72"/>
      <c r="BB2961" s="72"/>
      <c r="BC2961" s="72"/>
      <c r="BD2961" s="72"/>
      <c r="BE2961" s="72"/>
      <c r="BF2961" s="72"/>
      <c r="BG2961" s="72"/>
      <c r="BH2961" s="19" t="s">
        <v>1695</v>
      </c>
      <c r="BI2961" s="19" t="s">
        <v>7511</v>
      </c>
      <c r="BJ2961" s="19"/>
      <c r="BK2961" s="0" t="str">
        <f aca="false">IF(ISBLANK(P2961), IF(ISBLANK(I2961), IF(ISBLANK(G2961), IF(ISBLANK(E2961), "Niet", E2961), G2961), I2961), P2961)</f>
        <v>B14.2.4/6</v>
      </c>
      <c r="BL2961" s="0" t="str">
        <f aca="false">IF(COUNTIF($BK$2:$BK$3066, BK2961)&gt;1, "Double", "Correct")</f>
        <v>Correct</v>
      </c>
    </row>
    <row r="2962" customFormat="false" ht="15.75" hidden="true" customHeight="true" outlineLevel="0" collapsed="false">
      <c r="A2962" s="181" t="s">
        <v>5850</v>
      </c>
      <c r="B2962" s="21" t="s">
        <v>7500</v>
      </c>
      <c r="C2962" s="18" t="s">
        <v>8290</v>
      </c>
      <c r="D2962" s="72" t="s">
        <v>8291</v>
      </c>
      <c r="E2962" s="18" t="s">
        <v>8326</v>
      </c>
      <c r="F2962" s="176" t="s">
        <v>8327</v>
      </c>
      <c r="G2962" s="18" t="s">
        <v>8454</v>
      </c>
      <c r="H2962" s="72" t="s">
        <v>8455</v>
      </c>
      <c r="I2962" s="72"/>
      <c r="J2962" s="72"/>
      <c r="K2962" s="72" t="s">
        <v>73</v>
      </c>
      <c r="L2962" s="72" t="s">
        <v>74</v>
      </c>
      <c r="M2962" s="72"/>
      <c r="N2962" s="19"/>
      <c r="O2962" s="72"/>
      <c r="P2962" s="72" t="s">
        <v>8471</v>
      </c>
      <c r="Q2962" s="19"/>
      <c r="R2962" s="19"/>
      <c r="S2962" s="31" t="s">
        <v>7508</v>
      </c>
      <c r="T2962" s="72" t="n">
        <v>122</v>
      </c>
      <c r="U2962" s="72"/>
      <c r="V2962" s="72"/>
      <c r="W2962" s="19"/>
      <c r="X2962" s="19"/>
      <c r="Y2962" s="19"/>
      <c r="Z2962" s="19"/>
      <c r="AA2962" s="19"/>
      <c r="AB2962" s="19"/>
      <c r="AC2962" s="18"/>
      <c r="AD2962" s="18"/>
      <c r="AE2962" s="18"/>
      <c r="AF2962" s="18"/>
      <c r="AG2962" s="72" t="s">
        <v>382</v>
      </c>
      <c r="AH2962" s="19"/>
      <c r="AI2962" s="19" t="s">
        <v>8472</v>
      </c>
      <c r="AJ2962" s="22" t="s">
        <v>94</v>
      </c>
      <c r="AK2962" s="23" t="s">
        <v>412</v>
      </c>
      <c r="AL2962" s="24" t="s">
        <v>413</v>
      </c>
      <c r="AM2962" s="25" t="n">
        <v>1857</v>
      </c>
      <c r="AN2962" s="136" t="s">
        <v>8458</v>
      </c>
      <c r="AO2962" s="136"/>
      <c r="AP2962" s="136"/>
      <c r="AQ2962" s="0" t="s">
        <v>8459</v>
      </c>
      <c r="AS2962" s="19" t="s">
        <v>8460</v>
      </c>
      <c r="AT2962" s="46" t="s">
        <v>94</v>
      </c>
      <c r="AU2962" s="25" t="s">
        <v>412</v>
      </c>
      <c r="AV2962" s="22" t="s">
        <v>413</v>
      </c>
      <c r="AW2962" s="18" t="n">
        <v>1857</v>
      </c>
      <c r="AX2962" s="18"/>
      <c r="AY2962" s="19"/>
      <c r="AZ2962" s="72" t="s">
        <v>7510</v>
      </c>
      <c r="BA2962" s="72"/>
      <c r="BB2962" s="72"/>
      <c r="BC2962" s="72"/>
      <c r="BD2962" s="72"/>
      <c r="BE2962" s="72"/>
      <c r="BF2962" s="72"/>
      <c r="BG2962" s="72"/>
      <c r="BH2962" s="19" t="s">
        <v>1695</v>
      </c>
      <c r="BI2962" s="19" t="s">
        <v>7511</v>
      </c>
      <c r="BJ2962" s="19"/>
      <c r="BK2962" s="0" t="str">
        <f aca="false">IF(ISBLANK(P2962), IF(ISBLANK(I2962), IF(ISBLANK(G2962), IF(ISBLANK(E2962), "Niet", E2962), G2962), I2962), P2962)</f>
        <v>B14.2.4/7</v>
      </c>
      <c r="BL2962" s="0" t="str">
        <f aca="false">IF(COUNTIF($BK$2:$BK$3066, BK2962)&gt;1, "Double", "Correct")</f>
        <v>Correct</v>
      </c>
    </row>
    <row r="2963" customFormat="false" ht="15.75" hidden="true" customHeight="true" outlineLevel="0" collapsed="false">
      <c r="A2963" s="181" t="s">
        <v>5850</v>
      </c>
      <c r="B2963" s="21" t="s">
        <v>7500</v>
      </c>
      <c r="C2963" s="18" t="s">
        <v>8290</v>
      </c>
      <c r="D2963" s="72" t="s">
        <v>8291</v>
      </c>
      <c r="E2963" s="18" t="s">
        <v>8326</v>
      </c>
      <c r="F2963" s="176" t="s">
        <v>8327</v>
      </c>
      <c r="G2963" s="18" t="s">
        <v>8454</v>
      </c>
      <c r="H2963" s="72" t="s">
        <v>8455</v>
      </c>
      <c r="I2963" s="72"/>
      <c r="J2963" s="19"/>
      <c r="K2963" s="72" t="s">
        <v>73</v>
      </c>
      <c r="L2963" s="72" t="s">
        <v>74</v>
      </c>
      <c r="M2963" s="19"/>
      <c r="N2963" s="72"/>
      <c r="O2963" s="19"/>
      <c r="P2963" s="72" t="s">
        <v>8473</v>
      </c>
      <c r="Q2963" s="72"/>
      <c r="R2963" s="72"/>
      <c r="S2963" s="31" t="s">
        <v>7508</v>
      </c>
      <c r="T2963" s="72" t="n">
        <v>122</v>
      </c>
      <c r="U2963" s="72"/>
      <c r="V2963" s="72"/>
      <c r="W2963" s="72"/>
      <c r="X2963" s="72"/>
      <c r="Y2963" s="72"/>
      <c r="Z2963" s="72"/>
      <c r="AA2963" s="72"/>
      <c r="AB2963" s="72"/>
      <c r="AC2963" s="70"/>
      <c r="AD2963" s="70"/>
      <c r="AE2963" s="70"/>
      <c r="AF2963" s="70"/>
      <c r="AG2963" s="72" t="s">
        <v>374</v>
      </c>
      <c r="AH2963" s="72"/>
      <c r="AI2963" s="19" t="s">
        <v>8474</v>
      </c>
      <c r="AJ2963" s="22" t="n">
        <v>20</v>
      </c>
      <c r="AK2963" s="23" t="s">
        <v>180</v>
      </c>
      <c r="AL2963" s="32" t="s">
        <v>181</v>
      </c>
      <c r="AM2963" s="25" t="n">
        <v>1856</v>
      </c>
      <c r="AN2963" s="19"/>
      <c r="AO2963" s="19"/>
      <c r="AP2963" s="19"/>
      <c r="AS2963" s="19" t="s">
        <v>8460</v>
      </c>
      <c r="AT2963" s="46" t="n">
        <v>20</v>
      </c>
      <c r="AU2963" s="25" t="s">
        <v>180</v>
      </c>
      <c r="AV2963" s="22" t="s">
        <v>181</v>
      </c>
      <c r="AW2963" s="18" t="n">
        <v>1856</v>
      </c>
      <c r="AX2963" s="18"/>
      <c r="AY2963" s="19"/>
      <c r="AZ2963" s="72" t="s">
        <v>7510</v>
      </c>
      <c r="BA2963" s="72"/>
      <c r="BB2963" s="19"/>
      <c r="BC2963" s="19"/>
      <c r="BD2963" s="19"/>
      <c r="BE2963" s="19"/>
      <c r="BF2963" s="19"/>
      <c r="BG2963" s="19"/>
      <c r="BH2963" s="19" t="s">
        <v>1695</v>
      </c>
      <c r="BI2963" s="19" t="s">
        <v>7511</v>
      </c>
      <c r="BJ2963" s="19"/>
      <c r="BK2963" s="0" t="str">
        <f aca="false">IF(ISBLANK(P2963), IF(ISBLANK(I2963), IF(ISBLANK(G2963), IF(ISBLANK(E2963), "Niet", E2963), G2963), I2963), P2963)</f>
        <v>B14.2.4/8</v>
      </c>
      <c r="BL2963" s="0" t="str">
        <f aca="false">IF(COUNTIF($BK$2:$BK$3066, BK2963)&gt;1, "Double", "Correct")</f>
        <v>Correct</v>
      </c>
    </row>
    <row r="2964" customFormat="false" ht="15.75" hidden="true" customHeight="true" outlineLevel="0" collapsed="false">
      <c r="A2964" s="181" t="s">
        <v>5850</v>
      </c>
      <c r="B2964" s="21" t="s">
        <v>7500</v>
      </c>
      <c r="C2964" s="18" t="s">
        <v>8290</v>
      </c>
      <c r="D2964" s="72" t="s">
        <v>8291</v>
      </c>
      <c r="E2964" s="18" t="s">
        <v>8326</v>
      </c>
      <c r="F2964" s="176" t="s">
        <v>8327</v>
      </c>
      <c r="G2964" s="18" t="s">
        <v>8475</v>
      </c>
      <c r="H2964" s="72" t="s">
        <v>8476</v>
      </c>
      <c r="I2964" s="72"/>
      <c r="J2964" s="72"/>
      <c r="K2964" s="72" t="s">
        <v>73</v>
      </c>
      <c r="L2964" s="72" t="s">
        <v>74</v>
      </c>
      <c r="M2964" s="72"/>
      <c r="N2964" s="72"/>
      <c r="O2964" s="72"/>
      <c r="P2964" s="72" t="s">
        <v>8477</v>
      </c>
      <c r="Q2964" s="72"/>
      <c r="R2964" s="72"/>
      <c r="S2964" s="31" t="s">
        <v>8331</v>
      </c>
      <c r="T2964" s="72" t="s">
        <v>8332</v>
      </c>
      <c r="U2964" s="18"/>
      <c r="V2964" s="18"/>
      <c r="W2964" s="72"/>
      <c r="X2964" s="72"/>
      <c r="Y2964" s="72"/>
      <c r="Z2964" s="72"/>
      <c r="AA2964" s="72"/>
      <c r="AB2964" s="72"/>
      <c r="AC2964" s="70"/>
      <c r="AD2964" s="70"/>
      <c r="AE2964" s="70"/>
      <c r="AF2964" s="70"/>
      <c r="AG2964" s="72" t="s">
        <v>382</v>
      </c>
      <c r="AH2964" s="72"/>
      <c r="AI2964" s="72" t="s">
        <v>8478</v>
      </c>
      <c r="AJ2964" s="22" t="s">
        <v>80</v>
      </c>
      <c r="AK2964" s="23" t="s">
        <v>121</v>
      </c>
      <c r="AL2964" s="24" t="s">
        <v>122</v>
      </c>
      <c r="AM2964" s="25" t="n">
        <v>1852</v>
      </c>
      <c r="AN2964" s="72"/>
      <c r="AO2964" s="72"/>
      <c r="AP2964" s="72"/>
      <c r="AS2964" s="72" t="s">
        <v>8479</v>
      </c>
      <c r="AT2964" s="46" t="s">
        <v>80</v>
      </c>
      <c r="AU2964" s="25" t="s">
        <v>121</v>
      </c>
      <c r="AV2964" s="22" t="s">
        <v>122</v>
      </c>
      <c r="AW2964" s="18" t="n">
        <v>1852</v>
      </c>
      <c r="AX2964" s="18"/>
      <c r="AY2964" s="72"/>
      <c r="AZ2964" s="72" t="s">
        <v>8335</v>
      </c>
      <c r="BA2964" s="72"/>
      <c r="BB2964" s="72"/>
      <c r="BC2964" s="72"/>
      <c r="BD2964" s="72"/>
      <c r="BE2964" s="72"/>
      <c r="BF2964" s="72"/>
      <c r="BG2964" s="72"/>
      <c r="BH2964" s="19" t="s">
        <v>1695</v>
      </c>
      <c r="BI2964" s="19" t="s">
        <v>7511</v>
      </c>
      <c r="BJ2964" s="19"/>
      <c r="BK2964" s="0" t="str">
        <f aca="false">IF(ISBLANK(P2964), IF(ISBLANK(I2964), IF(ISBLANK(G2964), IF(ISBLANK(E2964), "Niet", E2964), G2964), I2964), P2964)</f>
        <v>B14.2.5/1</v>
      </c>
      <c r="BL2964" s="0" t="str">
        <f aca="false">IF(COUNTIF($BK$2:$BK$3066, BK2964)&gt;1, "Double", "Correct")</f>
        <v>Correct</v>
      </c>
    </row>
    <row r="2965" customFormat="false" ht="15.75" hidden="true" customHeight="true" outlineLevel="0" collapsed="false">
      <c r="A2965" s="181" t="s">
        <v>5850</v>
      </c>
      <c r="B2965" s="21" t="s">
        <v>7500</v>
      </c>
      <c r="C2965" s="18" t="s">
        <v>8290</v>
      </c>
      <c r="D2965" s="72" t="s">
        <v>8291</v>
      </c>
      <c r="E2965" s="18" t="s">
        <v>8326</v>
      </c>
      <c r="F2965" s="176" t="s">
        <v>8327</v>
      </c>
      <c r="G2965" s="18" t="s">
        <v>8475</v>
      </c>
      <c r="H2965" s="72" t="s">
        <v>8476</v>
      </c>
      <c r="I2965" s="72"/>
      <c r="J2965" s="72"/>
      <c r="K2965" s="72" t="s">
        <v>73</v>
      </c>
      <c r="L2965" s="72" t="s">
        <v>74</v>
      </c>
      <c r="M2965" s="72"/>
      <c r="N2965" s="72"/>
      <c r="O2965" s="72"/>
      <c r="P2965" s="72" t="s">
        <v>8480</v>
      </c>
      <c r="Q2965" s="72"/>
      <c r="R2965" s="72"/>
      <c r="S2965" s="72"/>
      <c r="T2965" s="72"/>
      <c r="U2965" s="18" t="s">
        <v>1242</v>
      </c>
      <c r="V2965" s="18" t="n">
        <v>174</v>
      </c>
      <c r="W2965" s="72"/>
      <c r="X2965" s="72"/>
      <c r="Y2965" s="72"/>
      <c r="Z2965" s="72"/>
      <c r="AA2965" s="72"/>
      <c r="AB2965" s="72"/>
      <c r="AC2965" s="72"/>
      <c r="AD2965" s="72"/>
      <c r="AE2965" s="18" t="s">
        <v>504</v>
      </c>
      <c r="AF2965" s="18" t="n">
        <v>255</v>
      </c>
      <c r="AG2965" s="72" t="s">
        <v>382</v>
      </c>
      <c r="AH2965" s="72"/>
      <c r="AI2965" s="72" t="s">
        <v>8481</v>
      </c>
      <c r="AJ2965" s="22" t="n">
        <v>14</v>
      </c>
      <c r="AK2965" s="23" t="s">
        <v>412</v>
      </c>
      <c r="AL2965" s="24" t="s">
        <v>413</v>
      </c>
      <c r="AM2965" s="25" t="n">
        <v>1871</v>
      </c>
      <c r="AN2965" s="72"/>
      <c r="AO2965" s="72"/>
      <c r="AP2965" s="72"/>
      <c r="AS2965" s="70" t="s">
        <v>6679</v>
      </c>
      <c r="AT2965" s="46" t="n">
        <v>14</v>
      </c>
      <c r="AU2965" s="25" t="s">
        <v>412</v>
      </c>
      <c r="AV2965" s="22" t="s">
        <v>413</v>
      </c>
      <c r="AW2965" s="18" t="n">
        <v>1871</v>
      </c>
      <c r="AX2965" s="18"/>
      <c r="AY2965" s="72"/>
      <c r="AZ2965" s="72"/>
      <c r="BA2965" s="72"/>
      <c r="BB2965" s="72"/>
      <c r="BC2965" s="72"/>
      <c r="BD2965" s="29" t="s">
        <v>2486</v>
      </c>
      <c r="BE2965" s="72"/>
      <c r="BF2965" s="72"/>
      <c r="BG2965" s="72"/>
      <c r="BH2965" s="19" t="s">
        <v>1695</v>
      </c>
      <c r="BI2965" s="19" t="s">
        <v>7511</v>
      </c>
      <c r="BJ2965" s="19"/>
      <c r="BK2965" s="0" t="str">
        <f aca="false">IF(ISBLANK(P2965), IF(ISBLANK(I2965), IF(ISBLANK(G2965), IF(ISBLANK(E2965), "Niet", E2965), G2965), I2965), P2965)</f>
        <v>B14.2.5/2</v>
      </c>
      <c r="BL2965" s="0" t="str">
        <f aca="false">IF(COUNTIF($BK$2:$BK$3066, BK2965)&gt;1, "Double", "Correct")</f>
        <v>Correct</v>
      </c>
    </row>
    <row r="2966" customFormat="false" ht="15.75" hidden="true" customHeight="true" outlineLevel="0" collapsed="false">
      <c r="A2966" s="181" t="s">
        <v>5850</v>
      </c>
      <c r="B2966" s="21" t="s">
        <v>7500</v>
      </c>
      <c r="C2966" s="18" t="s">
        <v>8290</v>
      </c>
      <c r="D2966" s="72" t="s">
        <v>8291</v>
      </c>
      <c r="E2966" s="18" t="s">
        <v>8326</v>
      </c>
      <c r="F2966" s="176" t="s">
        <v>8327</v>
      </c>
      <c r="G2966" s="18" t="s">
        <v>8475</v>
      </c>
      <c r="H2966" s="72" t="s">
        <v>8476</v>
      </c>
      <c r="I2966" s="72"/>
      <c r="J2966" s="72"/>
      <c r="K2966" s="72" t="s">
        <v>73</v>
      </c>
      <c r="L2966" s="72" t="s">
        <v>74</v>
      </c>
      <c r="M2966" s="72"/>
      <c r="N2966" s="72"/>
      <c r="O2966" s="72"/>
      <c r="P2966" s="72" t="s">
        <v>8482</v>
      </c>
      <c r="Q2966" s="72"/>
      <c r="R2966" s="72"/>
      <c r="S2966" s="31" t="s">
        <v>8331</v>
      </c>
      <c r="T2966" s="72" t="s">
        <v>8332</v>
      </c>
      <c r="U2966" s="18" t="s">
        <v>1242</v>
      </c>
      <c r="V2966" s="18" t="n">
        <v>174</v>
      </c>
      <c r="W2966" s="72"/>
      <c r="X2966" s="72"/>
      <c r="Y2966" s="72"/>
      <c r="Z2966" s="72"/>
      <c r="AA2966" s="72"/>
      <c r="AB2966" s="72"/>
      <c r="AC2966" s="72"/>
      <c r="AD2966" s="72"/>
      <c r="AE2966" s="18" t="s">
        <v>504</v>
      </c>
      <c r="AF2966" s="18" t="n">
        <v>255</v>
      </c>
      <c r="AG2966" s="72" t="s">
        <v>382</v>
      </c>
      <c r="AH2966" s="72"/>
      <c r="AI2966" s="72" t="s">
        <v>8346</v>
      </c>
      <c r="AJ2966" s="22" t="n">
        <v>14</v>
      </c>
      <c r="AK2966" s="23" t="s">
        <v>279</v>
      </c>
      <c r="AL2966" s="24" t="s">
        <v>280</v>
      </c>
      <c r="AM2966" s="25" t="n">
        <v>1872</v>
      </c>
      <c r="AN2966" s="72" t="s">
        <v>376</v>
      </c>
      <c r="AO2966" s="72"/>
      <c r="AP2966" s="72"/>
      <c r="AQ2966" s="0" t="s">
        <v>377</v>
      </c>
      <c r="AS2966" s="72" t="s">
        <v>8479</v>
      </c>
      <c r="AT2966" s="46" t="n">
        <v>14</v>
      </c>
      <c r="AU2966" s="25" t="s">
        <v>279</v>
      </c>
      <c r="AV2966" s="22" t="s">
        <v>280</v>
      </c>
      <c r="AW2966" s="18" t="n">
        <v>1872</v>
      </c>
      <c r="AX2966" s="18"/>
      <c r="AY2966" s="72"/>
      <c r="AZ2966" s="72" t="s">
        <v>8335</v>
      </c>
      <c r="BA2966" s="72"/>
      <c r="BB2966" s="72"/>
      <c r="BC2966" s="72"/>
      <c r="BD2966" s="72"/>
      <c r="BE2966" s="72"/>
      <c r="BF2966" s="72"/>
      <c r="BG2966" s="72"/>
      <c r="BH2966" s="19" t="s">
        <v>1695</v>
      </c>
      <c r="BI2966" s="19" t="s">
        <v>7511</v>
      </c>
      <c r="BJ2966" s="19"/>
      <c r="BK2966" s="0" t="str">
        <f aca="false">IF(ISBLANK(P2966), IF(ISBLANK(I2966), IF(ISBLANK(G2966), IF(ISBLANK(E2966), "Niet", E2966), G2966), I2966), P2966)</f>
        <v>B14.2.5/3</v>
      </c>
      <c r="BL2966" s="0" t="str">
        <f aca="false">IF(COUNTIF($BK$2:$BK$3066, BK2966)&gt;1, "Double", "Correct")</f>
        <v>Correct</v>
      </c>
    </row>
    <row r="2967" customFormat="false" ht="15.75" hidden="true" customHeight="true" outlineLevel="0" collapsed="false">
      <c r="A2967" s="181" t="s">
        <v>5850</v>
      </c>
      <c r="B2967" s="21" t="s">
        <v>7500</v>
      </c>
      <c r="C2967" s="18" t="s">
        <v>8290</v>
      </c>
      <c r="D2967" s="72" t="s">
        <v>8291</v>
      </c>
      <c r="E2967" s="18" t="s">
        <v>8326</v>
      </c>
      <c r="F2967" s="176" t="s">
        <v>8327</v>
      </c>
      <c r="G2967" s="18" t="s">
        <v>8483</v>
      </c>
      <c r="H2967" s="72" t="s">
        <v>8484</v>
      </c>
      <c r="I2967" s="72"/>
      <c r="J2967" s="72"/>
      <c r="K2967" s="72" t="s">
        <v>73</v>
      </c>
      <c r="L2967" s="72" t="s">
        <v>74</v>
      </c>
      <c r="M2967" s="72"/>
      <c r="N2967" s="72"/>
      <c r="O2967" s="72"/>
      <c r="P2967" s="72" t="s">
        <v>8485</v>
      </c>
      <c r="Q2967" s="72"/>
      <c r="R2967" s="72"/>
      <c r="S2967" s="31" t="s">
        <v>8331</v>
      </c>
      <c r="T2967" s="72" t="s">
        <v>8332</v>
      </c>
      <c r="U2967" s="72"/>
      <c r="V2967" s="72"/>
      <c r="W2967" s="72"/>
      <c r="X2967" s="72"/>
      <c r="Y2967" s="72"/>
      <c r="Z2967" s="72"/>
      <c r="AA2967" s="72"/>
      <c r="AB2967" s="72"/>
      <c r="AC2967" s="70"/>
      <c r="AD2967" s="70"/>
      <c r="AE2967" s="70"/>
      <c r="AF2967" s="70"/>
      <c r="AG2967" s="72" t="s">
        <v>382</v>
      </c>
      <c r="AH2967" s="72"/>
      <c r="AI2967" s="72" t="s">
        <v>8486</v>
      </c>
      <c r="AJ2967" s="22" t="n">
        <v>12</v>
      </c>
      <c r="AK2967" s="23" t="s">
        <v>224</v>
      </c>
      <c r="AL2967" s="24" t="s">
        <v>225</v>
      </c>
      <c r="AM2967" s="25" t="n">
        <v>1856</v>
      </c>
      <c r="AN2967" s="72"/>
      <c r="AO2967" s="72"/>
      <c r="AP2967" s="72"/>
      <c r="AS2967" s="72" t="s">
        <v>8487</v>
      </c>
      <c r="AT2967" s="46" t="n">
        <v>12</v>
      </c>
      <c r="AU2967" s="25" t="s">
        <v>224</v>
      </c>
      <c r="AV2967" s="22" t="s">
        <v>225</v>
      </c>
      <c r="AW2967" s="18" t="n">
        <v>1856</v>
      </c>
      <c r="AX2967" s="18"/>
      <c r="AY2967" s="72"/>
      <c r="AZ2967" s="72" t="s">
        <v>8335</v>
      </c>
      <c r="BA2967" s="72"/>
      <c r="BB2967" s="72"/>
      <c r="BC2967" s="72"/>
      <c r="BD2967" s="72"/>
      <c r="BE2967" s="72"/>
      <c r="BF2967" s="72"/>
      <c r="BG2967" s="72"/>
      <c r="BH2967" s="19" t="s">
        <v>1695</v>
      </c>
      <c r="BI2967" s="19" t="s">
        <v>7511</v>
      </c>
      <c r="BJ2967" s="19"/>
      <c r="BK2967" s="0" t="str">
        <f aca="false">IF(ISBLANK(P2967), IF(ISBLANK(I2967), IF(ISBLANK(G2967), IF(ISBLANK(E2967), "Niet", E2967), G2967), I2967), P2967)</f>
        <v>B14.2.6/1</v>
      </c>
      <c r="BL2967" s="0" t="str">
        <f aca="false">IF(COUNTIF($BK$2:$BK$3066, BK2967)&gt;1, "Double", "Correct")</f>
        <v>Correct</v>
      </c>
    </row>
    <row r="2968" customFormat="false" ht="15.75" hidden="true" customHeight="true" outlineLevel="0" collapsed="false">
      <c r="A2968" s="181" t="s">
        <v>5850</v>
      </c>
      <c r="B2968" s="21" t="s">
        <v>7500</v>
      </c>
      <c r="C2968" s="18" t="s">
        <v>8290</v>
      </c>
      <c r="D2968" s="72" t="s">
        <v>8291</v>
      </c>
      <c r="E2968" s="18" t="s">
        <v>8326</v>
      </c>
      <c r="F2968" s="176" t="s">
        <v>8327</v>
      </c>
      <c r="G2968" s="18" t="s">
        <v>8483</v>
      </c>
      <c r="H2968" s="72" t="s">
        <v>8484</v>
      </c>
      <c r="I2968" s="72"/>
      <c r="J2968" s="72"/>
      <c r="K2968" s="72" t="s">
        <v>73</v>
      </c>
      <c r="L2968" s="72" t="s">
        <v>74</v>
      </c>
      <c r="M2968" s="72"/>
      <c r="N2968" s="72"/>
      <c r="O2968" s="72"/>
      <c r="P2968" s="72" t="s">
        <v>8488</v>
      </c>
      <c r="Q2968" s="72"/>
      <c r="R2968" s="72"/>
      <c r="S2968" s="31" t="s">
        <v>8331</v>
      </c>
      <c r="T2968" s="72" t="s">
        <v>8332</v>
      </c>
      <c r="U2968" s="72"/>
      <c r="V2968" s="72"/>
      <c r="W2968" s="72"/>
      <c r="X2968" s="72"/>
      <c r="Y2968" s="72"/>
      <c r="Z2968" s="72"/>
      <c r="AA2968" s="72"/>
      <c r="AB2968" s="72"/>
      <c r="AC2968" s="70"/>
      <c r="AD2968" s="70"/>
      <c r="AE2968" s="70"/>
      <c r="AF2968" s="70"/>
      <c r="AG2968" s="72" t="s">
        <v>382</v>
      </c>
      <c r="AH2968" s="72"/>
      <c r="AI2968" s="19" t="s">
        <v>8489</v>
      </c>
      <c r="AJ2968" s="22" t="n">
        <v>24</v>
      </c>
      <c r="AK2968" s="23" t="s">
        <v>295</v>
      </c>
      <c r="AL2968" s="24" t="s">
        <v>99</v>
      </c>
      <c r="AM2968" s="25" t="n">
        <v>1856</v>
      </c>
      <c r="AN2968" s="72"/>
      <c r="AO2968" s="72"/>
      <c r="AP2968" s="72"/>
      <c r="AS2968" s="72" t="s">
        <v>8487</v>
      </c>
      <c r="AT2968" s="46" t="n">
        <v>24</v>
      </c>
      <c r="AU2968" s="25" t="s">
        <v>295</v>
      </c>
      <c r="AV2968" s="22" t="s">
        <v>99</v>
      </c>
      <c r="AW2968" s="18" t="n">
        <v>1856</v>
      </c>
      <c r="AX2968" s="18"/>
      <c r="AY2968" s="72"/>
      <c r="AZ2968" s="72" t="s">
        <v>8335</v>
      </c>
      <c r="BA2968" s="72"/>
      <c r="BB2968" s="72"/>
      <c r="BC2968" s="72"/>
      <c r="BD2968" s="72"/>
      <c r="BE2968" s="72"/>
      <c r="BF2968" s="72"/>
      <c r="BG2968" s="72"/>
      <c r="BH2968" s="19" t="s">
        <v>1695</v>
      </c>
      <c r="BI2968" s="19" t="s">
        <v>7511</v>
      </c>
      <c r="BJ2968" s="19"/>
      <c r="BK2968" s="0" t="str">
        <f aca="false">IF(ISBLANK(P2968), IF(ISBLANK(I2968), IF(ISBLANK(G2968), IF(ISBLANK(E2968), "Niet", E2968), G2968), I2968), P2968)</f>
        <v>B14.2.6/2</v>
      </c>
      <c r="BL2968" s="0" t="str">
        <f aca="false">IF(COUNTIF($BK$2:$BK$3066, BK2968)&gt;1, "Double", "Correct")</f>
        <v>Correct</v>
      </c>
    </row>
    <row r="2969" customFormat="false" ht="15.75" hidden="true" customHeight="true" outlineLevel="0" collapsed="false">
      <c r="A2969" s="181" t="s">
        <v>5850</v>
      </c>
      <c r="B2969" s="21" t="s">
        <v>7500</v>
      </c>
      <c r="C2969" s="18" t="s">
        <v>8290</v>
      </c>
      <c r="D2969" s="72" t="s">
        <v>8291</v>
      </c>
      <c r="E2969" s="18" t="s">
        <v>8326</v>
      </c>
      <c r="F2969" s="176" t="s">
        <v>8327</v>
      </c>
      <c r="G2969" s="18" t="s">
        <v>8483</v>
      </c>
      <c r="H2969" s="72" t="s">
        <v>8484</v>
      </c>
      <c r="I2969" s="72"/>
      <c r="J2969" s="72"/>
      <c r="K2969" s="72" t="s">
        <v>73</v>
      </c>
      <c r="L2969" s="72" t="s">
        <v>74</v>
      </c>
      <c r="M2969" s="72"/>
      <c r="N2969" s="72"/>
      <c r="O2969" s="72"/>
      <c r="P2969" s="72" t="s">
        <v>8490</v>
      </c>
      <c r="Q2969" s="72"/>
      <c r="R2969" s="72"/>
      <c r="S2969" s="31" t="s">
        <v>8331</v>
      </c>
      <c r="T2969" s="72" t="s">
        <v>8332</v>
      </c>
      <c r="U2969" s="72"/>
      <c r="V2969" s="72"/>
      <c r="W2969" s="72"/>
      <c r="X2969" s="72"/>
      <c r="Y2969" s="72"/>
      <c r="Z2969" s="72"/>
      <c r="AA2969" s="72"/>
      <c r="AB2969" s="72"/>
      <c r="AC2969" s="70"/>
      <c r="AD2969" s="70"/>
      <c r="AE2969" s="70"/>
      <c r="AF2969" s="70"/>
      <c r="AG2969" s="72" t="s">
        <v>382</v>
      </c>
      <c r="AH2969" s="72"/>
      <c r="AI2969" s="19" t="s">
        <v>8491</v>
      </c>
      <c r="AJ2969" s="22" t="s">
        <v>80</v>
      </c>
      <c r="AK2969" s="23" t="s">
        <v>279</v>
      </c>
      <c r="AL2969" s="24" t="s">
        <v>280</v>
      </c>
      <c r="AM2969" s="25" t="n">
        <v>1857</v>
      </c>
      <c r="AN2969" s="72"/>
      <c r="AO2969" s="72"/>
      <c r="AP2969" s="72"/>
      <c r="AS2969" s="72" t="s">
        <v>8487</v>
      </c>
      <c r="AT2969" s="46" t="s">
        <v>80</v>
      </c>
      <c r="AU2969" s="25" t="s">
        <v>279</v>
      </c>
      <c r="AV2969" s="22" t="s">
        <v>280</v>
      </c>
      <c r="AW2969" s="18" t="n">
        <v>1857</v>
      </c>
      <c r="AX2969" s="18"/>
      <c r="AY2969" s="72"/>
      <c r="AZ2969" s="72" t="s">
        <v>8335</v>
      </c>
      <c r="BA2969" s="72"/>
      <c r="BB2969" s="72"/>
      <c r="BC2969" s="72"/>
      <c r="BD2969" s="72"/>
      <c r="BE2969" s="72"/>
      <c r="BF2969" s="72"/>
      <c r="BG2969" s="72"/>
      <c r="BH2969" s="19" t="s">
        <v>1695</v>
      </c>
      <c r="BI2969" s="19" t="s">
        <v>7511</v>
      </c>
      <c r="BJ2969" s="19"/>
      <c r="BK2969" s="0" t="str">
        <f aca="false">IF(ISBLANK(P2969), IF(ISBLANK(I2969), IF(ISBLANK(G2969), IF(ISBLANK(E2969), "Niet", E2969), G2969), I2969), P2969)</f>
        <v>B14.2.6/3</v>
      </c>
      <c r="BL2969" s="0" t="str">
        <f aca="false">IF(COUNTIF($BK$2:$BK$3066, BK2969)&gt;1, "Double", "Correct")</f>
        <v>Correct</v>
      </c>
    </row>
    <row r="2970" customFormat="false" ht="15.75" hidden="true" customHeight="true" outlineLevel="0" collapsed="false">
      <c r="A2970" s="181" t="s">
        <v>5850</v>
      </c>
      <c r="B2970" s="21" t="s">
        <v>7500</v>
      </c>
      <c r="C2970" s="18" t="s">
        <v>8290</v>
      </c>
      <c r="D2970" s="72" t="s">
        <v>8291</v>
      </c>
      <c r="E2970" s="18" t="s">
        <v>8326</v>
      </c>
      <c r="F2970" s="176" t="s">
        <v>8327</v>
      </c>
      <c r="G2970" s="18" t="s">
        <v>8483</v>
      </c>
      <c r="H2970" s="72" t="s">
        <v>8484</v>
      </c>
      <c r="I2970" s="72"/>
      <c r="J2970" s="72"/>
      <c r="K2970" s="72" t="s">
        <v>73</v>
      </c>
      <c r="L2970" s="72" t="s">
        <v>74</v>
      </c>
      <c r="M2970" s="72"/>
      <c r="N2970" s="72"/>
      <c r="O2970" s="72"/>
      <c r="P2970" s="72" t="s">
        <v>8492</v>
      </c>
      <c r="Q2970" s="72"/>
      <c r="R2970" s="72"/>
      <c r="S2970" s="31" t="s">
        <v>8331</v>
      </c>
      <c r="T2970" s="72" t="s">
        <v>8332</v>
      </c>
      <c r="U2970" s="72"/>
      <c r="V2970" s="72"/>
      <c r="W2970" s="72"/>
      <c r="X2970" s="72"/>
      <c r="Y2970" s="72"/>
      <c r="Z2970" s="72"/>
      <c r="AA2970" s="72"/>
      <c r="AB2970" s="72"/>
      <c r="AC2970" s="70"/>
      <c r="AD2970" s="70"/>
      <c r="AE2970" s="70"/>
      <c r="AF2970" s="70"/>
      <c r="AG2970" s="72" t="s">
        <v>382</v>
      </c>
      <c r="AH2970" s="72"/>
      <c r="AI2970" s="19" t="s">
        <v>8493</v>
      </c>
      <c r="AJ2970" s="22" t="n">
        <v>28</v>
      </c>
      <c r="AK2970" s="23" t="s">
        <v>100</v>
      </c>
      <c r="AL2970" s="24" t="s">
        <v>101</v>
      </c>
      <c r="AM2970" s="25" t="n">
        <v>1857</v>
      </c>
      <c r="AN2970" s="72"/>
      <c r="AO2970" s="72"/>
      <c r="AP2970" s="72"/>
      <c r="AS2970" s="72" t="s">
        <v>8487</v>
      </c>
      <c r="AT2970" s="46" t="n">
        <v>28</v>
      </c>
      <c r="AU2970" s="25" t="s">
        <v>100</v>
      </c>
      <c r="AV2970" s="22" t="s">
        <v>101</v>
      </c>
      <c r="AW2970" s="18" t="n">
        <v>1857</v>
      </c>
      <c r="AX2970" s="18"/>
      <c r="AY2970" s="72"/>
      <c r="AZ2970" s="72" t="s">
        <v>8335</v>
      </c>
      <c r="BA2970" s="72"/>
      <c r="BB2970" s="72"/>
      <c r="BC2970" s="72"/>
      <c r="BD2970" s="72"/>
      <c r="BE2970" s="72"/>
      <c r="BF2970" s="72"/>
      <c r="BG2970" s="72"/>
      <c r="BH2970" s="19" t="s">
        <v>1695</v>
      </c>
      <c r="BI2970" s="19" t="s">
        <v>7511</v>
      </c>
      <c r="BJ2970" s="19"/>
      <c r="BK2970" s="0" t="str">
        <f aca="false">IF(ISBLANK(P2970), IF(ISBLANK(I2970), IF(ISBLANK(G2970), IF(ISBLANK(E2970), "Niet", E2970), G2970), I2970), P2970)</f>
        <v>B14.2.6/4</v>
      </c>
      <c r="BL2970" s="0" t="str">
        <f aca="false">IF(COUNTIF($BK$2:$BK$3066, BK2970)&gt;1, "Double", "Correct")</f>
        <v>Correct</v>
      </c>
    </row>
    <row r="2971" customFormat="false" ht="15.75" hidden="true" customHeight="true" outlineLevel="0" collapsed="false">
      <c r="A2971" s="181" t="s">
        <v>5850</v>
      </c>
      <c r="B2971" s="21" t="s">
        <v>7500</v>
      </c>
      <c r="C2971" s="18" t="s">
        <v>8290</v>
      </c>
      <c r="D2971" s="72" t="s">
        <v>8291</v>
      </c>
      <c r="E2971" s="18" t="s">
        <v>8326</v>
      </c>
      <c r="F2971" s="176" t="s">
        <v>8327</v>
      </c>
      <c r="G2971" s="18" t="s">
        <v>8483</v>
      </c>
      <c r="H2971" s="72" t="s">
        <v>8484</v>
      </c>
      <c r="I2971" s="72"/>
      <c r="J2971" s="72"/>
      <c r="K2971" s="72" t="s">
        <v>73</v>
      </c>
      <c r="L2971" s="72" t="s">
        <v>74</v>
      </c>
      <c r="M2971" s="72"/>
      <c r="N2971" s="72"/>
      <c r="O2971" s="72"/>
      <c r="P2971" s="72" t="s">
        <v>8494</v>
      </c>
      <c r="Q2971" s="72"/>
      <c r="R2971" s="72"/>
      <c r="S2971" s="31" t="s">
        <v>8331</v>
      </c>
      <c r="T2971" s="72" t="s">
        <v>8332</v>
      </c>
      <c r="U2971" s="72"/>
      <c r="V2971" s="72"/>
      <c r="W2971" s="72"/>
      <c r="X2971" s="72"/>
      <c r="Y2971" s="72"/>
      <c r="Z2971" s="72"/>
      <c r="AA2971" s="72"/>
      <c r="AB2971" s="72"/>
      <c r="AC2971" s="70"/>
      <c r="AD2971" s="70"/>
      <c r="AE2971" s="70"/>
      <c r="AF2971" s="70"/>
      <c r="AG2971" s="72" t="s">
        <v>382</v>
      </c>
      <c r="AH2971" s="72"/>
      <c r="AI2971" s="19" t="s">
        <v>8495</v>
      </c>
      <c r="AJ2971" s="22" t="n">
        <v>28</v>
      </c>
      <c r="AK2971" s="23" t="s">
        <v>180</v>
      </c>
      <c r="AL2971" s="32" t="s">
        <v>181</v>
      </c>
      <c r="AM2971" s="25" t="n">
        <v>1859</v>
      </c>
      <c r="AN2971" s="72" t="s">
        <v>495</v>
      </c>
      <c r="AO2971" s="72"/>
      <c r="AP2971" s="72"/>
      <c r="AQ2971" s="0" t="s">
        <v>496</v>
      </c>
      <c r="AS2971" s="72" t="s">
        <v>8487</v>
      </c>
      <c r="AT2971" s="46" t="n">
        <v>28</v>
      </c>
      <c r="AU2971" s="25" t="s">
        <v>180</v>
      </c>
      <c r="AV2971" s="22" t="s">
        <v>181</v>
      </c>
      <c r="AW2971" s="18" t="n">
        <v>1859</v>
      </c>
      <c r="AX2971" s="18"/>
      <c r="AY2971" s="72"/>
      <c r="AZ2971" s="72" t="s">
        <v>8335</v>
      </c>
      <c r="BA2971" s="72"/>
      <c r="BB2971" s="72"/>
      <c r="BC2971" s="72"/>
      <c r="BD2971" s="72"/>
      <c r="BE2971" s="72"/>
      <c r="BF2971" s="72"/>
      <c r="BG2971" s="72"/>
      <c r="BH2971" s="19" t="s">
        <v>1695</v>
      </c>
      <c r="BI2971" s="19" t="s">
        <v>7511</v>
      </c>
      <c r="BJ2971" s="19"/>
      <c r="BK2971" s="0" t="str">
        <f aca="false">IF(ISBLANK(P2971), IF(ISBLANK(I2971), IF(ISBLANK(G2971), IF(ISBLANK(E2971), "Niet", E2971), G2971), I2971), P2971)</f>
        <v>B14.2.6/5</v>
      </c>
      <c r="BL2971" s="0" t="str">
        <f aca="false">IF(COUNTIF($BK$2:$BK$3066, BK2971)&gt;1, "Double", "Correct")</f>
        <v>Correct</v>
      </c>
    </row>
    <row r="2972" customFormat="false" ht="15.75" hidden="true" customHeight="true" outlineLevel="0" collapsed="false">
      <c r="A2972" s="181" t="s">
        <v>5850</v>
      </c>
      <c r="B2972" s="21" t="s">
        <v>7500</v>
      </c>
      <c r="C2972" s="18" t="s">
        <v>8290</v>
      </c>
      <c r="D2972" s="72" t="s">
        <v>8291</v>
      </c>
      <c r="E2972" s="18" t="s">
        <v>8326</v>
      </c>
      <c r="F2972" s="176" t="s">
        <v>8327</v>
      </c>
      <c r="G2972" s="18" t="s">
        <v>8483</v>
      </c>
      <c r="H2972" s="72" t="s">
        <v>8484</v>
      </c>
      <c r="I2972" s="72"/>
      <c r="J2972" s="72"/>
      <c r="K2972" s="72" t="s">
        <v>73</v>
      </c>
      <c r="L2972" s="72" t="s">
        <v>74</v>
      </c>
      <c r="M2972" s="72"/>
      <c r="N2972" s="72"/>
      <c r="O2972" s="72"/>
      <c r="P2972" s="72" t="s">
        <v>8496</v>
      </c>
      <c r="Q2972" s="72"/>
      <c r="R2972" s="72"/>
      <c r="S2972" s="31" t="s">
        <v>8331</v>
      </c>
      <c r="T2972" s="72" t="s">
        <v>8332</v>
      </c>
      <c r="U2972" s="72"/>
      <c r="V2972" s="72"/>
      <c r="W2972" s="72"/>
      <c r="X2972" s="72"/>
      <c r="Y2972" s="72"/>
      <c r="Z2972" s="72"/>
      <c r="AA2972" s="72"/>
      <c r="AB2972" s="72"/>
      <c r="AC2972" s="70"/>
      <c r="AD2972" s="70"/>
      <c r="AE2972" s="70"/>
      <c r="AF2972" s="70"/>
      <c r="AG2972" s="72" t="s">
        <v>374</v>
      </c>
      <c r="AH2972" s="72"/>
      <c r="AI2972" s="72" t="s">
        <v>8497</v>
      </c>
      <c r="AJ2972" s="22"/>
      <c r="AK2972" s="23"/>
      <c r="AL2972" s="32"/>
      <c r="AM2972" s="25"/>
      <c r="AN2972" s="72"/>
      <c r="AO2972" s="72"/>
      <c r="AP2972" s="72"/>
      <c r="AS2972" s="72" t="s">
        <v>8487</v>
      </c>
      <c r="AT2972" s="46"/>
      <c r="AU2972" s="25"/>
      <c r="AV2972" s="22"/>
      <c r="AW2972" s="18"/>
      <c r="AX2972" s="18"/>
      <c r="AY2972" s="72"/>
      <c r="AZ2972" s="72" t="s">
        <v>8335</v>
      </c>
      <c r="BA2972" s="72"/>
      <c r="BB2972" s="72"/>
      <c r="BC2972" s="72"/>
      <c r="BD2972" s="72"/>
      <c r="BE2972" s="72"/>
      <c r="BF2972" s="72"/>
      <c r="BG2972" s="72"/>
      <c r="BH2972" s="19" t="s">
        <v>1695</v>
      </c>
      <c r="BI2972" s="19" t="s">
        <v>7511</v>
      </c>
      <c r="BJ2972" s="19"/>
      <c r="BK2972" s="0" t="str">
        <f aca="false">IF(ISBLANK(P2972), IF(ISBLANK(I2972), IF(ISBLANK(G2972), IF(ISBLANK(E2972), "Niet", E2972), G2972), I2972), P2972)</f>
        <v>B14.2.6/6</v>
      </c>
      <c r="BL2972" s="0" t="str">
        <f aca="false">IF(COUNTIF($BK$2:$BK$3066, BK2972)&gt;1, "Double", "Correct")</f>
        <v>Correct</v>
      </c>
    </row>
    <row r="2973" customFormat="false" ht="15.75" hidden="true" customHeight="true" outlineLevel="0" collapsed="false">
      <c r="A2973" s="181" t="s">
        <v>5850</v>
      </c>
      <c r="B2973" s="21" t="s">
        <v>7500</v>
      </c>
      <c r="C2973" s="18" t="s">
        <v>8290</v>
      </c>
      <c r="D2973" s="72" t="s">
        <v>8291</v>
      </c>
      <c r="E2973" s="18" t="s">
        <v>8326</v>
      </c>
      <c r="F2973" s="176" t="s">
        <v>8327</v>
      </c>
      <c r="G2973" s="18" t="s">
        <v>8498</v>
      </c>
      <c r="H2973" s="72" t="s">
        <v>8499</v>
      </c>
      <c r="I2973" s="72"/>
      <c r="J2973" s="72"/>
      <c r="K2973" s="72" t="s">
        <v>73</v>
      </c>
      <c r="L2973" s="72" t="s">
        <v>74</v>
      </c>
      <c r="M2973" s="72"/>
      <c r="N2973" s="72"/>
      <c r="O2973" s="72"/>
      <c r="P2973" s="72"/>
      <c r="Q2973" s="72"/>
      <c r="R2973" s="72"/>
      <c r="S2973" s="31" t="s">
        <v>8331</v>
      </c>
      <c r="T2973" s="72" t="s">
        <v>8332</v>
      </c>
      <c r="U2973" s="72"/>
      <c r="V2973" s="72"/>
      <c r="W2973" s="72"/>
      <c r="X2973" s="72"/>
      <c r="Y2973" s="72"/>
      <c r="Z2973" s="72"/>
      <c r="AA2973" s="72"/>
      <c r="AB2973" s="72"/>
      <c r="AC2973" s="70"/>
      <c r="AD2973" s="70"/>
      <c r="AE2973" s="70"/>
      <c r="AF2973" s="70"/>
      <c r="AG2973" s="72" t="s">
        <v>382</v>
      </c>
      <c r="AH2973" s="72"/>
      <c r="AI2973" s="19" t="s">
        <v>8500</v>
      </c>
      <c r="AJ2973" s="22" t="n">
        <v>11</v>
      </c>
      <c r="AK2973" s="23" t="s">
        <v>295</v>
      </c>
      <c r="AL2973" s="24" t="s">
        <v>99</v>
      </c>
      <c r="AM2973" s="25" t="n">
        <v>1855</v>
      </c>
      <c r="AN2973" s="136" t="s">
        <v>141</v>
      </c>
      <c r="AO2973" s="136"/>
      <c r="AP2973" s="136"/>
      <c r="AQ2973" s="0" t="s">
        <v>142</v>
      </c>
      <c r="AS2973" s="19" t="s">
        <v>8501</v>
      </c>
      <c r="AT2973" s="46" t="n">
        <v>11</v>
      </c>
      <c r="AU2973" s="25" t="s">
        <v>295</v>
      </c>
      <c r="AV2973" s="22" t="s">
        <v>99</v>
      </c>
      <c r="AW2973" s="18" t="n">
        <v>1855</v>
      </c>
      <c r="AX2973" s="18"/>
      <c r="AY2973" s="29" t="s">
        <v>149</v>
      </c>
      <c r="AZ2973" s="72" t="s">
        <v>8335</v>
      </c>
      <c r="BA2973" s="72"/>
      <c r="BB2973" s="72"/>
      <c r="BC2973" s="72"/>
      <c r="BD2973" s="72"/>
      <c r="BE2973" s="72"/>
      <c r="BF2973" s="72"/>
      <c r="BG2973" s="72"/>
      <c r="BH2973" s="19" t="s">
        <v>1695</v>
      </c>
      <c r="BI2973" s="19" t="s">
        <v>7511</v>
      </c>
      <c r="BJ2973" s="19"/>
      <c r="BK2973" s="0" t="str">
        <f aca="false">IF(ISBLANK(P2973), IF(ISBLANK(I2973), IF(ISBLANK(G2973), IF(ISBLANK(E2973), "Niet", E2973), G2973), I2973), P2973)</f>
        <v>B14.2.7</v>
      </c>
      <c r="BL2973" s="0" t="str">
        <f aca="false">IF(COUNTIF($BK$2:$BK$3066, BK2973)&gt;1, "Double", "Correct")</f>
        <v>Correct</v>
      </c>
    </row>
    <row r="2974" customFormat="false" ht="15.75" hidden="true" customHeight="true" outlineLevel="0" collapsed="false">
      <c r="A2974" s="181" t="s">
        <v>5850</v>
      </c>
      <c r="B2974" s="21" t="s">
        <v>7500</v>
      </c>
      <c r="C2974" s="18" t="s">
        <v>8290</v>
      </c>
      <c r="D2974" s="72" t="s">
        <v>8291</v>
      </c>
      <c r="E2974" s="18" t="s">
        <v>8326</v>
      </c>
      <c r="F2974" s="176" t="s">
        <v>8327</v>
      </c>
      <c r="G2974" s="18" t="s">
        <v>8502</v>
      </c>
      <c r="H2974" s="72" t="s">
        <v>8503</v>
      </c>
      <c r="I2974" s="72"/>
      <c r="J2974" s="72"/>
      <c r="K2974" s="72" t="s">
        <v>73</v>
      </c>
      <c r="L2974" s="72" t="s">
        <v>74</v>
      </c>
      <c r="M2974" s="72"/>
      <c r="N2974" s="72"/>
      <c r="O2974" s="72"/>
      <c r="P2974" s="72"/>
      <c r="Q2974" s="72"/>
      <c r="R2974" s="72"/>
      <c r="S2974" s="72" t="s">
        <v>3449</v>
      </c>
      <c r="T2974" s="72" t="n">
        <v>124</v>
      </c>
      <c r="U2974" s="72"/>
      <c r="V2974" s="72"/>
      <c r="W2974" s="72"/>
      <c r="X2974" s="72"/>
      <c r="Y2974" s="72"/>
      <c r="Z2974" s="72"/>
      <c r="AA2974" s="72"/>
      <c r="AB2974" s="72"/>
      <c r="AC2974" s="70"/>
      <c r="AD2974" s="70"/>
      <c r="AE2974" s="70"/>
      <c r="AF2974" s="70"/>
      <c r="AG2974" s="72" t="s">
        <v>374</v>
      </c>
      <c r="AH2974" s="72"/>
      <c r="AI2974" s="19" t="s">
        <v>8504</v>
      </c>
      <c r="AJ2974" s="22" t="n">
        <v>14</v>
      </c>
      <c r="AK2974" s="23" t="s">
        <v>279</v>
      </c>
      <c r="AL2974" s="24" t="s">
        <v>280</v>
      </c>
      <c r="AM2974" s="25" t="n">
        <v>1870</v>
      </c>
      <c r="AN2974" s="72" t="s">
        <v>141</v>
      </c>
      <c r="AO2974" s="72"/>
      <c r="AP2974" s="72"/>
      <c r="AQ2974" s="0" t="s">
        <v>142</v>
      </c>
      <c r="AS2974" s="72" t="s">
        <v>8505</v>
      </c>
      <c r="AT2974" s="46" t="n">
        <v>14</v>
      </c>
      <c r="AU2974" s="25" t="s">
        <v>279</v>
      </c>
      <c r="AV2974" s="22" t="s">
        <v>280</v>
      </c>
      <c r="AW2974" s="18" t="n">
        <v>1870</v>
      </c>
      <c r="AX2974" s="18"/>
      <c r="AY2974" s="72"/>
      <c r="AZ2974" s="72" t="s">
        <v>3452</v>
      </c>
      <c r="BA2974" s="72"/>
      <c r="BB2974" s="72"/>
      <c r="BC2974" s="72"/>
      <c r="BD2974" s="72"/>
      <c r="BE2974" s="72"/>
      <c r="BF2974" s="72"/>
      <c r="BG2974" s="72"/>
      <c r="BH2974" s="19" t="s">
        <v>1695</v>
      </c>
      <c r="BI2974" s="19" t="s">
        <v>7511</v>
      </c>
      <c r="BJ2974" s="19"/>
      <c r="BK2974" s="0" t="str">
        <f aca="false">IF(ISBLANK(P2974), IF(ISBLANK(I2974), IF(ISBLANK(G2974), IF(ISBLANK(E2974), "Niet", E2974), G2974), I2974), P2974)</f>
        <v>B14.2.8</v>
      </c>
      <c r="BL2974" s="0" t="str">
        <f aca="false">IF(COUNTIF($BK$2:$BK$3066, BK2974)&gt;1, "Double", "Correct")</f>
        <v>Correct</v>
      </c>
    </row>
    <row r="2975" customFormat="false" ht="15.75" hidden="true" customHeight="true" outlineLevel="0" collapsed="false">
      <c r="A2975" s="181" t="s">
        <v>5850</v>
      </c>
      <c r="B2975" s="21" t="s">
        <v>7500</v>
      </c>
      <c r="C2975" s="18" t="s">
        <v>8290</v>
      </c>
      <c r="D2975" s="72" t="s">
        <v>8291</v>
      </c>
      <c r="E2975" s="18" t="s">
        <v>8326</v>
      </c>
      <c r="F2975" s="176" t="s">
        <v>8327</v>
      </c>
      <c r="G2975" s="18" t="s">
        <v>8506</v>
      </c>
      <c r="H2975" s="72" t="s">
        <v>8507</v>
      </c>
      <c r="I2975" s="72"/>
      <c r="J2975" s="72"/>
      <c r="K2975" s="72" t="s">
        <v>73</v>
      </c>
      <c r="L2975" s="72" t="s">
        <v>74</v>
      </c>
      <c r="M2975" s="72"/>
      <c r="N2975" s="72"/>
      <c r="O2975" s="72"/>
      <c r="P2975" s="72" t="s">
        <v>8508</v>
      </c>
      <c r="Q2975" s="72"/>
      <c r="R2975" s="72"/>
      <c r="S2975" s="31" t="s">
        <v>7508</v>
      </c>
      <c r="T2975" s="72" t="n">
        <v>122</v>
      </c>
      <c r="U2975" s="72"/>
      <c r="V2975" s="72"/>
      <c r="W2975" s="72"/>
      <c r="X2975" s="72"/>
      <c r="Y2975" s="72"/>
      <c r="Z2975" s="72"/>
      <c r="AA2975" s="72"/>
      <c r="AB2975" s="72"/>
      <c r="AC2975" s="70"/>
      <c r="AD2975" s="70"/>
      <c r="AE2975" s="70"/>
      <c r="AF2975" s="70"/>
      <c r="AG2975" s="72" t="s">
        <v>382</v>
      </c>
      <c r="AH2975" s="72"/>
      <c r="AI2975" s="19" t="s">
        <v>8509</v>
      </c>
      <c r="AJ2975" s="22" t="n">
        <v>20</v>
      </c>
      <c r="AK2975" s="23" t="s">
        <v>180</v>
      </c>
      <c r="AL2975" s="32" t="s">
        <v>181</v>
      </c>
      <c r="AM2975" s="25" t="n">
        <v>1852</v>
      </c>
      <c r="AN2975" s="136" t="s">
        <v>8510</v>
      </c>
      <c r="AO2975" s="136"/>
      <c r="AP2975" s="136"/>
      <c r="AQ2975" s="0" t="s">
        <v>8511</v>
      </c>
      <c r="AS2975" s="19" t="s">
        <v>8512</v>
      </c>
      <c r="AT2975" s="46" t="n">
        <v>20</v>
      </c>
      <c r="AU2975" s="25" t="s">
        <v>180</v>
      </c>
      <c r="AV2975" s="22" t="s">
        <v>181</v>
      </c>
      <c r="AW2975" s="18" t="n">
        <v>1852</v>
      </c>
      <c r="AX2975" s="18"/>
      <c r="AY2975" s="19"/>
      <c r="AZ2975" s="19" t="s">
        <v>7510</v>
      </c>
      <c r="BA2975" s="19"/>
      <c r="BB2975" s="72"/>
      <c r="BC2975" s="72"/>
      <c r="BD2975" s="72"/>
      <c r="BE2975" s="72"/>
      <c r="BF2975" s="72"/>
      <c r="BG2975" s="72"/>
      <c r="BH2975" s="19" t="s">
        <v>1695</v>
      </c>
      <c r="BI2975" s="19" t="s">
        <v>7511</v>
      </c>
      <c r="BJ2975" s="19"/>
      <c r="BK2975" s="0" t="str">
        <f aca="false">IF(ISBLANK(P2975), IF(ISBLANK(I2975), IF(ISBLANK(G2975), IF(ISBLANK(E2975), "Niet", E2975), G2975), I2975), P2975)</f>
        <v>B14.2.9/1</v>
      </c>
      <c r="BL2975" s="0" t="str">
        <f aca="false">IF(COUNTIF($BK$2:$BK$3066, BK2975)&gt;1, "Double", "Correct")</f>
        <v>Correct</v>
      </c>
    </row>
    <row r="2976" customFormat="false" ht="15.75" hidden="true" customHeight="true" outlineLevel="0" collapsed="false">
      <c r="A2976" s="181" t="s">
        <v>5850</v>
      </c>
      <c r="B2976" s="21" t="s">
        <v>7500</v>
      </c>
      <c r="C2976" s="18" t="s">
        <v>8290</v>
      </c>
      <c r="D2976" s="72" t="s">
        <v>8291</v>
      </c>
      <c r="E2976" s="18" t="s">
        <v>8326</v>
      </c>
      <c r="F2976" s="176" t="s">
        <v>8327</v>
      </c>
      <c r="G2976" s="18" t="s">
        <v>8506</v>
      </c>
      <c r="H2976" s="72" t="s">
        <v>8507</v>
      </c>
      <c r="I2976" s="72"/>
      <c r="J2976" s="72"/>
      <c r="K2976" s="72" t="s">
        <v>73</v>
      </c>
      <c r="L2976" s="72" t="s">
        <v>74</v>
      </c>
      <c r="M2976" s="72"/>
      <c r="N2976" s="72"/>
      <c r="O2976" s="72"/>
      <c r="P2976" s="72" t="s">
        <v>8513</v>
      </c>
      <c r="Q2976" s="72"/>
      <c r="R2976" s="72"/>
      <c r="S2976" s="31" t="s">
        <v>7508</v>
      </c>
      <c r="T2976" s="72" t="n">
        <v>122</v>
      </c>
      <c r="U2976" s="72"/>
      <c r="V2976" s="72"/>
      <c r="W2976" s="72"/>
      <c r="X2976" s="72"/>
      <c r="Y2976" s="72"/>
      <c r="Z2976" s="72"/>
      <c r="AA2976" s="72"/>
      <c r="AB2976" s="72"/>
      <c r="AC2976" s="70"/>
      <c r="AD2976" s="70"/>
      <c r="AE2976" s="70"/>
      <c r="AF2976" s="70"/>
      <c r="AG2976" s="72" t="s">
        <v>382</v>
      </c>
      <c r="AH2976" s="72"/>
      <c r="AI2976" s="19" t="s">
        <v>8514</v>
      </c>
      <c r="AJ2976" s="22" t="n">
        <v>21</v>
      </c>
      <c r="AK2976" s="23" t="s">
        <v>295</v>
      </c>
      <c r="AL2976" s="24" t="s">
        <v>99</v>
      </c>
      <c r="AM2976" s="25" t="n">
        <v>1853</v>
      </c>
      <c r="AN2976" s="19"/>
      <c r="AO2976" s="19"/>
      <c r="AP2976" s="19"/>
      <c r="AS2976" s="19" t="s">
        <v>8512</v>
      </c>
      <c r="AT2976" s="46" t="n">
        <v>21</v>
      </c>
      <c r="AU2976" s="25" t="s">
        <v>295</v>
      </c>
      <c r="AV2976" s="22" t="s">
        <v>99</v>
      </c>
      <c r="AW2976" s="18" t="n">
        <v>1853</v>
      </c>
      <c r="AX2976" s="18"/>
      <c r="AY2976" s="19"/>
      <c r="AZ2976" s="19" t="s">
        <v>7510</v>
      </c>
      <c r="BA2976" s="19"/>
      <c r="BB2976" s="72"/>
      <c r="BC2976" s="72"/>
      <c r="BD2976" s="72"/>
      <c r="BE2976" s="72"/>
      <c r="BF2976" s="72"/>
      <c r="BG2976" s="72"/>
      <c r="BH2976" s="19" t="s">
        <v>1695</v>
      </c>
      <c r="BI2976" s="19" t="s">
        <v>7511</v>
      </c>
      <c r="BJ2976" s="19"/>
      <c r="BK2976" s="0" t="str">
        <f aca="false">IF(ISBLANK(P2976), IF(ISBLANK(I2976), IF(ISBLANK(G2976), IF(ISBLANK(E2976), "Niet", E2976), G2976), I2976), P2976)</f>
        <v>B14.2.9/2</v>
      </c>
      <c r="BL2976" s="0" t="str">
        <f aca="false">IF(COUNTIF($BK$2:$BK$3066, BK2976)&gt;1, "Double", "Correct")</f>
        <v>Correct</v>
      </c>
    </row>
    <row r="2977" customFormat="false" ht="15.75" hidden="true" customHeight="true" outlineLevel="0" collapsed="false">
      <c r="A2977" s="181" t="s">
        <v>5850</v>
      </c>
      <c r="B2977" s="21" t="s">
        <v>7500</v>
      </c>
      <c r="C2977" s="18" t="s">
        <v>8290</v>
      </c>
      <c r="D2977" s="72" t="s">
        <v>8291</v>
      </c>
      <c r="E2977" s="18" t="s">
        <v>8326</v>
      </c>
      <c r="F2977" s="176" t="s">
        <v>8327</v>
      </c>
      <c r="G2977" s="18" t="s">
        <v>8506</v>
      </c>
      <c r="H2977" s="72" t="s">
        <v>8507</v>
      </c>
      <c r="I2977" s="72"/>
      <c r="J2977" s="72"/>
      <c r="K2977" s="72" t="s">
        <v>73</v>
      </c>
      <c r="L2977" s="72" t="s">
        <v>74</v>
      </c>
      <c r="M2977" s="72"/>
      <c r="N2977" s="72"/>
      <c r="O2977" s="72"/>
      <c r="P2977" s="72" t="s">
        <v>8515</v>
      </c>
      <c r="Q2977" s="72"/>
      <c r="R2977" s="72"/>
      <c r="S2977" s="31" t="s">
        <v>7508</v>
      </c>
      <c r="T2977" s="72" t="n">
        <v>122</v>
      </c>
      <c r="U2977" s="72"/>
      <c r="V2977" s="72"/>
      <c r="W2977" s="72"/>
      <c r="X2977" s="72"/>
      <c r="Y2977" s="72"/>
      <c r="Z2977" s="72"/>
      <c r="AA2977" s="72"/>
      <c r="AB2977" s="72"/>
      <c r="AC2977" s="70"/>
      <c r="AD2977" s="70"/>
      <c r="AE2977" s="70"/>
      <c r="AF2977" s="70"/>
      <c r="AG2977" s="72" t="s">
        <v>382</v>
      </c>
      <c r="AH2977" s="72"/>
      <c r="AI2977" s="19" t="s">
        <v>8516</v>
      </c>
      <c r="AJ2977" s="22" t="n">
        <v>14</v>
      </c>
      <c r="AK2977" s="23" t="s">
        <v>93</v>
      </c>
      <c r="AL2977" s="24" t="s">
        <v>94</v>
      </c>
      <c r="AM2977" s="25" t="n">
        <v>1854</v>
      </c>
      <c r="AN2977" s="72" t="s">
        <v>8510</v>
      </c>
      <c r="AO2977" s="72"/>
      <c r="AP2977" s="72"/>
      <c r="AQ2977" s="0" t="s">
        <v>8511</v>
      </c>
      <c r="AS2977" s="19" t="s">
        <v>8512</v>
      </c>
      <c r="AT2977" s="46" t="n">
        <v>15</v>
      </c>
      <c r="AU2977" s="25" t="s">
        <v>93</v>
      </c>
      <c r="AV2977" s="22" t="s">
        <v>94</v>
      </c>
      <c r="AW2977" s="18" t="n">
        <v>1854</v>
      </c>
      <c r="AX2977" s="18" t="s">
        <v>8517</v>
      </c>
      <c r="AY2977" s="19"/>
      <c r="AZ2977" s="19" t="s">
        <v>7510</v>
      </c>
      <c r="BA2977" s="19"/>
      <c r="BB2977" s="72"/>
      <c r="BC2977" s="72"/>
      <c r="BD2977" s="72"/>
      <c r="BE2977" s="72"/>
      <c r="BF2977" s="72"/>
      <c r="BG2977" s="72"/>
      <c r="BH2977" s="19" t="s">
        <v>1695</v>
      </c>
      <c r="BI2977" s="19" t="s">
        <v>7511</v>
      </c>
      <c r="BJ2977" s="19"/>
      <c r="BK2977" s="0" t="str">
        <f aca="false">IF(ISBLANK(P2977), IF(ISBLANK(I2977), IF(ISBLANK(G2977), IF(ISBLANK(E2977), "Niet", E2977), G2977), I2977), P2977)</f>
        <v>B14.2.9/3</v>
      </c>
      <c r="BL2977" s="0" t="str">
        <f aca="false">IF(COUNTIF($BK$2:$BK$3066, BK2977)&gt;1, "Double", "Correct")</f>
        <v>Correct</v>
      </c>
    </row>
    <row r="2978" customFormat="false" ht="15.75" hidden="true" customHeight="true" outlineLevel="0" collapsed="false">
      <c r="A2978" s="181" t="s">
        <v>5850</v>
      </c>
      <c r="B2978" s="21" t="s">
        <v>7500</v>
      </c>
      <c r="C2978" s="18" t="s">
        <v>8290</v>
      </c>
      <c r="D2978" s="72" t="s">
        <v>8291</v>
      </c>
      <c r="E2978" s="18" t="s">
        <v>8326</v>
      </c>
      <c r="F2978" s="176" t="s">
        <v>8327</v>
      </c>
      <c r="G2978" s="18" t="s">
        <v>8518</v>
      </c>
      <c r="H2978" s="72" t="s">
        <v>8519</v>
      </c>
      <c r="I2978" s="72"/>
      <c r="J2978" s="72"/>
      <c r="K2978" s="72" t="s">
        <v>73</v>
      </c>
      <c r="L2978" s="72" t="s">
        <v>74</v>
      </c>
      <c r="M2978" s="72"/>
      <c r="N2978" s="72"/>
      <c r="O2978" s="72"/>
      <c r="P2978" s="72" t="s">
        <v>8520</v>
      </c>
      <c r="Q2978" s="72"/>
      <c r="R2978" s="72"/>
      <c r="S2978" s="31" t="s">
        <v>8331</v>
      </c>
      <c r="T2978" s="72" t="s">
        <v>8332</v>
      </c>
      <c r="U2978" s="72"/>
      <c r="V2978" s="72"/>
      <c r="W2978" s="72"/>
      <c r="X2978" s="72"/>
      <c r="Y2978" s="72"/>
      <c r="Z2978" s="72"/>
      <c r="AA2978" s="72"/>
      <c r="AB2978" s="72"/>
      <c r="AC2978" s="70"/>
      <c r="AD2978" s="70"/>
      <c r="AE2978" s="70"/>
      <c r="AF2978" s="70"/>
      <c r="AG2978" s="72" t="s">
        <v>382</v>
      </c>
      <c r="AH2978" s="72"/>
      <c r="AI2978" s="72" t="s">
        <v>8521</v>
      </c>
      <c r="AJ2978" s="22" t="n">
        <v>17</v>
      </c>
      <c r="AK2978" s="23" t="s">
        <v>79</v>
      </c>
      <c r="AL2978" s="24" t="s">
        <v>80</v>
      </c>
      <c r="AM2978" s="25" t="n">
        <v>1859</v>
      </c>
      <c r="AN2978" s="72" t="s">
        <v>8522</v>
      </c>
      <c r="AO2978" s="72"/>
      <c r="AP2978" s="72"/>
      <c r="AQ2978" s="0" t="s">
        <v>8523</v>
      </c>
      <c r="AS2978" s="19" t="s">
        <v>8524</v>
      </c>
      <c r="AT2978" s="46" t="n">
        <v>17</v>
      </c>
      <c r="AU2978" s="25" t="s">
        <v>79</v>
      </c>
      <c r="AV2978" s="22" t="s">
        <v>80</v>
      </c>
      <c r="AW2978" s="18" t="n">
        <v>1859</v>
      </c>
      <c r="AX2978" s="18"/>
      <c r="AY2978" s="19"/>
      <c r="AZ2978" s="72" t="s">
        <v>8335</v>
      </c>
      <c r="BA2978" s="72"/>
      <c r="BB2978" s="72"/>
      <c r="BC2978" s="72"/>
      <c r="BD2978" s="72"/>
      <c r="BE2978" s="72" t="s">
        <v>8525</v>
      </c>
      <c r="BF2978" s="72"/>
      <c r="BG2978" s="72"/>
      <c r="BH2978" s="19" t="s">
        <v>1695</v>
      </c>
      <c r="BI2978" s="19" t="s">
        <v>7511</v>
      </c>
      <c r="BJ2978" s="19"/>
      <c r="BK2978" s="0" t="str">
        <f aca="false">IF(ISBLANK(P2978), IF(ISBLANK(I2978), IF(ISBLANK(G2978), IF(ISBLANK(E2978), "Niet", E2978), G2978), I2978), P2978)</f>
        <v>B14.2.10/1</v>
      </c>
      <c r="BL2978" s="0" t="str">
        <f aca="false">IF(COUNTIF($BK$2:$BK$3066, BK2978)&gt;1, "Double", "Correct")</f>
        <v>Correct</v>
      </c>
    </row>
    <row r="2979" customFormat="false" ht="15.75" hidden="true" customHeight="true" outlineLevel="0" collapsed="false">
      <c r="A2979" s="181" t="s">
        <v>5850</v>
      </c>
      <c r="B2979" s="21" t="s">
        <v>7500</v>
      </c>
      <c r="C2979" s="18" t="s">
        <v>8290</v>
      </c>
      <c r="D2979" s="72" t="s">
        <v>8291</v>
      </c>
      <c r="E2979" s="18" t="s">
        <v>8326</v>
      </c>
      <c r="F2979" s="176" t="s">
        <v>8327</v>
      </c>
      <c r="G2979" s="18" t="s">
        <v>8518</v>
      </c>
      <c r="H2979" s="72" t="s">
        <v>8519</v>
      </c>
      <c r="I2979" s="72"/>
      <c r="J2979" s="72"/>
      <c r="K2979" s="72" t="s">
        <v>73</v>
      </c>
      <c r="L2979" s="72" t="s">
        <v>74</v>
      </c>
      <c r="M2979" s="72"/>
      <c r="N2979" s="72"/>
      <c r="O2979" s="72"/>
      <c r="P2979" s="72" t="s">
        <v>8526</v>
      </c>
      <c r="Q2979" s="72"/>
      <c r="R2979" s="72"/>
      <c r="S2979" s="31" t="s">
        <v>7508</v>
      </c>
      <c r="T2979" s="72" t="n">
        <v>122</v>
      </c>
      <c r="U2979" s="72"/>
      <c r="V2979" s="72"/>
      <c r="W2979" s="72"/>
      <c r="X2979" s="72"/>
      <c r="Y2979" s="72"/>
      <c r="Z2979" s="72"/>
      <c r="AA2979" s="72"/>
      <c r="AB2979" s="72"/>
      <c r="AC2979" s="70"/>
      <c r="AD2979" s="70"/>
      <c r="AE2979" s="70"/>
      <c r="AF2979" s="70"/>
      <c r="AG2979" s="72" t="s">
        <v>382</v>
      </c>
      <c r="AH2979" s="72"/>
      <c r="AI2979" s="72" t="s">
        <v>8527</v>
      </c>
      <c r="AJ2979" s="22" t="s">
        <v>92</v>
      </c>
      <c r="AK2979" s="23" t="s">
        <v>224</v>
      </c>
      <c r="AL2979" s="24" t="s">
        <v>225</v>
      </c>
      <c r="AM2979" s="25" t="n">
        <v>1859</v>
      </c>
      <c r="AN2979" s="72" t="s">
        <v>8528</v>
      </c>
      <c r="AO2979" s="72"/>
      <c r="AP2979" s="72"/>
      <c r="AQ2979" s="0" t="s">
        <v>8529</v>
      </c>
      <c r="AS2979" s="72" t="s">
        <v>8530</v>
      </c>
      <c r="AT2979" s="46" t="s">
        <v>92</v>
      </c>
      <c r="AU2979" s="25" t="s">
        <v>224</v>
      </c>
      <c r="AV2979" s="22" t="s">
        <v>225</v>
      </c>
      <c r="AW2979" s="18" t="n">
        <v>1859</v>
      </c>
      <c r="AX2979" s="18"/>
      <c r="AY2979" s="72"/>
      <c r="AZ2979" s="19" t="s">
        <v>7510</v>
      </c>
      <c r="BA2979" s="19"/>
      <c r="BB2979" s="72"/>
      <c r="BC2979" s="72"/>
      <c r="BD2979" s="72"/>
      <c r="BE2979" s="72" t="s">
        <v>8525</v>
      </c>
      <c r="BF2979" s="72"/>
      <c r="BG2979" s="72"/>
      <c r="BH2979" s="19" t="s">
        <v>1695</v>
      </c>
      <c r="BI2979" s="19" t="s">
        <v>7511</v>
      </c>
      <c r="BJ2979" s="19"/>
      <c r="BK2979" s="0" t="str">
        <f aca="false">IF(ISBLANK(P2979), IF(ISBLANK(I2979), IF(ISBLANK(G2979), IF(ISBLANK(E2979), "Niet", E2979), G2979), I2979), P2979)</f>
        <v>B14.2.10/2</v>
      </c>
      <c r="BL2979" s="0" t="str">
        <f aca="false">IF(COUNTIF($BK$2:$BK$3066, BK2979)&gt;1, "Double", "Correct")</f>
        <v>Correct</v>
      </c>
    </row>
    <row r="2980" customFormat="false" ht="15.75" hidden="true" customHeight="true" outlineLevel="0" collapsed="false">
      <c r="A2980" s="181" t="s">
        <v>5850</v>
      </c>
      <c r="B2980" s="21" t="s">
        <v>7500</v>
      </c>
      <c r="C2980" s="18" t="s">
        <v>8290</v>
      </c>
      <c r="D2980" s="72" t="s">
        <v>8291</v>
      </c>
      <c r="E2980" s="18" t="s">
        <v>8326</v>
      </c>
      <c r="F2980" s="176" t="s">
        <v>8327</v>
      </c>
      <c r="G2980" s="18" t="s">
        <v>8518</v>
      </c>
      <c r="H2980" s="72" t="s">
        <v>8519</v>
      </c>
      <c r="I2980" s="72"/>
      <c r="J2980" s="72"/>
      <c r="K2980" s="72" t="s">
        <v>73</v>
      </c>
      <c r="L2980" s="72" t="s">
        <v>74</v>
      </c>
      <c r="M2980" s="72"/>
      <c r="N2980" s="72"/>
      <c r="O2980" s="72"/>
      <c r="P2980" s="72" t="s">
        <v>8531</v>
      </c>
      <c r="Q2980" s="72"/>
      <c r="R2980" s="72"/>
      <c r="S2980" s="31" t="s">
        <v>7508</v>
      </c>
      <c r="T2980" s="72" t="n">
        <v>122</v>
      </c>
      <c r="U2980" s="72"/>
      <c r="V2980" s="72"/>
      <c r="W2980" s="72"/>
      <c r="X2980" s="72"/>
      <c r="Y2980" s="72"/>
      <c r="Z2980" s="72"/>
      <c r="AA2980" s="72"/>
      <c r="AB2980" s="72"/>
      <c r="AC2980" s="70"/>
      <c r="AD2980" s="70"/>
      <c r="AE2980" s="70"/>
      <c r="AF2980" s="70"/>
      <c r="AG2980" s="72" t="s">
        <v>382</v>
      </c>
      <c r="AH2980" s="72"/>
      <c r="AI2980" s="72" t="s">
        <v>8532</v>
      </c>
      <c r="AJ2980" s="22" t="s">
        <v>225</v>
      </c>
      <c r="AK2980" s="23" t="s">
        <v>412</v>
      </c>
      <c r="AL2980" s="24" t="s">
        <v>413</v>
      </c>
      <c r="AM2980" s="25" t="n">
        <v>1862</v>
      </c>
      <c r="AN2980" s="72" t="s">
        <v>8533</v>
      </c>
      <c r="AO2980" s="72"/>
      <c r="AP2980" s="72"/>
      <c r="AQ2980" s="0" t="s">
        <v>8534</v>
      </c>
      <c r="AS2980" s="72" t="s">
        <v>8535</v>
      </c>
      <c r="AT2980" s="46" t="s">
        <v>225</v>
      </c>
      <c r="AU2980" s="25" t="s">
        <v>412</v>
      </c>
      <c r="AV2980" s="22" t="s">
        <v>413</v>
      </c>
      <c r="AW2980" s="18" t="n">
        <v>1862</v>
      </c>
      <c r="AX2980" s="18"/>
      <c r="AY2980" s="72"/>
      <c r="AZ2980" s="19" t="s">
        <v>7510</v>
      </c>
      <c r="BA2980" s="19"/>
      <c r="BB2980" s="72"/>
      <c r="BC2980" s="72"/>
      <c r="BD2980" s="72"/>
      <c r="BE2980" s="72" t="s">
        <v>8525</v>
      </c>
      <c r="BF2980" s="72"/>
      <c r="BG2980" s="72"/>
      <c r="BH2980" s="19" t="s">
        <v>1695</v>
      </c>
      <c r="BI2980" s="19" t="s">
        <v>7511</v>
      </c>
      <c r="BJ2980" s="19"/>
      <c r="BK2980" s="0" t="str">
        <f aca="false">IF(ISBLANK(P2980), IF(ISBLANK(I2980), IF(ISBLANK(G2980), IF(ISBLANK(E2980), "Niet", E2980), G2980), I2980), P2980)</f>
        <v>B14.2.10/3</v>
      </c>
      <c r="BL2980" s="0" t="str">
        <f aca="false">IF(COUNTIF($BK$2:$BK$3066, BK2980)&gt;1, "Double", "Correct")</f>
        <v>Correct</v>
      </c>
    </row>
    <row r="2981" customFormat="false" ht="15.75" hidden="true" customHeight="true" outlineLevel="0" collapsed="false">
      <c r="A2981" s="181" t="s">
        <v>5850</v>
      </c>
      <c r="B2981" s="21" t="s">
        <v>7500</v>
      </c>
      <c r="C2981" s="18" t="s">
        <v>8290</v>
      </c>
      <c r="D2981" s="72" t="s">
        <v>8291</v>
      </c>
      <c r="E2981" s="18" t="s">
        <v>8326</v>
      </c>
      <c r="F2981" s="176" t="s">
        <v>8327</v>
      </c>
      <c r="G2981" s="18" t="s">
        <v>8518</v>
      </c>
      <c r="H2981" s="72" t="s">
        <v>8519</v>
      </c>
      <c r="I2981" s="72"/>
      <c r="J2981" s="72"/>
      <c r="K2981" s="72" t="s">
        <v>73</v>
      </c>
      <c r="L2981" s="72" t="s">
        <v>74</v>
      </c>
      <c r="M2981" s="72"/>
      <c r="N2981" s="72"/>
      <c r="O2981" s="72"/>
      <c r="P2981" s="72" t="s">
        <v>8536</v>
      </c>
      <c r="Q2981" s="72"/>
      <c r="R2981" s="72"/>
      <c r="S2981" s="31" t="s">
        <v>7508</v>
      </c>
      <c r="T2981" s="72" t="n">
        <v>122</v>
      </c>
      <c r="U2981" s="72"/>
      <c r="V2981" s="72"/>
      <c r="W2981" s="72"/>
      <c r="X2981" s="72"/>
      <c r="Y2981" s="72"/>
      <c r="Z2981" s="72"/>
      <c r="AA2981" s="72"/>
      <c r="AB2981" s="72"/>
      <c r="AC2981" s="70"/>
      <c r="AD2981" s="70"/>
      <c r="AE2981" s="70"/>
      <c r="AF2981" s="70"/>
      <c r="AG2981" s="72" t="s">
        <v>382</v>
      </c>
      <c r="AH2981" s="72"/>
      <c r="AI2981" s="72" t="s">
        <v>8537</v>
      </c>
      <c r="AJ2981" s="22"/>
      <c r="AK2981" s="23"/>
      <c r="AL2981" s="32"/>
      <c r="AM2981" s="25"/>
      <c r="AN2981" s="72"/>
      <c r="AO2981" s="72"/>
      <c r="AP2981" s="72"/>
      <c r="AS2981" s="72"/>
      <c r="AT2981" s="46"/>
      <c r="AU2981" s="25"/>
      <c r="AV2981" s="22"/>
      <c r="AW2981" s="18"/>
      <c r="AX2981" s="18"/>
      <c r="AY2981" s="72"/>
      <c r="AZ2981" s="19" t="s">
        <v>7510</v>
      </c>
      <c r="BA2981" s="19"/>
      <c r="BB2981" s="72"/>
      <c r="BC2981" s="72"/>
      <c r="BD2981" s="72"/>
      <c r="BE2981" s="72" t="s">
        <v>8525</v>
      </c>
      <c r="BF2981" s="72"/>
      <c r="BG2981" s="72"/>
      <c r="BH2981" s="19" t="s">
        <v>1695</v>
      </c>
      <c r="BI2981" s="19" t="s">
        <v>7511</v>
      </c>
      <c r="BJ2981" s="19"/>
      <c r="BK2981" s="0" t="str">
        <f aca="false">IF(ISBLANK(P2981), IF(ISBLANK(I2981), IF(ISBLANK(G2981), IF(ISBLANK(E2981), "Niet", E2981), G2981), I2981), P2981)</f>
        <v>B14.2.10/4</v>
      </c>
      <c r="BL2981" s="0" t="str">
        <f aca="false">IF(COUNTIF($BK$2:$BK$3066, BK2981)&gt;1, "Double", "Correct")</f>
        <v>Correct</v>
      </c>
    </row>
    <row r="2982" customFormat="false" ht="15.75" hidden="true" customHeight="true" outlineLevel="0" collapsed="false">
      <c r="A2982" s="181" t="s">
        <v>5850</v>
      </c>
      <c r="B2982" s="21" t="s">
        <v>7500</v>
      </c>
      <c r="C2982" s="18" t="s">
        <v>8290</v>
      </c>
      <c r="D2982" s="72" t="s">
        <v>8291</v>
      </c>
      <c r="E2982" s="18" t="s">
        <v>8326</v>
      </c>
      <c r="F2982" s="176" t="s">
        <v>8327</v>
      </c>
      <c r="G2982" s="18" t="s">
        <v>8538</v>
      </c>
      <c r="H2982" s="72" t="s">
        <v>8539</v>
      </c>
      <c r="I2982" s="72"/>
      <c r="J2982" s="72"/>
      <c r="K2982" s="72" t="s">
        <v>73</v>
      </c>
      <c r="L2982" s="72" t="s">
        <v>74</v>
      </c>
      <c r="M2982" s="72"/>
      <c r="N2982" s="72"/>
      <c r="O2982" s="72"/>
      <c r="P2982" s="72"/>
      <c r="Q2982" s="72"/>
      <c r="R2982" s="72"/>
      <c r="S2982" s="31" t="s">
        <v>7508</v>
      </c>
      <c r="T2982" s="72" t="n">
        <v>122</v>
      </c>
      <c r="U2982" s="72"/>
      <c r="V2982" s="72"/>
      <c r="W2982" s="72"/>
      <c r="X2982" s="72"/>
      <c r="Y2982" s="72"/>
      <c r="Z2982" s="72"/>
      <c r="AA2982" s="72"/>
      <c r="AB2982" s="72"/>
      <c r="AC2982" s="70"/>
      <c r="AD2982" s="70"/>
      <c r="AE2982" s="70"/>
      <c r="AF2982" s="70"/>
      <c r="AG2982" s="72" t="s">
        <v>382</v>
      </c>
      <c r="AH2982" s="72"/>
      <c r="AI2982" s="72" t="s">
        <v>8540</v>
      </c>
      <c r="AJ2982" s="22" t="n">
        <v>28</v>
      </c>
      <c r="AK2982" s="23" t="s">
        <v>180</v>
      </c>
      <c r="AL2982" s="32" t="s">
        <v>181</v>
      </c>
      <c r="AM2982" s="25" t="n">
        <v>1860</v>
      </c>
      <c r="AN2982" s="72" t="s">
        <v>5900</v>
      </c>
      <c r="AO2982" s="72"/>
      <c r="AP2982" s="72"/>
      <c r="AQ2982" s="0" t="s">
        <v>5901</v>
      </c>
      <c r="AS2982" s="72" t="s">
        <v>8541</v>
      </c>
      <c r="AT2982" s="46" t="n">
        <v>28</v>
      </c>
      <c r="AU2982" s="25" t="s">
        <v>180</v>
      </c>
      <c r="AV2982" s="22" t="s">
        <v>181</v>
      </c>
      <c r="AW2982" s="18" t="n">
        <v>1860</v>
      </c>
      <c r="AX2982" s="18"/>
      <c r="AY2982" s="72"/>
      <c r="AZ2982" s="72" t="s">
        <v>7510</v>
      </c>
      <c r="BA2982" s="72"/>
      <c r="BB2982" s="72"/>
      <c r="BC2982" s="72"/>
      <c r="BD2982" s="72"/>
      <c r="BE2982" s="72"/>
      <c r="BF2982" s="72"/>
      <c r="BG2982" s="72"/>
      <c r="BH2982" s="19" t="s">
        <v>1695</v>
      </c>
      <c r="BI2982" s="19" t="s">
        <v>7511</v>
      </c>
      <c r="BJ2982" s="19"/>
      <c r="BK2982" s="0" t="str">
        <f aca="false">IF(ISBLANK(P2982), IF(ISBLANK(I2982), IF(ISBLANK(G2982), IF(ISBLANK(E2982), "Niet", E2982), G2982), I2982), P2982)</f>
        <v>B14.2.11</v>
      </c>
      <c r="BL2982" s="0" t="str">
        <f aca="false">IF(COUNTIF($BK$2:$BK$3066, BK2982)&gt;1, "Double", "Correct")</f>
        <v>Correct</v>
      </c>
    </row>
    <row r="2983" customFormat="false" ht="15.75" hidden="true" customHeight="true" outlineLevel="0" collapsed="false">
      <c r="A2983" s="181" t="s">
        <v>5850</v>
      </c>
      <c r="B2983" s="21" t="s">
        <v>7500</v>
      </c>
      <c r="C2983" s="18" t="s">
        <v>8290</v>
      </c>
      <c r="D2983" s="72" t="s">
        <v>8291</v>
      </c>
      <c r="E2983" s="18" t="s">
        <v>8326</v>
      </c>
      <c r="F2983" s="176" t="s">
        <v>8327</v>
      </c>
      <c r="G2983" s="72" t="s">
        <v>8542</v>
      </c>
      <c r="H2983" s="72" t="s">
        <v>8543</v>
      </c>
      <c r="I2983" s="72"/>
      <c r="J2983" s="72"/>
      <c r="K2983" s="72" t="s">
        <v>73</v>
      </c>
      <c r="L2983" s="72" t="s">
        <v>74</v>
      </c>
      <c r="M2983" s="72"/>
      <c r="N2983" s="72"/>
      <c r="O2983" s="72"/>
      <c r="P2983" s="72"/>
      <c r="Q2983" s="72"/>
      <c r="R2983" s="72"/>
      <c r="S2983" s="31" t="s">
        <v>8331</v>
      </c>
      <c r="T2983" s="72" t="s">
        <v>8332</v>
      </c>
      <c r="U2983" s="72"/>
      <c r="V2983" s="72"/>
      <c r="W2983" s="72"/>
      <c r="X2983" s="72"/>
      <c r="Y2983" s="72"/>
      <c r="Z2983" s="72"/>
      <c r="AA2983" s="72"/>
      <c r="AB2983" s="72"/>
      <c r="AC2983" s="70"/>
      <c r="AD2983" s="70"/>
      <c r="AE2983" s="70"/>
      <c r="AF2983" s="70"/>
      <c r="AG2983" s="72" t="s">
        <v>382</v>
      </c>
      <c r="AH2983" s="72"/>
      <c r="AI2983" s="72" t="s">
        <v>8544</v>
      </c>
      <c r="AJ2983" s="22" t="s">
        <v>225</v>
      </c>
      <c r="AK2983" s="23" t="s">
        <v>100</v>
      </c>
      <c r="AL2983" s="24" t="s">
        <v>101</v>
      </c>
      <c r="AM2983" s="25" t="n">
        <v>1858</v>
      </c>
      <c r="AN2983" s="72" t="s">
        <v>141</v>
      </c>
      <c r="AO2983" s="72"/>
      <c r="AP2983" s="72"/>
      <c r="AQ2983" s="0" t="s">
        <v>142</v>
      </c>
      <c r="AS2983" s="72" t="s">
        <v>8545</v>
      </c>
      <c r="AT2983" s="46" t="s">
        <v>225</v>
      </c>
      <c r="AU2983" s="25" t="s">
        <v>100</v>
      </c>
      <c r="AV2983" s="22" t="s">
        <v>101</v>
      </c>
      <c r="AW2983" s="18" t="n">
        <v>1858</v>
      </c>
      <c r="AX2983" s="18"/>
      <c r="AY2983" s="72"/>
      <c r="AZ2983" s="72" t="s">
        <v>8335</v>
      </c>
      <c r="BA2983" s="72"/>
      <c r="BB2983" s="72"/>
      <c r="BC2983" s="72"/>
      <c r="BD2983" s="72"/>
      <c r="BE2983" s="72"/>
      <c r="BF2983" s="72"/>
      <c r="BG2983" s="72"/>
      <c r="BH2983" s="19" t="s">
        <v>1695</v>
      </c>
      <c r="BI2983" s="19" t="s">
        <v>7511</v>
      </c>
      <c r="BJ2983" s="19"/>
      <c r="BK2983" s="0" t="str">
        <f aca="false">IF(ISBLANK(P2983), IF(ISBLANK(I2983), IF(ISBLANK(G2983), IF(ISBLANK(E2983), "Niet", E2983), G2983), I2983), P2983)</f>
        <v>B14.2.12</v>
      </c>
      <c r="BL2983" s="0" t="str">
        <f aca="false">IF(COUNTIF($BK$2:$BK$3066, BK2983)&gt;1, "Double", "Correct")</f>
        <v>Correct</v>
      </c>
    </row>
    <row r="2984" customFormat="false" ht="15.75" hidden="true" customHeight="true" outlineLevel="0" collapsed="false">
      <c r="A2984" s="181" t="s">
        <v>5850</v>
      </c>
      <c r="B2984" s="21" t="s">
        <v>7500</v>
      </c>
      <c r="C2984" s="18" t="s">
        <v>8290</v>
      </c>
      <c r="D2984" s="72" t="s">
        <v>8291</v>
      </c>
      <c r="E2984" s="18" t="s">
        <v>8326</v>
      </c>
      <c r="F2984" s="176" t="s">
        <v>8327</v>
      </c>
      <c r="G2984" s="72" t="s">
        <v>8546</v>
      </c>
      <c r="H2984" s="72" t="s">
        <v>8547</v>
      </c>
      <c r="I2984" s="72"/>
      <c r="J2984" s="72"/>
      <c r="K2984" s="72" t="s">
        <v>73</v>
      </c>
      <c r="L2984" s="72" t="s">
        <v>74</v>
      </c>
      <c r="M2984" s="72"/>
      <c r="N2984" s="72"/>
      <c r="O2984" s="72"/>
      <c r="P2984" s="72"/>
      <c r="Q2984" s="72"/>
      <c r="R2984" s="72"/>
      <c r="S2984" s="31" t="s">
        <v>7508</v>
      </c>
      <c r="T2984" s="72" t="n">
        <v>122</v>
      </c>
      <c r="U2984" s="72"/>
      <c r="V2984" s="72"/>
      <c r="W2984" s="72"/>
      <c r="X2984" s="72"/>
      <c r="Y2984" s="72"/>
      <c r="Z2984" s="72"/>
      <c r="AA2984" s="72"/>
      <c r="AB2984" s="72"/>
      <c r="AC2984" s="70"/>
      <c r="AD2984" s="70"/>
      <c r="AE2984" s="70"/>
      <c r="AF2984" s="70"/>
      <c r="AG2984" s="72" t="s">
        <v>382</v>
      </c>
      <c r="AH2984" s="72"/>
      <c r="AI2984" s="72" t="s">
        <v>8548</v>
      </c>
      <c r="AJ2984" s="22" t="n">
        <v>21</v>
      </c>
      <c r="AK2984" s="23" t="s">
        <v>100</v>
      </c>
      <c r="AL2984" s="24" t="s">
        <v>101</v>
      </c>
      <c r="AM2984" s="25" t="n">
        <v>1867</v>
      </c>
      <c r="AN2984" s="72" t="s">
        <v>134</v>
      </c>
      <c r="AO2984" s="72"/>
      <c r="AP2984" s="72"/>
      <c r="AQ2984" s="0" t="s">
        <v>135</v>
      </c>
      <c r="AS2984" s="18" t="s">
        <v>305</v>
      </c>
      <c r="AT2984" s="46" t="n">
        <v>21</v>
      </c>
      <c r="AU2984" s="25" t="s">
        <v>100</v>
      </c>
      <c r="AV2984" s="22" t="s">
        <v>101</v>
      </c>
      <c r="AW2984" s="18" t="n">
        <v>1867</v>
      </c>
      <c r="AX2984" s="18"/>
      <c r="AY2984" s="72"/>
      <c r="AZ2984" s="72" t="s">
        <v>7510</v>
      </c>
      <c r="BA2984" s="72"/>
      <c r="BB2984" s="72" t="s">
        <v>149</v>
      </c>
      <c r="BC2984" s="72"/>
      <c r="BD2984" s="72"/>
      <c r="BE2984" s="72"/>
      <c r="BF2984" s="72"/>
      <c r="BG2984" s="72"/>
      <c r="BH2984" s="19" t="s">
        <v>1695</v>
      </c>
      <c r="BI2984" s="19" t="s">
        <v>7511</v>
      </c>
      <c r="BJ2984" s="19"/>
      <c r="BK2984" s="0" t="str">
        <f aca="false">IF(ISBLANK(P2984), IF(ISBLANK(I2984), IF(ISBLANK(G2984), IF(ISBLANK(E2984), "Niet", E2984), G2984), I2984), P2984)</f>
        <v>B14.2.13</v>
      </c>
      <c r="BL2984" s="0" t="str">
        <f aca="false">IF(COUNTIF($BK$2:$BK$3066, BK2984)&gt;1, "Double", "Correct")</f>
        <v>Correct</v>
      </c>
    </row>
    <row r="2985" customFormat="false" ht="15.75" hidden="true" customHeight="true" outlineLevel="0" collapsed="false">
      <c r="A2985" s="181" t="s">
        <v>5850</v>
      </c>
      <c r="B2985" s="21" t="s">
        <v>7500</v>
      </c>
      <c r="C2985" s="18" t="s">
        <v>8290</v>
      </c>
      <c r="D2985" s="72" t="s">
        <v>8291</v>
      </c>
      <c r="E2985" s="18" t="s">
        <v>8326</v>
      </c>
      <c r="F2985" s="176" t="s">
        <v>8327</v>
      </c>
      <c r="G2985" s="72" t="s">
        <v>8549</v>
      </c>
      <c r="H2985" s="72" t="s">
        <v>8550</v>
      </c>
      <c r="I2985" s="72"/>
      <c r="J2985" s="72"/>
      <c r="K2985" s="72" t="s">
        <v>73</v>
      </c>
      <c r="L2985" s="72" t="s">
        <v>74</v>
      </c>
      <c r="M2985" s="72"/>
      <c r="N2985" s="72"/>
      <c r="O2985" s="72"/>
      <c r="P2985" s="72" t="s">
        <v>8551</v>
      </c>
      <c r="Q2985" s="72"/>
      <c r="R2985" s="72"/>
      <c r="S2985" s="31" t="s">
        <v>8331</v>
      </c>
      <c r="T2985" s="72" t="s">
        <v>8332</v>
      </c>
      <c r="U2985" s="72"/>
      <c r="V2985" s="72"/>
      <c r="W2985" s="72"/>
      <c r="X2985" s="72"/>
      <c r="Y2985" s="72"/>
      <c r="Z2985" s="72"/>
      <c r="AA2985" s="72"/>
      <c r="AB2985" s="72"/>
      <c r="AC2985" s="70"/>
      <c r="AD2985" s="70"/>
      <c r="AE2985" s="70"/>
      <c r="AF2985" s="70"/>
      <c r="AG2985" s="72" t="s">
        <v>382</v>
      </c>
      <c r="AH2985" s="72"/>
      <c r="AI2985" s="19" t="s">
        <v>8552</v>
      </c>
      <c r="AJ2985" s="22" t="n">
        <v>16</v>
      </c>
      <c r="AK2985" s="23" t="s">
        <v>180</v>
      </c>
      <c r="AL2985" s="32" t="s">
        <v>181</v>
      </c>
      <c r="AM2985" s="25" t="n">
        <v>1856</v>
      </c>
      <c r="AN2985" s="72" t="s">
        <v>141</v>
      </c>
      <c r="AO2985" s="72"/>
      <c r="AP2985" s="72"/>
      <c r="AQ2985" s="0" t="s">
        <v>142</v>
      </c>
      <c r="AS2985" s="72" t="s">
        <v>7064</v>
      </c>
      <c r="AT2985" s="46" t="n">
        <v>16</v>
      </c>
      <c r="AU2985" s="25" t="s">
        <v>180</v>
      </c>
      <c r="AV2985" s="22" t="s">
        <v>181</v>
      </c>
      <c r="AW2985" s="18" t="n">
        <v>1856</v>
      </c>
      <c r="AX2985" s="18"/>
      <c r="AY2985" s="72"/>
      <c r="AZ2985" s="72" t="s">
        <v>8335</v>
      </c>
      <c r="BA2985" s="72"/>
      <c r="BB2985" s="72"/>
      <c r="BC2985" s="72"/>
      <c r="BD2985" s="72"/>
      <c r="BE2985" s="72"/>
      <c r="BF2985" s="72"/>
      <c r="BG2985" s="72"/>
      <c r="BH2985" s="19" t="s">
        <v>1695</v>
      </c>
      <c r="BI2985" s="19" t="s">
        <v>7511</v>
      </c>
      <c r="BJ2985" s="19"/>
      <c r="BK2985" s="0" t="str">
        <f aca="false">IF(ISBLANK(P2985), IF(ISBLANK(I2985), IF(ISBLANK(G2985), IF(ISBLANK(E2985), "Niet", E2985), G2985), I2985), P2985)</f>
        <v>B14.2.14/1</v>
      </c>
      <c r="BL2985" s="0" t="str">
        <f aca="false">IF(COUNTIF($BK$2:$BK$3066, BK2985)&gt;1, "Double", "Correct")</f>
        <v>Correct</v>
      </c>
    </row>
    <row r="2986" customFormat="false" ht="15.75" hidden="true" customHeight="true" outlineLevel="0" collapsed="false">
      <c r="A2986" s="181" t="s">
        <v>5850</v>
      </c>
      <c r="B2986" s="21" t="s">
        <v>7500</v>
      </c>
      <c r="C2986" s="18" t="s">
        <v>8290</v>
      </c>
      <c r="D2986" s="72" t="s">
        <v>8291</v>
      </c>
      <c r="E2986" s="18" t="s">
        <v>8326</v>
      </c>
      <c r="F2986" s="176" t="s">
        <v>8327</v>
      </c>
      <c r="G2986" s="72" t="s">
        <v>8549</v>
      </c>
      <c r="H2986" s="72" t="s">
        <v>8550</v>
      </c>
      <c r="I2986" s="72"/>
      <c r="J2986" s="72"/>
      <c r="K2986" s="72" t="s">
        <v>73</v>
      </c>
      <c r="L2986" s="72" t="s">
        <v>74</v>
      </c>
      <c r="M2986" s="72"/>
      <c r="N2986" s="72"/>
      <c r="O2986" s="72"/>
      <c r="P2986" s="72" t="s">
        <v>8553</v>
      </c>
      <c r="Q2986" s="72"/>
      <c r="R2986" s="72"/>
      <c r="S2986" s="31" t="s">
        <v>7522</v>
      </c>
      <c r="T2986" s="72" t="n">
        <v>123</v>
      </c>
      <c r="U2986" s="72"/>
      <c r="V2986" s="72"/>
      <c r="W2986" s="72"/>
      <c r="X2986" s="72"/>
      <c r="Y2986" s="72"/>
      <c r="Z2986" s="72"/>
      <c r="AA2986" s="72"/>
      <c r="AB2986" s="72"/>
      <c r="AC2986" s="70"/>
      <c r="AD2986" s="70"/>
      <c r="AE2986" s="70"/>
      <c r="AF2986" s="70"/>
      <c r="AG2986" s="72" t="s">
        <v>382</v>
      </c>
      <c r="AH2986" s="72"/>
      <c r="AI2986" s="19" t="s">
        <v>8554</v>
      </c>
      <c r="AJ2986" s="22" t="n">
        <v>30</v>
      </c>
      <c r="AK2986" s="23" t="s">
        <v>79</v>
      </c>
      <c r="AL2986" s="24" t="s">
        <v>80</v>
      </c>
      <c r="AM2986" s="25" t="n">
        <v>1858</v>
      </c>
      <c r="AN2986" s="72" t="s">
        <v>376</v>
      </c>
      <c r="AO2986" s="72"/>
      <c r="AP2986" s="72"/>
      <c r="AQ2986" s="0" t="s">
        <v>377</v>
      </c>
      <c r="AS2986" s="72" t="s">
        <v>7064</v>
      </c>
      <c r="AT2986" s="46" t="n">
        <v>30</v>
      </c>
      <c r="AU2986" s="25" t="s">
        <v>79</v>
      </c>
      <c r="AV2986" s="22" t="s">
        <v>80</v>
      </c>
      <c r="AW2986" s="18" t="n">
        <v>1858</v>
      </c>
      <c r="AX2986" s="18"/>
      <c r="AY2986" s="72"/>
      <c r="AZ2986" s="19" t="s">
        <v>7524</v>
      </c>
      <c r="BA2986" s="19"/>
      <c r="BB2986" s="19"/>
      <c r="BC2986" s="19"/>
      <c r="BD2986" s="72"/>
      <c r="BE2986" s="72"/>
      <c r="BF2986" s="72"/>
      <c r="BG2986" s="72"/>
      <c r="BH2986" s="19" t="s">
        <v>1695</v>
      </c>
      <c r="BI2986" s="19" t="s">
        <v>7511</v>
      </c>
      <c r="BJ2986" s="19"/>
      <c r="BK2986" s="0" t="str">
        <f aca="false">IF(ISBLANK(P2986), IF(ISBLANK(I2986), IF(ISBLANK(G2986), IF(ISBLANK(E2986), "Niet", E2986), G2986), I2986), P2986)</f>
        <v>B14.2.14/2</v>
      </c>
      <c r="BL2986" s="0" t="str">
        <f aca="false">IF(COUNTIF($BK$2:$BK$3066, BK2986)&gt;1, "Double", "Correct")</f>
        <v>Correct</v>
      </c>
    </row>
    <row r="2987" customFormat="false" ht="15.75" hidden="true" customHeight="true" outlineLevel="0" collapsed="false">
      <c r="A2987" s="181" t="s">
        <v>5850</v>
      </c>
      <c r="B2987" s="21" t="s">
        <v>7500</v>
      </c>
      <c r="C2987" s="18" t="s">
        <v>8290</v>
      </c>
      <c r="D2987" s="72" t="s">
        <v>8291</v>
      </c>
      <c r="E2987" s="18" t="s">
        <v>8326</v>
      </c>
      <c r="F2987" s="176" t="s">
        <v>8327</v>
      </c>
      <c r="G2987" s="72" t="s">
        <v>8549</v>
      </c>
      <c r="H2987" s="72" t="s">
        <v>8550</v>
      </c>
      <c r="I2987" s="72"/>
      <c r="J2987" s="72"/>
      <c r="K2987" s="72" t="s">
        <v>73</v>
      </c>
      <c r="L2987" s="72" t="s">
        <v>74</v>
      </c>
      <c r="M2987" s="72"/>
      <c r="N2987" s="72"/>
      <c r="O2987" s="72"/>
      <c r="P2987" s="72" t="s">
        <v>8555</v>
      </c>
      <c r="Q2987" s="72"/>
      <c r="R2987" s="72"/>
      <c r="S2987" s="31" t="s">
        <v>8331</v>
      </c>
      <c r="T2987" s="72" t="s">
        <v>8332</v>
      </c>
      <c r="U2987" s="72"/>
      <c r="V2987" s="72"/>
      <c r="W2987" s="72"/>
      <c r="X2987" s="72"/>
      <c r="Y2987" s="72"/>
      <c r="Z2987" s="72"/>
      <c r="AA2987" s="72"/>
      <c r="AB2987" s="72"/>
      <c r="AC2987" s="70"/>
      <c r="AD2987" s="70"/>
      <c r="AE2987" s="70"/>
      <c r="AF2987" s="70"/>
      <c r="AG2987" s="72" t="s">
        <v>382</v>
      </c>
      <c r="AH2987" s="72"/>
      <c r="AI2987" s="19" t="s">
        <v>8556</v>
      </c>
      <c r="AJ2987" s="22" t="n">
        <v>28</v>
      </c>
      <c r="AK2987" s="23" t="s">
        <v>412</v>
      </c>
      <c r="AL2987" s="24" t="s">
        <v>413</v>
      </c>
      <c r="AM2987" s="25" t="n">
        <v>1859</v>
      </c>
      <c r="AN2987" s="72"/>
      <c r="AO2987" s="72"/>
      <c r="AP2987" s="72"/>
      <c r="AS2987" s="72" t="s">
        <v>7064</v>
      </c>
      <c r="AT2987" s="46" t="n">
        <v>28</v>
      </c>
      <c r="AU2987" s="25" t="s">
        <v>412</v>
      </c>
      <c r="AV2987" s="22" t="s">
        <v>413</v>
      </c>
      <c r="AW2987" s="18" t="n">
        <v>1859</v>
      </c>
      <c r="AX2987" s="18"/>
      <c r="AY2987" s="72"/>
      <c r="AZ2987" s="72" t="s">
        <v>8335</v>
      </c>
      <c r="BA2987" s="72"/>
      <c r="BB2987" s="72"/>
      <c r="BC2987" s="72"/>
      <c r="BD2987" s="72"/>
      <c r="BE2987" s="72"/>
      <c r="BF2987" s="72"/>
      <c r="BG2987" s="72"/>
      <c r="BH2987" s="19" t="s">
        <v>1695</v>
      </c>
      <c r="BI2987" s="19" t="s">
        <v>7511</v>
      </c>
      <c r="BJ2987" s="19"/>
      <c r="BK2987" s="0" t="str">
        <f aca="false">IF(ISBLANK(P2987), IF(ISBLANK(I2987), IF(ISBLANK(G2987), IF(ISBLANK(E2987), "Niet", E2987), G2987), I2987), P2987)</f>
        <v>B14.2.14/3</v>
      </c>
      <c r="BL2987" s="0" t="str">
        <f aca="false">IF(COUNTIF($BK$2:$BK$3066, BK2987)&gt;1, "Double", "Correct")</f>
        <v>Correct</v>
      </c>
    </row>
    <row r="2988" customFormat="false" ht="15.75" hidden="true" customHeight="true" outlineLevel="0" collapsed="false">
      <c r="A2988" s="181" t="s">
        <v>5850</v>
      </c>
      <c r="B2988" s="21" t="s">
        <v>7500</v>
      </c>
      <c r="C2988" s="18" t="s">
        <v>8290</v>
      </c>
      <c r="D2988" s="72" t="s">
        <v>8291</v>
      </c>
      <c r="E2988" s="18" t="s">
        <v>8326</v>
      </c>
      <c r="F2988" s="176" t="s">
        <v>8327</v>
      </c>
      <c r="G2988" s="72" t="s">
        <v>8549</v>
      </c>
      <c r="H2988" s="72" t="s">
        <v>8550</v>
      </c>
      <c r="I2988" s="72"/>
      <c r="J2988" s="72"/>
      <c r="K2988" s="72" t="s">
        <v>73</v>
      </c>
      <c r="L2988" s="72" t="s">
        <v>74</v>
      </c>
      <c r="M2988" s="72"/>
      <c r="N2988" s="72"/>
      <c r="O2988" s="72"/>
      <c r="P2988" s="72" t="s">
        <v>8557</v>
      </c>
      <c r="Q2988" s="72"/>
      <c r="R2988" s="72"/>
      <c r="S2988" s="31" t="s">
        <v>8331</v>
      </c>
      <c r="T2988" s="72" t="s">
        <v>8332</v>
      </c>
      <c r="U2988" s="18" t="s">
        <v>5039</v>
      </c>
      <c r="V2988" s="18" t="n">
        <v>170</v>
      </c>
      <c r="W2988" s="72"/>
      <c r="X2988" s="72"/>
      <c r="Y2988" s="72"/>
      <c r="Z2988" s="72"/>
      <c r="AA2988" s="72"/>
      <c r="AB2988" s="72"/>
      <c r="AC2988" s="70"/>
      <c r="AD2988" s="70"/>
      <c r="AE2988" s="70"/>
      <c r="AF2988" s="70"/>
      <c r="AG2988" s="72" t="s">
        <v>382</v>
      </c>
      <c r="AH2988" s="72"/>
      <c r="AI2988" s="19" t="s">
        <v>8558</v>
      </c>
      <c r="AJ2988" s="22" t="s">
        <v>225</v>
      </c>
      <c r="AK2988" s="23" t="s">
        <v>224</v>
      </c>
      <c r="AL2988" s="24" t="s">
        <v>225</v>
      </c>
      <c r="AM2988" s="25" t="n">
        <v>1859</v>
      </c>
      <c r="AN2988" s="72"/>
      <c r="AO2988" s="72"/>
      <c r="AP2988" s="72"/>
      <c r="AS2988" s="72" t="s">
        <v>7064</v>
      </c>
      <c r="AT2988" s="46" t="s">
        <v>225</v>
      </c>
      <c r="AU2988" s="25" t="s">
        <v>224</v>
      </c>
      <c r="AV2988" s="22" t="s">
        <v>225</v>
      </c>
      <c r="AW2988" s="18" t="n">
        <v>1859</v>
      </c>
      <c r="AX2988" s="18"/>
      <c r="AY2988" s="72"/>
      <c r="AZ2988" s="72" t="s">
        <v>8335</v>
      </c>
      <c r="BA2988" s="72"/>
      <c r="BB2988" s="72"/>
      <c r="BC2988" s="72"/>
      <c r="BD2988" s="72"/>
      <c r="BE2988" s="72"/>
      <c r="BF2988" s="72"/>
      <c r="BG2988" s="72"/>
      <c r="BH2988" s="19" t="s">
        <v>1695</v>
      </c>
      <c r="BI2988" s="19" t="s">
        <v>7511</v>
      </c>
      <c r="BJ2988" s="19"/>
      <c r="BK2988" s="0" t="str">
        <f aca="false">IF(ISBLANK(P2988), IF(ISBLANK(I2988), IF(ISBLANK(G2988), IF(ISBLANK(E2988), "Niet", E2988), G2988), I2988), P2988)</f>
        <v>B14.2.14/4</v>
      </c>
      <c r="BL2988" s="0" t="str">
        <f aca="false">IF(COUNTIF($BK$2:$BK$3066, BK2988)&gt;1, "Double", "Correct")</f>
        <v>Correct</v>
      </c>
    </row>
    <row r="2989" customFormat="false" ht="15.75" hidden="true" customHeight="true" outlineLevel="0" collapsed="false">
      <c r="A2989" s="181" t="s">
        <v>5850</v>
      </c>
      <c r="B2989" s="21" t="s">
        <v>7500</v>
      </c>
      <c r="C2989" s="18" t="s">
        <v>8290</v>
      </c>
      <c r="D2989" s="72" t="s">
        <v>8291</v>
      </c>
      <c r="E2989" s="18" t="s">
        <v>8326</v>
      </c>
      <c r="F2989" s="176" t="s">
        <v>8327</v>
      </c>
      <c r="G2989" s="72" t="s">
        <v>8549</v>
      </c>
      <c r="H2989" s="72" t="s">
        <v>8550</v>
      </c>
      <c r="I2989" s="72"/>
      <c r="J2989" s="72"/>
      <c r="K2989" s="72" t="s">
        <v>73</v>
      </c>
      <c r="L2989" s="72" t="s">
        <v>74</v>
      </c>
      <c r="M2989" s="72"/>
      <c r="N2989" s="72"/>
      <c r="O2989" s="72"/>
      <c r="P2989" s="72" t="s">
        <v>8559</v>
      </c>
      <c r="Q2989" s="72"/>
      <c r="R2989" s="72"/>
      <c r="S2989" s="31" t="s">
        <v>8331</v>
      </c>
      <c r="T2989" s="72" t="s">
        <v>8332</v>
      </c>
      <c r="U2989" s="72"/>
      <c r="V2989" s="72"/>
      <c r="W2989" s="72"/>
      <c r="X2989" s="72"/>
      <c r="Y2989" s="72"/>
      <c r="Z2989" s="72"/>
      <c r="AA2989" s="72"/>
      <c r="AB2989" s="72"/>
      <c r="AC2989" s="70"/>
      <c r="AD2989" s="70"/>
      <c r="AE2989" s="70"/>
      <c r="AF2989" s="70"/>
      <c r="AG2989" s="72" t="s">
        <v>382</v>
      </c>
      <c r="AH2989" s="72"/>
      <c r="AI2989" s="19" t="s">
        <v>8560</v>
      </c>
      <c r="AJ2989" s="22" t="n">
        <v>28</v>
      </c>
      <c r="AK2989" s="23" t="s">
        <v>279</v>
      </c>
      <c r="AL2989" s="24" t="s">
        <v>280</v>
      </c>
      <c r="AM2989" s="25" t="n">
        <v>1861</v>
      </c>
      <c r="AN2989" s="72"/>
      <c r="AO2989" s="72"/>
      <c r="AP2989" s="72"/>
      <c r="AS2989" s="72" t="s">
        <v>7064</v>
      </c>
      <c r="AT2989" s="46" t="n">
        <v>28</v>
      </c>
      <c r="AU2989" s="25" t="s">
        <v>279</v>
      </c>
      <c r="AV2989" s="22" t="s">
        <v>280</v>
      </c>
      <c r="AW2989" s="18" t="n">
        <v>1861</v>
      </c>
      <c r="AX2989" s="18"/>
      <c r="AY2989" s="72"/>
      <c r="AZ2989" s="72" t="s">
        <v>8335</v>
      </c>
      <c r="BA2989" s="72"/>
      <c r="BB2989" s="72"/>
      <c r="BC2989" s="72"/>
      <c r="BD2989" s="72"/>
      <c r="BE2989" s="72"/>
      <c r="BF2989" s="72"/>
      <c r="BG2989" s="72"/>
      <c r="BH2989" s="19" t="s">
        <v>1695</v>
      </c>
      <c r="BI2989" s="19" t="s">
        <v>7511</v>
      </c>
      <c r="BJ2989" s="19"/>
      <c r="BK2989" s="0" t="str">
        <f aca="false">IF(ISBLANK(P2989), IF(ISBLANK(I2989), IF(ISBLANK(G2989), IF(ISBLANK(E2989), "Niet", E2989), G2989), I2989), P2989)</f>
        <v>B14.2.14/5</v>
      </c>
      <c r="BL2989" s="0" t="str">
        <f aca="false">IF(COUNTIF($BK$2:$BK$3066, BK2989)&gt;1, "Double", "Correct")</f>
        <v>Correct</v>
      </c>
    </row>
    <row r="2990" customFormat="false" ht="15.75" hidden="true" customHeight="true" outlineLevel="0" collapsed="false">
      <c r="A2990" s="181" t="s">
        <v>5850</v>
      </c>
      <c r="B2990" s="21" t="s">
        <v>7500</v>
      </c>
      <c r="C2990" s="18" t="s">
        <v>8290</v>
      </c>
      <c r="D2990" s="72" t="s">
        <v>8291</v>
      </c>
      <c r="E2990" s="18" t="s">
        <v>8326</v>
      </c>
      <c r="F2990" s="176" t="s">
        <v>8327</v>
      </c>
      <c r="G2990" s="72" t="s">
        <v>8549</v>
      </c>
      <c r="H2990" s="72" t="s">
        <v>8550</v>
      </c>
      <c r="I2990" s="72"/>
      <c r="J2990" s="72"/>
      <c r="K2990" s="72" t="s">
        <v>73</v>
      </c>
      <c r="L2990" s="72" t="s">
        <v>74</v>
      </c>
      <c r="M2990" s="72"/>
      <c r="N2990" s="72"/>
      <c r="O2990" s="72"/>
      <c r="P2990" s="72" t="s">
        <v>8561</v>
      </c>
      <c r="Q2990" s="72"/>
      <c r="R2990" s="72"/>
      <c r="S2990" s="31" t="s">
        <v>8331</v>
      </c>
      <c r="T2990" s="72" t="s">
        <v>8332</v>
      </c>
      <c r="U2990" s="72"/>
      <c r="V2990" s="72"/>
      <c r="W2990" s="72"/>
      <c r="X2990" s="72"/>
      <c r="Y2990" s="72"/>
      <c r="Z2990" s="72"/>
      <c r="AA2990" s="72"/>
      <c r="AB2990" s="72"/>
      <c r="AC2990" s="70"/>
      <c r="AD2990" s="70"/>
      <c r="AE2990" s="70"/>
      <c r="AF2990" s="70"/>
      <c r="AG2990" s="72" t="s">
        <v>382</v>
      </c>
      <c r="AH2990" s="72"/>
      <c r="AI2990" s="19" t="s">
        <v>8560</v>
      </c>
      <c r="AJ2990" s="22" t="n">
        <v>13</v>
      </c>
      <c r="AK2990" s="23" t="s">
        <v>412</v>
      </c>
      <c r="AL2990" s="24" t="s">
        <v>413</v>
      </c>
      <c r="AM2990" s="25" t="n">
        <v>1861</v>
      </c>
      <c r="AN2990" s="72"/>
      <c r="AO2990" s="72"/>
      <c r="AP2990" s="72"/>
      <c r="AS2990" s="72" t="s">
        <v>7064</v>
      </c>
      <c r="AT2990" s="46" t="n">
        <v>13</v>
      </c>
      <c r="AU2990" s="25" t="s">
        <v>412</v>
      </c>
      <c r="AV2990" s="22" t="s">
        <v>413</v>
      </c>
      <c r="AW2990" s="18" t="n">
        <v>1861</v>
      </c>
      <c r="AX2990" s="18"/>
      <c r="AY2990" s="72"/>
      <c r="AZ2990" s="72" t="s">
        <v>8335</v>
      </c>
      <c r="BA2990" s="72"/>
      <c r="BB2990" s="72"/>
      <c r="BC2990" s="72"/>
      <c r="BD2990" s="72"/>
      <c r="BE2990" s="72"/>
      <c r="BF2990" s="72"/>
      <c r="BG2990" s="72"/>
      <c r="BH2990" s="19" t="s">
        <v>1695</v>
      </c>
      <c r="BI2990" s="19" t="s">
        <v>7511</v>
      </c>
      <c r="BJ2990" s="19"/>
      <c r="BK2990" s="0" t="str">
        <f aca="false">IF(ISBLANK(P2990), IF(ISBLANK(I2990), IF(ISBLANK(G2990), IF(ISBLANK(E2990), "Niet", E2990), G2990), I2990), P2990)</f>
        <v>B14.2.14/6</v>
      </c>
      <c r="BL2990" s="0" t="str">
        <f aca="false">IF(COUNTIF($BK$2:$BK$3066, BK2990)&gt;1, "Double", "Correct")</f>
        <v>Correct</v>
      </c>
    </row>
    <row r="2991" customFormat="false" ht="15.75" hidden="true" customHeight="true" outlineLevel="0" collapsed="false">
      <c r="A2991" s="181" t="s">
        <v>5850</v>
      </c>
      <c r="B2991" s="21" t="s">
        <v>7500</v>
      </c>
      <c r="C2991" s="18" t="s">
        <v>8290</v>
      </c>
      <c r="D2991" s="72" t="s">
        <v>8291</v>
      </c>
      <c r="E2991" s="18" t="s">
        <v>8326</v>
      </c>
      <c r="F2991" s="176" t="s">
        <v>8327</v>
      </c>
      <c r="G2991" s="72" t="s">
        <v>8549</v>
      </c>
      <c r="H2991" s="72" t="s">
        <v>8550</v>
      </c>
      <c r="I2991" s="72"/>
      <c r="J2991" s="72"/>
      <c r="K2991" s="72" t="s">
        <v>73</v>
      </c>
      <c r="L2991" s="72" t="s">
        <v>74</v>
      </c>
      <c r="M2991" s="72"/>
      <c r="N2991" s="72"/>
      <c r="O2991" s="72"/>
      <c r="P2991" s="72" t="s">
        <v>8562</v>
      </c>
      <c r="Q2991" s="72"/>
      <c r="R2991" s="72"/>
      <c r="S2991" s="31" t="s">
        <v>8331</v>
      </c>
      <c r="T2991" s="72" t="s">
        <v>8332</v>
      </c>
      <c r="U2991" s="72"/>
      <c r="V2991" s="72"/>
      <c r="W2991" s="72"/>
      <c r="X2991" s="72"/>
      <c r="Y2991" s="72"/>
      <c r="Z2991" s="72"/>
      <c r="AA2991" s="72"/>
      <c r="AB2991" s="72"/>
      <c r="AC2991" s="70"/>
      <c r="AD2991" s="70"/>
      <c r="AE2991" s="70"/>
      <c r="AF2991" s="70"/>
      <c r="AG2991" s="72" t="s">
        <v>382</v>
      </c>
      <c r="AH2991" s="72"/>
      <c r="AI2991" s="19" t="s">
        <v>8563</v>
      </c>
      <c r="AJ2991" s="22" t="n">
        <v>15</v>
      </c>
      <c r="AK2991" s="23" t="s">
        <v>412</v>
      </c>
      <c r="AL2991" s="24" t="s">
        <v>413</v>
      </c>
      <c r="AM2991" s="25" t="n">
        <v>1861</v>
      </c>
      <c r="AN2991" s="72"/>
      <c r="AO2991" s="72"/>
      <c r="AP2991" s="72"/>
      <c r="AS2991" s="72" t="s">
        <v>7064</v>
      </c>
      <c r="AT2991" s="46" t="n">
        <v>15</v>
      </c>
      <c r="AU2991" s="25" t="s">
        <v>412</v>
      </c>
      <c r="AV2991" s="22" t="s">
        <v>413</v>
      </c>
      <c r="AW2991" s="18" t="n">
        <v>1861</v>
      </c>
      <c r="AX2991" s="18"/>
      <c r="AY2991" s="72"/>
      <c r="AZ2991" s="72" t="s">
        <v>8335</v>
      </c>
      <c r="BA2991" s="72"/>
      <c r="BB2991" s="72"/>
      <c r="BC2991" s="72"/>
      <c r="BD2991" s="72"/>
      <c r="BE2991" s="72"/>
      <c r="BF2991" s="72"/>
      <c r="BG2991" s="72"/>
      <c r="BH2991" s="19" t="s">
        <v>1695</v>
      </c>
      <c r="BI2991" s="19" t="s">
        <v>7511</v>
      </c>
      <c r="BJ2991" s="19"/>
      <c r="BK2991" s="0" t="str">
        <f aca="false">IF(ISBLANK(P2991), IF(ISBLANK(I2991), IF(ISBLANK(G2991), IF(ISBLANK(E2991), "Niet", E2991), G2991), I2991), P2991)</f>
        <v>B14.2.14/7</v>
      </c>
      <c r="BL2991" s="0" t="str">
        <f aca="false">IF(COUNTIF($BK$2:$BK$3066, BK2991)&gt;1, "Double", "Correct")</f>
        <v>Correct</v>
      </c>
    </row>
    <row r="2992" customFormat="false" ht="15.75" hidden="true" customHeight="true" outlineLevel="0" collapsed="false">
      <c r="A2992" s="181" t="s">
        <v>5850</v>
      </c>
      <c r="B2992" s="21" t="s">
        <v>7500</v>
      </c>
      <c r="C2992" s="18" t="s">
        <v>8290</v>
      </c>
      <c r="D2992" s="72" t="s">
        <v>8291</v>
      </c>
      <c r="E2992" s="18" t="s">
        <v>8326</v>
      </c>
      <c r="F2992" s="176" t="s">
        <v>8327</v>
      </c>
      <c r="G2992" s="72" t="s">
        <v>8549</v>
      </c>
      <c r="H2992" s="72" t="s">
        <v>8550</v>
      </c>
      <c r="I2992" s="72"/>
      <c r="J2992" s="72"/>
      <c r="K2992" s="72" t="s">
        <v>73</v>
      </c>
      <c r="L2992" s="72" t="s">
        <v>74</v>
      </c>
      <c r="M2992" s="72"/>
      <c r="N2992" s="72"/>
      <c r="O2992" s="72"/>
      <c r="P2992" s="72" t="s">
        <v>8564</v>
      </c>
      <c r="Q2992" s="72"/>
      <c r="R2992" s="72"/>
      <c r="S2992" s="72"/>
      <c r="T2992" s="72"/>
      <c r="U2992" s="72"/>
      <c r="V2992" s="72"/>
      <c r="W2992" s="72"/>
      <c r="X2992" s="72"/>
      <c r="Y2992" s="72"/>
      <c r="Z2992" s="72"/>
      <c r="AA2992" s="72"/>
      <c r="AB2992" s="72"/>
      <c r="AC2992" s="70"/>
      <c r="AD2992" s="70"/>
      <c r="AE2992" s="70"/>
      <c r="AF2992" s="70"/>
      <c r="AG2992" s="72" t="s">
        <v>374</v>
      </c>
      <c r="AH2992" s="72"/>
      <c r="AI2992" s="19" t="s">
        <v>8565</v>
      </c>
      <c r="AJ2992" s="22"/>
      <c r="AK2992" s="23"/>
      <c r="AL2992" s="32"/>
      <c r="AM2992" s="25"/>
      <c r="AN2992" s="72"/>
      <c r="AO2992" s="72"/>
      <c r="AP2992" s="72"/>
      <c r="AS2992" s="72"/>
      <c r="AT2992" s="46"/>
      <c r="AU2992" s="25"/>
      <c r="AV2992" s="22"/>
      <c r="AW2992" s="18"/>
      <c r="AX2992" s="18"/>
      <c r="AY2992" s="72"/>
      <c r="AZ2992" s="19"/>
      <c r="BA2992" s="19"/>
      <c r="BB2992" s="72"/>
      <c r="BC2992" s="72"/>
      <c r="BD2992" s="72"/>
      <c r="BE2992" s="72"/>
      <c r="BF2992" s="72"/>
      <c r="BG2992" s="72"/>
      <c r="BH2992" s="19" t="s">
        <v>1695</v>
      </c>
      <c r="BI2992" s="19" t="s">
        <v>7511</v>
      </c>
      <c r="BJ2992" s="19"/>
      <c r="BK2992" s="0" t="str">
        <f aca="false">IF(ISBLANK(P2992), IF(ISBLANK(I2992), IF(ISBLANK(G2992), IF(ISBLANK(E2992), "Niet", E2992), G2992), I2992), P2992)</f>
        <v>B14.2.14/8</v>
      </c>
      <c r="BL2992" s="0" t="str">
        <f aca="false">IF(COUNTIF($BK$2:$BK$3066, BK2992)&gt;1, "Double", "Correct")</f>
        <v>Correct</v>
      </c>
    </row>
    <row r="2993" customFormat="false" ht="15.75" hidden="true" customHeight="true" outlineLevel="0" collapsed="false">
      <c r="A2993" s="181" t="s">
        <v>5850</v>
      </c>
      <c r="B2993" s="21" t="s">
        <v>7500</v>
      </c>
      <c r="C2993" s="18" t="s">
        <v>8290</v>
      </c>
      <c r="D2993" s="72" t="s">
        <v>8291</v>
      </c>
      <c r="E2993" s="18" t="s">
        <v>8326</v>
      </c>
      <c r="F2993" s="176" t="s">
        <v>8327</v>
      </c>
      <c r="G2993" s="72" t="s">
        <v>8566</v>
      </c>
      <c r="H2993" s="72" t="s">
        <v>8567</v>
      </c>
      <c r="I2993" s="72"/>
      <c r="J2993" s="72"/>
      <c r="K2993" s="72" t="s">
        <v>73</v>
      </c>
      <c r="L2993" s="72" t="s">
        <v>74</v>
      </c>
      <c r="M2993" s="72"/>
      <c r="N2993" s="72"/>
      <c r="O2993" s="72"/>
      <c r="P2993" s="72" t="s">
        <v>8568</v>
      </c>
      <c r="Q2993" s="31" t="s">
        <v>118</v>
      </c>
      <c r="R2993" s="72" t="n">
        <v>81</v>
      </c>
      <c r="S2993" s="31" t="s">
        <v>7508</v>
      </c>
      <c r="T2993" s="72" t="n">
        <v>122</v>
      </c>
      <c r="U2993" s="72"/>
      <c r="V2993" s="72"/>
      <c r="W2993" s="72"/>
      <c r="X2993" s="72"/>
      <c r="Y2993" s="72"/>
      <c r="Z2993" s="72"/>
      <c r="AA2993" s="72"/>
      <c r="AB2993" s="72"/>
      <c r="AC2993" s="70"/>
      <c r="AD2993" s="70"/>
      <c r="AE2993" s="70"/>
      <c r="AF2993" s="70"/>
      <c r="AG2993" s="72" t="s">
        <v>382</v>
      </c>
      <c r="AH2993" s="72"/>
      <c r="AI2993" s="19" t="s">
        <v>8569</v>
      </c>
      <c r="AJ2993" s="22" t="n">
        <v>25</v>
      </c>
      <c r="AK2993" s="23" t="s">
        <v>279</v>
      </c>
      <c r="AL2993" s="24" t="s">
        <v>280</v>
      </c>
      <c r="AM2993" s="25" t="n">
        <v>1847</v>
      </c>
      <c r="AN2993" s="72"/>
      <c r="AO2993" s="72"/>
      <c r="AP2993" s="72"/>
      <c r="AS2993" s="72" t="s">
        <v>123</v>
      </c>
      <c r="AT2993" s="46" t="n">
        <v>25</v>
      </c>
      <c r="AU2993" s="25" t="s">
        <v>279</v>
      </c>
      <c r="AV2993" s="22" t="s">
        <v>280</v>
      </c>
      <c r="AW2993" s="18" t="n">
        <v>1847</v>
      </c>
      <c r="AX2993" s="18"/>
      <c r="AY2993" s="72"/>
      <c r="AZ2993" s="72" t="s">
        <v>7510</v>
      </c>
      <c r="BA2993" s="72"/>
      <c r="BB2993" s="72"/>
      <c r="BC2993" s="72"/>
      <c r="BD2993" s="72"/>
      <c r="BE2993" s="72"/>
      <c r="BF2993" s="72"/>
      <c r="BG2993" s="72"/>
      <c r="BH2993" s="19" t="s">
        <v>1695</v>
      </c>
      <c r="BI2993" s="19" t="s">
        <v>7511</v>
      </c>
      <c r="BJ2993" s="19"/>
      <c r="BK2993" s="0" t="str">
        <f aca="false">IF(ISBLANK(P2993), IF(ISBLANK(I2993), IF(ISBLANK(G2993), IF(ISBLANK(E2993), "Niet", E2993), G2993), I2993), P2993)</f>
        <v>B14.2.15/1</v>
      </c>
      <c r="BL2993" s="0" t="str">
        <f aca="false">IF(COUNTIF($BK$2:$BK$3066, BK2993)&gt;1, "Double", "Correct")</f>
        <v>Correct</v>
      </c>
    </row>
    <row r="2994" customFormat="false" ht="15.75" hidden="true" customHeight="true" outlineLevel="0" collapsed="false">
      <c r="A2994" s="181" t="s">
        <v>5850</v>
      </c>
      <c r="B2994" s="21" t="s">
        <v>7500</v>
      </c>
      <c r="C2994" s="18" t="s">
        <v>8290</v>
      </c>
      <c r="D2994" s="72" t="s">
        <v>8291</v>
      </c>
      <c r="E2994" s="18" t="s">
        <v>8326</v>
      </c>
      <c r="F2994" s="176" t="s">
        <v>8327</v>
      </c>
      <c r="G2994" s="72" t="s">
        <v>8566</v>
      </c>
      <c r="H2994" s="72" t="s">
        <v>8567</v>
      </c>
      <c r="I2994" s="72"/>
      <c r="J2994" s="72"/>
      <c r="K2994" s="72" t="s">
        <v>73</v>
      </c>
      <c r="L2994" s="72" t="s">
        <v>74</v>
      </c>
      <c r="M2994" s="72"/>
      <c r="N2994" s="72"/>
      <c r="O2994" s="72"/>
      <c r="P2994" s="72" t="s">
        <v>8570</v>
      </c>
      <c r="Q2994" s="31" t="s">
        <v>118</v>
      </c>
      <c r="R2994" s="72" t="n">
        <v>81</v>
      </c>
      <c r="S2994" s="31" t="s">
        <v>7508</v>
      </c>
      <c r="T2994" s="72" t="n">
        <v>122</v>
      </c>
      <c r="U2994" s="72"/>
      <c r="V2994" s="72"/>
      <c r="W2994" s="72"/>
      <c r="X2994" s="72"/>
      <c r="Y2994" s="72"/>
      <c r="Z2994" s="72"/>
      <c r="AA2994" s="72"/>
      <c r="AB2994" s="72"/>
      <c r="AC2994" s="70"/>
      <c r="AD2994" s="70"/>
      <c r="AE2994" s="70"/>
      <c r="AF2994" s="70"/>
      <c r="AG2994" s="72" t="s">
        <v>382</v>
      </c>
      <c r="AH2994" s="72"/>
      <c r="AI2994" s="19" t="s">
        <v>8571</v>
      </c>
      <c r="AJ2994" s="22" t="n">
        <v>28</v>
      </c>
      <c r="AK2994" s="23" t="s">
        <v>224</v>
      </c>
      <c r="AL2994" s="24" t="s">
        <v>225</v>
      </c>
      <c r="AM2994" s="25" t="n">
        <v>1852</v>
      </c>
      <c r="AN2994" s="72"/>
      <c r="AO2994" s="72"/>
      <c r="AP2994" s="72"/>
      <c r="AS2994" s="72" t="s">
        <v>123</v>
      </c>
      <c r="AT2994" s="46" t="n">
        <v>28</v>
      </c>
      <c r="AU2994" s="25" t="s">
        <v>224</v>
      </c>
      <c r="AV2994" s="22" t="s">
        <v>225</v>
      </c>
      <c r="AW2994" s="18" t="n">
        <v>1852</v>
      </c>
      <c r="AX2994" s="18"/>
      <c r="AY2994" s="72"/>
      <c r="AZ2994" s="72" t="s">
        <v>7510</v>
      </c>
      <c r="BA2994" s="72"/>
      <c r="BB2994" s="72"/>
      <c r="BC2994" s="72"/>
      <c r="BD2994" s="72"/>
      <c r="BE2994" s="72"/>
      <c r="BF2994" s="72"/>
      <c r="BG2994" s="72"/>
      <c r="BH2994" s="19" t="s">
        <v>1695</v>
      </c>
      <c r="BI2994" s="19" t="s">
        <v>7511</v>
      </c>
      <c r="BJ2994" s="19"/>
      <c r="BK2994" s="0" t="str">
        <f aca="false">IF(ISBLANK(P2994), IF(ISBLANK(I2994), IF(ISBLANK(G2994), IF(ISBLANK(E2994), "Niet", E2994), G2994), I2994), P2994)</f>
        <v>B14.2.15/2</v>
      </c>
      <c r="BL2994" s="0" t="str">
        <f aca="false">IF(COUNTIF($BK$2:$BK$3066, BK2994)&gt;1, "Double", "Correct")</f>
        <v>Correct</v>
      </c>
    </row>
    <row r="2995" customFormat="false" ht="15.75" hidden="true" customHeight="true" outlineLevel="0" collapsed="false">
      <c r="A2995" s="181" t="s">
        <v>5850</v>
      </c>
      <c r="B2995" s="21" t="s">
        <v>7500</v>
      </c>
      <c r="C2995" s="18" t="s">
        <v>8290</v>
      </c>
      <c r="D2995" s="72" t="s">
        <v>8291</v>
      </c>
      <c r="E2995" s="18" t="s">
        <v>8326</v>
      </c>
      <c r="F2995" s="176" t="s">
        <v>8327</v>
      </c>
      <c r="G2995" s="72" t="s">
        <v>8566</v>
      </c>
      <c r="H2995" s="72" t="s">
        <v>8567</v>
      </c>
      <c r="I2995" s="72"/>
      <c r="J2995" s="72"/>
      <c r="K2995" s="72" t="s">
        <v>73</v>
      </c>
      <c r="L2995" s="72" t="s">
        <v>74</v>
      </c>
      <c r="M2995" s="72"/>
      <c r="N2995" s="72"/>
      <c r="O2995" s="72"/>
      <c r="P2995" s="72" t="s">
        <v>8572</v>
      </c>
      <c r="Q2995" s="31" t="s">
        <v>118</v>
      </c>
      <c r="R2995" s="72" t="n">
        <v>81</v>
      </c>
      <c r="S2995" s="31" t="s">
        <v>7508</v>
      </c>
      <c r="T2995" s="72" t="n">
        <v>122</v>
      </c>
      <c r="U2995" s="72"/>
      <c r="V2995" s="72"/>
      <c r="W2995" s="72"/>
      <c r="X2995" s="72"/>
      <c r="Y2995" s="72"/>
      <c r="Z2995" s="72"/>
      <c r="AA2995" s="72"/>
      <c r="AB2995" s="72"/>
      <c r="AC2995" s="70"/>
      <c r="AD2995" s="70"/>
      <c r="AE2995" s="70"/>
      <c r="AF2995" s="70"/>
      <c r="AG2995" s="72" t="s">
        <v>382</v>
      </c>
      <c r="AH2995" s="72"/>
      <c r="AI2995" s="19" t="s">
        <v>8573</v>
      </c>
      <c r="AJ2995" s="22" t="n">
        <v>10</v>
      </c>
      <c r="AK2995" s="23" t="s">
        <v>279</v>
      </c>
      <c r="AL2995" s="24" t="s">
        <v>280</v>
      </c>
      <c r="AM2995" s="25" t="n">
        <v>1853</v>
      </c>
      <c r="AN2995" s="72" t="s">
        <v>113</v>
      </c>
      <c r="AO2995" s="72"/>
      <c r="AP2995" s="72"/>
      <c r="AQ2995" s="0" t="s">
        <v>114</v>
      </c>
      <c r="AS2995" s="72" t="s">
        <v>123</v>
      </c>
      <c r="AT2995" s="46" t="n">
        <v>10</v>
      </c>
      <c r="AU2995" s="25" t="s">
        <v>279</v>
      </c>
      <c r="AV2995" s="22" t="s">
        <v>280</v>
      </c>
      <c r="AW2995" s="18" t="n">
        <v>1853</v>
      </c>
      <c r="AX2995" s="18"/>
      <c r="AY2995" s="72"/>
      <c r="AZ2995" s="72" t="s">
        <v>7510</v>
      </c>
      <c r="BA2995" s="72"/>
      <c r="BB2995" s="72"/>
      <c r="BC2995" s="72"/>
      <c r="BD2995" s="72"/>
      <c r="BE2995" s="72"/>
      <c r="BF2995" s="72"/>
      <c r="BG2995" s="72"/>
      <c r="BH2995" s="19" t="s">
        <v>1695</v>
      </c>
      <c r="BI2995" s="19" t="s">
        <v>7511</v>
      </c>
      <c r="BJ2995" s="19"/>
      <c r="BK2995" s="0" t="str">
        <f aca="false">IF(ISBLANK(P2995), IF(ISBLANK(I2995), IF(ISBLANK(G2995), IF(ISBLANK(E2995), "Niet", E2995), G2995), I2995), P2995)</f>
        <v>B14.2.15/3</v>
      </c>
      <c r="BL2995" s="0" t="str">
        <f aca="false">IF(COUNTIF($BK$2:$BK$3066, BK2995)&gt;1, "Double", "Correct")</f>
        <v>Correct</v>
      </c>
    </row>
    <row r="2996" customFormat="false" ht="15.75" hidden="true" customHeight="true" outlineLevel="0" collapsed="false">
      <c r="A2996" s="181" t="s">
        <v>5850</v>
      </c>
      <c r="B2996" s="21" t="s">
        <v>7500</v>
      </c>
      <c r="C2996" s="18" t="s">
        <v>8290</v>
      </c>
      <c r="D2996" s="72" t="s">
        <v>8291</v>
      </c>
      <c r="E2996" s="18" t="s">
        <v>8326</v>
      </c>
      <c r="F2996" s="176" t="s">
        <v>8327</v>
      </c>
      <c r="G2996" s="72" t="s">
        <v>8566</v>
      </c>
      <c r="H2996" s="72" t="s">
        <v>8567</v>
      </c>
      <c r="I2996" s="72"/>
      <c r="J2996" s="72"/>
      <c r="K2996" s="72" t="s">
        <v>73</v>
      </c>
      <c r="L2996" s="72" t="s">
        <v>74</v>
      </c>
      <c r="M2996" s="72"/>
      <c r="N2996" s="72"/>
      <c r="O2996" s="72"/>
      <c r="P2996" s="72" t="s">
        <v>8574</v>
      </c>
      <c r="Q2996" s="31" t="s">
        <v>118</v>
      </c>
      <c r="R2996" s="72" t="n">
        <v>81</v>
      </c>
      <c r="S2996" s="31" t="s">
        <v>7508</v>
      </c>
      <c r="T2996" s="72" t="n">
        <v>122</v>
      </c>
      <c r="U2996" s="72"/>
      <c r="V2996" s="72"/>
      <c r="W2996" s="72"/>
      <c r="X2996" s="72"/>
      <c r="Y2996" s="72"/>
      <c r="Z2996" s="72"/>
      <c r="AA2996" s="72"/>
      <c r="AB2996" s="72"/>
      <c r="AC2996" s="70"/>
      <c r="AD2996" s="70"/>
      <c r="AE2996" s="70"/>
      <c r="AF2996" s="70"/>
      <c r="AG2996" s="72" t="s">
        <v>382</v>
      </c>
      <c r="AH2996" s="72"/>
      <c r="AI2996" s="19" t="s">
        <v>8575</v>
      </c>
      <c r="AJ2996" s="22" t="n">
        <v>28</v>
      </c>
      <c r="AK2996" s="23" t="s">
        <v>279</v>
      </c>
      <c r="AL2996" s="24" t="s">
        <v>280</v>
      </c>
      <c r="AM2996" s="25" t="n">
        <v>1857</v>
      </c>
      <c r="AN2996" s="72" t="s">
        <v>314</v>
      </c>
      <c r="AO2996" s="72"/>
      <c r="AP2996" s="72"/>
      <c r="AQ2996" s="0" t="s">
        <v>315</v>
      </c>
      <c r="AS2996" s="72" t="s">
        <v>123</v>
      </c>
      <c r="AT2996" s="46" t="n">
        <v>28</v>
      </c>
      <c r="AU2996" s="25" t="s">
        <v>279</v>
      </c>
      <c r="AV2996" s="22" t="s">
        <v>280</v>
      </c>
      <c r="AW2996" s="18" t="n">
        <v>1857</v>
      </c>
      <c r="AX2996" s="18"/>
      <c r="AY2996" s="72"/>
      <c r="AZ2996" s="72" t="s">
        <v>7510</v>
      </c>
      <c r="BA2996" s="72"/>
      <c r="BB2996" s="72"/>
      <c r="BC2996" s="72"/>
      <c r="BD2996" s="72"/>
      <c r="BE2996" s="72"/>
      <c r="BF2996" s="72"/>
      <c r="BG2996" s="72"/>
      <c r="BH2996" s="19" t="s">
        <v>1695</v>
      </c>
      <c r="BI2996" s="19" t="s">
        <v>7511</v>
      </c>
      <c r="BJ2996" s="19"/>
      <c r="BK2996" s="0" t="str">
        <f aca="false">IF(ISBLANK(P2996), IF(ISBLANK(I2996), IF(ISBLANK(G2996), IF(ISBLANK(E2996), "Niet", E2996), G2996), I2996), P2996)</f>
        <v>B14.2.15/4</v>
      </c>
      <c r="BL2996" s="0" t="str">
        <f aca="false">IF(COUNTIF($BK$2:$BK$3066, BK2996)&gt;1, "Double", "Correct")</f>
        <v>Correct</v>
      </c>
    </row>
    <row r="2997" customFormat="false" ht="15.75" hidden="true" customHeight="true" outlineLevel="0" collapsed="false">
      <c r="A2997" s="181" t="s">
        <v>5850</v>
      </c>
      <c r="B2997" s="21" t="s">
        <v>7500</v>
      </c>
      <c r="C2997" s="18" t="s">
        <v>8290</v>
      </c>
      <c r="D2997" s="72" t="s">
        <v>8291</v>
      </c>
      <c r="E2997" s="18" t="s">
        <v>8326</v>
      </c>
      <c r="F2997" s="176" t="s">
        <v>8327</v>
      </c>
      <c r="G2997" s="72" t="s">
        <v>8576</v>
      </c>
      <c r="H2997" s="72" t="s">
        <v>8577</v>
      </c>
      <c r="I2997" s="72"/>
      <c r="J2997" s="72"/>
      <c r="K2997" s="72" t="s">
        <v>73</v>
      </c>
      <c r="L2997" s="72" t="s">
        <v>74</v>
      </c>
      <c r="M2997" s="72"/>
      <c r="N2997" s="72"/>
      <c r="O2997" s="72"/>
      <c r="P2997" s="72" t="s">
        <v>8578</v>
      </c>
      <c r="Q2997" s="72"/>
      <c r="R2997" s="72"/>
      <c r="S2997" s="31" t="s">
        <v>887</v>
      </c>
      <c r="T2997" s="72" t="n">
        <v>96</v>
      </c>
      <c r="U2997" s="18" t="s">
        <v>5039</v>
      </c>
      <c r="V2997" s="18" t="n">
        <v>170</v>
      </c>
      <c r="W2997" s="72"/>
      <c r="X2997" s="72"/>
      <c r="Y2997" s="72"/>
      <c r="Z2997" s="72"/>
      <c r="AA2997" s="72"/>
      <c r="AB2997" s="72"/>
      <c r="AC2997" s="70"/>
      <c r="AD2997" s="70"/>
      <c r="AE2997" s="70"/>
      <c r="AF2997" s="70"/>
      <c r="AG2997" s="72" t="s">
        <v>382</v>
      </c>
      <c r="AH2997" s="72"/>
      <c r="AI2997" s="19" t="s">
        <v>8579</v>
      </c>
      <c r="AJ2997" s="22" t="n">
        <v>21</v>
      </c>
      <c r="AK2997" s="23" t="s">
        <v>100</v>
      </c>
      <c r="AL2997" s="24" t="s">
        <v>101</v>
      </c>
      <c r="AM2997" s="25" t="n">
        <v>1872</v>
      </c>
      <c r="AN2997" s="136" t="s">
        <v>376</v>
      </c>
      <c r="AO2997" s="136"/>
      <c r="AP2997" s="136"/>
      <c r="AQ2997" s="0" t="s">
        <v>377</v>
      </c>
      <c r="AS2997" s="42" t="s">
        <v>8580</v>
      </c>
      <c r="AT2997" s="46" t="n">
        <v>21</v>
      </c>
      <c r="AU2997" s="25" t="s">
        <v>100</v>
      </c>
      <c r="AV2997" s="22" t="s">
        <v>101</v>
      </c>
      <c r="AW2997" s="18" t="n">
        <v>1872</v>
      </c>
      <c r="AX2997" s="18"/>
      <c r="AY2997" s="19"/>
      <c r="AZ2997" s="72" t="s">
        <v>889</v>
      </c>
      <c r="BA2997" s="72"/>
      <c r="BB2997" s="72"/>
      <c r="BC2997" s="72"/>
      <c r="BD2997" s="72"/>
      <c r="BE2997" s="72"/>
      <c r="BF2997" s="72"/>
      <c r="BG2997" s="72"/>
      <c r="BH2997" s="19" t="s">
        <v>1695</v>
      </c>
      <c r="BI2997" s="19" t="s">
        <v>7511</v>
      </c>
      <c r="BJ2997" s="19"/>
      <c r="BK2997" s="0" t="str">
        <f aca="false">IF(ISBLANK(P2997), IF(ISBLANK(I2997), IF(ISBLANK(G2997), IF(ISBLANK(E2997), "Niet", E2997), G2997), I2997), P2997)</f>
        <v>B14.2.16/1</v>
      </c>
      <c r="BL2997" s="0" t="str">
        <f aca="false">IF(COUNTIF($BK$2:$BK$3066, BK2997)&gt;1, "Double", "Correct")</f>
        <v>Correct</v>
      </c>
    </row>
    <row r="2998" customFormat="false" ht="15.75" hidden="true" customHeight="true" outlineLevel="0" collapsed="false">
      <c r="A2998" s="181" t="s">
        <v>5850</v>
      </c>
      <c r="B2998" s="21" t="s">
        <v>7500</v>
      </c>
      <c r="C2998" s="18" t="s">
        <v>8290</v>
      </c>
      <c r="D2998" s="72" t="s">
        <v>8291</v>
      </c>
      <c r="E2998" s="18" t="s">
        <v>8326</v>
      </c>
      <c r="F2998" s="176" t="s">
        <v>8327</v>
      </c>
      <c r="G2998" s="72" t="s">
        <v>8576</v>
      </c>
      <c r="H2998" s="72" t="s">
        <v>8577</v>
      </c>
      <c r="I2998" s="72"/>
      <c r="J2998" s="72"/>
      <c r="K2998" s="72" t="s">
        <v>73</v>
      </c>
      <c r="L2998" s="72" t="s">
        <v>74</v>
      </c>
      <c r="M2998" s="72"/>
      <c r="N2998" s="72"/>
      <c r="O2998" s="72"/>
      <c r="P2998" s="72" t="s">
        <v>8581</v>
      </c>
      <c r="Q2998" s="72"/>
      <c r="R2998" s="72"/>
      <c r="S2998" s="72"/>
      <c r="T2998" s="72"/>
      <c r="U2998" s="72"/>
      <c r="V2998" s="72"/>
      <c r="W2998" s="72"/>
      <c r="X2998" s="72"/>
      <c r="Y2998" s="72"/>
      <c r="Z2998" s="72"/>
      <c r="AA2998" s="72"/>
      <c r="AB2998" s="72"/>
      <c r="AC2998" s="70"/>
      <c r="AD2998" s="70"/>
      <c r="AE2998" s="70"/>
      <c r="AF2998" s="70"/>
      <c r="AG2998" s="72" t="s">
        <v>382</v>
      </c>
      <c r="AH2998" s="72"/>
      <c r="AI2998" s="19" t="s">
        <v>8582</v>
      </c>
      <c r="AJ2998" s="22" t="s">
        <v>413</v>
      </c>
      <c r="AK2998" s="23" t="s">
        <v>79</v>
      </c>
      <c r="AL2998" s="24" t="s">
        <v>80</v>
      </c>
      <c r="AM2998" s="25" t="n">
        <v>1858</v>
      </c>
      <c r="AN2998" s="72" t="s">
        <v>376</v>
      </c>
      <c r="AO2998" s="72"/>
      <c r="AP2998" s="72"/>
      <c r="AQ2998" s="0" t="s">
        <v>377</v>
      </c>
      <c r="AS2998" s="19" t="s">
        <v>8583</v>
      </c>
      <c r="AT2998" s="46" t="s">
        <v>413</v>
      </c>
      <c r="AU2998" s="25" t="s">
        <v>79</v>
      </c>
      <c r="AV2998" s="22" t="s">
        <v>80</v>
      </c>
      <c r="AW2998" s="18" t="n">
        <v>1858</v>
      </c>
      <c r="AX2998" s="18"/>
      <c r="AY2998" s="19"/>
      <c r="AZ2998" s="72" t="s">
        <v>8584</v>
      </c>
      <c r="BA2998" s="72"/>
      <c r="BB2998" s="72"/>
      <c r="BC2998" s="72"/>
      <c r="BD2998" s="72"/>
      <c r="BE2998" s="72"/>
      <c r="BF2998" s="72"/>
      <c r="BG2998" s="72"/>
      <c r="BH2998" s="19" t="s">
        <v>1695</v>
      </c>
      <c r="BI2998" s="19" t="s">
        <v>7511</v>
      </c>
      <c r="BJ2998" s="19"/>
      <c r="BK2998" s="0" t="str">
        <f aca="false">IF(ISBLANK(P2998), IF(ISBLANK(I2998), IF(ISBLANK(G2998), IF(ISBLANK(E2998), "Niet", E2998), G2998), I2998), P2998)</f>
        <v>B14.2.16/2</v>
      </c>
      <c r="BL2998" s="0" t="str">
        <f aca="false">IF(COUNTIF($BK$2:$BK$3066, BK2998)&gt;1, "Double", "Correct")</f>
        <v>Correct</v>
      </c>
    </row>
    <row r="2999" customFormat="false" ht="15.75" hidden="true" customHeight="true" outlineLevel="0" collapsed="false">
      <c r="A2999" s="181" t="s">
        <v>5850</v>
      </c>
      <c r="B2999" s="21" t="s">
        <v>7500</v>
      </c>
      <c r="C2999" s="18" t="s">
        <v>8290</v>
      </c>
      <c r="D2999" s="72" t="s">
        <v>8291</v>
      </c>
      <c r="E2999" s="18" t="s">
        <v>8326</v>
      </c>
      <c r="F2999" s="176" t="s">
        <v>8327</v>
      </c>
      <c r="G2999" s="72" t="s">
        <v>8576</v>
      </c>
      <c r="H2999" s="72" t="s">
        <v>8577</v>
      </c>
      <c r="I2999" s="72"/>
      <c r="J2999" s="72"/>
      <c r="K2999" s="72" t="s">
        <v>73</v>
      </c>
      <c r="L2999" s="72" t="s">
        <v>74</v>
      </c>
      <c r="M2999" s="72"/>
      <c r="N2999" s="72"/>
      <c r="O2999" s="72"/>
      <c r="P2999" s="72" t="s">
        <v>8585</v>
      </c>
      <c r="Q2999" s="72"/>
      <c r="R2999" s="72"/>
      <c r="S2999" s="72"/>
      <c r="T2999" s="72"/>
      <c r="U2999" s="72"/>
      <c r="V2999" s="72"/>
      <c r="W2999" s="72"/>
      <c r="X2999" s="72"/>
      <c r="Y2999" s="72"/>
      <c r="Z2999" s="72"/>
      <c r="AA2999" s="72"/>
      <c r="AB2999" s="72"/>
      <c r="AC2999" s="70"/>
      <c r="AD2999" s="70"/>
      <c r="AE2999" s="70"/>
      <c r="AF2999" s="70"/>
      <c r="AG2999" s="72" t="s">
        <v>382</v>
      </c>
      <c r="AH2999" s="72"/>
      <c r="AI2999" s="19" t="s">
        <v>8586</v>
      </c>
      <c r="AJ2999" s="22"/>
      <c r="AK2999" s="23"/>
      <c r="AL2999" s="32"/>
      <c r="AM2999" s="25"/>
      <c r="AN2999" s="72"/>
      <c r="AO2999" s="72"/>
      <c r="AP2999" s="72"/>
      <c r="AS2999" s="19"/>
      <c r="AT2999" s="46"/>
      <c r="AU2999" s="25"/>
      <c r="AV2999" s="22"/>
      <c r="AW2999" s="18"/>
      <c r="AX2999" s="18"/>
      <c r="AY2999" s="19"/>
      <c r="AZ2999" s="72"/>
      <c r="BA2999" s="72"/>
      <c r="BB2999" s="72"/>
      <c r="BC2999" s="72"/>
      <c r="BD2999" s="72"/>
      <c r="BE2999" s="72"/>
      <c r="BF2999" s="72"/>
      <c r="BG2999" s="72"/>
      <c r="BH2999" s="19" t="s">
        <v>1695</v>
      </c>
      <c r="BI2999" s="19" t="s">
        <v>7511</v>
      </c>
      <c r="BJ2999" s="19"/>
      <c r="BK2999" s="0" t="str">
        <f aca="false">IF(ISBLANK(P2999), IF(ISBLANK(I2999), IF(ISBLANK(G2999), IF(ISBLANK(E2999), "Niet", E2999), G2999), I2999), P2999)</f>
        <v>B14.2.16/3</v>
      </c>
      <c r="BL2999" s="0" t="str">
        <f aca="false">IF(COUNTIF($BK$2:$BK$3066, BK2999)&gt;1, "Double", "Correct")</f>
        <v>Correct</v>
      </c>
    </row>
    <row r="3000" customFormat="false" ht="15.75" hidden="true" customHeight="true" outlineLevel="0" collapsed="false">
      <c r="A3000" s="181" t="s">
        <v>5850</v>
      </c>
      <c r="B3000" s="21" t="s">
        <v>7500</v>
      </c>
      <c r="C3000" s="18" t="s">
        <v>8290</v>
      </c>
      <c r="D3000" s="72" t="s">
        <v>8291</v>
      </c>
      <c r="E3000" s="18" t="s">
        <v>8326</v>
      </c>
      <c r="F3000" s="176" t="s">
        <v>8327</v>
      </c>
      <c r="G3000" s="72" t="s">
        <v>8576</v>
      </c>
      <c r="H3000" s="72" t="s">
        <v>8577</v>
      </c>
      <c r="I3000" s="72"/>
      <c r="J3000" s="72"/>
      <c r="K3000" s="72" t="s">
        <v>73</v>
      </c>
      <c r="L3000" s="72" t="s">
        <v>163</v>
      </c>
      <c r="M3000" s="72"/>
      <c r="N3000" s="72"/>
      <c r="O3000" s="72"/>
      <c r="P3000" s="72" t="s">
        <v>8587</v>
      </c>
      <c r="Q3000" s="136"/>
      <c r="R3000" s="136"/>
      <c r="S3000" s="136"/>
      <c r="T3000" s="136"/>
      <c r="U3000" s="136"/>
      <c r="V3000" s="136"/>
      <c r="W3000" s="136"/>
      <c r="X3000" s="136"/>
      <c r="Y3000" s="136"/>
      <c r="Z3000" s="136"/>
      <c r="AA3000" s="136"/>
      <c r="AB3000" s="136"/>
      <c r="AC3000" s="29"/>
      <c r="AD3000" s="29"/>
      <c r="AE3000" s="29"/>
      <c r="AF3000" s="29"/>
      <c r="AG3000" s="136" t="s">
        <v>374</v>
      </c>
      <c r="AH3000" s="136"/>
      <c r="AI3000" s="19" t="s">
        <v>8588</v>
      </c>
      <c r="AJ3000" s="22"/>
      <c r="AK3000" s="23"/>
      <c r="AL3000" s="32"/>
      <c r="AM3000" s="25"/>
      <c r="AN3000" s="72"/>
      <c r="AO3000" s="72"/>
      <c r="AP3000" s="72"/>
      <c r="AS3000" s="19"/>
      <c r="AT3000" s="46"/>
      <c r="AU3000" s="25"/>
      <c r="AV3000" s="22"/>
      <c r="AW3000" s="18"/>
      <c r="AX3000" s="18"/>
      <c r="AY3000" s="19"/>
      <c r="AZ3000" s="72"/>
      <c r="BA3000" s="72"/>
      <c r="BB3000" s="72"/>
      <c r="BC3000" s="72"/>
      <c r="BD3000" s="72"/>
      <c r="BE3000" s="72"/>
      <c r="BF3000" s="72"/>
      <c r="BG3000" s="72"/>
      <c r="BH3000" s="19" t="s">
        <v>1695</v>
      </c>
      <c r="BI3000" s="19" t="s">
        <v>7511</v>
      </c>
      <c r="BJ3000" s="19"/>
      <c r="BK3000" s="0" t="str">
        <f aca="false">IF(ISBLANK(P3000), IF(ISBLANK(I3000), IF(ISBLANK(G3000), IF(ISBLANK(E3000), "Niet", E3000), G3000), I3000), P3000)</f>
        <v>B14.2.16/4</v>
      </c>
      <c r="BL3000" s="0" t="str">
        <f aca="false">IF(COUNTIF($BK$2:$BK$3066, BK3000)&gt;1, "Double", "Correct")</f>
        <v>Correct</v>
      </c>
    </row>
    <row r="3001" customFormat="false" ht="15.75" hidden="true" customHeight="true" outlineLevel="0" collapsed="false">
      <c r="A3001" s="181" t="s">
        <v>5850</v>
      </c>
      <c r="B3001" s="21" t="s">
        <v>7500</v>
      </c>
      <c r="C3001" s="18" t="s">
        <v>8290</v>
      </c>
      <c r="D3001" s="72" t="s">
        <v>8291</v>
      </c>
      <c r="E3001" s="18" t="s">
        <v>8326</v>
      </c>
      <c r="F3001" s="176" t="s">
        <v>8327</v>
      </c>
      <c r="G3001" s="72" t="s">
        <v>8576</v>
      </c>
      <c r="H3001" s="72" t="s">
        <v>8577</v>
      </c>
      <c r="I3001" s="72"/>
      <c r="J3001" s="72"/>
      <c r="K3001" s="72" t="s">
        <v>73</v>
      </c>
      <c r="L3001" s="72" t="s">
        <v>163</v>
      </c>
      <c r="M3001" s="72"/>
      <c r="N3001" s="72"/>
      <c r="O3001" s="136" t="s">
        <v>8589</v>
      </c>
      <c r="P3001" s="72" t="s">
        <v>8590</v>
      </c>
      <c r="Q3001" s="136"/>
      <c r="R3001" s="136"/>
      <c r="S3001" s="136"/>
      <c r="T3001" s="136"/>
      <c r="U3001" s="136"/>
      <c r="V3001" s="136"/>
      <c r="W3001" s="136"/>
      <c r="X3001" s="136"/>
      <c r="Y3001" s="136"/>
      <c r="Z3001" s="136"/>
      <c r="AA3001" s="136"/>
      <c r="AB3001" s="136"/>
      <c r="AC3001" s="29"/>
      <c r="AD3001" s="29"/>
      <c r="AE3001" s="29"/>
      <c r="AF3001" s="29"/>
      <c r="AG3001" s="136"/>
      <c r="AH3001" s="136"/>
      <c r="AI3001" s="70" t="s">
        <v>163</v>
      </c>
      <c r="AJ3001" s="22" t="n">
        <v>26</v>
      </c>
      <c r="AK3001" s="23" t="s">
        <v>100</v>
      </c>
      <c r="AL3001" s="24" t="s">
        <v>101</v>
      </c>
      <c r="AM3001" s="25" t="n">
        <v>1859</v>
      </c>
      <c r="AN3001" s="73" t="s">
        <v>8591</v>
      </c>
      <c r="AO3001" s="73"/>
      <c r="AP3001" s="73"/>
      <c r="AQ3001" s="0" t="s">
        <v>8592</v>
      </c>
      <c r="AS3001" s="19"/>
      <c r="AT3001" s="46" t="n">
        <v>26</v>
      </c>
      <c r="AU3001" s="25" t="s">
        <v>100</v>
      </c>
      <c r="AV3001" s="22" t="s">
        <v>101</v>
      </c>
      <c r="AW3001" s="18" t="n">
        <v>1859</v>
      </c>
      <c r="AX3001" s="18"/>
      <c r="AY3001" s="19"/>
      <c r="AZ3001" s="72" t="s">
        <v>8593</v>
      </c>
      <c r="BA3001" s="72"/>
      <c r="BB3001" s="72"/>
      <c r="BC3001" s="72"/>
      <c r="BD3001" s="72"/>
      <c r="BE3001" s="72"/>
      <c r="BF3001" s="72"/>
      <c r="BG3001" s="72"/>
      <c r="BH3001" s="19" t="s">
        <v>1695</v>
      </c>
      <c r="BI3001" s="19" t="s">
        <v>7511</v>
      </c>
      <c r="BJ3001" s="19"/>
      <c r="BK3001" s="0" t="str">
        <f aca="false">IF(ISBLANK(P3001), IF(ISBLANK(I3001), IF(ISBLANK(G3001), IF(ISBLANK(E3001), "Niet", E3001), G3001), I3001), P3001)</f>
        <v>B14.2.16/5</v>
      </c>
      <c r="BL3001" s="0" t="str">
        <f aca="false">IF(COUNTIF($BK$2:$BK$3066, BK3001)&gt;1, "Double", "Correct")</f>
        <v>Correct</v>
      </c>
    </row>
    <row r="3002" customFormat="false" ht="15.75" hidden="true" customHeight="true" outlineLevel="0" collapsed="false">
      <c r="A3002" s="181" t="s">
        <v>5850</v>
      </c>
      <c r="B3002" s="21" t="s">
        <v>7500</v>
      </c>
      <c r="C3002" s="18" t="s">
        <v>8290</v>
      </c>
      <c r="D3002" s="72" t="s">
        <v>8291</v>
      </c>
      <c r="E3002" s="18" t="s">
        <v>8326</v>
      </c>
      <c r="F3002" s="176" t="s">
        <v>8327</v>
      </c>
      <c r="G3002" s="72" t="s">
        <v>8576</v>
      </c>
      <c r="H3002" s="72" t="s">
        <v>8577</v>
      </c>
      <c r="I3002" s="72"/>
      <c r="J3002" s="72"/>
      <c r="K3002" s="72" t="s">
        <v>73</v>
      </c>
      <c r="L3002" s="72" t="s">
        <v>74</v>
      </c>
      <c r="M3002" s="72"/>
      <c r="N3002" s="72"/>
      <c r="O3002" s="136" t="s">
        <v>8594</v>
      </c>
      <c r="P3002" s="72" t="s">
        <v>8595</v>
      </c>
      <c r="Q3002" s="72"/>
      <c r="R3002" s="72"/>
      <c r="S3002" s="72"/>
      <c r="T3002" s="72"/>
      <c r="U3002" s="72"/>
      <c r="V3002" s="72"/>
      <c r="W3002" s="72"/>
      <c r="X3002" s="72"/>
      <c r="Y3002" s="72"/>
      <c r="Z3002" s="72"/>
      <c r="AA3002" s="72"/>
      <c r="AB3002" s="72"/>
      <c r="AC3002" s="70"/>
      <c r="AD3002" s="70"/>
      <c r="AE3002" s="70"/>
      <c r="AF3002" s="70"/>
      <c r="AG3002" s="72"/>
      <c r="AH3002" s="72"/>
      <c r="AI3002" s="136" t="s">
        <v>74</v>
      </c>
      <c r="AJ3002" s="22"/>
      <c r="AK3002" s="23"/>
      <c r="AL3002" s="32"/>
      <c r="AM3002" s="25"/>
      <c r="AN3002" s="72"/>
      <c r="AO3002" s="72"/>
      <c r="AP3002" s="72"/>
      <c r="AS3002" s="19" t="s">
        <v>8596</v>
      </c>
      <c r="AT3002" s="46"/>
      <c r="AU3002" s="25"/>
      <c r="AV3002" s="22"/>
      <c r="AW3002" s="18"/>
      <c r="AX3002" s="18"/>
      <c r="AY3002" s="19"/>
      <c r="AZ3002" s="72"/>
      <c r="BA3002" s="72"/>
      <c r="BB3002" s="72"/>
      <c r="BC3002" s="72"/>
      <c r="BD3002" s="72"/>
      <c r="BE3002" s="72"/>
      <c r="BF3002" s="72"/>
      <c r="BG3002" s="72"/>
      <c r="BH3002" s="19" t="s">
        <v>1695</v>
      </c>
      <c r="BI3002" s="19" t="s">
        <v>7511</v>
      </c>
      <c r="BJ3002" s="19"/>
      <c r="BK3002" s="0" t="str">
        <f aca="false">IF(ISBLANK(P3002), IF(ISBLANK(I3002), IF(ISBLANK(G3002), IF(ISBLANK(E3002), "Niet", E3002), G3002), I3002), P3002)</f>
        <v>B14.2.16/6</v>
      </c>
      <c r="BL3002" s="0" t="str">
        <f aca="false">IF(COUNTIF($BK$2:$BK$3066, BK3002)&gt;1, "Double", "Correct")</f>
        <v>Correct</v>
      </c>
    </row>
    <row r="3003" customFormat="false" ht="15.75" hidden="true" customHeight="true" outlineLevel="0" collapsed="false">
      <c r="A3003" s="181" t="s">
        <v>5850</v>
      </c>
      <c r="B3003" s="21" t="s">
        <v>7500</v>
      </c>
      <c r="C3003" s="18" t="s">
        <v>8290</v>
      </c>
      <c r="D3003" s="72" t="s">
        <v>8291</v>
      </c>
      <c r="E3003" s="18" t="s">
        <v>8326</v>
      </c>
      <c r="F3003" s="176" t="s">
        <v>8327</v>
      </c>
      <c r="G3003" s="72" t="s">
        <v>8576</v>
      </c>
      <c r="H3003" s="72" t="s">
        <v>8577</v>
      </c>
      <c r="I3003" s="72"/>
      <c r="J3003" s="72"/>
      <c r="K3003" s="72" t="s">
        <v>73</v>
      </c>
      <c r="L3003" s="72" t="s">
        <v>74</v>
      </c>
      <c r="M3003" s="72"/>
      <c r="N3003" s="72"/>
      <c r="O3003" s="72"/>
      <c r="P3003" s="72" t="s">
        <v>8597</v>
      </c>
      <c r="Q3003" s="72"/>
      <c r="R3003" s="72"/>
      <c r="S3003" s="31" t="s">
        <v>7508</v>
      </c>
      <c r="T3003" s="72" t="n">
        <v>122</v>
      </c>
      <c r="U3003" s="72"/>
      <c r="V3003" s="72"/>
      <c r="W3003" s="72"/>
      <c r="X3003" s="72"/>
      <c r="Y3003" s="72"/>
      <c r="Z3003" s="72"/>
      <c r="AA3003" s="72"/>
      <c r="AB3003" s="72"/>
      <c r="AC3003" s="70"/>
      <c r="AD3003" s="70"/>
      <c r="AE3003" s="70"/>
      <c r="AF3003" s="70"/>
      <c r="AG3003" s="72" t="s">
        <v>382</v>
      </c>
      <c r="AH3003" s="72"/>
      <c r="AI3003" s="19" t="s">
        <v>8598</v>
      </c>
      <c r="AJ3003" s="22" t="n">
        <v>27</v>
      </c>
      <c r="AK3003" s="23" t="s">
        <v>121</v>
      </c>
      <c r="AL3003" s="24" t="s">
        <v>122</v>
      </c>
      <c r="AM3003" s="25" t="n">
        <v>1858</v>
      </c>
      <c r="AN3003" s="136"/>
      <c r="AO3003" s="136"/>
      <c r="AP3003" s="136"/>
      <c r="AS3003" s="19" t="s">
        <v>8599</v>
      </c>
      <c r="AT3003" s="46" t="n">
        <v>27</v>
      </c>
      <c r="AU3003" s="25" t="s">
        <v>121</v>
      </c>
      <c r="AV3003" s="22" t="s">
        <v>122</v>
      </c>
      <c r="AW3003" s="18" t="n">
        <v>1858</v>
      </c>
      <c r="AX3003" s="18"/>
      <c r="AY3003" s="19"/>
      <c r="AZ3003" s="72" t="s">
        <v>7510</v>
      </c>
      <c r="BA3003" s="72"/>
      <c r="BB3003" s="72"/>
      <c r="BC3003" s="72"/>
      <c r="BD3003" s="72"/>
      <c r="BE3003" s="72"/>
      <c r="BF3003" s="72"/>
      <c r="BG3003" s="72"/>
      <c r="BH3003" s="19" t="s">
        <v>1695</v>
      </c>
      <c r="BI3003" s="19" t="s">
        <v>7511</v>
      </c>
      <c r="BJ3003" s="19"/>
      <c r="BK3003" s="0" t="str">
        <f aca="false">IF(ISBLANK(P3003), IF(ISBLANK(I3003), IF(ISBLANK(G3003), IF(ISBLANK(E3003), "Niet", E3003), G3003), I3003), P3003)</f>
        <v>B14.2.16/7</v>
      </c>
      <c r="BL3003" s="0" t="str">
        <f aca="false">IF(COUNTIF($BK$2:$BK$3066, BK3003)&gt;1, "Double", "Correct")</f>
        <v>Correct</v>
      </c>
    </row>
    <row r="3004" customFormat="false" ht="15.75" hidden="true" customHeight="true" outlineLevel="0" collapsed="false">
      <c r="A3004" s="181" t="s">
        <v>5850</v>
      </c>
      <c r="B3004" s="21" t="s">
        <v>7500</v>
      </c>
      <c r="C3004" s="18" t="s">
        <v>8290</v>
      </c>
      <c r="D3004" s="72" t="s">
        <v>8291</v>
      </c>
      <c r="E3004" s="18" t="s">
        <v>8326</v>
      </c>
      <c r="F3004" s="176" t="s">
        <v>8327</v>
      </c>
      <c r="G3004" s="72" t="s">
        <v>8576</v>
      </c>
      <c r="H3004" s="72" t="s">
        <v>8577</v>
      </c>
      <c r="I3004" s="72"/>
      <c r="J3004" s="72"/>
      <c r="K3004" s="72" t="s">
        <v>73</v>
      </c>
      <c r="L3004" s="72" t="s">
        <v>74</v>
      </c>
      <c r="M3004" s="72"/>
      <c r="N3004" s="72"/>
      <c r="O3004" s="72"/>
      <c r="P3004" s="72" t="s">
        <v>8600</v>
      </c>
      <c r="Q3004" s="136"/>
      <c r="R3004" s="136"/>
      <c r="S3004" s="136"/>
      <c r="T3004" s="136"/>
      <c r="U3004" s="136"/>
      <c r="V3004" s="136"/>
      <c r="W3004" s="136"/>
      <c r="X3004" s="136"/>
      <c r="Y3004" s="136"/>
      <c r="Z3004" s="136"/>
      <c r="AA3004" s="136"/>
      <c r="AB3004" s="136"/>
      <c r="AC3004" s="29"/>
      <c r="AD3004" s="29"/>
      <c r="AE3004" s="29"/>
      <c r="AF3004" s="29"/>
      <c r="AG3004" s="136"/>
      <c r="AH3004" s="136"/>
      <c r="AI3004" s="19" t="s">
        <v>8601</v>
      </c>
      <c r="AJ3004" s="22"/>
      <c r="AK3004" s="23"/>
      <c r="AL3004" s="32"/>
      <c r="AM3004" s="25"/>
      <c r="AN3004" s="72"/>
      <c r="AO3004" s="72"/>
      <c r="AP3004" s="72"/>
      <c r="AS3004" s="19"/>
      <c r="AT3004" s="46"/>
      <c r="AU3004" s="25"/>
      <c r="AV3004" s="22"/>
      <c r="AW3004" s="18"/>
      <c r="AX3004" s="18"/>
      <c r="AY3004" s="19"/>
      <c r="AZ3004" s="72"/>
      <c r="BA3004" s="72"/>
      <c r="BB3004" s="72"/>
      <c r="BC3004" s="72"/>
      <c r="BD3004" s="72"/>
      <c r="BE3004" s="72"/>
      <c r="BF3004" s="72"/>
      <c r="BG3004" s="72"/>
      <c r="BH3004" s="19" t="s">
        <v>1695</v>
      </c>
      <c r="BI3004" s="19" t="s">
        <v>7511</v>
      </c>
      <c r="BJ3004" s="19"/>
      <c r="BK3004" s="0" t="str">
        <f aca="false">IF(ISBLANK(P3004), IF(ISBLANK(I3004), IF(ISBLANK(G3004), IF(ISBLANK(E3004), "Niet", E3004), G3004), I3004), P3004)</f>
        <v>B14.2.16/8</v>
      </c>
      <c r="BL3004" s="0" t="str">
        <f aca="false">IF(COUNTIF($BK$2:$BK$3066, BK3004)&gt;1, "Double", "Correct")</f>
        <v>Correct</v>
      </c>
    </row>
    <row r="3005" customFormat="false" ht="15.75" hidden="true" customHeight="true" outlineLevel="0" collapsed="false">
      <c r="A3005" s="181" t="s">
        <v>5850</v>
      </c>
      <c r="B3005" s="21" t="s">
        <v>7500</v>
      </c>
      <c r="C3005" s="18" t="s">
        <v>8290</v>
      </c>
      <c r="D3005" s="72" t="s">
        <v>8291</v>
      </c>
      <c r="E3005" s="18" t="s">
        <v>8326</v>
      </c>
      <c r="F3005" s="176" t="s">
        <v>8327</v>
      </c>
      <c r="G3005" s="72" t="s">
        <v>8576</v>
      </c>
      <c r="H3005" s="72" t="s">
        <v>8577</v>
      </c>
      <c r="I3005" s="72"/>
      <c r="J3005" s="72"/>
      <c r="K3005" s="72" t="s">
        <v>73</v>
      </c>
      <c r="L3005" s="72" t="s">
        <v>74</v>
      </c>
      <c r="M3005" s="72"/>
      <c r="N3005" s="72"/>
      <c r="O3005" s="136" t="s">
        <v>8602</v>
      </c>
      <c r="P3005" s="72" t="s">
        <v>8603</v>
      </c>
      <c r="Q3005" s="72"/>
      <c r="R3005" s="72"/>
      <c r="S3005" s="72"/>
      <c r="T3005" s="72"/>
      <c r="U3005" s="72"/>
      <c r="V3005" s="72"/>
      <c r="W3005" s="72"/>
      <c r="X3005" s="72"/>
      <c r="Y3005" s="72"/>
      <c r="Z3005" s="72"/>
      <c r="AA3005" s="72"/>
      <c r="AB3005" s="72"/>
      <c r="AC3005" s="70"/>
      <c r="AD3005" s="70"/>
      <c r="AE3005" s="70"/>
      <c r="AF3005" s="70"/>
      <c r="AG3005" s="72"/>
      <c r="AH3005" s="72"/>
      <c r="AI3005" s="19" t="s">
        <v>8604</v>
      </c>
      <c r="AJ3005" s="22"/>
      <c r="AK3005" s="23"/>
      <c r="AL3005" s="32"/>
      <c r="AM3005" s="25"/>
      <c r="AN3005" s="72"/>
      <c r="AO3005" s="72"/>
      <c r="AP3005" s="72"/>
      <c r="AS3005" s="19"/>
      <c r="AT3005" s="46"/>
      <c r="AU3005" s="25"/>
      <c r="AV3005" s="22"/>
      <c r="AW3005" s="18"/>
      <c r="AX3005" s="18"/>
      <c r="AY3005" s="19"/>
      <c r="AZ3005" s="19"/>
      <c r="BA3005" s="19"/>
      <c r="BB3005" s="72"/>
      <c r="BC3005" s="72"/>
      <c r="BD3005" s="72"/>
      <c r="BE3005" s="72"/>
      <c r="BF3005" s="72"/>
      <c r="BG3005" s="72"/>
      <c r="BH3005" s="19" t="s">
        <v>1695</v>
      </c>
      <c r="BI3005" s="19" t="s">
        <v>7511</v>
      </c>
      <c r="BJ3005" s="19"/>
      <c r="BK3005" s="0" t="str">
        <f aca="false">IF(ISBLANK(P3005), IF(ISBLANK(I3005), IF(ISBLANK(G3005), IF(ISBLANK(E3005), "Niet", E3005), G3005), I3005), P3005)</f>
        <v>B14.2.16/9</v>
      </c>
      <c r="BL3005" s="0" t="str">
        <f aca="false">IF(COUNTIF($BK$2:$BK$3066, BK3005)&gt;1, "Double", "Correct")</f>
        <v>Correct</v>
      </c>
    </row>
    <row r="3006" customFormat="false" ht="15.75" hidden="true" customHeight="true" outlineLevel="0" collapsed="false">
      <c r="A3006" s="181" t="s">
        <v>5850</v>
      </c>
      <c r="B3006" s="21" t="s">
        <v>7500</v>
      </c>
      <c r="C3006" s="18" t="s">
        <v>8290</v>
      </c>
      <c r="D3006" s="72" t="s">
        <v>8291</v>
      </c>
      <c r="E3006" s="18" t="s">
        <v>8326</v>
      </c>
      <c r="F3006" s="176" t="s">
        <v>8327</v>
      </c>
      <c r="G3006" s="72" t="s">
        <v>8576</v>
      </c>
      <c r="H3006" s="72" t="s">
        <v>8577</v>
      </c>
      <c r="I3006" s="72"/>
      <c r="J3006" s="72"/>
      <c r="K3006" s="72" t="s">
        <v>73</v>
      </c>
      <c r="L3006" s="72" t="s">
        <v>74</v>
      </c>
      <c r="M3006" s="72"/>
      <c r="N3006" s="72"/>
      <c r="O3006" s="72"/>
      <c r="P3006" s="72" t="s">
        <v>8605</v>
      </c>
      <c r="Q3006" s="136"/>
      <c r="R3006" s="136"/>
      <c r="S3006" s="136"/>
      <c r="T3006" s="136"/>
      <c r="U3006" s="136"/>
      <c r="V3006" s="136"/>
      <c r="W3006" s="136"/>
      <c r="X3006" s="136"/>
      <c r="Y3006" s="136"/>
      <c r="Z3006" s="136"/>
      <c r="AA3006" s="136"/>
      <c r="AB3006" s="136"/>
      <c r="AC3006" s="29"/>
      <c r="AD3006" s="29"/>
      <c r="AE3006" s="29"/>
      <c r="AF3006" s="29"/>
      <c r="AG3006" s="136"/>
      <c r="AH3006" s="136"/>
      <c r="AI3006" s="19" t="s">
        <v>8606</v>
      </c>
      <c r="AJ3006" s="22"/>
      <c r="AK3006" s="23"/>
      <c r="AL3006" s="32"/>
      <c r="AM3006" s="25"/>
      <c r="AN3006" s="72"/>
      <c r="AO3006" s="72"/>
      <c r="AP3006" s="72"/>
      <c r="AS3006" s="19"/>
      <c r="AT3006" s="46"/>
      <c r="AU3006" s="25"/>
      <c r="AV3006" s="22"/>
      <c r="AW3006" s="18"/>
      <c r="AX3006" s="18"/>
      <c r="AY3006" s="19"/>
      <c r="AZ3006" s="19"/>
      <c r="BA3006" s="19"/>
      <c r="BB3006" s="72"/>
      <c r="BC3006" s="72"/>
      <c r="BD3006" s="72"/>
      <c r="BE3006" s="72"/>
      <c r="BF3006" s="72"/>
      <c r="BG3006" s="72"/>
      <c r="BH3006" s="19" t="s">
        <v>1695</v>
      </c>
      <c r="BI3006" s="19" t="s">
        <v>7511</v>
      </c>
      <c r="BJ3006" s="19"/>
      <c r="BK3006" s="0" t="str">
        <f aca="false">IF(ISBLANK(P3006), IF(ISBLANK(I3006), IF(ISBLANK(G3006), IF(ISBLANK(E3006), "Niet", E3006), G3006), I3006), P3006)</f>
        <v>B14.2.16/10</v>
      </c>
      <c r="BL3006" s="0" t="str">
        <f aca="false">IF(COUNTIF($BK$2:$BK$3066, BK3006)&gt;1, "Double", "Correct")</f>
        <v>Correct</v>
      </c>
    </row>
    <row r="3007" customFormat="false" ht="15.75" hidden="true" customHeight="true" outlineLevel="0" collapsed="false">
      <c r="A3007" s="181" t="s">
        <v>5850</v>
      </c>
      <c r="B3007" s="21" t="s">
        <v>7500</v>
      </c>
      <c r="C3007" s="18" t="s">
        <v>8290</v>
      </c>
      <c r="D3007" s="72" t="s">
        <v>8291</v>
      </c>
      <c r="E3007" s="18" t="s">
        <v>8326</v>
      </c>
      <c r="F3007" s="176" t="s">
        <v>8327</v>
      </c>
      <c r="G3007" s="72" t="s">
        <v>8576</v>
      </c>
      <c r="H3007" s="72" t="s">
        <v>8577</v>
      </c>
      <c r="I3007" s="72"/>
      <c r="J3007" s="72"/>
      <c r="K3007" s="72" t="s">
        <v>73</v>
      </c>
      <c r="L3007" s="72" t="s">
        <v>74</v>
      </c>
      <c r="M3007" s="72"/>
      <c r="N3007" s="70"/>
      <c r="O3007" s="136" t="s">
        <v>8607</v>
      </c>
      <c r="P3007" s="72" t="s">
        <v>8608</v>
      </c>
      <c r="Q3007" s="70"/>
      <c r="R3007" s="70"/>
      <c r="S3007" s="70"/>
      <c r="T3007" s="70"/>
      <c r="U3007" s="70"/>
      <c r="V3007" s="70"/>
      <c r="W3007" s="70"/>
      <c r="X3007" s="70"/>
      <c r="Y3007" s="70"/>
      <c r="Z3007" s="70"/>
      <c r="AA3007" s="70"/>
      <c r="AB3007" s="70"/>
      <c r="AC3007" s="70"/>
      <c r="AD3007" s="70"/>
      <c r="AE3007" s="70"/>
      <c r="AF3007" s="70"/>
      <c r="AG3007" s="70"/>
      <c r="AH3007" s="70"/>
      <c r="AI3007" s="19" t="s">
        <v>8609</v>
      </c>
      <c r="AJ3007" s="22"/>
      <c r="AK3007" s="23"/>
      <c r="AL3007" s="32"/>
      <c r="AM3007" s="25"/>
      <c r="AN3007" s="72"/>
      <c r="AO3007" s="72"/>
      <c r="AP3007" s="72"/>
      <c r="AS3007" s="19"/>
      <c r="AT3007" s="46"/>
      <c r="AU3007" s="25"/>
      <c r="AV3007" s="22"/>
      <c r="AW3007" s="18"/>
      <c r="AX3007" s="18"/>
      <c r="AY3007" s="19"/>
      <c r="AZ3007" s="19"/>
      <c r="BA3007" s="19"/>
      <c r="BB3007" s="72"/>
      <c r="BC3007" s="72"/>
      <c r="BD3007" s="72"/>
      <c r="BE3007" s="72"/>
      <c r="BF3007" s="72"/>
      <c r="BG3007" s="72"/>
      <c r="BH3007" s="19" t="s">
        <v>1695</v>
      </c>
      <c r="BI3007" s="19" t="s">
        <v>7511</v>
      </c>
      <c r="BJ3007" s="19"/>
      <c r="BK3007" s="0" t="str">
        <f aca="false">IF(ISBLANK(P3007), IF(ISBLANK(I3007), IF(ISBLANK(G3007), IF(ISBLANK(E3007), "Niet", E3007), G3007), I3007), P3007)</f>
        <v>B14.2.16/11</v>
      </c>
      <c r="BL3007" s="0" t="str">
        <f aca="false">IF(COUNTIF($BK$2:$BK$3066, BK3007)&gt;1, "Double", "Correct")</f>
        <v>Correct</v>
      </c>
    </row>
    <row r="3008" customFormat="false" ht="15.75" hidden="true" customHeight="true" outlineLevel="0" collapsed="false">
      <c r="A3008" s="181" t="s">
        <v>5850</v>
      </c>
      <c r="B3008" s="21" t="s">
        <v>7500</v>
      </c>
      <c r="C3008" s="18" t="s">
        <v>8290</v>
      </c>
      <c r="D3008" s="72" t="s">
        <v>8291</v>
      </c>
      <c r="E3008" s="18" t="s">
        <v>8326</v>
      </c>
      <c r="F3008" s="176" t="s">
        <v>8327</v>
      </c>
      <c r="G3008" s="72" t="s">
        <v>8610</v>
      </c>
      <c r="H3008" s="70" t="s">
        <v>8611</v>
      </c>
      <c r="I3008" s="70"/>
      <c r="J3008" s="70"/>
      <c r="K3008" s="72" t="s">
        <v>1679</v>
      </c>
      <c r="L3008" s="72" t="s">
        <v>74</v>
      </c>
      <c r="M3008" s="70"/>
      <c r="N3008" s="70"/>
      <c r="O3008" s="70"/>
      <c r="P3008" s="70"/>
      <c r="Q3008" s="70"/>
      <c r="R3008" s="70"/>
      <c r="S3008" s="31" t="s">
        <v>7508</v>
      </c>
      <c r="T3008" s="72" t="n">
        <v>122</v>
      </c>
      <c r="U3008" s="72"/>
      <c r="V3008" s="72"/>
      <c r="W3008" s="70"/>
      <c r="X3008" s="70"/>
      <c r="Y3008" s="70"/>
      <c r="Z3008" s="70"/>
      <c r="AA3008" s="70"/>
      <c r="AB3008" s="70"/>
      <c r="AC3008" s="70"/>
      <c r="AD3008" s="70"/>
      <c r="AE3008" s="70"/>
      <c r="AF3008" s="70"/>
      <c r="AG3008" s="70"/>
      <c r="AH3008" s="70"/>
      <c r="AI3008" s="70"/>
      <c r="AJ3008" s="22"/>
      <c r="AK3008" s="23"/>
      <c r="AL3008" s="32"/>
      <c r="AM3008" s="25"/>
      <c r="AN3008" s="70"/>
      <c r="AO3008" s="70"/>
      <c r="AP3008" s="70"/>
      <c r="AS3008" s="70" t="s">
        <v>8612</v>
      </c>
      <c r="AT3008" s="46"/>
      <c r="AU3008" s="25"/>
      <c r="AV3008" s="22"/>
      <c r="AW3008" s="18"/>
      <c r="AX3008" s="18"/>
      <c r="AY3008" s="70"/>
      <c r="AZ3008" s="74" t="s">
        <v>7510</v>
      </c>
      <c r="BA3008" s="74"/>
      <c r="BB3008" s="70"/>
      <c r="BC3008" s="70"/>
      <c r="BD3008" s="70"/>
      <c r="BE3008" s="70"/>
      <c r="BF3008" s="19"/>
      <c r="BG3008" s="19"/>
      <c r="BH3008" s="19" t="s">
        <v>1695</v>
      </c>
      <c r="BI3008" s="19" t="s">
        <v>7511</v>
      </c>
      <c r="BJ3008" s="19"/>
      <c r="BK3008" s="0" t="str">
        <f aca="false">IF(ISBLANK(P3008), IF(ISBLANK(I3008), IF(ISBLANK(G3008), IF(ISBLANK(E3008), "Niet", E3008), G3008), I3008), P3008)</f>
        <v>B14.2.17</v>
      </c>
      <c r="BL3008" s="0" t="str">
        <f aca="false">IF(COUNTIF($BK$2:$BK$3066, BK3008)&gt;1, "Double", "Correct")</f>
        <v>Correct</v>
      </c>
    </row>
    <row r="3009" customFormat="false" ht="15.75" hidden="true" customHeight="true" outlineLevel="0" collapsed="false">
      <c r="A3009" s="181" t="s">
        <v>5850</v>
      </c>
      <c r="B3009" s="21" t="s">
        <v>7500</v>
      </c>
      <c r="C3009" s="19" t="s">
        <v>8613</v>
      </c>
      <c r="D3009" s="70" t="s">
        <v>8614</v>
      </c>
      <c r="E3009" s="70" t="s">
        <v>8615</v>
      </c>
      <c r="F3009" s="71" t="s">
        <v>8616</v>
      </c>
      <c r="G3009" s="70"/>
      <c r="H3009" s="70"/>
      <c r="I3009" s="70"/>
      <c r="J3009" s="70"/>
      <c r="K3009" s="72" t="s">
        <v>73</v>
      </c>
      <c r="L3009" s="72" t="s">
        <v>163</v>
      </c>
      <c r="M3009" s="70"/>
      <c r="N3009" s="70"/>
      <c r="O3009" s="70" t="s">
        <v>8617</v>
      </c>
      <c r="P3009" s="70" t="s">
        <v>8618</v>
      </c>
      <c r="Q3009" s="70"/>
      <c r="R3009" s="70"/>
      <c r="S3009" s="70"/>
      <c r="T3009" s="70"/>
      <c r="U3009" s="70"/>
      <c r="V3009" s="70"/>
      <c r="W3009" s="70"/>
      <c r="X3009" s="70"/>
      <c r="Y3009" s="70"/>
      <c r="Z3009" s="70"/>
      <c r="AA3009" s="70"/>
      <c r="AB3009" s="70"/>
      <c r="AC3009" s="70"/>
      <c r="AD3009" s="70"/>
      <c r="AE3009" s="70"/>
      <c r="AF3009" s="70"/>
      <c r="AG3009" s="70"/>
      <c r="AH3009" s="70"/>
      <c r="AI3009" s="70" t="s">
        <v>8619</v>
      </c>
      <c r="AJ3009" s="22" t="n">
        <v>31</v>
      </c>
      <c r="AK3009" s="23" t="s">
        <v>224</v>
      </c>
      <c r="AL3009" s="24" t="s">
        <v>225</v>
      </c>
      <c r="AM3009" s="25" t="n">
        <v>1857</v>
      </c>
      <c r="AN3009" s="70"/>
      <c r="AO3009" s="70"/>
      <c r="AP3009" s="70"/>
      <c r="AS3009" s="70"/>
      <c r="AT3009" s="46" t="n">
        <v>31</v>
      </c>
      <c r="AU3009" s="25" t="s">
        <v>224</v>
      </c>
      <c r="AV3009" s="22" t="s">
        <v>225</v>
      </c>
      <c r="AW3009" s="18" t="n">
        <v>1857</v>
      </c>
      <c r="AX3009" s="18"/>
      <c r="AY3009" s="70"/>
      <c r="AZ3009" s="70"/>
      <c r="BA3009" s="70"/>
      <c r="BB3009" s="70"/>
      <c r="BC3009" s="70"/>
      <c r="BD3009" s="70"/>
      <c r="BE3009" s="70"/>
      <c r="BF3009" s="19"/>
      <c r="BG3009" s="19"/>
      <c r="BH3009" s="19" t="s">
        <v>1695</v>
      </c>
      <c r="BI3009" s="19" t="s">
        <v>7511</v>
      </c>
      <c r="BJ3009" s="19"/>
      <c r="BK3009" s="0" t="str">
        <f aca="false">IF(ISBLANK(P3009), IF(ISBLANK(I3009), IF(ISBLANK(G3009), IF(ISBLANK(E3009), "Niet", E3009), G3009), I3009), P3009)</f>
        <v>B15.1/1</v>
      </c>
      <c r="BL3009" s="0" t="str">
        <f aca="false">IF(COUNTIF($BK$2:$BK$3066, BK3009)&gt;1, "Double", "Correct")</f>
        <v>Correct</v>
      </c>
    </row>
    <row r="3010" customFormat="false" ht="15.75" hidden="true" customHeight="true" outlineLevel="0" collapsed="false">
      <c r="A3010" s="181" t="s">
        <v>5850</v>
      </c>
      <c r="B3010" s="21" t="s">
        <v>7500</v>
      </c>
      <c r="C3010" s="19" t="s">
        <v>8613</v>
      </c>
      <c r="D3010" s="70" t="s">
        <v>8614</v>
      </c>
      <c r="E3010" s="70" t="s">
        <v>8615</v>
      </c>
      <c r="F3010" s="71" t="s">
        <v>8616</v>
      </c>
      <c r="G3010" s="70"/>
      <c r="H3010" s="70"/>
      <c r="I3010" s="70"/>
      <c r="J3010" s="70"/>
      <c r="K3010" s="72" t="s">
        <v>73</v>
      </c>
      <c r="L3010" s="72" t="s">
        <v>163</v>
      </c>
      <c r="M3010" s="70"/>
      <c r="N3010" s="70"/>
      <c r="O3010" s="70" t="s">
        <v>8620</v>
      </c>
      <c r="P3010" s="70" t="s">
        <v>8621</v>
      </c>
      <c r="Q3010" s="70"/>
      <c r="R3010" s="70"/>
      <c r="S3010" s="70"/>
      <c r="T3010" s="70"/>
      <c r="U3010" s="70"/>
      <c r="V3010" s="70"/>
      <c r="W3010" s="70"/>
      <c r="X3010" s="70"/>
      <c r="Y3010" s="70"/>
      <c r="Z3010" s="70"/>
      <c r="AA3010" s="70"/>
      <c r="AB3010" s="70"/>
      <c r="AC3010" s="70"/>
      <c r="AD3010" s="70"/>
      <c r="AE3010" s="70"/>
      <c r="AF3010" s="70"/>
      <c r="AG3010" s="70"/>
      <c r="AH3010" s="70"/>
      <c r="AI3010" s="70" t="s">
        <v>163</v>
      </c>
      <c r="AJ3010" s="22"/>
      <c r="AK3010" s="23" t="s">
        <v>100</v>
      </c>
      <c r="AL3010" s="24" t="s">
        <v>101</v>
      </c>
      <c r="AM3010" s="25" t="n">
        <v>1859</v>
      </c>
      <c r="AN3010" s="70"/>
      <c r="AO3010" s="70"/>
      <c r="AP3010" s="70"/>
      <c r="AS3010" s="19" t="s">
        <v>8622</v>
      </c>
      <c r="AT3010" s="46"/>
      <c r="AU3010" s="25" t="s">
        <v>100</v>
      </c>
      <c r="AV3010" s="22" t="s">
        <v>101</v>
      </c>
      <c r="AW3010" s="18" t="n">
        <v>1859</v>
      </c>
      <c r="AX3010" s="18"/>
      <c r="AY3010" s="19"/>
      <c r="AZ3010" s="70"/>
      <c r="BA3010" s="70"/>
      <c r="BB3010" s="70"/>
      <c r="BC3010" s="70"/>
      <c r="BD3010" s="70"/>
      <c r="BE3010" s="70"/>
      <c r="BF3010" s="72"/>
      <c r="BG3010" s="72"/>
      <c r="BH3010" s="19" t="s">
        <v>1695</v>
      </c>
      <c r="BI3010" s="19" t="s">
        <v>7511</v>
      </c>
      <c r="BJ3010" s="19"/>
      <c r="BK3010" s="0" t="str">
        <f aca="false">IF(ISBLANK(P3010), IF(ISBLANK(I3010), IF(ISBLANK(G3010), IF(ISBLANK(E3010), "Niet", E3010), G3010), I3010), P3010)</f>
        <v>B15.1/2</v>
      </c>
      <c r="BL3010" s="0" t="str">
        <f aca="false">IF(COUNTIF($BK$2:$BK$3066, BK3010)&gt;1, "Double", "Correct")</f>
        <v>Correct</v>
      </c>
    </row>
    <row r="3011" customFormat="false" ht="15.75" hidden="true" customHeight="true" outlineLevel="0" collapsed="false">
      <c r="A3011" s="181" t="s">
        <v>5850</v>
      </c>
      <c r="B3011" s="21" t="s">
        <v>7500</v>
      </c>
      <c r="C3011" s="19" t="s">
        <v>8613</v>
      </c>
      <c r="D3011" s="70" t="s">
        <v>8614</v>
      </c>
      <c r="E3011" s="70" t="s">
        <v>8615</v>
      </c>
      <c r="F3011" s="71" t="s">
        <v>8616</v>
      </c>
      <c r="G3011" s="70"/>
      <c r="H3011" s="70"/>
      <c r="I3011" s="70"/>
      <c r="J3011" s="70"/>
      <c r="K3011" s="72" t="s">
        <v>73</v>
      </c>
      <c r="L3011" s="72" t="s">
        <v>163</v>
      </c>
      <c r="M3011" s="70"/>
      <c r="N3011" s="70"/>
      <c r="O3011" s="70" t="s">
        <v>8623</v>
      </c>
      <c r="P3011" s="70" t="s">
        <v>8624</v>
      </c>
      <c r="Q3011" s="70"/>
      <c r="R3011" s="70"/>
      <c r="S3011" s="70"/>
      <c r="T3011" s="70"/>
      <c r="U3011" s="18" t="s">
        <v>5039</v>
      </c>
      <c r="V3011" s="18" t="n">
        <v>170</v>
      </c>
      <c r="W3011" s="70"/>
      <c r="X3011" s="70"/>
      <c r="Y3011" s="70"/>
      <c r="Z3011" s="70"/>
      <c r="AA3011" s="70"/>
      <c r="AB3011" s="70"/>
      <c r="AC3011" s="70"/>
      <c r="AD3011" s="70"/>
      <c r="AE3011" s="70"/>
      <c r="AF3011" s="70"/>
      <c r="AG3011" s="70"/>
      <c r="AH3011" s="70"/>
      <c r="AI3011" s="70" t="s">
        <v>163</v>
      </c>
      <c r="AJ3011" s="22"/>
      <c r="AK3011" s="23"/>
      <c r="AL3011" s="32"/>
      <c r="AM3011" s="25" t="n">
        <v>1863</v>
      </c>
      <c r="AN3011" s="70"/>
      <c r="AO3011" s="70"/>
      <c r="AP3011" s="70"/>
      <c r="AS3011" s="188" t="s">
        <v>8625</v>
      </c>
      <c r="AT3011" s="46"/>
      <c r="AU3011" s="25"/>
      <c r="AV3011" s="22"/>
      <c r="AW3011" s="18" t="n">
        <v>1863</v>
      </c>
      <c r="AX3011" s="18"/>
      <c r="AY3011" s="70"/>
      <c r="AZ3011" s="70"/>
      <c r="BA3011" s="70"/>
      <c r="BB3011" s="70"/>
      <c r="BC3011" s="70"/>
      <c r="BD3011" s="70"/>
      <c r="BE3011" s="70"/>
      <c r="BF3011" s="72"/>
      <c r="BG3011" s="72"/>
      <c r="BH3011" s="19" t="s">
        <v>1695</v>
      </c>
      <c r="BI3011" s="19" t="s">
        <v>7511</v>
      </c>
      <c r="BJ3011" s="19"/>
      <c r="BK3011" s="0" t="str">
        <f aca="false">IF(ISBLANK(P3011), IF(ISBLANK(I3011), IF(ISBLANK(G3011), IF(ISBLANK(E3011), "Niet", E3011), G3011), I3011), P3011)</f>
        <v>B15.1/3</v>
      </c>
      <c r="BL3011" s="0" t="str">
        <f aca="false">IF(COUNTIF($BK$2:$BK$3066, BK3011)&gt;1, "Double", "Correct")</f>
        <v>Correct</v>
      </c>
    </row>
    <row r="3012" customFormat="false" ht="15.75" hidden="true" customHeight="true" outlineLevel="0" collapsed="false">
      <c r="A3012" s="181" t="s">
        <v>5850</v>
      </c>
      <c r="B3012" s="21" t="s">
        <v>7500</v>
      </c>
      <c r="C3012" s="19" t="s">
        <v>8613</v>
      </c>
      <c r="D3012" s="70" t="s">
        <v>8614</v>
      </c>
      <c r="E3012" s="70" t="s">
        <v>8615</v>
      </c>
      <c r="F3012" s="71" t="s">
        <v>8616</v>
      </c>
      <c r="G3012" s="70"/>
      <c r="H3012" s="70"/>
      <c r="I3012" s="70"/>
      <c r="J3012" s="70"/>
      <c r="K3012" s="72" t="s">
        <v>73</v>
      </c>
      <c r="L3012" s="72" t="s">
        <v>163</v>
      </c>
      <c r="M3012" s="70"/>
      <c r="N3012" s="70"/>
      <c r="O3012" s="70" t="s">
        <v>8626</v>
      </c>
      <c r="P3012" s="70" t="s">
        <v>8627</v>
      </c>
      <c r="Q3012" s="19"/>
      <c r="R3012" s="19"/>
      <c r="S3012" s="19"/>
      <c r="T3012" s="19"/>
      <c r="U3012" s="19"/>
      <c r="V3012" s="19"/>
      <c r="W3012" s="19"/>
      <c r="X3012" s="19"/>
      <c r="Y3012" s="19"/>
      <c r="Z3012" s="19"/>
      <c r="AA3012" s="19"/>
      <c r="AB3012" s="19"/>
      <c r="AC3012" s="18"/>
      <c r="AD3012" s="18"/>
      <c r="AE3012" s="18"/>
      <c r="AF3012" s="18"/>
      <c r="AG3012" s="19"/>
      <c r="AH3012" s="19"/>
      <c r="AI3012" s="70" t="s">
        <v>163</v>
      </c>
      <c r="AJ3012" s="22" t="n">
        <v>19</v>
      </c>
      <c r="AK3012" s="23" t="s">
        <v>111</v>
      </c>
      <c r="AL3012" s="24" t="s">
        <v>112</v>
      </c>
      <c r="AM3012" s="25" t="n">
        <v>1869</v>
      </c>
      <c r="AN3012" s="70"/>
      <c r="AO3012" s="70"/>
      <c r="AP3012" s="70"/>
      <c r="AS3012" s="0" t="s">
        <v>8628</v>
      </c>
      <c r="AT3012" s="46" t="n">
        <v>19</v>
      </c>
      <c r="AU3012" s="25" t="s">
        <v>111</v>
      </c>
      <c r="AV3012" s="22" t="s">
        <v>112</v>
      </c>
      <c r="AW3012" s="18" t="n">
        <v>1869</v>
      </c>
      <c r="AX3012" s="18"/>
      <c r="AY3012" s="70"/>
      <c r="AZ3012" s="70"/>
      <c r="BA3012" s="70"/>
      <c r="BB3012" s="70"/>
      <c r="BC3012" s="70"/>
      <c r="BD3012" s="70"/>
      <c r="BE3012" s="70"/>
      <c r="BF3012" s="72"/>
      <c r="BG3012" s="72"/>
      <c r="BH3012" s="19" t="s">
        <v>1695</v>
      </c>
      <c r="BI3012" s="19" t="s">
        <v>7511</v>
      </c>
      <c r="BJ3012" s="19"/>
      <c r="BK3012" s="0" t="str">
        <f aca="false">IF(ISBLANK(P3012), IF(ISBLANK(I3012), IF(ISBLANK(G3012), IF(ISBLANK(E3012), "Niet", E3012), G3012), I3012), P3012)</f>
        <v>B15.1/4</v>
      </c>
      <c r="BL3012" s="0" t="str">
        <f aca="false">IF(COUNTIF($BK$2:$BK$3066, BK3012)&gt;1, "Double", "Correct")</f>
        <v>Correct</v>
      </c>
    </row>
    <row r="3013" customFormat="false" ht="15.75" hidden="true" customHeight="true" outlineLevel="0" collapsed="false">
      <c r="A3013" s="181" t="s">
        <v>5850</v>
      </c>
      <c r="B3013" s="21" t="s">
        <v>7500</v>
      </c>
      <c r="C3013" s="19" t="s">
        <v>8613</v>
      </c>
      <c r="D3013" s="70" t="s">
        <v>8614</v>
      </c>
      <c r="E3013" s="70" t="s">
        <v>8615</v>
      </c>
      <c r="F3013" s="71" t="s">
        <v>8616</v>
      </c>
      <c r="G3013" s="70"/>
      <c r="H3013" s="70"/>
      <c r="I3013" s="70"/>
      <c r="J3013" s="70"/>
      <c r="K3013" s="72" t="s">
        <v>73</v>
      </c>
      <c r="L3013" s="72" t="s">
        <v>163</v>
      </c>
      <c r="M3013" s="70"/>
      <c r="N3013" s="70"/>
      <c r="O3013" s="19" t="s">
        <v>8629</v>
      </c>
      <c r="P3013" s="70" t="s">
        <v>8630</v>
      </c>
      <c r="Q3013" s="70"/>
      <c r="R3013" s="70"/>
      <c r="S3013" s="70"/>
      <c r="T3013" s="70"/>
      <c r="U3013" s="70"/>
      <c r="V3013" s="70"/>
      <c r="W3013" s="70"/>
      <c r="X3013" s="70"/>
      <c r="Y3013" s="70"/>
      <c r="Z3013" s="70"/>
      <c r="AA3013" s="70"/>
      <c r="AB3013" s="70"/>
      <c r="AC3013" s="70"/>
      <c r="AD3013" s="70"/>
      <c r="AE3013" s="70"/>
      <c r="AF3013" s="70"/>
      <c r="AG3013" s="70"/>
      <c r="AH3013" s="70"/>
      <c r="AI3013" s="70" t="s">
        <v>163</v>
      </c>
      <c r="AJ3013" s="22"/>
      <c r="AK3013" s="23"/>
      <c r="AL3013" s="32"/>
      <c r="AM3013" s="25"/>
      <c r="AN3013" s="70"/>
      <c r="AO3013" s="70"/>
      <c r="AP3013" s="70"/>
      <c r="AS3013" s="42" t="s">
        <v>6723</v>
      </c>
      <c r="AT3013" s="46"/>
      <c r="AU3013" s="25"/>
      <c r="AV3013" s="22"/>
      <c r="AW3013" s="18"/>
      <c r="AX3013" s="18"/>
      <c r="AY3013" s="19"/>
      <c r="AZ3013" s="70"/>
      <c r="BA3013" s="70"/>
      <c r="BB3013" s="70"/>
      <c r="BC3013" s="70"/>
      <c r="BD3013" s="70"/>
      <c r="BE3013" s="70"/>
      <c r="BF3013" s="72"/>
      <c r="BG3013" s="72"/>
      <c r="BH3013" s="19" t="s">
        <v>1695</v>
      </c>
      <c r="BI3013" s="19" t="s">
        <v>7511</v>
      </c>
      <c r="BJ3013" s="19"/>
      <c r="BK3013" s="0" t="str">
        <f aca="false">IF(ISBLANK(P3013), IF(ISBLANK(I3013), IF(ISBLANK(G3013), IF(ISBLANK(E3013), "Niet", E3013), G3013), I3013), P3013)</f>
        <v>B15.1/5</v>
      </c>
      <c r="BL3013" s="0" t="str">
        <f aca="false">IF(COUNTIF($BK$2:$BK$3066, BK3013)&gt;1, "Double", "Correct")</f>
        <v>Correct</v>
      </c>
    </row>
    <row r="3014" customFormat="false" ht="15.75" hidden="true" customHeight="true" outlineLevel="0" collapsed="false">
      <c r="A3014" s="181" t="s">
        <v>5850</v>
      </c>
      <c r="B3014" s="21" t="s">
        <v>7500</v>
      </c>
      <c r="C3014" s="19" t="s">
        <v>8613</v>
      </c>
      <c r="D3014" s="70" t="s">
        <v>8614</v>
      </c>
      <c r="E3014" s="70" t="s">
        <v>8615</v>
      </c>
      <c r="F3014" s="71" t="s">
        <v>8616</v>
      </c>
      <c r="G3014" s="70"/>
      <c r="H3014" s="70"/>
      <c r="I3014" s="70"/>
      <c r="J3014" s="70"/>
      <c r="K3014" s="72" t="s">
        <v>73</v>
      </c>
      <c r="L3014" s="72" t="s">
        <v>163</v>
      </c>
      <c r="M3014" s="70"/>
      <c r="N3014" s="70"/>
      <c r="O3014" s="70" t="s">
        <v>8631</v>
      </c>
      <c r="P3014" s="70" t="s">
        <v>8632</v>
      </c>
      <c r="Q3014" s="70"/>
      <c r="R3014" s="70"/>
      <c r="S3014" s="70"/>
      <c r="T3014" s="70"/>
      <c r="U3014" s="31" t="s">
        <v>8633</v>
      </c>
      <c r="V3014" s="70" t="n">
        <v>169</v>
      </c>
      <c r="W3014" s="70"/>
      <c r="X3014" s="70"/>
      <c r="Y3014" s="70"/>
      <c r="Z3014" s="70"/>
      <c r="AA3014" s="70"/>
      <c r="AB3014" s="70"/>
      <c r="AC3014" s="70"/>
      <c r="AD3014" s="70"/>
      <c r="AE3014" s="70"/>
      <c r="AF3014" s="70"/>
      <c r="AG3014" s="70"/>
      <c r="AH3014" s="70"/>
      <c r="AI3014" s="70" t="s">
        <v>163</v>
      </c>
      <c r="AJ3014" s="22"/>
      <c r="AK3014" s="23"/>
      <c r="AL3014" s="32"/>
      <c r="AM3014" s="25" t="n">
        <v>1872</v>
      </c>
      <c r="AN3014" s="70"/>
      <c r="AO3014" s="70"/>
      <c r="AP3014" s="70"/>
      <c r="AS3014" s="188" t="s">
        <v>8634</v>
      </c>
      <c r="AT3014" s="46"/>
      <c r="AU3014" s="25"/>
      <c r="AV3014" s="22"/>
      <c r="AW3014" s="18" t="n">
        <v>1872</v>
      </c>
      <c r="AX3014" s="18"/>
      <c r="AY3014" s="70"/>
      <c r="AZ3014" s="70"/>
      <c r="BA3014" s="70"/>
      <c r="BB3014" s="70"/>
      <c r="BC3014" s="70"/>
      <c r="BD3014" s="70"/>
      <c r="BE3014" s="70"/>
      <c r="BF3014" s="72"/>
      <c r="BG3014" s="72"/>
      <c r="BH3014" s="19" t="s">
        <v>1695</v>
      </c>
      <c r="BI3014" s="19" t="s">
        <v>7511</v>
      </c>
      <c r="BJ3014" s="19"/>
      <c r="BK3014" s="0" t="str">
        <f aca="false">IF(ISBLANK(P3014), IF(ISBLANK(I3014), IF(ISBLANK(G3014), IF(ISBLANK(E3014), "Niet", E3014), G3014), I3014), P3014)</f>
        <v>B15.1/6</v>
      </c>
      <c r="BL3014" s="0" t="str">
        <f aca="false">IF(COUNTIF($BK$2:$BK$3066, BK3014)&gt;1, "Double", "Correct")</f>
        <v>Correct</v>
      </c>
    </row>
    <row r="3015" customFormat="false" ht="15.75" hidden="true" customHeight="true" outlineLevel="0" collapsed="false">
      <c r="A3015" s="181" t="s">
        <v>5850</v>
      </c>
      <c r="B3015" s="21" t="s">
        <v>7500</v>
      </c>
      <c r="C3015" s="19" t="s">
        <v>8613</v>
      </c>
      <c r="D3015" s="70" t="s">
        <v>8614</v>
      </c>
      <c r="E3015" s="70" t="s">
        <v>8615</v>
      </c>
      <c r="F3015" s="71" t="s">
        <v>8616</v>
      </c>
      <c r="G3015" s="70"/>
      <c r="H3015" s="70"/>
      <c r="I3015" s="70"/>
      <c r="J3015" s="70"/>
      <c r="K3015" s="72" t="s">
        <v>73</v>
      </c>
      <c r="L3015" s="72" t="s">
        <v>163</v>
      </c>
      <c r="M3015" s="70"/>
      <c r="N3015" s="70"/>
      <c r="O3015" s="70" t="s">
        <v>8635</v>
      </c>
      <c r="P3015" s="70" t="s">
        <v>8636</v>
      </c>
      <c r="Q3015" s="70"/>
      <c r="R3015" s="70"/>
      <c r="S3015" s="70"/>
      <c r="T3015" s="70"/>
      <c r="U3015" s="31" t="s">
        <v>8633</v>
      </c>
      <c r="V3015" s="70" t="n">
        <v>169</v>
      </c>
      <c r="W3015" s="70"/>
      <c r="X3015" s="70"/>
      <c r="Y3015" s="70"/>
      <c r="Z3015" s="70"/>
      <c r="AA3015" s="70"/>
      <c r="AB3015" s="70"/>
      <c r="AC3015" s="70"/>
      <c r="AD3015" s="70"/>
      <c r="AE3015" s="70"/>
      <c r="AF3015" s="70"/>
      <c r="AG3015" s="70"/>
      <c r="AH3015" s="70"/>
      <c r="AI3015" s="70" t="s">
        <v>8637</v>
      </c>
      <c r="AJ3015" s="22"/>
      <c r="AK3015" s="23"/>
      <c r="AL3015" s="32"/>
      <c r="AM3015" s="25" t="n">
        <v>1872</v>
      </c>
      <c r="AN3015" s="70"/>
      <c r="AO3015" s="70"/>
      <c r="AP3015" s="70"/>
      <c r="AS3015" s="188" t="s">
        <v>8634</v>
      </c>
      <c r="AT3015" s="46"/>
      <c r="AU3015" s="25"/>
      <c r="AV3015" s="22"/>
      <c r="AW3015" s="18" t="n">
        <v>1872</v>
      </c>
      <c r="AX3015" s="18"/>
      <c r="AY3015" s="70"/>
      <c r="AZ3015" s="70"/>
      <c r="BA3015" s="70"/>
      <c r="BB3015" s="70"/>
      <c r="BC3015" s="70"/>
      <c r="BD3015" s="70"/>
      <c r="BE3015" s="70"/>
      <c r="BF3015" s="72"/>
      <c r="BG3015" s="72"/>
      <c r="BH3015" s="19" t="s">
        <v>1695</v>
      </c>
      <c r="BI3015" s="19" t="s">
        <v>7511</v>
      </c>
      <c r="BJ3015" s="19"/>
      <c r="BK3015" s="0" t="str">
        <f aca="false">IF(ISBLANK(P3015), IF(ISBLANK(I3015), IF(ISBLANK(G3015), IF(ISBLANK(E3015), "Niet", E3015), G3015), I3015), P3015)</f>
        <v>B15.1/7</v>
      </c>
      <c r="BL3015" s="0" t="str">
        <f aca="false">IF(COUNTIF($BK$2:$BK$3066, BK3015)&gt;1, "Double", "Correct")</f>
        <v>Correct</v>
      </c>
    </row>
    <row r="3016" customFormat="false" ht="15.75" hidden="true" customHeight="true" outlineLevel="0" collapsed="false">
      <c r="A3016" s="181" t="s">
        <v>5850</v>
      </c>
      <c r="B3016" s="21" t="s">
        <v>7500</v>
      </c>
      <c r="C3016" s="19" t="s">
        <v>8613</v>
      </c>
      <c r="D3016" s="70" t="s">
        <v>8614</v>
      </c>
      <c r="E3016" s="70" t="s">
        <v>8615</v>
      </c>
      <c r="F3016" s="71" t="s">
        <v>8616</v>
      </c>
      <c r="G3016" s="70"/>
      <c r="H3016" s="70"/>
      <c r="I3016" s="70"/>
      <c r="J3016" s="70"/>
      <c r="K3016" s="72" t="s">
        <v>73</v>
      </c>
      <c r="L3016" s="72" t="s">
        <v>74</v>
      </c>
      <c r="M3016" s="70"/>
      <c r="N3016" s="70"/>
      <c r="O3016" s="70" t="s">
        <v>8638</v>
      </c>
      <c r="P3016" s="70" t="s">
        <v>8639</v>
      </c>
      <c r="Q3016" s="70"/>
      <c r="R3016" s="70"/>
      <c r="S3016" s="70"/>
      <c r="T3016" s="70"/>
      <c r="U3016" s="70"/>
      <c r="V3016" s="70"/>
      <c r="W3016" s="70"/>
      <c r="X3016" s="70"/>
      <c r="Y3016" s="70"/>
      <c r="Z3016" s="70"/>
      <c r="AA3016" s="70"/>
      <c r="AB3016" s="70"/>
      <c r="AC3016" s="70"/>
      <c r="AD3016" s="70"/>
      <c r="AE3016" s="70"/>
      <c r="AF3016" s="70"/>
      <c r="AG3016" s="72" t="s">
        <v>382</v>
      </c>
      <c r="AH3016" s="70"/>
      <c r="AI3016" s="70" t="s">
        <v>8640</v>
      </c>
      <c r="AJ3016" s="22"/>
      <c r="AK3016" s="23"/>
      <c r="AL3016" s="32"/>
      <c r="AM3016" s="25"/>
      <c r="AN3016" s="70"/>
      <c r="AO3016" s="70"/>
      <c r="AP3016" s="70"/>
      <c r="AS3016" s="70" t="s">
        <v>8641</v>
      </c>
      <c r="AT3016" s="46"/>
      <c r="AU3016" s="25"/>
      <c r="AV3016" s="22"/>
      <c r="AW3016" s="18"/>
      <c r="AX3016" s="18"/>
      <c r="AY3016" s="70"/>
      <c r="AZ3016" s="70"/>
      <c r="BA3016" s="70"/>
      <c r="BB3016" s="70"/>
      <c r="BC3016" s="70"/>
      <c r="BD3016" s="70"/>
      <c r="BE3016" s="70"/>
      <c r="BF3016" s="72"/>
      <c r="BG3016" s="72"/>
      <c r="BH3016" s="19" t="s">
        <v>1695</v>
      </c>
      <c r="BI3016" s="19" t="s">
        <v>7511</v>
      </c>
      <c r="BJ3016" s="19"/>
      <c r="BK3016" s="0" t="str">
        <f aca="false">IF(ISBLANK(P3016), IF(ISBLANK(I3016), IF(ISBLANK(G3016), IF(ISBLANK(E3016), "Niet", E3016), G3016), I3016), P3016)</f>
        <v>B15.1/8</v>
      </c>
      <c r="BL3016" s="0" t="str">
        <f aca="false">IF(COUNTIF($BK$2:$BK$3066, BK3016)&gt;1, "Double", "Correct")</f>
        <v>Correct</v>
      </c>
    </row>
    <row r="3017" customFormat="false" ht="15.75" hidden="true" customHeight="true" outlineLevel="0" collapsed="false">
      <c r="A3017" s="181" t="s">
        <v>5850</v>
      </c>
      <c r="B3017" s="21" t="s">
        <v>7500</v>
      </c>
      <c r="C3017" s="19" t="s">
        <v>8613</v>
      </c>
      <c r="D3017" s="70" t="s">
        <v>8614</v>
      </c>
      <c r="E3017" s="70" t="s">
        <v>8615</v>
      </c>
      <c r="F3017" s="71" t="s">
        <v>8616</v>
      </c>
      <c r="G3017" s="70"/>
      <c r="H3017" s="70"/>
      <c r="I3017" s="70"/>
      <c r="J3017" s="70"/>
      <c r="K3017" s="72" t="s">
        <v>73</v>
      </c>
      <c r="L3017" s="72" t="s">
        <v>74</v>
      </c>
      <c r="M3017" s="70"/>
      <c r="N3017" s="70"/>
      <c r="O3017" s="70" t="s">
        <v>8642</v>
      </c>
      <c r="P3017" s="70" t="s">
        <v>8643</v>
      </c>
      <c r="Q3017" s="31" t="s">
        <v>7508</v>
      </c>
      <c r="R3017" s="70" t="n">
        <v>122</v>
      </c>
      <c r="S3017" s="70"/>
      <c r="T3017" s="70"/>
      <c r="U3017" s="70"/>
      <c r="V3017" s="70"/>
      <c r="W3017" s="70"/>
      <c r="X3017" s="70"/>
      <c r="Y3017" s="70"/>
      <c r="Z3017" s="70"/>
      <c r="AA3017" s="70"/>
      <c r="AB3017" s="70"/>
      <c r="AC3017" s="70"/>
      <c r="AD3017" s="70"/>
      <c r="AE3017" s="70"/>
      <c r="AF3017" s="70"/>
      <c r="AG3017" s="70"/>
      <c r="AH3017" s="70"/>
      <c r="AI3017" s="70" t="s">
        <v>8644</v>
      </c>
      <c r="AJ3017" s="22"/>
      <c r="AK3017" s="23"/>
      <c r="AL3017" s="32"/>
      <c r="AM3017" s="25"/>
      <c r="AN3017" s="70"/>
      <c r="AO3017" s="70"/>
      <c r="AP3017" s="70"/>
      <c r="AS3017" s="70" t="s">
        <v>7510</v>
      </c>
      <c r="AT3017" s="46"/>
      <c r="AU3017" s="25"/>
      <c r="AV3017" s="22"/>
      <c r="AW3017" s="18"/>
      <c r="AX3017" s="18"/>
      <c r="AY3017" s="70"/>
      <c r="AZ3017" s="70"/>
      <c r="BA3017" s="70"/>
      <c r="BB3017" s="70"/>
      <c r="BC3017" s="70"/>
      <c r="BD3017" s="70"/>
      <c r="BE3017" s="70"/>
      <c r="BF3017" s="72"/>
      <c r="BG3017" s="72"/>
      <c r="BH3017" s="19" t="s">
        <v>1695</v>
      </c>
      <c r="BI3017" s="19" t="s">
        <v>7511</v>
      </c>
      <c r="BJ3017" s="19"/>
      <c r="BK3017" s="0" t="str">
        <f aca="false">IF(ISBLANK(P3017), IF(ISBLANK(I3017), IF(ISBLANK(G3017), IF(ISBLANK(E3017), "Niet", E3017), G3017), I3017), P3017)</f>
        <v>B15.1/9</v>
      </c>
      <c r="BL3017" s="0" t="str">
        <f aca="false">IF(COUNTIF($BK$2:$BK$3066, BK3017)&gt;1, "Double", "Correct")</f>
        <v>Correct</v>
      </c>
    </row>
    <row r="3018" customFormat="false" ht="15.75" hidden="true" customHeight="true" outlineLevel="0" collapsed="false">
      <c r="A3018" s="181" t="s">
        <v>5850</v>
      </c>
      <c r="B3018" s="21" t="s">
        <v>7500</v>
      </c>
      <c r="C3018" s="19" t="s">
        <v>8613</v>
      </c>
      <c r="D3018" s="70" t="s">
        <v>8614</v>
      </c>
      <c r="E3018" s="70" t="s">
        <v>8615</v>
      </c>
      <c r="F3018" s="71" t="s">
        <v>8616</v>
      </c>
      <c r="G3018" s="70"/>
      <c r="H3018" s="70"/>
      <c r="I3018" s="70"/>
      <c r="J3018" s="70"/>
      <c r="K3018" s="72" t="s">
        <v>73</v>
      </c>
      <c r="L3018" s="72" t="s">
        <v>74</v>
      </c>
      <c r="M3018" s="70"/>
      <c r="N3018" s="70"/>
      <c r="O3018" s="70" t="s">
        <v>8645</v>
      </c>
      <c r="P3018" s="70" t="s">
        <v>8646</v>
      </c>
      <c r="Q3018" s="31" t="s">
        <v>7508</v>
      </c>
      <c r="R3018" s="70" t="n">
        <v>122</v>
      </c>
      <c r="S3018" s="70"/>
      <c r="T3018" s="70"/>
      <c r="U3018" s="70"/>
      <c r="V3018" s="70"/>
      <c r="W3018" s="70"/>
      <c r="X3018" s="70"/>
      <c r="Y3018" s="70"/>
      <c r="Z3018" s="70"/>
      <c r="AA3018" s="70"/>
      <c r="AB3018" s="70"/>
      <c r="AC3018" s="70"/>
      <c r="AD3018" s="70"/>
      <c r="AE3018" s="70"/>
      <c r="AF3018" s="70"/>
      <c r="AG3018" s="70"/>
      <c r="AH3018" s="70"/>
      <c r="AI3018" s="70" t="s">
        <v>8644</v>
      </c>
      <c r="AJ3018" s="22"/>
      <c r="AK3018" s="23"/>
      <c r="AL3018" s="32"/>
      <c r="AM3018" s="25"/>
      <c r="AN3018" s="70"/>
      <c r="AO3018" s="70"/>
      <c r="AP3018" s="70"/>
      <c r="AS3018" s="70" t="s">
        <v>7510</v>
      </c>
      <c r="AT3018" s="46"/>
      <c r="AU3018" s="25"/>
      <c r="AV3018" s="22"/>
      <c r="AW3018" s="18"/>
      <c r="AX3018" s="18"/>
      <c r="AY3018" s="70"/>
      <c r="AZ3018" s="70"/>
      <c r="BA3018" s="70"/>
      <c r="BB3018" s="70"/>
      <c r="BC3018" s="70"/>
      <c r="BD3018" s="70"/>
      <c r="BE3018" s="70"/>
      <c r="BF3018" s="72"/>
      <c r="BG3018" s="72"/>
      <c r="BH3018" s="19" t="s">
        <v>1695</v>
      </c>
      <c r="BI3018" s="19" t="s">
        <v>7511</v>
      </c>
      <c r="BJ3018" s="19"/>
      <c r="BK3018" s="0" t="str">
        <f aca="false">IF(ISBLANK(P3018), IF(ISBLANK(I3018), IF(ISBLANK(G3018), IF(ISBLANK(E3018), "Niet", E3018), G3018), I3018), P3018)</f>
        <v>B15.1/10</v>
      </c>
      <c r="BL3018" s="0" t="str">
        <f aca="false">IF(COUNTIF($BK$2:$BK$3066, BK3018)&gt;1, "Double", "Correct")</f>
        <v>Correct</v>
      </c>
    </row>
    <row r="3019" customFormat="false" ht="15.75" hidden="true" customHeight="true" outlineLevel="0" collapsed="false">
      <c r="A3019" s="181" t="s">
        <v>5850</v>
      </c>
      <c r="B3019" s="21" t="s">
        <v>7500</v>
      </c>
      <c r="C3019" s="19" t="s">
        <v>8613</v>
      </c>
      <c r="D3019" s="70" t="s">
        <v>8614</v>
      </c>
      <c r="E3019" s="70" t="s">
        <v>8647</v>
      </c>
      <c r="F3019" s="71" t="s">
        <v>8648</v>
      </c>
      <c r="G3019" s="70"/>
      <c r="H3019" s="70"/>
      <c r="I3019" s="70"/>
      <c r="J3019" s="70"/>
      <c r="K3019" s="72" t="s">
        <v>2388</v>
      </c>
      <c r="L3019" s="70" t="s">
        <v>163</v>
      </c>
      <c r="M3019" s="70"/>
      <c r="N3019" s="70"/>
      <c r="O3019" s="70"/>
      <c r="P3019" s="70"/>
      <c r="Q3019" s="70"/>
      <c r="R3019" s="70"/>
      <c r="S3019" s="70"/>
      <c r="T3019" s="70"/>
      <c r="U3019" s="70"/>
      <c r="V3019" s="70"/>
      <c r="W3019" s="70"/>
      <c r="X3019" s="70"/>
      <c r="Y3019" s="70"/>
      <c r="Z3019" s="70"/>
      <c r="AA3019" s="70"/>
      <c r="AB3019" s="70"/>
      <c r="AC3019" s="70"/>
      <c r="AD3019" s="70"/>
      <c r="AE3019" s="70"/>
      <c r="AF3019" s="70"/>
      <c r="AG3019" s="70"/>
      <c r="AH3019" s="70"/>
      <c r="AI3019" s="70" t="s">
        <v>8649</v>
      </c>
      <c r="AJ3019" s="22"/>
      <c r="AK3019" s="23"/>
      <c r="AL3019" s="32"/>
      <c r="AM3019" s="25"/>
      <c r="AN3019" s="70"/>
      <c r="AO3019" s="70"/>
      <c r="AP3019" s="70"/>
      <c r="AS3019" s="70"/>
      <c r="AT3019" s="46"/>
      <c r="AU3019" s="25"/>
      <c r="AV3019" s="22"/>
      <c r="AW3019" s="18"/>
      <c r="AX3019" s="18"/>
      <c r="AY3019" s="70"/>
      <c r="AZ3019" s="70"/>
      <c r="BA3019" s="70"/>
      <c r="BB3019" s="70"/>
      <c r="BC3019" s="70"/>
      <c r="BD3019" s="70"/>
      <c r="BE3019" s="70"/>
      <c r="BF3019" s="72"/>
      <c r="BG3019" s="72"/>
      <c r="BH3019" s="19" t="s">
        <v>1695</v>
      </c>
      <c r="BI3019" s="19" t="s">
        <v>7511</v>
      </c>
      <c r="BJ3019" s="19"/>
      <c r="BK3019" s="0" t="str">
        <f aca="false">IF(ISBLANK(P3019), IF(ISBLANK(I3019), IF(ISBLANK(G3019), IF(ISBLANK(E3019), "Niet", E3019), G3019), I3019), P3019)</f>
        <v>B15.2</v>
      </c>
      <c r="BL3019" s="0" t="str">
        <f aca="false">IF(COUNTIF($BK$2:$BK$3066, BK3019)&gt;1, "Double", "Correct")</f>
        <v>Correct</v>
      </c>
    </row>
    <row r="3020" customFormat="false" ht="15.75" hidden="true" customHeight="true" outlineLevel="0" collapsed="false">
      <c r="A3020" s="181" t="s">
        <v>5850</v>
      </c>
      <c r="B3020" s="21" t="s">
        <v>7500</v>
      </c>
      <c r="C3020" s="19" t="s">
        <v>8613</v>
      </c>
      <c r="D3020" s="70" t="s">
        <v>8614</v>
      </c>
      <c r="E3020" s="70" t="s">
        <v>8650</v>
      </c>
      <c r="F3020" s="71" t="s">
        <v>8651</v>
      </c>
      <c r="G3020" s="70"/>
      <c r="H3020" s="70"/>
      <c r="I3020" s="70"/>
      <c r="J3020" s="70"/>
      <c r="K3020" s="72" t="s">
        <v>2388</v>
      </c>
      <c r="L3020" s="70" t="s">
        <v>163</v>
      </c>
      <c r="M3020" s="70"/>
      <c r="N3020" s="70"/>
      <c r="O3020" s="70"/>
      <c r="P3020" s="70" t="s">
        <v>8652</v>
      </c>
      <c r="Q3020" s="70"/>
      <c r="R3020" s="70"/>
      <c r="S3020" s="70"/>
      <c r="T3020" s="70"/>
      <c r="U3020" s="70"/>
      <c r="V3020" s="70"/>
      <c r="W3020" s="70"/>
      <c r="X3020" s="70"/>
      <c r="Y3020" s="70"/>
      <c r="Z3020" s="70"/>
      <c r="AA3020" s="70"/>
      <c r="AB3020" s="70"/>
      <c r="AC3020" s="70"/>
      <c r="AD3020" s="70"/>
      <c r="AE3020" s="70"/>
      <c r="AF3020" s="70"/>
      <c r="AG3020" s="70"/>
      <c r="AH3020" s="70"/>
      <c r="AI3020" s="70" t="s">
        <v>8653</v>
      </c>
      <c r="AJ3020" s="22"/>
      <c r="AK3020" s="23"/>
      <c r="AL3020" s="32"/>
      <c r="AM3020" s="25"/>
      <c r="AN3020" s="70"/>
      <c r="AO3020" s="70"/>
      <c r="AP3020" s="70"/>
      <c r="AS3020" s="70"/>
      <c r="AT3020" s="46"/>
      <c r="AU3020" s="25"/>
      <c r="AV3020" s="22"/>
      <c r="AW3020" s="18"/>
      <c r="AX3020" s="18"/>
      <c r="AY3020" s="70"/>
      <c r="AZ3020" s="70"/>
      <c r="BA3020" s="70"/>
      <c r="BB3020" s="70"/>
      <c r="BC3020" s="70"/>
      <c r="BD3020" s="19" t="s">
        <v>8654</v>
      </c>
      <c r="BE3020" s="19"/>
      <c r="BF3020" s="72"/>
      <c r="BG3020" s="72"/>
      <c r="BH3020" s="19" t="s">
        <v>1695</v>
      </c>
      <c r="BI3020" s="19" t="s">
        <v>7511</v>
      </c>
      <c r="BJ3020" s="19"/>
      <c r="BK3020" s="0" t="str">
        <f aca="false">IF(ISBLANK(P3020), IF(ISBLANK(I3020), IF(ISBLANK(G3020), IF(ISBLANK(E3020), "Niet", E3020), G3020), I3020), P3020)</f>
        <v>B15.3/1</v>
      </c>
      <c r="BL3020" s="0" t="str">
        <f aca="false">IF(COUNTIF($BK$2:$BK$3066, BK3020)&gt;1, "Double", "Correct")</f>
        <v>Correct</v>
      </c>
    </row>
    <row r="3021" customFormat="false" ht="15.75" hidden="true" customHeight="true" outlineLevel="0" collapsed="false">
      <c r="A3021" s="181" t="s">
        <v>5850</v>
      </c>
      <c r="B3021" s="21" t="s">
        <v>7500</v>
      </c>
      <c r="C3021" s="19" t="s">
        <v>8613</v>
      </c>
      <c r="D3021" s="70" t="s">
        <v>8614</v>
      </c>
      <c r="E3021" s="70" t="s">
        <v>8650</v>
      </c>
      <c r="F3021" s="71" t="s">
        <v>8651</v>
      </c>
      <c r="G3021" s="70"/>
      <c r="H3021" s="70"/>
      <c r="I3021" s="70"/>
      <c r="J3021" s="70"/>
      <c r="K3021" s="72" t="s">
        <v>2388</v>
      </c>
      <c r="L3021" s="70" t="s">
        <v>163</v>
      </c>
      <c r="M3021" s="70"/>
      <c r="N3021" s="70"/>
      <c r="O3021" s="70"/>
      <c r="P3021" s="70" t="s">
        <v>8655</v>
      </c>
      <c r="Q3021" s="70"/>
      <c r="R3021" s="70"/>
      <c r="S3021" s="70"/>
      <c r="T3021" s="70"/>
      <c r="U3021" s="70"/>
      <c r="V3021" s="70"/>
      <c r="W3021" s="70"/>
      <c r="X3021" s="70"/>
      <c r="Y3021" s="70"/>
      <c r="Z3021" s="70"/>
      <c r="AA3021" s="70"/>
      <c r="AB3021" s="70"/>
      <c r="AC3021" s="70"/>
      <c r="AD3021" s="70"/>
      <c r="AE3021" s="70"/>
      <c r="AF3021" s="70"/>
      <c r="AG3021" s="70"/>
      <c r="AH3021" s="70"/>
      <c r="AI3021" s="70" t="s">
        <v>8653</v>
      </c>
      <c r="AJ3021" s="22"/>
      <c r="AK3021" s="23"/>
      <c r="AL3021" s="32"/>
      <c r="AM3021" s="25"/>
      <c r="AN3021" s="70"/>
      <c r="AO3021" s="70"/>
      <c r="AP3021" s="70"/>
      <c r="AS3021" s="70"/>
      <c r="AT3021" s="46"/>
      <c r="AU3021" s="25"/>
      <c r="AV3021" s="22"/>
      <c r="AW3021" s="18"/>
      <c r="AX3021" s="18"/>
      <c r="AY3021" s="70"/>
      <c r="AZ3021" s="70"/>
      <c r="BA3021" s="70"/>
      <c r="BB3021" s="70"/>
      <c r="BC3021" s="70"/>
      <c r="BD3021" s="70"/>
      <c r="BE3021" s="70"/>
      <c r="BF3021" s="72"/>
      <c r="BG3021" s="72"/>
      <c r="BH3021" s="19" t="s">
        <v>1695</v>
      </c>
      <c r="BI3021" s="19" t="s">
        <v>7511</v>
      </c>
      <c r="BJ3021" s="19"/>
      <c r="BK3021" s="0" t="str">
        <f aca="false">IF(ISBLANK(P3021), IF(ISBLANK(I3021), IF(ISBLANK(G3021), IF(ISBLANK(E3021), "Niet", E3021), G3021), I3021), P3021)</f>
        <v>B15.3/2</v>
      </c>
      <c r="BL3021" s="0" t="str">
        <f aca="false">IF(COUNTIF($BK$2:$BK$3066, BK3021)&gt;1, "Double", "Correct")</f>
        <v>Correct</v>
      </c>
    </row>
    <row r="3022" customFormat="false" ht="15.75" hidden="true" customHeight="true" outlineLevel="0" collapsed="false">
      <c r="A3022" s="181" t="s">
        <v>5850</v>
      </c>
      <c r="B3022" s="21" t="s">
        <v>7500</v>
      </c>
      <c r="C3022" s="19" t="s">
        <v>8613</v>
      </c>
      <c r="D3022" s="70" t="s">
        <v>8614</v>
      </c>
      <c r="E3022" s="70" t="s">
        <v>8650</v>
      </c>
      <c r="F3022" s="71" t="s">
        <v>8651</v>
      </c>
      <c r="G3022" s="70"/>
      <c r="H3022" s="70"/>
      <c r="I3022" s="70"/>
      <c r="J3022" s="70"/>
      <c r="K3022" s="72" t="s">
        <v>2388</v>
      </c>
      <c r="L3022" s="70" t="s">
        <v>74</v>
      </c>
      <c r="M3022" s="70"/>
      <c r="N3022" s="70"/>
      <c r="O3022" s="70"/>
      <c r="P3022" s="70" t="s">
        <v>8656</v>
      </c>
      <c r="Q3022" s="70"/>
      <c r="R3022" s="70"/>
      <c r="S3022" s="70"/>
      <c r="T3022" s="70"/>
      <c r="U3022" s="70"/>
      <c r="V3022" s="70"/>
      <c r="W3022" s="70"/>
      <c r="X3022" s="70"/>
      <c r="Y3022" s="70"/>
      <c r="Z3022" s="70"/>
      <c r="AA3022" s="70"/>
      <c r="AB3022" s="70"/>
      <c r="AC3022" s="70"/>
      <c r="AD3022" s="70"/>
      <c r="AE3022" s="70"/>
      <c r="AF3022" s="70"/>
      <c r="AG3022" s="70"/>
      <c r="AH3022" s="70"/>
      <c r="AI3022" s="70" t="s">
        <v>8657</v>
      </c>
      <c r="AJ3022" s="22"/>
      <c r="AK3022" s="23"/>
      <c r="AL3022" s="32"/>
      <c r="AM3022" s="25" t="n">
        <v>1868</v>
      </c>
      <c r="AN3022" s="70"/>
      <c r="AO3022" s="70"/>
      <c r="AP3022" s="70"/>
      <c r="AS3022" s="70"/>
      <c r="AT3022" s="46"/>
      <c r="AU3022" s="25"/>
      <c r="AV3022" s="22"/>
      <c r="AW3022" s="25" t="n">
        <v>1870</v>
      </c>
      <c r="AX3022" s="18"/>
      <c r="AY3022" s="70"/>
      <c r="AZ3022" s="70"/>
      <c r="BA3022" s="70"/>
      <c r="BB3022" s="70"/>
      <c r="BC3022" s="70"/>
      <c r="BD3022" s="70"/>
      <c r="BE3022" s="70"/>
      <c r="BF3022" s="72"/>
      <c r="BG3022" s="72"/>
      <c r="BH3022" s="19" t="s">
        <v>1695</v>
      </c>
      <c r="BI3022" s="19" t="s">
        <v>7511</v>
      </c>
      <c r="BJ3022" s="19"/>
      <c r="BK3022" s="0" t="str">
        <f aca="false">IF(ISBLANK(P3022), IF(ISBLANK(I3022), IF(ISBLANK(G3022), IF(ISBLANK(E3022), "Niet", E3022), G3022), I3022), P3022)</f>
        <v>B15.3/3</v>
      </c>
      <c r="BL3022" s="0" t="str">
        <f aca="false">IF(COUNTIF($BK$2:$BK$3066, BK3022)&gt;1, "Double", "Correct")</f>
        <v>Correct</v>
      </c>
    </row>
    <row r="3023" customFormat="false" ht="15.75" hidden="true" customHeight="true" outlineLevel="0" collapsed="false">
      <c r="A3023" s="181" t="s">
        <v>5850</v>
      </c>
      <c r="B3023" s="21" t="s">
        <v>7500</v>
      </c>
      <c r="C3023" s="19" t="s">
        <v>8613</v>
      </c>
      <c r="D3023" s="70" t="s">
        <v>8614</v>
      </c>
      <c r="E3023" s="70" t="s">
        <v>8658</v>
      </c>
      <c r="F3023" s="71" t="s">
        <v>8659</v>
      </c>
      <c r="G3023" s="70"/>
      <c r="H3023" s="70"/>
      <c r="I3023" s="70"/>
      <c r="J3023" s="70"/>
      <c r="K3023" s="72" t="s">
        <v>2388</v>
      </c>
      <c r="L3023" s="70" t="s">
        <v>3256</v>
      </c>
      <c r="M3023" s="70"/>
      <c r="N3023" s="72"/>
      <c r="O3023" s="70"/>
      <c r="P3023" s="72"/>
      <c r="Q3023" s="72"/>
      <c r="R3023" s="72"/>
      <c r="S3023" s="72"/>
      <c r="T3023" s="72"/>
      <c r="U3023" s="72"/>
      <c r="V3023" s="72"/>
      <c r="W3023" s="72"/>
      <c r="X3023" s="72"/>
      <c r="Y3023" s="72"/>
      <c r="Z3023" s="72"/>
      <c r="AA3023" s="72"/>
      <c r="AB3023" s="72"/>
      <c r="AC3023" s="70"/>
      <c r="AD3023" s="70"/>
      <c r="AE3023" s="70"/>
      <c r="AF3023" s="70"/>
      <c r="AG3023" s="72" t="s">
        <v>119</v>
      </c>
      <c r="AH3023" s="72"/>
      <c r="AI3023" s="70" t="s">
        <v>8660</v>
      </c>
      <c r="AJ3023" s="22"/>
      <c r="AK3023" s="23"/>
      <c r="AL3023" s="32"/>
      <c r="AM3023" s="25" t="n">
        <v>1856</v>
      </c>
      <c r="AN3023" s="70"/>
      <c r="AO3023" s="70"/>
      <c r="AP3023" s="70"/>
      <c r="AS3023" s="70"/>
      <c r="AT3023" s="46"/>
      <c r="AU3023" s="25"/>
      <c r="AV3023" s="22"/>
      <c r="AW3023" s="18" t="n">
        <v>1869</v>
      </c>
      <c r="AX3023" s="18"/>
      <c r="AY3023" s="70"/>
      <c r="AZ3023" s="70"/>
      <c r="BA3023" s="70"/>
      <c r="BB3023" s="70"/>
      <c r="BC3023" s="70"/>
      <c r="BD3023" s="70"/>
      <c r="BE3023" s="70"/>
      <c r="BF3023" s="72"/>
      <c r="BG3023" s="72"/>
      <c r="BH3023" s="19" t="s">
        <v>1695</v>
      </c>
      <c r="BI3023" s="19" t="s">
        <v>7511</v>
      </c>
      <c r="BJ3023" s="19"/>
      <c r="BK3023" s="0" t="str">
        <f aca="false">IF(ISBLANK(P3023), IF(ISBLANK(I3023), IF(ISBLANK(G3023), IF(ISBLANK(E3023), "Niet", E3023), G3023), I3023), P3023)</f>
        <v>B15.4</v>
      </c>
      <c r="BL3023" s="0" t="str">
        <f aca="false">IF(COUNTIF($BK$2:$BK$3066, BK3023)&gt;1, "Double", "Correct")</f>
        <v>Correct</v>
      </c>
    </row>
    <row r="3024" customFormat="false" ht="15.75" hidden="true" customHeight="true" outlineLevel="0" collapsed="false">
      <c r="A3024" s="181" t="s">
        <v>5850</v>
      </c>
      <c r="B3024" s="21" t="s">
        <v>7500</v>
      </c>
      <c r="C3024" s="19" t="s">
        <v>8613</v>
      </c>
      <c r="D3024" s="70" t="s">
        <v>8614</v>
      </c>
      <c r="E3024" s="70" t="s">
        <v>8661</v>
      </c>
      <c r="F3024" s="176" t="s">
        <v>8662</v>
      </c>
      <c r="G3024" s="72"/>
      <c r="H3024" s="72"/>
      <c r="I3024" s="72"/>
      <c r="J3024" s="72"/>
      <c r="K3024" s="72" t="s">
        <v>73</v>
      </c>
      <c r="L3024" s="72" t="s">
        <v>163</v>
      </c>
      <c r="M3024" s="136"/>
      <c r="N3024" s="72"/>
      <c r="O3024" s="72"/>
      <c r="P3024" s="72" t="s">
        <v>8663</v>
      </c>
      <c r="Q3024" s="72"/>
      <c r="R3024" s="72"/>
      <c r="S3024" s="31" t="s">
        <v>7588</v>
      </c>
      <c r="T3024" s="72" t="s">
        <v>7589</v>
      </c>
      <c r="U3024" s="72"/>
      <c r="V3024" s="72"/>
      <c r="W3024" s="72"/>
      <c r="X3024" s="72"/>
      <c r="Y3024" s="72"/>
      <c r="Z3024" s="72"/>
      <c r="AA3024" s="72"/>
      <c r="AB3024" s="72"/>
      <c r="AC3024" s="70"/>
      <c r="AD3024" s="70"/>
      <c r="AE3024" s="70"/>
      <c r="AF3024" s="70"/>
      <c r="AG3024" s="72" t="s">
        <v>66</v>
      </c>
      <c r="AH3024" s="72"/>
      <c r="AI3024" s="19" t="s">
        <v>8664</v>
      </c>
      <c r="AJ3024" s="22" t="n">
        <v>28</v>
      </c>
      <c r="AK3024" s="23" t="s">
        <v>100</v>
      </c>
      <c r="AL3024" s="24" t="s">
        <v>101</v>
      </c>
      <c r="AM3024" s="25" t="n">
        <v>1857</v>
      </c>
      <c r="AN3024" s="136" t="s">
        <v>376</v>
      </c>
      <c r="AO3024" s="136"/>
      <c r="AP3024" s="136"/>
      <c r="AQ3024" s="0" t="s">
        <v>377</v>
      </c>
      <c r="AS3024" s="19"/>
      <c r="AT3024" s="46" t="n">
        <v>28</v>
      </c>
      <c r="AU3024" s="25" t="s">
        <v>100</v>
      </c>
      <c r="AV3024" s="22" t="s">
        <v>101</v>
      </c>
      <c r="AW3024" s="18" t="n">
        <v>1857</v>
      </c>
      <c r="AX3024" s="18"/>
      <c r="AY3024" s="19"/>
      <c r="AZ3024" s="19" t="s">
        <v>7591</v>
      </c>
      <c r="BA3024" s="19"/>
      <c r="BB3024" s="19"/>
      <c r="BC3024" s="19"/>
      <c r="BD3024" s="19"/>
      <c r="BE3024" s="72"/>
      <c r="BF3024" s="72"/>
      <c r="BG3024" s="72"/>
      <c r="BH3024" s="19" t="s">
        <v>1695</v>
      </c>
      <c r="BI3024" s="19" t="s">
        <v>7511</v>
      </c>
      <c r="BJ3024" s="19"/>
      <c r="BK3024" s="0" t="str">
        <f aca="false">IF(ISBLANK(P3024), IF(ISBLANK(I3024), IF(ISBLANK(G3024), IF(ISBLANK(E3024), "Niet", E3024), G3024), I3024), P3024)</f>
        <v>B15.5/1</v>
      </c>
      <c r="BL3024" s="0" t="str">
        <f aca="false">IF(COUNTIF($BK$2:$BK$3066, BK3024)&gt;1, "Double", "Correct")</f>
        <v>Correct</v>
      </c>
    </row>
    <row r="3025" customFormat="false" ht="15.75" hidden="true" customHeight="true" outlineLevel="0" collapsed="false">
      <c r="A3025" s="181" t="s">
        <v>5850</v>
      </c>
      <c r="B3025" s="21" t="s">
        <v>7500</v>
      </c>
      <c r="C3025" s="19" t="s">
        <v>8613</v>
      </c>
      <c r="D3025" s="70" t="s">
        <v>8614</v>
      </c>
      <c r="E3025" s="70" t="s">
        <v>8661</v>
      </c>
      <c r="F3025" s="176" t="s">
        <v>8662</v>
      </c>
      <c r="G3025" s="72"/>
      <c r="H3025" s="72"/>
      <c r="I3025" s="72"/>
      <c r="J3025" s="72"/>
      <c r="K3025" s="72" t="s">
        <v>73</v>
      </c>
      <c r="L3025" s="72" t="s">
        <v>163</v>
      </c>
      <c r="M3025" s="72"/>
      <c r="N3025" s="72"/>
      <c r="O3025" s="72"/>
      <c r="P3025" s="72" t="s">
        <v>8665</v>
      </c>
      <c r="Q3025" s="72"/>
      <c r="R3025" s="72"/>
      <c r="S3025" s="31" t="s">
        <v>7588</v>
      </c>
      <c r="T3025" s="72" t="s">
        <v>7589</v>
      </c>
      <c r="U3025" s="72"/>
      <c r="V3025" s="72"/>
      <c r="W3025" s="72"/>
      <c r="X3025" s="72"/>
      <c r="Y3025" s="72"/>
      <c r="Z3025" s="72"/>
      <c r="AA3025" s="72"/>
      <c r="AB3025" s="72"/>
      <c r="AC3025" s="70"/>
      <c r="AD3025" s="70"/>
      <c r="AE3025" s="70"/>
      <c r="AF3025" s="70"/>
      <c r="AG3025" s="72" t="s">
        <v>66</v>
      </c>
      <c r="AH3025" s="72"/>
      <c r="AI3025" s="19" t="s">
        <v>8666</v>
      </c>
      <c r="AJ3025" s="22" t="n">
        <v>28</v>
      </c>
      <c r="AK3025" s="23" t="s">
        <v>100</v>
      </c>
      <c r="AL3025" s="24" t="s">
        <v>101</v>
      </c>
      <c r="AM3025" s="25" t="n">
        <v>1857</v>
      </c>
      <c r="AN3025" s="136" t="s">
        <v>376</v>
      </c>
      <c r="AO3025" s="136"/>
      <c r="AP3025" s="136"/>
      <c r="AQ3025" s="0" t="s">
        <v>377</v>
      </c>
      <c r="AS3025" s="19"/>
      <c r="AT3025" s="46" t="n">
        <v>28</v>
      </c>
      <c r="AU3025" s="25" t="s">
        <v>100</v>
      </c>
      <c r="AV3025" s="22" t="s">
        <v>101</v>
      </c>
      <c r="AW3025" s="18" t="n">
        <v>1857</v>
      </c>
      <c r="AX3025" s="18"/>
      <c r="AY3025" s="19"/>
      <c r="AZ3025" s="19" t="s">
        <v>7591</v>
      </c>
      <c r="BA3025" s="19"/>
      <c r="BB3025" s="19"/>
      <c r="BC3025" s="19"/>
      <c r="BD3025" s="19"/>
      <c r="BE3025" s="72"/>
      <c r="BF3025" s="72"/>
      <c r="BG3025" s="72"/>
      <c r="BH3025" s="19" t="s">
        <v>1695</v>
      </c>
      <c r="BI3025" s="19" t="s">
        <v>7511</v>
      </c>
      <c r="BJ3025" s="19"/>
      <c r="BK3025" s="0" t="str">
        <f aca="false">IF(ISBLANK(P3025), IF(ISBLANK(I3025), IF(ISBLANK(G3025), IF(ISBLANK(E3025), "Niet", E3025), G3025), I3025), P3025)</f>
        <v>B15.5/2</v>
      </c>
      <c r="BL3025" s="0" t="str">
        <f aca="false">IF(COUNTIF($BK$2:$BK$3066, BK3025)&gt;1, "Double", "Correct")</f>
        <v>Correct</v>
      </c>
    </row>
    <row r="3026" customFormat="false" ht="15.75" hidden="true" customHeight="true" outlineLevel="0" collapsed="false">
      <c r="A3026" s="181" t="s">
        <v>5850</v>
      </c>
      <c r="B3026" s="21" t="s">
        <v>7500</v>
      </c>
      <c r="C3026" s="19" t="s">
        <v>8613</v>
      </c>
      <c r="D3026" s="70" t="s">
        <v>8614</v>
      </c>
      <c r="E3026" s="70" t="s">
        <v>8661</v>
      </c>
      <c r="F3026" s="176" t="s">
        <v>8662</v>
      </c>
      <c r="G3026" s="72"/>
      <c r="H3026" s="72"/>
      <c r="I3026" s="72"/>
      <c r="J3026" s="72"/>
      <c r="K3026" s="72" t="s">
        <v>73</v>
      </c>
      <c r="L3026" s="72" t="s">
        <v>163</v>
      </c>
      <c r="M3026" s="72"/>
      <c r="N3026" s="72"/>
      <c r="O3026" s="72"/>
      <c r="P3026" s="72" t="s">
        <v>8667</v>
      </c>
      <c r="Q3026" s="72"/>
      <c r="R3026" s="72"/>
      <c r="S3026" s="31" t="s">
        <v>7588</v>
      </c>
      <c r="T3026" s="72" t="s">
        <v>7589</v>
      </c>
      <c r="U3026" s="72"/>
      <c r="V3026" s="72"/>
      <c r="W3026" s="72"/>
      <c r="X3026" s="72"/>
      <c r="Y3026" s="72"/>
      <c r="Z3026" s="72"/>
      <c r="AA3026" s="72"/>
      <c r="AB3026" s="72"/>
      <c r="AC3026" s="70"/>
      <c r="AD3026" s="70"/>
      <c r="AE3026" s="70"/>
      <c r="AF3026" s="70"/>
      <c r="AG3026" s="72" t="s">
        <v>66</v>
      </c>
      <c r="AH3026" s="72"/>
      <c r="AI3026" s="19" t="s">
        <v>8668</v>
      </c>
      <c r="AJ3026" s="22" t="n">
        <v>20</v>
      </c>
      <c r="AK3026" s="23" t="s">
        <v>121</v>
      </c>
      <c r="AL3026" s="24" t="s">
        <v>122</v>
      </c>
      <c r="AM3026" s="25" t="n">
        <v>1868</v>
      </c>
      <c r="AN3026" s="136" t="s">
        <v>134</v>
      </c>
      <c r="AO3026" s="136"/>
      <c r="AP3026" s="136"/>
      <c r="AQ3026" s="0" t="s">
        <v>135</v>
      </c>
      <c r="AS3026" s="19"/>
      <c r="AT3026" s="46" t="n">
        <v>20</v>
      </c>
      <c r="AU3026" s="25" t="s">
        <v>121</v>
      </c>
      <c r="AV3026" s="22" t="s">
        <v>122</v>
      </c>
      <c r="AW3026" s="18" t="n">
        <v>1868</v>
      </c>
      <c r="AX3026" s="18"/>
      <c r="AY3026" s="19"/>
      <c r="AZ3026" s="19" t="s">
        <v>7591</v>
      </c>
      <c r="BA3026" s="19"/>
      <c r="BB3026" s="19"/>
      <c r="BC3026" s="19"/>
      <c r="BD3026" s="19"/>
      <c r="BE3026" s="72"/>
      <c r="BF3026" s="72"/>
      <c r="BG3026" s="72"/>
      <c r="BH3026" s="19" t="s">
        <v>1695</v>
      </c>
      <c r="BI3026" s="19" t="s">
        <v>7511</v>
      </c>
      <c r="BJ3026" s="19"/>
      <c r="BK3026" s="0" t="str">
        <f aca="false">IF(ISBLANK(P3026), IF(ISBLANK(I3026), IF(ISBLANK(G3026), IF(ISBLANK(E3026), "Niet", E3026), G3026), I3026), P3026)</f>
        <v>B15.5/3</v>
      </c>
      <c r="BL3026" s="0" t="str">
        <f aca="false">IF(COUNTIF($BK$2:$BK$3066, BK3026)&gt;1, "Double", "Correct")</f>
        <v>Correct</v>
      </c>
    </row>
    <row r="3027" customFormat="false" ht="15.75" hidden="true" customHeight="true" outlineLevel="0" collapsed="false">
      <c r="A3027" s="181" t="s">
        <v>5850</v>
      </c>
      <c r="B3027" s="21" t="s">
        <v>7500</v>
      </c>
      <c r="C3027" s="19" t="s">
        <v>8613</v>
      </c>
      <c r="D3027" s="70" t="s">
        <v>8614</v>
      </c>
      <c r="E3027" s="70" t="s">
        <v>8661</v>
      </c>
      <c r="F3027" s="176" t="s">
        <v>8662</v>
      </c>
      <c r="G3027" s="72"/>
      <c r="H3027" s="72"/>
      <c r="I3027" s="72"/>
      <c r="J3027" s="72"/>
      <c r="K3027" s="72" t="s">
        <v>73</v>
      </c>
      <c r="L3027" s="72" t="s">
        <v>163</v>
      </c>
      <c r="M3027" s="72"/>
      <c r="N3027" s="72"/>
      <c r="O3027" s="72"/>
      <c r="P3027" s="72" t="s">
        <v>8669</v>
      </c>
      <c r="Q3027" s="72"/>
      <c r="R3027" s="72"/>
      <c r="S3027" s="31" t="s">
        <v>7588</v>
      </c>
      <c r="T3027" s="72" t="s">
        <v>7589</v>
      </c>
      <c r="U3027" s="72"/>
      <c r="V3027" s="72"/>
      <c r="W3027" s="72"/>
      <c r="X3027" s="72"/>
      <c r="Y3027" s="72"/>
      <c r="Z3027" s="72"/>
      <c r="AA3027" s="72"/>
      <c r="AB3027" s="72"/>
      <c r="AC3027" s="70"/>
      <c r="AD3027" s="70"/>
      <c r="AE3027" s="70"/>
      <c r="AF3027" s="70"/>
      <c r="AG3027" s="72" t="s">
        <v>66</v>
      </c>
      <c r="AH3027" s="72"/>
      <c r="AI3027" s="19" t="s">
        <v>8670</v>
      </c>
      <c r="AJ3027" s="22" t="s">
        <v>101</v>
      </c>
      <c r="AK3027" s="23" t="s">
        <v>121</v>
      </c>
      <c r="AL3027" s="24" t="s">
        <v>122</v>
      </c>
      <c r="AM3027" s="25" t="n">
        <v>1869</v>
      </c>
      <c r="AN3027" s="136" t="s">
        <v>376</v>
      </c>
      <c r="AO3027" s="136"/>
      <c r="AP3027" s="136"/>
      <c r="AQ3027" s="0" t="s">
        <v>377</v>
      </c>
      <c r="AS3027" s="19"/>
      <c r="AT3027" s="46" t="s">
        <v>101</v>
      </c>
      <c r="AU3027" s="25" t="s">
        <v>121</v>
      </c>
      <c r="AV3027" s="22" t="s">
        <v>122</v>
      </c>
      <c r="AW3027" s="18" t="n">
        <v>1869</v>
      </c>
      <c r="AX3027" s="18"/>
      <c r="AY3027" s="19"/>
      <c r="AZ3027" s="19" t="s">
        <v>7591</v>
      </c>
      <c r="BA3027" s="19"/>
      <c r="BB3027" s="19"/>
      <c r="BC3027" s="19"/>
      <c r="BD3027" s="19"/>
      <c r="BE3027" s="72"/>
      <c r="BF3027" s="72"/>
      <c r="BG3027" s="72"/>
      <c r="BH3027" s="19" t="s">
        <v>1695</v>
      </c>
      <c r="BI3027" s="19" t="s">
        <v>7511</v>
      </c>
      <c r="BJ3027" s="19"/>
      <c r="BK3027" s="0" t="str">
        <f aca="false">IF(ISBLANK(P3027), IF(ISBLANK(I3027), IF(ISBLANK(G3027), IF(ISBLANK(E3027), "Niet", E3027), G3027), I3027), P3027)</f>
        <v>B15.5/4</v>
      </c>
      <c r="BL3027" s="0" t="str">
        <f aca="false">IF(COUNTIF($BK$2:$BK$3066, BK3027)&gt;1, "Double", "Correct")</f>
        <v>Correct</v>
      </c>
    </row>
    <row r="3028" customFormat="false" ht="15.75" hidden="true" customHeight="true" outlineLevel="0" collapsed="false">
      <c r="A3028" s="181" t="s">
        <v>5850</v>
      </c>
      <c r="B3028" s="21" t="s">
        <v>7500</v>
      </c>
      <c r="C3028" s="19" t="s">
        <v>8613</v>
      </c>
      <c r="D3028" s="70" t="s">
        <v>8614</v>
      </c>
      <c r="E3028" s="70" t="s">
        <v>8661</v>
      </c>
      <c r="F3028" s="176" t="s">
        <v>8662</v>
      </c>
      <c r="G3028" s="72"/>
      <c r="H3028" s="72"/>
      <c r="I3028" s="72"/>
      <c r="J3028" s="72"/>
      <c r="K3028" s="72" t="s">
        <v>73</v>
      </c>
      <c r="L3028" s="72" t="s">
        <v>163</v>
      </c>
      <c r="M3028" s="72"/>
      <c r="N3028" s="72"/>
      <c r="O3028" s="72"/>
      <c r="P3028" s="72" t="s">
        <v>8671</v>
      </c>
      <c r="Q3028" s="72"/>
      <c r="R3028" s="72"/>
      <c r="S3028" s="31" t="s">
        <v>7588</v>
      </c>
      <c r="T3028" s="72" t="s">
        <v>7589</v>
      </c>
      <c r="U3028" s="72"/>
      <c r="V3028" s="72"/>
      <c r="W3028" s="72"/>
      <c r="X3028" s="72"/>
      <c r="Y3028" s="72"/>
      <c r="Z3028" s="72"/>
      <c r="AA3028" s="72"/>
      <c r="AB3028" s="72"/>
      <c r="AC3028" s="70"/>
      <c r="AD3028" s="70"/>
      <c r="AE3028" s="70"/>
      <c r="AF3028" s="70"/>
      <c r="AG3028" s="72" t="s">
        <v>66</v>
      </c>
      <c r="AH3028" s="72"/>
      <c r="AI3028" s="19" t="s">
        <v>8672</v>
      </c>
      <c r="AJ3028" s="22" t="n">
        <v>29</v>
      </c>
      <c r="AK3028" s="23" t="s">
        <v>121</v>
      </c>
      <c r="AL3028" s="24" t="s">
        <v>122</v>
      </c>
      <c r="AM3028" s="25" t="n">
        <v>1869</v>
      </c>
      <c r="AN3028" s="136" t="s">
        <v>141</v>
      </c>
      <c r="AO3028" s="136"/>
      <c r="AP3028" s="136"/>
      <c r="AQ3028" s="0" t="s">
        <v>142</v>
      </c>
      <c r="AS3028" s="19"/>
      <c r="AT3028" s="46" t="n">
        <v>29</v>
      </c>
      <c r="AU3028" s="25" t="s">
        <v>121</v>
      </c>
      <c r="AV3028" s="22" t="s">
        <v>122</v>
      </c>
      <c r="AW3028" s="18" t="n">
        <v>1869</v>
      </c>
      <c r="AX3028" s="18"/>
      <c r="AY3028" s="19"/>
      <c r="AZ3028" s="19" t="s">
        <v>7591</v>
      </c>
      <c r="BA3028" s="19"/>
      <c r="BB3028" s="19"/>
      <c r="BC3028" s="19"/>
      <c r="BD3028" s="19"/>
      <c r="BE3028" s="72"/>
      <c r="BF3028" s="72"/>
      <c r="BG3028" s="72"/>
      <c r="BH3028" s="19" t="s">
        <v>1695</v>
      </c>
      <c r="BI3028" s="19" t="s">
        <v>7511</v>
      </c>
      <c r="BJ3028" s="19"/>
      <c r="BK3028" s="0" t="str">
        <f aca="false">IF(ISBLANK(P3028), IF(ISBLANK(I3028), IF(ISBLANK(G3028), IF(ISBLANK(E3028), "Niet", E3028), G3028), I3028), P3028)</f>
        <v>B15.5/5</v>
      </c>
      <c r="BL3028" s="0" t="str">
        <f aca="false">IF(COUNTIF($BK$2:$BK$3066, BK3028)&gt;1, "Double", "Correct")</f>
        <v>Correct</v>
      </c>
    </row>
    <row r="3029" customFormat="false" ht="15.75" hidden="true" customHeight="true" outlineLevel="0" collapsed="false">
      <c r="A3029" s="181" t="s">
        <v>5850</v>
      </c>
      <c r="B3029" s="21" t="s">
        <v>7500</v>
      </c>
      <c r="C3029" s="19" t="s">
        <v>8613</v>
      </c>
      <c r="D3029" s="70" t="s">
        <v>8614</v>
      </c>
      <c r="E3029" s="70" t="s">
        <v>8661</v>
      </c>
      <c r="F3029" s="176" t="s">
        <v>8662</v>
      </c>
      <c r="G3029" s="72"/>
      <c r="H3029" s="72"/>
      <c r="I3029" s="72"/>
      <c r="J3029" s="72"/>
      <c r="K3029" s="72" t="s">
        <v>73</v>
      </c>
      <c r="L3029" s="72" t="s">
        <v>163</v>
      </c>
      <c r="M3029" s="72"/>
      <c r="N3029" s="72"/>
      <c r="O3029" s="72"/>
      <c r="P3029" s="72" t="s">
        <v>8673</v>
      </c>
      <c r="Q3029" s="72"/>
      <c r="R3029" s="72"/>
      <c r="S3029" s="31" t="s">
        <v>7588</v>
      </c>
      <c r="T3029" s="72" t="s">
        <v>7589</v>
      </c>
      <c r="U3029" s="72"/>
      <c r="V3029" s="72"/>
      <c r="W3029" s="72"/>
      <c r="X3029" s="72"/>
      <c r="Y3029" s="72"/>
      <c r="Z3029" s="72"/>
      <c r="AA3029" s="72"/>
      <c r="AB3029" s="72"/>
      <c r="AC3029" s="70"/>
      <c r="AD3029" s="70"/>
      <c r="AE3029" s="70"/>
      <c r="AF3029" s="70"/>
      <c r="AG3029" s="72" t="s">
        <v>66</v>
      </c>
      <c r="AH3029" s="72"/>
      <c r="AI3029" s="19" t="s">
        <v>8674</v>
      </c>
      <c r="AJ3029" s="22" t="n">
        <v>26</v>
      </c>
      <c r="AK3029" s="23" t="s">
        <v>79</v>
      </c>
      <c r="AL3029" s="24" t="s">
        <v>80</v>
      </c>
      <c r="AM3029" s="25" t="n">
        <v>1870</v>
      </c>
      <c r="AN3029" s="73" t="s">
        <v>8675</v>
      </c>
      <c r="AO3029" s="73"/>
      <c r="AP3029" s="73"/>
      <c r="AQ3029" s="0" t="s">
        <v>8676</v>
      </c>
      <c r="AS3029" s="136"/>
      <c r="AT3029" s="46" t="n">
        <v>26</v>
      </c>
      <c r="AU3029" s="25" t="s">
        <v>79</v>
      </c>
      <c r="AV3029" s="22" t="s">
        <v>80</v>
      </c>
      <c r="AW3029" s="18" t="n">
        <v>1870</v>
      </c>
      <c r="AX3029" s="18"/>
      <c r="AY3029" s="19"/>
      <c r="AZ3029" s="19" t="s">
        <v>7591</v>
      </c>
      <c r="BA3029" s="19"/>
      <c r="BB3029" s="19"/>
      <c r="BC3029" s="19"/>
      <c r="BD3029" s="19"/>
      <c r="BE3029" s="72"/>
      <c r="BF3029" s="72"/>
      <c r="BG3029" s="72"/>
      <c r="BH3029" s="19" t="s">
        <v>1695</v>
      </c>
      <c r="BI3029" s="19" t="s">
        <v>7511</v>
      </c>
      <c r="BJ3029" s="19"/>
      <c r="BK3029" s="0" t="str">
        <f aca="false">IF(ISBLANK(P3029), IF(ISBLANK(I3029), IF(ISBLANK(G3029), IF(ISBLANK(E3029), "Niet", E3029), G3029), I3029), P3029)</f>
        <v>B15.5/6</v>
      </c>
      <c r="BL3029" s="0" t="str">
        <f aca="false">IF(COUNTIF($BK$2:$BK$3066, BK3029)&gt;1, "Double", "Correct")</f>
        <v>Correct</v>
      </c>
    </row>
    <row r="3030" customFormat="false" ht="15.75" hidden="true" customHeight="true" outlineLevel="0" collapsed="false">
      <c r="A3030" s="181" t="s">
        <v>5850</v>
      </c>
      <c r="B3030" s="21" t="s">
        <v>7500</v>
      </c>
      <c r="C3030" s="19" t="s">
        <v>8613</v>
      </c>
      <c r="D3030" s="70" t="s">
        <v>8614</v>
      </c>
      <c r="E3030" s="70" t="s">
        <v>8661</v>
      </c>
      <c r="F3030" s="176" t="s">
        <v>8662</v>
      </c>
      <c r="G3030" s="72"/>
      <c r="H3030" s="72"/>
      <c r="I3030" s="72"/>
      <c r="J3030" s="72"/>
      <c r="K3030" s="72" t="s">
        <v>73</v>
      </c>
      <c r="L3030" s="70" t="s">
        <v>6744</v>
      </c>
      <c r="M3030" s="72"/>
      <c r="N3030" s="70"/>
      <c r="O3030" s="72"/>
      <c r="P3030" s="72" t="s">
        <v>8677</v>
      </c>
      <c r="Q3030" s="70"/>
      <c r="R3030" s="70"/>
      <c r="S3030" s="31" t="s">
        <v>7588</v>
      </c>
      <c r="T3030" s="72" t="s">
        <v>7589</v>
      </c>
      <c r="U3030" s="72"/>
      <c r="V3030" s="72"/>
      <c r="W3030" s="70"/>
      <c r="X3030" s="70"/>
      <c r="Y3030" s="70"/>
      <c r="Z3030" s="70"/>
      <c r="AA3030" s="70"/>
      <c r="AB3030" s="70"/>
      <c r="AC3030" s="70"/>
      <c r="AD3030" s="70"/>
      <c r="AE3030" s="70"/>
      <c r="AF3030" s="70"/>
      <c r="AG3030" s="72" t="s">
        <v>66</v>
      </c>
      <c r="AH3030" s="70"/>
      <c r="AI3030" s="19" t="s">
        <v>8678</v>
      </c>
      <c r="AJ3030" s="22" t="s">
        <v>92</v>
      </c>
      <c r="AK3030" s="23" t="s">
        <v>192</v>
      </c>
      <c r="AL3030" s="24" t="s">
        <v>92</v>
      </c>
      <c r="AM3030" s="25" t="n">
        <v>1871</v>
      </c>
      <c r="AN3030" s="136" t="s">
        <v>113</v>
      </c>
      <c r="AO3030" s="136"/>
      <c r="AP3030" s="136"/>
      <c r="AQ3030" s="0" t="s">
        <v>114</v>
      </c>
      <c r="AS3030" s="19"/>
      <c r="AT3030" s="46" t="s">
        <v>92</v>
      </c>
      <c r="AU3030" s="25" t="s">
        <v>192</v>
      </c>
      <c r="AV3030" s="22" t="s">
        <v>92</v>
      </c>
      <c r="AW3030" s="18" t="n">
        <v>1871</v>
      </c>
      <c r="AX3030" s="18"/>
      <c r="AY3030" s="19"/>
      <c r="AZ3030" s="19" t="s">
        <v>7591</v>
      </c>
      <c r="BA3030" s="19"/>
      <c r="BB3030" s="19"/>
      <c r="BC3030" s="19"/>
      <c r="BD3030" s="19"/>
      <c r="BE3030" s="72"/>
      <c r="BF3030" s="72"/>
      <c r="BG3030" s="72"/>
      <c r="BH3030" s="19" t="s">
        <v>1695</v>
      </c>
      <c r="BI3030" s="19" t="s">
        <v>7511</v>
      </c>
      <c r="BJ3030" s="19"/>
      <c r="BK3030" s="0" t="str">
        <f aca="false">IF(ISBLANK(P3030), IF(ISBLANK(I3030), IF(ISBLANK(G3030), IF(ISBLANK(E3030), "Niet", E3030), G3030), I3030), P3030)</f>
        <v>B15.5/7</v>
      </c>
      <c r="BL3030" s="0" t="str">
        <f aca="false">IF(COUNTIF($BK$2:$BK$3066, BK3030)&gt;1, "Double", "Correct")</f>
        <v>Correct</v>
      </c>
    </row>
    <row r="3031" customFormat="false" ht="15.75" hidden="true" customHeight="true" outlineLevel="0" collapsed="false">
      <c r="A3031" s="181" t="s">
        <v>5850</v>
      </c>
      <c r="B3031" s="21" t="s">
        <v>7500</v>
      </c>
      <c r="C3031" s="19" t="s">
        <v>8613</v>
      </c>
      <c r="D3031" s="70" t="s">
        <v>8614</v>
      </c>
      <c r="E3031" s="70" t="s">
        <v>8679</v>
      </c>
      <c r="F3031" s="71" t="s">
        <v>8680</v>
      </c>
      <c r="G3031" s="70"/>
      <c r="H3031" s="70"/>
      <c r="I3031" s="70"/>
      <c r="J3031" s="70"/>
      <c r="K3031" s="72" t="s">
        <v>2388</v>
      </c>
      <c r="L3031" s="72" t="s">
        <v>163</v>
      </c>
      <c r="M3031" s="70"/>
      <c r="N3031" s="70"/>
      <c r="O3031" s="70" t="s">
        <v>8681</v>
      </c>
      <c r="P3031" s="70"/>
      <c r="Q3031" s="70"/>
      <c r="R3031" s="70"/>
      <c r="S3031" s="70"/>
      <c r="T3031" s="70"/>
      <c r="U3031" s="70"/>
      <c r="V3031" s="70"/>
      <c r="W3031" s="70"/>
      <c r="X3031" s="70"/>
      <c r="Y3031" s="70"/>
      <c r="Z3031" s="70"/>
      <c r="AA3031" s="70"/>
      <c r="AB3031" s="70"/>
      <c r="AC3031" s="70"/>
      <c r="AD3031" s="70"/>
      <c r="AE3031" s="70"/>
      <c r="AF3031" s="70"/>
      <c r="AG3031" s="72" t="s">
        <v>66</v>
      </c>
      <c r="AH3031" s="70"/>
      <c r="AI3031" s="70" t="s">
        <v>8682</v>
      </c>
      <c r="AJ3031" s="22" t="n">
        <v>25</v>
      </c>
      <c r="AK3031" s="23" t="s">
        <v>279</v>
      </c>
      <c r="AL3031" s="24" t="s">
        <v>280</v>
      </c>
      <c r="AM3031" s="25" t="n">
        <v>1905</v>
      </c>
      <c r="AN3031" s="70"/>
      <c r="AO3031" s="70"/>
      <c r="AP3031" s="70"/>
      <c r="AS3031" s="70"/>
      <c r="AT3031" s="46" t="n">
        <v>25</v>
      </c>
      <c r="AU3031" s="25" t="s">
        <v>279</v>
      </c>
      <c r="AV3031" s="22" t="s">
        <v>280</v>
      </c>
      <c r="AW3031" s="18" t="n">
        <v>1905</v>
      </c>
      <c r="AX3031" s="18"/>
      <c r="AY3031" s="70"/>
      <c r="AZ3031" s="70"/>
      <c r="BA3031" s="70"/>
      <c r="BB3031" s="70"/>
      <c r="BC3031" s="70"/>
      <c r="BD3031" s="70"/>
      <c r="BE3031" s="70"/>
      <c r="BF3031" s="72"/>
      <c r="BG3031" s="72"/>
      <c r="BH3031" s="19" t="s">
        <v>1695</v>
      </c>
      <c r="BI3031" s="19" t="s">
        <v>7511</v>
      </c>
      <c r="BJ3031" s="19"/>
      <c r="BK3031" s="0" t="str">
        <f aca="false">IF(ISBLANK(P3031), IF(ISBLANK(I3031), IF(ISBLANK(G3031), IF(ISBLANK(E3031), "Niet", E3031), G3031), I3031), P3031)</f>
        <v>B15.6</v>
      </c>
      <c r="BL3031" s="0" t="str">
        <f aca="false">IF(COUNTIF($BK$2:$BK$3066, BK3031)&gt;1, "Double", "Correct")</f>
        <v>Correct</v>
      </c>
    </row>
    <row r="3032" customFormat="false" ht="15.75" hidden="true" customHeight="true" outlineLevel="0" collapsed="false">
      <c r="A3032" s="181" t="s">
        <v>5850</v>
      </c>
      <c r="B3032" s="21" t="s">
        <v>7500</v>
      </c>
      <c r="C3032" s="19" t="s">
        <v>8613</v>
      </c>
      <c r="D3032" s="70" t="s">
        <v>8614</v>
      </c>
      <c r="E3032" s="70" t="s">
        <v>8683</v>
      </c>
      <c r="F3032" s="71" t="s">
        <v>8684</v>
      </c>
      <c r="G3032" s="70"/>
      <c r="H3032" s="70"/>
      <c r="I3032" s="70"/>
      <c r="J3032" s="70"/>
      <c r="K3032" s="72" t="s">
        <v>2388</v>
      </c>
      <c r="L3032" s="70"/>
      <c r="M3032" s="70"/>
      <c r="N3032" s="70"/>
      <c r="O3032" s="70"/>
      <c r="P3032" s="70"/>
      <c r="Q3032" s="70"/>
      <c r="R3032" s="70"/>
      <c r="S3032" s="70"/>
      <c r="T3032" s="70"/>
      <c r="U3032" s="70"/>
      <c r="V3032" s="70"/>
      <c r="W3032" s="70"/>
      <c r="X3032" s="70"/>
      <c r="Y3032" s="70"/>
      <c r="Z3032" s="70"/>
      <c r="AA3032" s="70"/>
      <c r="AB3032" s="70"/>
      <c r="AC3032" s="70"/>
      <c r="AD3032" s="70"/>
      <c r="AE3032" s="70"/>
      <c r="AF3032" s="70"/>
      <c r="AG3032" s="72" t="s">
        <v>66</v>
      </c>
      <c r="AH3032" s="70"/>
      <c r="AI3032" s="70"/>
      <c r="AJ3032" s="22"/>
      <c r="AK3032" s="23"/>
      <c r="AL3032" s="32"/>
      <c r="AM3032" s="25"/>
      <c r="AN3032" s="70"/>
      <c r="AO3032" s="70"/>
      <c r="AP3032" s="70"/>
      <c r="AS3032" s="70"/>
      <c r="AT3032" s="46"/>
      <c r="AU3032" s="25"/>
      <c r="AV3032" s="22"/>
      <c r="AW3032" s="18"/>
      <c r="AX3032" s="18"/>
      <c r="AY3032" s="70"/>
      <c r="AZ3032" s="70"/>
      <c r="BA3032" s="70"/>
      <c r="BB3032" s="70"/>
      <c r="BC3032" s="70"/>
      <c r="BD3032" s="70"/>
      <c r="BE3032" s="70"/>
      <c r="BF3032" s="72"/>
      <c r="BG3032" s="72"/>
      <c r="BH3032" s="19" t="s">
        <v>1695</v>
      </c>
      <c r="BI3032" s="19" t="s">
        <v>7511</v>
      </c>
      <c r="BJ3032" s="19"/>
      <c r="BK3032" s="0" t="str">
        <f aca="false">IF(ISBLANK(P3032), IF(ISBLANK(I3032), IF(ISBLANK(G3032), IF(ISBLANK(E3032), "Niet", E3032), G3032), I3032), P3032)</f>
        <v>B15.7</v>
      </c>
      <c r="BL3032" s="0" t="str">
        <f aca="false">IF(COUNTIF($BK$2:$BK$3066, BK3032)&gt;1, "Double", "Correct")</f>
        <v>Correct</v>
      </c>
    </row>
    <row r="3033" customFormat="false" ht="15.75" hidden="true" customHeight="true" outlineLevel="0" collapsed="false">
      <c r="A3033" s="181" t="s">
        <v>5850</v>
      </c>
      <c r="B3033" s="21" t="s">
        <v>7500</v>
      </c>
      <c r="C3033" s="19" t="s">
        <v>8613</v>
      </c>
      <c r="D3033" s="70" t="s">
        <v>8614</v>
      </c>
      <c r="E3033" s="21" t="s">
        <v>8685</v>
      </c>
      <c r="F3033" s="75" t="s">
        <v>8686</v>
      </c>
      <c r="G3033" s="70"/>
      <c r="H3033" s="70"/>
      <c r="I3033" s="70"/>
      <c r="J3033" s="70"/>
      <c r="K3033" s="72" t="s">
        <v>73</v>
      </c>
      <c r="L3033" s="70" t="s">
        <v>3256</v>
      </c>
      <c r="M3033" s="70"/>
      <c r="N3033" s="70"/>
      <c r="O3033" s="70" t="s">
        <v>8687</v>
      </c>
      <c r="P3033" s="70" t="s">
        <v>8688</v>
      </c>
      <c r="Q3033" s="70"/>
      <c r="R3033" s="70"/>
      <c r="S3033" s="70"/>
      <c r="T3033" s="70"/>
      <c r="U3033" s="70"/>
      <c r="V3033" s="70"/>
      <c r="W3033" s="70"/>
      <c r="X3033" s="70"/>
      <c r="Y3033" s="70"/>
      <c r="Z3033" s="70"/>
      <c r="AA3033" s="70"/>
      <c r="AB3033" s="70"/>
      <c r="AC3033" s="70"/>
      <c r="AD3033" s="70"/>
      <c r="AE3033" s="70"/>
      <c r="AF3033" s="70"/>
      <c r="AG3033" s="70" t="s">
        <v>3256</v>
      </c>
      <c r="AH3033" s="70"/>
      <c r="AI3033" s="70" t="s">
        <v>8689</v>
      </c>
      <c r="AJ3033" s="22"/>
      <c r="AK3033" s="23"/>
      <c r="AL3033" s="32"/>
      <c r="AM3033" s="25" t="n">
        <v>1857</v>
      </c>
      <c r="AN3033" s="74" t="s">
        <v>141</v>
      </c>
      <c r="AO3033" s="74"/>
      <c r="AP3033" s="74"/>
      <c r="AQ3033" s="0" t="s">
        <v>142</v>
      </c>
      <c r="AS3033" s="70"/>
      <c r="AT3033" s="46"/>
      <c r="AU3033" s="25"/>
      <c r="AV3033" s="22"/>
      <c r="AW3033" s="18" t="n">
        <v>1857</v>
      </c>
      <c r="AX3033" s="18"/>
      <c r="AY3033" s="70"/>
      <c r="AZ3033" s="74"/>
      <c r="BA3033" s="70" t="s">
        <v>8690</v>
      </c>
      <c r="BB3033" s="70"/>
      <c r="BC3033" s="70"/>
      <c r="BD3033" s="70"/>
      <c r="BE3033" s="70"/>
      <c r="BF3033" s="72"/>
      <c r="BG3033" s="72"/>
      <c r="BH3033" s="19" t="s">
        <v>1695</v>
      </c>
      <c r="BI3033" s="19" t="s">
        <v>7511</v>
      </c>
      <c r="BJ3033" s="19"/>
      <c r="BK3033" s="0" t="str">
        <f aca="false">IF(ISBLANK(P3033), IF(ISBLANK(I3033), IF(ISBLANK(G3033), IF(ISBLANK(E3033), "Niet", E3033), G3033), I3033), P3033)</f>
        <v>B15.8/1</v>
      </c>
      <c r="BL3033" s="0" t="str">
        <f aca="false">IF(COUNTIF($BK$2:$BK$3066, BK3033)&gt;1, "Double", "Correct")</f>
        <v>Correct</v>
      </c>
    </row>
    <row r="3034" customFormat="false" ht="15.75" hidden="true" customHeight="true" outlineLevel="0" collapsed="false">
      <c r="A3034" s="181" t="s">
        <v>5850</v>
      </c>
      <c r="B3034" s="21" t="s">
        <v>7500</v>
      </c>
      <c r="C3034" s="19" t="s">
        <v>8613</v>
      </c>
      <c r="D3034" s="70" t="s">
        <v>8614</v>
      </c>
      <c r="E3034" s="21" t="s">
        <v>8685</v>
      </c>
      <c r="F3034" s="75" t="s">
        <v>8686</v>
      </c>
      <c r="G3034" s="70"/>
      <c r="H3034" s="70"/>
      <c r="I3034" s="70"/>
      <c r="J3034" s="70"/>
      <c r="K3034" s="72" t="s">
        <v>73</v>
      </c>
      <c r="L3034" s="70" t="s">
        <v>3256</v>
      </c>
      <c r="M3034" s="70"/>
      <c r="N3034" s="18"/>
      <c r="O3034" s="70" t="s">
        <v>8691</v>
      </c>
      <c r="P3034" s="70" t="s">
        <v>8692</v>
      </c>
      <c r="Q3034" s="18"/>
      <c r="R3034" s="18"/>
      <c r="S3034" s="18"/>
      <c r="T3034" s="18"/>
      <c r="U3034" s="18"/>
      <c r="V3034" s="18"/>
      <c r="W3034" s="18"/>
      <c r="X3034" s="18"/>
      <c r="Y3034" s="18"/>
      <c r="Z3034" s="18"/>
      <c r="AA3034" s="18"/>
      <c r="AB3034" s="18"/>
      <c r="AC3034" s="18"/>
      <c r="AD3034" s="18"/>
      <c r="AE3034" s="18"/>
      <c r="AF3034" s="18"/>
      <c r="AG3034" s="18" t="s">
        <v>3256</v>
      </c>
      <c r="AH3034" s="18"/>
      <c r="AI3034" s="70" t="s">
        <v>8689</v>
      </c>
      <c r="AJ3034" s="22"/>
      <c r="AK3034" s="23"/>
      <c r="AL3034" s="32"/>
      <c r="AM3034" s="25"/>
      <c r="AN3034" s="70"/>
      <c r="AO3034" s="70"/>
      <c r="AP3034" s="70"/>
      <c r="AS3034" s="70"/>
      <c r="AT3034" s="46"/>
      <c r="AU3034" s="25"/>
      <c r="AV3034" s="22"/>
      <c r="AW3034" s="18"/>
      <c r="AX3034" s="18"/>
      <c r="AY3034" s="70"/>
      <c r="AZ3034" s="70"/>
      <c r="BA3034" s="70"/>
      <c r="BB3034" s="70"/>
      <c r="BC3034" s="70"/>
      <c r="BD3034" s="70"/>
      <c r="BE3034" s="70"/>
      <c r="BF3034" s="72"/>
      <c r="BG3034" s="72"/>
      <c r="BH3034" s="19" t="s">
        <v>1695</v>
      </c>
      <c r="BI3034" s="19" t="s">
        <v>7511</v>
      </c>
      <c r="BJ3034" s="19"/>
      <c r="BK3034" s="0" t="str">
        <f aca="false">IF(ISBLANK(P3034), IF(ISBLANK(I3034), IF(ISBLANK(G3034), IF(ISBLANK(E3034), "Niet", E3034), G3034), I3034), P3034)</f>
        <v>B15.8/2</v>
      </c>
      <c r="BL3034" s="0" t="str">
        <f aca="false">IF(COUNTIF($BK$2:$BK$3066, BK3034)&gt;1, "Double", "Correct")</f>
        <v>Correct</v>
      </c>
    </row>
    <row r="3035" customFormat="false" ht="15.75" hidden="true" customHeight="true" outlineLevel="0" collapsed="false">
      <c r="A3035" s="181" t="s">
        <v>5850</v>
      </c>
      <c r="B3035" s="21" t="s">
        <v>8693</v>
      </c>
      <c r="C3035" s="19" t="s">
        <v>8694</v>
      </c>
      <c r="D3035" s="18" t="s">
        <v>8695</v>
      </c>
      <c r="E3035" s="19" t="s">
        <v>8696</v>
      </c>
      <c r="F3035" s="20" t="s">
        <v>8697</v>
      </c>
      <c r="G3035" s="18"/>
      <c r="H3035" s="18"/>
      <c r="I3035" s="18"/>
      <c r="J3035" s="18"/>
      <c r="K3035" s="18" t="s">
        <v>1921</v>
      </c>
      <c r="L3035" s="1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t="s">
        <v>382</v>
      </c>
      <c r="AH3035" s="18"/>
      <c r="AI3035" s="18"/>
      <c r="AJ3035" s="22"/>
      <c r="AK3035" s="23"/>
      <c r="AL3035" s="32"/>
      <c r="AM3035" s="25" t="n">
        <v>1895</v>
      </c>
      <c r="AN3035" s="18"/>
      <c r="AO3035" s="18"/>
      <c r="AP3035" s="18"/>
      <c r="AS3035" s="18"/>
      <c r="AT3035" s="46"/>
      <c r="AU3035" s="25"/>
      <c r="AV3035" s="22"/>
      <c r="AW3035" s="38" t="n">
        <v>1918</v>
      </c>
      <c r="AX3035" s="18"/>
      <c r="AY3035" s="18"/>
      <c r="AZ3035" s="18"/>
      <c r="BA3035" s="18"/>
      <c r="BB3035" s="18"/>
      <c r="BC3035" s="18"/>
      <c r="BD3035" s="18"/>
      <c r="BE3035" s="18"/>
      <c r="BF3035" s="18"/>
      <c r="BG3035" s="18"/>
      <c r="BH3035" s="18" t="s">
        <v>2453</v>
      </c>
      <c r="BI3035" s="19" t="s">
        <v>5864</v>
      </c>
      <c r="BJ3035" s="19"/>
      <c r="BK3035" s="0" t="str">
        <f aca="false">IF(ISBLANK(P3035), IF(ISBLANK(I3035), IF(ISBLANK(G3035), IF(ISBLANK(E3035), "Niet", E3035), G3035), I3035), P3035)</f>
        <v>B16.1</v>
      </c>
      <c r="BL3035" s="0" t="str">
        <f aca="false">IF(COUNTIF($BK$2:$BK$3066, BK3035)&gt;1, "Double", "Correct")</f>
        <v>Correct</v>
      </c>
    </row>
    <row r="3036" customFormat="false" ht="15.75" hidden="true" customHeight="true" outlineLevel="0" collapsed="false">
      <c r="A3036" s="181" t="s">
        <v>5850</v>
      </c>
      <c r="B3036" s="21" t="s">
        <v>8693</v>
      </c>
      <c r="C3036" s="19" t="s">
        <v>8694</v>
      </c>
      <c r="D3036" s="18" t="s">
        <v>8695</v>
      </c>
      <c r="E3036" s="19" t="s">
        <v>8698</v>
      </c>
      <c r="F3036" s="20" t="s">
        <v>8699</v>
      </c>
      <c r="G3036" s="18"/>
      <c r="H3036" s="18"/>
      <c r="I3036" s="18"/>
      <c r="J3036" s="18"/>
      <c r="K3036" s="18" t="s">
        <v>1921</v>
      </c>
      <c r="L3036" s="1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t="s">
        <v>382</v>
      </c>
      <c r="AH3036" s="18"/>
      <c r="AI3036" s="18"/>
      <c r="AJ3036" s="22"/>
      <c r="AK3036" s="23"/>
      <c r="AL3036" s="32"/>
      <c r="AM3036" s="25" t="n">
        <v>1880</v>
      </c>
      <c r="AN3036" s="18"/>
      <c r="AO3036" s="18"/>
      <c r="AP3036" s="18"/>
      <c r="AS3036" s="18"/>
      <c r="AT3036" s="46"/>
      <c r="AU3036" s="25"/>
      <c r="AV3036" s="22"/>
      <c r="AW3036" s="38" t="n">
        <v>1889</v>
      </c>
      <c r="AX3036" s="18"/>
      <c r="AY3036" s="18"/>
      <c r="AZ3036" s="18"/>
      <c r="BA3036" s="18"/>
      <c r="BB3036" s="18"/>
      <c r="BC3036" s="18"/>
      <c r="BD3036" s="18"/>
      <c r="BE3036" s="18"/>
      <c r="BF3036" s="18"/>
      <c r="BG3036" s="18"/>
      <c r="BH3036" s="18" t="s">
        <v>2453</v>
      </c>
      <c r="BI3036" s="19" t="s">
        <v>5864</v>
      </c>
      <c r="BJ3036" s="19"/>
      <c r="BK3036" s="0" t="str">
        <f aca="false">IF(ISBLANK(P3036), IF(ISBLANK(I3036), IF(ISBLANK(G3036), IF(ISBLANK(E3036), "Niet", E3036), G3036), I3036), P3036)</f>
        <v>B16.2</v>
      </c>
      <c r="BL3036" s="0" t="str">
        <f aca="false">IF(COUNTIF($BK$2:$BK$3066, BK3036)&gt;1, "Double", "Correct")</f>
        <v>Correct</v>
      </c>
    </row>
    <row r="3037" customFormat="false" ht="15.75" hidden="true" customHeight="true" outlineLevel="0" collapsed="false">
      <c r="A3037" s="181" t="s">
        <v>5850</v>
      </c>
      <c r="B3037" s="21" t="s">
        <v>8693</v>
      </c>
      <c r="C3037" s="19" t="s">
        <v>8694</v>
      </c>
      <c r="D3037" s="18" t="s">
        <v>8695</v>
      </c>
      <c r="E3037" s="19" t="s">
        <v>8700</v>
      </c>
      <c r="F3037" s="20" t="s">
        <v>8701</v>
      </c>
      <c r="G3037" s="18"/>
      <c r="H3037" s="18"/>
      <c r="I3037" s="18"/>
      <c r="J3037" s="18"/>
      <c r="K3037" s="18" t="s">
        <v>1921</v>
      </c>
      <c r="L3037" s="1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t="s">
        <v>382</v>
      </c>
      <c r="AH3037" s="18"/>
      <c r="AI3037" s="18"/>
      <c r="AJ3037" s="22"/>
      <c r="AK3037" s="23"/>
      <c r="AL3037" s="32"/>
      <c r="AM3037" s="25"/>
      <c r="AN3037" s="18"/>
      <c r="AO3037" s="18"/>
      <c r="AP3037" s="18"/>
      <c r="AS3037" s="18"/>
      <c r="AT3037" s="46"/>
      <c r="AU3037" s="25"/>
      <c r="AV3037" s="22"/>
      <c r="AW3037" s="18"/>
      <c r="AX3037" s="18"/>
      <c r="AY3037" s="18"/>
      <c r="AZ3037" s="18"/>
      <c r="BA3037" s="18"/>
      <c r="BB3037" s="18"/>
      <c r="BC3037" s="18"/>
      <c r="BD3037" s="18"/>
      <c r="BE3037" s="18"/>
      <c r="BF3037" s="18"/>
      <c r="BG3037" s="18"/>
      <c r="BH3037" s="18" t="s">
        <v>2453</v>
      </c>
      <c r="BI3037" s="19" t="s">
        <v>5864</v>
      </c>
      <c r="BJ3037" s="19"/>
      <c r="BK3037" s="0" t="str">
        <f aca="false">IF(ISBLANK(P3037), IF(ISBLANK(I3037), IF(ISBLANK(G3037), IF(ISBLANK(E3037), "Niet", E3037), G3037), I3037), P3037)</f>
        <v>B16.3</v>
      </c>
      <c r="BL3037" s="0" t="str">
        <f aca="false">IF(COUNTIF($BK$2:$BK$3066, BK3037)&gt;1, "Double", "Correct")</f>
        <v>Correct</v>
      </c>
    </row>
    <row r="3038" customFormat="false" ht="15.75" hidden="true" customHeight="true" outlineLevel="0" collapsed="false">
      <c r="A3038" s="181" t="s">
        <v>5850</v>
      </c>
      <c r="B3038" s="21" t="s">
        <v>8693</v>
      </c>
      <c r="C3038" s="19" t="s">
        <v>8694</v>
      </c>
      <c r="D3038" s="18" t="s">
        <v>8695</v>
      </c>
      <c r="E3038" s="19" t="s">
        <v>8702</v>
      </c>
      <c r="F3038" s="20" t="s">
        <v>8703</v>
      </c>
      <c r="G3038" s="18"/>
      <c r="H3038" s="18"/>
      <c r="I3038" s="18"/>
      <c r="J3038" s="18"/>
      <c r="K3038" s="18" t="s">
        <v>1921</v>
      </c>
      <c r="L3038" s="1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t="s">
        <v>382</v>
      </c>
      <c r="AH3038" s="18"/>
      <c r="AI3038" s="18"/>
      <c r="AJ3038" s="22"/>
      <c r="AK3038" s="23"/>
      <c r="AL3038" s="32"/>
      <c r="AM3038" s="25" t="n">
        <v>1900</v>
      </c>
      <c r="AN3038" s="18"/>
      <c r="AO3038" s="18"/>
      <c r="AP3038" s="18"/>
      <c r="AS3038" s="18"/>
      <c r="AT3038" s="46"/>
      <c r="AU3038" s="25"/>
      <c r="AV3038" s="22"/>
      <c r="AW3038" s="38" t="n">
        <v>1909</v>
      </c>
      <c r="AX3038" s="18"/>
      <c r="AY3038" s="18"/>
      <c r="AZ3038" s="18"/>
      <c r="BA3038" s="18"/>
      <c r="BB3038" s="18"/>
      <c r="BC3038" s="18"/>
      <c r="BD3038" s="18"/>
      <c r="BE3038" s="18"/>
      <c r="BF3038" s="18"/>
      <c r="BG3038" s="18"/>
      <c r="BH3038" s="18" t="s">
        <v>2453</v>
      </c>
      <c r="BI3038" s="19" t="s">
        <v>5864</v>
      </c>
      <c r="BJ3038" s="19"/>
      <c r="BK3038" s="0" t="str">
        <f aca="false">IF(ISBLANK(P3038), IF(ISBLANK(I3038), IF(ISBLANK(G3038), IF(ISBLANK(E3038), "Niet", E3038), G3038), I3038), P3038)</f>
        <v>B16.4</v>
      </c>
      <c r="BL3038" s="0" t="str">
        <f aca="false">IF(COUNTIF($BK$2:$BK$3066, BK3038)&gt;1, "Double", "Correct")</f>
        <v>Correct</v>
      </c>
    </row>
    <row r="3039" customFormat="false" ht="15.75" hidden="true" customHeight="true" outlineLevel="0" collapsed="false">
      <c r="A3039" s="181" t="s">
        <v>5850</v>
      </c>
      <c r="B3039" s="21" t="s">
        <v>8693</v>
      </c>
      <c r="C3039" s="19" t="s">
        <v>8694</v>
      </c>
      <c r="D3039" s="18" t="s">
        <v>8695</v>
      </c>
      <c r="E3039" s="19" t="s">
        <v>8704</v>
      </c>
      <c r="F3039" s="20" t="s">
        <v>8705</v>
      </c>
      <c r="G3039" s="18"/>
      <c r="H3039" s="18"/>
      <c r="I3039" s="18"/>
      <c r="J3039" s="18"/>
      <c r="K3039" s="18" t="s">
        <v>1921</v>
      </c>
      <c r="L3039" s="1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t="s">
        <v>382</v>
      </c>
      <c r="AH3039" s="18"/>
      <c r="AI3039" s="18"/>
      <c r="AJ3039" s="22"/>
      <c r="AK3039" s="23"/>
      <c r="AL3039" s="32"/>
      <c r="AM3039" s="25"/>
      <c r="AN3039" s="18"/>
      <c r="AO3039" s="18"/>
      <c r="AP3039" s="18"/>
      <c r="AS3039" s="18"/>
      <c r="AT3039" s="46"/>
      <c r="AU3039" s="25"/>
      <c r="AV3039" s="22"/>
      <c r="AW3039" s="18"/>
      <c r="AX3039" s="18"/>
      <c r="AY3039" s="18"/>
      <c r="AZ3039" s="18"/>
      <c r="BA3039" s="18"/>
      <c r="BB3039" s="18"/>
      <c r="BC3039" s="18"/>
      <c r="BD3039" s="18"/>
      <c r="BE3039" s="18"/>
      <c r="BF3039" s="18"/>
      <c r="BG3039" s="18"/>
      <c r="BH3039" s="18" t="s">
        <v>2453</v>
      </c>
      <c r="BI3039" s="19" t="s">
        <v>5864</v>
      </c>
      <c r="BJ3039" s="19"/>
      <c r="BK3039" s="0" t="str">
        <f aca="false">IF(ISBLANK(P3039), IF(ISBLANK(I3039), IF(ISBLANK(G3039), IF(ISBLANK(E3039), "Niet", E3039), G3039), I3039), P3039)</f>
        <v>B16.5</v>
      </c>
      <c r="BL3039" s="0" t="str">
        <f aca="false">IF(COUNTIF($BK$2:$BK$3066, BK3039)&gt;1, "Double", "Correct")</f>
        <v>Correct</v>
      </c>
    </row>
    <row r="3040" customFormat="false" ht="15.75" hidden="true" customHeight="true" outlineLevel="0" collapsed="false">
      <c r="A3040" s="181" t="s">
        <v>5850</v>
      </c>
      <c r="B3040" s="21" t="s">
        <v>8693</v>
      </c>
      <c r="C3040" s="19" t="s">
        <v>8694</v>
      </c>
      <c r="D3040" s="18" t="s">
        <v>8695</v>
      </c>
      <c r="E3040" s="19" t="s">
        <v>8706</v>
      </c>
      <c r="F3040" s="20" t="s">
        <v>8707</v>
      </c>
      <c r="G3040" s="18"/>
      <c r="H3040" s="18"/>
      <c r="I3040" s="18"/>
      <c r="J3040" s="18"/>
      <c r="K3040" s="18" t="s">
        <v>1921</v>
      </c>
      <c r="L3040" s="1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t="s">
        <v>382</v>
      </c>
      <c r="AH3040" s="18"/>
      <c r="AI3040" s="18"/>
      <c r="AJ3040" s="22"/>
      <c r="AK3040" s="23"/>
      <c r="AL3040" s="32"/>
      <c r="AM3040" s="25" t="n">
        <v>1902</v>
      </c>
      <c r="AN3040" s="18"/>
      <c r="AO3040" s="18"/>
      <c r="AP3040" s="18"/>
      <c r="AS3040" s="18"/>
      <c r="AT3040" s="46"/>
      <c r="AU3040" s="25"/>
      <c r="AV3040" s="22"/>
      <c r="AW3040" s="38" t="n">
        <v>1902</v>
      </c>
      <c r="AX3040" s="18"/>
      <c r="AY3040" s="18"/>
      <c r="AZ3040" s="18"/>
      <c r="BA3040" s="18"/>
      <c r="BB3040" s="18"/>
      <c r="BC3040" s="18"/>
      <c r="BD3040" s="18"/>
      <c r="BE3040" s="18"/>
      <c r="BF3040" s="18"/>
      <c r="BG3040" s="18"/>
      <c r="BH3040" s="18" t="s">
        <v>2453</v>
      </c>
      <c r="BI3040" s="19" t="s">
        <v>5864</v>
      </c>
      <c r="BJ3040" s="19"/>
      <c r="BK3040" s="0" t="str">
        <f aca="false">IF(ISBLANK(P3040), IF(ISBLANK(I3040), IF(ISBLANK(G3040), IF(ISBLANK(E3040), "Niet", E3040), G3040), I3040), P3040)</f>
        <v>B16.6</v>
      </c>
      <c r="BL3040" s="0" t="str">
        <f aca="false">IF(COUNTIF($BK$2:$BK$3066, BK3040)&gt;1, "Double", "Correct")</f>
        <v>Correct</v>
      </c>
    </row>
    <row r="3041" customFormat="false" ht="15.75" hidden="true" customHeight="true" outlineLevel="0" collapsed="false">
      <c r="A3041" s="181" t="s">
        <v>5850</v>
      </c>
      <c r="B3041" s="21" t="s">
        <v>8693</v>
      </c>
      <c r="C3041" s="19" t="s">
        <v>8694</v>
      </c>
      <c r="D3041" s="18" t="s">
        <v>8695</v>
      </c>
      <c r="E3041" s="19" t="s">
        <v>8708</v>
      </c>
      <c r="F3041" s="20" t="s">
        <v>8709</v>
      </c>
      <c r="G3041" s="18"/>
      <c r="H3041" s="18"/>
      <c r="I3041" s="18"/>
      <c r="J3041" s="18"/>
      <c r="K3041" s="18" t="s">
        <v>1921</v>
      </c>
      <c r="L3041" s="1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t="s">
        <v>382</v>
      </c>
      <c r="AH3041" s="18"/>
      <c r="AI3041" s="18"/>
      <c r="AJ3041" s="22"/>
      <c r="AK3041" s="23"/>
      <c r="AL3041" s="32"/>
      <c r="AM3041" s="25" t="n">
        <v>1897</v>
      </c>
      <c r="AN3041" s="18"/>
      <c r="AO3041" s="18"/>
      <c r="AP3041" s="18"/>
      <c r="AS3041" s="18"/>
      <c r="AT3041" s="46"/>
      <c r="AU3041" s="25"/>
      <c r="AV3041" s="22"/>
      <c r="AW3041" s="38" t="n">
        <v>1905</v>
      </c>
      <c r="AX3041" s="18"/>
      <c r="AY3041" s="18"/>
      <c r="AZ3041" s="18"/>
      <c r="BA3041" s="18"/>
      <c r="BB3041" s="18"/>
      <c r="BC3041" s="18"/>
      <c r="BD3041" s="18"/>
      <c r="BE3041" s="18"/>
      <c r="BF3041" s="18"/>
      <c r="BG3041" s="18"/>
      <c r="BH3041" s="18" t="s">
        <v>2453</v>
      </c>
      <c r="BI3041" s="19" t="s">
        <v>5864</v>
      </c>
      <c r="BJ3041" s="19"/>
      <c r="BK3041" s="0" t="str">
        <f aca="false">IF(ISBLANK(P3041), IF(ISBLANK(I3041), IF(ISBLANK(G3041), IF(ISBLANK(E3041), "Niet", E3041), G3041), I3041), P3041)</f>
        <v>B16.7</v>
      </c>
      <c r="BL3041" s="0" t="str">
        <f aca="false">IF(COUNTIF($BK$2:$BK$3066, BK3041)&gt;1, "Double", "Correct")</f>
        <v>Correct</v>
      </c>
    </row>
    <row r="3042" customFormat="false" ht="15.75" hidden="true" customHeight="true" outlineLevel="0" collapsed="false">
      <c r="A3042" s="181" t="s">
        <v>5850</v>
      </c>
      <c r="B3042" s="21" t="s">
        <v>8693</v>
      </c>
      <c r="C3042" s="19" t="s">
        <v>8694</v>
      </c>
      <c r="D3042" s="18" t="s">
        <v>8695</v>
      </c>
      <c r="E3042" s="19" t="s">
        <v>8710</v>
      </c>
      <c r="F3042" s="20" t="s">
        <v>8711</v>
      </c>
      <c r="G3042" s="18"/>
      <c r="H3042" s="18"/>
      <c r="I3042" s="18"/>
      <c r="J3042" s="18"/>
      <c r="K3042" s="18" t="s">
        <v>1921</v>
      </c>
      <c r="L3042" s="1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t="s">
        <v>382</v>
      </c>
      <c r="AH3042" s="18"/>
      <c r="AI3042" s="18"/>
      <c r="AJ3042" s="22"/>
      <c r="AK3042" s="23"/>
      <c r="AL3042" s="32"/>
      <c r="AM3042" s="25" t="n">
        <v>1894</v>
      </c>
      <c r="AN3042" s="18"/>
      <c r="AO3042" s="18"/>
      <c r="AP3042" s="18"/>
      <c r="AS3042" s="18"/>
      <c r="AT3042" s="46"/>
      <c r="AU3042" s="25"/>
      <c r="AV3042" s="22"/>
      <c r="AW3042" s="38" t="n">
        <v>1906</v>
      </c>
      <c r="AX3042" s="18"/>
      <c r="AY3042" s="18"/>
      <c r="AZ3042" s="18"/>
      <c r="BA3042" s="18"/>
      <c r="BB3042" s="18"/>
      <c r="BC3042" s="18"/>
      <c r="BD3042" s="18"/>
      <c r="BE3042" s="18"/>
      <c r="BF3042" s="18"/>
      <c r="BG3042" s="18"/>
      <c r="BH3042" s="18" t="s">
        <v>2453</v>
      </c>
      <c r="BI3042" s="19" t="s">
        <v>5864</v>
      </c>
      <c r="BJ3042" s="19"/>
      <c r="BK3042" s="0" t="str">
        <f aca="false">IF(ISBLANK(P3042), IF(ISBLANK(I3042), IF(ISBLANK(G3042), IF(ISBLANK(E3042), "Niet", E3042), G3042), I3042), P3042)</f>
        <v>B16.8</v>
      </c>
      <c r="BL3042" s="0" t="str">
        <f aca="false">IF(COUNTIF($BK$2:$BK$3066, BK3042)&gt;1, "Double", "Correct")</f>
        <v>Correct</v>
      </c>
    </row>
    <row r="3043" customFormat="false" ht="15.75" hidden="true" customHeight="true" outlineLevel="0" collapsed="false">
      <c r="A3043" s="181" t="s">
        <v>5850</v>
      </c>
      <c r="B3043" s="21" t="s">
        <v>8693</v>
      </c>
      <c r="C3043" s="19" t="s">
        <v>8694</v>
      </c>
      <c r="D3043" s="18" t="s">
        <v>8695</v>
      </c>
      <c r="E3043" s="19" t="s">
        <v>8712</v>
      </c>
      <c r="F3043" s="20" t="s">
        <v>8713</v>
      </c>
      <c r="G3043" s="18"/>
      <c r="H3043" s="18"/>
      <c r="I3043" s="18"/>
      <c r="J3043" s="18"/>
      <c r="K3043" s="18" t="s">
        <v>1921</v>
      </c>
      <c r="L3043" s="1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t="s">
        <v>382</v>
      </c>
      <c r="AH3043" s="18"/>
      <c r="AI3043" s="18"/>
      <c r="AJ3043" s="22"/>
      <c r="AK3043" s="23"/>
      <c r="AL3043" s="32"/>
      <c r="AM3043" s="25" t="n">
        <v>1899</v>
      </c>
      <c r="AN3043" s="18"/>
      <c r="AO3043" s="18"/>
      <c r="AP3043" s="18"/>
      <c r="AS3043" s="18"/>
      <c r="AT3043" s="46"/>
      <c r="AU3043" s="25"/>
      <c r="AV3043" s="22"/>
      <c r="AW3043" s="38" t="n">
        <v>1906</v>
      </c>
      <c r="AX3043" s="18"/>
      <c r="AY3043" s="18"/>
      <c r="AZ3043" s="18"/>
      <c r="BA3043" s="18"/>
      <c r="BB3043" s="18"/>
      <c r="BC3043" s="18"/>
      <c r="BD3043" s="18"/>
      <c r="BE3043" s="18"/>
      <c r="BF3043" s="18"/>
      <c r="BG3043" s="18"/>
      <c r="BH3043" s="18" t="s">
        <v>2453</v>
      </c>
      <c r="BI3043" s="19" t="s">
        <v>5864</v>
      </c>
      <c r="BJ3043" s="19"/>
      <c r="BK3043" s="0" t="str">
        <f aca="false">IF(ISBLANK(P3043), IF(ISBLANK(I3043), IF(ISBLANK(G3043), IF(ISBLANK(E3043), "Niet", E3043), G3043), I3043), P3043)</f>
        <v>B16.9</v>
      </c>
      <c r="BL3043" s="0" t="str">
        <f aca="false">IF(COUNTIF($BK$2:$BK$3066, BK3043)&gt;1, "Double", "Correct")</f>
        <v>Correct</v>
      </c>
    </row>
    <row r="3044" customFormat="false" ht="15.75" hidden="true" customHeight="true" outlineLevel="0" collapsed="false">
      <c r="A3044" s="181" t="s">
        <v>5850</v>
      </c>
      <c r="B3044" s="21" t="s">
        <v>8693</v>
      </c>
      <c r="C3044" s="19" t="s">
        <v>8694</v>
      </c>
      <c r="D3044" s="18" t="s">
        <v>8695</v>
      </c>
      <c r="E3044" s="19" t="s">
        <v>8714</v>
      </c>
      <c r="F3044" s="20" t="s">
        <v>8715</v>
      </c>
      <c r="G3044" s="18"/>
      <c r="H3044" s="18"/>
      <c r="I3044" s="18"/>
      <c r="J3044" s="18"/>
      <c r="K3044" s="18" t="s">
        <v>1921</v>
      </c>
      <c r="L3044" s="1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t="s">
        <v>382</v>
      </c>
      <c r="AH3044" s="18"/>
      <c r="AI3044" s="18"/>
      <c r="AJ3044" s="22"/>
      <c r="AK3044" s="23"/>
      <c r="AL3044" s="32"/>
      <c r="AM3044" s="25"/>
      <c r="AN3044" s="18"/>
      <c r="AO3044" s="18"/>
      <c r="AP3044" s="18"/>
      <c r="AS3044" s="18"/>
      <c r="AT3044" s="46"/>
      <c r="AU3044" s="25"/>
      <c r="AV3044" s="22"/>
      <c r="AW3044" s="18"/>
      <c r="AX3044" s="18"/>
      <c r="AY3044" s="18"/>
      <c r="AZ3044" s="18"/>
      <c r="BA3044" s="18"/>
      <c r="BB3044" s="18"/>
      <c r="BC3044" s="18"/>
      <c r="BD3044" s="18"/>
      <c r="BE3044" s="18"/>
      <c r="BF3044" s="18"/>
      <c r="BG3044" s="18"/>
      <c r="BH3044" s="18" t="s">
        <v>2453</v>
      </c>
      <c r="BI3044" s="19" t="s">
        <v>5864</v>
      </c>
      <c r="BJ3044" s="19"/>
      <c r="BK3044" s="0" t="str">
        <f aca="false">IF(ISBLANK(P3044), IF(ISBLANK(I3044), IF(ISBLANK(G3044), IF(ISBLANK(E3044), "Niet", E3044), G3044), I3044), P3044)</f>
        <v>B16.10</v>
      </c>
      <c r="BL3044" s="0" t="str">
        <f aca="false">IF(COUNTIF($BK$2:$BK$3066, BK3044)&gt;1, "Double", "Correct")</f>
        <v>Correct</v>
      </c>
    </row>
    <row r="3045" customFormat="false" ht="15.75" hidden="true" customHeight="true" outlineLevel="0" collapsed="false">
      <c r="A3045" s="181" t="s">
        <v>5850</v>
      </c>
      <c r="B3045" s="21" t="s">
        <v>8693</v>
      </c>
      <c r="C3045" s="19" t="s">
        <v>8694</v>
      </c>
      <c r="D3045" s="18" t="s">
        <v>8695</v>
      </c>
      <c r="E3045" s="19" t="s">
        <v>8716</v>
      </c>
      <c r="F3045" s="20" t="s">
        <v>8717</v>
      </c>
      <c r="G3045" s="18"/>
      <c r="H3045" s="18"/>
      <c r="I3045" s="18"/>
      <c r="J3045" s="18"/>
      <c r="K3045" s="18" t="s">
        <v>1921</v>
      </c>
      <c r="L3045" s="1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t="s">
        <v>382</v>
      </c>
      <c r="AH3045" s="18"/>
      <c r="AI3045" s="18"/>
      <c r="AJ3045" s="22"/>
      <c r="AK3045" s="23"/>
      <c r="AL3045" s="32"/>
      <c r="AM3045" s="25"/>
      <c r="AN3045" s="18"/>
      <c r="AO3045" s="18"/>
      <c r="AP3045" s="18"/>
      <c r="AS3045" s="18"/>
      <c r="AT3045" s="46"/>
      <c r="AU3045" s="25"/>
      <c r="AV3045" s="22"/>
      <c r="AW3045" s="18"/>
      <c r="AX3045" s="18"/>
      <c r="AY3045" s="18"/>
      <c r="AZ3045" s="18"/>
      <c r="BA3045" s="18"/>
      <c r="BB3045" s="18"/>
      <c r="BC3045" s="18"/>
      <c r="BD3045" s="18"/>
      <c r="BE3045" s="18"/>
      <c r="BF3045" s="18"/>
      <c r="BG3045" s="18"/>
      <c r="BH3045" s="18" t="s">
        <v>2453</v>
      </c>
      <c r="BI3045" s="19" t="s">
        <v>5864</v>
      </c>
      <c r="BJ3045" s="19"/>
      <c r="BK3045" s="0" t="str">
        <f aca="false">IF(ISBLANK(P3045), IF(ISBLANK(I3045), IF(ISBLANK(G3045), IF(ISBLANK(E3045), "Niet", E3045), G3045), I3045), P3045)</f>
        <v>B16.11</v>
      </c>
      <c r="BL3045" s="0" t="str">
        <f aca="false">IF(COUNTIF($BK$2:$BK$3066, BK3045)&gt;1, "Double", "Correct")</f>
        <v>Correct</v>
      </c>
    </row>
    <row r="3046" customFormat="false" ht="15.75" hidden="true" customHeight="true" outlineLevel="0" collapsed="false">
      <c r="A3046" s="181" t="s">
        <v>5850</v>
      </c>
      <c r="B3046" s="21" t="s">
        <v>8693</v>
      </c>
      <c r="C3046" s="19" t="s">
        <v>8694</v>
      </c>
      <c r="D3046" s="18" t="s">
        <v>8695</v>
      </c>
      <c r="E3046" s="19" t="s">
        <v>8718</v>
      </c>
      <c r="F3046" s="20" t="s">
        <v>8719</v>
      </c>
      <c r="G3046" s="18"/>
      <c r="H3046" s="18"/>
      <c r="I3046" s="18"/>
      <c r="J3046" s="18"/>
      <c r="K3046" s="18" t="s">
        <v>1921</v>
      </c>
      <c r="L3046" s="1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t="s">
        <v>382</v>
      </c>
      <c r="AH3046" s="18"/>
      <c r="AI3046" s="18"/>
      <c r="AJ3046" s="22"/>
      <c r="AK3046" s="23"/>
      <c r="AL3046" s="32"/>
      <c r="AM3046" s="25"/>
      <c r="AN3046" s="18"/>
      <c r="AO3046" s="18"/>
      <c r="AP3046" s="18"/>
      <c r="AS3046" s="18"/>
      <c r="AT3046" s="46"/>
      <c r="AU3046" s="25"/>
      <c r="AV3046" s="22"/>
      <c r="AW3046" s="18"/>
      <c r="AX3046" s="18"/>
      <c r="AY3046" s="18"/>
      <c r="AZ3046" s="18"/>
      <c r="BA3046" s="18"/>
      <c r="BB3046" s="18"/>
      <c r="BC3046" s="18"/>
      <c r="BD3046" s="18"/>
      <c r="BE3046" s="18"/>
      <c r="BF3046" s="18"/>
      <c r="BG3046" s="18"/>
      <c r="BH3046" s="18" t="s">
        <v>2453</v>
      </c>
      <c r="BI3046" s="19" t="s">
        <v>5864</v>
      </c>
      <c r="BJ3046" s="19"/>
      <c r="BK3046" s="0" t="str">
        <f aca="false">IF(ISBLANK(P3046), IF(ISBLANK(I3046), IF(ISBLANK(G3046), IF(ISBLANK(E3046), "Niet", E3046), G3046), I3046), P3046)</f>
        <v>B16.12</v>
      </c>
      <c r="BL3046" s="0" t="str">
        <f aca="false">IF(COUNTIF($BK$2:$BK$3066, BK3046)&gt;1, "Double", "Correct")</f>
        <v>Correct</v>
      </c>
    </row>
    <row r="3047" customFormat="false" ht="15.75" hidden="true" customHeight="true" outlineLevel="0" collapsed="false">
      <c r="A3047" s="181" t="s">
        <v>5850</v>
      </c>
      <c r="B3047" s="21" t="s">
        <v>8693</v>
      </c>
      <c r="C3047" s="19" t="s">
        <v>8694</v>
      </c>
      <c r="D3047" s="18" t="s">
        <v>8695</v>
      </c>
      <c r="E3047" s="19" t="s">
        <v>8720</v>
      </c>
      <c r="F3047" s="20" t="s">
        <v>8721</v>
      </c>
      <c r="G3047" s="18"/>
      <c r="H3047" s="18"/>
      <c r="I3047" s="18"/>
      <c r="J3047" s="18"/>
      <c r="K3047" s="18" t="s">
        <v>1921</v>
      </c>
      <c r="L3047" s="1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t="s">
        <v>382</v>
      </c>
      <c r="AH3047" s="18"/>
      <c r="AI3047" s="18"/>
      <c r="AJ3047" s="22"/>
      <c r="AK3047" s="23"/>
      <c r="AL3047" s="32"/>
      <c r="AM3047" s="25" t="n">
        <v>1885</v>
      </c>
      <c r="AN3047" s="18"/>
      <c r="AO3047" s="18"/>
      <c r="AP3047" s="18"/>
      <c r="AS3047" s="18"/>
      <c r="AT3047" s="46"/>
      <c r="AU3047" s="25"/>
      <c r="AV3047" s="22"/>
      <c r="AW3047" s="38" t="n">
        <v>1905</v>
      </c>
      <c r="AX3047" s="18"/>
      <c r="AY3047" s="18"/>
      <c r="AZ3047" s="18"/>
      <c r="BA3047" s="18"/>
      <c r="BB3047" s="18"/>
      <c r="BC3047" s="18"/>
      <c r="BD3047" s="18"/>
      <c r="BE3047" s="18"/>
      <c r="BF3047" s="18"/>
      <c r="BG3047" s="18"/>
      <c r="BH3047" s="18" t="s">
        <v>2453</v>
      </c>
      <c r="BI3047" s="19" t="s">
        <v>5864</v>
      </c>
      <c r="BJ3047" s="19"/>
      <c r="BK3047" s="0" t="str">
        <f aca="false">IF(ISBLANK(P3047), IF(ISBLANK(I3047), IF(ISBLANK(G3047), IF(ISBLANK(E3047), "Niet", E3047), G3047), I3047), P3047)</f>
        <v>B16.13</v>
      </c>
      <c r="BL3047" s="0" t="str">
        <f aca="false">IF(COUNTIF($BK$2:$BK$3066, BK3047)&gt;1, "Double", "Correct")</f>
        <v>Correct</v>
      </c>
    </row>
    <row r="3048" customFormat="false" ht="15.75" hidden="true" customHeight="true" outlineLevel="0" collapsed="false">
      <c r="A3048" s="181" t="s">
        <v>5850</v>
      </c>
      <c r="B3048" s="21" t="s">
        <v>8693</v>
      </c>
      <c r="C3048" s="19" t="s">
        <v>8722</v>
      </c>
      <c r="D3048" s="18" t="s">
        <v>8723</v>
      </c>
      <c r="E3048" s="19" t="s">
        <v>8724</v>
      </c>
      <c r="F3048" s="20" t="s">
        <v>8725</v>
      </c>
      <c r="G3048" s="18"/>
      <c r="H3048" s="18"/>
      <c r="I3048" s="18"/>
      <c r="J3048" s="18"/>
      <c r="K3048" s="18" t="s">
        <v>1921</v>
      </c>
      <c r="L3048" s="1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t="s">
        <v>382</v>
      </c>
      <c r="AH3048" s="18"/>
      <c r="AI3048" s="18"/>
      <c r="AJ3048" s="22"/>
      <c r="AK3048" s="23"/>
      <c r="AL3048" s="32"/>
      <c r="AM3048" s="25" t="n">
        <v>1895</v>
      </c>
      <c r="AN3048" s="18"/>
      <c r="AO3048" s="18"/>
      <c r="AP3048" s="18"/>
      <c r="AS3048" s="18"/>
      <c r="AT3048" s="46"/>
      <c r="AU3048" s="25"/>
      <c r="AV3048" s="22"/>
      <c r="AW3048" s="38" t="n">
        <v>1905</v>
      </c>
      <c r="AX3048" s="18"/>
      <c r="AY3048" s="18"/>
      <c r="AZ3048" s="18"/>
      <c r="BA3048" s="18"/>
      <c r="BB3048" s="18"/>
      <c r="BC3048" s="18"/>
      <c r="BD3048" s="18"/>
      <c r="BE3048" s="18"/>
      <c r="BF3048" s="18"/>
      <c r="BG3048" s="18"/>
      <c r="BH3048" s="18" t="s">
        <v>2453</v>
      </c>
      <c r="BI3048" s="19" t="s">
        <v>5864</v>
      </c>
      <c r="BJ3048" s="19"/>
      <c r="BK3048" s="0" t="str">
        <f aca="false">IF(ISBLANK(P3048), IF(ISBLANK(I3048), IF(ISBLANK(G3048), IF(ISBLANK(E3048), "Niet", E3048), G3048), I3048), P3048)</f>
        <v>B17.1</v>
      </c>
      <c r="BL3048" s="0" t="str">
        <f aca="false">IF(COUNTIF($BK$2:$BK$3066, BK3048)&gt;1, "Double", "Correct")</f>
        <v>Correct</v>
      </c>
    </row>
    <row r="3049" customFormat="false" ht="15.75" hidden="true" customHeight="true" outlineLevel="0" collapsed="false">
      <c r="A3049" s="181" t="s">
        <v>5850</v>
      </c>
      <c r="B3049" s="21" t="s">
        <v>8693</v>
      </c>
      <c r="C3049" s="19" t="s">
        <v>8722</v>
      </c>
      <c r="D3049" s="18" t="s">
        <v>8723</v>
      </c>
      <c r="E3049" s="19" t="s">
        <v>8726</v>
      </c>
      <c r="F3049" s="20" t="s">
        <v>8727</v>
      </c>
      <c r="G3049" s="18"/>
      <c r="H3049" s="18"/>
      <c r="I3049" s="18"/>
      <c r="J3049" s="18"/>
      <c r="K3049" s="18" t="s">
        <v>1921</v>
      </c>
      <c r="L3049" s="1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t="s">
        <v>382</v>
      </c>
      <c r="AH3049" s="18"/>
      <c r="AI3049" s="18"/>
      <c r="AJ3049" s="22"/>
      <c r="AK3049" s="23"/>
      <c r="AL3049" s="32"/>
      <c r="AM3049" s="25" t="n">
        <v>1895</v>
      </c>
      <c r="AN3049" s="18"/>
      <c r="AO3049" s="18"/>
      <c r="AP3049" s="18"/>
      <c r="AS3049" s="18"/>
      <c r="AT3049" s="46"/>
      <c r="AU3049" s="25"/>
      <c r="AV3049" s="22"/>
      <c r="AW3049" s="38" t="n">
        <v>1905</v>
      </c>
      <c r="AX3049" s="18"/>
      <c r="AY3049" s="18"/>
      <c r="AZ3049" s="18"/>
      <c r="BA3049" s="18"/>
      <c r="BB3049" s="18"/>
      <c r="BC3049" s="18"/>
      <c r="BD3049" s="18"/>
      <c r="BE3049" s="18"/>
      <c r="BF3049" s="18"/>
      <c r="BG3049" s="18"/>
      <c r="BH3049" s="18" t="s">
        <v>2453</v>
      </c>
      <c r="BI3049" s="19" t="s">
        <v>5864</v>
      </c>
      <c r="BJ3049" s="19"/>
      <c r="BK3049" s="0" t="str">
        <f aca="false">IF(ISBLANK(P3049), IF(ISBLANK(I3049), IF(ISBLANK(G3049), IF(ISBLANK(E3049), "Niet", E3049), G3049), I3049), P3049)</f>
        <v>B17.2</v>
      </c>
      <c r="BL3049" s="0" t="str">
        <f aca="false">IF(COUNTIF($BK$2:$BK$3066, BK3049)&gt;1, "Double", "Correct")</f>
        <v>Correct</v>
      </c>
    </row>
    <row r="3050" customFormat="false" ht="15.75" hidden="true" customHeight="true" outlineLevel="0" collapsed="false">
      <c r="A3050" s="181" t="s">
        <v>5850</v>
      </c>
      <c r="B3050" s="21" t="s">
        <v>8693</v>
      </c>
      <c r="C3050" s="19" t="s">
        <v>8722</v>
      </c>
      <c r="D3050" s="18" t="s">
        <v>8723</v>
      </c>
      <c r="E3050" s="19" t="s">
        <v>8728</v>
      </c>
      <c r="F3050" s="20" t="s">
        <v>8729</v>
      </c>
      <c r="G3050" s="18"/>
      <c r="H3050" s="18"/>
      <c r="I3050" s="18"/>
      <c r="J3050" s="18"/>
      <c r="K3050" s="18" t="s">
        <v>1921</v>
      </c>
      <c r="L3050" s="1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t="s">
        <v>382</v>
      </c>
      <c r="AH3050" s="18"/>
      <c r="AI3050" s="18"/>
      <c r="AJ3050" s="22"/>
      <c r="AK3050" s="23"/>
      <c r="AL3050" s="32"/>
      <c r="AM3050" s="25" t="n">
        <v>1895</v>
      </c>
      <c r="AN3050" s="18"/>
      <c r="AO3050" s="18"/>
      <c r="AP3050" s="18"/>
      <c r="AS3050" s="18"/>
      <c r="AT3050" s="46"/>
      <c r="AU3050" s="25"/>
      <c r="AV3050" s="22"/>
      <c r="AW3050" s="38" t="n">
        <v>1905</v>
      </c>
      <c r="AX3050" s="18"/>
      <c r="AY3050" s="18"/>
      <c r="AZ3050" s="18"/>
      <c r="BA3050" s="18"/>
      <c r="BB3050" s="18"/>
      <c r="BC3050" s="18"/>
      <c r="BD3050" s="18"/>
      <c r="BE3050" s="18"/>
      <c r="BF3050" s="18"/>
      <c r="BG3050" s="18"/>
      <c r="BH3050" s="18" t="s">
        <v>2453</v>
      </c>
      <c r="BI3050" s="19" t="s">
        <v>5864</v>
      </c>
      <c r="BJ3050" s="19"/>
      <c r="BK3050" s="0" t="str">
        <f aca="false">IF(ISBLANK(P3050), IF(ISBLANK(I3050), IF(ISBLANK(G3050), IF(ISBLANK(E3050), "Niet", E3050), G3050), I3050), P3050)</f>
        <v>B17.3</v>
      </c>
      <c r="BL3050" s="0" t="str">
        <f aca="false">IF(COUNTIF($BK$2:$BK$3066, BK3050)&gt;1, "Double", "Correct")</f>
        <v>Correct</v>
      </c>
    </row>
    <row r="3051" customFormat="false" ht="15.75" hidden="true" customHeight="true" outlineLevel="0" collapsed="false">
      <c r="A3051" s="181" t="s">
        <v>5850</v>
      </c>
      <c r="B3051" s="21" t="s">
        <v>8693</v>
      </c>
      <c r="C3051" s="19" t="s">
        <v>8722</v>
      </c>
      <c r="D3051" s="18" t="s">
        <v>8723</v>
      </c>
      <c r="E3051" s="19" t="s">
        <v>8730</v>
      </c>
      <c r="F3051" s="20" t="s">
        <v>8731</v>
      </c>
      <c r="G3051" s="18"/>
      <c r="H3051" s="18"/>
      <c r="I3051" s="18"/>
      <c r="J3051" s="18"/>
      <c r="K3051" s="18" t="s">
        <v>1921</v>
      </c>
      <c r="L3051" s="1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t="s">
        <v>382</v>
      </c>
      <c r="AH3051" s="18"/>
      <c r="AI3051" s="18"/>
      <c r="AJ3051" s="22"/>
      <c r="AK3051" s="23"/>
      <c r="AL3051" s="32"/>
      <c r="AM3051" s="25" t="n">
        <v>1903</v>
      </c>
      <c r="AN3051" s="18"/>
      <c r="AO3051" s="18"/>
      <c r="AP3051" s="18"/>
      <c r="AS3051" s="18"/>
      <c r="AT3051" s="46"/>
      <c r="AU3051" s="25"/>
      <c r="AV3051" s="22"/>
      <c r="AW3051" s="38" t="n">
        <v>1906</v>
      </c>
      <c r="AX3051" s="18"/>
      <c r="AY3051" s="18"/>
      <c r="AZ3051" s="18"/>
      <c r="BA3051" s="18"/>
      <c r="BB3051" s="18"/>
      <c r="BC3051" s="18"/>
      <c r="BD3051" s="18"/>
      <c r="BE3051" s="18"/>
      <c r="BF3051" s="18"/>
      <c r="BG3051" s="18"/>
      <c r="BH3051" s="18" t="s">
        <v>2453</v>
      </c>
      <c r="BI3051" s="19" t="s">
        <v>5864</v>
      </c>
      <c r="BJ3051" s="19"/>
      <c r="BK3051" s="0" t="str">
        <f aca="false">IF(ISBLANK(P3051), IF(ISBLANK(I3051), IF(ISBLANK(G3051), IF(ISBLANK(E3051), "Niet", E3051), G3051), I3051), P3051)</f>
        <v>B17.4</v>
      </c>
      <c r="BL3051" s="0" t="str">
        <f aca="false">IF(COUNTIF($BK$2:$BK$3066, BK3051)&gt;1, "Double", "Correct")</f>
        <v>Correct</v>
      </c>
    </row>
    <row r="3052" customFormat="false" ht="15.75" hidden="true" customHeight="true" outlineLevel="0" collapsed="false">
      <c r="A3052" s="181" t="s">
        <v>5850</v>
      </c>
      <c r="B3052" s="21" t="s">
        <v>8693</v>
      </c>
      <c r="C3052" s="19" t="s">
        <v>8722</v>
      </c>
      <c r="D3052" s="18" t="s">
        <v>8723</v>
      </c>
      <c r="E3052" s="19" t="s">
        <v>8732</v>
      </c>
      <c r="F3052" s="20" t="s">
        <v>8733</v>
      </c>
      <c r="G3052" s="18"/>
      <c r="H3052" s="18"/>
      <c r="I3052" s="18"/>
      <c r="J3052" s="18"/>
      <c r="K3052" s="18" t="s">
        <v>1921</v>
      </c>
      <c r="L3052" s="1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t="s">
        <v>382</v>
      </c>
      <c r="AH3052" s="18"/>
      <c r="AI3052" s="18"/>
      <c r="AJ3052" s="22"/>
      <c r="AK3052" s="23"/>
      <c r="AL3052" s="32"/>
      <c r="AM3052" s="25" t="n">
        <v>1910</v>
      </c>
      <c r="AN3052" s="18"/>
      <c r="AO3052" s="18"/>
      <c r="AP3052" s="18"/>
      <c r="AS3052" s="18"/>
      <c r="AT3052" s="46"/>
      <c r="AU3052" s="25"/>
      <c r="AV3052" s="22"/>
      <c r="AW3052" s="38" t="n">
        <v>1915</v>
      </c>
      <c r="AX3052" s="18"/>
      <c r="AY3052" s="18"/>
      <c r="AZ3052" s="18"/>
      <c r="BA3052" s="18"/>
      <c r="BB3052" s="18"/>
      <c r="BC3052" s="18"/>
      <c r="BD3052" s="18"/>
      <c r="BE3052" s="18"/>
      <c r="BF3052" s="18"/>
      <c r="BG3052" s="18"/>
      <c r="BH3052" s="18"/>
      <c r="BI3052" s="18" t="s">
        <v>2453</v>
      </c>
      <c r="BJ3052" s="18"/>
      <c r="BK3052" s="0" t="str">
        <f aca="false">IF(ISBLANK(P3052), IF(ISBLANK(I3052), IF(ISBLANK(G3052), IF(ISBLANK(E3052), "Niet", E3052), G3052), I3052), P3052)</f>
        <v>B17.5</v>
      </c>
      <c r="BL3052" s="0" t="str">
        <f aca="false">IF(COUNTIF($BK$2:$BK$3066, BK3052)&gt;1, "Double", "Correct")</f>
        <v>Correct</v>
      </c>
    </row>
    <row r="3053" customFormat="false" ht="15.75" hidden="true" customHeight="true" outlineLevel="0" collapsed="false">
      <c r="A3053" s="181" t="s">
        <v>5850</v>
      </c>
      <c r="B3053" s="21" t="s">
        <v>8693</v>
      </c>
      <c r="C3053" s="19" t="s">
        <v>8722</v>
      </c>
      <c r="D3053" s="18" t="s">
        <v>8723</v>
      </c>
      <c r="E3053" s="19" t="s">
        <v>8734</v>
      </c>
      <c r="F3053" s="20" t="s">
        <v>8735</v>
      </c>
      <c r="G3053" s="18"/>
      <c r="H3053" s="18"/>
      <c r="I3053" s="18"/>
      <c r="J3053" s="18"/>
      <c r="K3053" s="18" t="s">
        <v>1921</v>
      </c>
      <c r="L3053" s="1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t="s">
        <v>382</v>
      </c>
      <c r="AH3053" s="18"/>
      <c r="AI3053" s="18"/>
      <c r="AJ3053" s="22"/>
      <c r="AK3053" s="23"/>
      <c r="AL3053" s="32"/>
      <c r="AM3053" s="25" t="n">
        <v>1900</v>
      </c>
      <c r="AN3053" s="18"/>
      <c r="AO3053" s="18"/>
      <c r="AP3053" s="18"/>
      <c r="AS3053" s="18"/>
      <c r="AT3053" s="46"/>
      <c r="AU3053" s="25"/>
      <c r="AV3053" s="22"/>
      <c r="AW3053" s="38" t="n">
        <v>1915</v>
      </c>
      <c r="AX3053" s="18"/>
      <c r="AY3053" s="18"/>
      <c r="AZ3053" s="18"/>
      <c r="BA3053" s="18"/>
      <c r="BB3053" s="18"/>
      <c r="BC3053" s="18"/>
      <c r="BD3053" s="18"/>
      <c r="BE3053" s="18"/>
      <c r="BF3053" s="18"/>
      <c r="BG3053" s="18"/>
      <c r="BH3053" s="18"/>
      <c r="BI3053" s="18" t="s">
        <v>2453</v>
      </c>
      <c r="BJ3053" s="18"/>
      <c r="BK3053" s="0" t="str">
        <f aca="false">IF(ISBLANK(P3053), IF(ISBLANK(I3053), IF(ISBLANK(G3053), IF(ISBLANK(E3053), "Niet", E3053), G3053), I3053), P3053)</f>
        <v>B17.6</v>
      </c>
      <c r="BL3053" s="0" t="str">
        <f aca="false">IF(COUNTIF($BK$2:$BK$3066, BK3053)&gt;1, "Double", "Correct")</f>
        <v>Correct</v>
      </c>
    </row>
    <row r="3054" customFormat="false" ht="15.75" hidden="true" customHeight="true" outlineLevel="0" collapsed="false">
      <c r="A3054" s="181" t="s">
        <v>5850</v>
      </c>
      <c r="B3054" s="21" t="s">
        <v>8693</v>
      </c>
      <c r="C3054" s="19" t="s">
        <v>8722</v>
      </c>
      <c r="D3054" s="18" t="s">
        <v>8723</v>
      </c>
      <c r="E3054" s="19" t="s">
        <v>8736</v>
      </c>
      <c r="F3054" s="20" t="s">
        <v>8737</v>
      </c>
      <c r="G3054" s="18"/>
      <c r="H3054" s="18"/>
      <c r="I3054" s="18"/>
      <c r="J3054" s="18"/>
      <c r="K3054" s="18" t="s">
        <v>1921</v>
      </c>
      <c r="L3054" s="1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t="s">
        <v>382</v>
      </c>
      <c r="AH3054" s="18"/>
      <c r="AI3054" s="18"/>
      <c r="AJ3054" s="22"/>
      <c r="AK3054" s="23"/>
      <c r="AL3054" s="32"/>
      <c r="AM3054" s="25" t="n">
        <v>1900</v>
      </c>
      <c r="AN3054" s="18"/>
      <c r="AO3054" s="18"/>
      <c r="AP3054" s="18"/>
      <c r="AS3054" s="18"/>
      <c r="AT3054" s="46"/>
      <c r="AU3054" s="25"/>
      <c r="AV3054" s="22"/>
      <c r="AW3054" s="38" t="n">
        <v>1915</v>
      </c>
      <c r="AX3054" s="18"/>
      <c r="AY3054" s="18"/>
      <c r="AZ3054" s="18"/>
      <c r="BA3054" s="18"/>
      <c r="BB3054" s="18"/>
      <c r="BC3054" s="18"/>
      <c r="BD3054" s="18"/>
      <c r="BE3054" s="18"/>
      <c r="BF3054" s="18"/>
      <c r="BG3054" s="18"/>
      <c r="BH3054" s="18"/>
      <c r="BI3054" s="18" t="s">
        <v>2453</v>
      </c>
      <c r="BJ3054" s="18"/>
      <c r="BK3054" s="0" t="str">
        <f aca="false">IF(ISBLANK(P3054), IF(ISBLANK(I3054), IF(ISBLANK(G3054), IF(ISBLANK(E3054), "Niet", E3054), G3054), I3054), P3054)</f>
        <v>B17.7</v>
      </c>
      <c r="BL3054" s="0" t="str">
        <f aca="false">IF(COUNTIF($BK$2:$BK$3066, BK3054)&gt;1, "Double", "Correct")</f>
        <v>Correct</v>
      </c>
    </row>
    <row r="3055" customFormat="false" ht="15.75" hidden="true" customHeight="true" outlineLevel="0" collapsed="false">
      <c r="A3055" s="181" t="s">
        <v>5850</v>
      </c>
      <c r="B3055" s="21" t="s">
        <v>8693</v>
      </c>
      <c r="C3055" s="19" t="s">
        <v>8722</v>
      </c>
      <c r="D3055" s="18" t="s">
        <v>8723</v>
      </c>
      <c r="E3055" s="19" t="s">
        <v>8738</v>
      </c>
      <c r="F3055" s="20" t="s">
        <v>8739</v>
      </c>
      <c r="G3055" s="18"/>
      <c r="H3055" s="18"/>
      <c r="I3055" s="18"/>
      <c r="J3055" s="18"/>
      <c r="K3055" s="18" t="s">
        <v>1921</v>
      </c>
      <c r="L3055" s="1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t="s">
        <v>382</v>
      </c>
      <c r="AH3055" s="18"/>
      <c r="AI3055" s="18"/>
      <c r="AJ3055" s="22"/>
      <c r="AK3055" s="23"/>
      <c r="AL3055" s="32"/>
      <c r="AM3055" s="25" t="n">
        <v>1883</v>
      </c>
      <c r="AN3055" s="18"/>
      <c r="AO3055" s="18"/>
      <c r="AP3055" s="18"/>
      <c r="AS3055" s="18"/>
      <c r="AT3055" s="46"/>
      <c r="AU3055" s="25"/>
      <c r="AV3055" s="22"/>
      <c r="AW3055" s="38" t="n">
        <v>1886</v>
      </c>
      <c r="AX3055" s="18"/>
      <c r="AY3055" s="18"/>
      <c r="AZ3055" s="18"/>
      <c r="BA3055" s="18"/>
      <c r="BB3055" s="18"/>
      <c r="BC3055" s="18"/>
      <c r="BD3055" s="18"/>
      <c r="BE3055" s="18"/>
      <c r="BF3055" s="18"/>
      <c r="BG3055" s="18"/>
      <c r="BH3055" s="18"/>
      <c r="BI3055" s="18" t="s">
        <v>2453</v>
      </c>
      <c r="BJ3055" s="18"/>
      <c r="BK3055" s="0" t="str">
        <f aca="false">IF(ISBLANK(P3055), IF(ISBLANK(I3055), IF(ISBLANK(G3055), IF(ISBLANK(E3055), "Niet", E3055), G3055), I3055), P3055)</f>
        <v>B17.8</v>
      </c>
      <c r="BL3055" s="0" t="str">
        <f aca="false">IF(COUNTIF($BK$2:$BK$3066, BK3055)&gt;1, "Double", "Correct")</f>
        <v>Correct</v>
      </c>
    </row>
    <row r="3056" customFormat="false" ht="15.75" hidden="true" customHeight="true" outlineLevel="0" collapsed="false">
      <c r="A3056" s="181" t="s">
        <v>5850</v>
      </c>
      <c r="B3056" s="21" t="s">
        <v>8693</v>
      </c>
      <c r="C3056" s="19" t="s">
        <v>8722</v>
      </c>
      <c r="D3056" s="18" t="s">
        <v>8723</v>
      </c>
      <c r="E3056" s="19" t="s">
        <v>8740</v>
      </c>
      <c r="F3056" s="20" t="s">
        <v>8741</v>
      </c>
      <c r="G3056" s="18"/>
      <c r="H3056" s="18"/>
      <c r="I3056" s="18"/>
      <c r="J3056" s="18"/>
      <c r="K3056" s="18" t="s">
        <v>1921</v>
      </c>
      <c r="L3056" s="1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t="s">
        <v>382</v>
      </c>
      <c r="AH3056" s="18"/>
      <c r="AI3056" s="18"/>
      <c r="AJ3056" s="22"/>
      <c r="AK3056" s="23"/>
      <c r="AL3056" s="32"/>
      <c r="AM3056" s="25" t="n">
        <v>1900</v>
      </c>
      <c r="AN3056" s="18"/>
      <c r="AO3056" s="18"/>
      <c r="AP3056" s="18"/>
      <c r="AS3056" s="18"/>
      <c r="AT3056" s="46"/>
      <c r="AU3056" s="25"/>
      <c r="AV3056" s="22"/>
      <c r="AW3056" s="38" t="n">
        <v>1909</v>
      </c>
      <c r="AX3056" s="18"/>
      <c r="AY3056" s="18"/>
      <c r="AZ3056" s="18"/>
      <c r="BA3056" s="18"/>
      <c r="BB3056" s="18"/>
      <c r="BC3056" s="18"/>
      <c r="BD3056" s="18"/>
      <c r="BE3056" s="18"/>
      <c r="BF3056" s="18"/>
      <c r="BG3056" s="18"/>
      <c r="BH3056" s="18"/>
      <c r="BI3056" s="18" t="s">
        <v>2453</v>
      </c>
      <c r="BJ3056" s="18"/>
      <c r="BK3056" s="0" t="str">
        <f aca="false">IF(ISBLANK(P3056), IF(ISBLANK(I3056), IF(ISBLANK(G3056), IF(ISBLANK(E3056), "Niet", E3056), G3056), I3056), P3056)</f>
        <v>B17.9</v>
      </c>
      <c r="BL3056" s="0" t="str">
        <f aca="false">IF(COUNTIF($BK$2:$BK$3066, BK3056)&gt;1, "Double", "Correct")</f>
        <v>Correct</v>
      </c>
    </row>
    <row r="3057" customFormat="false" ht="15.75" hidden="true" customHeight="true" outlineLevel="0" collapsed="false">
      <c r="A3057" s="181" t="s">
        <v>5850</v>
      </c>
      <c r="B3057" s="21" t="s">
        <v>8693</v>
      </c>
      <c r="C3057" s="19" t="s">
        <v>8722</v>
      </c>
      <c r="D3057" s="18" t="s">
        <v>8723</v>
      </c>
      <c r="E3057" s="19" t="s">
        <v>8742</v>
      </c>
      <c r="F3057" s="20" t="s">
        <v>8743</v>
      </c>
      <c r="G3057" s="18"/>
      <c r="H3057" s="18"/>
      <c r="I3057" s="18"/>
      <c r="J3057" s="18"/>
      <c r="K3057" s="18" t="s">
        <v>1921</v>
      </c>
      <c r="L3057" s="1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t="s">
        <v>382</v>
      </c>
      <c r="AH3057" s="18"/>
      <c r="AI3057" s="18"/>
      <c r="AJ3057" s="22"/>
      <c r="AK3057" s="23"/>
      <c r="AL3057" s="32"/>
      <c r="AM3057" s="25" t="n">
        <v>1915</v>
      </c>
      <c r="AN3057" s="18"/>
      <c r="AO3057" s="18"/>
      <c r="AP3057" s="18"/>
      <c r="AS3057" s="18"/>
      <c r="AT3057" s="46"/>
      <c r="AU3057" s="25"/>
      <c r="AV3057" s="22"/>
      <c r="AW3057" s="38" t="n">
        <v>1915</v>
      </c>
      <c r="AX3057" s="18"/>
      <c r="AY3057" s="19"/>
      <c r="AZ3057" s="19"/>
      <c r="BA3057" s="19"/>
      <c r="BB3057" s="18"/>
      <c r="BC3057" s="18"/>
      <c r="BD3057" s="18"/>
      <c r="BE3057" s="18"/>
      <c r="BF3057" s="18"/>
      <c r="BG3057" s="18"/>
      <c r="BH3057" s="18"/>
      <c r="BI3057" s="18" t="s">
        <v>2453</v>
      </c>
      <c r="BJ3057" s="18"/>
      <c r="BK3057" s="0" t="str">
        <f aca="false">IF(ISBLANK(P3057), IF(ISBLANK(I3057), IF(ISBLANK(G3057), IF(ISBLANK(E3057), "Niet", E3057), G3057), I3057), P3057)</f>
        <v>B17.10</v>
      </c>
      <c r="BL3057" s="0" t="str">
        <f aca="false">IF(COUNTIF($BK$2:$BK$3066, BK3057)&gt;1, "Double", "Correct")</f>
        <v>Correct</v>
      </c>
    </row>
    <row r="3058" customFormat="false" ht="15.75" hidden="true" customHeight="true" outlineLevel="0" collapsed="false">
      <c r="A3058" s="181" t="s">
        <v>5850</v>
      </c>
      <c r="B3058" s="21" t="s">
        <v>8693</v>
      </c>
      <c r="C3058" s="19" t="s">
        <v>8722</v>
      </c>
      <c r="D3058" s="18" t="s">
        <v>8723</v>
      </c>
      <c r="E3058" s="19" t="s">
        <v>8744</v>
      </c>
      <c r="F3058" s="20" t="s">
        <v>8745</v>
      </c>
      <c r="G3058" s="18"/>
      <c r="H3058" s="18"/>
      <c r="I3058" s="18"/>
      <c r="J3058" s="18"/>
      <c r="K3058" s="18" t="s">
        <v>1921</v>
      </c>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t="s">
        <v>382</v>
      </c>
      <c r="AH3058" s="18"/>
      <c r="AI3058" s="18"/>
      <c r="AJ3058" s="22"/>
      <c r="AK3058" s="23"/>
      <c r="AL3058" s="32"/>
      <c r="AM3058" s="25" t="n">
        <v>1883</v>
      </c>
      <c r="AN3058" s="18"/>
      <c r="AO3058" s="18"/>
      <c r="AP3058" s="18"/>
      <c r="AS3058" s="18"/>
      <c r="AT3058" s="46"/>
      <c r="AU3058" s="25"/>
      <c r="AV3058" s="22"/>
      <c r="AW3058" s="38" t="n">
        <v>1883</v>
      </c>
      <c r="AX3058" s="18"/>
      <c r="AY3058" s="18"/>
      <c r="AZ3058" s="18"/>
      <c r="BA3058" s="18"/>
      <c r="BB3058" s="18"/>
      <c r="BC3058" s="18"/>
      <c r="BD3058" s="18"/>
      <c r="BE3058" s="18"/>
      <c r="BF3058" s="18"/>
      <c r="BG3058" s="18"/>
      <c r="BH3058" s="18"/>
      <c r="BI3058" s="18"/>
      <c r="BJ3058" s="18"/>
      <c r="BK3058" s="0" t="str">
        <f aca="false">IF(ISBLANK(P3058), IF(ISBLANK(I3058), IF(ISBLANK(G3058), IF(ISBLANK(E3058), "Niet", E3058), G3058), I3058), P3058)</f>
        <v>B17.11</v>
      </c>
      <c r="BL3058" s="0" t="str">
        <f aca="false">IF(COUNTIF($BK$2:$BK$3066, BK3058)&gt;1, "Double", "Correct")</f>
        <v>Correct</v>
      </c>
    </row>
    <row r="3059" customFormat="false" ht="15.75" hidden="true" customHeight="true" outlineLevel="0" collapsed="false">
      <c r="A3059" s="181" t="s">
        <v>5850</v>
      </c>
      <c r="B3059" s="21" t="s">
        <v>8693</v>
      </c>
      <c r="C3059" s="19" t="s">
        <v>8746</v>
      </c>
      <c r="D3059" s="18" t="s">
        <v>8747</v>
      </c>
      <c r="E3059" s="19" t="s">
        <v>8748</v>
      </c>
      <c r="F3059" s="20" t="s">
        <v>8749</v>
      </c>
      <c r="G3059" s="18"/>
      <c r="H3059" s="18"/>
      <c r="I3059" s="18"/>
      <c r="J3059" s="18"/>
      <c r="K3059" s="18" t="s">
        <v>1921</v>
      </c>
      <c r="L3059" s="1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t="s">
        <v>382</v>
      </c>
      <c r="AH3059" s="18"/>
      <c r="AI3059" s="18"/>
      <c r="AJ3059" s="22"/>
      <c r="AK3059" s="23"/>
      <c r="AL3059" s="32"/>
      <c r="AM3059" s="25" t="n">
        <v>1915</v>
      </c>
      <c r="AN3059" s="18"/>
      <c r="AO3059" s="18"/>
      <c r="AP3059" s="18"/>
      <c r="AS3059" s="18"/>
      <c r="AT3059" s="46"/>
      <c r="AU3059" s="25"/>
      <c r="AV3059" s="22"/>
      <c r="AW3059" s="38" t="n">
        <v>1918</v>
      </c>
      <c r="AX3059" s="18"/>
      <c r="AY3059" s="18"/>
      <c r="AZ3059" s="18"/>
      <c r="BA3059" s="18"/>
      <c r="BB3059" s="18"/>
      <c r="BC3059" s="18"/>
      <c r="BD3059" s="18"/>
      <c r="BE3059" s="18"/>
      <c r="BF3059" s="18"/>
      <c r="BG3059" s="18"/>
      <c r="BH3059" s="18"/>
      <c r="BI3059" s="18" t="s">
        <v>2453</v>
      </c>
      <c r="BJ3059" s="18"/>
      <c r="BK3059" s="0" t="str">
        <f aca="false">IF(ISBLANK(P3059), IF(ISBLANK(I3059), IF(ISBLANK(G3059), IF(ISBLANK(E3059), "Niet", E3059), G3059), I3059), P3059)</f>
        <v>B18.1</v>
      </c>
      <c r="BL3059" s="0" t="str">
        <f aca="false">IF(COUNTIF($BK$2:$BK$3066, BK3059)&gt;1, "Double", "Correct")</f>
        <v>Correct</v>
      </c>
    </row>
    <row r="3060" customFormat="false" ht="15.75" hidden="true" customHeight="true" outlineLevel="0" collapsed="false">
      <c r="A3060" s="181" t="s">
        <v>5850</v>
      </c>
      <c r="B3060" s="21" t="s">
        <v>8693</v>
      </c>
      <c r="C3060" s="19" t="s">
        <v>8746</v>
      </c>
      <c r="D3060" s="18" t="s">
        <v>8747</v>
      </c>
      <c r="E3060" s="19" t="s">
        <v>8750</v>
      </c>
      <c r="F3060" s="20" t="s">
        <v>8751</v>
      </c>
      <c r="G3060" s="18"/>
      <c r="H3060" s="18"/>
      <c r="I3060" s="18"/>
      <c r="J3060" s="18"/>
      <c r="K3060" s="18" t="s">
        <v>1921</v>
      </c>
      <c r="L3060" s="1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t="s">
        <v>382</v>
      </c>
      <c r="AH3060" s="18"/>
      <c r="AI3060" s="18"/>
      <c r="AJ3060" s="22"/>
      <c r="AK3060" s="23"/>
      <c r="AL3060" s="32"/>
      <c r="AM3060" s="25" t="n">
        <v>1915</v>
      </c>
      <c r="AN3060" s="18"/>
      <c r="AO3060" s="18"/>
      <c r="AP3060" s="18"/>
      <c r="AS3060" s="18"/>
      <c r="AT3060" s="46"/>
      <c r="AU3060" s="25"/>
      <c r="AV3060" s="22"/>
      <c r="AW3060" s="38" t="n">
        <v>1918</v>
      </c>
      <c r="AX3060" s="18"/>
      <c r="AY3060" s="18"/>
      <c r="AZ3060" s="18"/>
      <c r="BA3060" s="18"/>
      <c r="BB3060" s="18"/>
      <c r="BC3060" s="18"/>
      <c r="BD3060" s="18"/>
      <c r="BE3060" s="18"/>
      <c r="BF3060" s="18"/>
      <c r="BG3060" s="18"/>
      <c r="BH3060" s="18"/>
      <c r="BI3060" s="18" t="s">
        <v>2453</v>
      </c>
      <c r="BJ3060" s="18"/>
      <c r="BK3060" s="0" t="str">
        <f aca="false">IF(ISBLANK(P3060), IF(ISBLANK(I3060), IF(ISBLANK(G3060), IF(ISBLANK(E3060), "Niet", E3060), G3060), I3060), P3060)</f>
        <v>B18.2</v>
      </c>
      <c r="BL3060" s="0" t="str">
        <f aca="false">IF(COUNTIF($BK$2:$BK$3066, BK3060)&gt;1, "Double", "Correct")</f>
        <v>Correct</v>
      </c>
    </row>
    <row r="3061" customFormat="false" ht="15.75" hidden="true" customHeight="true" outlineLevel="0" collapsed="false">
      <c r="A3061" s="181" t="s">
        <v>5850</v>
      </c>
      <c r="B3061" s="21" t="s">
        <v>8693</v>
      </c>
      <c r="C3061" s="19" t="s">
        <v>8746</v>
      </c>
      <c r="D3061" s="18" t="s">
        <v>8747</v>
      </c>
      <c r="E3061" s="19" t="s">
        <v>8752</v>
      </c>
      <c r="F3061" s="20" t="s">
        <v>8753</v>
      </c>
      <c r="G3061" s="18"/>
      <c r="H3061" s="18"/>
      <c r="I3061" s="18"/>
      <c r="J3061" s="18"/>
      <c r="K3061" s="18" t="s">
        <v>1921</v>
      </c>
      <c r="L3061" s="1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t="s">
        <v>382</v>
      </c>
      <c r="AH3061" s="18"/>
      <c r="AI3061" s="18"/>
      <c r="AJ3061" s="22"/>
      <c r="AK3061" s="23"/>
      <c r="AL3061" s="32"/>
      <c r="AM3061" s="25" t="n">
        <v>1905</v>
      </c>
      <c r="AN3061" s="18"/>
      <c r="AO3061" s="18"/>
      <c r="AP3061" s="18"/>
      <c r="AS3061" s="18"/>
      <c r="AT3061" s="46"/>
      <c r="AU3061" s="25"/>
      <c r="AV3061" s="22"/>
      <c r="AW3061" s="38" t="n">
        <v>1905</v>
      </c>
      <c r="AX3061" s="18"/>
      <c r="AY3061" s="18"/>
      <c r="AZ3061" s="18"/>
      <c r="BA3061" s="18"/>
      <c r="BB3061" s="18"/>
      <c r="BC3061" s="18"/>
      <c r="BD3061" s="18"/>
      <c r="BE3061" s="18"/>
      <c r="BF3061" s="18"/>
      <c r="BG3061" s="18"/>
      <c r="BH3061" s="18"/>
      <c r="BI3061" s="18" t="s">
        <v>2453</v>
      </c>
      <c r="BJ3061" s="18"/>
      <c r="BK3061" s="0" t="str">
        <f aca="false">IF(ISBLANK(P3061), IF(ISBLANK(I3061), IF(ISBLANK(G3061), IF(ISBLANK(E3061), "Niet", E3061), G3061), I3061), P3061)</f>
        <v>B18.3</v>
      </c>
      <c r="BL3061" s="0" t="str">
        <f aca="false">IF(COUNTIF($BK$2:$BK$3066, BK3061)&gt;1, "Double", "Correct")</f>
        <v>Correct</v>
      </c>
    </row>
    <row r="3062" customFormat="false" ht="15.75" hidden="true" customHeight="true" outlineLevel="0" collapsed="false">
      <c r="A3062" s="181" t="s">
        <v>5850</v>
      </c>
      <c r="B3062" s="21" t="s">
        <v>8693</v>
      </c>
      <c r="C3062" s="19" t="s">
        <v>8746</v>
      </c>
      <c r="D3062" s="18" t="s">
        <v>8747</v>
      </c>
      <c r="E3062" s="19" t="s">
        <v>8754</v>
      </c>
      <c r="F3062" s="20" t="s">
        <v>8755</v>
      </c>
      <c r="G3062" s="18"/>
      <c r="H3062" s="18"/>
      <c r="I3062" s="18"/>
      <c r="J3062" s="18"/>
      <c r="K3062" s="18" t="s">
        <v>1921</v>
      </c>
      <c r="L3062" s="1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t="s">
        <v>382</v>
      </c>
      <c r="AH3062" s="18"/>
      <c r="AI3062" s="18"/>
      <c r="AJ3062" s="22"/>
      <c r="AK3062" s="23"/>
      <c r="AL3062" s="32"/>
      <c r="AM3062" s="25" t="n">
        <v>1905</v>
      </c>
      <c r="AN3062" s="18"/>
      <c r="AO3062" s="18"/>
      <c r="AP3062" s="18"/>
      <c r="AS3062" s="18"/>
      <c r="AT3062" s="46"/>
      <c r="AU3062" s="25"/>
      <c r="AV3062" s="22"/>
      <c r="AW3062" s="38" t="n">
        <v>1905</v>
      </c>
      <c r="AX3062" s="18"/>
      <c r="AY3062" s="18"/>
      <c r="AZ3062" s="18"/>
      <c r="BA3062" s="18"/>
      <c r="BB3062" s="18"/>
      <c r="BC3062" s="18"/>
      <c r="BD3062" s="18"/>
      <c r="BE3062" s="18"/>
      <c r="BF3062" s="18"/>
      <c r="BG3062" s="18"/>
      <c r="BH3062" s="18"/>
      <c r="BI3062" s="18" t="s">
        <v>2453</v>
      </c>
      <c r="BJ3062" s="18"/>
      <c r="BK3062" s="0" t="str">
        <f aca="false">IF(ISBLANK(P3062), IF(ISBLANK(I3062), IF(ISBLANK(G3062), IF(ISBLANK(E3062), "Niet", E3062), G3062), I3062), P3062)</f>
        <v>B18.4</v>
      </c>
      <c r="BL3062" s="0" t="str">
        <f aca="false">IF(COUNTIF($BK$2:$BK$3066, BK3062)&gt;1, "Double", "Correct")</f>
        <v>Correct</v>
      </c>
    </row>
    <row r="3063" customFormat="false" ht="15.75" hidden="true" customHeight="true" outlineLevel="0" collapsed="false">
      <c r="A3063" s="181" t="s">
        <v>5850</v>
      </c>
      <c r="B3063" s="21" t="s">
        <v>8693</v>
      </c>
      <c r="C3063" s="19" t="s">
        <v>8746</v>
      </c>
      <c r="D3063" s="18" t="s">
        <v>8747</v>
      </c>
      <c r="E3063" s="19" t="s">
        <v>8756</v>
      </c>
      <c r="F3063" s="20" t="s">
        <v>8757</v>
      </c>
      <c r="G3063" s="18"/>
      <c r="H3063" s="18"/>
      <c r="I3063" s="18"/>
      <c r="J3063" s="18"/>
      <c r="K3063" s="18" t="s">
        <v>1921</v>
      </c>
      <c r="L3063" s="1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t="s">
        <v>382</v>
      </c>
      <c r="AH3063" s="18"/>
      <c r="AI3063" s="18"/>
      <c r="AJ3063" s="22"/>
      <c r="AK3063" s="23"/>
      <c r="AL3063" s="32"/>
      <c r="AM3063" s="25" t="n">
        <v>1903</v>
      </c>
      <c r="AN3063" s="18"/>
      <c r="AO3063" s="18"/>
      <c r="AP3063" s="18"/>
      <c r="AS3063" s="18"/>
      <c r="AT3063" s="46"/>
      <c r="AU3063" s="25"/>
      <c r="AV3063" s="22"/>
      <c r="AW3063" s="38" t="n">
        <v>1905</v>
      </c>
      <c r="AX3063" s="18"/>
      <c r="AY3063" s="18"/>
      <c r="AZ3063" s="18"/>
      <c r="BA3063" s="18"/>
      <c r="BB3063" s="18"/>
      <c r="BC3063" s="18"/>
      <c r="BD3063" s="18"/>
      <c r="BE3063" s="18"/>
      <c r="BF3063" s="18"/>
      <c r="BG3063" s="18"/>
      <c r="BH3063" s="18"/>
      <c r="BI3063" s="18" t="s">
        <v>2453</v>
      </c>
      <c r="BJ3063" s="18"/>
      <c r="BK3063" s="0" t="str">
        <f aca="false">IF(ISBLANK(P3063), IF(ISBLANK(I3063), IF(ISBLANK(G3063), IF(ISBLANK(E3063), "Niet", E3063), G3063), I3063), P3063)</f>
        <v>B18.5</v>
      </c>
      <c r="BL3063" s="0" t="str">
        <f aca="false">IF(COUNTIF($BK$2:$BK$3066, BK3063)&gt;1, "Double", "Correct")</f>
        <v>Correct</v>
      </c>
    </row>
    <row r="3064" customFormat="false" ht="15.75" hidden="true" customHeight="true" outlineLevel="0" collapsed="false">
      <c r="A3064" s="181" t="s">
        <v>5850</v>
      </c>
      <c r="B3064" s="21" t="s">
        <v>8693</v>
      </c>
      <c r="C3064" s="19" t="s">
        <v>8746</v>
      </c>
      <c r="D3064" s="18" t="s">
        <v>8747</v>
      </c>
      <c r="E3064" s="19" t="s">
        <v>8758</v>
      </c>
      <c r="F3064" s="20" t="s">
        <v>8759</v>
      </c>
      <c r="G3064" s="18"/>
      <c r="H3064" s="18"/>
      <c r="I3064" s="18"/>
      <c r="J3064" s="18"/>
      <c r="K3064" s="18" t="s">
        <v>1921</v>
      </c>
      <c r="L3064" s="18"/>
      <c r="M3064" s="18"/>
      <c r="N3064" s="72"/>
      <c r="O3064" s="18"/>
      <c r="P3064" s="72"/>
      <c r="Q3064" s="72"/>
      <c r="R3064" s="72"/>
      <c r="S3064" s="72"/>
      <c r="T3064" s="72"/>
      <c r="U3064" s="72"/>
      <c r="V3064" s="72"/>
      <c r="W3064" s="72"/>
      <c r="X3064" s="72"/>
      <c r="Y3064" s="72"/>
      <c r="Z3064" s="72"/>
      <c r="AA3064" s="72"/>
      <c r="AB3064" s="72"/>
      <c r="AC3064" s="70"/>
      <c r="AD3064" s="70"/>
      <c r="AE3064" s="70"/>
      <c r="AF3064" s="70"/>
      <c r="AG3064" s="18" t="s">
        <v>382</v>
      </c>
      <c r="AH3064" s="72"/>
      <c r="AI3064" s="18"/>
      <c r="AJ3064" s="22"/>
      <c r="AK3064" s="23"/>
      <c r="AL3064" s="32"/>
      <c r="AM3064" s="25"/>
      <c r="AN3064" s="18"/>
      <c r="AO3064" s="18"/>
      <c r="AP3064" s="18"/>
      <c r="AS3064" s="18"/>
      <c r="AT3064" s="46"/>
      <c r="AU3064" s="25"/>
      <c r="AV3064" s="22"/>
      <c r="AW3064" s="18"/>
      <c r="AX3064" s="18"/>
      <c r="AY3064" s="18"/>
      <c r="AZ3064" s="18"/>
      <c r="BA3064" s="18"/>
      <c r="BB3064" s="18"/>
      <c r="BC3064" s="18"/>
      <c r="BD3064" s="18"/>
      <c r="BE3064" s="18"/>
      <c r="BF3064" s="18"/>
      <c r="BG3064" s="18"/>
      <c r="BH3064" s="18"/>
      <c r="BI3064" s="18" t="s">
        <v>2453</v>
      </c>
      <c r="BJ3064" s="18"/>
      <c r="BK3064" s="0" t="str">
        <f aca="false">IF(ISBLANK(P3064), IF(ISBLANK(I3064), IF(ISBLANK(G3064), IF(ISBLANK(E3064), "Niet", E3064), G3064), I3064), P3064)</f>
        <v>B18.6</v>
      </c>
      <c r="BL3064" s="0" t="str">
        <f aca="false">IF(COUNTIF($BK$2:$BK$3066, BK3064)&gt;1, "Double", "Correct")</f>
        <v>Correct</v>
      </c>
    </row>
    <row r="3065" customFormat="false" ht="15.75" hidden="true" customHeight="true" outlineLevel="0" collapsed="false">
      <c r="A3065" s="181" t="s">
        <v>5850</v>
      </c>
      <c r="B3065" s="21" t="s">
        <v>8693</v>
      </c>
      <c r="C3065" s="19" t="s">
        <v>8746</v>
      </c>
      <c r="D3065" s="18" t="s">
        <v>8747</v>
      </c>
      <c r="E3065" s="19" t="s">
        <v>8760</v>
      </c>
      <c r="F3065" s="176" t="s">
        <v>8761</v>
      </c>
      <c r="G3065" s="72"/>
      <c r="H3065" s="72"/>
      <c r="I3065" s="72"/>
      <c r="J3065" s="72"/>
      <c r="K3065" s="18" t="s">
        <v>1921</v>
      </c>
      <c r="L3065" s="72"/>
      <c r="M3065" s="18"/>
      <c r="N3065" s="72"/>
      <c r="O3065" s="72"/>
      <c r="P3065" s="72"/>
      <c r="Q3065" s="72"/>
      <c r="R3065" s="72"/>
      <c r="S3065" s="72"/>
      <c r="T3065" s="72"/>
      <c r="U3065" s="72"/>
      <c r="V3065" s="72"/>
      <c r="W3065" s="72"/>
      <c r="X3065" s="72"/>
      <c r="Y3065" s="72"/>
      <c r="Z3065" s="72"/>
      <c r="AA3065" s="72"/>
      <c r="AB3065" s="72"/>
      <c r="AC3065" s="70"/>
      <c r="AD3065" s="70"/>
      <c r="AE3065" s="70"/>
      <c r="AF3065" s="70"/>
      <c r="AG3065" s="18" t="s">
        <v>382</v>
      </c>
      <c r="AH3065" s="72"/>
      <c r="AI3065" s="72"/>
      <c r="AJ3065" s="83"/>
      <c r="AK3065" s="84"/>
      <c r="AL3065" s="85"/>
      <c r="AM3065" s="67"/>
      <c r="AN3065" s="72"/>
      <c r="AO3065" s="72"/>
      <c r="AP3065" s="72"/>
      <c r="AS3065" s="72"/>
      <c r="AT3065" s="86"/>
      <c r="AU3065" s="67"/>
      <c r="AV3065" s="83"/>
      <c r="AW3065" s="19"/>
      <c r="AX3065" s="19"/>
      <c r="AY3065" s="72"/>
      <c r="AZ3065" s="72"/>
      <c r="BA3065" s="72"/>
      <c r="BB3065" s="72"/>
      <c r="BC3065" s="72"/>
      <c r="BD3065" s="72"/>
      <c r="BE3065" s="72"/>
      <c r="BF3065" s="72"/>
      <c r="BG3065" s="72"/>
      <c r="BH3065" s="19"/>
      <c r="BI3065" s="18" t="s">
        <v>2453</v>
      </c>
      <c r="BJ3065" s="18"/>
      <c r="BK3065" s="0" t="str">
        <f aca="false">IF(ISBLANK(P3065), IF(ISBLANK(I3065), IF(ISBLANK(G3065), IF(ISBLANK(E3065), "Niet", E3065), G3065), I3065), P3065)</f>
        <v>B18.7</v>
      </c>
      <c r="BL3065" s="0" t="str">
        <f aca="false">IF(COUNTIF($BK$2:$BK$3066, BK3065)&gt;1, "Double", "Correct")</f>
        <v>Correct</v>
      </c>
    </row>
    <row r="3066" customFormat="false" ht="14.9" hidden="true" customHeight="false" outlineLevel="0" collapsed="false">
      <c r="A3066" s="0" t="s">
        <v>8762</v>
      </c>
      <c r="B3066" s="0" t="s">
        <v>8763</v>
      </c>
      <c r="C3066" s="0" t="s">
        <v>8764</v>
      </c>
      <c r="D3066" s="0" t="s">
        <v>8765</v>
      </c>
      <c r="E3066" s="0" t="s">
        <v>8766</v>
      </c>
      <c r="F3066" s="191" t="s">
        <v>8767</v>
      </c>
      <c r="K3066" s="18" t="s">
        <v>1921</v>
      </c>
      <c r="AC3066" s="65"/>
      <c r="AD3066" s="65"/>
      <c r="AE3066" s="65"/>
      <c r="AF3066" s="65"/>
      <c r="AM3066" s="5" t="n">
        <v>1860</v>
      </c>
      <c r="AW3066" s="5" t="n">
        <v>1860</v>
      </c>
      <c r="BI3066" s="0" t="s">
        <v>1695</v>
      </c>
      <c r="BK3066" s="0" t="str">
        <f aca="false">IF(ISBLANK(P3066), IF(ISBLANK(I3066), IF(ISBLANK(G3066), IF(ISBLANK(E3066), "Niet", E3066), G3066), I3066), P3066)</f>
        <v>F1.1</v>
      </c>
      <c r="BL3066" s="0" t="str">
        <f aca="false">IF(COUNTIF($BK$2:$BK$3066, BK3066)&gt;1, "Double", "Correct")</f>
        <v>Correct</v>
      </c>
    </row>
    <row r="3067" customFormat="false" ht="14.9" hidden="true" customHeight="false" outlineLevel="0" collapsed="false">
      <c r="A3067" s="0" t="s">
        <v>8762</v>
      </c>
      <c r="B3067" s="0" t="s">
        <v>8763</v>
      </c>
      <c r="C3067" s="0" t="s">
        <v>8764</v>
      </c>
      <c r="D3067" s="0" t="s">
        <v>8765</v>
      </c>
      <c r="E3067" s="0" t="s">
        <v>8768</v>
      </c>
      <c r="F3067" s="191" t="s">
        <v>8769</v>
      </c>
      <c r="K3067" s="18" t="s">
        <v>1921</v>
      </c>
      <c r="AC3067" s="65"/>
      <c r="AD3067" s="65"/>
      <c r="AE3067" s="65"/>
      <c r="AF3067" s="65"/>
      <c r="AM3067" s="5" t="n">
        <v>1862</v>
      </c>
      <c r="AW3067" s="5" t="n">
        <v>1862</v>
      </c>
      <c r="BI3067" s="0" t="s">
        <v>1695</v>
      </c>
      <c r="BK3067" s="0" t="str">
        <f aca="false">IF(ISBLANK(P3067), IF(ISBLANK(I3067), IF(ISBLANK(G3067), IF(ISBLANK(E3067), "Niet", E3067), G3067), I3067), P3067)</f>
        <v>F1.2</v>
      </c>
      <c r="BL3067" s="0" t="str">
        <f aca="false">IF(COUNTIF($BK$2:$BK$3066, BK3067)&gt;1, "Double", "Correct")</f>
        <v>Correct</v>
      </c>
    </row>
    <row r="3068" customFormat="false" ht="14.9" hidden="true" customHeight="false" outlineLevel="0" collapsed="false">
      <c r="A3068" s="0" t="s">
        <v>8762</v>
      </c>
      <c r="B3068" s="0" t="s">
        <v>8763</v>
      </c>
      <c r="C3068" s="0" t="s">
        <v>8764</v>
      </c>
      <c r="D3068" s="0" t="s">
        <v>8765</v>
      </c>
      <c r="E3068" s="0" t="s">
        <v>8770</v>
      </c>
      <c r="F3068" s="191" t="s">
        <v>8771</v>
      </c>
      <c r="K3068" s="18" t="s">
        <v>1921</v>
      </c>
      <c r="AC3068" s="65"/>
      <c r="AD3068" s="65"/>
      <c r="AE3068" s="65"/>
      <c r="AF3068" s="65"/>
      <c r="AM3068" s="5" t="n">
        <v>1863</v>
      </c>
      <c r="AW3068" s="5" t="n">
        <v>1863</v>
      </c>
      <c r="BI3068" s="0" t="s">
        <v>1695</v>
      </c>
      <c r="BK3068" s="0" t="str">
        <f aca="false">IF(ISBLANK(P3068), IF(ISBLANK(I3068), IF(ISBLANK(G3068), IF(ISBLANK(E3068), "Niet", E3068), G3068), I3068), P3068)</f>
        <v>F1.3</v>
      </c>
      <c r="BL3068" s="0" t="str">
        <f aca="false">IF(COUNTIF($BK$2:$BK$3066, BK3068)&gt;1, "Double", "Correct")</f>
        <v>Correct</v>
      </c>
    </row>
    <row r="3069" customFormat="false" ht="14.9" hidden="true" customHeight="false" outlineLevel="0" collapsed="false">
      <c r="A3069" s="0" t="s">
        <v>8762</v>
      </c>
      <c r="B3069" s="0" t="s">
        <v>8763</v>
      </c>
      <c r="C3069" s="0" t="s">
        <v>8764</v>
      </c>
      <c r="D3069" s="0" t="s">
        <v>8765</v>
      </c>
      <c r="E3069" s="0" t="s">
        <v>8772</v>
      </c>
      <c r="F3069" s="191" t="s">
        <v>8773</v>
      </c>
      <c r="K3069" s="18" t="s">
        <v>1921</v>
      </c>
      <c r="AC3069" s="65"/>
      <c r="AD3069" s="65"/>
      <c r="AE3069" s="65"/>
      <c r="AF3069" s="65"/>
      <c r="AM3069" s="5" t="n">
        <v>1864</v>
      </c>
      <c r="AW3069" s="5" t="n">
        <v>1864</v>
      </c>
      <c r="BI3069" s="0" t="s">
        <v>1695</v>
      </c>
      <c r="BK3069" s="0" t="str">
        <f aca="false">IF(ISBLANK(P3069), IF(ISBLANK(I3069), IF(ISBLANK(G3069), IF(ISBLANK(E3069), "Niet", E3069), G3069), I3069), P3069)</f>
        <v>F1.4</v>
      </c>
      <c r="BL3069" s="0" t="str">
        <f aca="false">IF(COUNTIF($BK$2:$BK$3066, BK3069)&gt;1, "Double", "Correct")</f>
        <v>Correct</v>
      </c>
    </row>
    <row r="3070" customFormat="false" ht="14.9" hidden="true" customHeight="false" outlineLevel="0" collapsed="false">
      <c r="A3070" s="0" t="s">
        <v>8762</v>
      </c>
      <c r="B3070" s="0" t="s">
        <v>8763</v>
      </c>
      <c r="C3070" s="0" t="s">
        <v>8764</v>
      </c>
      <c r="D3070" s="0" t="s">
        <v>8765</v>
      </c>
      <c r="E3070" s="0" t="s">
        <v>8774</v>
      </c>
      <c r="F3070" s="191" t="s">
        <v>8775</v>
      </c>
      <c r="K3070" s="18" t="s">
        <v>1921</v>
      </c>
      <c r="AC3070" s="65"/>
      <c r="AD3070" s="65"/>
      <c r="AE3070" s="65"/>
      <c r="AF3070" s="65"/>
      <c r="AM3070" s="5" t="n">
        <v>1865</v>
      </c>
      <c r="AW3070" s="5" t="n">
        <v>1865</v>
      </c>
      <c r="BI3070" s="0" t="s">
        <v>1695</v>
      </c>
      <c r="BK3070" s="0" t="str">
        <f aca="false">IF(ISBLANK(P3070), IF(ISBLANK(I3070), IF(ISBLANK(G3070), IF(ISBLANK(E3070), "Niet", E3070), G3070), I3070), P3070)</f>
        <v>F1.5</v>
      </c>
      <c r="BL3070" s="0" t="str">
        <f aca="false">IF(COUNTIF($BK$2:$BK$3066, BK3070)&gt;1, "Double", "Correct")</f>
        <v>Correct</v>
      </c>
    </row>
    <row r="3071" customFormat="false" ht="14.9" hidden="true" customHeight="false" outlineLevel="0" collapsed="false">
      <c r="A3071" s="0" t="s">
        <v>8762</v>
      </c>
      <c r="B3071" s="0" t="s">
        <v>8763</v>
      </c>
      <c r="C3071" s="0" t="s">
        <v>8764</v>
      </c>
      <c r="D3071" s="0" t="s">
        <v>8765</v>
      </c>
      <c r="E3071" s="0" t="s">
        <v>8776</v>
      </c>
      <c r="F3071" s="191" t="s">
        <v>8777</v>
      </c>
      <c r="K3071" s="18" t="s">
        <v>1921</v>
      </c>
      <c r="AC3071" s="65"/>
      <c r="AD3071" s="65"/>
      <c r="AE3071" s="65"/>
      <c r="AF3071" s="65"/>
      <c r="AM3071" s="5" t="n">
        <v>1872</v>
      </c>
      <c r="AW3071" s="5" t="n">
        <v>1872</v>
      </c>
      <c r="BI3071" s="0" t="s">
        <v>1695</v>
      </c>
      <c r="BK3071" s="0" t="str">
        <f aca="false">IF(ISBLANK(P3071), IF(ISBLANK(I3071), IF(ISBLANK(G3071), IF(ISBLANK(E3071), "Niet", E3071), G3071), I3071), P3071)</f>
        <v>F1.6</v>
      </c>
      <c r="BL3071" s="0" t="str">
        <f aca="false">IF(COUNTIF($BK$2:$BK$3066, BK3071)&gt;1, "Double", "Correct")</f>
        <v>Correct</v>
      </c>
    </row>
    <row r="3072" customFormat="false" ht="14.9" hidden="true" customHeight="false" outlineLevel="0" collapsed="false">
      <c r="A3072" s="0" t="s">
        <v>8762</v>
      </c>
      <c r="B3072" s="0" t="s">
        <v>8763</v>
      </c>
      <c r="C3072" s="0" t="s">
        <v>8764</v>
      </c>
      <c r="D3072" s="0" t="s">
        <v>8765</v>
      </c>
      <c r="E3072" s="0" t="s">
        <v>8778</v>
      </c>
      <c r="F3072" s="191" t="s">
        <v>8779</v>
      </c>
      <c r="K3072" s="18" t="s">
        <v>1921</v>
      </c>
      <c r="AC3072" s="65"/>
      <c r="AD3072" s="65"/>
      <c r="AE3072" s="65"/>
      <c r="AF3072" s="65"/>
      <c r="AM3072" s="5" t="n">
        <v>1872</v>
      </c>
      <c r="AW3072" s="5" t="n">
        <v>1872</v>
      </c>
      <c r="BI3072" s="0" t="s">
        <v>1695</v>
      </c>
      <c r="BK3072" s="0" t="str">
        <f aca="false">IF(ISBLANK(P3072), IF(ISBLANK(I3072), IF(ISBLANK(G3072), IF(ISBLANK(E3072), "Niet", E3072), G3072), I3072), P3072)</f>
        <v>F1.7</v>
      </c>
      <c r="BL3072" s="0" t="str">
        <f aca="false">IF(COUNTIF($BK$2:$BK$3066, BK3072)&gt;1, "Double", "Correct")</f>
        <v>Correct</v>
      </c>
    </row>
    <row r="3073" customFormat="false" ht="14.9" hidden="true" customHeight="false" outlineLevel="0" collapsed="false">
      <c r="A3073" s="0" t="s">
        <v>8762</v>
      </c>
      <c r="B3073" s="0" t="s">
        <v>8763</v>
      </c>
      <c r="C3073" s="0" t="s">
        <v>8764</v>
      </c>
      <c r="D3073" s="0" t="s">
        <v>8765</v>
      </c>
      <c r="E3073" s="0" t="s">
        <v>8780</v>
      </c>
      <c r="F3073" s="191" t="s">
        <v>8781</v>
      </c>
      <c r="K3073" s="18" t="s">
        <v>1921</v>
      </c>
      <c r="AC3073" s="65"/>
      <c r="AD3073" s="65"/>
      <c r="AE3073" s="65"/>
      <c r="AF3073" s="65"/>
      <c r="AM3073" s="5" t="n">
        <v>1872</v>
      </c>
      <c r="AW3073" s="5" t="n">
        <v>1872</v>
      </c>
      <c r="BI3073" s="0" t="s">
        <v>1695</v>
      </c>
      <c r="BK3073" s="0" t="str">
        <f aca="false">IF(ISBLANK(P3073), IF(ISBLANK(I3073), IF(ISBLANK(G3073), IF(ISBLANK(E3073), "Niet", E3073), G3073), I3073), P3073)</f>
        <v>F1.8</v>
      </c>
      <c r="BL3073" s="0" t="str">
        <f aca="false">IF(COUNTIF($BK$2:$BK$3066, BK3073)&gt;1, "Double", "Correct")</f>
        <v>Correct</v>
      </c>
    </row>
    <row r="3074" customFormat="false" ht="14.9" hidden="true" customHeight="false" outlineLevel="0" collapsed="false">
      <c r="A3074" s="0" t="s">
        <v>8762</v>
      </c>
      <c r="B3074" s="0" t="s">
        <v>8763</v>
      </c>
      <c r="C3074" s="0" t="s">
        <v>8764</v>
      </c>
      <c r="D3074" s="0" t="s">
        <v>8765</v>
      </c>
      <c r="E3074" s="0" t="s">
        <v>8782</v>
      </c>
      <c r="F3074" s="191" t="s">
        <v>8783</v>
      </c>
      <c r="K3074" s="18" t="s">
        <v>1921</v>
      </c>
      <c r="AC3074" s="65"/>
      <c r="AD3074" s="65"/>
      <c r="AE3074" s="65"/>
      <c r="AF3074" s="65"/>
      <c r="AM3074" s="5" t="n">
        <v>1872</v>
      </c>
      <c r="AW3074" s="5" t="n">
        <v>1872</v>
      </c>
      <c r="BI3074" s="0" t="s">
        <v>1695</v>
      </c>
      <c r="BK3074" s="0" t="str">
        <f aca="false">IF(ISBLANK(P3074), IF(ISBLANK(I3074), IF(ISBLANK(G3074), IF(ISBLANK(E3074), "Niet", E3074), G3074), I3074), P3074)</f>
        <v>F1.9</v>
      </c>
      <c r="BL3074" s="0" t="str">
        <f aca="false">IF(COUNTIF($BK$2:$BK$3066, BK3074)&gt;1, "Double", "Correct")</f>
        <v>Correct</v>
      </c>
    </row>
    <row r="3075" customFormat="false" ht="13.8" hidden="true" customHeight="false" outlineLevel="0" collapsed="false">
      <c r="A3075" s="0" t="s">
        <v>8762</v>
      </c>
      <c r="B3075" s="0" t="s">
        <v>8763</v>
      </c>
      <c r="C3075" s="0" t="s">
        <v>8764</v>
      </c>
      <c r="D3075" s="0" t="s">
        <v>8765</v>
      </c>
      <c r="E3075" s="0" t="s">
        <v>8784</v>
      </c>
      <c r="F3075" s="1" t="s">
        <v>8785</v>
      </c>
      <c r="K3075" s="0" t="s">
        <v>73</v>
      </c>
      <c r="P3075" s="0" t="s">
        <v>8786</v>
      </c>
      <c r="S3075" s="0" t="s">
        <v>118</v>
      </c>
      <c r="T3075" s="0" t="n">
        <v>81</v>
      </c>
      <c r="W3075" s="192" t="s">
        <v>8787</v>
      </c>
      <c r="AC3075" s="65"/>
      <c r="AD3075" s="65"/>
      <c r="AE3075" s="65"/>
      <c r="AF3075" s="65"/>
      <c r="AG3075" s="0" t="s">
        <v>382</v>
      </c>
      <c r="AI3075" s="193" t="s">
        <v>8788</v>
      </c>
      <c r="AJ3075" s="2" t="s">
        <v>3800</v>
      </c>
      <c r="AK3075" s="3" t="s">
        <v>224</v>
      </c>
      <c r="AL3075" s="4" t="s">
        <v>225</v>
      </c>
      <c r="AM3075" s="5" t="n">
        <v>1862</v>
      </c>
      <c r="AN3075" s="0" t="s">
        <v>141</v>
      </c>
      <c r="AQ3075" s="0" t="s">
        <v>142</v>
      </c>
      <c r="AS3075" s="0" t="s">
        <v>8789</v>
      </c>
      <c r="AT3075" s="2" t="s">
        <v>3800</v>
      </c>
      <c r="AU3075" s="3" t="s">
        <v>224</v>
      </c>
      <c r="AV3075" s="4" t="s">
        <v>225</v>
      </c>
      <c r="AW3075" s="5" t="n">
        <v>1862</v>
      </c>
      <c r="AZ3075" s="0" t="s">
        <v>123</v>
      </c>
      <c r="BI3075" s="0" t="s">
        <v>1695</v>
      </c>
      <c r="BK3075" s="0" t="str">
        <f aca="false">IF(ISBLANK(P3075), IF(ISBLANK(I3075), IF(ISBLANK(G3075), IF(ISBLANK(E3075), "Niet", E3075), G3075), I3075), P3075)</f>
        <v>F1.10/1</v>
      </c>
      <c r="BL3075" s="0" t="str">
        <f aca="false">IF(COUNTIF($BK$2:$BK$3066, BK3075)&gt;1, "Double", "Correct")</f>
        <v>Correct</v>
      </c>
    </row>
    <row r="3076" customFormat="false" ht="13.8" hidden="true" customHeight="false" outlineLevel="0" collapsed="false">
      <c r="A3076" s="0" t="s">
        <v>8762</v>
      </c>
      <c r="B3076" s="0" t="s">
        <v>8763</v>
      </c>
      <c r="C3076" s="0" t="s">
        <v>8764</v>
      </c>
      <c r="D3076" s="0" t="s">
        <v>8765</v>
      </c>
      <c r="E3076" s="0" t="s">
        <v>8784</v>
      </c>
      <c r="F3076" s="1" t="s">
        <v>8785</v>
      </c>
      <c r="K3076" s="0" t="s">
        <v>73</v>
      </c>
      <c r="P3076" s="0" t="s">
        <v>8790</v>
      </c>
      <c r="S3076" s="0" t="s">
        <v>118</v>
      </c>
      <c r="T3076" s="0" t="n">
        <v>81</v>
      </c>
      <c r="W3076" s="192" t="s">
        <v>8791</v>
      </c>
      <c r="AC3076" s="65"/>
      <c r="AD3076" s="65"/>
      <c r="AE3076" s="65"/>
      <c r="AF3076" s="65"/>
      <c r="AG3076" s="0" t="s">
        <v>382</v>
      </c>
      <c r="AI3076" s="193" t="s">
        <v>8792</v>
      </c>
      <c r="AJ3076" s="2" t="s">
        <v>101</v>
      </c>
      <c r="AK3076" s="3" t="s">
        <v>295</v>
      </c>
      <c r="AL3076" s="4" t="s">
        <v>99</v>
      </c>
      <c r="AM3076" s="5" t="n">
        <v>1862</v>
      </c>
      <c r="AN3076" s="0" t="s">
        <v>141</v>
      </c>
      <c r="AQ3076" s="0" t="s">
        <v>142</v>
      </c>
      <c r="AT3076" s="2" t="s">
        <v>101</v>
      </c>
      <c r="AU3076" s="3" t="s">
        <v>295</v>
      </c>
      <c r="AV3076" s="4" t="s">
        <v>99</v>
      </c>
      <c r="AW3076" s="5" t="n">
        <v>1862</v>
      </c>
      <c r="AZ3076" s="0" t="s">
        <v>123</v>
      </c>
      <c r="BI3076" s="0" t="s">
        <v>1695</v>
      </c>
      <c r="BK3076" s="0" t="str">
        <f aca="false">IF(ISBLANK(P3076), IF(ISBLANK(I3076), IF(ISBLANK(G3076), IF(ISBLANK(E3076), "Niet", E3076), G3076), I3076), P3076)</f>
        <v>F1.10/2</v>
      </c>
      <c r="BL3076" s="0" t="str">
        <f aca="false">IF(COUNTIF($BK$2:$BK$3066, BK3076)&gt;1, "Double", "Correct")</f>
        <v>Correct</v>
      </c>
    </row>
    <row r="3077" customFormat="false" ht="13.8" hidden="true" customHeight="false" outlineLevel="0" collapsed="false">
      <c r="A3077" s="0" t="s">
        <v>8762</v>
      </c>
      <c r="B3077" s="0" t="s">
        <v>8763</v>
      </c>
      <c r="C3077" s="0" t="s">
        <v>8764</v>
      </c>
      <c r="D3077" s="0" t="s">
        <v>8765</v>
      </c>
      <c r="E3077" s="0" t="s">
        <v>8784</v>
      </c>
      <c r="F3077" s="1" t="s">
        <v>8785</v>
      </c>
      <c r="K3077" s="0" t="s">
        <v>73</v>
      </c>
      <c r="P3077" s="0" t="s">
        <v>8793</v>
      </c>
      <c r="S3077" s="0" t="s">
        <v>118</v>
      </c>
      <c r="T3077" s="0" t="n">
        <v>81</v>
      </c>
      <c r="AC3077" s="65"/>
      <c r="AD3077" s="65"/>
      <c r="AE3077" s="65"/>
      <c r="AF3077" s="65"/>
      <c r="AG3077" s="0" t="s">
        <v>382</v>
      </c>
      <c r="AI3077" s="193" t="s">
        <v>8794</v>
      </c>
      <c r="AJ3077" s="2" t="s">
        <v>2332</v>
      </c>
      <c r="AK3077" s="3" t="s">
        <v>111</v>
      </c>
      <c r="AL3077" s="4" t="s">
        <v>112</v>
      </c>
      <c r="AM3077" s="5" t="n">
        <v>1862</v>
      </c>
      <c r="AN3077" s="0" t="s">
        <v>141</v>
      </c>
      <c r="AQ3077" s="0" t="s">
        <v>142</v>
      </c>
      <c r="AS3077" s="0" t="s">
        <v>8789</v>
      </c>
      <c r="AT3077" s="2" t="s">
        <v>4611</v>
      </c>
      <c r="AU3077" s="3" t="s">
        <v>111</v>
      </c>
      <c r="AV3077" s="4" t="s">
        <v>112</v>
      </c>
      <c r="AW3077" s="5" t="n">
        <v>1862</v>
      </c>
      <c r="AZ3077" s="0" t="s">
        <v>123</v>
      </c>
      <c r="BI3077" s="0" t="s">
        <v>1695</v>
      </c>
      <c r="BK3077" s="0" t="str">
        <f aca="false">IF(ISBLANK(P3077), IF(ISBLANK(I3077), IF(ISBLANK(G3077), IF(ISBLANK(E3077), "Niet", E3077), G3077), I3077), P3077)</f>
        <v>F1.10/3</v>
      </c>
      <c r="BL3077" s="0" t="str">
        <f aca="false">IF(COUNTIF($BK$2:$BK$3066, BK3077)&gt;1, "Double", "Correct")</f>
        <v>Correct</v>
      </c>
    </row>
    <row r="3078" customFormat="false" ht="13.8" hidden="true" customHeight="false" outlineLevel="0" collapsed="false">
      <c r="A3078" s="0" t="s">
        <v>8762</v>
      </c>
      <c r="B3078" s="0" t="s">
        <v>8763</v>
      </c>
      <c r="C3078" s="0" t="s">
        <v>8764</v>
      </c>
      <c r="D3078" s="0" t="s">
        <v>8765</v>
      </c>
      <c r="E3078" s="0" t="s">
        <v>8784</v>
      </c>
      <c r="F3078" s="1" t="s">
        <v>8785</v>
      </c>
      <c r="K3078" s="0" t="s">
        <v>73</v>
      </c>
      <c r="P3078" s="0" t="s">
        <v>8795</v>
      </c>
      <c r="S3078" s="0" t="s">
        <v>118</v>
      </c>
      <c r="T3078" s="0" t="n">
        <v>81</v>
      </c>
      <c r="AC3078" s="65"/>
      <c r="AD3078" s="65"/>
      <c r="AE3078" s="65"/>
      <c r="AF3078" s="65"/>
      <c r="AG3078" s="0" t="s">
        <v>382</v>
      </c>
      <c r="AI3078" s="193" t="s">
        <v>8796</v>
      </c>
      <c r="AJ3078" s="2" t="s">
        <v>92</v>
      </c>
      <c r="AK3078" s="3" t="s">
        <v>295</v>
      </c>
      <c r="AL3078" s="4" t="s">
        <v>99</v>
      </c>
      <c r="AM3078" s="5" t="n">
        <v>1862</v>
      </c>
      <c r="AN3078" s="0" t="s">
        <v>141</v>
      </c>
      <c r="AQ3078" s="0" t="s">
        <v>142</v>
      </c>
      <c r="AS3078" s="0" t="s">
        <v>8789</v>
      </c>
      <c r="AT3078" s="2" t="s">
        <v>92</v>
      </c>
      <c r="AU3078" s="3" t="s">
        <v>295</v>
      </c>
      <c r="AV3078" s="4" t="s">
        <v>99</v>
      </c>
      <c r="AW3078" s="5" t="n">
        <v>1862</v>
      </c>
      <c r="AZ3078" s="0" t="s">
        <v>123</v>
      </c>
      <c r="BI3078" s="0" t="s">
        <v>1695</v>
      </c>
      <c r="BK3078" s="0" t="str">
        <f aca="false">IF(ISBLANK(P3078), IF(ISBLANK(I3078), IF(ISBLANK(G3078), IF(ISBLANK(E3078), "Niet", E3078), G3078), I3078), P3078)</f>
        <v>F1.10/4</v>
      </c>
      <c r="BL3078" s="0" t="str">
        <f aca="false">IF(COUNTIF($BK$2:$BK$3066, BK3078)&gt;1, "Double", "Correct")</f>
        <v>Correct</v>
      </c>
    </row>
    <row r="3079" customFormat="false" ht="13.8" hidden="true" customHeight="false" outlineLevel="0" collapsed="false">
      <c r="A3079" s="0" t="s">
        <v>8762</v>
      </c>
      <c r="B3079" s="0" t="s">
        <v>8763</v>
      </c>
      <c r="C3079" s="0" t="s">
        <v>8764</v>
      </c>
      <c r="D3079" s="0" t="s">
        <v>8765</v>
      </c>
      <c r="E3079" s="0" t="s">
        <v>8784</v>
      </c>
      <c r="F3079" s="1" t="s">
        <v>8785</v>
      </c>
      <c r="K3079" s="0" t="s">
        <v>73</v>
      </c>
      <c r="P3079" s="0" t="s">
        <v>8797</v>
      </c>
      <c r="S3079" s="0" t="s">
        <v>118</v>
      </c>
      <c r="T3079" s="0" t="n">
        <v>81</v>
      </c>
      <c r="AC3079" s="65"/>
      <c r="AD3079" s="65"/>
      <c r="AE3079" s="65"/>
      <c r="AF3079" s="65"/>
      <c r="AG3079" s="0" t="s">
        <v>382</v>
      </c>
      <c r="AI3079" s="193" t="s">
        <v>8798</v>
      </c>
      <c r="AJ3079" s="2" t="s">
        <v>122</v>
      </c>
      <c r="AK3079" s="3" t="s">
        <v>130</v>
      </c>
      <c r="AL3079" s="4" t="s">
        <v>131</v>
      </c>
      <c r="AM3079" s="5" t="n">
        <v>1862</v>
      </c>
      <c r="AN3079" s="0" t="s">
        <v>141</v>
      </c>
      <c r="AQ3079" s="0" t="s">
        <v>142</v>
      </c>
      <c r="AS3079" s="0" t="s">
        <v>8799</v>
      </c>
      <c r="AT3079" s="2" t="s">
        <v>122</v>
      </c>
      <c r="AU3079" s="3" t="s">
        <v>130</v>
      </c>
      <c r="AV3079" s="4" t="s">
        <v>131</v>
      </c>
      <c r="AW3079" s="5" t="n">
        <v>1862</v>
      </c>
      <c r="AZ3079" s="0" t="s">
        <v>123</v>
      </c>
      <c r="BI3079" s="0" t="s">
        <v>1695</v>
      </c>
      <c r="BK3079" s="0" t="str">
        <f aca="false">IF(ISBLANK(P3079), IF(ISBLANK(I3079), IF(ISBLANK(G3079), IF(ISBLANK(E3079), "Niet", E3079), G3079), I3079), P3079)</f>
        <v>F1.10/5</v>
      </c>
      <c r="BL3079" s="0" t="str">
        <f aca="false">IF(COUNTIF($BK$2:$BK$3066, BK3079)&gt;1, "Double", "Correct")</f>
        <v>Correct</v>
      </c>
    </row>
    <row r="3080" customFormat="false" ht="13.8" hidden="true" customHeight="false" outlineLevel="0" collapsed="false">
      <c r="A3080" s="0" t="s">
        <v>8762</v>
      </c>
      <c r="B3080" s="0" t="s">
        <v>8763</v>
      </c>
      <c r="C3080" s="0" t="s">
        <v>8764</v>
      </c>
      <c r="D3080" s="0" t="s">
        <v>8765</v>
      </c>
      <c r="E3080" s="0" t="s">
        <v>8784</v>
      </c>
      <c r="F3080" s="1" t="s">
        <v>8785</v>
      </c>
      <c r="K3080" s="0" t="s">
        <v>73</v>
      </c>
      <c r="P3080" s="0" t="s">
        <v>8800</v>
      </c>
      <c r="S3080" s="0" t="s">
        <v>118</v>
      </c>
      <c r="T3080" s="0" t="n">
        <v>81</v>
      </c>
      <c r="W3080" s="192" t="s">
        <v>8801</v>
      </c>
      <c r="AC3080" s="65"/>
      <c r="AD3080" s="65"/>
      <c r="AE3080" s="65"/>
      <c r="AF3080" s="65"/>
      <c r="AG3080" s="0" t="s">
        <v>382</v>
      </c>
      <c r="AI3080" s="193" t="s">
        <v>8802</v>
      </c>
      <c r="AJ3080" s="2" t="s">
        <v>8803</v>
      </c>
      <c r="AK3080" s="3" t="s">
        <v>224</v>
      </c>
      <c r="AL3080" s="4" t="s">
        <v>225</v>
      </c>
      <c r="AM3080" s="5" t="n">
        <v>1862</v>
      </c>
      <c r="AN3080" s="0" t="s">
        <v>141</v>
      </c>
      <c r="AQ3080" s="0" t="s">
        <v>142</v>
      </c>
      <c r="AS3080" s="0" t="s">
        <v>8799</v>
      </c>
      <c r="AT3080" s="2" t="s">
        <v>8803</v>
      </c>
      <c r="AU3080" s="3" t="s">
        <v>224</v>
      </c>
      <c r="AV3080" s="4" t="s">
        <v>225</v>
      </c>
      <c r="AW3080" s="5" t="n">
        <v>1862</v>
      </c>
      <c r="AZ3080" s="0" t="s">
        <v>123</v>
      </c>
      <c r="BI3080" s="0" t="s">
        <v>1695</v>
      </c>
      <c r="BK3080" s="0" t="str">
        <f aca="false">IF(ISBLANK(P3080), IF(ISBLANK(I3080), IF(ISBLANK(G3080), IF(ISBLANK(E3080), "Niet", E3080), G3080), I3080), P3080)</f>
        <v>F1.10/6</v>
      </c>
      <c r="BL3080" s="0" t="str">
        <f aca="false">IF(COUNTIF($BK$2:$BK$3066, BK3080)&gt;1, "Double", "Correct")</f>
        <v>Correct</v>
      </c>
    </row>
    <row r="3081" customFormat="false" ht="13.8" hidden="true" customHeight="false" outlineLevel="0" collapsed="false">
      <c r="A3081" s="0" t="s">
        <v>8762</v>
      </c>
      <c r="B3081" s="0" t="s">
        <v>8763</v>
      </c>
      <c r="C3081" s="0" t="s">
        <v>8764</v>
      </c>
      <c r="D3081" s="0" t="s">
        <v>8765</v>
      </c>
      <c r="E3081" s="0" t="s">
        <v>8784</v>
      </c>
      <c r="F3081" s="1" t="s">
        <v>8785</v>
      </c>
      <c r="K3081" s="0" t="s">
        <v>73</v>
      </c>
      <c r="P3081" s="0" t="s">
        <v>8804</v>
      </c>
      <c r="S3081" s="0" t="s">
        <v>887</v>
      </c>
      <c r="T3081" s="0" t="n">
        <v>96</v>
      </c>
      <c r="W3081" s="192" t="s">
        <v>8805</v>
      </c>
      <c r="AC3081" s="65"/>
      <c r="AD3081" s="65"/>
      <c r="AE3081" s="65"/>
      <c r="AF3081" s="65"/>
      <c r="AG3081" s="0" t="s">
        <v>382</v>
      </c>
      <c r="AI3081" s="193" t="s">
        <v>8806</v>
      </c>
      <c r="AJ3081" s="2" t="s">
        <v>112</v>
      </c>
      <c r="AK3081" s="3" t="s">
        <v>224</v>
      </c>
      <c r="AL3081" s="4" t="s">
        <v>225</v>
      </c>
      <c r="AM3081" s="5" t="n">
        <v>1862</v>
      </c>
      <c r="AN3081" s="0" t="s">
        <v>376</v>
      </c>
      <c r="AQ3081" s="0" t="s">
        <v>377</v>
      </c>
      <c r="AS3081" s="0" t="s">
        <v>8807</v>
      </c>
      <c r="AT3081" s="2" t="s">
        <v>112</v>
      </c>
      <c r="AU3081" s="3" t="s">
        <v>224</v>
      </c>
      <c r="AV3081" s="4" t="s">
        <v>225</v>
      </c>
      <c r="AW3081" s="5" t="n">
        <v>1862</v>
      </c>
      <c r="AZ3081" s="0" t="s">
        <v>889</v>
      </c>
      <c r="BI3081" s="0" t="s">
        <v>1695</v>
      </c>
      <c r="BK3081" s="0" t="str">
        <f aca="false">IF(ISBLANK(P3081), IF(ISBLANK(I3081), IF(ISBLANK(G3081), IF(ISBLANK(E3081), "Niet", E3081), G3081), I3081), P3081)</f>
        <v>F1.10/7</v>
      </c>
      <c r="BL3081" s="0" t="str">
        <f aca="false">IF(COUNTIF($BK$2:$BK$3066, BK3081)&gt;1, "Double", "Correct")</f>
        <v>Correct</v>
      </c>
    </row>
    <row r="3082" customFormat="false" ht="13.8" hidden="true" customHeight="false" outlineLevel="0" collapsed="false">
      <c r="A3082" s="0" t="s">
        <v>8762</v>
      </c>
      <c r="B3082" s="0" t="s">
        <v>8763</v>
      </c>
      <c r="C3082" s="0" t="s">
        <v>8764</v>
      </c>
      <c r="D3082" s="0" t="s">
        <v>8765</v>
      </c>
      <c r="E3082" s="0" t="s">
        <v>8784</v>
      </c>
      <c r="F3082" s="1" t="s">
        <v>8785</v>
      </c>
      <c r="K3082" s="0" t="s">
        <v>73</v>
      </c>
      <c r="P3082" s="0" t="s">
        <v>8808</v>
      </c>
      <c r="S3082" s="0" t="s">
        <v>118</v>
      </c>
      <c r="T3082" s="0" t="n">
        <v>81</v>
      </c>
      <c r="AC3082" s="65"/>
      <c r="AD3082" s="65"/>
      <c r="AE3082" s="65"/>
      <c r="AF3082" s="65"/>
      <c r="AG3082" s="0" t="s">
        <v>382</v>
      </c>
      <c r="AI3082" s="193" t="s">
        <v>8809</v>
      </c>
      <c r="AJ3082" s="2" t="s">
        <v>3800</v>
      </c>
      <c r="AK3082" s="3" t="s">
        <v>111</v>
      </c>
      <c r="AL3082" s="4" t="s">
        <v>112</v>
      </c>
      <c r="AM3082" s="5" t="n">
        <v>1862</v>
      </c>
      <c r="AN3082" s="0" t="s">
        <v>141</v>
      </c>
      <c r="AQ3082" s="0" t="s">
        <v>142</v>
      </c>
      <c r="AS3082" s="0" t="s">
        <v>8810</v>
      </c>
      <c r="AT3082" s="2" t="s">
        <v>3800</v>
      </c>
      <c r="AU3082" s="3" t="s">
        <v>111</v>
      </c>
      <c r="AV3082" s="4" t="s">
        <v>112</v>
      </c>
      <c r="AW3082" s="5" t="n">
        <v>1862</v>
      </c>
      <c r="AZ3082" s="0" t="s">
        <v>123</v>
      </c>
      <c r="BI3082" s="0" t="s">
        <v>1695</v>
      </c>
      <c r="BK3082" s="0" t="str">
        <f aca="false">IF(ISBLANK(P3082), IF(ISBLANK(I3082), IF(ISBLANK(G3082), IF(ISBLANK(E3082), "Niet", E3082), G3082), I3082), P3082)</f>
        <v>F1.10/8</v>
      </c>
      <c r="BL3082" s="0" t="str">
        <f aca="false">IF(COUNTIF($BK$2:$BK$3066, BK3082)&gt;1, "Double", "Correct")</f>
        <v>Correct</v>
      </c>
    </row>
    <row r="3083" customFormat="false" ht="13.8" hidden="true" customHeight="false" outlineLevel="0" collapsed="false">
      <c r="A3083" s="0" t="s">
        <v>8762</v>
      </c>
      <c r="B3083" s="0" t="s">
        <v>8763</v>
      </c>
      <c r="C3083" s="0" t="s">
        <v>8764</v>
      </c>
      <c r="D3083" s="0" t="s">
        <v>8765</v>
      </c>
      <c r="E3083" s="0" t="s">
        <v>8784</v>
      </c>
      <c r="F3083" s="1" t="s">
        <v>8785</v>
      </c>
      <c r="K3083" s="0" t="s">
        <v>73</v>
      </c>
      <c r="P3083" s="0" t="s">
        <v>8811</v>
      </c>
      <c r="S3083" s="0" t="s">
        <v>887</v>
      </c>
      <c r="T3083" s="0" t="n">
        <v>96</v>
      </c>
      <c r="AC3083" s="65"/>
      <c r="AD3083" s="65"/>
      <c r="AE3083" s="65"/>
      <c r="AF3083" s="65"/>
      <c r="AG3083" s="0" t="s">
        <v>382</v>
      </c>
      <c r="AI3083" s="193" t="s">
        <v>8812</v>
      </c>
      <c r="AJ3083" s="2" t="s">
        <v>4611</v>
      </c>
      <c r="AK3083" s="3" t="s">
        <v>412</v>
      </c>
      <c r="AL3083" s="4" t="s">
        <v>413</v>
      </c>
      <c r="AM3083" s="5" t="n">
        <v>1862</v>
      </c>
      <c r="AN3083" s="0" t="s">
        <v>376</v>
      </c>
      <c r="AQ3083" s="0" t="s">
        <v>377</v>
      </c>
      <c r="AS3083" s="0" t="s">
        <v>8807</v>
      </c>
      <c r="AT3083" s="2" t="s">
        <v>4611</v>
      </c>
      <c r="AU3083" s="3" t="s">
        <v>412</v>
      </c>
      <c r="AV3083" s="4" t="s">
        <v>413</v>
      </c>
      <c r="AW3083" s="5" t="n">
        <v>1862</v>
      </c>
      <c r="AZ3083" s="0" t="s">
        <v>889</v>
      </c>
      <c r="BI3083" s="0" t="s">
        <v>1695</v>
      </c>
      <c r="BK3083" s="0" t="str">
        <f aca="false">IF(ISBLANK(P3083), IF(ISBLANK(I3083), IF(ISBLANK(G3083), IF(ISBLANK(E3083), "Niet", E3083), G3083), I3083), P3083)</f>
        <v>F1.10/9</v>
      </c>
      <c r="BL3083" s="0" t="str">
        <f aca="false">IF(COUNTIF($BK$2:$BK$3066, BK3083)&gt;1, "Double", "Correct")</f>
        <v>Correct</v>
      </c>
    </row>
    <row r="3084" customFormat="false" ht="13.8" hidden="true" customHeight="false" outlineLevel="0" collapsed="false">
      <c r="A3084" s="0" t="s">
        <v>8762</v>
      </c>
      <c r="B3084" s="0" t="s">
        <v>8763</v>
      </c>
      <c r="C3084" s="0" t="s">
        <v>8764</v>
      </c>
      <c r="D3084" s="0" t="s">
        <v>8765</v>
      </c>
      <c r="E3084" s="0" t="s">
        <v>8784</v>
      </c>
      <c r="F3084" s="1" t="s">
        <v>8785</v>
      </c>
      <c r="K3084" s="0" t="s">
        <v>73</v>
      </c>
      <c r="P3084" s="0" t="s">
        <v>8813</v>
      </c>
      <c r="S3084" s="0" t="s">
        <v>887</v>
      </c>
      <c r="T3084" s="0" t="n">
        <v>96</v>
      </c>
      <c r="AC3084" s="65"/>
      <c r="AD3084" s="65"/>
      <c r="AE3084" s="65"/>
      <c r="AF3084" s="65"/>
      <c r="AG3084" s="0" t="s">
        <v>382</v>
      </c>
      <c r="AI3084" s="193" t="s">
        <v>8814</v>
      </c>
      <c r="AJ3084" s="2" t="s">
        <v>3015</v>
      </c>
      <c r="AK3084" s="3" t="s">
        <v>412</v>
      </c>
      <c r="AL3084" s="4" t="s">
        <v>413</v>
      </c>
      <c r="AM3084" s="5" t="n">
        <v>1862</v>
      </c>
      <c r="AN3084" s="0" t="s">
        <v>376</v>
      </c>
      <c r="AQ3084" s="0" t="s">
        <v>377</v>
      </c>
      <c r="AS3084" s="0" t="s">
        <v>8807</v>
      </c>
      <c r="AT3084" s="2" t="s">
        <v>3015</v>
      </c>
      <c r="AU3084" s="3" t="s">
        <v>412</v>
      </c>
      <c r="AV3084" s="4" t="s">
        <v>413</v>
      </c>
      <c r="AW3084" s="5" t="n">
        <v>1862</v>
      </c>
      <c r="AZ3084" s="0" t="s">
        <v>889</v>
      </c>
      <c r="BI3084" s="0" t="s">
        <v>1695</v>
      </c>
      <c r="BK3084" s="0" t="str">
        <f aca="false">IF(ISBLANK(P3084), IF(ISBLANK(I3084), IF(ISBLANK(G3084), IF(ISBLANK(E3084), "Niet", E3084), G3084), I3084), P3084)</f>
        <v>F1.10/10</v>
      </c>
      <c r="BL3084" s="0" t="str">
        <f aca="false">IF(COUNTIF($BK$2:$BK$3066, BK3084)&gt;1, "Double", "Correct")</f>
        <v>Correct</v>
      </c>
    </row>
    <row r="3085" customFormat="false" ht="13.8" hidden="true" customHeight="false" outlineLevel="0" collapsed="false">
      <c r="A3085" s="0" t="s">
        <v>8762</v>
      </c>
      <c r="B3085" s="0" t="s">
        <v>8763</v>
      </c>
      <c r="C3085" s="0" t="s">
        <v>8764</v>
      </c>
      <c r="D3085" s="0" t="s">
        <v>8765</v>
      </c>
      <c r="E3085" s="0" t="s">
        <v>8784</v>
      </c>
      <c r="F3085" s="1" t="s">
        <v>8785</v>
      </c>
      <c r="K3085" s="0" t="s">
        <v>73</v>
      </c>
      <c r="P3085" s="0" t="s">
        <v>8815</v>
      </c>
      <c r="S3085" s="0" t="s">
        <v>118</v>
      </c>
      <c r="T3085" s="0" t="n">
        <v>81</v>
      </c>
      <c r="AC3085" s="65"/>
      <c r="AD3085" s="65"/>
      <c r="AE3085" s="65"/>
      <c r="AF3085" s="65"/>
      <c r="AG3085" s="0" t="s">
        <v>382</v>
      </c>
      <c r="AI3085" s="0" t="s">
        <v>8816</v>
      </c>
      <c r="AJ3085" s="2" t="s">
        <v>80</v>
      </c>
      <c r="AK3085" s="3" t="s">
        <v>121</v>
      </c>
      <c r="AL3085" s="4" t="s">
        <v>122</v>
      </c>
      <c r="AM3085" s="5" t="n">
        <v>1862</v>
      </c>
      <c r="AN3085" s="0" t="s">
        <v>141</v>
      </c>
      <c r="AQ3085" s="0" t="s">
        <v>142</v>
      </c>
      <c r="AS3085" s="0" t="s">
        <v>8789</v>
      </c>
      <c r="AT3085" s="2" t="s">
        <v>80</v>
      </c>
      <c r="AU3085" s="3" t="s">
        <v>121</v>
      </c>
      <c r="AV3085" s="4" t="s">
        <v>122</v>
      </c>
      <c r="AW3085" s="5" t="n">
        <v>1862</v>
      </c>
      <c r="AZ3085" s="0" t="s">
        <v>123</v>
      </c>
      <c r="BI3085" s="0" t="s">
        <v>1695</v>
      </c>
      <c r="BK3085" s="0" t="str">
        <f aca="false">IF(ISBLANK(P3085), IF(ISBLANK(I3085), IF(ISBLANK(G3085), IF(ISBLANK(E3085), "Niet", E3085), G3085), I3085), P3085)</f>
        <v>F1.10/11</v>
      </c>
      <c r="BL3085" s="0" t="str">
        <f aca="false">IF(COUNTIF($BK$2:$BK$3066, BK3085)&gt;1, "Double", "Correct")</f>
        <v>Correct</v>
      </c>
    </row>
    <row r="3086" customFormat="false" ht="13.8" hidden="true" customHeight="false" outlineLevel="0" collapsed="false">
      <c r="A3086" s="0" t="s">
        <v>8762</v>
      </c>
      <c r="B3086" s="0" t="s">
        <v>8763</v>
      </c>
      <c r="C3086" s="0" t="s">
        <v>8764</v>
      </c>
      <c r="D3086" s="0" t="s">
        <v>8765</v>
      </c>
      <c r="E3086" s="0" t="s">
        <v>8784</v>
      </c>
      <c r="F3086" s="1" t="s">
        <v>8785</v>
      </c>
      <c r="K3086" s="0" t="s">
        <v>73</v>
      </c>
      <c r="P3086" s="0" t="s">
        <v>8817</v>
      </c>
      <c r="S3086" s="0" t="s">
        <v>887</v>
      </c>
      <c r="T3086" s="0" t="n">
        <v>96</v>
      </c>
      <c r="W3086" s="192" t="s">
        <v>8805</v>
      </c>
      <c r="AC3086" s="65"/>
      <c r="AD3086" s="65"/>
      <c r="AE3086" s="65"/>
      <c r="AF3086" s="65"/>
      <c r="AG3086" s="0" t="s">
        <v>382</v>
      </c>
      <c r="AI3086" s="0" t="s">
        <v>8818</v>
      </c>
      <c r="AJ3086" s="2" t="s">
        <v>4611</v>
      </c>
      <c r="AK3086" s="3" t="s">
        <v>295</v>
      </c>
      <c r="AL3086" s="4" t="s">
        <v>99</v>
      </c>
      <c r="AM3086" s="5" t="n">
        <v>1862</v>
      </c>
      <c r="AN3086" s="0" t="s">
        <v>376</v>
      </c>
      <c r="AQ3086" s="0" t="s">
        <v>377</v>
      </c>
      <c r="AS3086" s="0" t="s">
        <v>8807</v>
      </c>
      <c r="AT3086" s="2" t="s">
        <v>4611</v>
      </c>
      <c r="AU3086" s="3" t="s">
        <v>295</v>
      </c>
      <c r="AV3086" s="4" t="s">
        <v>99</v>
      </c>
      <c r="AW3086" s="5" t="n">
        <v>1862</v>
      </c>
      <c r="AZ3086" s="0" t="s">
        <v>889</v>
      </c>
      <c r="BI3086" s="0" t="s">
        <v>1695</v>
      </c>
      <c r="BK3086" s="0" t="str">
        <f aca="false">IF(ISBLANK(P3086), IF(ISBLANK(I3086), IF(ISBLANK(G3086), IF(ISBLANK(E3086), "Niet", E3086), G3086), I3086), P3086)</f>
        <v>F1.10/12</v>
      </c>
      <c r="BL3086" s="0" t="str">
        <f aca="false">IF(COUNTIF($BK$2:$BK$3066, BK3086)&gt;1, "Double", "Correct")</f>
        <v>Correct</v>
      </c>
    </row>
    <row r="3087" customFormat="false" ht="13.8" hidden="true" customHeight="false" outlineLevel="0" collapsed="false">
      <c r="A3087" s="0" t="s">
        <v>8762</v>
      </c>
      <c r="B3087" s="0" t="s">
        <v>8763</v>
      </c>
      <c r="C3087" s="0" t="s">
        <v>8764</v>
      </c>
      <c r="D3087" s="0" t="s">
        <v>8765</v>
      </c>
      <c r="E3087" s="0" t="s">
        <v>8819</v>
      </c>
      <c r="F3087" s="1" t="s">
        <v>8820</v>
      </c>
      <c r="K3087" s="0" t="s">
        <v>73</v>
      </c>
      <c r="P3087" s="0" t="s">
        <v>8821</v>
      </c>
      <c r="S3087" s="0" t="s">
        <v>887</v>
      </c>
      <c r="T3087" s="0" t="n">
        <v>96</v>
      </c>
      <c r="AC3087" s="65"/>
      <c r="AD3087" s="65"/>
      <c r="AE3087" s="65"/>
      <c r="AF3087" s="65"/>
      <c r="AG3087" s="0" t="s">
        <v>8822</v>
      </c>
      <c r="AI3087" s="0" t="s">
        <v>8823</v>
      </c>
      <c r="AJ3087" s="2" t="s">
        <v>3933</v>
      </c>
      <c r="AK3087" s="3" t="s">
        <v>93</v>
      </c>
      <c r="AL3087" s="4" t="s">
        <v>94</v>
      </c>
      <c r="AM3087" s="5" t="n">
        <v>1863</v>
      </c>
      <c r="AN3087" s="0" t="s">
        <v>141</v>
      </c>
      <c r="AQ3087" s="0" t="s">
        <v>142</v>
      </c>
      <c r="AS3087" s="0" t="s">
        <v>8824</v>
      </c>
      <c r="AT3087" s="2" t="s">
        <v>3933</v>
      </c>
      <c r="AU3087" s="3" t="s">
        <v>93</v>
      </c>
      <c r="AV3087" s="4" t="s">
        <v>94</v>
      </c>
      <c r="AW3087" s="5" t="n">
        <v>1863</v>
      </c>
      <c r="AZ3087" s="0" t="s">
        <v>889</v>
      </c>
      <c r="BI3087" s="0" t="s">
        <v>1695</v>
      </c>
      <c r="BK3087" s="0" t="str">
        <f aca="false">IF(ISBLANK(P3087), IF(ISBLANK(I3087), IF(ISBLANK(G3087), IF(ISBLANK(E3087), "Niet", E3087), G3087), I3087), P3087)</f>
        <v>F1.11/1</v>
      </c>
      <c r="BL3087" s="0" t="str">
        <f aca="false">IF(COUNTIF($BK$2:$BK$3066, BK3087)&gt;1, "Double", "Correct")</f>
        <v>Correct</v>
      </c>
    </row>
    <row r="3088" customFormat="false" ht="13.8" hidden="true" customHeight="false" outlineLevel="0" collapsed="false">
      <c r="A3088" s="0" t="s">
        <v>8762</v>
      </c>
      <c r="B3088" s="0" t="s">
        <v>8763</v>
      </c>
      <c r="C3088" s="0" t="s">
        <v>8764</v>
      </c>
      <c r="D3088" s="0" t="s">
        <v>8765</v>
      </c>
      <c r="E3088" s="0" t="s">
        <v>8819</v>
      </c>
      <c r="F3088" s="1" t="s">
        <v>8820</v>
      </c>
      <c r="K3088" s="0" t="s">
        <v>73</v>
      </c>
      <c r="P3088" s="0" t="s">
        <v>8825</v>
      </c>
      <c r="S3088" s="0" t="s">
        <v>887</v>
      </c>
      <c r="T3088" s="0" t="n">
        <v>96</v>
      </c>
      <c r="AC3088" s="65"/>
      <c r="AD3088" s="65"/>
      <c r="AE3088" s="65"/>
      <c r="AF3088" s="65"/>
      <c r="AG3088" s="0" t="s">
        <v>8822</v>
      </c>
      <c r="AI3088" s="0" t="s">
        <v>8826</v>
      </c>
      <c r="AJ3088" s="2" t="s">
        <v>3794</v>
      </c>
      <c r="AK3088" s="3" t="s">
        <v>79</v>
      </c>
      <c r="AL3088" s="4" t="s">
        <v>80</v>
      </c>
      <c r="AM3088" s="5" t="n">
        <v>1863</v>
      </c>
      <c r="AN3088" s="0" t="s">
        <v>113</v>
      </c>
      <c r="AQ3088" s="0" t="s">
        <v>114</v>
      </c>
      <c r="AS3088" s="0" t="s">
        <v>8827</v>
      </c>
      <c r="AT3088" s="2" t="s">
        <v>3794</v>
      </c>
      <c r="AU3088" s="3" t="s">
        <v>79</v>
      </c>
      <c r="AV3088" s="4" t="s">
        <v>80</v>
      </c>
      <c r="AW3088" s="5" t="n">
        <v>1863</v>
      </c>
      <c r="AZ3088" s="0" t="s">
        <v>889</v>
      </c>
      <c r="BI3088" s="0" t="s">
        <v>1695</v>
      </c>
      <c r="BK3088" s="0" t="str">
        <f aca="false">IF(ISBLANK(P3088), IF(ISBLANK(I3088), IF(ISBLANK(G3088), IF(ISBLANK(E3088), "Niet", E3088), G3088), I3088), P3088)</f>
        <v>F1.11/2</v>
      </c>
      <c r="BL3088" s="0" t="str">
        <f aca="false">IF(COUNTIF($BK$2:$BK$3066, BK3088)&gt;1, "Double", "Correct")</f>
        <v>Correct</v>
      </c>
    </row>
    <row r="3089" customFormat="false" ht="13.8" hidden="true" customHeight="false" outlineLevel="0" collapsed="false">
      <c r="A3089" s="0" t="s">
        <v>8762</v>
      </c>
      <c r="B3089" s="0" t="s">
        <v>8763</v>
      </c>
      <c r="C3089" s="0" t="s">
        <v>8764</v>
      </c>
      <c r="D3089" s="0" t="s">
        <v>8765</v>
      </c>
      <c r="E3089" s="0" t="s">
        <v>8819</v>
      </c>
      <c r="F3089" s="1" t="s">
        <v>8820</v>
      </c>
      <c r="K3089" s="0" t="s">
        <v>73</v>
      </c>
      <c r="P3089" s="0" t="s">
        <v>8828</v>
      </c>
      <c r="AC3089" s="65"/>
      <c r="AD3089" s="65"/>
      <c r="AE3089" s="65"/>
      <c r="AF3089" s="65"/>
      <c r="AG3089" s="0" t="s">
        <v>8822</v>
      </c>
      <c r="AI3089" s="0" t="s">
        <v>8829</v>
      </c>
      <c r="AJ3089" s="2" t="s">
        <v>99</v>
      </c>
      <c r="AK3089" s="3" t="s">
        <v>93</v>
      </c>
      <c r="AL3089" s="4" t="s">
        <v>94</v>
      </c>
      <c r="AM3089" s="5" t="n">
        <v>1863</v>
      </c>
      <c r="AN3089" s="0" t="s">
        <v>141</v>
      </c>
      <c r="AQ3089" s="0" t="s">
        <v>142</v>
      </c>
      <c r="AS3089" s="65" t="s">
        <v>8830</v>
      </c>
      <c r="AT3089" s="2" t="s">
        <v>99</v>
      </c>
      <c r="AU3089" s="3" t="s">
        <v>93</v>
      </c>
      <c r="AV3089" s="4" t="s">
        <v>94</v>
      </c>
      <c r="AW3089" s="5" t="n">
        <v>1863</v>
      </c>
      <c r="BI3089" s="0" t="s">
        <v>1695</v>
      </c>
      <c r="BK3089" s="0" t="str">
        <f aca="false">IF(ISBLANK(P3089), IF(ISBLANK(I3089), IF(ISBLANK(G3089), IF(ISBLANK(E3089), "Niet", E3089), G3089), I3089), P3089)</f>
        <v>F1.11/3</v>
      </c>
      <c r="BL3089" s="0" t="str">
        <f aca="false">IF(COUNTIF($BK$2:$BK$3066, BK3089)&gt;1, "Double", "Correct")</f>
        <v>Correct</v>
      </c>
    </row>
    <row r="3090" customFormat="false" ht="13.8" hidden="true" customHeight="false" outlineLevel="0" collapsed="false">
      <c r="A3090" s="0" t="s">
        <v>8762</v>
      </c>
      <c r="B3090" s="0" t="s">
        <v>8763</v>
      </c>
      <c r="C3090" s="0" t="s">
        <v>8764</v>
      </c>
      <c r="D3090" s="0" t="s">
        <v>8765</v>
      </c>
      <c r="E3090" s="0" t="s">
        <v>8819</v>
      </c>
      <c r="F3090" s="1" t="s">
        <v>8820</v>
      </c>
      <c r="K3090" s="0" t="s">
        <v>73</v>
      </c>
      <c r="P3090" s="0" t="s">
        <v>8831</v>
      </c>
      <c r="AC3090" s="65"/>
      <c r="AD3090" s="65"/>
      <c r="AE3090" s="65"/>
      <c r="AF3090" s="65"/>
      <c r="AG3090" s="0" t="s">
        <v>8822</v>
      </c>
      <c r="AI3090" s="0" t="s">
        <v>8832</v>
      </c>
      <c r="AJ3090" s="2" t="s">
        <v>225</v>
      </c>
      <c r="AK3090" s="3" t="s">
        <v>100</v>
      </c>
      <c r="AL3090" s="4" t="s">
        <v>101</v>
      </c>
      <c r="AM3090" s="5" t="n">
        <v>1863</v>
      </c>
      <c r="AN3090" s="0" t="s">
        <v>141</v>
      </c>
      <c r="AQ3090" s="0" t="s">
        <v>142</v>
      </c>
      <c r="AS3090" s="0" t="s">
        <v>8789</v>
      </c>
      <c r="AT3090" s="2" t="s">
        <v>225</v>
      </c>
      <c r="AU3090" s="3" t="s">
        <v>100</v>
      </c>
      <c r="AV3090" s="4" t="s">
        <v>101</v>
      </c>
      <c r="AW3090" s="5" t="n">
        <v>1863</v>
      </c>
      <c r="BI3090" s="0" t="s">
        <v>1695</v>
      </c>
      <c r="BK3090" s="0" t="str">
        <f aca="false">IF(ISBLANK(P3090), IF(ISBLANK(I3090), IF(ISBLANK(G3090), IF(ISBLANK(E3090), "Niet", E3090), G3090), I3090), P3090)</f>
        <v>F1.11/4</v>
      </c>
      <c r="BL3090" s="0" t="str">
        <f aca="false">IF(COUNTIF($BK$2:$BK$3066, BK3090)&gt;1, "Double", "Correct")</f>
        <v>Correct</v>
      </c>
    </row>
    <row r="3091" customFormat="false" ht="13.8" hidden="true" customHeight="false" outlineLevel="0" collapsed="false">
      <c r="A3091" s="0" t="s">
        <v>8762</v>
      </c>
      <c r="B3091" s="0" t="s">
        <v>8763</v>
      </c>
      <c r="C3091" s="0" t="s">
        <v>8764</v>
      </c>
      <c r="D3091" s="0" t="s">
        <v>8765</v>
      </c>
      <c r="E3091" s="0" t="s">
        <v>8819</v>
      </c>
      <c r="F3091" s="1" t="s">
        <v>8820</v>
      </c>
      <c r="K3091" s="0" t="s">
        <v>73</v>
      </c>
      <c r="P3091" s="0" t="s">
        <v>8833</v>
      </c>
      <c r="AC3091" s="65"/>
      <c r="AD3091" s="65"/>
      <c r="AE3091" s="65"/>
      <c r="AF3091" s="65"/>
      <c r="AG3091" s="0" t="s">
        <v>8822</v>
      </c>
      <c r="AI3091" s="0" t="s">
        <v>8834</v>
      </c>
      <c r="AJ3091" s="2" t="s">
        <v>3818</v>
      </c>
      <c r="AK3091" s="3" t="s">
        <v>412</v>
      </c>
      <c r="AL3091" s="4" t="s">
        <v>413</v>
      </c>
      <c r="AM3091" s="5" t="n">
        <v>1863</v>
      </c>
      <c r="AN3091" s="0" t="s">
        <v>376</v>
      </c>
      <c r="AQ3091" s="0" t="s">
        <v>377</v>
      </c>
      <c r="AS3091" s="0" t="s">
        <v>8835</v>
      </c>
      <c r="AT3091" s="2" t="s">
        <v>3818</v>
      </c>
      <c r="AU3091" s="3" t="s">
        <v>412</v>
      </c>
      <c r="AV3091" s="4" t="s">
        <v>413</v>
      </c>
      <c r="AW3091" s="5" t="n">
        <v>1863</v>
      </c>
      <c r="BI3091" s="0" t="s">
        <v>1695</v>
      </c>
      <c r="BK3091" s="0" t="str">
        <f aca="false">IF(ISBLANK(P3091), IF(ISBLANK(I3091), IF(ISBLANK(G3091), IF(ISBLANK(E3091), "Niet", E3091), G3091), I3091), P3091)</f>
        <v>F1.11/5</v>
      </c>
      <c r="BL3091" s="0" t="str">
        <f aca="false">IF(COUNTIF($BK$2:$BK$3066, BK3091)&gt;1, "Double", "Correct")</f>
        <v>Correct</v>
      </c>
    </row>
    <row r="3092" customFormat="false" ht="13.8" hidden="true" customHeight="false" outlineLevel="0" collapsed="false">
      <c r="A3092" s="0" t="s">
        <v>8762</v>
      </c>
      <c r="B3092" s="0" t="s">
        <v>8763</v>
      </c>
      <c r="C3092" s="0" t="s">
        <v>8764</v>
      </c>
      <c r="D3092" s="0" t="s">
        <v>8765</v>
      </c>
      <c r="E3092" s="0" t="s">
        <v>8819</v>
      </c>
      <c r="F3092" s="1" t="s">
        <v>8820</v>
      </c>
      <c r="K3092" s="0" t="s">
        <v>73</v>
      </c>
      <c r="P3092" s="0" t="s">
        <v>8836</v>
      </c>
      <c r="AC3092" s="65"/>
      <c r="AD3092" s="65"/>
      <c r="AE3092" s="65"/>
      <c r="AF3092" s="65"/>
      <c r="AG3092" s="0" t="s">
        <v>8822</v>
      </c>
      <c r="AI3092" s="0" t="s">
        <v>8837</v>
      </c>
      <c r="AJ3092" s="2" t="s">
        <v>3015</v>
      </c>
      <c r="AK3092" s="3" t="s">
        <v>180</v>
      </c>
      <c r="AL3092" s="4" t="s">
        <v>181</v>
      </c>
      <c r="AM3092" s="5" t="n">
        <v>1863</v>
      </c>
      <c r="AN3092" s="0" t="s">
        <v>376</v>
      </c>
      <c r="AQ3092" s="0" t="s">
        <v>377</v>
      </c>
      <c r="AS3092" s="0" t="s">
        <v>8807</v>
      </c>
      <c r="AT3092" s="2" t="s">
        <v>3015</v>
      </c>
      <c r="AU3092" s="3" t="s">
        <v>180</v>
      </c>
      <c r="AV3092" s="4" t="s">
        <v>181</v>
      </c>
      <c r="AW3092" s="5" t="n">
        <v>1863</v>
      </c>
      <c r="BI3092" s="0" t="s">
        <v>1695</v>
      </c>
      <c r="BK3092" s="0" t="str">
        <f aca="false">IF(ISBLANK(P3092), IF(ISBLANK(I3092), IF(ISBLANK(G3092), IF(ISBLANK(E3092), "Niet", E3092), G3092), I3092), P3092)</f>
        <v>F1.11/6</v>
      </c>
      <c r="BL3092" s="0" t="str">
        <f aca="false">IF(COUNTIF($BK$2:$BK$3066, BK3092)&gt;1, "Double", "Correct")</f>
        <v>Correct</v>
      </c>
    </row>
    <row r="3093" customFormat="false" ht="13.8" hidden="true" customHeight="false" outlineLevel="0" collapsed="false">
      <c r="A3093" s="0" t="s">
        <v>8762</v>
      </c>
      <c r="B3093" s="0" t="s">
        <v>8763</v>
      </c>
      <c r="C3093" s="0" t="s">
        <v>8764</v>
      </c>
      <c r="D3093" s="0" t="s">
        <v>8765</v>
      </c>
      <c r="E3093" s="0" t="s">
        <v>8819</v>
      </c>
      <c r="F3093" s="1" t="s">
        <v>8820</v>
      </c>
      <c r="K3093" s="0" t="s">
        <v>73</v>
      </c>
      <c r="P3093" s="0" t="s">
        <v>8838</v>
      </c>
      <c r="S3093" s="0" t="s">
        <v>118</v>
      </c>
      <c r="T3093" s="0" t="n">
        <v>81</v>
      </c>
      <c r="AC3093" s="65"/>
      <c r="AD3093" s="65"/>
      <c r="AE3093" s="65"/>
      <c r="AF3093" s="65"/>
      <c r="AG3093" s="0" t="s">
        <v>8822</v>
      </c>
      <c r="AI3093" s="0" t="s">
        <v>8839</v>
      </c>
      <c r="AJ3093" s="2" t="s">
        <v>122</v>
      </c>
      <c r="AK3093" s="3" t="s">
        <v>180</v>
      </c>
      <c r="AL3093" s="4" t="s">
        <v>181</v>
      </c>
      <c r="AM3093" s="5" t="n">
        <v>1863</v>
      </c>
      <c r="AN3093" s="0" t="s">
        <v>376</v>
      </c>
      <c r="AQ3093" s="0" t="s">
        <v>377</v>
      </c>
      <c r="AS3093" s="0" t="s">
        <v>8840</v>
      </c>
      <c r="AT3093" s="2" t="s">
        <v>122</v>
      </c>
      <c r="AU3093" s="3" t="s">
        <v>180</v>
      </c>
      <c r="AV3093" s="4" t="s">
        <v>181</v>
      </c>
      <c r="AW3093" s="5" t="n">
        <v>1863</v>
      </c>
      <c r="AZ3093" s="0" t="s">
        <v>123</v>
      </c>
      <c r="BI3093" s="0" t="s">
        <v>1695</v>
      </c>
      <c r="BK3093" s="0" t="str">
        <f aca="false">IF(ISBLANK(P3093), IF(ISBLANK(I3093), IF(ISBLANK(G3093), IF(ISBLANK(E3093), "Niet", E3093), G3093), I3093), P3093)</f>
        <v>F1.11/7</v>
      </c>
      <c r="BL3093" s="0" t="str">
        <f aca="false">IF(COUNTIF($BK$2:$BK$3066, BK3093)&gt;1, "Double", "Correct")</f>
        <v>Correct</v>
      </c>
    </row>
    <row r="3094" customFormat="false" ht="13.8" hidden="true" customHeight="false" outlineLevel="0" collapsed="false">
      <c r="A3094" s="0" t="s">
        <v>8762</v>
      </c>
      <c r="B3094" s="0" t="s">
        <v>8763</v>
      </c>
      <c r="C3094" s="0" t="s">
        <v>8764</v>
      </c>
      <c r="D3094" s="0" t="s">
        <v>8765</v>
      </c>
      <c r="E3094" s="0" t="s">
        <v>8819</v>
      </c>
      <c r="F3094" s="1" t="s">
        <v>8820</v>
      </c>
      <c r="K3094" s="0" t="s">
        <v>73</v>
      </c>
      <c r="P3094" s="0" t="s">
        <v>8841</v>
      </c>
      <c r="S3094" s="0" t="s">
        <v>118</v>
      </c>
      <c r="T3094" s="0" t="n">
        <v>81</v>
      </c>
      <c r="AC3094" s="65"/>
      <c r="AD3094" s="65"/>
      <c r="AE3094" s="65"/>
      <c r="AF3094" s="65"/>
      <c r="AG3094" s="0" t="s">
        <v>382</v>
      </c>
      <c r="AI3094" s="0" t="s">
        <v>8842</v>
      </c>
      <c r="AJ3094" s="2" t="s">
        <v>92</v>
      </c>
      <c r="AK3094" s="3" t="s">
        <v>111</v>
      </c>
      <c r="AL3094" s="4" t="s">
        <v>112</v>
      </c>
      <c r="AM3094" s="5" t="n">
        <v>1863</v>
      </c>
      <c r="AN3094" s="0" t="s">
        <v>376</v>
      </c>
      <c r="AQ3094" s="0" t="s">
        <v>377</v>
      </c>
      <c r="AS3094" s="0" t="s">
        <v>8807</v>
      </c>
      <c r="AT3094" s="2" t="s">
        <v>92</v>
      </c>
      <c r="AU3094" s="3" t="s">
        <v>111</v>
      </c>
      <c r="AV3094" s="4" t="s">
        <v>112</v>
      </c>
      <c r="AW3094" s="5" t="n">
        <v>1863</v>
      </c>
      <c r="AZ3094" s="0" t="s">
        <v>123</v>
      </c>
      <c r="BI3094" s="0" t="s">
        <v>1695</v>
      </c>
      <c r="BK3094" s="0" t="str">
        <f aca="false">IF(ISBLANK(P3094), IF(ISBLANK(I3094), IF(ISBLANK(G3094), IF(ISBLANK(E3094), "Niet", E3094), G3094), I3094), P3094)</f>
        <v>F1.11/8</v>
      </c>
      <c r="BL3094" s="0" t="str">
        <f aca="false">IF(COUNTIF($BK$2:$BK$3066, BK3094)&gt;1, "Double", "Correct")</f>
        <v>Correct</v>
      </c>
    </row>
    <row r="3095" customFormat="false" ht="13.8" hidden="true" customHeight="false" outlineLevel="0" collapsed="false">
      <c r="A3095" s="0" t="s">
        <v>8762</v>
      </c>
      <c r="B3095" s="0" t="s">
        <v>8763</v>
      </c>
      <c r="C3095" s="0" t="s">
        <v>8764</v>
      </c>
      <c r="D3095" s="0" t="s">
        <v>8765</v>
      </c>
      <c r="E3095" s="0" t="s">
        <v>8819</v>
      </c>
      <c r="F3095" s="1" t="s">
        <v>8820</v>
      </c>
      <c r="K3095" s="0" t="s">
        <v>73</v>
      </c>
      <c r="P3095" s="0" t="s">
        <v>8843</v>
      </c>
      <c r="S3095" s="0" t="s">
        <v>887</v>
      </c>
      <c r="T3095" s="0" t="n">
        <v>96</v>
      </c>
      <c r="AC3095" s="65"/>
      <c r="AD3095" s="65"/>
      <c r="AE3095" s="65"/>
      <c r="AF3095" s="65"/>
      <c r="AG3095" s="0" t="s">
        <v>8822</v>
      </c>
      <c r="AI3095" s="0" t="s">
        <v>8844</v>
      </c>
      <c r="AJ3095" s="2" t="s">
        <v>3015</v>
      </c>
      <c r="AK3095" s="3" t="s">
        <v>180</v>
      </c>
      <c r="AL3095" s="4" t="s">
        <v>181</v>
      </c>
      <c r="AM3095" s="5" t="n">
        <v>1863</v>
      </c>
      <c r="AN3095" s="0" t="s">
        <v>376</v>
      </c>
      <c r="AQ3095" s="0" t="s">
        <v>377</v>
      </c>
      <c r="AS3095" s="0" t="s">
        <v>8807</v>
      </c>
      <c r="AT3095" s="2" t="s">
        <v>3015</v>
      </c>
      <c r="AU3095" s="3" t="s">
        <v>180</v>
      </c>
      <c r="AV3095" s="4" t="s">
        <v>181</v>
      </c>
      <c r="AW3095" s="5" t="n">
        <v>1863</v>
      </c>
      <c r="AZ3095" s="0" t="s">
        <v>889</v>
      </c>
      <c r="BI3095" s="0" t="s">
        <v>1695</v>
      </c>
      <c r="BK3095" s="0" t="str">
        <f aca="false">IF(ISBLANK(P3095), IF(ISBLANK(I3095), IF(ISBLANK(G3095), IF(ISBLANK(E3095), "Niet", E3095), G3095), I3095), P3095)</f>
        <v>F1.11/9</v>
      </c>
      <c r="BL3095" s="0" t="str">
        <f aca="false">IF(COUNTIF($BK$2:$BK$3066, BK3095)&gt;1, "Double", "Correct")</f>
        <v>Correct</v>
      </c>
    </row>
    <row r="3096" customFormat="false" ht="13.8" hidden="true" customHeight="false" outlineLevel="0" collapsed="false">
      <c r="A3096" s="0" t="s">
        <v>8762</v>
      </c>
      <c r="B3096" s="0" t="s">
        <v>8763</v>
      </c>
      <c r="C3096" s="0" t="s">
        <v>8764</v>
      </c>
      <c r="D3096" s="0" t="s">
        <v>8765</v>
      </c>
      <c r="E3096" s="0" t="s">
        <v>8819</v>
      </c>
      <c r="F3096" s="1" t="s">
        <v>8820</v>
      </c>
      <c r="K3096" s="0" t="s">
        <v>73</v>
      </c>
      <c r="P3096" s="0" t="s">
        <v>8845</v>
      </c>
      <c r="S3096" s="0" t="s">
        <v>887</v>
      </c>
      <c r="T3096" s="0" t="n">
        <v>96</v>
      </c>
      <c r="AC3096" s="65"/>
      <c r="AD3096" s="65"/>
      <c r="AE3096" s="65"/>
      <c r="AF3096" s="65"/>
      <c r="AG3096" s="0" t="s">
        <v>382</v>
      </c>
      <c r="AI3096" s="0" t="s">
        <v>8846</v>
      </c>
      <c r="AJ3096" s="2" t="s">
        <v>2332</v>
      </c>
      <c r="AK3096" s="3" t="s">
        <v>121</v>
      </c>
      <c r="AL3096" s="4" t="s">
        <v>122</v>
      </c>
      <c r="AM3096" s="5" t="n">
        <v>1863</v>
      </c>
      <c r="AN3096" s="0" t="s">
        <v>141</v>
      </c>
      <c r="AQ3096" s="0" t="s">
        <v>142</v>
      </c>
      <c r="AS3096" s="0" t="s">
        <v>8789</v>
      </c>
      <c r="AT3096" s="2" t="s">
        <v>2332</v>
      </c>
      <c r="AU3096" s="3" t="s">
        <v>121</v>
      </c>
      <c r="AV3096" s="4" t="s">
        <v>122</v>
      </c>
      <c r="AW3096" s="5" t="n">
        <v>1863</v>
      </c>
      <c r="AZ3096" s="0" t="s">
        <v>889</v>
      </c>
      <c r="BI3096" s="0" t="s">
        <v>1695</v>
      </c>
      <c r="BK3096" s="0" t="str">
        <f aca="false">IF(ISBLANK(P3096), IF(ISBLANK(I3096), IF(ISBLANK(G3096), IF(ISBLANK(E3096), "Niet", E3096), G3096), I3096), P3096)</f>
        <v>F1.11/10</v>
      </c>
      <c r="BL3096" s="0" t="str">
        <f aca="false">IF(COUNTIF($BK$2:$BK$3066, BK3096)&gt;1, "Double", "Correct")</f>
        <v>Correct</v>
      </c>
    </row>
    <row r="3097" customFormat="false" ht="13.8" hidden="true" customHeight="false" outlineLevel="0" collapsed="false">
      <c r="A3097" s="0" t="s">
        <v>8762</v>
      </c>
      <c r="B3097" s="0" t="s">
        <v>8763</v>
      </c>
      <c r="C3097" s="0" t="s">
        <v>8764</v>
      </c>
      <c r="D3097" s="0" t="s">
        <v>8765</v>
      </c>
      <c r="E3097" s="0" t="s">
        <v>8819</v>
      </c>
      <c r="F3097" s="1" t="s">
        <v>8820</v>
      </c>
      <c r="K3097" s="0" t="s">
        <v>73</v>
      </c>
      <c r="P3097" s="0" t="s">
        <v>8847</v>
      </c>
      <c r="AC3097" s="65"/>
      <c r="AD3097" s="65"/>
      <c r="AE3097" s="65"/>
      <c r="AF3097" s="65"/>
      <c r="AG3097" s="0" t="s">
        <v>8822</v>
      </c>
      <c r="AI3097" s="0" t="s">
        <v>8848</v>
      </c>
      <c r="AJ3097" s="2" t="s">
        <v>3933</v>
      </c>
      <c r="AK3097" s="3" t="s">
        <v>279</v>
      </c>
      <c r="AL3097" s="4" t="s">
        <v>280</v>
      </c>
      <c r="AM3097" s="5" t="n">
        <v>1863</v>
      </c>
      <c r="AN3097" s="0" t="s">
        <v>141</v>
      </c>
      <c r="AQ3097" s="0" t="s">
        <v>142</v>
      </c>
      <c r="AS3097" s="0" t="s">
        <v>8789</v>
      </c>
      <c r="AT3097" s="2" t="s">
        <v>3933</v>
      </c>
      <c r="AU3097" s="3" t="s">
        <v>279</v>
      </c>
      <c r="AV3097" s="4" t="s">
        <v>280</v>
      </c>
      <c r="AW3097" s="5" t="n">
        <v>1863</v>
      </c>
      <c r="BI3097" s="0" t="s">
        <v>1695</v>
      </c>
      <c r="BK3097" s="0" t="str">
        <f aca="false">IF(ISBLANK(P3097), IF(ISBLANK(I3097), IF(ISBLANK(G3097), IF(ISBLANK(E3097), "Niet", E3097), G3097), I3097), P3097)</f>
        <v>F1.11/11</v>
      </c>
      <c r="BL3097" s="0" t="str">
        <f aca="false">IF(COUNTIF($BK$2:$BK$3066, BK3097)&gt;1, "Double", "Correct")</f>
        <v>Correct</v>
      </c>
    </row>
    <row r="3098" customFormat="false" ht="13.8" hidden="true" customHeight="false" outlineLevel="0" collapsed="false">
      <c r="A3098" s="0" t="s">
        <v>8762</v>
      </c>
      <c r="B3098" s="0" t="s">
        <v>8763</v>
      </c>
      <c r="C3098" s="0" t="s">
        <v>8764</v>
      </c>
      <c r="D3098" s="0" t="s">
        <v>8765</v>
      </c>
      <c r="E3098" s="0" t="s">
        <v>8819</v>
      </c>
      <c r="F3098" s="1" t="s">
        <v>8820</v>
      </c>
      <c r="K3098" s="0" t="s">
        <v>73</v>
      </c>
      <c r="P3098" s="0" t="s">
        <v>8849</v>
      </c>
      <c r="AC3098" s="65"/>
      <c r="AD3098" s="65"/>
      <c r="AE3098" s="65"/>
      <c r="AF3098" s="65"/>
      <c r="AG3098" s="0" t="s">
        <v>8822</v>
      </c>
      <c r="AI3098" s="0" t="s">
        <v>8850</v>
      </c>
      <c r="AJ3098" s="2" t="s">
        <v>3818</v>
      </c>
      <c r="AK3098" s="3" t="s">
        <v>295</v>
      </c>
      <c r="AL3098" s="4" t="s">
        <v>99</v>
      </c>
      <c r="AM3098" s="5" t="n">
        <v>1863</v>
      </c>
      <c r="AN3098" s="0" t="s">
        <v>141</v>
      </c>
      <c r="AQ3098" s="0" t="s">
        <v>142</v>
      </c>
      <c r="AS3098" s="0" t="s">
        <v>8851</v>
      </c>
      <c r="AT3098" s="2" t="s">
        <v>3818</v>
      </c>
      <c r="AU3098" s="3" t="s">
        <v>295</v>
      </c>
      <c r="AV3098" s="4" t="s">
        <v>99</v>
      </c>
      <c r="AW3098" s="5" t="n">
        <v>1863</v>
      </c>
      <c r="BI3098" s="0" t="s">
        <v>1695</v>
      </c>
      <c r="BK3098" s="0" t="str">
        <f aca="false">IF(ISBLANK(P3098), IF(ISBLANK(I3098), IF(ISBLANK(G3098), IF(ISBLANK(E3098), "Niet", E3098), G3098), I3098), P3098)</f>
        <v>F1.11/12</v>
      </c>
      <c r="BL3098" s="0" t="str">
        <f aca="false">IF(COUNTIF($BK$2:$BK$3066, BK3098)&gt;1, "Double", "Correct")</f>
        <v>Correct</v>
      </c>
    </row>
    <row r="3099" customFormat="false" ht="13.8" hidden="true" customHeight="false" outlineLevel="0" collapsed="false">
      <c r="A3099" s="0" t="s">
        <v>8762</v>
      </c>
      <c r="B3099" s="0" t="s">
        <v>8763</v>
      </c>
      <c r="C3099" s="0" t="s">
        <v>8764</v>
      </c>
      <c r="D3099" s="0" t="s">
        <v>8765</v>
      </c>
      <c r="E3099" s="0" t="s">
        <v>8819</v>
      </c>
      <c r="F3099" s="1" t="s">
        <v>8820</v>
      </c>
      <c r="K3099" s="0" t="s">
        <v>73</v>
      </c>
      <c r="P3099" s="0" t="s">
        <v>8852</v>
      </c>
      <c r="AC3099" s="65"/>
      <c r="AD3099" s="65"/>
      <c r="AE3099" s="65"/>
      <c r="AF3099" s="65"/>
      <c r="AG3099" s="0" t="s">
        <v>8822</v>
      </c>
      <c r="AI3099" s="0" t="s">
        <v>8853</v>
      </c>
      <c r="AJ3099" s="2" t="s">
        <v>8803</v>
      </c>
      <c r="AK3099" s="3" t="s">
        <v>224</v>
      </c>
      <c r="AL3099" s="4" t="s">
        <v>225</v>
      </c>
      <c r="AM3099" s="5" t="n">
        <v>1863</v>
      </c>
      <c r="AN3099" s="0" t="s">
        <v>141</v>
      </c>
      <c r="AQ3099" s="0" t="s">
        <v>142</v>
      </c>
      <c r="AS3099" s="0" t="s">
        <v>8789</v>
      </c>
      <c r="AT3099" s="2" t="s">
        <v>8803</v>
      </c>
      <c r="AU3099" s="3" t="s">
        <v>224</v>
      </c>
      <c r="AV3099" s="4" t="s">
        <v>225</v>
      </c>
      <c r="AW3099" s="5" t="n">
        <v>1863</v>
      </c>
      <c r="BI3099" s="0" t="s">
        <v>1695</v>
      </c>
      <c r="BK3099" s="0" t="str">
        <f aca="false">IF(ISBLANK(P3099), IF(ISBLANK(I3099), IF(ISBLANK(G3099), IF(ISBLANK(E3099), "Niet", E3099), G3099), I3099), P3099)</f>
        <v>F1.11/13</v>
      </c>
      <c r="BL3099" s="0" t="str">
        <f aca="false">IF(COUNTIF($BK$2:$BK$3066, BK3099)&gt;1, "Double", "Correct")</f>
        <v>Correct</v>
      </c>
    </row>
    <row r="3100" customFormat="false" ht="13.8" hidden="true" customHeight="false" outlineLevel="0" collapsed="false">
      <c r="A3100" s="0" t="s">
        <v>8762</v>
      </c>
      <c r="B3100" s="0" t="s">
        <v>8763</v>
      </c>
      <c r="C3100" s="0" t="s">
        <v>8764</v>
      </c>
      <c r="D3100" s="0" t="s">
        <v>8765</v>
      </c>
      <c r="E3100" s="0" t="s">
        <v>8819</v>
      </c>
      <c r="F3100" s="1" t="s">
        <v>8820</v>
      </c>
      <c r="K3100" s="0" t="s">
        <v>73</v>
      </c>
      <c r="P3100" s="0" t="s">
        <v>8854</v>
      </c>
      <c r="AC3100" s="65"/>
      <c r="AD3100" s="65"/>
      <c r="AE3100" s="65"/>
      <c r="AF3100" s="65"/>
      <c r="AG3100" s="0" t="s">
        <v>8822</v>
      </c>
      <c r="AI3100" s="0" t="s">
        <v>8855</v>
      </c>
      <c r="AJ3100" s="2" t="s">
        <v>3015</v>
      </c>
      <c r="AK3100" s="3" t="s">
        <v>224</v>
      </c>
      <c r="AL3100" s="4" t="s">
        <v>225</v>
      </c>
      <c r="AM3100" s="5" t="n">
        <v>1863</v>
      </c>
      <c r="AN3100" s="0" t="s">
        <v>141</v>
      </c>
      <c r="AQ3100" s="0" t="s">
        <v>142</v>
      </c>
      <c r="AS3100" s="0" t="s">
        <v>8789</v>
      </c>
      <c r="AT3100" s="2" t="s">
        <v>3015</v>
      </c>
      <c r="AU3100" s="3" t="s">
        <v>224</v>
      </c>
      <c r="AV3100" s="4" t="s">
        <v>225</v>
      </c>
      <c r="AW3100" s="5" t="n">
        <v>1863</v>
      </c>
      <c r="BI3100" s="0" t="s">
        <v>1695</v>
      </c>
      <c r="BK3100" s="0" t="str">
        <f aca="false">IF(ISBLANK(P3100), IF(ISBLANK(I3100), IF(ISBLANK(G3100), IF(ISBLANK(E3100), "Niet", E3100), G3100), I3100), P3100)</f>
        <v>F1.11/14</v>
      </c>
      <c r="BL3100" s="0" t="str">
        <f aca="false">IF(COUNTIF($BK$2:$BK$3066, BK3100)&gt;1, "Double", "Correct")</f>
        <v>Correct</v>
      </c>
    </row>
    <row r="3101" customFormat="false" ht="13.8" hidden="true" customHeight="false" outlineLevel="0" collapsed="false">
      <c r="A3101" s="0" t="s">
        <v>8762</v>
      </c>
      <c r="B3101" s="0" t="s">
        <v>8763</v>
      </c>
      <c r="C3101" s="0" t="s">
        <v>8764</v>
      </c>
      <c r="D3101" s="0" t="s">
        <v>8765</v>
      </c>
      <c r="E3101" s="0" t="s">
        <v>8819</v>
      </c>
      <c r="F3101" s="1" t="s">
        <v>8820</v>
      </c>
      <c r="K3101" s="0" t="s">
        <v>73</v>
      </c>
      <c r="P3101" s="0" t="s">
        <v>8856</v>
      </c>
      <c r="AC3101" s="65"/>
      <c r="AD3101" s="65"/>
      <c r="AE3101" s="65"/>
      <c r="AF3101" s="65"/>
      <c r="AG3101" s="0" t="s">
        <v>8822</v>
      </c>
      <c r="AI3101" s="0" t="s">
        <v>8857</v>
      </c>
      <c r="AJ3101" s="2" t="s">
        <v>3847</v>
      </c>
      <c r="AK3101" s="3" t="s">
        <v>412</v>
      </c>
      <c r="AL3101" s="4" t="s">
        <v>413</v>
      </c>
      <c r="AM3101" s="5" t="n">
        <v>1863</v>
      </c>
      <c r="AN3101" s="0" t="s">
        <v>141</v>
      </c>
      <c r="AQ3101" s="0" t="s">
        <v>142</v>
      </c>
      <c r="AS3101" s="0" t="s">
        <v>8789</v>
      </c>
      <c r="AT3101" s="2" t="s">
        <v>3847</v>
      </c>
      <c r="AU3101" s="3" t="s">
        <v>412</v>
      </c>
      <c r="AV3101" s="4" t="s">
        <v>413</v>
      </c>
      <c r="AW3101" s="5" t="n">
        <v>1863</v>
      </c>
      <c r="BI3101" s="0" t="s">
        <v>1695</v>
      </c>
      <c r="BK3101" s="0" t="str">
        <f aca="false">IF(ISBLANK(P3101), IF(ISBLANK(I3101), IF(ISBLANK(G3101), IF(ISBLANK(E3101), "Niet", E3101), G3101), I3101), P3101)</f>
        <v>F1.11/15</v>
      </c>
      <c r="BL3101" s="0" t="str">
        <f aca="false">IF(COUNTIF($BK$2:$BK$3066, BK3101)&gt;1, "Double", "Correct")</f>
        <v>Correct</v>
      </c>
    </row>
    <row r="3102" customFormat="false" ht="13.8" hidden="true" customHeight="false" outlineLevel="0" collapsed="false">
      <c r="A3102" s="0" t="s">
        <v>8762</v>
      </c>
      <c r="B3102" s="0" t="s">
        <v>8763</v>
      </c>
      <c r="C3102" s="0" t="s">
        <v>8764</v>
      </c>
      <c r="D3102" s="0" t="s">
        <v>8765</v>
      </c>
      <c r="E3102" s="0" t="s">
        <v>8819</v>
      </c>
      <c r="F3102" s="1" t="s">
        <v>8820</v>
      </c>
      <c r="K3102" s="0" t="s">
        <v>73</v>
      </c>
      <c r="P3102" s="0" t="s">
        <v>8858</v>
      </c>
      <c r="AC3102" s="65"/>
      <c r="AD3102" s="65"/>
      <c r="AE3102" s="65"/>
      <c r="AF3102" s="65"/>
      <c r="AG3102" s="0" t="s">
        <v>8822</v>
      </c>
      <c r="AI3102" s="0" t="s">
        <v>8859</v>
      </c>
      <c r="AJ3102" s="2" t="s">
        <v>3794</v>
      </c>
      <c r="AK3102" s="3" t="s">
        <v>295</v>
      </c>
      <c r="AL3102" s="4" t="s">
        <v>99</v>
      </c>
      <c r="AM3102" s="5" t="n">
        <v>1863</v>
      </c>
      <c r="AN3102" s="0" t="s">
        <v>141</v>
      </c>
      <c r="AQ3102" s="0" t="s">
        <v>142</v>
      </c>
      <c r="AS3102" s="0" t="s">
        <v>8789</v>
      </c>
      <c r="AT3102" s="2" t="s">
        <v>3794</v>
      </c>
      <c r="AU3102" s="3" t="s">
        <v>295</v>
      </c>
      <c r="AV3102" s="4" t="s">
        <v>99</v>
      </c>
      <c r="AW3102" s="5" t="n">
        <v>1863</v>
      </c>
      <c r="BI3102" s="0" t="s">
        <v>1695</v>
      </c>
      <c r="BK3102" s="0" t="str">
        <f aca="false">IF(ISBLANK(P3102), IF(ISBLANK(I3102), IF(ISBLANK(G3102), IF(ISBLANK(E3102), "Niet", E3102), G3102), I3102), P3102)</f>
        <v>F1.11/16</v>
      </c>
      <c r="BL3102" s="0" t="str">
        <f aca="false">IF(COUNTIF($BK$2:$BK$3066, BK3102)&gt;1, "Double", "Correct")</f>
        <v>Correct</v>
      </c>
    </row>
    <row r="3103" customFormat="false" ht="13.8" hidden="true" customHeight="false" outlineLevel="0" collapsed="false">
      <c r="A3103" s="0" t="s">
        <v>8762</v>
      </c>
      <c r="B3103" s="0" t="s">
        <v>8763</v>
      </c>
      <c r="C3103" s="0" t="s">
        <v>8764</v>
      </c>
      <c r="D3103" s="0" t="s">
        <v>8765</v>
      </c>
      <c r="E3103" s="0" t="s">
        <v>8819</v>
      </c>
      <c r="F3103" s="1" t="s">
        <v>8820</v>
      </c>
      <c r="K3103" s="0" t="s">
        <v>73</v>
      </c>
      <c r="P3103" s="0" t="s">
        <v>8860</v>
      </c>
      <c r="AC3103" s="65"/>
      <c r="AD3103" s="65"/>
      <c r="AE3103" s="65"/>
      <c r="AF3103" s="65"/>
      <c r="AG3103" s="0" t="s">
        <v>382</v>
      </c>
      <c r="AI3103" s="0" t="s">
        <v>8861</v>
      </c>
      <c r="AJ3103" s="2" t="s">
        <v>8803</v>
      </c>
      <c r="AK3103" s="3" t="s">
        <v>224</v>
      </c>
      <c r="AL3103" s="4" t="s">
        <v>225</v>
      </c>
      <c r="AM3103" s="5" t="n">
        <v>1863</v>
      </c>
      <c r="AN3103" s="0" t="s">
        <v>141</v>
      </c>
      <c r="AQ3103" s="0" t="s">
        <v>142</v>
      </c>
      <c r="AS3103" s="0" t="s">
        <v>8789</v>
      </c>
      <c r="AT3103" s="2" t="s">
        <v>8803</v>
      </c>
      <c r="AU3103" s="3" t="s">
        <v>224</v>
      </c>
      <c r="AV3103" s="4" t="s">
        <v>225</v>
      </c>
      <c r="AW3103" s="5" t="n">
        <v>1863</v>
      </c>
      <c r="BI3103" s="0" t="s">
        <v>1695</v>
      </c>
      <c r="BK3103" s="0" t="str">
        <f aca="false">IF(ISBLANK(P3103), IF(ISBLANK(I3103), IF(ISBLANK(G3103), IF(ISBLANK(E3103), "Niet", E3103), G3103), I3103), P3103)</f>
        <v>F1.11/17</v>
      </c>
      <c r="BL3103" s="0" t="str">
        <f aca="false">IF(COUNTIF($BK$2:$BK$3066, BK3103)&gt;1, "Double", "Correct")</f>
        <v>Correct</v>
      </c>
    </row>
    <row r="3104" customFormat="false" ht="13.8" hidden="true" customHeight="false" outlineLevel="0" collapsed="false">
      <c r="A3104" s="0" t="s">
        <v>8762</v>
      </c>
      <c r="B3104" s="0" t="s">
        <v>8763</v>
      </c>
      <c r="C3104" s="0" t="s">
        <v>8764</v>
      </c>
      <c r="D3104" s="0" t="s">
        <v>8765</v>
      </c>
      <c r="E3104" s="0" t="s">
        <v>8819</v>
      </c>
      <c r="F3104" s="1" t="s">
        <v>8820</v>
      </c>
      <c r="K3104" s="0" t="s">
        <v>73</v>
      </c>
      <c r="P3104" s="0" t="s">
        <v>8862</v>
      </c>
      <c r="AC3104" s="65"/>
      <c r="AD3104" s="65"/>
      <c r="AE3104" s="65"/>
      <c r="AF3104" s="65"/>
      <c r="AG3104" s="0" t="s">
        <v>382</v>
      </c>
      <c r="AI3104" s="0" t="s">
        <v>8863</v>
      </c>
      <c r="AJ3104" s="2" t="s">
        <v>3818</v>
      </c>
      <c r="AK3104" s="3" t="s">
        <v>295</v>
      </c>
      <c r="AL3104" s="4" t="s">
        <v>99</v>
      </c>
      <c r="AM3104" s="5" t="n">
        <v>1863</v>
      </c>
      <c r="AN3104" s="0" t="s">
        <v>141</v>
      </c>
      <c r="AQ3104" s="0" t="s">
        <v>142</v>
      </c>
      <c r="AS3104" s="0" t="s">
        <v>8789</v>
      </c>
      <c r="AT3104" s="2" t="s">
        <v>3818</v>
      </c>
      <c r="AU3104" s="3" t="s">
        <v>295</v>
      </c>
      <c r="AV3104" s="4" t="s">
        <v>99</v>
      </c>
      <c r="AW3104" s="5" t="n">
        <v>1863</v>
      </c>
      <c r="BI3104" s="0" t="s">
        <v>1695</v>
      </c>
      <c r="BK3104" s="0" t="str">
        <f aca="false">IF(ISBLANK(P3104), IF(ISBLANK(I3104), IF(ISBLANK(G3104), IF(ISBLANK(E3104), "Niet", E3104), G3104), I3104), P3104)</f>
        <v>F1.11/18</v>
      </c>
      <c r="BL3104" s="0" t="str">
        <f aca="false">IF(COUNTIF($BK$2:$BK$3066, BK3104)&gt;1, "Double", "Correct")</f>
        <v>Correct</v>
      </c>
    </row>
    <row r="3105" customFormat="false" ht="13.8" hidden="true" customHeight="false" outlineLevel="0" collapsed="false">
      <c r="A3105" s="0" t="s">
        <v>8762</v>
      </c>
      <c r="B3105" s="0" t="s">
        <v>8763</v>
      </c>
      <c r="C3105" s="0" t="s">
        <v>8764</v>
      </c>
      <c r="D3105" s="0" t="s">
        <v>8765</v>
      </c>
      <c r="E3105" s="0" t="s">
        <v>8819</v>
      </c>
      <c r="F3105" s="1" t="s">
        <v>8820</v>
      </c>
      <c r="K3105" s="0" t="s">
        <v>73</v>
      </c>
      <c r="P3105" s="0" t="s">
        <v>8864</v>
      </c>
      <c r="AC3105" s="65"/>
      <c r="AD3105" s="65"/>
      <c r="AE3105" s="65"/>
      <c r="AF3105" s="65"/>
      <c r="AG3105" s="0" t="s">
        <v>382</v>
      </c>
      <c r="AI3105" s="0" t="s">
        <v>8865</v>
      </c>
      <c r="AJ3105" s="2" t="s">
        <v>3015</v>
      </c>
      <c r="AK3105" s="3" t="s">
        <v>224</v>
      </c>
      <c r="AL3105" s="4" t="s">
        <v>225</v>
      </c>
      <c r="AM3105" s="5" t="n">
        <v>1863</v>
      </c>
      <c r="AN3105" s="0" t="s">
        <v>141</v>
      </c>
      <c r="AQ3105" s="0" t="s">
        <v>142</v>
      </c>
      <c r="AS3105" s="0" t="s">
        <v>8789</v>
      </c>
      <c r="AT3105" s="2" t="s">
        <v>3015</v>
      </c>
      <c r="AU3105" s="3" t="s">
        <v>224</v>
      </c>
      <c r="AV3105" s="4" t="s">
        <v>225</v>
      </c>
      <c r="AW3105" s="5" t="n">
        <v>1863</v>
      </c>
      <c r="BI3105" s="0" t="s">
        <v>1695</v>
      </c>
      <c r="BK3105" s="0" t="str">
        <f aca="false">IF(ISBLANK(P3105), IF(ISBLANK(I3105), IF(ISBLANK(G3105), IF(ISBLANK(E3105), "Niet", E3105), G3105), I3105), P3105)</f>
        <v>F1.11/19</v>
      </c>
      <c r="BL3105" s="0" t="str">
        <f aca="false">IF(COUNTIF($BK$2:$BK$3066, BK3105)&gt;1, "Double", "Correct")</f>
        <v>Correct</v>
      </c>
    </row>
    <row r="3106" customFormat="false" ht="13.8" hidden="true" customHeight="false" outlineLevel="0" collapsed="false">
      <c r="A3106" s="0" t="s">
        <v>8762</v>
      </c>
      <c r="B3106" s="0" t="s">
        <v>8763</v>
      </c>
      <c r="C3106" s="0" t="s">
        <v>8764</v>
      </c>
      <c r="D3106" s="0" t="s">
        <v>8765</v>
      </c>
      <c r="E3106" s="0" t="s">
        <v>8819</v>
      </c>
      <c r="F3106" s="1" t="s">
        <v>8820</v>
      </c>
      <c r="K3106" s="0" t="s">
        <v>73</v>
      </c>
      <c r="P3106" s="0" t="s">
        <v>8866</v>
      </c>
      <c r="AC3106" s="65"/>
      <c r="AD3106" s="65"/>
      <c r="AE3106" s="65"/>
      <c r="AF3106" s="65"/>
      <c r="AG3106" s="0" t="s">
        <v>382</v>
      </c>
      <c r="AI3106" s="0" t="s">
        <v>8867</v>
      </c>
      <c r="AJ3106" s="2" t="s">
        <v>2332</v>
      </c>
      <c r="AK3106" s="3" t="s">
        <v>295</v>
      </c>
      <c r="AL3106" s="4" t="s">
        <v>99</v>
      </c>
      <c r="AM3106" s="5" t="n">
        <v>1863</v>
      </c>
      <c r="AN3106" s="0" t="s">
        <v>141</v>
      </c>
      <c r="AQ3106" s="0" t="s">
        <v>142</v>
      </c>
      <c r="AS3106" s="0" t="s">
        <v>8789</v>
      </c>
      <c r="AT3106" s="2" t="s">
        <v>2332</v>
      </c>
      <c r="AU3106" s="3" t="s">
        <v>295</v>
      </c>
      <c r="AV3106" s="4" t="s">
        <v>99</v>
      </c>
      <c r="AW3106" s="5" t="n">
        <v>1863</v>
      </c>
      <c r="BI3106" s="0" t="s">
        <v>1695</v>
      </c>
      <c r="BK3106" s="0" t="str">
        <f aca="false">IF(ISBLANK(P3106), IF(ISBLANK(I3106), IF(ISBLANK(G3106), IF(ISBLANK(E3106), "Niet", E3106), G3106), I3106), P3106)</f>
        <v>F1.11/20</v>
      </c>
      <c r="BL3106" s="0" t="str">
        <f aca="false">IF(COUNTIF($BK$2:$BK$3066, BK3106)&gt;1, "Double", "Correct")</f>
        <v>Correct</v>
      </c>
    </row>
    <row r="3107" customFormat="false" ht="13.8" hidden="true" customHeight="false" outlineLevel="0" collapsed="false">
      <c r="A3107" s="0" t="s">
        <v>8762</v>
      </c>
      <c r="B3107" s="0" t="s">
        <v>8763</v>
      </c>
      <c r="C3107" s="0" t="s">
        <v>8764</v>
      </c>
      <c r="D3107" s="0" t="s">
        <v>8765</v>
      </c>
      <c r="E3107" s="0" t="s">
        <v>8819</v>
      </c>
      <c r="F3107" s="1" t="s">
        <v>8820</v>
      </c>
      <c r="K3107" s="0" t="s">
        <v>73</v>
      </c>
      <c r="P3107" s="0" t="s">
        <v>8868</v>
      </c>
      <c r="AC3107" s="65"/>
      <c r="AD3107" s="65"/>
      <c r="AE3107" s="65"/>
      <c r="AF3107" s="65"/>
      <c r="AG3107" s="0" t="s">
        <v>382</v>
      </c>
      <c r="AI3107" s="0" t="s">
        <v>8869</v>
      </c>
      <c r="AJ3107" s="2" t="s">
        <v>2332</v>
      </c>
      <c r="AK3107" s="3" t="s">
        <v>93</v>
      </c>
      <c r="AL3107" s="4" t="s">
        <v>94</v>
      </c>
      <c r="AM3107" s="5" t="n">
        <v>1863</v>
      </c>
      <c r="AN3107" s="0" t="s">
        <v>141</v>
      </c>
      <c r="AQ3107" s="0" t="s">
        <v>142</v>
      </c>
      <c r="AS3107" s="0" t="s">
        <v>8789</v>
      </c>
      <c r="AT3107" s="2" t="s">
        <v>2332</v>
      </c>
      <c r="AU3107" s="3" t="s">
        <v>93</v>
      </c>
      <c r="AV3107" s="4" t="s">
        <v>94</v>
      </c>
      <c r="AW3107" s="5" t="n">
        <v>1863</v>
      </c>
      <c r="BI3107" s="0" t="s">
        <v>1695</v>
      </c>
      <c r="BK3107" s="0" t="str">
        <f aca="false">IF(ISBLANK(P3107), IF(ISBLANK(I3107), IF(ISBLANK(G3107), IF(ISBLANK(E3107), "Niet", E3107), G3107), I3107), P3107)</f>
        <v>F1.11/21</v>
      </c>
      <c r="BL3107" s="0" t="str">
        <f aca="false">IF(COUNTIF($BK$2:$BK$3066, BK3107)&gt;1, "Double", "Correct")</f>
        <v>Correct</v>
      </c>
    </row>
    <row r="3108" customFormat="false" ht="13.8" hidden="true" customHeight="false" outlineLevel="0" collapsed="false">
      <c r="A3108" s="0" t="s">
        <v>8762</v>
      </c>
      <c r="B3108" s="0" t="s">
        <v>8763</v>
      </c>
      <c r="C3108" s="0" t="s">
        <v>8764</v>
      </c>
      <c r="D3108" s="0" t="s">
        <v>8765</v>
      </c>
      <c r="E3108" s="0" t="s">
        <v>8819</v>
      </c>
      <c r="F3108" s="1" t="s">
        <v>8820</v>
      </c>
      <c r="K3108" s="0" t="s">
        <v>73</v>
      </c>
      <c r="P3108" s="0" t="s">
        <v>8870</v>
      </c>
      <c r="AC3108" s="65"/>
      <c r="AD3108" s="65"/>
      <c r="AE3108" s="65"/>
      <c r="AF3108" s="65"/>
      <c r="AG3108" s="0" t="s">
        <v>382</v>
      </c>
      <c r="AI3108" s="0" t="s">
        <v>8871</v>
      </c>
      <c r="AJ3108" s="2" t="s">
        <v>2336</v>
      </c>
      <c r="AK3108" s="3" t="s">
        <v>412</v>
      </c>
      <c r="AL3108" s="4" t="s">
        <v>413</v>
      </c>
      <c r="AM3108" s="5" t="n">
        <v>1863</v>
      </c>
      <c r="AN3108" s="0" t="s">
        <v>141</v>
      </c>
      <c r="AQ3108" s="0" t="s">
        <v>142</v>
      </c>
      <c r="AS3108" s="0" t="s">
        <v>8789</v>
      </c>
      <c r="AT3108" s="2" t="s">
        <v>2336</v>
      </c>
      <c r="AU3108" s="5" t="s">
        <v>412</v>
      </c>
      <c r="AV3108" s="2" t="s">
        <v>413</v>
      </c>
      <c r="AW3108" s="0" t="n">
        <v>1863</v>
      </c>
      <c r="BI3108" s="0" t="s">
        <v>1695</v>
      </c>
      <c r="BK3108" s="0" t="str">
        <f aca="false">IF(ISBLANK(P3108), IF(ISBLANK(I3108), IF(ISBLANK(G3108), IF(ISBLANK(E3108), "Niet", E3108), G3108), I3108), P3108)</f>
        <v>F1.11/22</v>
      </c>
      <c r="BL3108" s="0" t="str">
        <f aca="false">IF(COUNTIF($BK$2:$BK$3066, BK3108)&gt;1, "Double", "Correct")</f>
        <v>Correct</v>
      </c>
    </row>
    <row r="3109" customFormat="false" ht="13.8" hidden="true" customHeight="false" outlineLevel="0" collapsed="false">
      <c r="A3109" s="0" t="s">
        <v>8762</v>
      </c>
      <c r="B3109" s="0" t="s">
        <v>8763</v>
      </c>
      <c r="C3109" s="0" t="s">
        <v>8764</v>
      </c>
      <c r="D3109" s="0" t="s">
        <v>8765</v>
      </c>
      <c r="E3109" s="0" t="s">
        <v>8819</v>
      </c>
      <c r="F3109" s="1" t="s">
        <v>8820</v>
      </c>
      <c r="K3109" s="0" t="s">
        <v>73</v>
      </c>
      <c r="P3109" s="0" t="s">
        <v>8872</v>
      </c>
      <c r="AC3109" s="65"/>
      <c r="AD3109" s="65"/>
      <c r="AE3109" s="65"/>
      <c r="AF3109" s="65"/>
      <c r="AG3109" s="0" t="s">
        <v>382</v>
      </c>
      <c r="AI3109" s="0" t="s">
        <v>8873</v>
      </c>
      <c r="AJ3109" s="2" t="s">
        <v>3847</v>
      </c>
      <c r="AK3109" s="3" t="s">
        <v>412</v>
      </c>
      <c r="AL3109" s="4" t="s">
        <v>413</v>
      </c>
      <c r="AM3109" s="5" t="n">
        <v>1863</v>
      </c>
      <c r="AN3109" s="0" t="s">
        <v>141</v>
      </c>
      <c r="AQ3109" s="0" t="s">
        <v>142</v>
      </c>
      <c r="AS3109" s="0" t="s">
        <v>8789</v>
      </c>
      <c r="AT3109" s="2" t="s">
        <v>3847</v>
      </c>
      <c r="AU3109" s="5" t="s">
        <v>412</v>
      </c>
      <c r="AV3109" s="2" t="s">
        <v>413</v>
      </c>
      <c r="AW3109" s="0" t="n">
        <v>1863</v>
      </c>
      <c r="BI3109" s="0" t="s">
        <v>1695</v>
      </c>
      <c r="BK3109" s="0" t="str">
        <f aca="false">IF(ISBLANK(P3109), IF(ISBLANK(I3109), IF(ISBLANK(G3109), IF(ISBLANK(E3109), "Niet", E3109), G3109), I3109), P3109)</f>
        <v>F1.11/23</v>
      </c>
      <c r="BL3109" s="0" t="str">
        <f aca="false">IF(COUNTIF($BK$2:$BK$3066, BK3109)&gt;1, "Double", "Correct")</f>
        <v>Correct</v>
      </c>
    </row>
    <row r="3110" customFormat="false" ht="13.8" hidden="true" customHeight="false" outlineLevel="0" collapsed="false">
      <c r="A3110" s="0" t="s">
        <v>8762</v>
      </c>
      <c r="B3110" s="0" t="s">
        <v>8763</v>
      </c>
      <c r="C3110" s="0" t="s">
        <v>8764</v>
      </c>
      <c r="D3110" s="0" t="s">
        <v>8765</v>
      </c>
      <c r="E3110" s="0" t="s">
        <v>8819</v>
      </c>
      <c r="F3110" s="1" t="s">
        <v>8820</v>
      </c>
      <c r="K3110" s="0" t="s">
        <v>73</v>
      </c>
      <c r="P3110" s="0" t="s">
        <v>8874</v>
      </c>
      <c r="AC3110" s="65"/>
      <c r="AD3110" s="65"/>
      <c r="AE3110" s="65"/>
      <c r="AF3110" s="65"/>
      <c r="AG3110" s="0" t="s">
        <v>382</v>
      </c>
      <c r="AI3110" s="0" t="s">
        <v>8875</v>
      </c>
      <c r="AJ3110" s="2" t="s">
        <v>122</v>
      </c>
      <c r="AK3110" s="3" t="s">
        <v>279</v>
      </c>
      <c r="AL3110" s="4" t="s">
        <v>280</v>
      </c>
      <c r="AM3110" s="5" t="n">
        <v>1863</v>
      </c>
      <c r="AN3110" s="0" t="s">
        <v>141</v>
      </c>
      <c r="AQ3110" s="0" t="s">
        <v>142</v>
      </c>
      <c r="AS3110" s="0" t="s">
        <v>8789</v>
      </c>
      <c r="AT3110" s="2" t="s">
        <v>122</v>
      </c>
      <c r="AU3110" s="3" t="s">
        <v>279</v>
      </c>
      <c r="AV3110" s="4" t="s">
        <v>280</v>
      </c>
      <c r="AW3110" s="5" t="n">
        <v>1863</v>
      </c>
      <c r="BI3110" s="0" t="s">
        <v>1695</v>
      </c>
      <c r="BK3110" s="0" t="str">
        <f aca="false">IF(ISBLANK(P3110), IF(ISBLANK(I3110), IF(ISBLANK(G3110), IF(ISBLANK(E3110), "Niet", E3110), G3110), I3110), P3110)</f>
        <v>F1.11/24</v>
      </c>
      <c r="BL3110" s="0" t="str">
        <f aca="false">IF(COUNTIF($BK$2:$BK$3066, BK3110)&gt;1, "Double", "Correct")</f>
        <v>Correct</v>
      </c>
    </row>
    <row r="3111" customFormat="false" ht="13.8" hidden="true" customHeight="false" outlineLevel="0" collapsed="false">
      <c r="A3111" s="0" t="s">
        <v>8762</v>
      </c>
      <c r="B3111" s="0" t="s">
        <v>8763</v>
      </c>
      <c r="C3111" s="0" t="s">
        <v>8764</v>
      </c>
      <c r="D3111" s="0" t="s">
        <v>8765</v>
      </c>
      <c r="E3111" s="0" t="s">
        <v>8819</v>
      </c>
      <c r="F3111" s="1" t="s">
        <v>8820</v>
      </c>
      <c r="K3111" s="0" t="s">
        <v>73</v>
      </c>
      <c r="P3111" s="0" t="s">
        <v>8876</v>
      </c>
      <c r="W3111" s="192" t="s">
        <v>8801</v>
      </c>
      <c r="AC3111" s="65"/>
      <c r="AD3111" s="65"/>
      <c r="AE3111" s="65"/>
      <c r="AF3111" s="65"/>
      <c r="AG3111" s="0" t="s">
        <v>382</v>
      </c>
      <c r="AI3111" s="0" t="s">
        <v>8877</v>
      </c>
      <c r="AJ3111" s="2" t="s">
        <v>122</v>
      </c>
      <c r="AK3111" s="3" t="s">
        <v>192</v>
      </c>
      <c r="AL3111" s="4" t="s">
        <v>92</v>
      </c>
      <c r="AM3111" s="5" t="n">
        <v>1863</v>
      </c>
      <c r="AN3111" s="0" t="s">
        <v>141</v>
      </c>
      <c r="AQ3111" s="0" t="s">
        <v>142</v>
      </c>
      <c r="AS3111" s="0" t="s">
        <v>8799</v>
      </c>
      <c r="AT3111" s="2" t="s">
        <v>122</v>
      </c>
      <c r="AU3111" s="3" t="s">
        <v>192</v>
      </c>
      <c r="AV3111" s="4" t="s">
        <v>92</v>
      </c>
      <c r="AW3111" s="5" t="n">
        <v>1863</v>
      </c>
      <c r="BI3111" s="0" t="s">
        <v>1695</v>
      </c>
      <c r="BK3111" s="0" t="str">
        <f aca="false">IF(ISBLANK(P3111), IF(ISBLANK(I3111), IF(ISBLANK(G3111), IF(ISBLANK(E3111), "Niet", E3111), G3111), I3111), P3111)</f>
        <v>F1.11/25</v>
      </c>
      <c r="BL3111" s="0" t="str">
        <f aca="false">IF(COUNTIF($BK$2:$BK$3066, BK3111)&gt;1, "Double", "Correct")</f>
        <v>Correct</v>
      </c>
    </row>
    <row r="3112" customFormat="false" ht="13.8" hidden="true" customHeight="false" outlineLevel="0" collapsed="false">
      <c r="A3112" s="0" t="s">
        <v>8762</v>
      </c>
      <c r="B3112" s="0" t="s">
        <v>8763</v>
      </c>
      <c r="C3112" s="0" t="s">
        <v>8764</v>
      </c>
      <c r="D3112" s="0" t="s">
        <v>8765</v>
      </c>
      <c r="E3112" s="0" t="s">
        <v>8819</v>
      </c>
      <c r="F3112" s="1" t="s">
        <v>8820</v>
      </c>
      <c r="K3112" s="0" t="s">
        <v>73</v>
      </c>
      <c r="P3112" s="0" t="s">
        <v>8878</v>
      </c>
      <c r="AC3112" s="65"/>
      <c r="AD3112" s="65"/>
      <c r="AE3112" s="65"/>
      <c r="AF3112" s="65"/>
      <c r="AG3112" s="0" t="s">
        <v>382</v>
      </c>
      <c r="AI3112" s="0" t="s">
        <v>8879</v>
      </c>
      <c r="AJ3112" s="2" t="s">
        <v>225</v>
      </c>
      <c r="AK3112" s="3" t="s">
        <v>100</v>
      </c>
      <c r="AL3112" s="4" t="s">
        <v>101</v>
      </c>
      <c r="AM3112" s="5" t="n">
        <v>1863</v>
      </c>
      <c r="AN3112" s="0" t="s">
        <v>141</v>
      </c>
      <c r="AQ3112" s="0" t="s">
        <v>142</v>
      </c>
      <c r="AS3112" s="0" t="s">
        <v>8789</v>
      </c>
      <c r="AT3112" s="2" t="s">
        <v>225</v>
      </c>
      <c r="AU3112" s="3" t="s">
        <v>100</v>
      </c>
      <c r="AV3112" s="4" t="s">
        <v>101</v>
      </c>
      <c r="AW3112" s="5" t="n">
        <v>1863</v>
      </c>
      <c r="BI3112" s="0" t="s">
        <v>1695</v>
      </c>
      <c r="BK3112" s="0" t="str">
        <f aca="false">IF(ISBLANK(P3112), IF(ISBLANK(I3112), IF(ISBLANK(G3112), IF(ISBLANK(E3112), "Niet", E3112), G3112), I3112), P3112)</f>
        <v>F1.11/26</v>
      </c>
      <c r="BL3112" s="0" t="str">
        <f aca="false">IF(COUNTIF($BK$2:$BK$3066, BK3112)&gt;1, "Double", "Correct")</f>
        <v>Correct</v>
      </c>
    </row>
    <row r="3113" customFormat="false" ht="13.8" hidden="true" customHeight="false" outlineLevel="0" collapsed="false">
      <c r="A3113" s="0" t="s">
        <v>8762</v>
      </c>
      <c r="B3113" s="0" t="s">
        <v>8763</v>
      </c>
      <c r="C3113" s="0" t="s">
        <v>8764</v>
      </c>
      <c r="D3113" s="0" t="s">
        <v>8765</v>
      </c>
      <c r="E3113" s="0" t="s">
        <v>8819</v>
      </c>
      <c r="F3113" s="1" t="s">
        <v>8820</v>
      </c>
      <c r="K3113" s="0" t="s">
        <v>73</v>
      </c>
      <c r="P3113" s="0" t="s">
        <v>8880</v>
      </c>
      <c r="AC3113" s="65"/>
      <c r="AD3113" s="65"/>
      <c r="AE3113" s="65"/>
      <c r="AF3113" s="65"/>
      <c r="AG3113" s="0" t="s">
        <v>8822</v>
      </c>
      <c r="AI3113" s="0" t="s">
        <v>8881</v>
      </c>
      <c r="AJ3113" s="2" t="s">
        <v>2336</v>
      </c>
      <c r="AK3113" s="3" t="s">
        <v>412</v>
      </c>
      <c r="AL3113" s="4" t="s">
        <v>413</v>
      </c>
      <c r="AM3113" s="5" t="n">
        <v>1863</v>
      </c>
      <c r="AN3113" s="0" t="s">
        <v>141</v>
      </c>
      <c r="AQ3113" s="0" t="s">
        <v>142</v>
      </c>
      <c r="AS3113" s="0" t="s">
        <v>8789</v>
      </c>
      <c r="AT3113" s="2" t="s">
        <v>2336</v>
      </c>
      <c r="AU3113" s="3" t="s">
        <v>412</v>
      </c>
      <c r="AV3113" s="4" t="s">
        <v>413</v>
      </c>
      <c r="AW3113" s="5" t="n">
        <v>1863</v>
      </c>
      <c r="BI3113" s="0" t="s">
        <v>1695</v>
      </c>
      <c r="BK3113" s="0" t="str">
        <f aca="false">IF(ISBLANK(P3113), IF(ISBLANK(I3113), IF(ISBLANK(G3113), IF(ISBLANK(E3113), "Niet", E3113), G3113), I3113), P3113)</f>
        <v>F1.11/27</v>
      </c>
      <c r="BL3113" s="0" t="str">
        <f aca="false">IF(COUNTIF($BK$2:$BK$3066, BK3113)&gt;1, "Double", "Correct")</f>
        <v>Correct</v>
      </c>
    </row>
    <row r="3114" customFormat="false" ht="13.8" hidden="true" customHeight="false" outlineLevel="0" collapsed="false">
      <c r="A3114" s="0" t="s">
        <v>8762</v>
      </c>
      <c r="B3114" s="0" t="s">
        <v>8763</v>
      </c>
      <c r="C3114" s="0" t="s">
        <v>8764</v>
      </c>
      <c r="D3114" s="0" t="s">
        <v>8765</v>
      </c>
      <c r="E3114" s="0" t="s">
        <v>8819</v>
      </c>
      <c r="F3114" s="1" t="s">
        <v>8820</v>
      </c>
      <c r="K3114" s="0" t="s">
        <v>73</v>
      </c>
      <c r="P3114" s="0" t="s">
        <v>8882</v>
      </c>
      <c r="S3114" s="0" t="s">
        <v>118</v>
      </c>
      <c r="T3114" s="0" t="n">
        <v>81</v>
      </c>
      <c r="AC3114" s="65"/>
      <c r="AD3114" s="65"/>
      <c r="AE3114" s="65"/>
      <c r="AF3114" s="65"/>
      <c r="AG3114" s="0" t="s">
        <v>8822</v>
      </c>
      <c r="AI3114" s="0" t="s">
        <v>8883</v>
      </c>
      <c r="AJ3114" s="2" t="s">
        <v>3835</v>
      </c>
      <c r="AK3114" s="3" t="s">
        <v>180</v>
      </c>
      <c r="AL3114" s="4" t="s">
        <v>181</v>
      </c>
      <c r="AM3114" s="5" t="n">
        <v>1863</v>
      </c>
      <c r="AN3114" s="0" t="s">
        <v>141</v>
      </c>
      <c r="AQ3114" s="0" t="s">
        <v>142</v>
      </c>
      <c r="AS3114" s="0" t="s">
        <v>8884</v>
      </c>
      <c r="AT3114" s="2" t="s">
        <v>3835</v>
      </c>
      <c r="AU3114" s="3" t="s">
        <v>180</v>
      </c>
      <c r="AV3114" s="4" t="s">
        <v>181</v>
      </c>
      <c r="AW3114" s="5" t="n">
        <v>1863</v>
      </c>
      <c r="AZ3114" s="0" t="s">
        <v>123</v>
      </c>
      <c r="BI3114" s="0" t="s">
        <v>1695</v>
      </c>
      <c r="BK3114" s="0" t="str">
        <f aca="false">IF(ISBLANK(P3114), IF(ISBLANK(I3114), IF(ISBLANK(G3114), IF(ISBLANK(E3114), "Niet", E3114), G3114), I3114), P3114)</f>
        <v>F1.11/28</v>
      </c>
      <c r="BL3114" s="0" t="str">
        <f aca="false">IF(COUNTIF($BK$2:$BK$3066, BK3114)&gt;1, "Double", "Correct")</f>
        <v>Correct</v>
      </c>
    </row>
    <row r="3115" customFormat="false" ht="13.8" hidden="true" customHeight="false" outlineLevel="0" collapsed="false">
      <c r="A3115" s="0" t="s">
        <v>8762</v>
      </c>
      <c r="B3115" s="0" t="s">
        <v>8763</v>
      </c>
      <c r="C3115" s="0" t="s">
        <v>8764</v>
      </c>
      <c r="D3115" s="0" t="s">
        <v>8765</v>
      </c>
      <c r="E3115" s="0" t="s">
        <v>8885</v>
      </c>
      <c r="F3115" s="1" t="s">
        <v>8886</v>
      </c>
      <c r="K3115" s="0" t="s">
        <v>73</v>
      </c>
      <c r="P3115" s="0" t="s">
        <v>8887</v>
      </c>
      <c r="AC3115" s="65"/>
      <c r="AD3115" s="65"/>
      <c r="AE3115" s="65"/>
      <c r="AF3115" s="65"/>
      <c r="AG3115" s="0" t="s">
        <v>374</v>
      </c>
      <c r="AI3115" s="0" t="s">
        <v>8888</v>
      </c>
      <c r="AJ3115" s="2" t="s">
        <v>3835</v>
      </c>
      <c r="AK3115" s="3" t="s">
        <v>121</v>
      </c>
      <c r="AL3115" s="4" t="s">
        <v>122</v>
      </c>
      <c r="AM3115" s="5" t="n">
        <v>1864</v>
      </c>
      <c r="AN3115" s="0" t="s">
        <v>400</v>
      </c>
      <c r="AR3115" s="0" t="n">
        <v>241</v>
      </c>
      <c r="AT3115" s="2" t="s">
        <v>3835</v>
      </c>
      <c r="AU3115" s="3" t="s">
        <v>121</v>
      </c>
      <c r="AV3115" s="4" t="s">
        <v>122</v>
      </c>
      <c r="AW3115" s="5" t="n">
        <v>1864</v>
      </c>
      <c r="BI3115" s="0" t="s">
        <v>1695</v>
      </c>
      <c r="BK3115" s="0" t="str">
        <f aca="false">IF(ISBLANK(P3115), IF(ISBLANK(I3115), IF(ISBLANK(G3115), IF(ISBLANK(E3115), "Niet", E3115), G3115), I3115), P3115)</f>
        <v>F1.12/1</v>
      </c>
      <c r="BL3115" s="0" t="str">
        <f aca="false">IF(COUNTIF($BK$2:$BK$3066, BK3115)&gt;1, "Double", "Correct")</f>
        <v>Correct</v>
      </c>
    </row>
    <row r="3116" customFormat="false" ht="13.8" hidden="true" customHeight="false" outlineLevel="0" collapsed="false">
      <c r="A3116" s="0" t="s">
        <v>8762</v>
      </c>
      <c r="B3116" s="0" t="s">
        <v>8763</v>
      </c>
      <c r="C3116" s="0" t="s">
        <v>8764</v>
      </c>
      <c r="D3116" s="0" t="s">
        <v>8765</v>
      </c>
      <c r="E3116" s="0" t="s">
        <v>8885</v>
      </c>
      <c r="F3116" s="1" t="s">
        <v>8886</v>
      </c>
      <c r="K3116" s="0" t="s">
        <v>73</v>
      </c>
      <c r="P3116" s="0" t="s">
        <v>8889</v>
      </c>
      <c r="AC3116" s="65"/>
      <c r="AD3116" s="65"/>
      <c r="AE3116" s="65"/>
      <c r="AF3116" s="65"/>
      <c r="AG3116" s="0" t="s">
        <v>8822</v>
      </c>
      <c r="AI3116" s="0" t="s">
        <v>8890</v>
      </c>
      <c r="AJ3116" s="2" t="s">
        <v>3800</v>
      </c>
      <c r="AK3116" s="3" t="s">
        <v>93</v>
      </c>
      <c r="AL3116" s="4" t="s">
        <v>94</v>
      </c>
      <c r="AM3116" s="5" t="n">
        <v>1864</v>
      </c>
      <c r="AN3116" s="0" t="s">
        <v>141</v>
      </c>
      <c r="AQ3116" s="0" t="s">
        <v>142</v>
      </c>
      <c r="AS3116" s="0" t="s">
        <v>8891</v>
      </c>
      <c r="AT3116" s="2" t="s">
        <v>3800</v>
      </c>
      <c r="AU3116" s="3" t="s">
        <v>93</v>
      </c>
      <c r="AV3116" s="4" t="s">
        <v>94</v>
      </c>
      <c r="AW3116" s="5" t="n">
        <v>1864</v>
      </c>
      <c r="BI3116" s="0" t="s">
        <v>1695</v>
      </c>
      <c r="BK3116" s="0" t="str">
        <f aca="false">IF(ISBLANK(P3116), IF(ISBLANK(I3116), IF(ISBLANK(G3116), IF(ISBLANK(E3116), "Niet", E3116), G3116), I3116), P3116)</f>
        <v>F1.12/2</v>
      </c>
      <c r="BL3116" s="0" t="str">
        <f aca="false">IF(COUNTIF($BK$2:$BK$3066, BK3116)&gt;1, "Double", "Correct")</f>
        <v>Correct</v>
      </c>
    </row>
    <row r="3117" customFormat="false" ht="13.8" hidden="true" customHeight="false" outlineLevel="0" collapsed="false">
      <c r="A3117" s="0" t="s">
        <v>8762</v>
      </c>
      <c r="B3117" s="0" t="s">
        <v>8763</v>
      </c>
      <c r="C3117" s="0" t="s">
        <v>8764</v>
      </c>
      <c r="D3117" s="0" t="s">
        <v>8765</v>
      </c>
      <c r="E3117" s="0" t="s">
        <v>8885</v>
      </c>
      <c r="F3117" s="1" t="s">
        <v>8886</v>
      </c>
      <c r="K3117" s="0" t="s">
        <v>73</v>
      </c>
      <c r="P3117" s="0" t="s">
        <v>8892</v>
      </c>
      <c r="AC3117" s="65"/>
      <c r="AD3117" s="65"/>
      <c r="AE3117" s="65"/>
      <c r="AF3117" s="65"/>
      <c r="AG3117" s="0" t="s">
        <v>8822</v>
      </c>
      <c r="AI3117" s="0" t="s">
        <v>8893</v>
      </c>
      <c r="AJ3117" s="2" t="s">
        <v>101</v>
      </c>
      <c r="AK3117" s="3" t="s">
        <v>121</v>
      </c>
      <c r="AL3117" s="4" t="s">
        <v>122</v>
      </c>
      <c r="AM3117" s="5" t="n">
        <v>1864</v>
      </c>
      <c r="AN3117" s="0" t="s">
        <v>141</v>
      </c>
      <c r="AQ3117" s="0" t="s">
        <v>142</v>
      </c>
      <c r="AS3117" s="0" t="s">
        <v>8891</v>
      </c>
      <c r="AT3117" s="2" t="s">
        <v>8894</v>
      </c>
      <c r="AU3117" s="3" t="s">
        <v>93</v>
      </c>
      <c r="AV3117" s="4" t="s">
        <v>94</v>
      </c>
      <c r="AW3117" s="5" t="n">
        <v>1865</v>
      </c>
      <c r="BI3117" s="0" t="s">
        <v>1695</v>
      </c>
      <c r="BK3117" s="0" t="str">
        <f aca="false">IF(ISBLANK(P3117), IF(ISBLANK(I3117), IF(ISBLANK(G3117), IF(ISBLANK(E3117), "Niet", E3117), G3117), I3117), P3117)</f>
        <v>F1.12/3</v>
      </c>
      <c r="BL3117" s="0" t="str">
        <f aca="false">IF(COUNTIF($BK$2:$BK$3066, BK3117)&gt;1, "Double", "Correct")</f>
        <v>Correct</v>
      </c>
    </row>
    <row r="3118" customFormat="false" ht="15" hidden="true" customHeight="false" outlineLevel="0" collapsed="false">
      <c r="A3118" s="0" t="s">
        <v>8762</v>
      </c>
      <c r="B3118" s="0" t="s">
        <v>8763</v>
      </c>
      <c r="C3118" s="0" t="s">
        <v>8764</v>
      </c>
      <c r="D3118" s="0" t="s">
        <v>8765</v>
      </c>
      <c r="E3118" s="0" t="s">
        <v>8885</v>
      </c>
      <c r="F3118" s="1" t="s">
        <v>8886</v>
      </c>
      <c r="K3118" s="0" t="s">
        <v>73</v>
      </c>
      <c r="P3118" s="0" t="s">
        <v>8895</v>
      </c>
      <c r="W3118" s="81" t="s">
        <v>8896</v>
      </c>
      <c r="AC3118" s="65"/>
      <c r="AD3118" s="65"/>
      <c r="AE3118" s="65"/>
      <c r="AF3118" s="65"/>
      <c r="AG3118" s="0" t="s">
        <v>8822</v>
      </c>
      <c r="AI3118" s="0" t="s">
        <v>8897</v>
      </c>
      <c r="AJ3118" s="2" t="s">
        <v>8894</v>
      </c>
      <c r="AK3118" s="3" t="s">
        <v>412</v>
      </c>
      <c r="AL3118" s="4" t="s">
        <v>413</v>
      </c>
      <c r="AM3118" s="5" t="n">
        <v>1864</v>
      </c>
      <c r="AN3118" s="0" t="s">
        <v>141</v>
      </c>
      <c r="AQ3118" s="0" t="s">
        <v>142</v>
      </c>
      <c r="AS3118" s="0" t="s">
        <v>8851</v>
      </c>
      <c r="AT3118" s="2" t="s">
        <v>8894</v>
      </c>
      <c r="AU3118" s="3" t="s">
        <v>412</v>
      </c>
      <c r="AV3118" s="4" t="s">
        <v>413</v>
      </c>
      <c r="AW3118" s="5" t="n">
        <v>1864</v>
      </c>
      <c r="BI3118" s="0" t="s">
        <v>1695</v>
      </c>
      <c r="BK3118" s="0" t="str">
        <f aca="false">IF(ISBLANK(P3118), IF(ISBLANK(I3118), IF(ISBLANK(G3118), IF(ISBLANK(E3118), "Niet", E3118), G3118), I3118), P3118)</f>
        <v>F1.12/4</v>
      </c>
      <c r="BL3118" s="0" t="str">
        <f aca="false">IF(COUNTIF($BK$2:$BK$3066, BK3118)&gt;1, "Double", "Correct")</f>
        <v>Correct</v>
      </c>
    </row>
    <row r="3119" customFormat="false" ht="13.8" hidden="true" customHeight="false" outlineLevel="0" collapsed="false">
      <c r="A3119" s="0" t="s">
        <v>8762</v>
      </c>
      <c r="B3119" s="0" t="s">
        <v>8763</v>
      </c>
      <c r="C3119" s="0" t="s">
        <v>8764</v>
      </c>
      <c r="D3119" s="0" t="s">
        <v>8765</v>
      </c>
      <c r="E3119" s="0" t="s">
        <v>8885</v>
      </c>
      <c r="F3119" s="1" t="s">
        <v>8886</v>
      </c>
      <c r="K3119" s="0" t="s">
        <v>73</v>
      </c>
      <c r="P3119" s="0" t="s">
        <v>8898</v>
      </c>
      <c r="AC3119" s="65"/>
      <c r="AD3119" s="65"/>
      <c r="AE3119" s="65"/>
      <c r="AF3119" s="65"/>
      <c r="AG3119" s="0" t="s">
        <v>8822</v>
      </c>
      <c r="AI3119" s="0" t="s">
        <v>8899</v>
      </c>
      <c r="AJ3119" s="2" t="s">
        <v>3015</v>
      </c>
      <c r="AK3119" s="3" t="s">
        <v>412</v>
      </c>
      <c r="AL3119" s="4" t="s">
        <v>413</v>
      </c>
      <c r="AM3119" s="5" t="n">
        <v>1864</v>
      </c>
      <c r="AN3119" s="0" t="s">
        <v>141</v>
      </c>
      <c r="AQ3119" s="0" t="s">
        <v>142</v>
      </c>
      <c r="AS3119" s="0" t="s">
        <v>8851</v>
      </c>
      <c r="AT3119" s="2" t="s">
        <v>3015</v>
      </c>
      <c r="AU3119" s="3" t="s">
        <v>412</v>
      </c>
      <c r="AV3119" s="4" t="s">
        <v>413</v>
      </c>
      <c r="AW3119" s="5" t="n">
        <v>1864</v>
      </c>
      <c r="BI3119" s="0" t="s">
        <v>1695</v>
      </c>
      <c r="BK3119" s="0" t="str">
        <f aca="false">IF(ISBLANK(P3119), IF(ISBLANK(I3119), IF(ISBLANK(G3119), IF(ISBLANK(E3119), "Niet", E3119), G3119), I3119), P3119)</f>
        <v>F1.12/5</v>
      </c>
      <c r="BL3119" s="0" t="str">
        <f aca="false">IF(COUNTIF($BK$2:$BK$3066, BK3119)&gt;1, "Double", "Correct")</f>
        <v>Correct</v>
      </c>
    </row>
    <row r="3120" customFormat="false" ht="13.8" hidden="true" customHeight="false" outlineLevel="0" collapsed="false">
      <c r="A3120" s="0" t="s">
        <v>8762</v>
      </c>
      <c r="B3120" s="0" t="s">
        <v>8763</v>
      </c>
      <c r="C3120" s="0" t="s">
        <v>8764</v>
      </c>
      <c r="D3120" s="0" t="s">
        <v>8765</v>
      </c>
      <c r="E3120" s="0" t="s">
        <v>8885</v>
      </c>
      <c r="F3120" s="1" t="s">
        <v>8886</v>
      </c>
      <c r="K3120" s="0" t="s">
        <v>73</v>
      </c>
      <c r="P3120" s="0" t="s">
        <v>8900</v>
      </c>
      <c r="AC3120" s="65"/>
      <c r="AD3120" s="65"/>
      <c r="AE3120" s="65"/>
      <c r="AF3120" s="65"/>
      <c r="AG3120" s="0" t="s">
        <v>8822</v>
      </c>
      <c r="AI3120" s="0" t="s">
        <v>8901</v>
      </c>
      <c r="AJ3120" s="2" t="s">
        <v>3015</v>
      </c>
      <c r="AK3120" s="3" t="s">
        <v>93</v>
      </c>
      <c r="AL3120" s="4" t="s">
        <v>94</v>
      </c>
      <c r="AM3120" s="5" t="n">
        <v>1864</v>
      </c>
      <c r="AN3120" s="0" t="s">
        <v>141</v>
      </c>
      <c r="AQ3120" s="0" t="s">
        <v>142</v>
      </c>
      <c r="AS3120" s="0" t="s">
        <v>8789</v>
      </c>
      <c r="AT3120" s="2" t="s">
        <v>3015</v>
      </c>
      <c r="AU3120" s="3" t="s">
        <v>93</v>
      </c>
      <c r="AV3120" s="4" t="s">
        <v>94</v>
      </c>
      <c r="AW3120" s="5" t="n">
        <v>1864</v>
      </c>
      <c r="BI3120" s="0" t="s">
        <v>1695</v>
      </c>
      <c r="BK3120" s="0" t="str">
        <f aca="false">IF(ISBLANK(P3120), IF(ISBLANK(I3120), IF(ISBLANK(G3120), IF(ISBLANK(E3120), "Niet", E3120), G3120), I3120), P3120)</f>
        <v>F1.12/6</v>
      </c>
      <c r="BL3120" s="0" t="str">
        <f aca="false">IF(COUNTIF($BK$2:$BK$3066, BK3120)&gt;1, "Double", "Correct")</f>
        <v>Correct</v>
      </c>
    </row>
    <row r="3121" customFormat="false" ht="13.8" hidden="true" customHeight="false" outlineLevel="0" collapsed="false">
      <c r="A3121" s="0" t="s">
        <v>8762</v>
      </c>
      <c r="B3121" s="0" t="s">
        <v>8763</v>
      </c>
      <c r="C3121" s="0" t="s">
        <v>8764</v>
      </c>
      <c r="D3121" s="0" t="s">
        <v>8765</v>
      </c>
      <c r="E3121" s="0" t="s">
        <v>8885</v>
      </c>
      <c r="F3121" s="1" t="s">
        <v>8886</v>
      </c>
      <c r="K3121" s="0" t="s">
        <v>73</v>
      </c>
      <c r="P3121" s="0" t="s">
        <v>8902</v>
      </c>
      <c r="AC3121" s="65"/>
      <c r="AD3121" s="65"/>
      <c r="AE3121" s="65"/>
      <c r="AF3121" s="65"/>
      <c r="AG3121" s="0" t="s">
        <v>8822</v>
      </c>
      <c r="AI3121" s="0" t="s">
        <v>8903</v>
      </c>
      <c r="AJ3121" s="2" t="s">
        <v>181</v>
      </c>
      <c r="AK3121" s="3" t="s">
        <v>192</v>
      </c>
      <c r="AL3121" s="4" t="s">
        <v>92</v>
      </c>
      <c r="AM3121" s="5" t="n">
        <v>1864</v>
      </c>
      <c r="AN3121" s="0" t="s">
        <v>141</v>
      </c>
      <c r="AQ3121" s="0" t="s">
        <v>142</v>
      </c>
      <c r="AS3121" s="0" t="s">
        <v>8789</v>
      </c>
      <c r="AT3121" s="2" t="s">
        <v>181</v>
      </c>
      <c r="AU3121" s="3" t="s">
        <v>192</v>
      </c>
      <c r="AV3121" s="4" t="s">
        <v>92</v>
      </c>
      <c r="AW3121" s="5" t="n">
        <v>1864</v>
      </c>
      <c r="BI3121" s="0" t="s">
        <v>1695</v>
      </c>
      <c r="BK3121" s="0" t="str">
        <f aca="false">IF(ISBLANK(P3121), IF(ISBLANK(I3121), IF(ISBLANK(G3121), IF(ISBLANK(E3121), "Niet", E3121), G3121), I3121), P3121)</f>
        <v>F1.12/7</v>
      </c>
      <c r="BL3121" s="0" t="str">
        <f aca="false">IF(COUNTIF($BK$2:$BK$3066, BK3121)&gt;1, "Double", "Correct")</f>
        <v>Correct</v>
      </c>
    </row>
    <row r="3122" customFormat="false" ht="13.8" hidden="true" customHeight="false" outlineLevel="0" collapsed="false">
      <c r="A3122" s="0" t="s">
        <v>8762</v>
      </c>
      <c r="B3122" s="0" t="s">
        <v>8763</v>
      </c>
      <c r="C3122" s="0" t="s">
        <v>8764</v>
      </c>
      <c r="D3122" s="0" t="s">
        <v>8765</v>
      </c>
      <c r="E3122" s="0" t="s">
        <v>8885</v>
      </c>
      <c r="F3122" s="1" t="s">
        <v>8886</v>
      </c>
      <c r="K3122" s="0" t="s">
        <v>73</v>
      </c>
      <c r="P3122" s="0" t="s">
        <v>8904</v>
      </c>
      <c r="AC3122" s="65"/>
      <c r="AD3122" s="65"/>
      <c r="AE3122" s="65"/>
      <c r="AF3122" s="65"/>
      <c r="AG3122" s="0" t="s">
        <v>8822</v>
      </c>
      <c r="AI3122" s="0" t="s">
        <v>8905</v>
      </c>
      <c r="AJ3122" s="2" t="s">
        <v>3830</v>
      </c>
      <c r="AK3122" s="3" t="s">
        <v>130</v>
      </c>
      <c r="AL3122" s="4" t="s">
        <v>131</v>
      </c>
      <c r="AM3122" s="5" t="n">
        <v>1864</v>
      </c>
      <c r="AN3122" s="0" t="s">
        <v>141</v>
      </c>
      <c r="AQ3122" s="0" t="s">
        <v>142</v>
      </c>
      <c r="AS3122" s="0" t="s">
        <v>8789</v>
      </c>
      <c r="AT3122" s="2" t="s">
        <v>3830</v>
      </c>
      <c r="AU3122" s="3" t="s">
        <v>130</v>
      </c>
      <c r="AV3122" s="4" t="s">
        <v>131</v>
      </c>
      <c r="AW3122" s="5" t="n">
        <v>1864</v>
      </c>
      <c r="BI3122" s="0" t="s">
        <v>1695</v>
      </c>
      <c r="BK3122" s="0" t="str">
        <f aca="false">IF(ISBLANK(P3122), IF(ISBLANK(I3122), IF(ISBLANK(G3122), IF(ISBLANK(E3122), "Niet", E3122), G3122), I3122), P3122)</f>
        <v>F1.12/8</v>
      </c>
      <c r="BL3122" s="0" t="str">
        <f aca="false">IF(COUNTIF($BK$2:$BK$3066, BK3122)&gt;1, "Double", "Correct")</f>
        <v>Correct</v>
      </c>
    </row>
    <row r="3123" customFormat="false" ht="13.8" hidden="true" customHeight="false" outlineLevel="0" collapsed="false">
      <c r="A3123" s="0" t="s">
        <v>8762</v>
      </c>
      <c r="B3123" s="0" t="s">
        <v>8763</v>
      </c>
      <c r="C3123" s="0" t="s">
        <v>8764</v>
      </c>
      <c r="D3123" s="0" t="s">
        <v>8765</v>
      </c>
      <c r="E3123" s="0" t="s">
        <v>8885</v>
      </c>
      <c r="F3123" s="1" t="s">
        <v>8886</v>
      </c>
      <c r="K3123" s="0" t="s">
        <v>73</v>
      </c>
      <c r="P3123" s="0" t="s">
        <v>8906</v>
      </c>
      <c r="S3123" s="0" t="s">
        <v>118</v>
      </c>
      <c r="T3123" s="0" t="n">
        <v>81</v>
      </c>
      <c r="AC3123" s="65"/>
      <c r="AD3123" s="65"/>
      <c r="AE3123" s="65"/>
      <c r="AF3123" s="65"/>
      <c r="AG3123" s="0" t="s">
        <v>8822</v>
      </c>
      <c r="AI3123" s="0" t="s">
        <v>8907</v>
      </c>
      <c r="AJ3123" s="2" t="s">
        <v>181</v>
      </c>
      <c r="AK3123" s="3" t="s">
        <v>192</v>
      </c>
      <c r="AL3123" s="4" t="s">
        <v>92</v>
      </c>
      <c r="AM3123" s="5" t="n">
        <v>1864</v>
      </c>
      <c r="AN3123" s="0" t="s">
        <v>113</v>
      </c>
      <c r="AQ3123" s="0" t="s">
        <v>114</v>
      </c>
      <c r="AS3123" s="0" t="s">
        <v>8908</v>
      </c>
      <c r="AT3123" s="2" t="s">
        <v>122</v>
      </c>
      <c r="AU3123" s="5" t="s">
        <v>224</v>
      </c>
      <c r="AV3123" s="2" t="s">
        <v>225</v>
      </c>
      <c r="AW3123" s="0" t="n">
        <v>1864</v>
      </c>
      <c r="AZ3123" s="0" t="s">
        <v>123</v>
      </c>
      <c r="BI3123" s="0" t="s">
        <v>1695</v>
      </c>
      <c r="BK3123" s="0" t="str">
        <f aca="false">IF(ISBLANK(P3123), IF(ISBLANK(I3123), IF(ISBLANK(G3123), IF(ISBLANK(E3123), "Niet", E3123), G3123), I3123), P3123)</f>
        <v>F1.12/9</v>
      </c>
      <c r="BL3123" s="0" t="str">
        <f aca="false">IF(COUNTIF($BK$2:$BK$3066, BK3123)&gt;1, "Double", "Correct")</f>
        <v>Correct</v>
      </c>
    </row>
    <row r="3124" customFormat="false" ht="13.8" hidden="true" customHeight="false" outlineLevel="0" collapsed="false">
      <c r="A3124" s="0" t="s">
        <v>8762</v>
      </c>
      <c r="B3124" s="0" t="s">
        <v>8763</v>
      </c>
      <c r="C3124" s="0" t="s">
        <v>8764</v>
      </c>
      <c r="D3124" s="0" t="s">
        <v>8765</v>
      </c>
      <c r="E3124" s="0" t="s">
        <v>8909</v>
      </c>
      <c r="F3124" s="1" t="s">
        <v>8910</v>
      </c>
      <c r="K3124" s="0" t="s">
        <v>73</v>
      </c>
      <c r="P3124" s="0" t="s">
        <v>8911</v>
      </c>
      <c r="AC3124" s="65"/>
      <c r="AD3124" s="65"/>
      <c r="AE3124" s="65"/>
      <c r="AF3124" s="65"/>
      <c r="AG3124" s="0" t="s">
        <v>382</v>
      </c>
      <c r="AI3124" s="0" t="s">
        <v>8912</v>
      </c>
      <c r="AJ3124" s="2" t="s">
        <v>3015</v>
      </c>
      <c r="AK3124" s="3" t="s">
        <v>130</v>
      </c>
      <c r="AL3124" s="4" t="s">
        <v>131</v>
      </c>
      <c r="AM3124" s="5" t="n">
        <v>1865</v>
      </c>
      <c r="AN3124" s="0" t="s">
        <v>141</v>
      </c>
      <c r="AQ3124" s="0" t="s">
        <v>142</v>
      </c>
      <c r="AS3124" s="0" t="s">
        <v>8789</v>
      </c>
      <c r="AT3124" s="2" t="s">
        <v>3015</v>
      </c>
      <c r="AU3124" s="3" t="s">
        <v>130</v>
      </c>
      <c r="AV3124" s="4" t="s">
        <v>131</v>
      </c>
      <c r="AW3124" s="5" t="n">
        <v>1865</v>
      </c>
      <c r="BI3124" s="0" t="s">
        <v>1695</v>
      </c>
      <c r="BK3124" s="0" t="str">
        <f aca="false">IF(ISBLANK(P3124), IF(ISBLANK(I3124), IF(ISBLANK(G3124), IF(ISBLANK(E3124), "Niet", E3124), G3124), I3124), P3124)</f>
        <v>F1.13/1</v>
      </c>
      <c r="BL3124" s="0" t="str">
        <f aca="false">IF(COUNTIF($BK$2:$BK$3066, BK3124)&gt;1, "Double", "Correct")</f>
        <v>Correct</v>
      </c>
    </row>
    <row r="3125" customFormat="false" ht="13.8" hidden="true" customHeight="false" outlineLevel="0" collapsed="false">
      <c r="A3125" s="0" t="s">
        <v>8762</v>
      </c>
      <c r="B3125" s="0" t="s">
        <v>8763</v>
      </c>
      <c r="C3125" s="0" t="s">
        <v>8764</v>
      </c>
      <c r="D3125" s="0" t="s">
        <v>8765</v>
      </c>
      <c r="E3125" s="0" t="s">
        <v>8909</v>
      </c>
      <c r="F3125" s="1" t="s">
        <v>8910</v>
      </c>
      <c r="K3125" s="0" t="s">
        <v>73</v>
      </c>
      <c r="P3125" s="0" t="s">
        <v>8913</v>
      </c>
      <c r="AC3125" s="65"/>
      <c r="AD3125" s="65"/>
      <c r="AE3125" s="65"/>
      <c r="AF3125" s="65"/>
      <c r="AG3125" s="0" t="s">
        <v>382</v>
      </c>
      <c r="AI3125" s="0" t="s">
        <v>8914</v>
      </c>
      <c r="AJ3125" s="2" t="s">
        <v>131</v>
      </c>
      <c r="AK3125" s="3" t="s">
        <v>224</v>
      </c>
      <c r="AL3125" s="4" t="s">
        <v>225</v>
      </c>
      <c r="AM3125" s="5" t="n">
        <v>1865</v>
      </c>
      <c r="AN3125" s="0" t="s">
        <v>141</v>
      </c>
      <c r="AQ3125" s="0" t="s">
        <v>142</v>
      </c>
      <c r="AS3125" s="0" t="s">
        <v>8851</v>
      </c>
      <c r="AT3125" s="2" t="s">
        <v>131</v>
      </c>
      <c r="AU3125" s="5" t="s">
        <v>224</v>
      </c>
      <c r="AV3125" s="2" t="s">
        <v>225</v>
      </c>
      <c r="AW3125" s="0" t="n">
        <v>1865</v>
      </c>
      <c r="BI3125" s="0" t="s">
        <v>1695</v>
      </c>
      <c r="BK3125" s="0" t="str">
        <f aca="false">IF(ISBLANK(P3125), IF(ISBLANK(I3125), IF(ISBLANK(G3125), IF(ISBLANK(E3125), "Niet", E3125), G3125), I3125), P3125)</f>
        <v>F1.13/2</v>
      </c>
      <c r="BL3125" s="0" t="str">
        <f aca="false">IF(COUNTIF($BK$2:$BK$3066, BK3125)&gt;1, "Double", "Correct")</f>
        <v>Correct</v>
      </c>
    </row>
    <row r="3126" customFormat="false" ht="13.8" hidden="true" customHeight="false" outlineLevel="0" collapsed="false">
      <c r="A3126" s="0" t="s">
        <v>8762</v>
      </c>
      <c r="B3126" s="0" t="s">
        <v>8763</v>
      </c>
      <c r="C3126" s="0" t="s">
        <v>8764</v>
      </c>
      <c r="D3126" s="0" t="s">
        <v>8765</v>
      </c>
      <c r="E3126" s="0" t="s">
        <v>8909</v>
      </c>
      <c r="F3126" s="1" t="s">
        <v>8910</v>
      </c>
      <c r="K3126" s="0" t="s">
        <v>73</v>
      </c>
      <c r="P3126" s="0" t="s">
        <v>8915</v>
      </c>
      <c r="AC3126" s="65"/>
      <c r="AD3126" s="65"/>
      <c r="AE3126" s="65"/>
      <c r="AF3126" s="65"/>
      <c r="AG3126" s="0" t="s">
        <v>382</v>
      </c>
      <c r="AI3126" s="0" t="s">
        <v>8916</v>
      </c>
      <c r="AJ3126" s="2" t="s">
        <v>3800</v>
      </c>
      <c r="AK3126" s="3" t="s">
        <v>93</v>
      </c>
      <c r="AL3126" s="4" t="s">
        <v>94</v>
      </c>
      <c r="AM3126" s="5" t="n">
        <v>1865</v>
      </c>
      <c r="AN3126" s="0" t="s">
        <v>376</v>
      </c>
      <c r="AQ3126" s="0" t="s">
        <v>377</v>
      </c>
      <c r="AS3126" s="0" t="s">
        <v>8917</v>
      </c>
      <c r="AT3126" s="2" t="s">
        <v>3800</v>
      </c>
      <c r="AU3126" s="3" t="s">
        <v>93</v>
      </c>
      <c r="AV3126" s="4" t="s">
        <v>94</v>
      </c>
      <c r="AW3126" s="5" t="n">
        <v>1865</v>
      </c>
      <c r="BI3126" s="0" t="s">
        <v>1695</v>
      </c>
      <c r="BK3126" s="0" t="str">
        <f aca="false">IF(ISBLANK(P3126), IF(ISBLANK(I3126), IF(ISBLANK(G3126), IF(ISBLANK(E3126), "Niet", E3126), G3126), I3126), P3126)</f>
        <v>F1.13/3</v>
      </c>
      <c r="BL3126" s="0" t="str">
        <f aca="false">IF(COUNTIF($BK$2:$BK$3066, BK3126)&gt;1, "Double", "Correct")</f>
        <v>Correct</v>
      </c>
    </row>
    <row r="3127" customFormat="false" ht="13.8" hidden="true" customHeight="false" outlineLevel="0" collapsed="false">
      <c r="A3127" s="0" t="s">
        <v>8762</v>
      </c>
      <c r="B3127" s="0" t="s">
        <v>8763</v>
      </c>
      <c r="C3127" s="0" t="s">
        <v>8918</v>
      </c>
      <c r="D3127" s="192" t="s">
        <v>8919</v>
      </c>
      <c r="E3127" s="0" t="s">
        <v>8920</v>
      </c>
      <c r="F3127" s="191" t="s">
        <v>8921</v>
      </c>
      <c r="K3127" s="0" t="s">
        <v>1921</v>
      </c>
      <c r="AC3127" s="65"/>
      <c r="AD3127" s="65"/>
      <c r="AE3127" s="65"/>
      <c r="AF3127" s="65"/>
      <c r="AM3127" s="5" t="n">
        <v>1873</v>
      </c>
      <c r="AW3127" s="5" t="n">
        <v>1873</v>
      </c>
      <c r="BI3127" s="0" t="s">
        <v>1695</v>
      </c>
      <c r="BK3127" s="0" t="str">
        <f aca="false">IF(ISBLANK(P3127), IF(ISBLANK(I3127), IF(ISBLANK(G3127), IF(ISBLANK(E3127), "Niet", E3127), G3127), I3127), P3127)</f>
        <v>F2.1</v>
      </c>
      <c r="BL3127" s="0" t="str">
        <f aca="false">IF(COUNTIF($BK$2:$BK$3066, BK3127)&gt;1, "Double", "Correct")</f>
        <v>Correct</v>
      </c>
    </row>
    <row r="3128" customFormat="false" ht="13.8" hidden="true" customHeight="false" outlineLevel="0" collapsed="false">
      <c r="A3128" s="0" t="s">
        <v>8762</v>
      </c>
      <c r="B3128" s="0" t="s">
        <v>8763</v>
      </c>
      <c r="C3128" s="0" t="s">
        <v>8918</v>
      </c>
      <c r="D3128" s="192" t="s">
        <v>8919</v>
      </c>
      <c r="E3128" s="0" t="s">
        <v>8922</v>
      </c>
      <c r="F3128" s="191" t="s">
        <v>8923</v>
      </c>
      <c r="K3128" s="0" t="s">
        <v>1921</v>
      </c>
      <c r="AC3128" s="65"/>
      <c r="AD3128" s="65"/>
      <c r="AE3128" s="65"/>
      <c r="AF3128" s="65"/>
      <c r="AM3128" s="5" t="n">
        <v>1873</v>
      </c>
      <c r="AW3128" s="5" t="n">
        <v>1873</v>
      </c>
      <c r="BI3128" s="0" t="s">
        <v>1695</v>
      </c>
      <c r="BK3128" s="0" t="str">
        <f aca="false">IF(ISBLANK(P3128), IF(ISBLANK(I3128), IF(ISBLANK(G3128), IF(ISBLANK(E3128), "Niet", E3128), G3128), I3128), P3128)</f>
        <v>F2.2</v>
      </c>
      <c r="BL3128" s="0" t="str">
        <f aca="false">IF(COUNTIF($BK$2:$BK$3066, BK3128)&gt;1, "Double", "Correct")</f>
        <v>Correct</v>
      </c>
    </row>
    <row r="3129" customFormat="false" ht="13.8" hidden="true" customHeight="false" outlineLevel="0" collapsed="false">
      <c r="A3129" s="0" t="s">
        <v>8762</v>
      </c>
      <c r="B3129" s="0" t="s">
        <v>8763</v>
      </c>
      <c r="C3129" s="0" t="s">
        <v>8918</v>
      </c>
      <c r="D3129" s="192" t="s">
        <v>8919</v>
      </c>
      <c r="E3129" s="0" t="s">
        <v>8924</v>
      </c>
      <c r="F3129" s="191" t="s">
        <v>8925</v>
      </c>
      <c r="K3129" s="0" t="s">
        <v>1921</v>
      </c>
      <c r="AC3129" s="65"/>
      <c r="AD3129" s="65"/>
      <c r="AE3129" s="65"/>
      <c r="AF3129" s="65"/>
      <c r="AM3129" s="5" t="n">
        <v>1873</v>
      </c>
      <c r="AW3129" s="5" t="n">
        <v>1873</v>
      </c>
      <c r="BI3129" s="0" t="s">
        <v>1695</v>
      </c>
      <c r="BK3129" s="0" t="str">
        <f aca="false">IF(ISBLANK(P3129), IF(ISBLANK(I3129), IF(ISBLANK(G3129), IF(ISBLANK(E3129), "Niet", E3129), G3129), I3129), P3129)</f>
        <v>F2.3</v>
      </c>
      <c r="BL3129" s="0" t="str">
        <f aca="false">IF(COUNTIF($BK$2:$BK$3066, BK3129)&gt;1, "Double", "Correct")</f>
        <v>Correct</v>
      </c>
    </row>
    <row r="3130" customFormat="false" ht="13.8" hidden="true" customHeight="false" outlineLevel="0" collapsed="false">
      <c r="A3130" s="0" t="s">
        <v>8762</v>
      </c>
      <c r="B3130" s="0" t="s">
        <v>8763</v>
      </c>
      <c r="C3130" s="0" t="s">
        <v>8918</v>
      </c>
      <c r="D3130" s="192" t="s">
        <v>8919</v>
      </c>
      <c r="E3130" s="0" t="s">
        <v>8926</v>
      </c>
      <c r="F3130" s="191" t="s">
        <v>8927</v>
      </c>
      <c r="K3130" s="0" t="s">
        <v>1921</v>
      </c>
      <c r="AC3130" s="65"/>
      <c r="AD3130" s="65"/>
      <c r="AE3130" s="65"/>
      <c r="AF3130" s="65"/>
      <c r="AM3130" s="5" t="n">
        <v>1873</v>
      </c>
      <c r="AW3130" s="5" t="n">
        <v>1873</v>
      </c>
      <c r="BI3130" s="0" t="s">
        <v>1695</v>
      </c>
      <c r="BK3130" s="0" t="str">
        <f aca="false">IF(ISBLANK(P3130), IF(ISBLANK(I3130), IF(ISBLANK(G3130), IF(ISBLANK(E3130), "Niet", E3130), G3130), I3130), P3130)</f>
        <v>F2.4</v>
      </c>
      <c r="BL3130" s="0" t="str">
        <f aca="false">IF(COUNTIF($BK$2:$BK$3066, BK3130)&gt;1, "Double", "Correct")</f>
        <v>Correct</v>
      </c>
    </row>
    <row r="3131" customFormat="false" ht="13.8" hidden="true" customHeight="false" outlineLevel="0" collapsed="false">
      <c r="A3131" s="0" t="s">
        <v>8762</v>
      </c>
      <c r="B3131" s="0" t="s">
        <v>8763</v>
      </c>
      <c r="C3131" s="0" t="s">
        <v>8918</v>
      </c>
      <c r="D3131" s="192" t="s">
        <v>8919</v>
      </c>
      <c r="E3131" s="0" t="s">
        <v>8928</v>
      </c>
      <c r="F3131" s="191" t="s">
        <v>8929</v>
      </c>
      <c r="K3131" s="0" t="s">
        <v>1921</v>
      </c>
      <c r="AC3131" s="65"/>
      <c r="AD3131" s="65"/>
      <c r="AE3131" s="65"/>
      <c r="AF3131" s="65"/>
      <c r="AM3131" s="5" t="n">
        <v>1874</v>
      </c>
      <c r="AW3131" s="5" t="n">
        <v>1874</v>
      </c>
      <c r="BI3131" s="0" t="s">
        <v>1695</v>
      </c>
      <c r="BK3131" s="0" t="str">
        <f aca="false">IF(ISBLANK(P3131), IF(ISBLANK(I3131), IF(ISBLANK(G3131), IF(ISBLANK(E3131), "Niet", E3131), G3131), I3131), P3131)</f>
        <v>F2.5</v>
      </c>
      <c r="BL3131" s="0" t="str">
        <f aca="false">IF(COUNTIF($BK$2:$BK$3066, BK3131)&gt;1, "Double", "Correct")</f>
        <v>Correct</v>
      </c>
    </row>
    <row r="3132" customFormat="false" ht="13.8" hidden="true" customHeight="false" outlineLevel="0" collapsed="false">
      <c r="A3132" s="0" t="s">
        <v>8762</v>
      </c>
      <c r="B3132" s="0" t="s">
        <v>8763</v>
      </c>
      <c r="C3132" s="0" t="s">
        <v>8918</v>
      </c>
      <c r="D3132" s="192" t="s">
        <v>8919</v>
      </c>
      <c r="E3132" s="0" t="s">
        <v>8930</v>
      </c>
      <c r="F3132" s="191" t="s">
        <v>8931</v>
      </c>
      <c r="K3132" s="0" t="s">
        <v>1921</v>
      </c>
      <c r="AC3132" s="65"/>
      <c r="AD3132" s="65"/>
      <c r="AE3132" s="65"/>
      <c r="AF3132" s="65"/>
      <c r="AM3132" s="5" t="n">
        <v>1874</v>
      </c>
      <c r="AW3132" s="5" t="n">
        <v>1874</v>
      </c>
      <c r="BI3132" s="0" t="s">
        <v>1695</v>
      </c>
      <c r="BK3132" s="0" t="str">
        <f aca="false">IF(ISBLANK(P3132), IF(ISBLANK(I3132), IF(ISBLANK(G3132), IF(ISBLANK(E3132), "Niet", E3132), G3132), I3132), P3132)</f>
        <v>F2.6</v>
      </c>
      <c r="BL3132" s="0" t="str">
        <f aca="false">IF(COUNTIF($BK$2:$BK$3066, BK3132)&gt;1, "Double", "Correct")</f>
        <v>Correct</v>
      </c>
    </row>
    <row r="3133" customFormat="false" ht="13.8" hidden="true" customHeight="false" outlineLevel="0" collapsed="false">
      <c r="A3133" s="0" t="s">
        <v>8762</v>
      </c>
      <c r="B3133" s="0" t="s">
        <v>8763</v>
      </c>
      <c r="C3133" s="0" t="s">
        <v>8918</v>
      </c>
      <c r="D3133" s="192" t="s">
        <v>8919</v>
      </c>
      <c r="E3133" s="0" t="s">
        <v>8932</v>
      </c>
      <c r="F3133" s="191" t="s">
        <v>8933</v>
      </c>
      <c r="K3133" s="0" t="s">
        <v>1921</v>
      </c>
      <c r="AM3133" s="5" t="n">
        <v>1874</v>
      </c>
      <c r="AW3133" s="5" t="n">
        <v>1874</v>
      </c>
      <c r="BI3133" s="0" t="s">
        <v>1695</v>
      </c>
      <c r="BK3133" s="0" t="str">
        <f aca="false">IF(ISBLANK(P3133), IF(ISBLANK(I3133), IF(ISBLANK(G3133), IF(ISBLANK(E3133), "Niet", E3133), G3133), I3133), P3133)</f>
        <v>F2.7</v>
      </c>
      <c r="BL3133" s="0" t="str">
        <f aca="false">IF(COUNTIF($BK$2:$BK$3066, BK3133)&gt;1, "Double", "Correct")</f>
        <v>Correct</v>
      </c>
    </row>
    <row r="3134" customFormat="false" ht="13.8" hidden="true" customHeight="false" outlineLevel="0" collapsed="false">
      <c r="A3134" s="0" t="s">
        <v>8762</v>
      </c>
      <c r="B3134" s="0" t="s">
        <v>8763</v>
      </c>
      <c r="C3134" s="0" t="s">
        <v>8918</v>
      </c>
      <c r="D3134" s="192" t="s">
        <v>8919</v>
      </c>
      <c r="E3134" s="0" t="s">
        <v>8934</v>
      </c>
      <c r="F3134" s="191" t="s">
        <v>8935</v>
      </c>
      <c r="K3134" s="0" t="s">
        <v>1921</v>
      </c>
      <c r="AM3134" s="5" t="n">
        <v>1874</v>
      </c>
      <c r="AW3134" s="5" t="n">
        <v>1874</v>
      </c>
      <c r="BI3134" s="0" t="s">
        <v>1695</v>
      </c>
      <c r="BK3134" s="0" t="str">
        <f aca="false">IF(ISBLANK(P3134), IF(ISBLANK(I3134), IF(ISBLANK(G3134), IF(ISBLANK(E3134), "Niet", E3134), G3134), I3134), P3134)</f>
        <v>F2.8</v>
      </c>
      <c r="BL3134" s="0" t="str">
        <f aca="false">IF(COUNTIF($BK$2:$BK$3066, BK3134)&gt;1, "Double", "Correct")</f>
        <v>Correct</v>
      </c>
    </row>
    <row r="3135" customFormat="false" ht="13.8" hidden="true" customHeight="false" outlineLevel="0" collapsed="false">
      <c r="A3135" s="0" t="s">
        <v>8762</v>
      </c>
      <c r="B3135" s="0" t="s">
        <v>8763</v>
      </c>
      <c r="C3135" s="0" t="s">
        <v>8918</v>
      </c>
      <c r="D3135" s="192" t="s">
        <v>8919</v>
      </c>
      <c r="E3135" s="0" t="s">
        <v>8936</v>
      </c>
      <c r="F3135" s="191" t="s">
        <v>8937</v>
      </c>
      <c r="K3135" s="0" t="s">
        <v>1921</v>
      </c>
      <c r="AM3135" s="5" t="n">
        <v>1873</v>
      </c>
      <c r="AW3135" s="0" t="n">
        <v>1875</v>
      </c>
      <c r="BI3135" s="0" t="s">
        <v>1695</v>
      </c>
      <c r="BK3135" s="0" t="str">
        <f aca="false">IF(ISBLANK(P3135), IF(ISBLANK(I3135), IF(ISBLANK(G3135), IF(ISBLANK(E3135), "Niet", E3135), G3135), I3135), P3135)</f>
        <v>F2.9</v>
      </c>
      <c r="BL3135" s="0" t="str">
        <f aca="false">IF(COUNTIF($BK$2:$BK$3066, BK3135)&gt;1, "Double", "Correct")</f>
        <v>Correct</v>
      </c>
    </row>
    <row r="3136" customFormat="false" ht="13.8" hidden="true" customHeight="false" outlineLevel="0" collapsed="false">
      <c r="A3136" s="0" t="s">
        <v>8762</v>
      </c>
      <c r="B3136" s="0" t="s">
        <v>8938</v>
      </c>
      <c r="C3136" s="0" t="s">
        <v>8939</v>
      </c>
      <c r="D3136" s="192" t="s">
        <v>8938</v>
      </c>
      <c r="E3136" s="0" t="s">
        <v>8940</v>
      </c>
      <c r="F3136" s="191" t="s">
        <v>8941</v>
      </c>
      <c r="K3136" s="0" t="s">
        <v>1921</v>
      </c>
      <c r="AM3136" s="5" t="n">
        <v>1912</v>
      </c>
      <c r="AW3136" s="5" t="n">
        <v>1912</v>
      </c>
      <c r="BI3136" s="0" t="s">
        <v>1695</v>
      </c>
      <c r="BK3136" s="0" t="str">
        <f aca="false">IF(ISBLANK(P3136), IF(ISBLANK(I3136), IF(ISBLANK(G3136), IF(ISBLANK(E3136), "Niet", E3136), G3136), I3136), P3136)</f>
        <v>F3.1</v>
      </c>
      <c r="BL3136" s="0" t="str">
        <f aca="false">IF(COUNTIF($BK$2:$BK$3066, BK3136)&gt;1, "Double", "Correct")</f>
        <v>Correct</v>
      </c>
    </row>
    <row r="3137" customFormat="false" ht="13.8" hidden="true" customHeight="false" outlineLevel="0" collapsed="false">
      <c r="A3137" s="0" t="s">
        <v>8762</v>
      </c>
      <c r="B3137" s="0" t="s">
        <v>8938</v>
      </c>
      <c r="C3137" s="0" t="s">
        <v>8939</v>
      </c>
      <c r="D3137" s="192" t="s">
        <v>8938</v>
      </c>
      <c r="E3137" s="0" t="s">
        <v>8942</v>
      </c>
      <c r="F3137" s="191" t="s">
        <v>8943</v>
      </c>
      <c r="K3137" s="0" t="s">
        <v>1921</v>
      </c>
      <c r="AM3137" s="5" t="n">
        <v>1913</v>
      </c>
      <c r="AW3137" s="5" t="n">
        <v>1913</v>
      </c>
      <c r="BI3137" s="0" t="s">
        <v>1695</v>
      </c>
      <c r="BK3137" s="0" t="str">
        <f aca="false">IF(ISBLANK(P3137), IF(ISBLANK(I3137), IF(ISBLANK(G3137), IF(ISBLANK(E3137), "Niet", E3137), G3137), I3137), P3137)</f>
        <v>F3.2</v>
      </c>
      <c r="BL3137" s="0" t="str">
        <f aca="false">IF(COUNTIF($BK$2:$BK$3066, BK3137)&gt;1, "Double", "Correct")</f>
        <v>Correct</v>
      </c>
    </row>
    <row r="3138" customFormat="false" ht="13.8" hidden="true" customHeight="false" outlineLevel="0" collapsed="false">
      <c r="A3138" s="0" t="s">
        <v>8762</v>
      </c>
      <c r="B3138" s="0" t="s">
        <v>8938</v>
      </c>
      <c r="C3138" s="0" t="s">
        <v>8939</v>
      </c>
      <c r="D3138" s="192" t="s">
        <v>8938</v>
      </c>
      <c r="E3138" s="0" t="s">
        <v>8944</v>
      </c>
      <c r="F3138" s="191" t="s">
        <v>8945</v>
      </c>
      <c r="K3138" s="0" t="s">
        <v>1921</v>
      </c>
      <c r="AM3138" s="5" t="n">
        <v>1914</v>
      </c>
      <c r="AW3138" s="5" t="n">
        <v>1914</v>
      </c>
      <c r="BI3138" s="0" t="s">
        <v>1695</v>
      </c>
      <c r="BK3138" s="0" t="str">
        <f aca="false">IF(ISBLANK(P3138), IF(ISBLANK(I3138), IF(ISBLANK(G3138), IF(ISBLANK(E3138), "Niet", E3138), G3138), I3138), P3138)</f>
        <v>F3.3</v>
      </c>
      <c r="BL3138" s="0" t="str">
        <f aca="false">IF(COUNTIF($BK$2:$BK$3066, BK3138)&gt;1, "Double", "Correct")</f>
        <v>Correct</v>
      </c>
    </row>
    <row r="3139" customFormat="false" ht="13.8" hidden="true" customHeight="false" outlineLevel="0" collapsed="false">
      <c r="A3139" s="0" t="s">
        <v>8762</v>
      </c>
      <c r="B3139" s="0" t="s">
        <v>8938</v>
      </c>
      <c r="C3139" s="0" t="s">
        <v>8939</v>
      </c>
      <c r="D3139" s="192" t="s">
        <v>8938</v>
      </c>
      <c r="E3139" s="0" t="s">
        <v>8946</v>
      </c>
      <c r="F3139" s="191" t="s">
        <v>8947</v>
      </c>
      <c r="K3139" s="0" t="s">
        <v>1921</v>
      </c>
      <c r="AM3139" s="5" t="n">
        <v>1915</v>
      </c>
      <c r="AW3139" s="5" t="n">
        <v>1915</v>
      </c>
      <c r="BI3139" s="0" t="s">
        <v>1695</v>
      </c>
      <c r="BK3139" s="0" t="str">
        <f aca="false">IF(ISBLANK(P3139), IF(ISBLANK(I3139), IF(ISBLANK(G3139), IF(ISBLANK(E3139), "Niet", E3139), G3139), I3139), P3139)</f>
        <v>F3.4</v>
      </c>
      <c r="BL3139" s="0" t="str">
        <f aca="false">IF(COUNTIF($BK$2:$BK$3066, BK3139)&gt;1, "Double", "Correct")</f>
        <v>Correct</v>
      </c>
    </row>
    <row r="3140" customFormat="false" ht="13.8" hidden="true" customHeight="false" outlineLevel="0" collapsed="false">
      <c r="A3140" s="0" t="s">
        <v>8762</v>
      </c>
      <c r="B3140" s="0" t="s">
        <v>8938</v>
      </c>
      <c r="C3140" s="0" t="s">
        <v>8939</v>
      </c>
      <c r="D3140" s="192" t="s">
        <v>8938</v>
      </c>
      <c r="E3140" s="0" t="s">
        <v>8948</v>
      </c>
      <c r="F3140" s="191" t="s">
        <v>8949</v>
      </c>
      <c r="K3140" s="0" t="s">
        <v>1921</v>
      </c>
      <c r="AM3140" s="5" t="n">
        <v>1916</v>
      </c>
      <c r="AW3140" s="5" t="n">
        <v>1916</v>
      </c>
      <c r="BI3140" s="0" t="s">
        <v>1695</v>
      </c>
      <c r="BK3140" s="0" t="str">
        <f aca="false">IF(ISBLANK(P3140), IF(ISBLANK(I3140), IF(ISBLANK(G3140), IF(ISBLANK(E3140), "Niet", E3140), G3140), I3140), P3140)</f>
        <v>F3.5</v>
      </c>
      <c r="BL3140" s="0" t="str">
        <f aca="false">IF(COUNTIF($BK$2:$BK$3066, BK3140)&gt;1, "Double", "Correct")</f>
        <v>Correct</v>
      </c>
    </row>
    <row r="3141" customFormat="false" ht="13.8" hidden="true" customHeight="false" outlineLevel="0" collapsed="false">
      <c r="A3141" s="0" t="s">
        <v>8762</v>
      </c>
      <c r="B3141" s="0" t="s">
        <v>8938</v>
      </c>
      <c r="C3141" s="0" t="s">
        <v>8939</v>
      </c>
      <c r="D3141" s="192" t="s">
        <v>8938</v>
      </c>
      <c r="E3141" s="0" t="s">
        <v>8950</v>
      </c>
      <c r="F3141" s="191" t="s">
        <v>8951</v>
      </c>
      <c r="K3141" s="0" t="s">
        <v>1921</v>
      </c>
      <c r="AM3141" s="5" t="n">
        <v>1917</v>
      </c>
      <c r="AW3141" s="5" t="n">
        <v>1917</v>
      </c>
      <c r="BI3141" s="0" t="s">
        <v>1695</v>
      </c>
      <c r="BK3141" s="0" t="str">
        <f aca="false">IF(ISBLANK(P3141), IF(ISBLANK(I3141), IF(ISBLANK(G3141), IF(ISBLANK(E3141), "Niet", E3141), G3141), I3141), P3141)</f>
        <v>F3.6</v>
      </c>
      <c r="BL3141" s="0" t="str">
        <f aca="false">IF(COUNTIF($BK$2:$BK$3066, BK3141)&gt;1, "Double", "Correct")</f>
        <v>Correct</v>
      </c>
    </row>
    <row r="3142" customFormat="false" ht="13.8" hidden="true" customHeight="false" outlineLevel="0" collapsed="false">
      <c r="A3142" s="0" t="s">
        <v>8762</v>
      </c>
      <c r="B3142" s="0" t="s">
        <v>8938</v>
      </c>
      <c r="C3142" s="0" t="s">
        <v>8939</v>
      </c>
      <c r="D3142" s="192" t="s">
        <v>8938</v>
      </c>
      <c r="E3142" s="0" t="s">
        <v>8952</v>
      </c>
      <c r="F3142" s="191" t="s">
        <v>8953</v>
      </c>
      <c r="K3142" s="0" t="s">
        <v>1921</v>
      </c>
      <c r="AM3142" s="5" t="n">
        <v>1918</v>
      </c>
      <c r="AW3142" s="5" t="n">
        <v>1918</v>
      </c>
      <c r="BI3142" s="0" t="s">
        <v>1695</v>
      </c>
      <c r="BK3142" s="0" t="str">
        <f aca="false">IF(ISBLANK(P3142), IF(ISBLANK(I3142), IF(ISBLANK(G3142), IF(ISBLANK(E3142), "Niet", E3142), G3142), I3142), P3142)</f>
        <v>F3.7</v>
      </c>
      <c r="BL3142" s="0" t="str">
        <f aca="false">IF(COUNTIF($BK$2:$BK$3066, BK3142)&gt;1, "Double", "Correct")</f>
        <v>Correct</v>
      </c>
    </row>
    <row r="3143" customFormat="false" ht="13.8" hidden="true" customHeight="false" outlineLevel="0" collapsed="false">
      <c r="A3143" s="0" t="s">
        <v>8762</v>
      </c>
      <c r="B3143" s="0" t="s">
        <v>8938</v>
      </c>
      <c r="C3143" s="0" t="s">
        <v>8939</v>
      </c>
      <c r="D3143" s="192" t="s">
        <v>8938</v>
      </c>
      <c r="E3143" s="0" t="s">
        <v>8954</v>
      </c>
      <c r="F3143" s="191" t="s">
        <v>8955</v>
      </c>
      <c r="K3143" s="0" t="s">
        <v>1921</v>
      </c>
      <c r="AM3143" s="5" t="n">
        <v>1919</v>
      </c>
      <c r="AW3143" s="5" t="n">
        <v>1919</v>
      </c>
      <c r="BI3143" s="0" t="s">
        <v>1695</v>
      </c>
      <c r="BK3143" s="0" t="str">
        <f aca="false">IF(ISBLANK(P3143), IF(ISBLANK(I3143), IF(ISBLANK(G3143), IF(ISBLANK(E3143), "Niet", E3143), G3143), I3143), P3143)</f>
        <v>F3.8</v>
      </c>
      <c r="BL3143" s="0" t="str">
        <f aca="false">IF(COUNTIF($BK$2:$BK$3066, BK3143)&gt;1, "Double", "Correct")</f>
        <v>Correct</v>
      </c>
    </row>
    <row r="3144" customFormat="false" ht="13.8" hidden="true" customHeight="false" outlineLevel="0" collapsed="false">
      <c r="A3144" s="0" t="s">
        <v>8762</v>
      </c>
      <c r="B3144" s="0" t="s">
        <v>8938</v>
      </c>
      <c r="C3144" s="0" t="s">
        <v>8939</v>
      </c>
      <c r="D3144" s="192" t="s">
        <v>8938</v>
      </c>
      <c r="E3144" s="0" t="s">
        <v>8956</v>
      </c>
      <c r="F3144" s="191" t="s">
        <v>8957</v>
      </c>
      <c r="K3144" s="0" t="s">
        <v>1921</v>
      </c>
      <c r="AM3144" s="5" t="n">
        <v>1920</v>
      </c>
      <c r="AW3144" s="5" t="n">
        <v>1920</v>
      </c>
      <c r="BI3144" s="0" t="s">
        <v>1695</v>
      </c>
      <c r="BK3144" s="0" t="str">
        <f aca="false">IF(ISBLANK(P3144), IF(ISBLANK(I3144), IF(ISBLANK(G3144), IF(ISBLANK(E3144), "Niet", E3144), G3144), I3144), P3144)</f>
        <v>F3.9</v>
      </c>
      <c r="BL3144" s="0" t="str">
        <f aca="false">IF(COUNTIF($BK$2:$BK$3066, BK3144)&gt;1, "Double", "Correct")</f>
        <v>Correct</v>
      </c>
    </row>
    <row r="3145" customFormat="false" ht="13.8" hidden="true" customHeight="false" outlineLevel="0" collapsed="false">
      <c r="A3145" s="0" t="s">
        <v>8762</v>
      </c>
      <c r="B3145" s="0" t="s">
        <v>8938</v>
      </c>
      <c r="C3145" s="0" t="s">
        <v>8939</v>
      </c>
      <c r="D3145" s="192" t="s">
        <v>8938</v>
      </c>
      <c r="E3145" s="0" t="s">
        <v>8958</v>
      </c>
      <c r="F3145" s="191" t="s">
        <v>8959</v>
      </c>
      <c r="K3145" s="0" t="s">
        <v>1921</v>
      </c>
      <c r="AM3145" s="5" t="n">
        <v>1912</v>
      </c>
      <c r="AW3145" s="0" t="n">
        <v>1920</v>
      </c>
      <c r="BI3145" s="0" t="s">
        <v>1695</v>
      </c>
      <c r="BK3145" s="0" t="str">
        <f aca="false">IF(ISBLANK(P3145), IF(ISBLANK(I3145), IF(ISBLANK(G3145), IF(ISBLANK(E3145), "Niet", E3145), G3145), I3145), P3145)</f>
        <v>F3.10</v>
      </c>
      <c r="BL3145" s="0" t="str">
        <f aca="false">IF(COUNTIF($BK$2:$BK$3066, BK3145)&gt;1, "Double", "Correct")</f>
        <v>Correct</v>
      </c>
    </row>
    <row r="3146" customFormat="false" ht="13.8" hidden="true" customHeight="false" outlineLevel="0" collapsed="false">
      <c r="A3146" s="0" t="s">
        <v>8762</v>
      </c>
      <c r="B3146" s="0" t="s">
        <v>8960</v>
      </c>
      <c r="C3146" s="0" t="s">
        <v>8961</v>
      </c>
      <c r="D3146" s="194" t="s">
        <v>8962</v>
      </c>
      <c r="E3146" s="195" t="s">
        <v>8963</v>
      </c>
      <c r="F3146" s="195" t="s">
        <v>8964</v>
      </c>
      <c r="G3146" s="196" t="s">
        <v>8965</v>
      </c>
      <c r="H3146" s="196" t="s">
        <v>8966</v>
      </c>
      <c r="K3146" s="193" t="s">
        <v>73</v>
      </c>
      <c r="P3146" s="196" t="s">
        <v>8967</v>
      </c>
      <c r="S3146" s="0" t="s">
        <v>8968</v>
      </c>
      <c r="T3146" s="0" t="n">
        <v>130</v>
      </c>
      <c r="AH3146" s="197"/>
      <c r="AI3146" s="197" t="s">
        <v>8969</v>
      </c>
      <c r="AJ3146" s="157"/>
      <c r="AK3146" s="0"/>
      <c r="AL3146" s="0"/>
      <c r="AM3146" s="0"/>
      <c r="AS3146" s="0" t="s">
        <v>8970</v>
      </c>
      <c r="AT3146" s="157"/>
      <c r="AU3146" s="157"/>
      <c r="AV3146" s="157"/>
      <c r="AZ3146" s="0" t="s">
        <v>8971</v>
      </c>
      <c r="BI3146" s="0" t="s">
        <v>1695</v>
      </c>
      <c r="BK3146" s="0" t="str">
        <f aca="false">IF(ISBLANK(P3146), IF(ISBLANK(I3146), IF(ISBLANK(G3146), IF(ISBLANK(E3146), "Niet", E3146), G3146), I3146), P3146)</f>
        <v>F4.1.1/1</v>
      </c>
      <c r="BL3146" s="0" t="str">
        <f aca="false">IF(COUNTIF($BK$2:$BK$3066, BK3146)&gt;1, "Double", "Correct")</f>
        <v>Correct</v>
      </c>
    </row>
    <row r="3147" customFormat="false" ht="13.8" hidden="true" customHeight="false" outlineLevel="0" collapsed="false">
      <c r="A3147" s="0" t="s">
        <v>8762</v>
      </c>
      <c r="B3147" s="0" t="s">
        <v>8960</v>
      </c>
      <c r="C3147" s="0" t="s">
        <v>8961</v>
      </c>
      <c r="D3147" s="194" t="s">
        <v>8962</v>
      </c>
      <c r="E3147" s="195" t="s">
        <v>8963</v>
      </c>
      <c r="F3147" s="195" t="s">
        <v>8964</v>
      </c>
      <c r="G3147" s="196" t="s">
        <v>8972</v>
      </c>
      <c r="H3147" s="196" t="s">
        <v>8973</v>
      </c>
      <c r="K3147" s="193" t="s">
        <v>73</v>
      </c>
      <c r="P3147" s="192" t="s">
        <v>8974</v>
      </c>
      <c r="S3147" s="0" t="s">
        <v>887</v>
      </c>
      <c r="T3147" s="0" t="n">
        <v>96</v>
      </c>
      <c r="AH3147" s="197"/>
      <c r="AI3147" s="197" t="s">
        <v>8975</v>
      </c>
      <c r="AJ3147" s="157"/>
      <c r="AK3147" s="0"/>
      <c r="AL3147" s="0"/>
      <c r="AM3147" s="0"/>
      <c r="AS3147" s="0" t="s">
        <v>8976</v>
      </c>
      <c r="AT3147" s="157"/>
      <c r="AU3147" s="157"/>
      <c r="AV3147" s="157"/>
      <c r="AZ3147" s="0" t="s">
        <v>889</v>
      </c>
      <c r="BI3147" s="0" t="s">
        <v>1695</v>
      </c>
      <c r="BK3147" s="0" t="str">
        <f aca="false">IF(ISBLANK(P3147), IF(ISBLANK(I3147), IF(ISBLANK(G3147), IF(ISBLANK(E3147), "Niet", E3147), G3147), I3147), P3147)</f>
        <v>F4.1.2/1</v>
      </c>
      <c r="BL3147" s="0" t="str">
        <f aca="false">IF(COUNTIF($BK$2:$BK$3066, BK3147)&gt;1, "Double", "Correct")</f>
        <v>Correct</v>
      </c>
    </row>
    <row r="3148" customFormat="false" ht="13.8" hidden="true" customHeight="false" outlineLevel="0" collapsed="false">
      <c r="A3148" s="0" t="s">
        <v>8762</v>
      </c>
      <c r="B3148" s="0" t="s">
        <v>8960</v>
      </c>
      <c r="C3148" s="0" t="s">
        <v>8961</v>
      </c>
      <c r="D3148" s="194" t="s">
        <v>8962</v>
      </c>
      <c r="E3148" s="195" t="s">
        <v>8963</v>
      </c>
      <c r="F3148" s="195" t="s">
        <v>8964</v>
      </c>
      <c r="G3148" s="196" t="s">
        <v>8972</v>
      </c>
      <c r="H3148" s="196" t="s">
        <v>8973</v>
      </c>
      <c r="K3148" s="193" t="s">
        <v>73</v>
      </c>
      <c r="P3148" s="192" t="s">
        <v>8977</v>
      </c>
      <c r="S3148" s="31" t="s">
        <v>5872</v>
      </c>
      <c r="T3148" s="31" t="n">
        <v>128</v>
      </c>
      <c r="AI3148" s="197" t="s">
        <v>8978</v>
      </c>
      <c r="AJ3148" s="157"/>
      <c r="AK3148" s="0"/>
      <c r="AL3148" s="0"/>
      <c r="AM3148" s="0"/>
      <c r="AS3148" s="0" t="s">
        <v>8979</v>
      </c>
      <c r="AT3148" s="157"/>
      <c r="AU3148" s="157"/>
      <c r="AV3148" s="157"/>
      <c r="AZ3148" s="0" t="s">
        <v>760</v>
      </c>
      <c r="BI3148" s="0" t="s">
        <v>1695</v>
      </c>
      <c r="BK3148" s="0" t="str">
        <f aca="false">IF(ISBLANK(P3148), IF(ISBLANK(I3148), IF(ISBLANK(G3148), IF(ISBLANK(E3148), "Niet", E3148), G3148), I3148), P3148)</f>
        <v>F4.1.2/2</v>
      </c>
      <c r="BL3148" s="0" t="str">
        <f aca="false">IF(COUNTIF($BK$2:$BK$3066, BK3148)&gt;1, "Double", "Correct")</f>
        <v>Correct</v>
      </c>
    </row>
    <row r="3149" customFormat="false" ht="13.8" hidden="true" customHeight="false" outlineLevel="0" collapsed="false">
      <c r="A3149" s="0" t="s">
        <v>8762</v>
      </c>
      <c r="B3149" s="0" t="s">
        <v>8960</v>
      </c>
      <c r="C3149" s="0" t="s">
        <v>8961</v>
      </c>
      <c r="D3149" s="194" t="s">
        <v>8962</v>
      </c>
      <c r="E3149" s="195" t="s">
        <v>8963</v>
      </c>
      <c r="F3149" s="195" t="s">
        <v>8964</v>
      </c>
      <c r="G3149" s="196" t="s">
        <v>8972</v>
      </c>
      <c r="H3149" s="196" t="s">
        <v>8973</v>
      </c>
      <c r="K3149" s="193" t="s">
        <v>73</v>
      </c>
      <c r="P3149" s="192" t="s">
        <v>8980</v>
      </c>
      <c r="S3149" s="0" t="s">
        <v>887</v>
      </c>
      <c r="T3149" s="0" t="n">
        <v>96</v>
      </c>
      <c r="AI3149" s="197" t="s">
        <v>8981</v>
      </c>
      <c r="AJ3149" s="157"/>
      <c r="AK3149" s="0"/>
      <c r="AL3149" s="0"/>
      <c r="AM3149" s="0"/>
      <c r="AS3149" s="0" t="s">
        <v>8982</v>
      </c>
      <c r="AT3149" s="157"/>
      <c r="AU3149" s="157"/>
      <c r="AV3149" s="157"/>
      <c r="AZ3149" s="0" t="s">
        <v>889</v>
      </c>
      <c r="BI3149" s="0" t="s">
        <v>1695</v>
      </c>
      <c r="BK3149" s="0" t="str">
        <f aca="false">IF(ISBLANK(P3149), IF(ISBLANK(I3149), IF(ISBLANK(G3149), IF(ISBLANK(E3149), "Niet", E3149), G3149), I3149), P3149)</f>
        <v>F4.1.2/3</v>
      </c>
      <c r="BL3149" s="0" t="str">
        <f aca="false">IF(COUNTIF($BK$2:$BK$3066, BK3149)&gt;1, "Double", "Correct")</f>
        <v>Correct</v>
      </c>
    </row>
    <row r="3150" customFormat="false" ht="13.8" hidden="true" customHeight="false" outlineLevel="0" collapsed="false">
      <c r="A3150" s="0" t="s">
        <v>8762</v>
      </c>
      <c r="B3150" s="0" t="s">
        <v>8960</v>
      </c>
      <c r="C3150" s="0" t="s">
        <v>8961</v>
      </c>
      <c r="D3150" s="194" t="s">
        <v>8962</v>
      </c>
      <c r="E3150" s="195" t="s">
        <v>8963</v>
      </c>
      <c r="F3150" s="195" t="s">
        <v>8964</v>
      </c>
      <c r="G3150" s="196" t="s">
        <v>8972</v>
      </c>
      <c r="H3150" s="196" t="s">
        <v>8973</v>
      </c>
      <c r="K3150" s="193" t="s">
        <v>73</v>
      </c>
      <c r="P3150" s="192" t="s">
        <v>8983</v>
      </c>
      <c r="S3150" s="0" t="s">
        <v>5860</v>
      </c>
      <c r="T3150" s="0" t="n">
        <v>104</v>
      </c>
      <c r="AI3150" s="197" t="s">
        <v>8984</v>
      </c>
      <c r="AJ3150" s="157"/>
      <c r="AK3150" s="0"/>
      <c r="AL3150" s="0"/>
      <c r="AM3150" s="0"/>
      <c r="AS3150" s="0" t="s">
        <v>8985</v>
      </c>
      <c r="AT3150" s="157"/>
      <c r="AU3150" s="157"/>
      <c r="AV3150" s="157"/>
      <c r="AZ3150" s="0" t="s">
        <v>5863</v>
      </c>
      <c r="BI3150" s="0" t="s">
        <v>1695</v>
      </c>
      <c r="BK3150" s="0" t="str">
        <f aca="false">IF(ISBLANK(P3150), IF(ISBLANK(I3150), IF(ISBLANK(G3150), IF(ISBLANK(E3150), "Niet", E3150), G3150), I3150), P3150)</f>
        <v>F4.1.2/4</v>
      </c>
      <c r="BL3150" s="0" t="str">
        <f aca="false">IF(COUNTIF($BK$2:$BK$3066, BK3150)&gt;1, "Double", "Correct")</f>
        <v>Correct</v>
      </c>
    </row>
    <row r="3151" customFormat="false" ht="13.8" hidden="true" customHeight="false" outlineLevel="0" collapsed="false">
      <c r="A3151" s="0" t="s">
        <v>8762</v>
      </c>
      <c r="B3151" s="0" t="s">
        <v>8960</v>
      </c>
      <c r="C3151" s="0" t="s">
        <v>8961</v>
      </c>
      <c r="D3151" s="194" t="s">
        <v>8962</v>
      </c>
      <c r="E3151" s="195" t="s">
        <v>8963</v>
      </c>
      <c r="F3151" s="195" t="s">
        <v>8964</v>
      </c>
      <c r="G3151" s="196" t="s">
        <v>8972</v>
      </c>
      <c r="H3151" s="196" t="s">
        <v>8973</v>
      </c>
      <c r="K3151" s="193" t="s">
        <v>73</v>
      </c>
      <c r="P3151" s="192" t="s">
        <v>8986</v>
      </c>
      <c r="AI3151" s="197" t="s">
        <v>8987</v>
      </c>
      <c r="AJ3151" s="157"/>
      <c r="AK3151" s="0"/>
      <c r="AL3151" s="0"/>
      <c r="AM3151" s="0"/>
      <c r="AS3151" s="0" t="s">
        <v>8988</v>
      </c>
      <c r="AT3151" s="157"/>
      <c r="AU3151" s="157"/>
      <c r="AV3151" s="157"/>
      <c r="BI3151" s="0" t="s">
        <v>1695</v>
      </c>
      <c r="BK3151" s="0" t="str">
        <f aca="false">IF(ISBLANK(P3151), IF(ISBLANK(I3151), IF(ISBLANK(G3151), IF(ISBLANK(E3151), "Niet", E3151), G3151), I3151), P3151)</f>
        <v>F4.1.2/5</v>
      </c>
      <c r="BL3151" s="0" t="str">
        <f aca="false">IF(COUNTIF($BK$2:$BK$3066, BK3151)&gt;1, "Double", "Correct")</f>
        <v>Correct</v>
      </c>
    </row>
    <row r="3152" customFormat="false" ht="13.8" hidden="true" customHeight="false" outlineLevel="0" collapsed="false">
      <c r="A3152" s="0" t="s">
        <v>8762</v>
      </c>
      <c r="B3152" s="0" t="s">
        <v>8960</v>
      </c>
      <c r="C3152" s="0" t="s">
        <v>8961</v>
      </c>
      <c r="D3152" s="194" t="s">
        <v>8962</v>
      </c>
      <c r="E3152" s="195" t="s">
        <v>8963</v>
      </c>
      <c r="F3152" s="195" t="s">
        <v>8964</v>
      </c>
      <c r="G3152" s="196" t="s">
        <v>8972</v>
      </c>
      <c r="H3152" s="196" t="s">
        <v>8973</v>
      </c>
      <c r="K3152" s="193" t="s">
        <v>73</v>
      </c>
      <c r="P3152" s="192" t="s">
        <v>8989</v>
      </c>
      <c r="S3152" s="0" t="s">
        <v>5860</v>
      </c>
      <c r="T3152" s="0" t="n">
        <v>104</v>
      </c>
      <c r="AI3152" s="197" t="s">
        <v>8990</v>
      </c>
      <c r="AJ3152" s="157"/>
      <c r="AK3152" s="0"/>
      <c r="AL3152" s="0"/>
      <c r="AM3152" s="0"/>
      <c r="AS3152" s="0" t="s">
        <v>8991</v>
      </c>
      <c r="AT3152" s="157"/>
      <c r="AU3152" s="157"/>
      <c r="AV3152" s="157"/>
      <c r="AZ3152" s="0" t="s">
        <v>5863</v>
      </c>
      <c r="BI3152" s="0" t="s">
        <v>1695</v>
      </c>
      <c r="BK3152" s="0" t="str">
        <f aca="false">IF(ISBLANK(P3152), IF(ISBLANK(I3152), IF(ISBLANK(G3152), IF(ISBLANK(E3152), "Niet", E3152), G3152), I3152), P3152)</f>
        <v>F4.1.2/6</v>
      </c>
      <c r="BL3152" s="0" t="str">
        <f aca="false">IF(COUNTIF($BK$2:$BK$3066, BK3152)&gt;1, "Double", "Correct")</f>
        <v>Correct</v>
      </c>
    </row>
    <row r="3153" customFormat="false" ht="13.8" hidden="true" customHeight="false" outlineLevel="0" collapsed="false">
      <c r="A3153" s="0" t="s">
        <v>8762</v>
      </c>
      <c r="B3153" s="0" t="s">
        <v>8960</v>
      </c>
      <c r="C3153" s="0" t="s">
        <v>8961</v>
      </c>
      <c r="D3153" s="194" t="s">
        <v>8962</v>
      </c>
      <c r="E3153" s="195" t="s">
        <v>8963</v>
      </c>
      <c r="F3153" s="195" t="s">
        <v>8964</v>
      </c>
      <c r="G3153" s="196" t="s">
        <v>8972</v>
      </c>
      <c r="H3153" s="196" t="s">
        <v>8973</v>
      </c>
      <c r="K3153" s="193" t="s">
        <v>73</v>
      </c>
      <c r="P3153" s="192" t="s">
        <v>8992</v>
      </c>
      <c r="S3153" s="0" t="s">
        <v>887</v>
      </c>
      <c r="T3153" s="0" t="n">
        <v>96</v>
      </c>
      <c r="AI3153" s="197" t="s">
        <v>8993</v>
      </c>
      <c r="AJ3153" s="157"/>
      <c r="AK3153" s="0"/>
      <c r="AL3153" s="0"/>
      <c r="AM3153" s="0"/>
      <c r="AS3153" s="0" t="s">
        <v>8994</v>
      </c>
      <c r="AT3153" s="157"/>
      <c r="AU3153" s="157"/>
      <c r="AV3153" s="157"/>
      <c r="AZ3153" s="0" t="s">
        <v>889</v>
      </c>
      <c r="BI3153" s="0" t="s">
        <v>1695</v>
      </c>
      <c r="BK3153" s="0" t="str">
        <f aca="false">IF(ISBLANK(P3153), IF(ISBLANK(I3153), IF(ISBLANK(G3153), IF(ISBLANK(E3153), "Niet", E3153), G3153), I3153), P3153)</f>
        <v>F4.1.2/7</v>
      </c>
      <c r="BL3153" s="0" t="str">
        <f aca="false">IF(COUNTIF($BK$2:$BK$3066, BK3153)&gt;1, "Double", "Correct")</f>
        <v>Correct</v>
      </c>
    </row>
    <row r="3154" customFormat="false" ht="13.8" hidden="true" customHeight="false" outlineLevel="0" collapsed="false">
      <c r="A3154" s="0" t="s">
        <v>8762</v>
      </c>
      <c r="B3154" s="0" t="s">
        <v>8960</v>
      </c>
      <c r="C3154" s="0" t="s">
        <v>8961</v>
      </c>
      <c r="D3154" s="194" t="s">
        <v>8962</v>
      </c>
      <c r="E3154" s="195" t="s">
        <v>8963</v>
      </c>
      <c r="F3154" s="195" t="s">
        <v>8964</v>
      </c>
      <c r="G3154" s="196" t="s">
        <v>8995</v>
      </c>
      <c r="H3154" s="198" t="s">
        <v>8996</v>
      </c>
      <c r="K3154" s="191" t="s">
        <v>73</v>
      </c>
      <c r="P3154" s="0" t="s">
        <v>8997</v>
      </c>
      <c r="S3154" s="0" t="s">
        <v>887</v>
      </c>
      <c r="T3154" s="0" t="n">
        <v>96</v>
      </c>
      <c r="AI3154" s="197" t="s">
        <v>8998</v>
      </c>
      <c r="AJ3154" s="157" t="n">
        <v>21</v>
      </c>
      <c r="AK3154" s="157" t="s">
        <v>79</v>
      </c>
      <c r="AL3154" s="157" t="s">
        <v>80</v>
      </c>
      <c r="AM3154" s="0" t="n">
        <v>1891</v>
      </c>
      <c r="AS3154" s="0" t="s">
        <v>8999</v>
      </c>
      <c r="AT3154" s="157" t="n">
        <v>21</v>
      </c>
      <c r="AU3154" s="157" t="s">
        <v>279</v>
      </c>
      <c r="AV3154" s="157" t="s">
        <v>280</v>
      </c>
      <c r="AW3154" s="0" t="n">
        <v>1891</v>
      </c>
      <c r="AZ3154" s="0" t="s">
        <v>889</v>
      </c>
      <c r="BI3154" s="0" t="s">
        <v>1695</v>
      </c>
      <c r="BK3154" s="0" t="str">
        <f aca="false">IF(ISBLANK(P3154), IF(ISBLANK(I3154), IF(ISBLANK(G3154), IF(ISBLANK(E3154), "Niet", E3154), G3154), I3154), P3154)</f>
        <v>F4.1.3/1</v>
      </c>
      <c r="BL3154" s="0" t="str">
        <f aca="false">IF(COUNTIF($BK$2:$BK$3066, BK3154)&gt;1, "Double", "Correct")</f>
        <v>Correct</v>
      </c>
    </row>
    <row r="3155" customFormat="false" ht="13.8" hidden="true" customHeight="false" outlineLevel="0" collapsed="false">
      <c r="A3155" s="0" t="s">
        <v>8762</v>
      </c>
      <c r="B3155" s="0" t="s">
        <v>8960</v>
      </c>
      <c r="C3155" s="0" t="s">
        <v>8961</v>
      </c>
      <c r="D3155" s="194" t="s">
        <v>8962</v>
      </c>
      <c r="E3155" s="195" t="s">
        <v>8963</v>
      </c>
      <c r="F3155" s="195" t="s">
        <v>8964</v>
      </c>
      <c r="G3155" s="196" t="s">
        <v>8995</v>
      </c>
      <c r="H3155" s="198" t="s">
        <v>8996</v>
      </c>
      <c r="K3155" s="191" t="s">
        <v>73</v>
      </c>
      <c r="P3155" s="0" t="s">
        <v>9000</v>
      </c>
      <c r="S3155" s="0" t="s">
        <v>887</v>
      </c>
      <c r="T3155" s="0" t="n">
        <v>96</v>
      </c>
      <c r="AI3155" s="197" t="s">
        <v>9001</v>
      </c>
      <c r="AJ3155" s="157" t="s">
        <v>280</v>
      </c>
      <c r="AK3155" s="157" t="s">
        <v>100</v>
      </c>
      <c r="AL3155" s="157" t="s">
        <v>101</v>
      </c>
      <c r="AM3155" s="0" t="n">
        <v>1891</v>
      </c>
      <c r="AS3155" s="0" t="s">
        <v>9002</v>
      </c>
      <c r="AT3155" s="157" t="s">
        <v>122</v>
      </c>
      <c r="AU3155" s="157" t="s">
        <v>100</v>
      </c>
      <c r="AV3155" s="157" t="s">
        <v>101</v>
      </c>
      <c r="AW3155" s="0" t="n">
        <v>1891</v>
      </c>
      <c r="AX3155" s="199"/>
      <c r="AZ3155" s="0" t="s">
        <v>889</v>
      </c>
      <c r="BI3155" s="0" t="s">
        <v>1695</v>
      </c>
      <c r="BK3155" s="0" t="str">
        <f aca="false">IF(ISBLANK(P3155), IF(ISBLANK(I3155), IF(ISBLANK(G3155), IF(ISBLANK(E3155), "Niet", E3155), G3155), I3155), P3155)</f>
        <v>F4.1.3/2</v>
      </c>
      <c r="BL3155" s="0" t="str">
        <f aca="false">IF(COUNTIF($BK$2:$BK$3066, BK3155)&gt;1, "Double", "Correct")</f>
        <v>Correct</v>
      </c>
    </row>
    <row r="3156" customFormat="false" ht="13.8" hidden="true" customHeight="false" outlineLevel="0" collapsed="false">
      <c r="A3156" s="0" t="s">
        <v>8762</v>
      </c>
      <c r="B3156" s="0" t="s">
        <v>8960</v>
      </c>
      <c r="C3156" s="0" t="s">
        <v>8961</v>
      </c>
      <c r="D3156" s="194" t="s">
        <v>8962</v>
      </c>
      <c r="E3156" s="195" t="s">
        <v>8963</v>
      </c>
      <c r="F3156" s="195" t="s">
        <v>8964</v>
      </c>
      <c r="G3156" s="196" t="s">
        <v>8995</v>
      </c>
      <c r="H3156" s="198" t="s">
        <v>8996</v>
      </c>
      <c r="K3156" s="191" t="s">
        <v>73</v>
      </c>
      <c r="P3156" s="0" t="s">
        <v>9003</v>
      </c>
      <c r="S3156" s="0" t="s">
        <v>5860</v>
      </c>
      <c r="T3156" s="0" t="n">
        <v>104</v>
      </c>
      <c r="AI3156" s="197" t="s">
        <v>9004</v>
      </c>
      <c r="AJ3156" s="157" t="s">
        <v>280</v>
      </c>
      <c r="AK3156" s="157" t="s">
        <v>100</v>
      </c>
      <c r="AL3156" s="157" t="s">
        <v>101</v>
      </c>
      <c r="AM3156" s="0" t="n">
        <v>1891</v>
      </c>
      <c r="AS3156" s="0" t="s">
        <v>9005</v>
      </c>
      <c r="AT3156" s="157" t="s">
        <v>280</v>
      </c>
      <c r="AU3156" s="157" t="s">
        <v>100</v>
      </c>
      <c r="AV3156" s="157" t="s">
        <v>101</v>
      </c>
      <c r="AW3156" s="0" t="n">
        <v>1891</v>
      </c>
      <c r="AX3156" s="199"/>
      <c r="AZ3156" s="0" t="s">
        <v>5863</v>
      </c>
      <c r="BI3156" s="0" t="s">
        <v>1695</v>
      </c>
      <c r="BK3156" s="0" t="str">
        <f aca="false">IF(ISBLANK(P3156), IF(ISBLANK(I3156), IF(ISBLANK(G3156), IF(ISBLANK(E3156), "Niet", E3156), G3156), I3156), P3156)</f>
        <v>F4.1.3/3</v>
      </c>
      <c r="BL3156" s="0" t="str">
        <f aca="false">IF(COUNTIF($BK$2:$BK$3066, BK3156)&gt;1, "Double", "Correct")</f>
        <v>Correct</v>
      </c>
    </row>
    <row r="3157" customFormat="false" ht="13.8" hidden="true" customHeight="false" outlineLevel="0" collapsed="false">
      <c r="A3157" s="0" t="s">
        <v>8762</v>
      </c>
      <c r="B3157" s="0" t="s">
        <v>8960</v>
      </c>
      <c r="C3157" s="0" t="s">
        <v>8961</v>
      </c>
      <c r="D3157" s="194" t="s">
        <v>8962</v>
      </c>
      <c r="E3157" s="195" t="s">
        <v>8963</v>
      </c>
      <c r="F3157" s="195" t="s">
        <v>8964</v>
      </c>
      <c r="G3157" s="196" t="s">
        <v>8995</v>
      </c>
      <c r="H3157" s="198" t="s">
        <v>8996</v>
      </c>
      <c r="K3157" s="191" t="s">
        <v>73</v>
      </c>
      <c r="P3157" s="0" t="s">
        <v>9006</v>
      </c>
      <c r="S3157" s="0" t="s">
        <v>887</v>
      </c>
      <c r="T3157" s="0" t="n">
        <v>96</v>
      </c>
      <c r="AI3157" s="197" t="s">
        <v>9007</v>
      </c>
      <c r="AJ3157" s="157" t="s">
        <v>225</v>
      </c>
      <c r="AK3157" s="157" t="s">
        <v>100</v>
      </c>
      <c r="AL3157" s="157" t="s">
        <v>101</v>
      </c>
      <c r="AM3157" s="0" t="n">
        <v>1891</v>
      </c>
      <c r="AS3157" s="0" t="s">
        <v>9005</v>
      </c>
      <c r="AT3157" s="157" t="s">
        <v>225</v>
      </c>
      <c r="AU3157" s="157" t="s">
        <v>100</v>
      </c>
      <c r="AV3157" s="157" t="s">
        <v>101</v>
      </c>
      <c r="AW3157" s="0" t="n">
        <v>1891</v>
      </c>
      <c r="AX3157" s="199"/>
      <c r="AZ3157" s="0" t="s">
        <v>889</v>
      </c>
      <c r="BI3157" s="0" t="s">
        <v>1695</v>
      </c>
      <c r="BK3157" s="0" t="str">
        <f aca="false">IF(ISBLANK(P3157), IF(ISBLANK(I3157), IF(ISBLANK(G3157), IF(ISBLANK(E3157), "Niet", E3157), G3157), I3157), P3157)</f>
        <v>F4.1.3/4</v>
      </c>
      <c r="BL3157" s="0" t="str">
        <f aca="false">IF(COUNTIF($BK$2:$BK$3066, BK3157)&gt;1, "Double", "Correct")</f>
        <v>Correct</v>
      </c>
    </row>
    <row r="3158" customFormat="false" ht="13.8" hidden="true" customHeight="false" outlineLevel="0" collapsed="false">
      <c r="A3158" s="0" t="s">
        <v>8762</v>
      </c>
      <c r="B3158" s="0" t="s">
        <v>8960</v>
      </c>
      <c r="C3158" s="0" t="s">
        <v>8961</v>
      </c>
      <c r="D3158" s="194" t="s">
        <v>8962</v>
      </c>
      <c r="E3158" s="195" t="s">
        <v>8963</v>
      </c>
      <c r="F3158" s="195" t="s">
        <v>8964</v>
      </c>
      <c r="G3158" s="196" t="s">
        <v>8995</v>
      </c>
      <c r="H3158" s="198" t="s">
        <v>8996</v>
      </c>
      <c r="K3158" s="191" t="s">
        <v>73</v>
      </c>
      <c r="P3158" s="0" t="s">
        <v>9008</v>
      </c>
      <c r="S3158" s="0" t="s">
        <v>5860</v>
      </c>
      <c r="T3158" s="0" t="n">
        <v>104</v>
      </c>
      <c r="AI3158" s="197" t="s">
        <v>9009</v>
      </c>
      <c r="AJ3158" s="157" t="s">
        <v>225</v>
      </c>
      <c r="AK3158" s="157" t="s">
        <v>100</v>
      </c>
      <c r="AL3158" s="157" t="s">
        <v>101</v>
      </c>
      <c r="AM3158" s="0" t="n">
        <v>1891</v>
      </c>
      <c r="AS3158" s="0" t="s">
        <v>9010</v>
      </c>
      <c r="AT3158" s="157" t="s">
        <v>225</v>
      </c>
      <c r="AU3158" s="157" t="s">
        <v>100</v>
      </c>
      <c r="AV3158" s="157" t="s">
        <v>101</v>
      </c>
      <c r="AW3158" s="0" t="n">
        <v>1891</v>
      </c>
      <c r="AX3158" s="199"/>
      <c r="AZ3158" s="0" t="s">
        <v>5863</v>
      </c>
      <c r="BI3158" s="0" t="s">
        <v>1695</v>
      </c>
      <c r="BK3158" s="0" t="str">
        <f aca="false">IF(ISBLANK(P3158), IF(ISBLANK(I3158), IF(ISBLANK(G3158), IF(ISBLANK(E3158), "Niet", E3158), G3158), I3158), P3158)</f>
        <v>F4.1.3/5</v>
      </c>
      <c r="BL3158" s="0" t="str">
        <f aca="false">IF(COUNTIF($BK$2:$BK$3066, BK3158)&gt;1, "Double", "Correct")</f>
        <v>Correct</v>
      </c>
    </row>
    <row r="3159" customFormat="false" ht="13.8" hidden="true" customHeight="false" outlineLevel="0" collapsed="false">
      <c r="A3159" s="0" t="s">
        <v>8762</v>
      </c>
      <c r="B3159" s="0" t="s">
        <v>8960</v>
      </c>
      <c r="C3159" s="0" t="s">
        <v>8961</v>
      </c>
      <c r="D3159" s="194" t="s">
        <v>8962</v>
      </c>
      <c r="E3159" s="195" t="s">
        <v>8963</v>
      </c>
      <c r="F3159" s="195" t="s">
        <v>8964</v>
      </c>
      <c r="G3159" s="196" t="s">
        <v>8995</v>
      </c>
      <c r="H3159" s="198" t="s">
        <v>8996</v>
      </c>
      <c r="K3159" s="191" t="s">
        <v>73</v>
      </c>
      <c r="P3159" s="0" t="s">
        <v>9011</v>
      </c>
      <c r="S3159" s="0" t="s">
        <v>887</v>
      </c>
      <c r="T3159" s="0" t="n">
        <v>96</v>
      </c>
      <c r="AI3159" s="197" t="s">
        <v>9012</v>
      </c>
      <c r="AJ3159" s="157" t="s">
        <v>131</v>
      </c>
      <c r="AK3159" s="157" t="s">
        <v>279</v>
      </c>
      <c r="AL3159" s="157" t="s">
        <v>280</v>
      </c>
      <c r="AM3159" s="0" t="n">
        <v>1891</v>
      </c>
      <c r="AS3159" s="0" t="s">
        <v>9013</v>
      </c>
      <c r="AT3159" s="157" t="s">
        <v>181</v>
      </c>
      <c r="AU3159" s="157" t="s">
        <v>279</v>
      </c>
      <c r="AV3159" s="157" t="s">
        <v>280</v>
      </c>
      <c r="AW3159" s="0" t="n">
        <v>1891</v>
      </c>
      <c r="AX3159" s="199"/>
      <c r="AZ3159" s="0" t="s">
        <v>889</v>
      </c>
      <c r="BI3159" s="0" t="s">
        <v>1695</v>
      </c>
      <c r="BK3159" s="0" t="str">
        <f aca="false">IF(ISBLANK(P3159), IF(ISBLANK(I3159), IF(ISBLANK(G3159), IF(ISBLANK(E3159), "Niet", E3159), G3159), I3159), P3159)</f>
        <v>F4.1.3/6</v>
      </c>
      <c r="BL3159" s="0" t="str">
        <f aca="false">IF(COUNTIF($BK$2:$BK$3066, BK3159)&gt;1, "Double", "Correct")</f>
        <v>Correct</v>
      </c>
    </row>
    <row r="3160" customFormat="false" ht="13.8" hidden="true" customHeight="false" outlineLevel="0" collapsed="false">
      <c r="A3160" s="0" t="s">
        <v>8762</v>
      </c>
      <c r="B3160" s="0" t="s">
        <v>8960</v>
      </c>
      <c r="C3160" s="0" t="s">
        <v>8961</v>
      </c>
      <c r="D3160" s="194" t="s">
        <v>8962</v>
      </c>
      <c r="E3160" s="195" t="s">
        <v>8963</v>
      </c>
      <c r="F3160" s="195" t="s">
        <v>8964</v>
      </c>
      <c r="G3160" s="196" t="s">
        <v>8995</v>
      </c>
      <c r="H3160" s="198" t="s">
        <v>8996</v>
      </c>
      <c r="K3160" s="191" t="s">
        <v>73</v>
      </c>
      <c r="P3160" s="0" t="s">
        <v>9014</v>
      </c>
      <c r="S3160" s="0" t="s">
        <v>887</v>
      </c>
      <c r="T3160" s="0" t="n">
        <v>96</v>
      </c>
      <c r="AI3160" s="197" t="s">
        <v>9015</v>
      </c>
      <c r="AJ3160" s="157" t="s">
        <v>3610</v>
      </c>
      <c r="AK3160" s="157" t="s">
        <v>279</v>
      </c>
      <c r="AL3160" s="157" t="s">
        <v>280</v>
      </c>
      <c r="AM3160" s="0" t="n">
        <v>1891</v>
      </c>
      <c r="AS3160" s="0" t="s">
        <v>9016</v>
      </c>
      <c r="AT3160" s="157" t="s">
        <v>99</v>
      </c>
      <c r="AU3160" s="157" t="s">
        <v>130</v>
      </c>
      <c r="AV3160" s="157" t="s">
        <v>131</v>
      </c>
      <c r="AW3160" s="0" t="n">
        <v>1892</v>
      </c>
      <c r="AX3160" s="199"/>
      <c r="AZ3160" s="0" t="s">
        <v>889</v>
      </c>
      <c r="BI3160" s="0" t="s">
        <v>1695</v>
      </c>
      <c r="BK3160" s="0" t="str">
        <f aca="false">IF(ISBLANK(P3160), IF(ISBLANK(I3160), IF(ISBLANK(G3160), IF(ISBLANK(E3160), "Niet", E3160), G3160), I3160), P3160)</f>
        <v>F4.1.3/7</v>
      </c>
      <c r="BL3160" s="0" t="str">
        <f aca="false">IF(COUNTIF($BK$2:$BK$3066, BK3160)&gt;1, "Double", "Correct")</f>
        <v>Correct</v>
      </c>
    </row>
    <row r="3161" customFormat="false" ht="13.8" hidden="true" customHeight="false" outlineLevel="0" collapsed="false">
      <c r="A3161" s="0" t="s">
        <v>8762</v>
      </c>
      <c r="B3161" s="0" t="s">
        <v>8960</v>
      </c>
      <c r="C3161" s="0" t="s">
        <v>8961</v>
      </c>
      <c r="D3161" s="194" t="s">
        <v>8962</v>
      </c>
      <c r="E3161" s="195" t="s">
        <v>8963</v>
      </c>
      <c r="F3161" s="195" t="s">
        <v>8964</v>
      </c>
      <c r="G3161" s="196" t="s">
        <v>8995</v>
      </c>
      <c r="H3161" s="198" t="s">
        <v>8996</v>
      </c>
      <c r="K3161" s="191" t="s">
        <v>73</v>
      </c>
      <c r="P3161" s="0" t="s">
        <v>9017</v>
      </c>
      <c r="S3161" s="0" t="s">
        <v>887</v>
      </c>
      <c r="T3161" s="0" t="n">
        <v>96</v>
      </c>
      <c r="AI3161" s="197" t="s">
        <v>9018</v>
      </c>
      <c r="AJ3161" s="157" t="s">
        <v>8803</v>
      </c>
      <c r="AK3161" s="157" t="s">
        <v>279</v>
      </c>
      <c r="AL3161" s="157" t="s">
        <v>280</v>
      </c>
      <c r="AM3161" s="0" t="n">
        <v>1891</v>
      </c>
      <c r="AS3161" s="0" t="s">
        <v>9019</v>
      </c>
      <c r="AT3161" s="157" t="s">
        <v>8803</v>
      </c>
      <c r="AU3161" s="157" t="s">
        <v>279</v>
      </c>
      <c r="AV3161" s="157" t="s">
        <v>280</v>
      </c>
      <c r="AW3161" s="0" t="n">
        <v>1891</v>
      </c>
      <c r="AZ3161" s="0" t="s">
        <v>889</v>
      </c>
      <c r="BI3161" s="0" t="s">
        <v>1695</v>
      </c>
      <c r="BK3161" s="0" t="str">
        <f aca="false">IF(ISBLANK(P3161), IF(ISBLANK(I3161), IF(ISBLANK(G3161), IF(ISBLANK(E3161), "Niet", E3161), G3161), I3161), P3161)</f>
        <v>F4.1.3/8</v>
      </c>
      <c r="BL3161" s="0" t="str">
        <f aca="false">IF(COUNTIF($BK$2:$BK$3066, BK3161)&gt;1, "Double", "Correct")</f>
        <v>Correct</v>
      </c>
    </row>
    <row r="3162" customFormat="false" ht="13.8" hidden="true" customHeight="false" outlineLevel="0" collapsed="false">
      <c r="A3162" s="0" t="s">
        <v>8762</v>
      </c>
      <c r="B3162" s="0" t="s">
        <v>8960</v>
      </c>
      <c r="C3162" s="0" t="s">
        <v>8961</v>
      </c>
      <c r="D3162" s="194" t="s">
        <v>8962</v>
      </c>
      <c r="E3162" s="195" t="s">
        <v>8963</v>
      </c>
      <c r="F3162" s="195" t="s">
        <v>8964</v>
      </c>
      <c r="G3162" s="196" t="s">
        <v>8995</v>
      </c>
      <c r="H3162" s="198" t="s">
        <v>8996</v>
      </c>
      <c r="K3162" s="191" t="s">
        <v>73</v>
      </c>
      <c r="P3162" s="0" t="s">
        <v>9020</v>
      </c>
      <c r="S3162" s="0" t="s">
        <v>887</v>
      </c>
      <c r="T3162" s="0" t="n">
        <v>96</v>
      </c>
      <c r="AI3162" s="197" t="s">
        <v>9021</v>
      </c>
      <c r="AJ3162" s="157" t="s">
        <v>131</v>
      </c>
      <c r="AK3162" s="0" t="s">
        <v>412</v>
      </c>
      <c r="AL3162" s="0" t="s">
        <v>413</v>
      </c>
      <c r="AM3162" s="0" t="n">
        <v>1891</v>
      </c>
      <c r="AS3162" s="0" t="s">
        <v>9022</v>
      </c>
      <c r="AT3162" s="157" t="s">
        <v>131</v>
      </c>
      <c r="AU3162" s="157" t="s">
        <v>412</v>
      </c>
      <c r="AV3162" s="157" t="s">
        <v>413</v>
      </c>
      <c r="AW3162" s="0" t="n">
        <v>1891</v>
      </c>
      <c r="AZ3162" s="0" t="s">
        <v>889</v>
      </c>
      <c r="BI3162" s="0" t="s">
        <v>1695</v>
      </c>
      <c r="BK3162" s="0" t="str">
        <f aca="false">IF(ISBLANK(P3162), IF(ISBLANK(I3162), IF(ISBLANK(G3162), IF(ISBLANK(E3162), "Niet", E3162), G3162), I3162), P3162)</f>
        <v>F4.1.3/9</v>
      </c>
      <c r="BL3162" s="0" t="str">
        <f aca="false">IF(COUNTIF($BK$2:$BK$3066, BK3162)&gt;1, "Double", "Correct")</f>
        <v>Correct</v>
      </c>
    </row>
    <row r="3163" customFormat="false" ht="13.8" hidden="true" customHeight="false" outlineLevel="0" collapsed="false">
      <c r="A3163" s="0" t="s">
        <v>8762</v>
      </c>
      <c r="B3163" s="0" t="s">
        <v>8960</v>
      </c>
      <c r="C3163" s="0" t="s">
        <v>8961</v>
      </c>
      <c r="D3163" s="194" t="s">
        <v>8962</v>
      </c>
      <c r="E3163" s="195" t="s">
        <v>8963</v>
      </c>
      <c r="F3163" s="195" t="s">
        <v>8964</v>
      </c>
      <c r="G3163" s="196" t="s">
        <v>8995</v>
      </c>
      <c r="H3163" s="198" t="s">
        <v>8996</v>
      </c>
      <c r="K3163" s="191" t="s">
        <v>73</v>
      </c>
      <c r="P3163" s="0" t="s">
        <v>9023</v>
      </c>
      <c r="S3163" s="0" t="s">
        <v>887</v>
      </c>
      <c r="T3163" s="0" t="n">
        <v>96</v>
      </c>
      <c r="AI3163" s="197" t="s">
        <v>9024</v>
      </c>
      <c r="AJ3163" s="157" t="s">
        <v>9025</v>
      </c>
      <c r="AK3163" s="0" t="s">
        <v>412</v>
      </c>
      <c r="AL3163" s="0" t="s">
        <v>413</v>
      </c>
      <c r="AM3163" s="0" t="n">
        <v>1891</v>
      </c>
      <c r="AS3163" s="0" t="s">
        <v>9026</v>
      </c>
      <c r="AT3163" s="157" t="s">
        <v>80</v>
      </c>
      <c r="AU3163" s="157" t="s">
        <v>224</v>
      </c>
      <c r="AV3163" s="157" t="s">
        <v>225</v>
      </c>
      <c r="AW3163" s="0" t="n">
        <v>1891</v>
      </c>
      <c r="AZ3163" s="0" t="s">
        <v>889</v>
      </c>
      <c r="BI3163" s="0" t="s">
        <v>1695</v>
      </c>
      <c r="BK3163" s="0" t="str">
        <f aca="false">IF(ISBLANK(P3163), IF(ISBLANK(I3163), IF(ISBLANK(G3163), IF(ISBLANK(E3163), "Niet", E3163), G3163), I3163), P3163)</f>
        <v>F4.1.3/10</v>
      </c>
      <c r="BL3163" s="0" t="str">
        <f aca="false">IF(COUNTIF($BK$2:$BK$3066, BK3163)&gt;1, "Double", "Correct")</f>
        <v>Correct</v>
      </c>
    </row>
    <row r="3164" customFormat="false" ht="13.8" hidden="true" customHeight="false" outlineLevel="0" collapsed="false">
      <c r="A3164" s="0" t="s">
        <v>8762</v>
      </c>
      <c r="B3164" s="0" t="s">
        <v>8960</v>
      </c>
      <c r="C3164" s="0" t="s">
        <v>8961</v>
      </c>
      <c r="D3164" s="194" t="s">
        <v>8962</v>
      </c>
      <c r="E3164" s="195" t="s">
        <v>8963</v>
      </c>
      <c r="F3164" s="195" t="s">
        <v>8964</v>
      </c>
      <c r="G3164" s="196" t="s">
        <v>8995</v>
      </c>
      <c r="H3164" s="198" t="s">
        <v>8996</v>
      </c>
      <c r="K3164" s="191" t="s">
        <v>73</v>
      </c>
      <c r="P3164" s="0" t="s">
        <v>9027</v>
      </c>
      <c r="S3164" s="0" t="s">
        <v>5860</v>
      </c>
      <c r="T3164" s="0" t="n">
        <v>104</v>
      </c>
      <c r="AI3164" s="197" t="s">
        <v>9028</v>
      </c>
      <c r="AJ3164" s="157" t="s">
        <v>225</v>
      </c>
      <c r="AK3164" s="0" t="s">
        <v>224</v>
      </c>
      <c r="AL3164" s="0" t="s">
        <v>225</v>
      </c>
      <c r="AM3164" s="0" t="n">
        <v>1891</v>
      </c>
      <c r="AS3164" s="0" t="s">
        <v>9010</v>
      </c>
      <c r="AT3164" s="157" t="s">
        <v>225</v>
      </c>
      <c r="AU3164" s="157" t="s">
        <v>224</v>
      </c>
      <c r="AV3164" s="157" t="s">
        <v>225</v>
      </c>
      <c r="AW3164" s="0" t="n">
        <v>1891</v>
      </c>
      <c r="AZ3164" s="0" t="s">
        <v>5863</v>
      </c>
      <c r="BI3164" s="0" t="s">
        <v>1695</v>
      </c>
      <c r="BK3164" s="0" t="str">
        <f aca="false">IF(ISBLANK(P3164), IF(ISBLANK(I3164), IF(ISBLANK(G3164), IF(ISBLANK(E3164), "Niet", E3164), G3164), I3164), P3164)</f>
        <v>F4.1.3/11</v>
      </c>
      <c r="BL3164" s="0" t="str">
        <f aca="false">IF(COUNTIF($BK$2:$BK$3066, BK3164)&gt;1, "Double", "Correct")</f>
        <v>Correct</v>
      </c>
    </row>
    <row r="3165" customFormat="false" ht="13.8" hidden="true" customHeight="false" outlineLevel="0" collapsed="false">
      <c r="A3165" s="0" t="s">
        <v>8762</v>
      </c>
      <c r="B3165" s="0" t="s">
        <v>8960</v>
      </c>
      <c r="C3165" s="0" t="s">
        <v>8961</v>
      </c>
      <c r="D3165" s="194" t="s">
        <v>8962</v>
      </c>
      <c r="E3165" s="195" t="s">
        <v>8963</v>
      </c>
      <c r="F3165" s="195" t="s">
        <v>8964</v>
      </c>
      <c r="G3165" s="196" t="s">
        <v>8995</v>
      </c>
      <c r="H3165" s="198" t="s">
        <v>8996</v>
      </c>
      <c r="K3165" s="191" t="s">
        <v>73</v>
      </c>
      <c r="P3165" s="0" t="s">
        <v>9029</v>
      </c>
      <c r="S3165" s="0" t="s">
        <v>887</v>
      </c>
      <c r="T3165" s="0" t="n">
        <v>96</v>
      </c>
      <c r="AI3165" s="197" t="s">
        <v>9030</v>
      </c>
      <c r="AJ3165" s="157" t="s">
        <v>3830</v>
      </c>
      <c r="AK3165" s="0" t="s">
        <v>224</v>
      </c>
      <c r="AL3165" s="0" t="s">
        <v>225</v>
      </c>
      <c r="AM3165" s="0" t="n">
        <v>1891</v>
      </c>
      <c r="AS3165" s="0" t="s">
        <v>9031</v>
      </c>
      <c r="AT3165" s="157" t="s">
        <v>181</v>
      </c>
      <c r="AU3165" s="157" t="s">
        <v>180</v>
      </c>
      <c r="AV3165" s="157" t="s">
        <v>181</v>
      </c>
      <c r="AW3165" s="0" t="n">
        <v>1891</v>
      </c>
      <c r="AZ3165" s="0" t="s">
        <v>889</v>
      </c>
      <c r="BI3165" s="0" t="s">
        <v>1695</v>
      </c>
      <c r="BK3165" s="0" t="str">
        <f aca="false">IF(ISBLANK(P3165), IF(ISBLANK(I3165), IF(ISBLANK(G3165), IF(ISBLANK(E3165), "Niet", E3165), G3165), I3165), P3165)</f>
        <v>F4.1.3/12</v>
      </c>
      <c r="BL3165" s="0" t="str">
        <f aca="false">IF(COUNTIF($BK$2:$BK$3066, BK3165)&gt;1, "Double", "Correct")</f>
        <v>Correct</v>
      </c>
    </row>
    <row r="3166" customFormat="false" ht="13.8" hidden="true" customHeight="false" outlineLevel="0" collapsed="false">
      <c r="A3166" s="0" t="s">
        <v>8762</v>
      </c>
      <c r="B3166" s="0" t="s">
        <v>8960</v>
      </c>
      <c r="C3166" s="0" t="s">
        <v>8961</v>
      </c>
      <c r="D3166" s="194" t="s">
        <v>8962</v>
      </c>
      <c r="E3166" s="195" t="s">
        <v>8963</v>
      </c>
      <c r="F3166" s="195" t="s">
        <v>8964</v>
      </c>
      <c r="G3166" s="196" t="s">
        <v>8995</v>
      </c>
      <c r="H3166" s="198" t="s">
        <v>8996</v>
      </c>
      <c r="K3166" s="191" t="s">
        <v>73</v>
      </c>
      <c r="P3166" s="0" t="s">
        <v>9032</v>
      </c>
      <c r="AI3166" s="197" t="s">
        <v>9033</v>
      </c>
      <c r="AJ3166" s="157" t="s">
        <v>9025</v>
      </c>
      <c r="AK3166" s="0" t="s">
        <v>180</v>
      </c>
      <c r="AL3166" s="0" t="s">
        <v>181</v>
      </c>
      <c r="AM3166" s="0" t="n">
        <v>1891</v>
      </c>
      <c r="AS3166" s="0" t="s">
        <v>9034</v>
      </c>
      <c r="AT3166" s="157" t="s">
        <v>9025</v>
      </c>
      <c r="AU3166" s="157" t="s">
        <v>180</v>
      </c>
      <c r="AV3166" s="157" t="s">
        <v>181</v>
      </c>
      <c r="AW3166" s="0" t="n">
        <v>1891</v>
      </c>
      <c r="BI3166" s="0" t="s">
        <v>1695</v>
      </c>
      <c r="BK3166" s="0" t="str">
        <f aca="false">IF(ISBLANK(P3166), IF(ISBLANK(I3166), IF(ISBLANK(G3166), IF(ISBLANK(E3166), "Niet", E3166), G3166), I3166), P3166)</f>
        <v>F4.1.3/13</v>
      </c>
      <c r="BL3166" s="0" t="str">
        <f aca="false">IF(COUNTIF($BK$2:$BK$3066, BK3166)&gt;1, "Double", "Correct")</f>
        <v>Correct</v>
      </c>
    </row>
    <row r="3167" customFormat="false" ht="13.8" hidden="true" customHeight="false" outlineLevel="0" collapsed="false">
      <c r="A3167" s="0" t="s">
        <v>8762</v>
      </c>
      <c r="B3167" s="0" t="s">
        <v>8960</v>
      </c>
      <c r="C3167" s="0" t="s">
        <v>8961</v>
      </c>
      <c r="D3167" s="194" t="s">
        <v>8962</v>
      </c>
      <c r="E3167" s="195" t="s">
        <v>8963</v>
      </c>
      <c r="F3167" s="195" t="s">
        <v>8964</v>
      </c>
      <c r="G3167" s="196" t="s">
        <v>8995</v>
      </c>
      <c r="H3167" s="198" t="s">
        <v>8996</v>
      </c>
      <c r="K3167" s="191" t="s">
        <v>73</v>
      </c>
      <c r="P3167" s="0" t="s">
        <v>9035</v>
      </c>
      <c r="S3167" s="0" t="s">
        <v>5860</v>
      </c>
      <c r="T3167" s="0" t="n">
        <v>104</v>
      </c>
      <c r="AI3167" s="197" t="s">
        <v>9036</v>
      </c>
      <c r="AJ3167" s="157" t="s">
        <v>131</v>
      </c>
      <c r="AK3167" s="0" t="s">
        <v>111</v>
      </c>
      <c r="AL3167" s="0" t="s">
        <v>112</v>
      </c>
      <c r="AM3167" s="0" t="n">
        <v>1891</v>
      </c>
      <c r="AS3167" s="0" t="s">
        <v>9037</v>
      </c>
      <c r="AT3167" s="157" t="s">
        <v>131</v>
      </c>
      <c r="AU3167" s="157" t="s">
        <v>111</v>
      </c>
      <c r="AV3167" s="157" t="s">
        <v>112</v>
      </c>
      <c r="AW3167" s="0" t="n">
        <v>1891</v>
      </c>
      <c r="AZ3167" s="0" t="s">
        <v>5863</v>
      </c>
      <c r="BI3167" s="0" t="s">
        <v>1695</v>
      </c>
      <c r="BK3167" s="0" t="str">
        <f aca="false">IF(ISBLANK(P3167), IF(ISBLANK(I3167), IF(ISBLANK(G3167), IF(ISBLANK(E3167), "Niet", E3167), G3167), I3167), P3167)</f>
        <v>F4.1.3/14</v>
      </c>
      <c r="BL3167" s="0" t="str">
        <f aca="false">IF(COUNTIF($BK$2:$BK$3066, BK3167)&gt;1, "Double", "Correct")</f>
        <v>Correct</v>
      </c>
    </row>
    <row r="3168" customFormat="false" ht="13.8" hidden="true" customHeight="false" outlineLevel="0" collapsed="false">
      <c r="A3168" s="0" t="s">
        <v>8762</v>
      </c>
      <c r="B3168" s="0" t="s">
        <v>8960</v>
      </c>
      <c r="C3168" s="0" t="s">
        <v>8961</v>
      </c>
      <c r="D3168" s="194" t="s">
        <v>8962</v>
      </c>
      <c r="E3168" s="195" t="s">
        <v>8963</v>
      </c>
      <c r="F3168" s="195" t="s">
        <v>8964</v>
      </c>
      <c r="G3168" s="196" t="s">
        <v>8995</v>
      </c>
      <c r="H3168" s="198" t="s">
        <v>8996</v>
      </c>
      <c r="K3168" s="191" t="s">
        <v>73</v>
      </c>
      <c r="P3168" s="0" t="s">
        <v>9038</v>
      </c>
      <c r="S3168" s="0" t="s">
        <v>887</v>
      </c>
      <c r="T3168" s="0" t="n">
        <v>96</v>
      </c>
      <c r="AI3168" s="197" t="s">
        <v>9039</v>
      </c>
      <c r="AJ3168" s="157" t="s">
        <v>112</v>
      </c>
      <c r="AK3168" s="0" t="s">
        <v>295</v>
      </c>
      <c r="AL3168" s="0" t="s">
        <v>99</v>
      </c>
      <c r="AM3168" s="0" t="n">
        <v>1891</v>
      </c>
      <c r="AS3168" s="0" t="s">
        <v>9040</v>
      </c>
      <c r="AT3168" s="157" t="s">
        <v>112</v>
      </c>
      <c r="AU3168" s="157" t="s">
        <v>295</v>
      </c>
      <c r="AV3168" s="157" t="s">
        <v>99</v>
      </c>
      <c r="AW3168" s="0" t="n">
        <v>1891</v>
      </c>
      <c r="AZ3168" s="0" t="s">
        <v>889</v>
      </c>
      <c r="BI3168" s="0" t="s">
        <v>1695</v>
      </c>
      <c r="BK3168" s="0" t="str">
        <f aca="false">IF(ISBLANK(P3168), IF(ISBLANK(I3168), IF(ISBLANK(G3168), IF(ISBLANK(E3168), "Niet", E3168), G3168), I3168), P3168)</f>
        <v>F4.1.3/15</v>
      </c>
      <c r="BL3168" s="0" t="str">
        <f aca="false">IF(COUNTIF($BK$2:$BK$3066, BK3168)&gt;1, "Double", "Correct")</f>
        <v>Correct</v>
      </c>
    </row>
    <row r="3169" customFormat="false" ht="13.8" hidden="true" customHeight="false" outlineLevel="0" collapsed="false">
      <c r="A3169" s="0" t="s">
        <v>8762</v>
      </c>
      <c r="B3169" s="0" t="s">
        <v>8960</v>
      </c>
      <c r="C3169" s="0" t="s">
        <v>8961</v>
      </c>
      <c r="D3169" s="194" t="s">
        <v>8962</v>
      </c>
      <c r="E3169" s="195" t="s">
        <v>8963</v>
      </c>
      <c r="F3169" s="195" t="s">
        <v>8964</v>
      </c>
      <c r="G3169" s="196" t="s">
        <v>8995</v>
      </c>
      <c r="H3169" s="198" t="s">
        <v>8996</v>
      </c>
      <c r="K3169" s="191" t="s">
        <v>73</v>
      </c>
      <c r="P3169" s="0" t="s">
        <v>9041</v>
      </c>
      <c r="S3169" s="0" t="s">
        <v>887</v>
      </c>
      <c r="T3169" s="0" t="n">
        <v>96</v>
      </c>
      <c r="AI3169" s="197" t="s">
        <v>9042</v>
      </c>
      <c r="AJ3169" s="157" t="s">
        <v>3933</v>
      </c>
      <c r="AK3169" s="0" t="s">
        <v>111</v>
      </c>
      <c r="AL3169" s="0" t="s">
        <v>112</v>
      </c>
      <c r="AM3169" s="0" t="n">
        <v>1891</v>
      </c>
      <c r="AS3169" s="0" t="s">
        <v>9043</v>
      </c>
      <c r="AT3169" s="157" t="s">
        <v>3933</v>
      </c>
      <c r="AU3169" s="157" t="s">
        <v>111</v>
      </c>
      <c r="AV3169" s="157" t="s">
        <v>112</v>
      </c>
      <c r="AW3169" s="0" t="n">
        <v>1891</v>
      </c>
      <c r="AZ3169" s="0" t="s">
        <v>889</v>
      </c>
      <c r="BI3169" s="0" t="s">
        <v>1695</v>
      </c>
      <c r="BK3169" s="0" t="str">
        <f aca="false">IF(ISBLANK(P3169), IF(ISBLANK(I3169), IF(ISBLANK(G3169), IF(ISBLANK(E3169), "Niet", E3169), G3169), I3169), P3169)</f>
        <v>F4.1.3/16</v>
      </c>
      <c r="BL3169" s="0" t="str">
        <f aca="false">IF(COUNTIF($BK$2:$BK$3066, BK3169)&gt;1, "Double", "Correct")</f>
        <v>Correct</v>
      </c>
    </row>
    <row r="3170" customFormat="false" ht="13.8" hidden="true" customHeight="false" outlineLevel="0" collapsed="false">
      <c r="A3170" s="0" t="s">
        <v>8762</v>
      </c>
      <c r="B3170" s="0" t="s">
        <v>8960</v>
      </c>
      <c r="C3170" s="0" t="s">
        <v>8961</v>
      </c>
      <c r="D3170" s="194" t="s">
        <v>8962</v>
      </c>
      <c r="E3170" s="195" t="s">
        <v>8963</v>
      </c>
      <c r="F3170" s="195" t="s">
        <v>8964</v>
      </c>
      <c r="G3170" s="196" t="s">
        <v>8995</v>
      </c>
      <c r="H3170" s="198" t="s">
        <v>8996</v>
      </c>
      <c r="K3170" s="191" t="s">
        <v>73</v>
      </c>
      <c r="P3170" s="0" t="s">
        <v>9044</v>
      </c>
      <c r="S3170" s="0" t="s">
        <v>887</v>
      </c>
      <c r="T3170" s="0" t="n">
        <v>96</v>
      </c>
      <c r="AI3170" s="197" t="s">
        <v>9045</v>
      </c>
      <c r="AJ3170" s="157" t="s">
        <v>122</v>
      </c>
      <c r="AK3170" s="0" t="s">
        <v>121</v>
      </c>
      <c r="AL3170" s="0" t="s">
        <v>122</v>
      </c>
      <c r="AM3170" s="0" t="n">
        <v>1891</v>
      </c>
      <c r="AS3170" s="0" t="s">
        <v>9040</v>
      </c>
      <c r="AT3170" s="157" t="s">
        <v>122</v>
      </c>
      <c r="AU3170" s="157" t="s">
        <v>121</v>
      </c>
      <c r="AV3170" s="157" t="s">
        <v>122</v>
      </c>
      <c r="AW3170" s="0" t="n">
        <v>1891</v>
      </c>
      <c r="AZ3170" s="0" t="s">
        <v>889</v>
      </c>
      <c r="BI3170" s="0" t="s">
        <v>1695</v>
      </c>
      <c r="BK3170" s="0" t="str">
        <f aca="false">IF(ISBLANK(P3170), IF(ISBLANK(I3170), IF(ISBLANK(G3170), IF(ISBLANK(E3170), "Niet", E3170), G3170), I3170), P3170)</f>
        <v>F4.1.3/17</v>
      </c>
      <c r="BL3170" s="0" t="str">
        <f aca="false">IF(COUNTIF($BK$2:$BK$3066, BK3170)&gt;1, "Double", "Correct")</f>
        <v>Correct</v>
      </c>
    </row>
    <row r="3171" customFormat="false" ht="13.8" hidden="true" customHeight="false" outlineLevel="0" collapsed="false">
      <c r="A3171" s="0" t="s">
        <v>8762</v>
      </c>
      <c r="B3171" s="0" t="s">
        <v>8960</v>
      </c>
      <c r="C3171" s="0" t="s">
        <v>8961</v>
      </c>
      <c r="D3171" s="194" t="s">
        <v>8962</v>
      </c>
      <c r="E3171" s="195" t="s">
        <v>8963</v>
      </c>
      <c r="F3171" s="195" t="s">
        <v>8964</v>
      </c>
      <c r="G3171" s="196" t="s">
        <v>8995</v>
      </c>
      <c r="H3171" s="198" t="s">
        <v>8996</v>
      </c>
      <c r="K3171" s="191" t="s">
        <v>73</v>
      </c>
      <c r="P3171" s="0" t="s">
        <v>9046</v>
      </c>
      <c r="S3171" s="0" t="s">
        <v>887</v>
      </c>
      <c r="T3171" s="0" t="n">
        <v>96</v>
      </c>
      <c r="AI3171" s="197" t="s">
        <v>9047</v>
      </c>
      <c r="AJ3171" s="157" t="s">
        <v>8803</v>
      </c>
      <c r="AK3171" s="0" t="s">
        <v>121</v>
      </c>
      <c r="AL3171" s="0" t="s">
        <v>122</v>
      </c>
      <c r="AM3171" s="0" t="n">
        <v>1891</v>
      </c>
      <c r="AS3171" s="0" t="s">
        <v>9048</v>
      </c>
      <c r="AT3171" s="157" t="s">
        <v>8803</v>
      </c>
      <c r="AU3171" s="157" t="s">
        <v>121</v>
      </c>
      <c r="AV3171" s="157" t="s">
        <v>122</v>
      </c>
      <c r="AW3171" s="0" t="n">
        <v>1891</v>
      </c>
      <c r="AZ3171" s="0" t="s">
        <v>889</v>
      </c>
      <c r="BI3171" s="0" t="s">
        <v>1695</v>
      </c>
      <c r="BK3171" s="0" t="str">
        <f aca="false">IF(ISBLANK(P3171), IF(ISBLANK(I3171), IF(ISBLANK(G3171), IF(ISBLANK(E3171), "Niet", E3171), G3171), I3171), P3171)</f>
        <v>F4.1.3/18</v>
      </c>
      <c r="BL3171" s="0" t="str">
        <f aca="false">IF(COUNTIF($BK$2:$BK$3066, BK3171)&gt;1, "Double", "Correct")</f>
        <v>Correct</v>
      </c>
    </row>
    <row r="3172" customFormat="false" ht="13.8" hidden="true" customHeight="false" outlineLevel="0" collapsed="false">
      <c r="A3172" s="0" t="s">
        <v>8762</v>
      </c>
      <c r="B3172" s="0" t="s">
        <v>8960</v>
      </c>
      <c r="C3172" s="0" t="s">
        <v>8961</v>
      </c>
      <c r="D3172" s="194" t="s">
        <v>8962</v>
      </c>
      <c r="E3172" s="195" t="s">
        <v>8963</v>
      </c>
      <c r="F3172" s="195" t="s">
        <v>8964</v>
      </c>
      <c r="G3172" s="196" t="s">
        <v>8995</v>
      </c>
      <c r="H3172" s="198" t="s">
        <v>8996</v>
      </c>
      <c r="K3172" s="191" t="s">
        <v>73</v>
      </c>
      <c r="P3172" s="0" t="s">
        <v>9049</v>
      </c>
      <c r="S3172" s="0" t="s">
        <v>5860</v>
      </c>
      <c r="T3172" s="0" t="n">
        <v>104</v>
      </c>
      <c r="AI3172" s="197" t="s">
        <v>9050</v>
      </c>
      <c r="AJ3172" s="157" t="s">
        <v>4611</v>
      </c>
      <c r="AK3172" s="0" t="s">
        <v>121</v>
      </c>
      <c r="AL3172" s="0" t="s">
        <v>122</v>
      </c>
      <c r="AM3172" s="0" t="n">
        <v>1891</v>
      </c>
      <c r="AS3172" s="0" t="s">
        <v>9051</v>
      </c>
      <c r="AT3172" s="157" t="s">
        <v>4611</v>
      </c>
      <c r="AU3172" s="157" t="s">
        <v>121</v>
      </c>
      <c r="AV3172" s="157" t="s">
        <v>122</v>
      </c>
      <c r="AW3172" s="0" t="n">
        <v>1891</v>
      </c>
      <c r="AZ3172" s="0" t="s">
        <v>5863</v>
      </c>
      <c r="BI3172" s="0" t="s">
        <v>1695</v>
      </c>
      <c r="BK3172" s="0" t="str">
        <f aca="false">IF(ISBLANK(P3172), IF(ISBLANK(I3172), IF(ISBLANK(G3172), IF(ISBLANK(E3172), "Niet", E3172), G3172), I3172), P3172)</f>
        <v>F4.1.3/19</v>
      </c>
      <c r="BL3172" s="0" t="str">
        <f aca="false">IF(COUNTIF($BK$2:$BK$3066, BK3172)&gt;1, "Double", "Correct")</f>
        <v>Correct</v>
      </c>
    </row>
    <row r="3173" customFormat="false" ht="13.8" hidden="true" customHeight="false" outlineLevel="0" collapsed="false">
      <c r="A3173" s="0" t="s">
        <v>8762</v>
      </c>
      <c r="B3173" s="0" t="s">
        <v>8960</v>
      </c>
      <c r="C3173" s="0" t="s">
        <v>8961</v>
      </c>
      <c r="D3173" s="194" t="s">
        <v>8962</v>
      </c>
      <c r="E3173" s="195" t="s">
        <v>8963</v>
      </c>
      <c r="F3173" s="195" t="s">
        <v>8964</v>
      </c>
      <c r="G3173" s="196" t="s">
        <v>8995</v>
      </c>
      <c r="H3173" s="198" t="s">
        <v>8996</v>
      </c>
      <c r="K3173" s="191" t="s">
        <v>73</v>
      </c>
      <c r="P3173" s="0" t="s">
        <v>9052</v>
      </c>
      <c r="S3173" s="0" t="s">
        <v>5860</v>
      </c>
      <c r="T3173" s="0" t="n">
        <v>104</v>
      </c>
      <c r="AI3173" s="197" t="s">
        <v>9053</v>
      </c>
      <c r="AJ3173" s="157" t="s">
        <v>3794</v>
      </c>
      <c r="AK3173" s="0" t="s">
        <v>100</v>
      </c>
      <c r="AL3173" s="0" t="s">
        <v>101</v>
      </c>
      <c r="AM3173" s="0" t="n">
        <v>1891</v>
      </c>
      <c r="AS3173" s="0" t="s">
        <v>9054</v>
      </c>
      <c r="AT3173" s="157" t="s">
        <v>3794</v>
      </c>
      <c r="AU3173" s="157" t="s">
        <v>100</v>
      </c>
      <c r="AV3173" s="157" t="s">
        <v>101</v>
      </c>
      <c r="AW3173" s="0" t="n">
        <v>1891</v>
      </c>
      <c r="AZ3173" s="0" t="s">
        <v>5863</v>
      </c>
      <c r="BI3173" s="0" t="s">
        <v>1695</v>
      </c>
      <c r="BK3173" s="0" t="str">
        <f aca="false">IF(ISBLANK(P3173), IF(ISBLANK(I3173), IF(ISBLANK(G3173), IF(ISBLANK(E3173), "Niet", E3173), G3173), I3173), P3173)</f>
        <v>F4.1.3/20</v>
      </c>
      <c r="BL3173" s="0" t="str">
        <f aca="false">IF(COUNTIF($BK$2:$BK$3066, BK3173)&gt;1, "Double", "Correct")</f>
        <v>Correct</v>
      </c>
    </row>
    <row r="3174" customFormat="false" ht="13.8" hidden="true" customHeight="false" outlineLevel="0" collapsed="false">
      <c r="A3174" s="0" t="s">
        <v>8762</v>
      </c>
      <c r="B3174" s="0" t="s">
        <v>8960</v>
      </c>
      <c r="C3174" s="0" t="s">
        <v>8961</v>
      </c>
      <c r="D3174" s="194" t="s">
        <v>8962</v>
      </c>
      <c r="E3174" s="195" t="s">
        <v>8963</v>
      </c>
      <c r="F3174" s="195" t="s">
        <v>8964</v>
      </c>
      <c r="G3174" s="196" t="s">
        <v>8995</v>
      </c>
      <c r="H3174" s="198" t="s">
        <v>8996</v>
      </c>
      <c r="K3174" s="191" t="s">
        <v>73</v>
      </c>
      <c r="P3174" s="0" t="s">
        <v>9055</v>
      </c>
      <c r="S3174" s="0" t="s">
        <v>5860</v>
      </c>
      <c r="T3174" s="0" t="n">
        <v>104</v>
      </c>
      <c r="AI3174" s="197" t="s">
        <v>9056</v>
      </c>
      <c r="AJ3174" s="157" t="s">
        <v>181</v>
      </c>
      <c r="AK3174" s="0" t="s">
        <v>180</v>
      </c>
      <c r="AL3174" s="0" t="s">
        <v>181</v>
      </c>
      <c r="AM3174" s="0" t="n">
        <v>1891</v>
      </c>
      <c r="AS3174" s="0" t="s">
        <v>9057</v>
      </c>
      <c r="AT3174" s="157" t="s">
        <v>181</v>
      </c>
      <c r="AU3174" s="157" t="s">
        <v>180</v>
      </c>
      <c r="AV3174" s="157" t="s">
        <v>181</v>
      </c>
      <c r="AW3174" s="0" t="n">
        <v>1891</v>
      </c>
      <c r="AZ3174" s="0" t="s">
        <v>5863</v>
      </c>
      <c r="BI3174" s="0" t="s">
        <v>1695</v>
      </c>
      <c r="BK3174" s="0" t="str">
        <f aca="false">IF(ISBLANK(P3174), IF(ISBLANK(I3174), IF(ISBLANK(G3174), IF(ISBLANK(E3174), "Niet", E3174), G3174), I3174), P3174)</f>
        <v>F4.1.3/21</v>
      </c>
      <c r="BL3174" s="0" t="str">
        <f aca="false">IF(COUNTIF($BK$2:$BK$3066, BK3174)&gt;1, "Double", "Correct")</f>
        <v>Correct</v>
      </c>
    </row>
    <row r="3175" customFormat="false" ht="13.8" hidden="true" customHeight="false" outlineLevel="0" collapsed="false">
      <c r="A3175" s="0" t="s">
        <v>8762</v>
      </c>
      <c r="B3175" s="0" t="s">
        <v>8960</v>
      </c>
      <c r="C3175" s="0" t="s">
        <v>8961</v>
      </c>
      <c r="D3175" s="194" t="s">
        <v>8962</v>
      </c>
      <c r="E3175" s="195" t="s">
        <v>8963</v>
      </c>
      <c r="F3175" s="195" t="s">
        <v>8964</v>
      </c>
      <c r="G3175" s="196" t="s">
        <v>9058</v>
      </c>
      <c r="H3175" s="198" t="s">
        <v>9059</v>
      </c>
      <c r="K3175" s="193" t="s">
        <v>73</v>
      </c>
      <c r="P3175" s="0" t="s">
        <v>9060</v>
      </c>
      <c r="S3175" s="0" t="s">
        <v>887</v>
      </c>
      <c r="T3175" s="0" t="n">
        <v>96</v>
      </c>
      <c r="AI3175" s="197" t="s">
        <v>9061</v>
      </c>
      <c r="AJ3175" s="157" t="s">
        <v>9025</v>
      </c>
      <c r="AK3175" s="0" t="s">
        <v>100</v>
      </c>
      <c r="AL3175" s="0" t="s">
        <v>101</v>
      </c>
      <c r="AM3175" s="0" t="n">
        <v>1892</v>
      </c>
      <c r="AS3175" s="0" t="s">
        <v>9062</v>
      </c>
      <c r="AT3175" s="157" t="s">
        <v>9025</v>
      </c>
      <c r="AU3175" s="157" t="s">
        <v>100</v>
      </c>
      <c r="AV3175" s="157" t="s">
        <v>101</v>
      </c>
      <c r="AW3175" s="0" t="n">
        <v>1892</v>
      </c>
      <c r="AZ3175" s="0" t="s">
        <v>889</v>
      </c>
      <c r="BI3175" s="0" t="s">
        <v>1695</v>
      </c>
      <c r="BK3175" s="0" t="str">
        <f aca="false">IF(ISBLANK(P3175), IF(ISBLANK(I3175), IF(ISBLANK(G3175), IF(ISBLANK(E3175), "Niet", E3175), G3175), I3175), P3175)</f>
        <v>F4.1.4/1</v>
      </c>
      <c r="BL3175" s="0" t="str">
        <f aca="false">IF(COUNTIF($BK$2:$BK$3066, BK3175)&gt;1, "Double", "Correct")</f>
        <v>Correct</v>
      </c>
    </row>
    <row r="3176" customFormat="false" ht="13.8" hidden="true" customHeight="false" outlineLevel="0" collapsed="false">
      <c r="A3176" s="0" t="s">
        <v>8762</v>
      </c>
      <c r="B3176" s="0" t="s">
        <v>8960</v>
      </c>
      <c r="C3176" s="0" t="s">
        <v>8961</v>
      </c>
      <c r="D3176" s="194" t="s">
        <v>8962</v>
      </c>
      <c r="E3176" s="195" t="s">
        <v>8963</v>
      </c>
      <c r="F3176" s="195" t="s">
        <v>8964</v>
      </c>
      <c r="G3176" s="196" t="s">
        <v>9058</v>
      </c>
      <c r="H3176" s="198" t="s">
        <v>9059</v>
      </c>
      <c r="K3176" s="193" t="s">
        <v>73</v>
      </c>
      <c r="P3176" s="0" t="s">
        <v>9063</v>
      </c>
      <c r="S3176" s="0" t="s">
        <v>5860</v>
      </c>
      <c r="T3176" s="0" t="n">
        <v>104</v>
      </c>
      <c r="AI3176" s="197" t="s">
        <v>9064</v>
      </c>
      <c r="AJ3176" s="157" t="s">
        <v>280</v>
      </c>
      <c r="AK3176" s="0" t="s">
        <v>192</v>
      </c>
      <c r="AL3176" s="0" t="s">
        <v>92</v>
      </c>
      <c r="AM3176" s="0" t="n">
        <v>1892</v>
      </c>
      <c r="AS3176" s="0" t="s">
        <v>9065</v>
      </c>
      <c r="AT3176" s="157" t="s">
        <v>280</v>
      </c>
      <c r="AU3176" s="157" t="s">
        <v>192</v>
      </c>
      <c r="AV3176" s="157" t="s">
        <v>92</v>
      </c>
      <c r="AW3176" s="0" t="n">
        <v>1892</v>
      </c>
      <c r="AZ3176" s="0" t="s">
        <v>5863</v>
      </c>
      <c r="BI3176" s="0" t="s">
        <v>1695</v>
      </c>
      <c r="BK3176" s="0" t="str">
        <f aca="false">IF(ISBLANK(P3176), IF(ISBLANK(I3176), IF(ISBLANK(G3176), IF(ISBLANK(E3176), "Niet", E3176), G3176), I3176), P3176)</f>
        <v>F4.1.4/2</v>
      </c>
      <c r="BL3176" s="0" t="str">
        <f aca="false">IF(COUNTIF($BK$2:$BK$3066, BK3176)&gt;1, "Double", "Correct")</f>
        <v>Correct</v>
      </c>
    </row>
    <row r="3177" customFormat="false" ht="13.8" hidden="true" customHeight="false" outlineLevel="0" collapsed="false">
      <c r="A3177" s="0" t="s">
        <v>8762</v>
      </c>
      <c r="B3177" s="0" t="s">
        <v>8960</v>
      </c>
      <c r="C3177" s="0" t="s">
        <v>8961</v>
      </c>
      <c r="D3177" s="194" t="s">
        <v>8962</v>
      </c>
      <c r="E3177" s="195" t="s">
        <v>8963</v>
      </c>
      <c r="F3177" s="195" t="s">
        <v>8964</v>
      </c>
      <c r="G3177" s="196" t="s">
        <v>9066</v>
      </c>
      <c r="H3177" s="196" t="s">
        <v>9067</v>
      </c>
      <c r="K3177" s="193" t="s">
        <v>73</v>
      </c>
      <c r="P3177" s="0" t="s">
        <v>9068</v>
      </c>
      <c r="S3177" s="0" t="s">
        <v>887</v>
      </c>
      <c r="T3177" s="0" t="n">
        <v>96</v>
      </c>
      <c r="AI3177" s="197" t="s">
        <v>9069</v>
      </c>
      <c r="AJ3177" s="157" t="s">
        <v>280</v>
      </c>
      <c r="AK3177" s="0" t="s">
        <v>93</v>
      </c>
      <c r="AL3177" s="0" t="s">
        <v>94</v>
      </c>
      <c r="AM3177" s="0" t="n">
        <v>1893</v>
      </c>
      <c r="AS3177" s="0" t="s">
        <v>9070</v>
      </c>
      <c r="AT3177" s="157" t="s">
        <v>280</v>
      </c>
      <c r="AU3177" s="157" t="s">
        <v>93</v>
      </c>
      <c r="AV3177" s="157" t="s">
        <v>94</v>
      </c>
      <c r="AW3177" s="0" t="n">
        <v>1893</v>
      </c>
      <c r="AZ3177" s="0" t="s">
        <v>889</v>
      </c>
      <c r="BI3177" s="0" t="s">
        <v>1695</v>
      </c>
      <c r="BK3177" s="0" t="str">
        <f aca="false">IF(ISBLANK(P3177), IF(ISBLANK(I3177), IF(ISBLANK(G3177), IF(ISBLANK(E3177), "Niet", E3177), G3177), I3177), P3177)</f>
        <v>F4.1.5/1</v>
      </c>
      <c r="BL3177" s="0" t="str">
        <f aca="false">IF(COUNTIF($BK$2:$BK$3066, BK3177)&gt;1, "Double", "Correct")</f>
        <v>Correct</v>
      </c>
    </row>
    <row r="3178" customFormat="false" ht="13.8" hidden="true" customHeight="false" outlineLevel="0" collapsed="false">
      <c r="A3178" s="0" t="s">
        <v>8762</v>
      </c>
      <c r="B3178" s="0" t="s">
        <v>8960</v>
      </c>
      <c r="C3178" s="0" t="s">
        <v>8961</v>
      </c>
      <c r="D3178" s="194" t="s">
        <v>8962</v>
      </c>
      <c r="E3178" s="195" t="s">
        <v>8963</v>
      </c>
      <c r="F3178" s="195" t="s">
        <v>8964</v>
      </c>
      <c r="G3178" s="198" t="s">
        <v>9071</v>
      </c>
      <c r="H3178" s="198" t="s">
        <v>9072</v>
      </c>
      <c r="K3178" s="193" t="s">
        <v>73</v>
      </c>
      <c r="P3178" s="0" t="s">
        <v>9073</v>
      </c>
      <c r="AI3178" s="197" t="s">
        <v>9074</v>
      </c>
      <c r="AJ3178" s="157" t="s">
        <v>413</v>
      </c>
      <c r="AK3178" s="0" t="s">
        <v>192</v>
      </c>
      <c r="AL3178" s="0" t="s">
        <v>92</v>
      </c>
      <c r="AM3178" s="0" t="n">
        <v>1893</v>
      </c>
      <c r="AT3178" s="157" t="s">
        <v>413</v>
      </c>
      <c r="AU3178" s="157" t="s">
        <v>192</v>
      </c>
      <c r="AV3178" s="157" t="s">
        <v>92</v>
      </c>
      <c r="AW3178" s="0" t="n">
        <v>1893</v>
      </c>
      <c r="BI3178" s="0" t="s">
        <v>1695</v>
      </c>
      <c r="BK3178" s="0" t="str">
        <f aca="false">IF(ISBLANK(P3178), IF(ISBLANK(I3178), IF(ISBLANK(G3178), IF(ISBLANK(E3178), "Niet", E3178), G3178), I3178), P3178)</f>
        <v>F4.1.6/1</v>
      </c>
      <c r="BL3178" s="0" t="str">
        <f aca="false">IF(COUNTIF($BK$2:$BK$3066, BK3178)&gt;1, "Double", "Correct")</f>
        <v>Correct</v>
      </c>
    </row>
    <row r="3179" customFormat="false" ht="13.8" hidden="true" customHeight="false" outlineLevel="0" collapsed="false">
      <c r="A3179" s="0" t="s">
        <v>8762</v>
      </c>
      <c r="B3179" s="0" t="s">
        <v>8960</v>
      </c>
      <c r="C3179" s="0" t="s">
        <v>8961</v>
      </c>
      <c r="D3179" s="194" t="s">
        <v>8962</v>
      </c>
      <c r="E3179" s="195" t="s">
        <v>8963</v>
      </c>
      <c r="F3179" s="195" t="s">
        <v>8964</v>
      </c>
      <c r="G3179" s="198" t="s">
        <v>9071</v>
      </c>
      <c r="H3179" s="198" t="s">
        <v>9072</v>
      </c>
      <c r="K3179" s="193" t="s">
        <v>73</v>
      </c>
      <c r="P3179" s="0" t="s">
        <v>9075</v>
      </c>
      <c r="S3179" s="0" t="s">
        <v>5860</v>
      </c>
      <c r="T3179" s="0" t="n">
        <v>104</v>
      </c>
      <c r="AI3179" s="197" t="s">
        <v>9076</v>
      </c>
      <c r="AJ3179" s="157" t="s">
        <v>181</v>
      </c>
      <c r="AK3179" s="0" t="s">
        <v>130</v>
      </c>
      <c r="AL3179" s="0" t="s">
        <v>131</v>
      </c>
      <c r="AM3179" s="0" t="n">
        <v>1893</v>
      </c>
      <c r="AS3179" s="0" t="s">
        <v>9077</v>
      </c>
      <c r="AT3179" s="157" t="s">
        <v>3933</v>
      </c>
      <c r="AU3179" s="157" t="s">
        <v>130</v>
      </c>
      <c r="AV3179" s="157" t="s">
        <v>131</v>
      </c>
      <c r="AW3179" s="0" t="n">
        <v>1893</v>
      </c>
      <c r="AZ3179" s="0" t="s">
        <v>5863</v>
      </c>
      <c r="BI3179" s="0" t="s">
        <v>1695</v>
      </c>
      <c r="BK3179" s="0" t="str">
        <f aca="false">IF(ISBLANK(P3179), IF(ISBLANK(I3179), IF(ISBLANK(G3179), IF(ISBLANK(E3179), "Niet", E3179), G3179), I3179), P3179)</f>
        <v>F4.1.6/2</v>
      </c>
      <c r="BL3179" s="0" t="str">
        <f aca="false">IF(COUNTIF($BK$2:$BK$3066, BK3179)&gt;1, "Double", "Correct")</f>
        <v>Correct</v>
      </c>
    </row>
    <row r="3180" customFormat="false" ht="13.8" hidden="true" customHeight="false" outlineLevel="0" collapsed="false">
      <c r="A3180" s="0" t="s">
        <v>8762</v>
      </c>
      <c r="B3180" s="0" t="s">
        <v>8960</v>
      </c>
      <c r="C3180" s="0" t="s">
        <v>8961</v>
      </c>
      <c r="D3180" s="194" t="s">
        <v>8962</v>
      </c>
      <c r="E3180" s="195" t="s">
        <v>8963</v>
      </c>
      <c r="F3180" s="195" t="s">
        <v>8964</v>
      </c>
      <c r="G3180" s="198" t="s">
        <v>9071</v>
      </c>
      <c r="H3180" s="198" t="s">
        <v>9072</v>
      </c>
      <c r="K3180" s="193" t="s">
        <v>73</v>
      </c>
      <c r="P3180" s="0" t="s">
        <v>9078</v>
      </c>
      <c r="S3180" s="0" t="s">
        <v>5860</v>
      </c>
      <c r="T3180" s="0" t="n">
        <v>104</v>
      </c>
      <c r="AI3180" s="197" t="s">
        <v>9079</v>
      </c>
      <c r="AJ3180" s="157" t="s">
        <v>3015</v>
      </c>
      <c r="AK3180" s="0" t="s">
        <v>79</v>
      </c>
      <c r="AL3180" s="0" t="s">
        <v>80</v>
      </c>
      <c r="AM3180" s="0" t="n">
        <v>1893</v>
      </c>
      <c r="AS3180" s="0" t="s">
        <v>9077</v>
      </c>
      <c r="AT3180" s="157" t="s">
        <v>3015</v>
      </c>
      <c r="AU3180" s="157" t="s">
        <v>79</v>
      </c>
      <c r="AV3180" s="157" t="s">
        <v>80</v>
      </c>
      <c r="AW3180" s="0" t="n">
        <v>1893</v>
      </c>
      <c r="AZ3180" s="0" t="s">
        <v>5863</v>
      </c>
      <c r="BI3180" s="0" t="s">
        <v>1695</v>
      </c>
      <c r="BK3180" s="0" t="str">
        <f aca="false">IF(ISBLANK(P3180), IF(ISBLANK(I3180), IF(ISBLANK(G3180), IF(ISBLANK(E3180), "Niet", E3180), G3180), I3180), P3180)</f>
        <v>F4.1.6/3</v>
      </c>
      <c r="BL3180" s="0" t="str">
        <f aca="false">IF(COUNTIF($BK$2:$BK$3066, BK3180)&gt;1, "Double", "Correct")</f>
        <v>Correct</v>
      </c>
    </row>
    <row r="3181" customFormat="false" ht="13.8" hidden="true" customHeight="false" outlineLevel="0" collapsed="false">
      <c r="A3181" s="0" t="s">
        <v>8762</v>
      </c>
      <c r="B3181" s="0" t="s">
        <v>8960</v>
      </c>
      <c r="C3181" s="0" t="s">
        <v>8961</v>
      </c>
      <c r="D3181" s="194" t="s">
        <v>8962</v>
      </c>
      <c r="E3181" s="195" t="s">
        <v>8963</v>
      </c>
      <c r="F3181" s="195" t="s">
        <v>8964</v>
      </c>
      <c r="G3181" s="198" t="s">
        <v>9071</v>
      </c>
      <c r="H3181" s="198" t="s">
        <v>9072</v>
      </c>
      <c r="K3181" s="193" t="s">
        <v>73</v>
      </c>
      <c r="P3181" s="0" t="s">
        <v>9080</v>
      </c>
      <c r="S3181" s="0" t="s">
        <v>5860</v>
      </c>
      <c r="T3181" s="0" t="n">
        <v>104</v>
      </c>
      <c r="AI3181" s="197" t="s">
        <v>9081</v>
      </c>
      <c r="AJ3181" s="157" t="s">
        <v>3610</v>
      </c>
      <c r="AK3181" s="0" t="s">
        <v>279</v>
      </c>
      <c r="AL3181" s="0" t="s">
        <v>280</v>
      </c>
      <c r="AM3181" s="0" t="n">
        <v>1893</v>
      </c>
      <c r="AS3181" s="0" t="s">
        <v>9077</v>
      </c>
      <c r="AT3181" s="157" t="s">
        <v>225</v>
      </c>
      <c r="AU3181" s="157" t="s">
        <v>412</v>
      </c>
      <c r="AV3181" s="157" t="s">
        <v>413</v>
      </c>
      <c r="AW3181" s="0" t="n">
        <v>1893</v>
      </c>
      <c r="AZ3181" s="0" t="s">
        <v>5863</v>
      </c>
      <c r="BI3181" s="0" t="s">
        <v>1695</v>
      </c>
      <c r="BK3181" s="0" t="str">
        <f aca="false">IF(ISBLANK(P3181), IF(ISBLANK(I3181), IF(ISBLANK(G3181), IF(ISBLANK(E3181), "Niet", E3181), G3181), I3181), P3181)</f>
        <v>F4.1.6/4</v>
      </c>
      <c r="BL3181" s="0" t="str">
        <f aca="false">IF(COUNTIF($BK$2:$BK$3066, BK3181)&gt;1, "Double", "Correct")</f>
        <v>Correct</v>
      </c>
    </row>
    <row r="3182" customFormat="false" ht="13.8" hidden="true" customHeight="false" outlineLevel="0" collapsed="false">
      <c r="A3182" s="0" t="s">
        <v>8762</v>
      </c>
      <c r="B3182" s="0" t="s">
        <v>8960</v>
      </c>
      <c r="C3182" s="0" t="s">
        <v>8961</v>
      </c>
      <c r="D3182" s="194" t="s">
        <v>8962</v>
      </c>
      <c r="E3182" s="195" t="s">
        <v>8963</v>
      </c>
      <c r="F3182" s="195" t="s">
        <v>8964</v>
      </c>
      <c r="G3182" s="198" t="s">
        <v>9071</v>
      </c>
      <c r="H3182" s="198" t="s">
        <v>9072</v>
      </c>
      <c r="K3182" s="193" t="s">
        <v>73</v>
      </c>
      <c r="P3182" s="0" t="s">
        <v>9082</v>
      </c>
      <c r="S3182" s="0" t="s">
        <v>887</v>
      </c>
      <c r="T3182" s="0" t="n">
        <v>96</v>
      </c>
      <c r="AI3182" s="197" t="s">
        <v>9083</v>
      </c>
      <c r="AJ3182" s="157" t="s">
        <v>3842</v>
      </c>
      <c r="AK3182" s="0" t="s">
        <v>279</v>
      </c>
      <c r="AL3182" s="0" t="s">
        <v>280</v>
      </c>
      <c r="AM3182" s="0" t="n">
        <v>1893</v>
      </c>
      <c r="AS3182" s="0" t="s">
        <v>9084</v>
      </c>
      <c r="AT3182" s="157" t="s">
        <v>3842</v>
      </c>
      <c r="AU3182" s="157" t="s">
        <v>279</v>
      </c>
      <c r="AV3182" s="157" t="s">
        <v>280</v>
      </c>
      <c r="AW3182" s="0" t="n">
        <v>1893</v>
      </c>
      <c r="AZ3182" s="0" t="s">
        <v>889</v>
      </c>
      <c r="BI3182" s="0" t="s">
        <v>1695</v>
      </c>
      <c r="BK3182" s="0" t="str">
        <f aca="false">IF(ISBLANK(P3182), IF(ISBLANK(I3182), IF(ISBLANK(G3182), IF(ISBLANK(E3182), "Niet", E3182), G3182), I3182), P3182)</f>
        <v>F4.1.6/5</v>
      </c>
      <c r="BL3182" s="0" t="str">
        <f aca="false">IF(COUNTIF($BK$2:$BK$3066, BK3182)&gt;1, "Double", "Correct")</f>
        <v>Correct</v>
      </c>
    </row>
    <row r="3183" customFormat="false" ht="13.8" hidden="true" customHeight="false" outlineLevel="0" collapsed="false">
      <c r="A3183" s="0" t="s">
        <v>8762</v>
      </c>
      <c r="B3183" s="0" t="s">
        <v>8960</v>
      </c>
      <c r="C3183" s="0" t="s">
        <v>8961</v>
      </c>
      <c r="D3183" s="194" t="s">
        <v>8962</v>
      </c>
      <c r="E3183" s="195" t="s">
        <v>8963</v>
      </c>
      <c r="F3183" s="195" t="s">
        <v>8964</v>
      </c>
      <c r="G3183" s="198" t="s">
        <v>9071</v>
      </c>
      <c r="H3183" s="198" t="s">
        <v>9072</v>
      </c>
      <c r="K3183" s="193" t="s">
        <v>73</v>
      </c>
      <c r="P3183" s="0" t="s">
        <v>9085</v>
      </c>
      <c r="S3183" s="0" t="s">
        <v>887</v>
      </c>
      <c r="T3183" s="0" t="n">
        <v>96</v>
      </c>
      <c r="AI3183" s="197" t="s">
        <v>9086</v>
      </c>
      <c r="AJ3183" s="157"/>
      <c r="AK3183" s="0" t="s">
        <v>192</v>
      </c>
      <c r="AL3183" s="0" t="s">
        <v>92</v>
      </c>
      <c r="AM3183" s="0" t="n">
        <v>1893</v>
      </c>
      <c r="AS3183" s="0" t="s">
        <v>9087</v>
      </c>
      <c r="AT3183" s="157" t="s">
        <v>8894</v>
      </c>
      <c r="AU3183" s="157" t="s">
        <v>279</v>
      </c>
      <c r="AV3183" s="157" t="s">
        <v>280</v>
      </c>
      <c r="AW3183" s="0" t="n">
        <v>1893</v>
      </c>
      <c r="AZ3183" s="0" t="s">
        <v>889</v>
      </c>
      <c r="BI3183" s="0" t="s">
        <v>1695</v>
      </c>
      <c r="BK3183" s="0" t="str">
        <f aca="false">IF(ISBLANK(P3183), IF(ISBLANK(I3183), IF(ISBLANK(G3183), IF(ISBLANK(E3183), "Niet", E3183), G3183), I3183), P3183)</f>
        <v>F4.1.6/6</v>
      </c>
      <c r="BL3183" s="0" t="str">
        <f aca="false">IF(COUNTIF($BK$2:$BK$3066, BK3183)&gt;1, "Double", "Correct")</f>
        <v>Correct</v>
      </c>
    </row>
    <row r="3184" customFormat="false" ht="13.8" hidden="true" customHeight="false" outlineLevel="0" collapsed="false">
      <c r="A3184" s="0" t="s">
        <v>8762</v>
      </c>
      <c r="B3184" s="0" t="s">
        <v>8960</v>
      </c>
      <c r="C3184" s="0" t="s">
        <v>8961</v>
      </c>
      <c r="D3184" s="194" t="s">
        <v>8962</v>
      </c>
      <c r="E3184" s="195" t="s">
        <v>8963</v>
      </c>
      <c r="F3184" s="195" t="s">
        <v>8964</v>
      </c>
      <c r="G3184" s="198" t="s">
        <v>9071</v>
      </c>
      <c r="H3184" s="198" t="s">
        <v>9072</v>
      </c>
      <c r="K3184" s="193" t="s">
        <v>73</v>
      </c>
      <c r="P3184" s="0" t="s">
        <v>9088</v>
      </c>
      <c r="S3184" s="0" t="s">
        <v>5860</v>
      </c>
      <c r="T3184" s="0" t="n">
        <v>104</v>
      </c>
      <c r="AI3184" s="197" t="s">
        <v>9089</v>
      </c>
      <c r="AJ3184" s="157"/>
      <c r="AK3184" s="0" t="s">
        <v>180</v>
      </c>
      <c r="AL3184" s="0" t="s">
        <v>181</v>
      </c>
      <c r="AM3184" s="0" t="n">
        <v>1892</v>
      </c>
      <c r="AS3184" s="0" t="s">
        <v>9090</v>
      </c>
      <c r="AT3184" s="157" t="s">
        <v>181</v>
      </c>
      <c r="AU3184" s="157" t="s">
        <v>224</v>
      </c>
      <c r="AV3184" s="157" t="s">
        <v>225</v>
      </c>
      <c r="AW3184" s="0" t="n">
        <v>1894</v>
      </c>
      <c r="AZ3184" s="0" t="s">
        <v>5863</v>
      </c>
      <c r="BI3184" s="0" t="s">
        <v>1695</v>
      </c>
      <c r="BK3184" s="0" t="str">
        <f aca="false">IF(ISBLANK(P3184), IF(ISBLANK(I3184), IF(ISBLANK(G3184), IF(ISBLANK(E3184), "Niet", E3184), G3184), I3184), P3184)</f>
        <v>F4.1.6/7</v>
      </c>
      <c r="BL3184" s="0" t="str">
        <f aca="false">IF(COUNTIF($BK$2:$BK$3066, BK3184)&gt;1, "Double", "Correct")</f>
        <v>Correct</v>
      </c>
    </row>
    <row r="3185" customFormat="false" ht="13.8" hidden="true" customHeight="false" outlineLevel="0" collapsed="false">
      <c r="A3185" s="0" t="s">
        <v>8762</v>
      </c>
      <c r="B3185" s="0" t="s">
        <v>8960</v>
      </c>
      <c r="C3185" s="0" t="s">
        <v>8961</v>
      </c>
      <c r="D3185" s="194" t="s">
        <v>8962</v>
      </c>
      <c r="E3185" s="195" t="s">
        <v>8963</v>
      </c>
      <c r="F3185" s="195" t="s">
        <v>8964</v>
      </c>
      <c r="G3185" s="198" t="s">
        <v>9071</v>
      </c>
      <c r="H3185" s="198" t="s">
        <v>9072</v>
      </c>
      <c r="K3185" s="193" t="s">
        <v>73</v>
      </c>
      <c r="P3185" s="0" t="s">
        <v>9091</v>
      </c>
      <c r="AI3185" s="197" t="s">
        <v>9092</v>
      </c>
      <c r="AJ3185" s="157" t="s">
        <v>3606</v>
      </c>
      <c r="AK3185" s="0" t="s">
        <v>111</v>
      </c>
      <c r="AL3185" s="0" t="s">
        <v>112</v>
      </c>
      <c r="AM3185" s="0" t="n">
        <v>1893</v>
      </c>
      <c r="AS3185" s="0" t="s">
        <v>9093</v>
      </c>
      <c r="AT3185" s="157" t="s">
        <v>131</v>
      </c>
      <c r="AU3185" s="157" t="s">
        <v>224</v>
      </c>
      <c r="AV3185" s="157" t="s">
        <v>225</v>
      </c>
      <c r="AW3185" s="0" t="n">
        <v>1894</v>
      </c>
      <c r="BI3185" s="0" t="s">
        <v>1695</v>
      </c>
      <c r="BK3185" s="0" t="str">
        <f aca="false">IF(ISBLANK(P3185), IF(ISBLANK(I3185), IF(ISBLANK(G3185), IF(ISBLANK(E3185), "Niet", E3185), G3185), I3185), P3185)</f>
        <v>F4.1.6/8</v>
      </c>
      <c r="BL3185" s="0" t="str">
        <f aca="false">IF(COUNTIF($BK$2:$BK$3066, BK3185)&gt;1, "Double", "Correct")</f>
        <v>Correct</v>
      </c>
    </row>
    <row r="3186" customFormat="false" ht="13.8" hidden="true" customHeight="false" outlineLevel="0" collapsed="false">
      <c r="A3186" s="0" t="s">
        <v>8762</v>
      </c>
      <c r="B3186" s="0" t="s">
        <v>8960</v>
      </c>
      <c r="C3186" s="0" t="s">
        <v>8961</v>
      </c>
      <c r="D3186" s="194" t="s">
        <v>8962</v>
      </c>
      <c r="E3186" s="195" t="s">
        <v>8963</v>
      </c>
      <c r="F3186" s="195" t="s">
        <v>8964</v>
      </c>
      <c r="G3186" s="198" t="s">
        <v>9071</v>
      </c>
      <c r="H3186" s="198" t="s">
        <v>9072</v>
      </c>
      <c r="K3186" s="193" t="s">
        <v>73</v>
      </c>
      <c r="P3186" s="0" t="s">
        <v>9094</v>
      </c>
      <c r="S3186" s="0" t="s">
        <v>887</v>
      </c>
      <c r="T3186" s="0" t="n">
        <v>96</v>
      </c>
      <c r="AI3186" s="197" t="s">
        <v>9095</v>
      </c>
      <c r="AJ3186" s="157"/>
      <c r="AK3186" s="0" t="s">
        <v>121</v>
      </c>
      <c r="AL3186" s="0" t="s">
        <v>122</v>
      </c>
      <c r="AM3186" s="0" t="n">
        <v>1893</v>
      </c>
      <c r="AS3186" s="0" t="s">
        <v>9096</v>
      </c>
      <c r="AT3186" s="157" t="s">
        <v>131</v>
      </c>
      <c r="AU3186" s="157" t="s">
        <v>130</v>
      </c>
      <c r="AV3186" s="157" t="s">
        <v>131</v>
      </c>
      <c r="AW3186" s="0" t="n">
        <v>1894</v>
      </c>
      <c r="AZ3186" s="0" t="s">
        <v>889</v>
      </c>
      <c r="BI3186" s="0" t="s">
        <v>1695</v>
      </c>
      <c r="BK3186" s="0" t="str">
        <f aca="false">IF(ISBLANK(P3186), IF(ISBLANK(I3186), IF(ISBLANK(G3186), IF(ISBLANK(E3186), "Niet", E3186), G3186), I3186), P3186)</f>
        <v>F4.1.6/9</v>
      </c>
      <c r="BL3186" s="0" t="str">
        <f aca="false">IF(COUNTIF($BK$2:$BK$3066, BK3186)&gt;1, "Double", "Correct")</f>
        <v>Correct</v>
      </c>
    </row>
    <row r="3187" customFormat="false" ht="13.8" hidden="true" customHeight="false" outlineLevel="0" collapsed="false">
      <c r="A3187" s="0" t="s">
        <v>8762</v>
      </c>
      <c r="B3187" s="0" t="s">
        <v>8960</v>
      </c>
      <c r="C3187" s="0" t="s">
        <v>8961</v>
      </c>
      <c r="D3187" s="194" t="s">
        <v>8962</v>
      </c>
      <c r="E3187" s="195" t="s">
        <v>8963</v>
      </c>
      <c r="F3187" s="195" t="s">
        <v>8964</v>
      </c>
      <c r="G3187" s="200" t="s">
        <v>9097</v>
      </c>
      <c r="H3187" s="200" t="s">
        <v>9098</v>
      </c>
      <c r="K3187" s="193" t="s">
        <v>73</v>
      </c>
      <c r="P3187" s="0" t="s">
        <v>9099</v>
      </c>
      <c r="AI3187" s="197" t="s">
        <v>9100</v>
      </c>
      <c r="AJ3187" s="157"/>
      <c r="AK3187" s="0"/>
      <c r="AL3187" s="0"/>
      <c r="AM3187" s="0"/>
      <c r="AS3187" s="0" t="s">
        <v>9101</v>
      </c>
      <c r="AT3187" s="157"/>
      <c r="AU3187" s="157"/>
      <c r="AV3187" s="157"/>
      <c r="BI3187" s="0" t="s">
        <v>1695</v>
      </c>
      <c r="BK3187" s="0" t="str">
        <f aca="false">IF(ISBLANK(P3187), IF(ISBLANK(I3187), IF(ISBLANK(G3187), IF(ISBLANK(E3187), "Niet", E3187), G3187), I3187), P3187)</f>
        <v>F4.1.7/1</v>
      </c>
      <c r="BL3187" s="0" t="str">
        <f aca="false">IF(COUNTIF($BK$2:$BK$3066, BK3187)&gt;1, "Double", "Correct")</f>
        <v>Correct</v>
      </c>
    </row>
    <row r="3188" customFormat="false" ht="13.8" hidden="true" customHeight="false" outlineLevel="0" collapsed="false">
      <c r="A3188" s="0" t="s">
        <v>8762</v>
      </c>
      <c r="B3188" s="0" t="s">
        <v>8960</v>
      </c>
      <c r="C3188" s="0" t="s">
        <v>8961</v>
      </c>
      <c r="D3188" s="194" t="s">
        <v>8962</v>
      </c>
      <c r="E3188" s="195" t="s">
        <v>8963</v>
      </c>
      <c r="F3188" s="195" t="s">
        <v>8964</v>
      </c>
      <c r="G3188" s="200" t="s">
        <v>9097</v>
      </c>
      <c r="H3188" s="200" t="s">
        <v>9098</v>
      </c>
      <c r="K3188" s="193" t="s">
        <v>73</v>
      </c>
      <c r="P3188" s="0" t="s">
        <v>9102</v>
      </c>
      <c r="AI3188" s="197" t="s">
        <v>9103</v>
      </c>
      <c r="AJ3188" s="157"/>
      <c r="AK3188" s="0"/>
      <c r="AL3188" s="0"/>
      <c r="AM3188" s="0"/>
      <c r="AS3188" s="0" t="s">
        <v>9104</v>
      </c>
      <c r="AT3188" s="157"/>
      <c r="AU3188" s="157"/>
      <c r="AV3188" s="157"/>
      <c r="BI3188" s="0" t="s">
        <v>1695</v>
      </c>
      <c r="BK3188" s="0" t="str">
        <f aca="false">IF(ISBLANK(P3188), IF(ISBLANK(I3188), IF(ISBLANK(G3188), IF(ISBLANK(E3188), "Niet", E3188), G3188), I3188), P3188)</f>
        <v>F4.1.7/2</v>
      </c>
      <c r="BL3188" s="0" t="str">
        <f aca="false">IF(COUNTIF($BK$2:$BK$3066, BK3188)&gt;1, "Double", "Correct")</f>
        <v>Correct</v>
      </c>
    </row>
    <row r="3189" customFormat="false" ht="13.8" hidden="true" customHeight="false" outlineLevel="0" collapsed="false">
      <c r="A3189" s="0" t="s">
        <v>8762</v>
      </c>
      <c r="B3189" s="0" t="s">
        <v>8960</v>
      </c>
      <c r="C3189" s="0" t="s">
        <v>8961</v>
      </c>
      <c r="D3189" s="194" t="s">
        <v>8962</v>
      </c>
      <c r="E3189" s="195" t="s">
        <v>8963</v>
      </c>
      <c r="F3189" s="195" t="s">
        <v>8964</v>
      </c>
      <c r="G3189" s="200" t="s">
        <v>9097</v>
      </c>
      <c r="H3189" s="200" t="s">
        <v>9098</v>
      </c>
      <c r="K3189" s="193" t="s">
        <v>73</v>
      </c>
      <c r="P3189" s="0" t="s">
        <v>9105</v>
      </c>
      <c r="AI3189" s="197" t="s">
        <v>9106</v>
      </c>
      <c r="AJ3189" s="157"/>
      <c r="AK3189" s="0"/>
      <c r="AL3189" s="0"/>
      <c r="AM3189" s="0"/>
      <c r="AT3189" s="157"/>
      <c r="AU3189" s="157"/>
      <c r="AV3189" s="157"/>
      <c r="BI3189" s="0" t="s">
        <v>1695</v>
      </c>
      <c r="BK3189" s="0" t="str">
        <f aca="false">IF(ISBLANK(P3189), IF(ISBLANK(I3189), IF(ISBLANK(G3189), IF(ISBLANK(E3189), "Niet", E3189), G3189), I3189), P3189)</f>
        <v>F4.1.7/3</v>
      </c>
      <c r="BL3189" s="0" t="str">
        <f aca="false">IF(COUNTIF($BK$2:$BK$3066, BK3189)&gt;1, "Double", "Correct")</f>
        <v>Correct</v>
      </c>
    </row>
    <row r="3190" customFormat="false" ht="13.8" hidden="true" customHeight="false" outlineLevel="0" collapsed="false">
      <c r="A3190" s="0" t="s">
        <v>8762</v>
      </c>
      <c r="B3190" s="0" t="s">
        <v>8960</v>
      </c>
      <c r="C3190" s="0" t="s">
        <v>8961</v>
      </c>
      <c r="D3190" s="194" t="s">
        <v>8962</v>
      </c>
      <c r="E3190" s="195" t="s">
        <v>8963</v>
      </c>
      <c r="F3190" s="195" t="s">
        <v>8964</v>
      </c>
      <c r="G3190" s="200" t="s">
        <v>9097</v>
      </c>
      <c r="H3190" s="200" t="s">
        <v>9098</v>
      </c>
      <c r="K3190" s="193" t="s">
        <v>73</v>
      </c>
      <c r="P3190" s="0" t="s">
        <v>9107</v>
      </c>
      <c r="AI3190" s="197" t="s">
        <v>9108</v>
      </c>
      <c r="AJ3190" s="157"/>
      <c r="AK3190" s="0"/>
      <c r="AL3190" s="0"/>
      <c r="AM3190" s="0"/>
      <c r="AS3190" s="0" t="s">
        <v>9109</v>
      </c>
      <c r="AT3190" s="157"/>
      <c r="AU3190" s="157"/>
      <c r="AV3190" s="157"/>
      <c r="BI3190" s="0" t="s">
        <v>1695</v>
      </c>
      <c r="BK3190" s="0" t="str">
        <f aca="false">IF(ISBLANK(P3190), IF(ISBLANK(I3190), IF(ISBLANK(G3190), IF(ISBLANK(E3190), "Niet", E3190), G3190), I3190), P3190)</f>
        <v>F4.1.7/4</v>
      </c>
      <c r="BL3190" s="0" t="str">
        <f aca="false">IF(COUNTIF($BK$2:$BK$3066, BK3190)&gt;1, "Double", "Correct")</f>
        <v>Correct</v>
      </c>
    </row>
    <row r="3191" customFormat="false" ht="13.8" hidden="true" customHeight="false" outlineLevel="0" collapsed="false">
      <c r="A3191" s="0" t="s">
        <v>8762</v>
      </c>
      <c r="B3191" s="0" t="s">
        <v>8960</v>
      </c>
      <c r="C3191" s="0" t="s">
        <v>8961</v>
      </c>
      <c r="D3191" s="194" t="s">
        <v>8962</v>
      </c>
      <c r="E3191" s="195" t="s">
        <v>8963</v>
      </c>
      <c r="F3191" s="195" t="s">
        <v>8964</v>
      </c>
      <c r="G3191" s="200" t="s">
        <v>9097</v>
      </c>
      <c r="H3191" s="200" t="s">
        <v>9098</v>
      </c>
      <c r="K3191" s="193" t="s">
        <v>73</v>
      </c>
      <c r="P3191" s="0" t="s">
        <v>9110</v>
      </c>
      <c r="AI3191" s="197" t="s">
        <v>9111</v>
      </c>
      <c r="AJ3191" s="157"/>
      <c r="AK3191" s="0"/>
      <c r="AL3191" s="0"/>
      <c r="AM3191" s="0"/>
      <c r="AS3191" s="0" t="s">
        <v>9112</v>
      </c>
      <c r="AT3191" s="157"/>
      <c r="AU3191" s="157"/>
      <c r="AV3191" s="157"/>
      <c r="BI3191" s="0" t="s">
        <v>1695</v>
      </c>
      <c r="BK3191" s="0" t="str">
        <f aca="false">IF(ISBLANK(P3191), IF(ISBLANK(I3191), IF(ISBLANK(G3191), IF(ISBLANK(E3191), "Niet", E3191), G3191), I3191), P3191)</f>
        <v>F4.1.7/5</v>
      </c>
      <c r="BL3191" s="0" t="str">
        <f aca="false">IF(COUNTIF($BK$2:$BK$3066, BK3191)&gt;1, "Double", "Correct")</f>
        <v>Correct</v>
      </c>
    </row>
    <row r="3192" customFormat="false" ht="13.8" hidden="true" customHeight="false" outlineLevel="0" collapsed="false">
      <c r="A3192" s="0" t="s">
        <v>8762</v>
      </c>
      <c r="B3192" s="0" t="s">
        <v>8960</v>
      </c>
      <c r="C3192" s="0" t="s">
        <v>8961</v>
      </c>
      <c r="D3192" s="194" t="s">
        <v>8962</v>
      </c>
      <c r="E3192" s="195" t="s">
        <v>8963</v>
      </c>
      <c r="F3192" s="195" t="s">
        <v>8964</v>
      </c>
      <c r="G3192" s="200" t="s">
        <v>9097</v>
      </c>
      <c r="H3192" s="200" t="s">
        <v>9098</v>
      </c>
      <c r="K3192" s="193" t="s">
        <v>73</v>
      </c>
      <c r="P3192" s="0" t="s">
        <v>9113</v>
      </c>
      <c r="AI3192" s="197" t="s">
        <v>9114</v>
      </c>
      <c r="AJ3192" s="157"/>
      <c r="AK3192" s="0"/>
      <c r="AL3192" s="0"/>
      <c r="AM3192" s="0"/>
      <c r="AT3192" s="157"/>
      <c r="AU3192" s="157"/>
      <c r="AV3192" s="157"/>
      <c r="BI3192" s="0" t="s">
        <v>1695</v>
      </c>
      <c r="BK3192" s="0" t="str">
        <f aca="false">IF(ISBLANK(P3192), IF(ISBLANK(I3192), IF(ISBLANK(G3192), IF(ISBLANK(E3192), "Niet", E3192), G3192), I3192), P3192)</f>
        <v>F4.1.7/6</v>
      </c>
      <c r="BL3192" s="0" t="str">
        <f aca="false">IF(COUNTIF($BK$2:$BK$3066, BK3192)&gt;1, "Double", "Correct")</f>
        <v>Correct</v>
      </c>
    </row>
    <row r="3193" customFormat="false" ht="13.8" hidden="true" customHeight="false" outlineLevel="0" collapsed="false">
      <c r="A3193" s="0" t="s">
        <v>8762</v>
      </c>
      <c r="B3193" s="0" t="s">
        <v>8960</v>
      </c>
      <c r="C3193" s="0" t="s">
        <v>8961</v>
      </c>
      <c r="D3193" s="194" t="s">
        <v>8962</v>
      </c>
      <c r="E3193" s="195" t="s">
        <v>8963</v>
      </c>
      <c r="F3193" s="195" t="s">
        <v>8964</v>
      </c>
      <c r="G3193" s="200" t="s">
        <v>9097</v>
      </c>
      <c r="H3193" s="200" t="s">
        <v>9098</v>
      </c>
      <c r="K3193" s="193" t="s">
        <v>73</v>
      </c>
      <c r="P3193" s="0" t="s">
        <v>9115</v>
      </c>
      <c r="AI3193" s="197" t="s">
        <v>9116</v>
      </c>
      <c r="AJ3193" s="157"/>
      <c r="AK3193" s="0"/>
      <c r="AL3193" s="0"/>
      <c r="AM3193" s="0"/>
      <c r="AS3193" s="0" t="s">
        <v>9117</v>
      </c>
      <c r="AT3193" s="157"/>
      <c r="AU3193" s="157"/>
      <c r="AV3193" s="157"/>
      <c r="BI3193" s="0" t="s">
        <v>1695</v>
      </c>
      <c r="BK3193" s="0" t="str">
        <f aca="false">IF(ISBLANK(P3193), IF(ISBLANK(I3193), IF(ISBLANK(G3193), IF(ISBLANK(E3193), "Niet", E3193), G3193), I3193), P3193)</f>
        <v>F4.1.7/7</v>
      </c>
      <c r="BL3193" s="0" t="str">
        <f aca="false">IF(COUNTIF($BK$2:$BK$3066, BK3193)&gt;1, "Double", "Correct")</f>
        <v>Correct</v>
      </c>
    </row>
    <row r="3194" customFormat="false" ht="13.8" hidden="true" customHeight="false" outlineLevel="0" collapsed="false">
      <c r="A3194" s="0" t="s">
        <v>8762</v>
      </c>
      <c r="B3194" s="0" t="s">
        <v>8960</v>
      </c>
      <c r="C3194" s="0" t="s">
        <v>8961</v>
      </c>
      <c r="D3194" s="194" t="s">
        <v>8962</v>
      </c>
      <c r="E3194" s="195" t="s">
        <v>8963</v>
      </c>
      <c r="F3194" s="195" t="s">
        <v>8964</v>
      </c>
      <c r="G3194" s="200" t="s">
        <v>9097</v>
      </c>
      <c r="H3194" s="200" t="s">
        <v>9098</v>
      </c>
      <c r="K3194" s="193" t="s">
        <v>73</v>
      </c>
      <c r="P3194" s="0" t="s">
        <v>9118</v>
      </c>
      <c r="AI3194" s="197" t="s">
        <v>9119</v>
      </c>
      <c r="AJ3194" s="157"/>
      <c r="AK3194" s="0"/>
      <c r="AL3194" s="0"/>
      <c r="AM3194" s="0"/>
      <c r="AT3194" s="157"/>
      <c r="AU3194" s="157"/>
      <c r="AV3194" s="157"/>
      <c r="BI3194" s="0" t="s">
        <v>1695</v>
      </c>
      <c r="BK3194" s="0" t="str">
        <f aca="false">IF(ISBLANK(P3194), IF(ISBLANK(I3194), IF(ISBLANK(G3194), IF(ISBLANK(E3194), "Niet", E3194), G3194), I3194), P3194)</f>
        <v>F4.1.7/8</v>
      </c>
      <c r="BL3194" s="0" t="str">
        <f aca="false">IF(COUNTIF($BK$2:$BK$3066, BK3194)&gt;1, "Double", "Correct")</f>
        <v>Correct</v>
      </c>
    </row>
    <row r="3195" customFormat="false" ht="13.8" hidden="true" customHeight="false" outlineLevel="0" collapsed="false">
      <c r="A3195" s="0" t="s">
        <v>8762</v>
      </c>
      <c r="B3195" s="0" t="s">
        <v>8960</v>
      </c>
      <c r="C3195" s="0" t="s">
        <v>8961</v>
      </c>
      <c r="D3195" s="194" t="s">
        <v>8962</v>
      </c>
      <c r="E3195" s="195" t="s">
        <v>8963</v>
      </c>
      <c r="F3195" s="195" t="s">
        <v>8964</v>
      </c>
      <c r="G3195" s="200" t="s">
        <v>9097</v>
      </c>
      <c r="H3195" s="200" t="s">
        <v>9098</v>
      </c>
      <c r="K3195" s="193" t="s">
        <v>73</v>
      </c>
      <c r="P3195" s="0" t="s">
        <v>9120</v>
      </c>
      <c r="AI3195" s="197" t="s">
        <v>9121</v>
      </c>
      <c r="AJ3195" s="157"/>
      <c r="AK3195" s="0"/>
      <c r="AL3195" s="0"/>
      <c r="AM3195" s="0"/>
      <c r="AS3195" s="0" t="s">
        <v>9122</v>
      </c>
      <c r="AT3195" s="157"/>
      <c r="AU3195" s="157"/>
      <c r="AV3195" s="157"/>
      <c r="BI3195" s="0" t="s">
        <v>1695</v>
      </c>
      <c r="BK3195" s="0" t="str">
        <f aca="false">IF(ISBLANK(P3195), IF(ISBLANK(I3195), IF(ISBLANK(G3195), IF(ISBLANK(E3195), "Niet", E3195), G3195), I3195), P3195)</f>
        <v>F4.1.7/9</v>
      </c>
      <c r="BL3195" s="0" t="str">
        <f aca="false">IF(COUNTIF($BK$2:$BK$3066, BK3195)&gt;1, "Double", "Correct")</f>
        <v>Correct</v>
      </c>
    </row>
    <row r="3196" customFormat="false" ht="13.8" hidden="true" customHeight="false" outlineLevel="0" collapsed="false">
      <c r="A3196" s="0" t="s">
        <v>8762</v>
      </c>
      <c r="B3196" s="0" t="s">
        <v>8960</v>
      </c>
      <c r="C3196" s="0" t="s">
        <v>8961</v>
      </c>
      <c r="D3196" s="194" t="s">
        <v>8962</v>
      </c>
      <c r="E3196" s="195" t="s">
        <v>8963</v>
      </c>
      <c r="F3196" s="195" t="s">
        <v>8964</v>
      </c>
      <c r="G3196" s="200" t="s">
        <v>9097</v>
      </c>
      <c r="H3196" s="200" t="s">
        <v>9098</v>
      </c>
      <c r="K3196" s="193" t="s">
        <v>73</v>
      </c>
      <c r="P3196" s="0" t="s">
        <v>9123</v>
      </c>
      <c r="AI3196" s="197" t="s">
        <v>9124</v>
      </c>
      <c r="AJ3196" s="157"/>
      <c r="AK3196" s="0"/>
      <c r="AL3196" s="0"/>
      <c r="AM3196" s="0"/>
      <c r="AS3196" s="0" t="s">
        <v>9125</v>
      </c>
      <c r="AT3196" s="157"/>
      <c r="AU3196" s="157"/>
      <c r="AV3196" s="157"/>
      <c r="BI3196" s="0" t="s">
        <v>1695</v>
      </c>
      <c r="BK3196" s="0" t="str">
        <f aca="false">IF(ISBLANK(P3196), IF(ISBLANK(I3196), IF(ISBLANK(G3196), IF(ISBLANK(E3196), "Niet", E3196), G3196), I3196), P3196)</f>
        <v>F4.1.7/10</v>
      </c>
      <c r="BL3196" s="0" t="str">
        <f aca="false">IF(COUNTIF($BK$2:$BK$3066, BK3196)&gt;1, "Double", "Correct")</f>
        <v>Correct</v>
      </c>
    </row>
    <row r="3197" customFormat="false" ht="13.8" hidden="true" customHeight="false" outlineLevel="0" collapsed="false">
      <c r="A3197" s="0" t="s">
        <v>8762</v>
      </c>
      <c r="B3197" s="0" t="s">
        <v>8960</v>
      </c>
      <c r="C3197" s="0" t="s">
        <v>8961</v>
      </c>
      <c r="D3197" s="194" t="s">
        <v>8962</v>
      </c>
      <c r="E3197" s="195" t="s">
        <v>8963</v>
      </c>
      <c r="F3197" s="195" t="s">
        <v>8964</v>
      </c>
      <c r="G3197" s="200" t="s">
        <v>9097</v>
      </c>
      <c r="H3197" s="200" t="s">
        <v>9098</v>
      </c>
      <c r="K3197" s="193" t="s">
        <v>73</v>
      </c>
      <c r="P3197" s="0" t="s">
        <v>9126</v>
      </c>
      <c r="AI3197" s="197" t="s">
        <v>9127</v>
      </c>
      <c r="AJ3197" s="157"/>
      <c r="AK3197" s="0"/>
      <c r="AL3197" s="0"/>
      <c r="AM3197" s="0"/>
      <c r="AT3197" s="157"/>
      <c r="AU3197" s="157"/>
      <c r="AV3197" s="157"/>
      <c r="BI3197" s="0" t="s">
        <v>1695</v>
      </c>
      <c r="BK3197" s="0" t="str">
        <f aca="false">IF(ISBLANK(P3197), IF(ISBLANK(I3197), IF(ISBLANK(G3197), IF(ISBLANK(E3197), "Niet", E3197), G3197), I3197), P3197)</f>
        <v>F4.1.7/11</v>
      </c>
      <c r="BL3197" s="0" t="str">
        <f aca="false">IF(COUNTIF($BK$2:$BK$3066, BK3197)&gt;1, "Double", "Correct")</f>
        <v>Correct</v>
      </c>
    </row>
    <row r="3198" customFormat="false" ht="13.8" hidden="true" customHeight="false" outlineLevel="0" collapsed="false">
      <c r="A3198" s="0" t="s">
        <v>8762</v>
      </c>
      <c r="B3198" s="0" t="s">
        <v>8960</v>
      </c>
      <c r="C3198" s="0" t="s">
        <v>8961</v>
      </c>
      <c r="D3198" s="194" t="s">
        <v>8962</v>
      </c>
      <c r="E3198" s="195" t="s">
        <v>8963</v>
      </c>
      <c r="F3198" s="195" t="s">
        <v>8964</v>
      </c>
      <c r="G3198" s="200" t="s">
        <v>9097</v>
      </c>
      <c r="H3198" s="200" t="s">
        <v>9098</v>
      </c>
      <c r="K3198" s="193" t="s">
        <v>73</v>
      </c>
      <c r="P3198" s="0" t="s">
        <v>9128</v>
      </c>
      <c r="AI3198" s="197" t="s">
        <v>9129</v>
      </c>
      <c r="AJ3198" s="157"/>
      <c r="AK3198" s="0"/>
      <c r="AL3198" s="0"/>
      <c r="AM3198" s="0"/>
      <c r="AT3198" s="157"/>
      <c r="AU3198" s="157"/>
      <c r="AV3198" s="157"/>
      <c r="BI3198" s="0" t="s">
        <v>1695</v>
      </c>
      <c r="BK3198" s="0" t="str">
        <f aca="false">IF(ISBLANK(P3198), IF(ISBLANK(I3198), IF(ISBLANK(G3198), IF(ISBLANK(E3198), "Niet", E3198), G3198), I3198), P3198)</f>
        <v>F4.1.7/12</v>
      </c>
      <c r="BL3198" s="0" t="str">
        <f aca="false">IF(COUNTIF($BK$2:$BK$3066, BK3198)&gt;1, "Double", "Correct")</f>
        <v>Correct</v>
      </c>
    </row>
    <row r="3199" customFormat="false" ht="13.8" hidden="true" customHeight="false" outlineLevel="0" collapsed="false">
      <c r="A3199" s="0" t="s">
        <v>8762</v>
      </c>
      <c r="B3199" s="0" t="s">
        <v>8960</v>
      </c>
      <c r="C3199" s="0" t="s">
        <v>8961</v>
      </c>
      <c r="D3199" s="194" t="s">
        <v>8962</v>
      </c>
      <c r="E3199" s="195" t="s">
        <v>8963</v>
      </c>
      <c r="F3199" s="195" t="s">
        <v>8964</v>
      </c>
      <c r="G3199" s="200" t="s">
        <v>9097</v>
      </c>
      <c r="H3199" s="200" t="s">
        <v>9098</v>
      </c>
      <c r="K3199" s="193" t="s">
        <v>73</v>
      </c>
      <c r="P3199" s="0" t="s">
        <v>9130</v>
      </c>
      <c r="AI3199" s="197" t="s">
        <v>9131</v>
      </c>
      <c r="AJ3199" s="157"/>
      <c r="AK3199" s="0"/>
      <c r="AL3199" s="0"/>
      <c r="AM3199" s="0"/>
      <c r="AT3199" s="157"/>
      <c r="AU3199" s="157"/>
      <c r="AV3199" s="157"/>
      <c r="BI3199" s="0" t="s">
        <v>1695</v>
      </c>
      <c r="BK3199" s="0" t="str">
        <f aca="false">IF(ISBLANK(P3199), IF(ISBLANK(I3199), IF(ISBLANK(G3199), IF(ISBLANK(E3199), "Niet", E3199), G3199), I3199), P3199)</f>
        <v>F4.1.7/13</v>
      </c>
      <c r="BL3199" s="0" t="str">
        <f aca="false">IF(COUNTIF($BK$2:$BK$3066, BK3199)&gt;1, "Double", "Correct")</f>
        <v>Correct</v>
      </c>
    </row>
    <row r="3200" customFormat="false" ht="13.8" hidden="true" customHeight="false" outlineLevel="0" collapsed="false">
      <c r="A3200" s="0" t="s">
        <v>8762</v>
      </c>
      <c r="B3200" s="0" t="s">
        <v>8960</v>
      </c>
      <c r="C3200" s="0" t="s">
        <v>8961</v>
      </c>
      <c r="D3200" s="194" t="s">
        <v>8962</v>
      </c>
      <c r="E3200" s="195" t="s">
        <v>9132</v>
      </c>
      <c r="F3200" s="195" t="s">
        <v>9133</v>
      </c>
      <c r="G3200" s="196" t="s">
        <v>9134</v>
      </c>
      <c r="H3200" s="196" t="s">
        <v>9135</v>
      </c>
      <c r="K3200" s="193" t="s">
        <v>73</v>
      </c>
      <c r="P3200" s="0" t="s">
        <v>9136</v>
      </c>
      <c r="AI3200" s="197" t="s">
        <v>9137</v>
      </c>
      <c r="AJ3200" s="157"/>
      <c r="AK3200" s="0" t="s">
        <v>130</v>
      </c>
      <c r="AL3200" s="0" t="s">
        <v>131</v>
      </c>
      <c r="AM3200" s="0" t="n">
        <v>1894</v>
      </c>
      <c r="AS3200" s="0" t="s">
        <v>9138</v>
      </c>
      <c r="AT3200" s="157" t="s">
        <v>8803</v>
      </c>
      <c r="AU3200" s="157" t="s">
        <v>100</v>
      </c>
      <c r="AV3200" s="157" t="s">
        <v>101</v>
      </c>
      <c r="AW3200" s="0" t="n">
        <v>1894</v>
      </c>
      <c r="BI3200" s="0" t="s">
        <v>1695</v>
      </c>
      <c r="BK3200" s="0" t="str">
        <f aca="false">IF(ISBLANK(P3200), IF(ISBLANK(I3200), IF(ISBLANK(G3200), IF(ISBLANK(E3200), "Niet", E3200), G3200), I3200), P3200)</f>
        <v>F4.2.1/1</v>
      </c>
      <c r="BL3200" s="0" t="str">
        <f aca="false">IF(COUNTIF($BK$2:$BK$3066, BK3200)&gt;1, "Double", "Correct")</f>
        <v>Correct</v>
      </c>
    </row>
    <row r="3201" customFormat="false" ht="13.8" hidden="true" customHeight="false" outlineLevel="0" collapsed="false">
      <c r="A3201" s="0" t="s">
        <v>8762</v>
      </c>
      <c r="B3201" s="0" t="s">
        <v>8960</v>
      </c>
      <c r="C3201" s="0" t="s">
        <v>8961</v>
      </c>
      <c r="D3201" s="194" t="s">
        <v>8962</v>
      </c>
      <c r="E3201" s="195" t="s">
        <v>9132</v>
      </c>
      <c r="F3201" s="195" t="s">
        <v>9133</v>
      </c>
      <c r="G3201" s="196" t="s">
        <v>9134</v>
      </c>
      <c r="H3201" s="196" t="s">
        <v>9135</v>
      </c>
      <c r="K3201" s="193" t="s">
        <v>73</v>
      </c>
      <c r="P3201" s="0" t="s">
        <v>9139</v>
      </c>
      <c r="AI3201" s="197" t="s">
        <v>9140</v>
      </c>
      <c r="AJ3201" s="157" t="s">
        <v>131</v>
      </c>
      <c r="AK3201" s="0" t="s">
        <v>295</v>
      </c>
      <c r="AL3201" s="0" t="s">
        <v>99</v>
      </c>
      <c r="AM3201" s="0" t="n">
        <v>1894</v>
      </c>
      <c r="AT3201" s="157" t="s">
        <v>131</v>
      </c>
      <c r="AU3201" s="157" t="s">
        <v>295</v>
      </c>
      <c r="AV3201" s="157" t="s">
        <v>99</v>
      </c>
      <c r="AW3201" s="0" t="n">
        <v>1894</v>
      </c>
      <c r="BI3201" s="0" t="s">
        <v>1695</v>
      </c>
      <c r="BK3201" s="0" t="str">
        <f aca="false">IF(ISBLANK(P3201), IF(ISBLANK(I3201), IF(ISBLANK(G3201), IF(ISBLANK(E3201), "Niet", E3201), G3201), I3201), P3201)</f>
        <v>F4.2.1/2</v>
      </c>
      <c r="BL3201" s="0" t="str">
        <f aca="false">IF(COUNTIF($BK$2:$BK$3066, BK3201)&gt;1, "Double", "Correct")</f>
        <v>Correct</v>
      </c>
    </row>
    <row r="3202" customFormat="false" ht="13.8" hidden="true" customHeight="false" outlineLevel="0" collapsed="false">
      <c r="A3202" s="0" t="s">
        <v>8762</v>
      </c>
      <c r="B3202" s="0" t="s">
        <v>8960</v>
      </c>
      <c r="C3202" s="0" t="s">
        <v>8961</v>
      </c>
      <c r="D3202" s="194" t="s">
        <v>8962</v>
      </c>
      <c r="E3202" s="195" t="s">
        <v>9132</v>
      </c>
      <c r="F3202" s="195" t="s">
        <v>9133</v>
      </c>
      <c r="G3202" s="196" t="s">
        <v>9141</v>
      </c>
      <c r="H3202" s="201" t="s">
        <v>9142</v>
      </c>
      <c r="K3202" s="193" t="s">
        <v>73</v>
      </c>
      <c r="P3202" s="0" t="s">
        <v>9143</v>
      </c>
      <c r="S3202" s="0" t="s">
        <v>887</v>
      </c>
      <c r="T3202" s="0" t="n">
        <v>96</v>
      </c>
      <c r="AI3202" s="197" t="s">
        <v>9144</v>
      </c>
      <c r="AJ3202" s="157" t="s">
        <v>3847</v>
      </c>
      <c r="AK3202" s="0" t="s">
        <v>121</v>
      </c>
      <c r="AL3202" s="0" t="s">
        <v>122</v>
      </c>
      <c r="AM3202" s="0" t="n">
        <v>1894</v>
      </c>
      <c r="AS3202" s="0" t="s">
        <v>9145</v>
      </c>
      <c r="AT3202" s="157" t="s">
        <v>280</v>
      </c>
      <c r="AU3202" s="157" t="s">
        <v>192</v>
      </c>
      <c r="AV3202" s="157" t="s">
        <v>92</v>
      </c>
      <c r="AW3202" s="0" t="n">
        <v>1895</v>
      </c>
      <c r="AZ3202" s="0" t="s">
        <v>889</v>
      </c>
      <c r="BI3202" s="0" t="s">
        <v>1695</v>
      </c>
      <c r="BK3202" s="0" t="str">
        <f aca="false">IF(ISBLANK(P3202), IF(ISBLANK(I3202), IF(ISBLANK(G3202), IF(ISBLANK(E3202), "Niet", E3202), G3202), I3202), P3202)</f>
        <v>F4.2.2/1</v>
      </c>
      <c r="BL3202" s="0" t="str">
        <f aca="false">IF(COUNTIF($BK$2:$BK$3066, BK3202)&gt;1, "Double", "Correct")</f>
        <v>Correct</v>
      </c>
    </row>
    <row r="3203" customFormat="false" ht="13.8" hidden="true" customHeight="false" outlineLevel="0" collapsed="false">
      <c r="A3203" s="0" t="s">
        <v>8762</v>
      </c>
      <c r="B3203" s="0" t="s">
        <v>8960</v>
      </c>
      <c r="C3203" s="0" t="s">
        <v>8961</v>
      </c>
      <c r="D3203" s="194" t="s">
        <v>8962</v>
      </c>
      <c r="E3203" s="195" t="s">
        <v>9132</v>
      </c>
      <c r="F3203" s="195" t="s">
        <v>9133</v>
      </c>
      <c r="G3203" s="196" t="s">
        <v>9141</v>
      </c>
      <c r="H3203" s="201" t="s">
        <v>9142</v>
      </c>
      <c r="K3203" s="193" t="s">
        <v>73</v>
      </c>
      <c r="P3203" s="0" t="s">
        <v>9146</v>
      </c>
      <c r="S3203" s="0" t="s">
        <v>887</v>
      </c>
      <c r="T3203" s="0" t="n">
        <v>96</v>
      </c>
      <c r="AI3203" s="197" t="s">
        <v>9147</v>
      </c>
      <c r="AJ3203" s="157" t="s">
        <v>131</v>
      </c>
      <c r="AK3203" s="0" t="s">
        <v>180</v>
      </c>
      <c r="AL3203" s="0" t="s">
        <v>181</v>
      </c>
      <c r="AM3203" s="0" t="n">
        <v>1894</v>
      </c>
      <c r="AS3203" s="0" t="s">
        <v>9148</v>
      </c>
      <c r="AT3203" s="157" t="s">
        <v>131</v>
      </c>
      <c r="AU3203" s="157" t="s">
        <v>180</v>
      </c>
      <c r="AV3203" s="157" t="s">
        <v>181</v>
      </c>
      <c r="AW3203" s="0" t="n">
        <v>1894</v>
      </c>
      <c r="AZ3203" s="0" t="s">
        <v>889</v>
      </c>
      <c r="BI3203" s="0" t="s">
        <v>1695</v>
      </c>
      <c r="BK3203" s="0" t="str">
        <f aca="false">IF(ISBLANK(P3203), IF(ISBLANK(I3203), IF(ISBLANK(G3203), IF(ISBLANK(E3203), "Niet", E3203), G3203), I3203), P3203)</f>
        <v>F4.2.2/2</v>
      </c>
      <c r="BL3203" s="0" t="str">
        <f aca="false">IF(COUNTIF($BK$2:$BK$3066, BK3203)&gt;1, "Double", "Correct")</f>
        <v>Correct</v>
      </c>
    </row>
    <row r="3204" customFormat="false" ht="13.8" hidden="true" customHeight="false" outlineLevel="0" collapsed="false">
      <c r="A3204" s="0" t="s">
        <v>8762</v>
      </c>
      <c r="B3204" s="0" t="s">
        <v>8960</v>
      </c>
      <c r="C3204" s="0" t="s">
        <v>8961</v>
      </c>
      <c r="D3204" s="194" t="s">
        <v>8962</v>
      </c>
      <c r="E3204" s="195" t="s">
        <v>9132</v>
      </c>
      <c r="F3204" s="195" t="s">
        <v>9133</v>
      </c>
      <c r="G3204" s="196" t="s">
        <v>9141</v>
      </c>
      <c r="H3204" s="201" t="s">
        <v>9142</v>
      </c>
      <c r="K3204" s="193" t="s">
        <v>73</v>
      </c>
      <c r="P3204" s="0" t="s">
        <v>9149</v>
      </c>
      <c r="S3204" s="0" t="s">
        <v>887</v>
      </c>
      <c r="T3204" s="0" t="n">
        <v>96</v>
      </c>
      <c r="AI3204" s="197" t="s">
        <v>9150</v>
      </c>
      <c r="AJ3204" s="157" t="s">
        <v>3610</v>
      </c>
      <c r="AK3204" s="0" t="s">
        <v>121</v>
      </c>
      <c r="AL3204" s="0" t="s">
        <v>122</v>
      </c>
      <c r="AM3204" s="0" t="n">
        <v>1894</v>
      </c>
      <c r="AS3204" s="0" t="s">
        <v>9151</v>
      </c>
      <c r="AT3204" s="157" t="s">
        <v>3610</v>
      </c>
      <c r="AU3204" s="157" t="s">
        <v>121</v>
      </c>
      <c r="AV3204" s="157" t="s">
        <v>122</v>
      </c>
      <c r="AW3204" s="0" t="n">
        <v>1894</v>
      </c>
      <c r="AZ3204" s="0" t="s">
        <v>889</v>
      </c>
      <c r="BI3204" s="0" t="s">
        <v>1695</v>
      </c>
      <c r="BK3204" s="0" t="str">
        <f aca="false">IF(ISBLANK(P3204), IF(ISBLANK(I3204), IF(ISBLANK(G3204), IF(ISBLANK(E3204), "Niet", E3204), G3204), I3204), P3204)</f>
        <v>F4.2.2/3</v>
      </c>
      <c r="BL3204" s="0" t="str">
        <f aca="false">IF(COUNTIF($BK$2:$BK$3066, BK3204)&gt;1, "Double", "Correct")</f>
        <v>Correct</v>
      </c>
    </row>
    <row r="3205" customFormat="false" ht="13.8" hidden="true" customHeight="false" outlineLevel="0" collapsed="false">
      <c r="A3205" s="0" t="s">
        <v>8762</v>
      </c>
      <c r="B3205" s="0" t="s">
        <v>8960</v>
      </c>
      <c r="C3205" s="0" t="s">
        <v>8961</v>
      </c>
      <c r="D3205" s="194" t="s">
        <v>8962</v>
      </c>
      <c r="E3205" s="195" t="s">
        <v>9132</v>
      </c>
      <c r="F3205" s="195" t="s">
        <v>9133</v>
      </c>
      <c r="G3205" s="196" t="s">
        <v>9141</v>
      </c>
      <c r="H3205" s="201" t="s">
        <v>9142</v>
      </c>
      <c r="K3205" s="193" t="s">
        <v>73</v>
      </c>
      <c r="P3205" s="0" t="s">
        <v>9152</v>
      </c>
      <c r="S3205" s="0" t="s">
        <v>887</v>
      </c>
      <c r="T3205" s="0" t="n">
        <v>96</v>
      </c>
      <c r="AI3205" s="197" t="s">
        <v>9153</v>
      </c>
      <c r="AJ3205" s="157" t="s">
        <v>181</v>
      </c>
      <c r="AK3205" s="0" t="s">
        <v>121</v>
      </c>
      <c r="AL3205" s="0" t="s">
        <v>122</v>
      </c>
      <c r="AM3205" s="0" t="n">
        <v>1894</v>
      </c>
      <c r="AS3205" s="0" t="s">
        <v>9154</v>
      </c>
      <c r="AT3205" s="157" t="s">
        <v>181</v>
      </c>
      <c r="AU3205" s="157" t="s">
        <v>121</v>
      </c>
      <c r="AV3205" s="157" t="s">
        <v>122</v>
      </c>
      <c r="AW3205" s="0" t="n">
        <v>1894</v>
      </c>
      <c r="AZ3205" s="0" t="s">
        <v>889</v>
      </c>
      <c r="BI3205" s="0" t="s">
        <v>1695</v>
      </c>
      <c r="BK3205" s="0" t="str">
        <f aca="false">IF(ISBLANK(P3205), IF(ISBLANK(I3205), IF(ISBLANK(G3205), IF(ISBLANK(E3205), "Niet", E3205), G3205), I3205), P3205)</f>
        <v>F4.2.2/4</v>
      </c>
      <c r="BL3205" s="0" t="str">
        <f aca="false">IF(COUNTIF($BK$2:$BK$3066, BK3205)&gt;1, "Double", "Correct")</f>
        <v>Correct</v>
      </c>
    </row>
    <row r="3206" customFormat="false" ht="13.8" hidden="true" customHeight="false" outlineLevel="0" collapsed="false">
      <c r="A3206" s="0" t="s">
        <v>8762</v>
      </c>
      <c r="B3206" s="0" t="s">
        <v>8960</v>
      </c>
      <c r="C3206" s="0" t="s">
        <v>8961</v>
      </c>
      <c r="D3206" s="194" t="s">
        <v>8962</v>
      </c>
      <c r="E3206" s="195" t="s">
        <v>9132</v>
      </c>
      <c r="F3206" s="195" t="s">
        <v>9133</v>
      </c>
      <c r="G3206" s="196" t="s">
        <v>9155</v>
      </c>
      <c r="H3206" s="196" t="s">
        <v>9156</v>
      </c>
      <c r="K3206" s="193" t="s">
        <v>73</v>
      </c>
      <c r="P3206" s="0" t="s">
        <v>9157</v>
      </c>
      <c r="S3206" s="0" t="s">
        <v>887</v>
      </c>
      <c r="T3206" s="0" t="n">
        <v>96</v>
      </c>
      <c r="AI3206" s="197" t="s">
        <v>9158</v>
      </c>
      <c r="AJ3206" s="157" t="s">
        <v>131</v>
      </c>
      <c r="AK3206" s="0" t="s">
        <v>79</v>
      </c>
      <c r="AL3206" s="0" t="s">
        <v>80</v>
      </c>
      <c r="AM3206" s="0" t="n">
        <v>1894</v>
      </c>
      <c r="AS3206" s="0" t="s">
        <v>9159</v>
      </c>
      <c r="AT3206" s="157" t="s">
        <v>131</v>
      </c>
      <c r="AU3206" s="157" t="s">
        <v>79</v>
      </c>
      <c r="AV3206" s="157" t="s">
        <v>80</v>
      </c>
      <c r="AW3206" s="0" t="n">
        <v>1894</v>
      </c>
      <c r="AZ3206" s="0" t="s">
        <v>889</v>
      </c>
      <c r="BI3206" s="0" t="s">
        <v>1695</v>
      </c>
      <c r="BK3206" s="0" t="str">
        <f aca="false">IF(ISBLANK(P3206), IF(ISBLANK(I3206), IF(ISBLANK(G3206), IF(ISBLANK(E3206), "Niet", E3206), G3206), I3206), P3206)</f>
        <v>F4.2.3/1</v>
      </c>
      <c r="BL3206" s="0" t="str">
        <f aca="false">IF(COUNTIF($BK$2:$BK$3066, BK3206)&gt;1, "Double", "Correct")</f>
        <v>Correct</v>
      </c>
    </row>
    <row r="3207" customFormat="false" ht="13.8" hidden="true" customHeight="false" outlineLevel="0" collapsed="false">
      <c r="A3207" s="0" t="s">
        <v>8762</v>
      </c>
      <c r="B3207" s="0" t="s">
        <v>8960</v>
      </c>
      <c r="C3207" s="0" t="s">
        <v>8961</v>
      </c>
      <c r="D3207" s="194" t="s">
        <v>8962</v>
      </c>
      <c r="E3207" s="195" t="s">
        <v>9132</v>
      </c>
      <c r="F3207" s="195" t="s">
        <v>9133</v>
      </c>
      <c r="G3207" s="196" t="s">
        <v>9155</v>
      </c>
      <c r="H3207" s="196" t="s">
        <v>9156</v>
      </c>
      <c r="K3207" s="193" t="s">
        <v>73</v>
      </c>
      <c r="P3207" s="0" t="s">
        <v>9160</v>
      </c>
      <c r="S3207" s="0" t="s">
        <v>887</v>
      </c>
      <c r="T3207" s="0" t="n">
        <v>96</v>
      </c>
      <c r="AI3207" s="197" t="s">
        <v>9161</v>
      </c>
      <c r="AJ3207" s="157" t="s">
        <v>3842</v>
      </c>
      <c r="AK3207" s="0" t="s">
        <v>180</v>
      </c>
      <c r="AL3207" s="0" t="s">
        <v>181</v>
      </c>
      <c r="AM3207" s="0" t="n">
        <v>1894</v>
      </c>
      <c r="AS3207" s="0" t="s">
        <v>9162</v>
      </c>
      <c r="AT3207" s="157" t="s">
        <v>99</v>
      </c>
      <c r="AU3207" s="157" t="s">
        <v>111</v>
      </c>
      <c r="AV3207" s="157" t="s">
        <v>112</v>
      </c>
      <c r="AW3207" s="0" t="n">
        <v>1894</v>
      </c>
      <c r="AZ3207" s="0" t="s">
        <v>889</v>
      </c>
      <c r="BI3207" s="0" t="s">
        <v>1695</v>
      </c>
      <c r="BK3207" s="0" t="str">
        <f aca="false">IF(ISBLANK(P3207), IF(ISBLANK(I3207), IF(ISBLANK(G3207), IF(ISBLANK(E3207), "Niet", E3207), G3207), I3207), P3207)</f>
        <v>F4.2.3/2</v>
      </c>
      <c r="BL3207" s="0" t="str">
        <f aca="false">IF(COUNTIF($BK$2:$BK$3066, BK3207)&gt;1, "Double", "Correct")</f>
        <v>Correct</v>
      </c>
    </row>
    <row r="3208" customFormat="false" ht="13.8" hidden="true" customHeight="false" outlineLevel="0" collapsed="false">
      <c r="A3208" s="0" t="s">
        <v>8762</v>
      </c>
      <c r="B3208" s="0" t="s">
        <v>8960</v>
      </c>
      <c r="C3208" s="0" t="s">
        <v>8961</v>
      </c>
      <c r="D3208" s="194" t="s">
        <v>8962</v>
      </c>
      <c r="E3208" s="195" t="s">
        <v>9132</v>
      </c>
      <c r="F3208" s="195" t="s">
        <v>9133</v>
      </c>
      <c r="G3208" s="196" t="s">
        <v>9155</v>
      </c>
      <c r="H3208" s="196" t="s">
        <v>9156</v>
      </c>
      <c r="K3208" s="193" t="s">
        <v>73</v>
      </c>
      <c r="P3208" s="0" t="s">
        <v>9163</v>
      </c>
      <c r="S3208" s="0" t="s">
        <v>887</v>
      </c>
      <c r="T3208" s="0" t="n">
        <v>96</v>
      </c>
      <c r="AI3208" s="197" t="s">
        <v>9164</v>
      </c>
      <c r="AJ3208" s="157" t="s">
        <v>99</v>
      </c>
      <c r="AK3208" s="0" t="s">
        <v>111</v>
      </c>
      <c r="AL3208" s="0" t="s">
        <v>112</v>
      </c>
      <c r="AM3208" s="0" t="n">
        <v>1894</v>
      </c>
      <c r="AS3208" s="0" t="s">
        <v>9165</v>
      </c>
      <c r="AT3208" s="157" t="s">
        <v>99</v>
      </c>
      <c r="AU3208" s="157" t="s">
        <v>111</v>
      </c>
      <c r="AV3208" s="157" t="s">
        <v>112</v>
      </c>
      <c r="AW3208" s="0" t="n">
        <v>1894</v>
      </c>
      <c r="AZ3208" s="0" t="s">
        <v>889</v>
      </c>
      <c r="BI3208" s="0" t="s">
        <v>1695</v>
      </c>
      <c r="BK3208" s="0" t="str">
        <f aca="false">IF(ISBLANK(P3208), IF(ISBLANK(I3208), IF(ISBLANK(G3208), IF(ISBLANK(E3208), "Niet", E3208), G3208), I3208), P3208)</f>
        <v>F4.2.3/3</v>
      </c>
      <c r="BL3208" s="0" t="str">
        <f aca="false">IF(COUNTIF($BK$2:$BK$3066, BK3208)&gt;1, "Double", "Correct")</f>
        <v>Correct</v>
      </c>
    </row>
    <row r="3209" customFormat="false" ht="13.8" hidden="true" customHeight="false" outlineLevel="0" collapsed="false">
      <c r="A3209" s="0" t="s">
        <v>8762</v>
      </c>
      <c r="B3209" s="0" t="s">
        <v>8960</v>
      </c>
      <c r="C3209" s="0" t="s">
        <v>8961</v>
      </c>
      <c r="D3209" s="194" t="s">
        <v>8962</v>
      </c>
      <c r="E3209" s="195" t="s">
        <v>9132</v>
      </c>
      <c r="F3209" s="195" t="s">
        <v>9133</v>
      </c>
      <c r="G3209" s="196" t="s">
        <v>9155</v>
      </c>
      <c r="H3209" s="196" t="s">
        <v>9156</v>
      </c>
      <c r="K3209" s="193" t="s">
        <v>73</v>
      </c>
      <c r="P3209" s="0" t="s">
        <v>9166</v>
      </c>
      <c r="S3209" s="0" t="s">
        <v>887</v>
      </c>
      <c r="T3209" s="0" t="n">
        <v>96</v>
      </c>
      <c r="AI3209" s="197" t="s">
        <v>9167</v>
      </c>
      <c r="AJ3209" s="157" t="s">
        <v>3835</v>
      </c>
      <c r="AK3209" s="0" t="s">
        <v>121</v>
      </c>
      <c r="AL3209" s="0" t="s">
        <v>122</v>
      </c>
      <c r="AM3209" s="0" t="n">
        <v>1894</v>
      </c>
      <c r="AS3209" s="0" t="s">
        <v>9168</v>
      </c>
      <c r="AT3209" s="157" t="s">
        <v>99</v>
      </c>
      <c r="AU3209" s="157" t="s">
        <v>130</v>
      </c>
      <c r="AV3209" s="157" t="s">
        <v>131</v>
      </c>
      <c r="AW3209" s="0" t="n">
        <v>1895</v>
      </c>
      <c r="AZ3209" s="0" t="s">
        <v>889</v>
      </c>
      <c r="BI3209" s="0" t="s">
        <v>1695</v>
      </c>
      <c r="BK3209" s="0" t="str">
        <f aca="false">IF(ISBLANK(P3209), IF(ISBLANK(I3209), IF(ISBLANK(G3209), IF(ISBLANK(E3209), "Niet", E3209), G3209), I3209), P3209)</f>
        <v>F4.2.3/4</v>
      </c>
      <c r="BL3209" s="0" t="str">
        <f aca="false">IF(COUNTIF($BK$2:$BK$3066, BK3209)&gt;1, "Double", "Correct")</f>
        <v>Correct</v>
      </c>
    </row>
    <row r="3210" customFormat="false" ht="13.8" hidden="true" customHeight="false" outlineLevel="0" collapsed="false">
      <c r="A3210" s="0" t="s">
        <v>8762</v>
      </c>
      <c r="B3210" s="0" t="s">
        <v>8960</v>
      </c>
      <c r="C3210" s="0" t="s">
        <v>8961</v>
      </c>
      <c r="D3210" s="194" t="s">
        <v>8962</v>
      </c>
      <c r="E3210" s="195" t="s">
        <v>9132</v>
      </c>
      <c r="F3210" s="195" t="s">
        <v>9133</v>
      </c>
      <c r="G3210" s="196" t="s">
        <v>9169</v>
      </c>
      <c r="H3210" s="196" t="s">
        <v>9170</v>
      </c>
      <c r="K3210" s="193" t="s">
        <v>73</v>
      </c>
      <c r="P3210" s="0" t="s">
        <v>9171</v>
      </c>
      <c r="S3210" s="0" t="s">
        <v>887</v>
      </c>
      <c r="T3210" s="0" t="n">
        <v>96</v>
      </c>
      <c r="AI3210" s="197" t="s">
        <v>9172</v>
      </c>
      <c r="AJ3210" s="157" t="s">
        <v>3842</v>
      </c>
      <c r="AK3210" s="0" t="s">
        <v>121</v>
      </c>
      <c r="AL3210" s="0" t="s">
        <v>122</v>
      </c>
      <c r="AM3210" s="0" t="n">
        <v>1894</v>
      </c>
      <c r="AS3210" s="0" t="s">
        <v>9173</v>
      </c>
      <c r="AT3210" s="157" t="s">
        <v>3842</v>
      </c>
      <c r="AU3210" s="157" t="s">
        <v>121</v>
      </c>
      <c r="AV3210" s="157" t="s">
        <v>122</v>
      </c>
      <c r="AW3210" s="0" t="n">
        <v>1894</v>
      </c>
      <c r="AZ3210" s="0" t="s">
        <v>889</v>
      </c>
      <c r="BI3210" s="0" t="s">
        <v>1695</v>
      </c>
      <c r="BK3210" s="0" t="str">
        <f aca="false">IF(ISBLANK(P3210), IF(ISBLANK(I3210), IF(ISBLANK(G3210), IF(ISBLANK(E3210), "Niet", E3210), G3210), I3210), P3210)</f>
        <v>F4.2.4/1</v>
      </c>
      <c r="BL3210" s="0" t="str">
        <f aca="false">IF(COUNTIF($BK$2:$BK$3066, BK3210)&gt;1, "Double", "Correct")</f>
        <v>Correct</v>
      </c>
    </row>
    <row r="3211" customFormat="false" ht="13.8" hidden="true" customHeight="false" outlineLevel="0" collapsed="false">
      <c r="A3211" s="0" t="s">
        <v>8762</v>
      </c>
      <c r="B3211" s="0" t="s">
        <v>8960</v>
      </c>
      <c r="C3211" s="0" t="s">
        <v>8961</v>
      </c>
      <c r="D3211" s="194" t="s">
        <v>8962</v>
      </c>
      <c r="E3211" s="195" t="s">
        <v>9132</v>
      </c>
      <c r="F3211" s="195" t="s">
        <v>9133</v>
      </c>
      <c r="G3211" s="196" t="s">
        <v>9169</v>
      </c>
      <c r="H3211" s="196" t="s">
        <v>9170</v>
      </c>
      <c r="K3211" s="193" t="s">
        <v>73</v>
      </c>
      <c r="P3211" s="0" t="s">
        <v>9174</v>
      </c>
      <c r="S3211" s="0" t="s">
        <v>887</v>
      </c>
      <c r="T3211" s="0" t="n">
        <v>96</v>
      </c>
      <c r="AI3211" s="197" t="s">
        <v>9175</v>
      </c>
      <c r="AJ3211" s="157" t="s">
        <v>3804</v>
      </c>
      <c r="AK3211" s="0" t="s">
        <v>121</v>
      </c>
      <c r="AL3211" s="0" t="s">
        <v>122</v>
      </c>
      <c r="AM3211" s="0" t="n">
        <v>1894</v>
      </c>
      <c r="AS3211" s="0" t="s">
        <v>9176</v>
      </c>
      <c r="AT3211" s="157" t="s">
        <v>3804</v>
      </c>
      <c r="AU3211" s="157" t="s">
        <v>121</v>
      </c>
      <c r="AV3211" s="157" t="s">
        <v>122</v>
      </c>
      <c r="AW3211" s="0" t="n">
        <v>1894</v>
      </c>
      <c r="AZ3211" s="0" t="s">
        <v>889</v>
      </c>
      <c r="BI3211" s="0" t="s">
        <v>1695</v>
      </c>
      <c r="BK3211" s="0" t="str">
        <f aca="false">IF(ISBLANK(P3211), IF(ISBLANK(I3211), IF(ISBLANK(G3211), IF(ISBLANK(E3211), "Niet", E3211), G3211), I3211), P3211)</f>
        <v>F4.2.4/2</v>
      </c>
      <c r="BL3211" s="0" t="str">
        <f aca="false">IF(COUNTIF($BK$2:$BK$3066, BK3211)&gt;1, "Double", "Correct")</f>
        <v>Correct</v>
      </c>
    </row>
    <row r="3212" customFormat="false" ht="13.8" hidden="true" customHeight="false" outlineLevel="0" collapsed="false">
      <c r="A3212" s="0" t="s">
        <v>8762</v>
      </c>
      <c r="B3212" s="0" t="s">
        <v>8960</v>
      </c>
      <c r="C3212" s="0" t="s">
        <v>8961</v>
      </c>
      <c r="D3212" s="194" t="s">
        <v>8962</v>
      </c>
      <c r="E3212" s="195" t="s">
        <v>9132</v>
      </c>
      <c r="F3212" s="195" t="s">
        <v>9133</v>
      </c>
      <c r="G3212" s="196" t="s">
        <v>9177</v>
      </c>
      <c r="H3212" s="196" t="s">
        <v>9178</v>
      </c>
      <c r="K3212" s="193" t="s">
        <v>73</v>
      </c>
      <c r="P3212" s="0" t="s">
        <v>9179</v>
      </c>
      <c r="S3212" s="0" t="s">
        <v>887</v>
      </c>
      <c r="T3212" s="0" t="n">
        <v>96</v>
      </c>
      <c r="AI3212" s="197" t="s">
        <v>9180</v>
      </c>
      <c r="AJ3212" s="157" t="s">
        <v>280</v>
      </c>
      <c r="AK3212" s="0" t="s">
        <v>295</v>
      </c>
      <c r="AL3212" s="0" t="s">
        <v>99</v>
      </c>
      <c r="AM3212" s="0" t="n">
        <v>1894</v>
      </c>
      <c r="AS3212" s="0" t="s">
        <v>9181</v>
      </c>
      <c r="AT3212" s="157" t="s">
        <v>3610</v>
      </c>
      <c r="AU3212" s="157" t="s">
        <v>130</v>
      </c>
      <c r="AV3212" s="157" t="s">
        <v>131</v>
      </c>
      <c r="AW3212" s="0" t="n">
        <v>1895</v>
      </c>
      <c r="AZ3212" s="0" t="s">
        <v>889</v>
      </c>
      <c r="BI3212" s="0" t="s">
        <v>1695</v>
      </c>
      <c r="BK3212" s="0" t="str">
        <f aca="false">IF(ISBLANK(P3212), IF(ISBLANK(I3212), IF(ISBLANK(G3212), IF(ISBLANK(E3212), "Niet", E3212), G3212), I3212), P3212)</f>
        <v>F4.2.5/1</v>
      </c>
      <c r="BL3212" s="0" t="str">
        <f aca="false">IF(COUNTIF($BK$2:$BK$3066, BK3212)&gt;1, "Double", "Correct")</f>
        <v>Correct</v>
      </c>
    </row>
    <row r="3213" customFormat="false" ht="13.8" hidden="true" customHeight="false" outlineLevel="0" collapsed="false">
      <c r="A3213" s="0" t="s">
        <v>8762</v>
      </c>
      <c r="B3213" s="0" t="s">
        <v>8960</v>
      </c>
      <c r="C3213" s="0" t="s">
        <v>8961</v>
      </c>
      <c r="D3213" s="194" t="s">
        <v>8962</v>
      </c>
      <c r="E3213" s="195" t="s">
        <v>9132</v>
      </c>
      <c r="F3213" s="195" t="s">
        <v>9133</v>
      </c>
      <c r="G3213" s="196" t="s">
        <v>9177</v>
      </c>
      <c r="H3213" s="196" t="s">
        <v>9178</v>
      </c>
      <c r="K3213" s="193" t="s">
        <v>73</v>
      </c>
      <c r="P3213" s="0" t="s">
        <v>9182</v>
      </c>
      <c r="S3213" s="0" t="s">
        <v>887</v>
      </c>
      <c r="T3213" s="0" t="n">
        <v>96</v>
      </c>
      <c r="AI3213" s="197" t="s">
        <v>9183</v>
      </c>
      <c r="AJ3213" s="157" t="s">
        <v>181</v>
      </c>
      <c r="AK3213" s="0" t="s">
        <v>295</v>
      </c>
      <c r="AL3213" s="0" t="s">
        <v>99</v>
      </c>
      <c r="AM3213" s="0" t="n">
        <v>1894</v>
      </c>
      <c r="AS3213" s="0" t="s">
        <v>9181</v>
      </c>
      <c r="AT3213" s="157" t="s">
        <v>3610</v>
      </c>
      <c r="AU3213" s="157" t="s">
        <v>130</v>
      </c>
      <c r="AV3213" s="157" t="s">
        <v>131</v>
      </c>
      <c r="AW3213" s="0" t="n">
        <v>1895</v>
      </c>
      <c r="AZ3213" s="0" t="s">
        <v>889</v>
      </c>
      <c r="BI3213" s="0" t="s">
        <v>1695</v>
      </c>
      <c r="BK3213" s="0" t="str">
        <f aca="false">IF(ISBLANK(P3213), IF(ISBLANK(I3213), IF(ISBLANK(G3213), IF(ISBLANK(E3213), "Niet", E3213), G3213), I3213), P3213)</f>
        <v>F4.2.5/2</v>
      </c>
      <c r="BL3213" s="0" t="str">
        <f aca="false">IF(COUNTIF($BK$2:$BK$3066, BK3213)&gt;1, "Double", "Correct")</f>
        <v>Correct</v>
      </c>
    </row>
    <row r="3214" customFormat="false" ht="13.8" hidden="true" customHeight="false" outlineLevel="0" collapsed="false">
      <c r="A3214" s="0" t="s">
        <v>8762</v>
      </c>
      <c r="B3214" s="0" t="s">
        <v>8960</v>
      </c>
      <c r="C3214" s="0" t="s">
        <v>8961</v>
      </c>
      <c r="D3214" s="194" t="s">
        <v>8962</v>
      </c>
      <c r="E3214" s="195" t="s">
        <v>9132</v>
      </c>
      <c r="F3214" s="195" t="s">
        <v>9133</v>
      </c>
      <c r="G3214" s="196" t="s">
        <v>9177</v>
      </c>
      <c r="H3214" s="196" t="s">
        <v>9178</v>
      </c>
      <c r="K3214" s="193" t="s">
        <v>73</v>
      </c>
      <c r="P3214" s="0" t="s">
        <v>9184</v>
      </c>
      <c r="S3214" s="0" t="s">
        <v>887</v>
      </c>
      <c r="T3214" s="0" t="n">
        <v>96</v>
      </c>
      <c r="AI3214" s="197" t="s">
        <v>9185</v>
      </c>
      <c r="AJ3214" s="157" t="s">
        <v>4611</v>
      </c>
      <c r="AK3214" s="0" t="s">
        <v>180</v>
      </c>
      <c r="AL3214" s="0" t="s">
        <v>181</v>
      </c>
      <c r="AM3214" s="0" t="n">
        <v>1894</v>
      </c>
      <c r="AS3214" s="0" t="s">
        <v>9186</v>
      </c>
      <c r="AT3214" s="157" t="s">
        <v>9025</v>
      </c>
      <c r="AU3214" s="157" t="s">
        <v>130</v>
      </c>
      <c r="AV3214" s="157" t="s">
        <v>131</v>
      </c>
      <c r="AW3214" s="0" t="n">
        <v>1895</v>
      </c>
      <c r="AZ3214" s="0" t="s">
        <v>889</v>
      </c>
      <c r="BI3214" s="0" t="s">
        <v>1695</v>
      </c>
      <c r="BK3214" s="0" t="str">
        <f aca="false">IF(ISBLANK(P3214), IF(ISBLANK(I3214), IF(ISBLANK(G3214), IF(ISBLANK(E3214), "Niet", E3214), G3214), I3214), P3214)</f>
        <v>F4.2.5/3</v>
      </c>
      <c r="BL3214" s="0" t="str">
        <f aca="false">IF(COUNTIF($BK$2:$BK$3066, BK3214)&gt;1, "Double", "Correct")</f>
        <v>Correct</v>
      </c>
    </row>
    <row r="3215" customFormat="false" ht="13.8" hidden="true" customHeight="false" outlineLevel="0" collapsed="false">
      <c r="A3215" s="0" t="s">
        <v>8762</v>
      </c>
      <c r="B3215" s="0" t="s">
        <v>8960</v>
      </c>
      <c r="C3215" s="0" t="s">
        <v>8961</v>
      </c>
      <c r="D3215" s="194" t="s">
        <v>8962</v>
      </c>
      <c r="E3215" s="195" t="s">
        <v>9132</v>
      </c>
      <c r="F3215" s="195" t="s">
        <v>9133</v>
      </c>
      <c r="G3215" s="196" t="s">
        <v>9177</v>
      </c>
      <c r="H3215" s="196" t="s">
        <v>9178</v>
      </c>
      <c r="K3215" s="193" t="s">
        <v>73</v>
      </c>
      <c r="P3215" s="0" t="s">
        <v>9187</v>
      </c>
      <c r="S3215" s="0" t="s">
        <v>887</v>
      </c>
      <c r="T3215" s="0" t="n">
        <v>96</v>
      </c>
      <c r="AI3215" s="197" t="s">
        <v>9188</v>
      </c>
      <c r="AJ3215" s="157" t="s">
        <v>131</v>
      </c>
      <c r="AK3215" s="0" t="s">
        <v>121</v>
      </c>
      <c r="AL3215" s="0" t="s">
        <v>122</v>
      </c>
      <c r="AM3215" s="0" t="n">
        <v>1894</v>
      </c>
      <c r="AS3215" s="0" t="s">
        <v>9189</v>
      </c>
      <c r="AT3215" s="157" t="s">
        <v>131</v>
      </c>
      <c r="AU3215" s="157" t="s">
        <v>121</v>
      </c>
      <c r="AV3215" s="157" t="s">
        <v>122</v>
      </c>
      <c r="AW3215" s="0" t="n">
        <v>1894</v>
      </c>
      <c r="AZ3215" s="0" t="s">
        <v>889</v>
      </c>
      <c r="BI3215" s="0" t="s">
        <v>1695</v>
      </c>
      <c r="BK3215" s="0" t="str">
        <f aca="false">IF(ISBLANK(P3215), IF(ISBLANK(I3215), IF(ISBLANK(G3215), IF(ISBLANK(E3215), "Niet", E3215), G3215), I3215), P3215)</f>
        <v>F4.2.5/4</v>
      </c>
      <c r="BL3215" s="0" t="str">
        <f aca="false">IF(COUNTIF($BK$2:$BK$3066, BK3215)&gt;1, "Double", "Correct")</f>
        <v>Correct</v>
      </c>
    </row>
    <row r="3216" customFormat="false" ht="13.8" hidden="true" customHeight="false" outlineLevel="0" collapsed="false">
      <c r="A3216" s="0" t="s">
        <v>8762</v>
      </c>
      <c r="B3216" s="0" t="s">
        <v>8960</v>
      </c>
      <c r="C3216" s="0" t="s">
        <v>8961</v>
      </c>
      <c r="D3216" s="194" t="s">
        <v>8962</v>
      </c>
      <c r="E3216" s="195" t="s">
        <v>9132</v>
      </c>
      <c r="F3216" s="195" t="s">
        <v>9133</v>
      </c>
      <c r="G3216" s="196" t="s">
        <v>9177</v>
      </c>
      <c r="H3216" s="196" t="s">
        <v>9178</v>
      </c>
      <c r="K3216" s="193" t="s">
        <v>73</v>
      </c>
      <c r="P3216" s="0" t="s">
        <v>9190</v>
      </c>
      <c r="AI3216" s="197" t="s">
        <v>9191</v>
      </c>
      <c r="AJ3216" s="157" t="s">
        <v>3835</v>
      </c>
      <c r="AK3216" s="0" t="s">
        <v>121</v>
      </c>
      <c r="AL3216" s="0" t="s">
        <v>122</v>
      </c>
      <c r="AM3216" s="0" t="n">
        <v>1894</v>
      </c>
      <c r="AS3216" s="0" t="s">
        <v>9181</v>
      </c>
      <c r="AT3216" s="157" t="s">
        <v>413</v>
      </c>
      <c r="AU3216" s="157" t="s">
        <v>93</v>
      </c>
      <c r="AV3216" s="157" t="s">
        <v>94</v>
      </c>
      <c r="AW3216" s="0" t="n">
        <v>1895</v>
      </c>
      <c r="AZ3216" s="0" t="s">
        <v>9192</v>
      </c>
      <c r="BI3216" s="0" t="s">
        <v>1695</v>
      </c>
      <c r="BK3216" s="0" t="str">
        <f aca="false">IF(ISBLANK(P3216), IF(ISBLANK(I3216), IF(ISBLANK(G3216), IF(ISBLANK(E3216), "Niet", E3216), G3216), I3216), P3216)</f>
        <v>F4.2.5/5</v>
      </c>
      <c r="BL3216" s="0" t="str">
        <f aca="false">IF(COUNTIF($BK$2:$BK$3066, BK3216)&gt;1, "Double", "Correct")</f>
        <v>Correct</v>
      </c>
    </row>
    <row r="3217" customFormat="false" ht="13.8" hidden="true" customHeight="false" outlineLevel="0" collapsed="false">
      <c r="A3217" s="0" t="s">
        <v>8762</v>
      </c>
      <c r="B3217" s="0" t="s">
        <v>8960</v>
      </c>
      <c r="C3217" s="0" t="s">
        <v>8961</v>
      </c>
      <c r="D3217" s="194" t="s">
        <v>8962</v>
      </c>
      <c r="E3217" s="195" t="s">
        <v>9132</v>
      </c>
      <c r="F3217" s="195" t="s">
        <v>9133</v>
      </c>
      <c r="G3217" s="196" t="s">
        <v>9177</v>
      </c>
      <c r="H3217" s="196" t="s">
        <v>9178</v>
      </c>
      <c r="K3217" s="193" t="s">
        <v>73</v>
      </c>
      <c r="P3217" s="0" t="s">
        <v>9193</v>
      </c>
      <c r="S3217" s="0" t="s">
        <v>887</v>
      </c>
      <c r="T3217" s="0" t="n">
        <v>96</v>
      </c>
      <c r="AI3217" s="197" t="s">
        <v>9194</v>
      </c>
      <c r="AJ3217" s="157" t="s">
        <v>3835</v>
      </c>
      <c r="AK3217" s="0" t="s">
        <v>121</v>
      </c>
      <c r="AL3217" s="0" t="s">
        <v>122</v>
      </c>
      <c r="AM3217" s="0" t="n">
        <v>1894</v>
      </c>
      <c r="AS3217" s="0" t="s">
        <v>9195</v>
      </c>
      <c r="AT3217" s="157" t="s">
        <v>3847</v>
      </c>
      <c r="AU3217" s="157" t="s">
        <v>93</v>
      </c>
      <c r="AV3217" s="157" t="s">
        <v>94</v>
      </c>
      <c r="AW3217" s="0" t="n">
        <v>1895</v>
      </c>
      <c r="AZ3217" s="0" t="s">
        <v>889</v>
      </c>
      <c r="BI3217" s="0" t="s">
        <v>1695</v>
      </c>
      <c r="BK3217" s="0" t="str">
        <f aca="false">IF(ISBLANK(P3217), IF(ISBLANK(I3217), IF(ISBLANK(G3217), IF(ISBLANK(E3217), "Niet", E3217), G3217), I3217), P3217)</f>
        <v>F4.2.5/6</v>
      </c>
      <c r="BL3217" s="0" t="str">
        <f aca="false">IF(COUNTIF($BK$2:$BK$3066, BK3217)&gt;1, "Double", "Correct")</f>
        <v>Correct</v>
      </c>
    </row>
    <row r="3218" customFormat="false" ht="13.8" hidden="true" customHeight="false" outlineLevel="0" collapsed="false">
      <c r="A3218" s="0" t="s">
        <v>8762</v>
      </c>
      <c r="B3218" s="0" t="s">
        <v>8960</v>
      </c>
      <c r="C3218" s="0" t="s">
        <v>8961</v>
      </c>
      <c r="D3218" s="194" t="s">
        <v>8962</v>
      </c>
      <c r="E3218" s="195" t="s">
        <v>9132</v>
      </c>
      <c r="F3218" s="195" t="s">
        <v>9133</v>
      </c>
      <c r="G3218" s="196" t="s">
        <v>9196</v>
      </c>
      <c r="H3218" s="198" t="s">
        <v>9197</v>
      </c>
      <c r="K3218" s="193" t="s">
        <v>73</v>
      </c>
      <c r="P3218" s="0" t="s">
        <v>9198</v>
      </c>
      <c r="S3218" s="0" t="s">
        <v>887</v>
      </c>
      <c r="T3218" s="0" t="n">
        <v>96</v>
      </c>
      <c r="AI3218" s="197" t="s">
        <v>9199</v>
      </c>
      <c r="AJ3218" s="157" t="s">
        <v>3933</v>
      </c>
      <c r="AK3218" s="0" t="s">
        <v>100</v>
      </c>
      <c r="AL3218" s="0" t="s">
        <v>101</v>
      </c>
      <c r="AM3218" s="0" t="n">
        <v>1894</v>
      </c>
      <c r="AS3218" s="0" t="s">
        <v>9200</v>
      </c>
      <c r="AT3218" s="157" t="s">
        <v>3933</v>
      </c>
      <c r="AU3218" s="157" t="s">
        <v>100</v>
      </c>
      <c r="AV3218" s="157" t="s">
        <v>101</v>
      </c>
      <c r="AW3218" s="0" t="n">
        <v>1894</v>
      </c>
      <c r="AZ3218" s="0" t="s">
        <v>889</v>
      </c>
      <c r="BI3218" s="0" t="s">
        <v>1695</v>
      </c>
      <c r="BK3218" s="0" t="str">
        <f aca="false">IF(ISBLANK(P3218), IF(ISBLANK(I3218), IF(ISBLANK(G3218), IF(ISBLANK(E3218), "Niet", E3218), G3218), I3218), P3218)</f>
        <v>F4.2.6/1</v>
      </c>
      <c r="BL3218" s="0" t="str">
        <f aca="false">IF(COUNTIF($BK$2:$BK$3066, BK3218)&gt;1, "Double", "Correct")</f>
        <v>Correct</v>
      </c>
    </row>
    <row r="3219" customFormat="false" ht="13.8" hidden="true" customHeight="false" outlineLevel="0" collapsed="false">
      <c r="A3219" s="0" t="s">
        <v>8762</v>
      </c>
      <c r="B3219" s="0" t="s">
        <v>8960</v>
      </c>
      <c r="C3219" s="0" t="s">
        <v>8961</v>
      </c>
      <c r="D3219" s="194" t="s">
        <v>8962</v>
      </c>
      <c r="E3219" s="195" t="s">
        <v>9132</v>
      </c>
      <c r="F3219" s="195" t="s">
        <v>9133</v>
      </c>
      <c r="G3219" s="196" t="s">
        <v>9196</v>
      </c>
      <c r="H3219" s="198" t="s">
        <v>9197</v>
      </c>
      <c r="K3219" s="193" t="s">
        <v>73</v>
      </c>
      <c r="P3219" s="0" t="s">
        <v>9201</v>
      </c>
      <c r="S3219" s="0" t="s">
        <v>887</v>
      </c>
      <c r="T3219" s="0" t="n">
        <v>96</v>
      </c>
      <c r="AI3219" s="197" t="s">
        <v>9202</v>
      </c>
      <c r="AJ3219" s="157" t="s">
        <v>3847</v>
      </c>
      <c r="AK3219" s="0" t="s">
        <v>295</v>
      </c>
      <c r="AL3219" s="0" t="s">
        <v>99</v>
      </c>
      <c r="AM3219" s="0" t="n">
        <v>1894</v>
      </c>
      <c r="AS3219" s="0" t="s">
        <v>9203</v>
      </c>
      <c r="AT3219" s="157" t="s">
        <v>3847</v>
      </c>
      <c r="AU3219" s="157" t="s">
        <v>295</v>
      </c>
      <c r="AV3219" s="157" t="s">
        <v>99</v>
      </c>
      <c r="AW3219" s="0" t="n">
        <v>1894</v>
      </c>
      <c r="AZ3219" s="0" t="s">
        <v>889</v>
      </c>
      <c r="BI3219" s="0" t="s">
        <v>1695</v>
      </c>
      <c r="BK3219" s="0" t="str">
        <f aca="false">IF(ISBLANK(P3219), IF(ISBLANK(I3219), IF(ISBLANK(G3219), IF(ISBLANK(E3219), "Niet", E3219), G3219), I3219), P3219)</f>
        <v>F4.2.6/2</v>
      </c>
      <c r="BL3219" s="0" t="str">
        <f aca="false">IF(COUNTIF($BK$2:$BK$3066, BK3219)&gt;1, "Double", "Correct")</f>
        <v>Correct</v>
      </c>
    </row>
    <row r="3220" customFormat="false" ht="13.8" hidden="true" customHeight="false" outlineLevel="0" collapsed="false">
      <c r="A3220" s="0" t="s">
        <v>8762</v>
      </c>
      <c r="B3220" s="0" t="s">
        <v>8960</v>
      </c>
      <c r="C3220" s="0" t="s">
        <v>8961</v>
      </c>
      <c r="D3220" s="194" t="s">
        <v>8962</v>
      </c>
      <c r="E3220" s="195" t="s">
        <v>9132</v>
      </c>
      <c r="F3220" s="195" t="s">
        <v>9133</v>
      </c>
      <c r="G3220" s="196" t="s">
        <v>9196</v>
      </c>
      <c r="H3220" s="198" t="s">
        <v>9197</v>
      </c>
      <c r="K3220" s="193" t="s">
        <v>73</v>
      </c>
      <c r="P3220" s="0" t="s">
        <v>9204</v>
      </c>
      <c r="S3220" s="0" t="s">
        <v>887</v>
      </c>
      <c r="T3220" s="0" t="n">
        <v>96</v>
      </c>
      <c r="AI3220" s="197" t="s">
        <v>9205</v>
      </c>
      <c r="AJ3220" s="157" t="s">
        <v>280</v>
      </c>
      <c r="AK3220" s="0" t="s">
        <v>111</v>
      </c>
      <c r="AL3220" s="0" t="s">
        <v>112</v>
      </c>
      <c r="AM3220" s="0" t="n">
        <v>1894</v>
      </c>
      <c r="AT3220" s="157" t="s">
        <v>280</v>
      </c>
      <c r="AU3220" s="157" t="s">
        <v>111</v>
      </c>
      <c r="AV3220" s="157" t="s">
        <v>112</v>
      </c>
      <c r="AW3220" s="0" t="n">
        <v>1894</v>
      </c>
      <c r="AZ3220" s="0" t="s">
        <v>889</v>
      </c>
      <c r="BI3220" s="0" t="s">
        <v>1695</v>
      </c>
      <c r="BK3220" s="0" t="str">
        <f aca="false">IF(ISBLANK(P3220), IF(ISBLANK(I3220), IF(ISBLANK(G3220), IF(ISBLANK(E3220), "Niet", E3220), G3220), I3220), P3220)</f>
        <v>F4.2.6/3</v>
      </c>
      <c r="BL3220" s="0" t="str">
        <f aca="false">IF(COUNTIF($BK$2:$BK$3066, BK3220)&gt;1, "Double", "Correct")</f>
        <v>Correct</v>
      </c>
    </row>
    <row r="3221" customFormat="false" ht="13.8" hidden="true" customHeight="false" outlineLevel="0" collapsed="false">
      <c r="A3221" s="0" t="s">
        <v>8762</v>
      </c>
      <c r="B3221" s="0" t="s">
        <v>8960</v>
      </c>
      <c r="C3221" s="0" t="s">
        <v>8961</v>
      </c>
      <c r="D3221" s="194" t="s">
        <v>8962</v>
      </c>
      <c r="E3221" s="195" t="s">
        <v>9132</v>
      </c>
      <c r="F3221" s="195" t="s">
        <v>9133</v>
      </c>
      <c r="G3221" s="196" t="s">
        <v>9206</v>
      </c>
      <c r="H3221" s="196" t="s">
        <v>9207</v>
      </c>
      <c r="K3221" s="193" t="s">
        <v>73</v>
      </c>
      <c r="P3221" s="0" t="s">
        <v>9208</v>
      </c>
      <c r="S3221" s="0" t="s">
        <v>887</v>
      </c>
      <c r="T3221" s="0" t="n">
        <v>96</v>
      </c>
      <c r="AI3221" s="197" t="s">
        <v>9209</v>
      </c>
      <c r="AJ3221" s="157" t="s">
        <v>3842</v>
      </c>
      <c r="AK3221" s="0" t="s">
        <v>121</v>
      </c>
      <c r="AL3221" s="0" t="s">
        <v>122</v>
      </c>
      <c r="AM3221" s="0" t="n">
        <v>1894</v>
      </c>
      <c r="AS3221" s="0" t="s">
        <v>9210</v>
      </c>
      <c r="AT3221" s="157" t="s">
        <v>2332</v>
      </c>
      <c r="AU3221" s="157" t="s">
        <v>93</v>
      </c>
      <c r="AV3221" s="157" t="s">
        <v>94</v>
      </c>
      <c r="AW3221" s="0" t="n">
        <v>1895</v>
      </c>
      <c r="AZ3221" s="0" t="s">
        <v>889</v>
      </c>
      <c r="BI3221" s="0" t="s">
        <v>1695</v>
      </c>
      <c r="BK3221" s="0" t="str">
        <f aca="false">IF(ISBLANK(P3221), IF(ISBLANK(I3221), IF(ISBLANK(G3221), IF(ISBLANK(E3221), "Niet", E3221), G3221), I3221), P3221)</f>
        <v>F4.2.7/1</v>
      </c>
      <c r="BL3221" s="0" t="str">
        <f aca="false">IF(COUNTIF($BK$2:$BK$3066, BK3221)&gt;1, "Double", "Correct")</f>
        <v>Correct</v>
      </c>
    </row>
    <row r="3222" customFormat="false" ht="13.8" hidden="true" customHeight="false" outlineLevel="0" collapsed="false">
      <c r="A3222" s="0" t="s">
        <v>8762</v>
      </c>
      <c r="B3222" s="0" t="s">
        <v>8960</v>
      </c>
      <c r="C3222" s="0" t="s">
        <v>8961</v>
      </c>
      <c r="D3222" s="194" t="s">
        <v>8962</v>
      </c>
      <c r="E3222" s="195" t="s">
        <v>9132</v>
      </c>
      <c r="F3222" s="195" t="s">
        <v>9133</v>
      </c>
      <c r="G3222" s="196" t="s">
        <v>9206</v>
      </c>
      <c r="H3222" s="196" t="s">
        <v>9207</v>
      </c>
      <c r="K3222" s="193" t="s">
        <v>73</v>
      </c>
      <c r="P3222" s="0" t="s">
        <v>9211</v>
      </c>
      <c r="S3222" s="0" t="s">
        <v>887</v>
      </c>
      <c r="T3222" s="0" t="n">
        <v>96</v>
      </c>
      <c r="AI3222" s="197" t="s">
        <v>9212</v>
      </c>
      <c r="AJ3222" s="157" t="s">
        <v>3835</v>
      </c>
      <c r="AK3222" s="0" t="s">
        <v>121</v>
      </c>
      <c r="AL3222" s="0" t="s">
        <v>122</v>
      </c>
      <c r="AM3222" s="0" t="n">
        <v>1894</v>
      </c>
      <c r="AS3222" s="0" t="s">
        <v>9213</v>
      </c>
      <c r="AT3222" s="157" t="s">
        <v>99</v>
      </c>
      <c r="AU3222" s="157" t="s">
        <v>93</v>
      </c>
      <c r="AV3222" s="157" t="s">
        <v>94</v>
      </c>
      <c r="AW3222" s="0" t="n">
        <v>1895</v>
      </c>
      <c r="AZ3222" s="0" t="s">
        <v>889</v>
      </c>
      <c r="BI3222" s="0" t="s">
        <v>1695</v>
      </c>
      <c r="BK3222" s="0" t="str">
        <f aca="false">IF(ISBLANK(P3222), IF(ISBLANK(I3222), IF(ISBLANK(G3222), IF(ISBLANK(E3222), "Niet", E3222), G3222), I3222), P3222)</f>
        <v>F4.2.7/2</v>
      </c>
      <c r="BL3222" s="0" t="str">
        <f aca="false">IF(COUNTIF($BK$2:$BK$3066, BK3222)&gt;1, "Double", "Correct")</f>
        <v>Correct</v>
      </c>
    </row>
    <row r="3223" customFormat="false" ht="13.8" hidden="true" customHeight="false" outlineLevel="0" collapsed="false">
      <c r="A3223" s="0" t="s">
        <v>8762</v>
      </c>
      <c r="B3223" s="0" t="s">
        <v>8960</v>
      </c>
      <c r="C3223" s="0" t="s">
        <v>8961</v>
      </c>
      <c r="D3223" s="194" t="s">
        <v>8962</v>
      </c>
      <c r="E3223" s="195" t="s">
        <v>9132</v>
      </c>
      <c r="F3223" s="195" t="s">
        <v>9133</v>
      </c>
      <c r="G3223" s="196" t="s">
        <v>9206</v>
      </c>
      <c r="H3223" s="196" t="s">
        <v>9207</v>
      </c>
      <c r="K3223" s="193" t="s">
        <v>73</v>
      </c>
      <c r="P3223" s="0" t="s">
        <v>9214</v>
      </c>
      <c r="S3223" s="0" t="s">
        <v>887</v>
      </c>
      <c r="T3223" s="0" t="n">
        <v>96</v>
      </c>
      <c r="AI3223" s="197" t="s">
        <v>9215</v>
      </c>
      <c r="AJ3223" s="157" t="s">
        <v>3835</v>
      </c>
      <c r="AK3223" s="0" t="s">
        <v>121</v>
      </c>
      <c r="AL3223" s="0" t="s">
        <v>122</v>
      </c>
      <c r="AM3223" s="0" t="n">
        <v>1894</v>
      </c>
      <c r="AS3223" s="0" t="s">
        <v>9216</v>
      </c>
      <c r="AT3223" s="157" t="s">
        <v>131</v>
      </c>
      <c r="AU3223" s="157" t="s">
        <v>192</v>
      </c>
      <c r="AV3223" s="157" t="s">
        <v>92</v>
      </c>
      <c r="AW3223" s="0" t="n">
        <v>1895</v>
      </c>
      <c r="AZ3223" s="0" t="s">
        <v>889</v>
      </c>
      <c r="BI3223" s="0" t="s">
        <v>1695</v>
      </c>
      <c r="BK3223" s="0" t="str">
        <f aca="false">IF(ISBLANK(P3223), IF(ISBLANK(I3223), IF(ISBLANK(G3223), IF(ISBLANK(E3223), "Niet", E3223), G3223), I3223), P3223)</f>
        <v>F4.2.7/3</v>
      </c>
      <c r="BL3223" s="0" t="str">
        <f aca="false">IF(COUNTIF($BK$2:$BK$3066, BK3223)&gt;1, "Double", "Correct")</f>
        <v>Correct</v>
      </c>
    </row>
    <row r="3224" customFormat="false" ht="13.8" hidden="true" customHeight="false" outlineLevel="0" collapsed="false">
      <c r="A3224" s="0" t="s">
        <v>8762</v>
      </c>
      <c r="B3224" s="0" t="s">
        <v>8960</v>
      </c>
      <c r="C3224" s="0" t="s">
        <v>8961</v>
      </c>
      <c r="D3224" s="194" t="s">
        <v>8962</v>
      </c>
      <c r="E3224" s="195" t="s">
        <v>9132</v>
      </c>
      <c r="F3224" s="195" t="s">
        <v>9133</v>
      </c>
      <c r="G3224" s="196" t="s">
        <v>9206</v>
      </c>
      <c r="H3224" s="196" t="s">
        <v>9207</v>
      </c>
      <c r="K3224" s="193" t="s">
        <v>73</v>
      </c>
      <c r="P3224" s="0" t="s">
        <v>9217</v>
      </c>
      <c r="S3224" s="0" t="s">
        <v>887</v>
      </c>
      <c r="T3224" s="0" t="n">
        <v>96</v>
      </c>
      <c r="AI3224" s="197" t="s">
        <v>9218</v>
      </c>
      <c r="AJ3224" s="157" t="s">
        <v>3835</v>
      </c>
      <c r="AK3224" s="0" t="s">
        <v>121</v>
      </c>
      <c r="AL3224" s="0" t="s">
        <v>122</v>
      </c>
      <c r="AM3224" s="0" t="n">
        <v>1894</v>
      </c>
      <c r="AS3224" s="0" t="s">
        <v>9219</v>
      </c>
      <c r="AT3224" s="157" t="s">
        <v>3835</v>
      </c>
      <c r="AU3224" s="157" t="s">
        <v>121</v>
      </c>
      <c r="AV3224" s="157" t="s">
        <v>122</v>
      </c>
      <c r="AW3224" s="0" t="n">
        <v>1894</v>
      </c>
      <c r="AZ3224" s="0" t="s">
        <v>889</v>
      </c>
      <c r="BI3224" s="0" t="s">
        <v>1695</v>
      </c>
      <c r="BK3224" s="0" t="str">
        <f aca="false">IF(ISBLANK(P3224), IF(ISBLANK(I3224), IF(ISBLANK(G3224), IF(ISBLANK(E3224), "Niet", E3224), G3224), I3224), P3224)</f>
        <v>F4.2.7/4</v>
      </c>
      <c r="BL3224" s="0" t="str">
        <f aca="false">IF(COUNTIF($BK$2:$BK$3066, BK3224)&gt;1, "Double", "Correct")</f>
        <v>Correct</v>
      </c>
    </row>
    <row r="3225" customFormat="false" ht="13.8" hidden="true" customHeight="false" outlineLevel="0" collapsed="false">
      <c r="A3225" s="0" t="s">
        <v>8762</v>
      </c>
      <c r="B3225" s="0" t="s">
        <v>8960</v>
      </c>
      <c r="C3225" s="0" t="s">
        <v>8961</v>
      </c>
      <c r="D3225" s="194" t="s">
        <v>8962</v>
      </c>
      <c r="E3225" s="195" t="s">
        <v>9132</v>
      </c>
      <c r="F3225" s="195" t="s">
        <v>9133</v>
      </c>
      <c r="G3225" s="196" t="s">
        <v>9220</v>
      </c>
      <c r="H3225" s="196" t="s">
        <v>9221</v>
      </c>
      <c r="K3225" s="193" t="s">
        <v>73</v>
      </c>
      <c r="P3225" s="0" t="s">
        <v>9222</v>
      </c>
      <c r="S3225" s="0" t="s">
        <v>887</v>
      </c>
      <c r="T3225" s="0" t="n">
        <v>96</v>
      </c>
      <c r="AI3225" s="197" t="s">
        <v>9223</v>
      </c>
      <c r="AJ3225" s="157" t="s">
        <v>2332</v>
      </c>
      <c r="AK3225" s="0" t="s">
        <v>130</v>
      </c>
      <c r="AL3225" s="0" t="s">
        <v>131</v>
      </c>
      <c r="AM3225" s="0" t="n">
        <v>1894</v>
      </c>
      <c r="AS3225" s="0" t="s">
        <v>9224</v>
      </c>
      <c r="AT3225" s="157" t="s">
        <v>3610</v>
      </c>
      <c r="AU3225" s="157" t="s">
        <v>130</v>
      </c>
      <c r="AV3225" s="157" t="s">
        <v>131</v>
      </c>
      <c r="AW3225" s="0" t="n">
        <v>1895</v>
      </c>
      <c r="AZ3225" s="0" t="s">
        <v>889</v>
      </c>
      <c r="BI3225" s="0" t="s">
        <v>1695</v>
      </c>
      <c r="BK3225" s="0" t="str">
        <f aca="false">IF(ISBLANK(P3225), IF(ISBLANK(I3225), IF(ISBLANK(G3225), IF(ISBLANK(E3225), "Niet", E3225), G3225), I3225), P3225)</f>
        <v>F4.2.8/1</v>
      </c>
      <c r="BL3225" s="0" t="str">
        <f aca="false">IF(COUNTIF($BK$2:$BK$3066, BK3225)&gt;1, "Double", "Correct")</f>
        <v>Correct</v>
      </c>
    </row>
    <row r="3226" customFormat="false" ht="13.8" hidden="true" customHeight="false" outlineLevel="0" collapsed="false">
      <c r="A3226" s="0" t="s">
        <v>8762</v>
      </c>
      <c r="B3226" s="0" t="s">
        <v>8960</v>
      </c>
      <c r="C3226" s="0" t="s">
        <v>8961</v>
      </c>
      <c r="D3226" s="194" t="s">
        <v>8962</v>
      </c>
      <c r="E3226" s="195" t="s">
        <v>9132</v>
      </c>
      <c r="F3226" s="195" t="s">
        <v>9133</v>
      </c>
      <c r="G3226" s="196" t="s">
        <v>9220</v>
      </c>
      <c r="H3226" s="196" t="s">
        <v>9221</v>
      </c>
      <c r="K3226" s="193" t="s">
        <v>73</v>
      </c>
      <c r="P3226" s="0" t="s">
        <v>9225</v>
      </c>
      <c r="S3226" s="0" t="s">
        <v>887</v>
      </c>
      <c r="T3226" s="0" t="n">
        <v>96</v>
      </c>
      <c r="AI3226" s="197" t="s">
        <v>9226</v>
      </c>
      <c r="AJ3226" s="157" t="s">
        <v>80</v>
      </c>
      <c r="AK3226" s="0" t="s">
        <v>192</v>
      </c>
      <c r="AL3226" s="0" t="s">
        <v>92</v>
      </c>
      <c r="AM3226" s="0" t="n">
        <v>1894</v>
      </c>
      <c r="AS3226" s="0" t="s">
        <v>9227</v>
      </c>
      <c r="AT3226" s="157" t="s">
        <v>80</v>
      </c>
      <c r="AU3226" s="157" t="s">
        <v>192</v>
      </c>
      <c r="AV3226" s="157" t="s">
        <v>92</v>
      </c>
      <c r="AW3226" s="0" t="n">
        <v>1894</v>
      </c>
      <c r="AZ3226" s="0" t="s">
        <v>889</v>
      </c>
      <c r="BI3226" s="0" t="s">
        <v>1695</v>
      </c>
      <c r="BK3226" s="0" t="str">
        <f aca="false">IF(ISBLANK(P3226), IF(ISBLANK(I3226), IF(ISBLANK(G3226), IF(ISBLANK(E3226), "Niet", E3226), G3226), I3226), P3226)</f>
        <v>F4.2.8/2</v>
      </c>
      <c r="BL3226" s="0" t="str">
        <f aca="false">IF(COUNTIF($BK$2:$BK$3066, BK3226)&gt;1, "Double", "Correct")</f>
        <v>Correct</v>
      </c>
    </row>
    <row r="3227" customFormat="false" ht="13.8" hidden="true" customHeight="false" outlineLevel="0" collapsed="false">
      <c r="A3227" s="0" t="s">
        <v>8762</v>
      </c>
      <c r="B3227" s="0" t="s">
        <v>8960</v>
      </c>
      <c r="C3227" s="0" t="s">
        <v>8961</v>
      </c>
      <c r="D3227" s="194" t="s">
        <v>8962</v>
      </c>
      <c r="E3227" s="195" t="s">
        <v>9132</v>
      </c>
      <c r="F3227" s="195" t="s">
        <v>9133</v>
      </c>
      <c r="G3227" s="196" t="s">
        <v>9220</v>
      </c>
      <c r="H3227" s="196" t="s">
        <v>9221</v>
      </c>
      <c r="K3227" s="193" t="s">
        <v>73</v>
      </c>
      <c r="P3227" s="0" t="s">
        <v>9228</v>
      </c>
      <c r="S3227" s="0" t="s">
        <v>887</v>
      </c>
      <c r="T3227" s="0" t="n">
        <v>96</v>
      </c>
      <c r="AI3227" s="197" t="s">
        <v>9229</v>
      </c>
      <c r="AJ3227" s="157" t="s">
        <v>3835</v>
      </c>
      <c r="AK3227" s="0" t="s">
        <v>100</v>
      </c>
      <c r="AL3227" s="0" t="s">
        <v>101</v>
      </c>
      <c r="AM3227" s="0" t="n">
        <v>1894</v>
      </c>
      <c r="AS3227" s="0" t="s">
        <v>9230</v>
      </c>
      <c r="AT3227" s="157" t="s">
        <v>99</v>
      </c>
      <c r="AU3227" s="157" t="s">
        <v>79</v>
      </c>
      <c r="AV3227" s="157" t="s">
        <v>80</v>
      </c>
      <c r="AW3227" s="0" t="n">
        <v>1895</v>
      </c>
      <c r="AZ3227" s="0" t="s">
        <v>889</v>
      </c>
      <c r="BI3227" s="0" t="s">
        <v>1695</v>
      </c>
      <c r="BK3227" s="0" t="str">
        <f aca="false">IF(ISBLANK(P3227), IF(ISBLANK(I3227), IF(ISBLANK(G3227), IF(ISBLANK(E3227), "Niet", E3227), G3227), I3227), P3227)</f>
        <v>F4.2.8/3</v>
      </c>
      <c r="BL3227" s="0" t="str">
        <f aca="false">IF(COUNTIF($BK$2:$BK$3066, BK3227)&gt;1, "Double", "Correct")</f>
        <v>Correct</v>
      </c>
    </row>
    <row r="3228" customFormat="false" ht="13.8" hidden="true" customHeight="false" outlineLevel="0" collapsed="false">
      <c r="A3228" s="0" t="s">
        <v>8762</v>
      </c>
      <c r="B3228" s="0" t="s">
        <v>8960</v>
      </c>
      <c r="C3228" s="0" t="s">
        <v>8961</v>
      </c>
      <c r="D3228" s="194" t="s">
        <v>8962</v>
      </c>
      <c r="E3228" s="195" t="s">
        <v>9132</v>
      </c>
      <c r="F3228" s="195" t="s">
        <v>9133</v>
      </c>
      <c r="G3228" s="196" t="s">
        <v>9220</v>
      </c>
      <c r="H3228" s="196" t="s">
        <v>9221</v>
      </c>
      <c r="K3228" s="193" t="s">
        <v>73</v>
      </c>
      <c r="P3228" s="0" t="s">
        <v>9231</v>
      </c>
      <c r="AI3228" s="197" t="s">
        <v>9232</v>
      </c>
      <c r="AJ3228" s="157" t="s">
        <v>3794</v>
      </c>
      <c r="AK3228" s="0" t="s">
        <v>412</v>
      </c>
      <c r="AL3228" s="0" t="s">
        <v>413</v>
      </c>
      <c r="AM3228" s="0" t="n">
        <v>1894</v>
      </c>
      <c r="AS3228" s="0" t="s">
        <v>9233</v>
      </c>
      <c r="AT3228" s="157" t="s">
        <v>3794</v>
      </c>
      <c r="AU3228" s="157" t="s">
        <v>412</v>
      </c>
      <c r="AV3228" s="157" t="s">
        <v>413</v>
      </c>
      <c r="AW3228" s="0" t="n">
        <v>1894</v>
      </c>
      <c r="AZ3228" s="0" t="s">
        <v>9234</v>
      </c>
      <c r="BI3228" s="0" t="s">
        <v>1695</v>
      </c>
      <c r="BK3228" s="0" t="str">
        <f aca="false">IF(ISBLANK(P3228), IF(ISBLANK(I3228), IF(ISBLANK(G3228), IF(ISBLANK(E3228), "Niet", E3228), G3228), I3228), P3228)</f>
        <v>F4.2.8/4</v>
      </c>
      <c r="BL3228" s="0" t="str">
        <f aca="false">IF(COUNTIF($BK$2:$BK$3066, BK3228)&gt;1, "Double", "Correct")</f>
        <v>Correct</v>
      </c>
    </row>
    <row r="3229" customFormat="false" ht="13.8" hidden="true" customHeight="false" outlineLevel="0" collapsed="false">
      <c r="A3229" s="0" t="s">
        <v>8762</v>
      </c>
      <c r="B3229" s="0" t="s">
        <v>8960</v>
      </c>
      <c r="C3229" s="0" t="s">
        <v>8961</v>
      </c>
      <c r="D3229" s="194" t="s">
        <v>8962</v>
      </c>
      <c r="E3229" s="195" t="s">
        <v>9132</v>
      </c>
      <c r="F3229" s="195" t="s">
        <v>9133</v>
      </c>
      <c r="G3229" s="196" t="s">
        <v>9220</v>
      </c>
      <c r="H3229" s="196" t="s">
        <v>9221</v>
      </c>
      <c r="K3229" s="193" t="s">
        <v>73</v>
      </c>
      <c r="P3229" s="0" t="s">
        <v>9235</v>
      </c>
      <c r="S3229" s="0" t="s">
        <v>887</v>
      </c>
      <c r="T3229" s="0" t="n">
        <v>96</v>
      </c>
      <c r="AI3229" s="197" t="s">
        <v>9236</v>
      </c>
      <c r="AJ3229" s="157" t="s">
        <v>9025</v>
      </c>
      <c r="AK3229" s="0" t="s">
        <v>224</v>
      </c>
      <c r="AL3229" s="0" t="s">
        <v>225</v>
      </c>
      <c r="AM3229" s="0" t="n">
        <v>1894</v>
      </c>
      <c r="AS3229" s="0" t="s">
        <v>9237</v>
      </c>
      <c r="AT3229" s="157" t="s">
        <v>280</v>
      </c>
      <c r="AU3229" s="157" t="s">
        <v>111</v>
      </c>
      <c r="AV3229" s="157" t="s">
        <v>112</v>
      </c>
      <c r="AW3229" s="0" t="n">
        <v>1894</v>
      </c>
      <c r="AZ3229" s="0" t="s">
        <v>889</v>
      </c>
      <c r="BI3229" s="0" t="s">
        <v>1695</v>
      </c>
      <c r="BK3229" s="0" t="str">
        <f aca="false">IF(ISBLANK(P3229), IF(ISBLANK(I3229), IF(ISBLANK(G3229), IF(ISBLANK(E3229), "Niet", E3229), G3229), I3229), P3229)</f>
        <v>F4.2.8/5</v>
      </c>
      <c r="BL3229" s="0" t="str">
        <f aca="false">IF(COUNTIF($BK$2:$BK$3066, BK3229)&gt;1, "Double", "Correct")</f>
        <v>Correct</v>
      </c>
    </row>
    <row r="3230" customFormat="false" ht="13.8" hidden="true" customHeight="false" outlineLevel="0" collapsed="false">
      <c r="A3230" s="0" t="s">
        <v>8762</v>
      </c>
      <c r="B3230" s="0" t="s">
        <v>8960</v>
      </c>
      <c r="C3230" s="0" t="s">
        <v>8961</v>
      </c>
      <c r="D3230" s="194" t="s">
        <v>8962</v>
      </c>
      <c r="E3230" s="195" t="s">
        <v>9132</v>
      </c>
      <c r="F3230" s="195" t="s">
        <v>9133</v>
      </c>
      <c r="G3230" s="196" t="s">
        <v>9220</v>
      </c>
      <c r="H3230" s="196" t="s">
        <v>9221</v>
      </c>
      <c r="K3230" s="193" t="s">
        <v>73</v>
      </c>
      <c r="P3230" s="0" t="s">
        <v>9238</v>
      </c>
      <c r="S3230" s="0" t="s">
        <v>887</v>
      </c>
      <c r="T3230" s="0" t="n">
        <v>96</v>
      </c>
      <c r="AI3230" s="197" t="s">
        <v>9239</v>
      </c>
      <c r="AJ3230" s="157" t="s">
        <v>131</v>
      </c>
      <c r="AK3230" s="0" t="s">
        <v>180</v>
      </c>
      <c r="AL3230" s="0" t="s">
        <v>181</v>
      </c>
      <c r="AM3230" s="0" t="n">
        <v>1894</v>
      </c>
      <c r="AS3230" s="0" t="s">
        <v>9240</v>
      </c>
      <c r="AT3230" s="157" t="s">
        <v>3610</v>
      </c>
      <c r="AU3230" s="157" t="s">
        <v>130</v>
      </c>
      <c r="AV3230" s="157" t="s">
        <v>131</v>
      </c>
      <c r="AW3230" s="0" t="n">
        <v>1895</v>
      </c>
      <c r="AZ3230" s="0" t="s">
        <v>889</v>
      </c>
      <c r="BI3230" s="0" t="s">
        <v>1695</v>
      </c>
      <c r="BK3230" s="0" t="str">
        <f aca="false">IF(ISBLANK(P3230), IF(ISBLANK(I3230), IF(ISBLANK(G3230), IF(ISBLANK(E3230), "Niet", E3230), G3230), I3230), P3230)</f>
        <v>F4.2.8/6</v>
      </c>
      <c r="BL3230" s="0" t="str">
        <f aca="false">IF(COUNTIF($BK$2:$BK$3066, BK3230)&gt;1, "Double", "Correct")</f>
        <v>Correct</v>
      </c>
    </row>
    <row r="3231" customFormat="false" ht="13.8" hidden="true" customHeight="false" outlineLevel="0" collapsed="false">
      <c r="A3231" s="0" t="s">
        <v>8762</v>
      </c>
      <c r="B3231" s="0" t="s">
        <v>8960</v>
      </c>
      <c r="C3231" s="0" t="s">
        <v>8961</v>
      </c>
      <c r="D3231" s="194" t="s">
        <v>8962</v>
      </c>
      <c r="E3231" s="195" t="s">
        <v>9132</v>
      </c>
      <c r="F3231" s="195" t="s">
        <v>9133</v>
      </c>
      <c r="G3231" s="196" t="s">
        <v>9220</v>
      </c>
      <c r="H3231" s="196" t="s">
        <v>9221</v>
      </c>
      <c r="K3231" s="193" t="s">
        <v>73</v>
      </c>
      <c r="P3231" s="0" t="s">
        <v>9241</v>
      </c>
      <c r="S3231" s="0" t="s">
        <v>5860</v>
      </c>
      <c r="T3231" s="0" t="n">
        <v>104</v>
      </c>
      <c r="AI3231" s="197" t="s">
        <v>9242</v>
      </c>
      <c r="AJ3231" s="157" t="s">
        <v>3830</v>
      </c>
      <c r="AK3231" s="0" t="s">
        <v>111</v>
      </c>
      <c r="AL3231" s="0" t="s">
        <v>112</v>
      </c>
      <c r="AM3231" s="0" t="n">
        <v>1894</v>
      </c>
      <c r="AS3231" s="0" t="s">
        <v>9243</v>
      </c>
      <c r="AT3231" s="157" t="s">
        <v>99</v>
      </c>
      <c r="AU3231" s="157" t="s">
        <v>130</v>
      </c>
      <c r="AV3231" s="157" t="s">
        <v>131</v>
      </c>
      <c r="AW3231" s="0" t="n">
        <v>1895</v>
      </c>
      <c r="AZ3231" s="0" t="s">
        <v>5863</v>
      </c>
      <c r="BI3231" s="0" t="s">
        <v>1695</v>
      </c>
      <c r="BK3231" s="0" t="str">
        <f aca="false">IF(ISBLANK(P3231), IF(ISBLANK(I3231), IF(ISBLANK(G3231), IF(ISBLANK(E3231), "Niet", E3231), G3231), I3231), P3231)</f>
        <v>F4.2.8/7</v>
      </c>
      <c r="BL3231" s="0" t="str">
        <f aca="false">IF(COUNTIF($BK$2:$BK$3066, BK3231)&gt;1, "Double", "Correct")</f>
        <v>Correct</v>
      </c>
    </row>
    <row r="3232" customFormat="false" ht="13.8" hidden="true" customHeight="false" outlineLevel="0" collapsed="false">
      <c r="A3232" s="0" t="s">
        <v>8762</v>
      </c>
      <c r="B3232" s="0" t="s">
        <v>8960</v>
      </c>
      <c r="C3232" s="0" t="s">
        <v>8961</v>
      </c>
      <c r="D3232" s="194" t="s">
        <v>8962</v>
      </c>
      <c r="E3232" s="195" t="s">
        <v>9132</v>
      </c>
      <c r="F3232" s="195" t="s">
        <v>9133</v>
      </c>
      <c r="G3232" s="196" t="s">
        <v>9220</v>
      </c>
      <c r="H3232" s="196" t="s">
        <v>9221</v>
      </c>
      <c r="K3232" s="193" t="s">
        <v>73</v>
      </c>
      <c r="P3232" s="0" t="s">
        <v>9244</v>
      </c>
      <c r="S3232" s="0" t="s">
        <v>887</v>
      </c>
      <c r="T3232" s="0" t="n">
        <v>96</v>
      </c>
      <c r="AI3232" s="197" t="s">
        <v>9245</v>
      </c>
      <c r="AJ3232" s="157" t="s">
        <v>8894</v>
      </c>
      <c r="AK3232" s="157" t="s">
        <v>279</v>
      </c>
      <c r="AL3232" s="157" t="s">
        <v>280</v>
      </c>
      <c r="AM3232" s="0" t="n">
        <v>1894</v>
      </c>
      <c r="AS3232" s="0" t="s">
        <v>9246</v>
      </c>
      <c r="AT3232" s="157" t="s">
        <v>3842</v>
      </c>
      <c r="AU3232" s="157" t="s">
        <v>111</v>
      </c>
      <c r="AV3232" s="157" t="s">
        <v>112</v>
      </c>
      <c r="AW3232" s="0" t="n">
        <v>1894</v>
      </c>
      <c r="AZ3232" s="0" t="s">
        <v>889</v>
      </c>
      <c r="BI3232" s="0" t="s">
        <v>1695</v>
      </c>
      <c r="BK3232" s="0" t="str">
        <f aca="false">IF(ISBLANK(P3232), IF(ISBLANK(I3232), IF(ISBLANK(G3232), IF(ISBLANK(E3232), "Niet", E3232), G3232), I3232), P3232)</f>
        <v>F4.2.8/8</v>
      </c>
      <c r="BL3232" s="0" t="str">
        <f aca="false">IF(COUNTIF($BK$2:$BK$3066, BK3232)&gt;1, "Double", "Correct")</f>
        <v>Correct</v>
      </c>
    </row>
    <row r="3233" customFormat="false" ht="13.8" hidden="true" customHeight="false" outlineLevel="0" collapsed="false">
      <c r="A3233" s="0" t="s">
        <v>8762</v>
      </c>
      <c r="B3233" s="0" t="s">
        <v>8960</v>
      </c>
      <c r="C3233" s="0" t="s">
        <v>8961</v>
      </c>
      <c r="D3233" s="194" t="s">
        <v>8962</v>
      </c>
      <c r="E3233" s="195" t="s">
        <v>9132</v>
      </c>
      <c r="F3233" s="195" t="s">
        <v>9133</v>
      </c>
      <c r="G3233" s="196" t="s">
        <v>9220</v>
      </c>
      <c r="H3233" s="196" t="s">
        <v>9221</v>
      </c>
      <c r="K3233" s="193" t="s">
        <v>73</v>
      </c>
      <c r="P3233" s="0" t="s">
        <v>9247</v>
      </c>
      <c r="S3233" s="0" t="s">
        <v>887</v>
      </c>
      <c r="T3233" s="0" t="n">
        <v>96</v>
      </c>
      <c r="AI3233" s="197" t="s">
        <v>9248</v>
      </c>
      <c r="AJ3233" s="157"/>
      <c r="AK3233" s="0" t="s">
        <v>130</v>
      </c>
      <c r="AL3233" s="0" t="s">
        <v>131</v>
      </c>
      <c r="AM3233" s="0" t="n">
        <v>1894</v>
      </c>
      <c r="AS3233" s="0" t="s">
        <v>9249</v>
      </c>
      <c r="AT3233" s="157" t="s">
        <v>99</v>
      </c>
      <c r="AU3233" s="157" t="s">
        <v>130</v>
      </c>
      <c r="AV3233" s="157" t="s">
        <v>131</v>
      </c>
      <c r="AW3233" s="0" t="n">
        <v>1895</v>
      </c>
      <c r="AZ3233" s="0" t="s">
        <v>889</v>
      </c>
      <c r="BI3233" s="0" t="s">
        <v>1695</v>
      </c>
      <c r="BK3233" s="0" t="str">
        <f aca="false">IF(ISBLANK(P3233), IF(ISBLANK(I3233), IF(ISBLANK(G3233), IF(ISBLANK(E3233), "Niet", E3233), G3233), I3233), P3233)</f>
        <v>F4.2.8/9</v>
      </c>
      <c r="BL3233" s="0" t="str">
        <f aca="false">IF(COUNTIF($BK$2:$BK$3066, BK3233)&gt;1, "Double", "Correct")</f>
        <v>Correct</v>
      </c>
    </row>
    <row r="3234" customFormat="false" ht="13.8" hidden="true" customHeight="false" outlineLevel="0" collapsed="false">
      <c r="A3234" s="0" t="s">
        <v>8762</v>
      </c>
      <c r="B3234" s="0" t="s">
        <v>8960</v>
      </c>
      <c r="C3234" s="0" t="s">
        <v>8961</v>
      </c>
      <c r="D3234" s="194" t="s">
        <v>8962</v>
      </c>
      <c r="E3234" s="195" t="s">
        <v>9132</v>
      </c>
      <c r="F3234" s="195" t="s">
        <v>9133</v>
      </c>
      <c r="G3234" s="196" t="s">
        <v>9220</v>
      </c>
      <c r="H3234" s="196" t="s">
        <v>9221</v>
      </c>
      <c r="K3234" s="193" t="s">
        <v>73</v>
      </c>
      <c r="P3234" s="0" t="s">
        <v>9250</v>
      </c>
      <c r="S3234" s="0" t="s">
        <v>887</v>
      </c>
      <c r="T3234" s="0" t="n">
        <v>96</v>
      </c>
      <c r="AI3234" s="197" t="s">
        <v>9251</v>
      </c>
      <c r="AJ3234" s="157"/>
      <c r="AK3234" s="0" t="s">
        <v>180</v>
      </c>
      <c r="AL3234" s="0" t="s">
        <v>181</v>
      </c>
      <c r="AM3234" s="0" t="n">
        <v>1894</v>
      </c>
      <c r="AS3234" s="0" t="s">
        <v>9252</v>
      </c>
      <c r="AT3234" s="157" t="s">
        <v>225</v>
      </c>
      <c r="AU3234" s="157" t="s">
        <v>93</v>
      </c>
      <c r="AV3234" s="157" t="s">
        <v>94</v>
      </c>
      <c r="AW3234" s="0" t="n">
        <v>1895</v>
      </c>
      <c r="AZ3234" s="0" t="s">
        <v>889</v>
      </c>
      <c r="BI3234" s="0" t="s">
        <v>1695</v>
      </c>
      <c r="BK3234" s="0" t="str">
        <f aca="false">IF(ISBLANK(P3234), IF(ISBLANK(I3234), IF(ISBLANK(G3234), IF(ISBLANK(E3234), "Niet", E3234), G3234), I3234), P3234)</f>
        <v>F4.2.8/10</v>
      </c>
      <c r="BL3234" s="0" t="str">
        <f aca="false">IF(COUNTIF($BK$2:$BK$3066, BK3234)&gt;1, "Double", "Correct")</f>
        <v>Correct</v>
      </c>
    </row>
    <row r="3235" customFormat="false" ht="13.8" hidden="true" customHeight="false" outlineLevel="0" collapsed="false">
      <c r="A3235" s="0" t="s">
        <v>8762</v>
      </c>
      <c r="B3235" s="0" t="s">
        <v>8960</v>
      </c>
      <c r="C3235" s="0" t="s">
        <v>8961</v>
      </c>
      <c r="D3235" s="194" t="s">
        <v>8962</v>
      </c>
      <c r="E3235" s="195" t="s">
        <v>9132</v>
      </c>
      <c r="F3235" s="195" t="s">
        <v>9133</v>
      </c>
      <c r="G3235" s="196" t="s">
        <v>9220</v>
      </c>
      <c r="H3235" s="196" t="s">
        <v>9221</v>
      </c>
      <c r="K3235" s="193" t="s">
        <v>73</v>
      </c>
      <c r="P3235" s="0" t="s">
        <v>9253</v>
      </c>
      <c r="S3235" s="0" t="s">
        <v>887</v>
      </c>
      <c r="T3235" s="0" t="n">
        <v>96</v>
      </c>
      <c r="AI3235" s="197" t="s">
        <v>9254</v>
      </c>
      <c r="AJ3235" s="157" t="s">
        <v>3610</v>
      </c>
      <c r="AK3235" s="0" t="s">
        <v>121</v>
      </c>
      <c r="AL3235" s="0" t="s">
        <v>122</v>
      </c>
      <c r="AM3235" s="0" t="n">
        <v>1894</v>
      </c>
      <c r="AS3235" s="0" t="s">
        <v>9255</v>
      </c>
      <c r="AT3235" s="157" t="s">
        <v>99</v>
      </c>
      <c r="AU3235" s="157" t="s">
        <v>93</v>
      </c>
      <c r="AV3235" s="157" t="s">
        <v>94</v>
      </c>
      <c r="AW3235" s="0" t="n">
        <v>1895</v>
      </c>
      <c r="AZ3235" s="0" t="s">
        <v>889</v>
      </c>
      <c r="BI3235" s="0" t="s">
        <v>1695</v>
      </c>
      <c r="BK3235" s="0" t="str">
        <f aca="false">IF(ISBLANK(P3235), IF(ISBLANK(I3235), IF(ISBLANK(G3235), IF(ISBLANK(E3235), "Niet", E3235), G3235), I3235), P3235)</f>
        <v>F4.2.8/11</v>
      </c>
      <c r="BL3235" s="0" t="str">
        <f aca="false">IF(COUNTIF($BK$2:$BK$3066, BK3235)&gt;1, "Double", "Correct")</f>
        <v>Correct</v>
      </c>
    </row>
    <row r="3236" customFormat="false" ht="13.8" hidden="true" customHeight="false" outlineLevel="0" collapsed="false">
      <c r="A3236" s="0" t="s">
        <v>8762</v>
      </c>
      <c r="B3236" s="0" t="s">
        <v>8960</v>
      </c>
      <c r="C3236" s="0" t="s">
        <v>8961</v>
      </c>
      <c r="D3236" s="194" t="s">
        <v>8962</v>
      </c>
      <c r="E3236" s="195" t="s">
        <v>9132</v>
      </c>
      <c r="F3236" s="195" t="s">
        <v>9133</v>
      </c>
      <c r="G3236" s="196" t="s">
        <v>9220</v>
      </c>
      <c r="H3236" s="196" t="s">
        <v>9221</v>
      </c>
      <c r="K3236" s="193" t="s">
        <v>73</v>
      </c>
      <c r="P3236" s="0" t="s">
        <v>9256</v>
      </c>
      <c r="S3236" s="0" t="s">
        <v>887</v>
      </c>
      <c r="T3236" s="0" t="n">
        <v>96</v>
      </c>
      <c r="AI3236" s="197" t="s">
        <v>9257</v>
      </c>
      <c r="AJ3236" s="157" t="s">
        <v>3835</v>
      </c>
      <c r="AK3236" s="0" t="s">
        <v>121</v>
      </c>
      <c r="AL3236" s="0" t="s">
        <v>122</v>
      </c>
      <c r="AM3236" s="0" t="n">
        <v>1894</v>
      </c>
      <c r="AS3236" s="0" t="s">
        <v>9258</v>
      </c>
      <c r="AT3236" s="157" t="s">
        <v>2336</v>
      </c>
      <c r="AU3236" s="157" t="s">
        <v>79</v>
      </c>
      <c r="AV3236" s="157" t="s">
        <v>80</v>
      </c>
      <c r="AW3236" s="0" t="n">
        <v>1895</v>
      </c>
      <c r="AZ3236" s="0" t="s">
        <v>889</v>
      </c>
      <c r="BI3236" s="0" t="s">
        <v>1695</v>
      </c>
      <c r="BK3236" s="0" t="str">
        <f aca="false">IF(ISBLANK(P3236), IF(ISBLANK(I3236), IF(ISBLANK(G3236), IF(ISBLANK(E3236), "Niet", E3236), G3236), I3236), P3236)</f>
        <v>F4.2.8/12</v>
      </c>
      <c r="BL3236" s="0" t="str">
        <f aca="false">IF(COUNTIF($BK$2:$BK$3066, BK3236)&gt;1, "Double", "Correct")</f>
        <v>Correct</v>
      </c>
    </row>
    <row r="3237" customFormat="false" ht="13.8" hidden="true" customHeight="false" outlineLevel="0" collapsed="false">
      <c r="A3237" s="0" t="s">
        <v>8762</v>
      </c>
      <c r="B3237" s="0" t="s">
        <v>8960</v>
      </c>
      <c r="C3237" s="0" t="s">
        <v>8961</v>
      </c>
      <c r="D3237" s="194" t="s">
        <v>8962</v>
      </c>
      <c r="E3237" s="195" t="s">
        <v>9132</v>
      </c>
      <c r="F3237" s="195" t="s">
        <v>9133</v>
      </c>
      <c r="G3237" s="196" t="s">
        <v>9220</v>
      </c>
      <c r="H3237" s="196" t="s">
        <v>9221</v>
      </c>
      <c r="K3237" s="193" t="s">
        <v>73</v>
      </c>
      <c r="P3237" s="0" t="s">
        <v>9259</v>
      </c>
      <c r="S3237" s="0" t="s">
        <v>887</v>
      </c>
      <c r="T3237" s="0" t="n">
        <v>96</v>
      </c>
      <c r="AI3237" s="197" t="s">
        <v>9260</v>
      </c>
      <c r="AJ3237" s="157" t="s">
        <v>3835</v>
      </c>
      <c r="AK3237" s="0" t="s">
        <v>121</v>
      </c>
      <c r="AL3237" s="0" t="s">
        <v>122</v>
      </c>
      <c r="AM3237" s="0" t="n">
        <v>1894</v>
      </c>
      <c r="AS3237" s="0" t="s">
        <v>9261</v>
      </c>
      <c r="AT3237" s="157" t="s">
        <v>99</v>
      </c>
      <c r="AU3237" s="157" t="s">
        <v>93</v>
      </c>
      <c r="AV3237" s="157" t="s">
        <v>94</v>
      </c>
      <c r="AW3237" s="0" t="n">
        <v>1895</v>
      </c>
      <c r="AZ3237" s="0" t="s">
        <v>889</v>
      </c>
      <c r="BI3237" s="0" t="s">
        <v>1695</v>
      </c>
      <c r="BK3237" s="0" t="str">
        <f aca="false">IF(ISBLANK(P3237), IF(ISBLANK(I3237), IF(ISBLANK(G3237), IF(ISBLANK(E3237), "Niet", E3237), G3237), I3237), P3237)</f>
        <v>F4.2.8/13</v>
      </c>
      <c r="BL3237" s="0" t="str">
        <f aca="false">IF(COUNTIF($BK$2:$BK$3066, BK3237)&gt;1, "Double", "Correct")</f>
        <v>Correct</v>
      </c>
    </row>
    <row r="3238" customFormat="false" ht="13.8" hidden="true" customHeight="false" outlineLevel="0" collapsed="false">
      <c r="A3238" s="0" t="s">
        <v>8762</v>
      </c>
      <c r="B3238" s="0" t="s">
        <v>8960</v>
      </c>
      <c r="C3238" s="0" t="s">
        <v>8961</v>
      </c>
      <c r="D3238" s="194" t="s">
        <v>8962</v>
      </c>
      <c r="E3238" s="195" t="s">
        <v>9132</v>
      </c>
      <c r="F3238" s="195" t="s">
        <v>9133</v>
      </c>
      <c r="G3238" s="196" t="s">
        <v>9220</v>
      </c>
      <c r="H3238" s="196" t="s">
        <v>9221</v>
      </c>
      <c r="K3238" s="193" t="s">
        <v>73</v>
      </c>
      <c r="P3238" s="0" t="s">
        <v>9262</v>
      </c>
      <c r="S3238" s="0" t="s">
        <v>887</v>
      </c>
      <c r="T3238" s="0" t="n">
        <v>96</v>
      </c>
      <c r="AI3238" s="197" t="s">
        <v>9263</v>
      </c>
      <c r="AJ3238" s="157" t="s">
        <v>3835</v>
      </c>
      <c r="AK3238" s="0" t="s">
        <v>121</v>
      </c>
      <c r="AL3238" s="0" t="s">
        <v>122</v>
      </c>
      <c r="AM3238" s="0" t="n">
        <v>1894</v>
      </c>
      <c r="AS3238" s="0" t="s">
        <v>9264</v>
      </c>
      <c r="AT3238" s="157" t="s">
        <v>3818</v>
      </c>
      <c r="AU3238" s="157" t="s">
        <v>192</v>
      </c>
      <c r="AV3238" s="157" t="s">
        <v>92</v>
      </c>
      <c r="AW3238" s="0" t="n">
        <v>1895</v>
      </c>
      <c r="AZ3238" s="0" t="s">
        <v>889</v>
      </c>
      <c r="BI3238" s="0" t="s">
        <v>1695</v>
      </c>
      <c r="BK3238" s="0" t="str">
        <f aca="false">IF(ISBLANK(P3238), IF(ISBLANK(I3238), IF(ISBLANK(G3238), IF(ISBLANK(E3238), "Niet", E3238), G3238), I3238), P3238)</f>
        <v>F4.2.8/14</v>
      </c>
      <c r="BL3238" s="0" t="str">
        <f aca="false">IF(COUNTIF($BK$2:$BK$3066, BK3238)&gt;1, "Double", "Correct")</f>
        <v>Correct</v>
      </c>
    </row>
    <row r="3239" customFormat="false" ht="13.8" hidden="true" customHeight="false" outlineLevel="0" collapsed="false">
      <c r="A3239" s="0" t="s">
        <v>8762</v>
      </c>
      <c r="B3239" s="0" t="s">
        <v>8960</v>
      </c>
      <c r="C3239" s="0" t="s">
        <v>8961</v>
      </c>
      <c r="D3239" s="194" t="s">
        <v>8962</v>
      </c>
      <c r="E3239" s="195" t="s">
        <v>9132</v>
      </c>
      <c r="F3239" s="195" t="s">
        <v>9133</v>
      </c>
      <c r="G3239" s="196" t="s">
        <v>9265</v>
      </c>
      <c r="H3239" s="196" t="s">
        <v>9266</v>
      </c>
      <c r="K3239" s="193" t="s">
        <v>73</v>
      </c>
      <c r="P3239" s="0" t="s">
        <v>9267</v>
      </c>
      <c r="S3239" s="0" t="s">
        <v>887</v>
      </c>
      <c r="T3239" s="0" t="n">
        <v>96</v>
      </c>
      <c r="AI3239" s="197" t="s">
        <v>9268</v>
      </c>
      <c r="AJ3239" s="157" t="s">
        <v>131</v>
      </c>
      <c r="AK3239" s="0" t="s">
        <v>130</v>
      </c>
      <c r="AL3239" s="0" t="s">
        <v>131</v>
      </c>
      <c r="AM3239" s="0" t="n">
        <v>1894</v>
      </c>
      <c r="AS3239" s="0" t="s">
        <v>9269</v>
      </c>
      <c r="AT3239" s="157" t="s">
        <v>131</v>
      </c>
      <c r="AU3239" s="157" t="s">
        <v>130</v>
      </c>
      <c r="AV3239" s="157" t="s">
        <v>131</v>
      </c>
      <c r="AW3239" s="0" t="n">
        <v>1894</v>
      </c>
      <c r="AZ3239" s="0" t="s">
        <v>889</v>
      </c>
      <c r="BI3239" s="0" t="s">
        <v>1695</v>
      </c>
      <c r="BK3239" s="0" t="str">
        <f aca="false">IF(ISBLANK(P3239), IF(ISBLANK(I3239), IF(ISBLANK(G3239), IF(ISBLANK(E3239), "Niet", E3239), G3239), I3239), P3239)</f>
        <v>F4.2.9/1</v>
      </c>
      <c r="BL3239" s="0" t="str">
        <f aca="false">IF(COUNTIF($BK$2:$BK$3066, BK3239)&gt;1, "Double", "Correct")</f>
        <v>Correct</v>
      </c>
    </row>
    <row r="3240" customFormat="false" ht="13.8" hidden="true" customHeight="false" outlineLevel="0" collapsed="false">
      <c r="A3240" s="0" t="s">
        <v>8762</v>
      </c>
      <c r="B3240" s="0" t="s">
        <v>8960</v>
      </c>
      <c r="C3240" s="0" t="s">
        <v>8961</v>
      </c>
      <c r="D3240" s="194" t="s">
        <v>8962</v>
      </c>
      <c r="E3240" s="195" t="s">
        <v>9132</v>
      </c>
      <c r="F3240" s="195" t="s">
        <v>9133</v>
      </c>
      <c r="G3240" s="196" t="s">
        <v>9265</v>
      </c>
      <c r="H3240" s="196" t="s">
        <v>9266</v>
      </c>
      <c r="K3240" s="193" t="s">
        <v>73</v>
      </c>
      <c r="P3240" s="0" t="s">
        <v>9270</v>
      </c>
      <c r="S3240" s="0" t="s">
        <v>5860</v>
      </c>
      <c r="T3240" s="0" t="n">
        <v>104</v>
      </c>
      <c r="AI3240" s="197" t="s">
        <v>9271</v>
      </c>
      <c r="AJ3240" s="157" t="s">
        <v>94</v>
      </c>
      <c r="AK3240" s="0" t="s">
        <v>130</v>
      </c>
      <c r="AL3240" s="0" t="s">
        <v>131</v>
      </c>
      <c r="AM3240" s="0" t="n">
        <v>1894</v>
      </c>
      <c r="AS3240" s="0" t="s">
        <v>9272</v>
      </c>
      <c r="AT3240" s="157" t="s">
        <v>94</v>
      </c>
      <c r="AU3240" s="157" t="s">
        <v>130</v>
      </c>
      <c r="AV3240" s="157" t="s">
        <v>131</v>
      </c>
      <c r="AW3240" s="0" t="n">
        <v>1894</v>
      </c>
      <c r="AZ3240" s="0" t="s">
        <v>5863</v>
      </c>
      <c r="BI3240" s="0" t="s">
        <v>1695</v>
      </c>
      <c r="BK3240" s="0" t="str">
        <f aca="false">IF(ISBLANK(P3240), IF(ISBLANK(I3240), IF(ISBLANK(G3240), IF(ISBLANK(E3240), "Niet", E3240), G3240), I3240), P3240)</f>
        <v>F4.2.9/2</v>
      </c>
      <c r="BL3240" s="0" t="str">
        <f aca="false">IF(COUNTIF($BK$2:$BK$3066, BK3240)&gt;1, "Double", "Correct")</f>
        <v>Correct</v>
      </c>
    </row>
    <row r="3241" customFormat="false" ht="13.8" hidden="true" customHeight="false" outlineLevel="0" collapsed="false">
      <c r="A3241" s="0" t="s">
        <v>8762</v>
      </c>
      <c r="B3241" s="0" t="s">
        <v>8960</v>
      </c>
      <c r="C3241" s="0" t="s">
        <v>8961</v>
      </c>
      <c r="D3241" s="194" t="s">
        <v>8962</v>
      </c>
      <c r="E3241" s="195" t="s">
        <v>9132</v>
      </c>
      <c r="F3241" s="195" t="s">
        <v>9133</v>
      </c>
      <c r="G3241" s="196" t="s">
        <v>9265</v>
      </c>
      <c r="H3241" s="196" t="s">
        <v>9266</v>
      </c>
      <c r="K3241" s="193" t="s">
        <v>73</v>
      </c>
      <c r="P3241" s="0" t="s">
        <v>9273</v>
      </c>
      <c r="S3241" s="0" t="s">
        <v>5860</v>
      </c>
      <c r="T3241" s="0" t="n">
        <v>104</v>
      </c>
      <c r="AI3241" s="197" t="s">
        <v>9274</v>
      </c>
      <c r="AJ3241" s="157" t="s">
        <v>4611</v>
      </c>
      <c r="AK3241" s="0" t="s">
        <v>279</v>
      </c>
      <c r="AL3241" s="0" t="s">
        <v>280</v>
      </c>
      <c r="AM3241" s="0" t="n">
        <v>1894</v>
      </c>
      <c r="AS3241" s="0" t="s">
        <v>9275</v>
      </c>
      <c r="AT3241" s="157" t="s">
        <v>3847</v>
      </c>
      <c r="AU3241" s="157" t="s">
        <v>130</v>
      </c>
      <c r="AV3241" s="157" t="s">
        <v>131</v>
      </c>
      <c r="AW3241" s="0" t="n">
        <v>1895</v>
      </c>
      <c r="AZ3241" s="0" t="s">
        <v>5863</v>
      </c>
      <c r="BI3241" s="0" t="s">
        <v>1695</v>
      </c>
      <c r="BK3241" s="0" t="str">
        <f aca="false">IF(ISBLANK(P3241), IF(ISBLANK(I3241), IF(ISBLANK(G3241), IF(ISBLANK(E3241), "Niet", E3241), G3241), I3241), P3241)</f>
        <v>F4.2.9/3</v>
      </c>
      <c r="BL3241" s="0" t="str">
        <f aca="false">IF(COUNTIF($BK$2:$BK$3066, BK3241)&gt;1, "Double", "Correct")</f>
        <v>Correct</v>
      </c>
    </row>
    <row r="3242" customFormat="false" ht="13.8" hidden="true" customHeight="false" outlineLevel="0" collapsed="false">
      <c r="A3242" s="0" t="s">
        <v>8762</v>
      </c>
      <c r="B3242" s="0" t="s">
        <v>8960</v>
      </c>
      <c r="C3242" s="0" t="s">
        <v>8961</v>
      </c>
      <c r="D3242" s="194" t="s">
        <v>8962</v>
      </c>
      <c r="E3242" s="195" t="s">
        <v>9132</v>
      </c>
      <c r="F3242" s="195" t="s">
        <v>9133</v>
      </c>
      <c r="G3242" s="196" t="s">
        <v>9265</v>
      </c>
      <c r="H3242" s="196" t="s">
        <v>9266</v>
      </c>
      <c r="K3242" s="193" t="s">
        <v>73</v>
      </c>
      <c r="P3242" s="0" t="s">
        <v>9276</v>
      </c>
      <c r="S3242" s="0" t="s">
        <v>5860</v>
      </c>
      <c r="T3242" s="0" t="n">
        <v>104</v>
      </c>
      <c r="AI3242" s="197" t="s">
        <v>9277</v>
      </c>
      <c r="AJ3242" s="157" t="s">
        <v>3818</v>
      </c>
      <c r="AK3242" s="0" t="s">
        <v>279</v>
      </c>
      <c r="AL3242" s="0" t="s">
        <v>280</v>
      </c>
      <c r="AM3242" s="0" t="n">
        <v>1894</v>
      </c>
      <c r="AS3242" s="0" t="s">
        <v>9278</v>
      </c>
      <c r="AT3242" s="157" t="s">
        <v>3610</v>
      </c>
      <c r="AU3242" s="157" t="s">
        <v>130</v>
      </c>
      <c r="AV3242" s="157" t="s">
        <v>131</v>
      </c>
      <c r="AW3242" s="0" t="n">
        <v>1895</v>
      </c>
      <c r="AZ3242" s="0" t="s">
        <v>5863</v>
      </c>
      <c r="BI3242" s="0" t="s">
        <v>1695</v>
      </c>
      <c r="BK3242" s="0" t="str">
        <f aca="false">IF(ISBLANK(P3242), IF(ISBLANK(I3242), IF(ISBLANK(G3242), IF(ISBLANK(E3242), "Niet", E3242), G3242), I3242), P3242)</f>
        <v>F4.2.9/4</v>
      </c>
      <c r="BL3242" s="0" t="str">
        <f aca="false">IF(COUNTIF($BK$2:$BK$3066, BK3242)&gt;1, "Double", "Correct")</f>
        <v>Correct</v>
      </c>
    </row>
    <row r="3243" customFormat="false" ht="13.8" hidden="true" customHeight="false" outlineLevel="0" collapsed="false">
      <c r="A3243" s="0" t="s">
        <v>8762</v>
      </c>
      <c r="B3243" s="0" t="s">
        <v>8960</v>
      </c>
      <c r="C3243" s="0" t="s">
        <v>8961</v>
      </c>
      <c r="D3243" s="194" t="s">
        <v>8962</v>
      </c>
      <c r="E3243" s="195" t="s">
        <v>9132</v>
      </c>
      <c r="F3243" s="195" t="s">
        <v>9133</v>
      </c>
      <c r="G3243" s="196" t="s">
        <v>9265</v>
      </c>
      <c r="H3243" s="196" t="s">
        <v>9266</v>
      </c>
      <c r="K3243" s="193" t="s">
        <v>73</v>
      </c>
      <c r="P3243" s="0" t="s">
        <v>9279</v>
      </c>
      <c r="S3243" s="0" t="s">
        <v>887</v>
      </c>
      <c r="T3243" s="0" t="n">
        <v>96</v>
      </c>
      <c r="AI3243" s="197" t="s">
        <v>9280</v>
      </c>
      <c r="AJ3243" s="157" t="s">
        <v>131</v>
      </c>
      <c r="AK3243" s="0" t="s">
        <v>295</v>
      </c>
      <c r="AL3243" s="0" t="s">
        <v>99</v>
      </c>
      <c r="AM3243" s="0" t="n">
        <v>1894</v>
      </c>
      <c r="AS3243" s="0" t="s">
        <v>9281</v>
      </c>
      <c r="AT3243" s="157" t="s">
        <v>4611</v>
      </c>
      <c r="AU3243" s="157" t="s">
        <v>93</v>
      </c>
      <c r="AV3243" s="157" t="s">
        <v>94</v>
      </c>
      <c r="AW3243" s="0" t="n">
        <v>1895</v>
      </c>
      <c r="AZ3243" s="0" t="s">
        <v>889</v>
      </c>
      <c r="BI3243" s="0" t="s">
        <v>1695</v>
      </c>
      <c r="BK3243" s="0" t="str">
        <f aca="false">IF(ISBLANK(P3243), IF(ISBLANK(I3243), IF(ISBLANK(G3243), IF(ISBLANK(E3243), "Niet", E3243), G3243), I3243), P3243)</f>
        <v>F4.2.9/5</v>
      </c>
      <c r="BL3243" s="0" t="str">
        <f aca="false">IF(COUNTIF($BK$2:$BK$3066, BK3243)&gt;1, "Double", "Correct")</f>
        <v>Correct</v>
      </c>
    </row>
    <row r="3244" customFormat="false" ht="13.8" hidden="true" customHeight="false" outlineLevel="0" collapsed="false">
      <c r="A3244" s="0" t="s">
        <v>8762</v>
      </c>
      <c r="B3244" s="0" t="s">
        <v>8960</v>
      </c>
      <c r="C3244" s="0" t="s">
        <v>8961</v>
      </c>
      <c r="D3244" s="194" t="s">
        <v>8962</v>
      </c>
      <c r="E3244" s="195" t="s">
        <v>9132</v>
      </c>
      <c r="F3244" s="195" t="s">
        <v>9133</v>
      </c>
      <c r="G3244" s="196" t="s">
        <v>9265</v>
      </c>
      <c r="H3244" s="196" t="s">
        <v>9266</v>
      </c>
      <c r="K3244" s="193" t="s">
        <v>73</v>
      </c>
      <c r="P3244" s="0" t="s">
        <v>9282</v>
      </c>
      <c r="S3244" s="0" t="s">
        <v>887</v>
      </c>
      <c r="T3244" s="0" t="n">
        <v>96</v>
      </c>
      <c r="AI3244" s="197" t="s">
        <v>9283</v>
      </c>
      <c r="AJ3244" s="157"/>
      <c r="AK3244" s="0" t="s">
        <v>224</v>
      </c>
      <c r="AL3244" s="0" t="s">
        <v>225</v>
      </c>
      <c r="AM3244" s="0" t="n">
        <v>1894</v>
      </c>
      <c r="AS3244" s="0" t="s">
        <v>9284</v>
      </c>
      <c r="AT3244" s="157" t="s">
        <v>4611</v>
      </c>
      <c r="AU3244" s="157" t="s">
        <v>93</v>
      </c>
      <c r="AV3244" s="157" t="s">
        <v>94</v>
      </c>
      <c r="AW3244" s="0" t="n">
        <v>1895</v>
      </c>
      <c r="AZ3244" s="0" t="s">
        <v>889</v>
      </c>
      <c r="BI3244" s="0" t="s">
        <v>1695</v>
      </c>
      <c r="BK3244" s="0" t="str">
        <f aca="false">IF(ISBLANK(P3244), IF(ISBLANK(I3244), IF(ISBLANK(G3244), IF(ISBLANK(E3244), "Niet", E3244), G3244), I3244), P3244)</f>
        <v>F4.2.9/6</v>
      </c>
      <c r="BL3244" s="0" t="str">
        <f aca="false">IF(COUNTIF($BK$2:$BK$3066, BK3244)&gt;1, "Double", "Correct")</f>
        <v>Correct</v>
      </c>
    </row>
    <row r="3245" customFormat="false" ht="13.8" hidden="true" customHeight="false" outlineLevel="0" collapsed="false">
      <c r="A3245" s="0" t="s">
        <v>8762</v>
      </c>
      <c r="B3245" s="0" t="s">
        <v>8960</v>
      </c>
      <c r="C3245" s="0" t="s">
        <v>8961</v>
      </c>
      <c r="D3245" s="194" t="s">
        <v>8962</v>
      </c>
      <c r="E3245" s="195" t="s">
        <v>9132</v>
      </c>
      <c r="F3245" s="195" t="s">
        <v>9133</v>
      </c>
      <c r="G3245" s="196" t="s">
        <v>9265</v>
      </c>
      <c r="H3245" s="196" t="s">
        <v>9266</v>
      </c>
      <c r="K3245" s="193" t="s">
        <v>73</v>
      </c>
      <c r="P3245" s="0" t="s">
        <v>9285</v>
      </c>
      <c r="S3245" s="0" t="s">
        <v>5860</v>
      </c>
      <c r="T3245" s="0" t="n">
        <v>104</v>
      </c>
      <c r="AI3245" s="197" t="s">
        <v>9286</v>
      </c>
      <c r="AJ3245" s="157" t="s">
        <v>3933</v>
      </c>
      <c r="AK3245" s="0" t="s">
        <v>180</v>
      </c>
      <c r="AL3245" s="0" t="s">
        <v>181</v>
      </c>
      <c r="AM3245" s="0" t="n">
        <v>1894</v>
      </c>
      <c r="AS3245" s="0" t="s">
        <v>9287</v>
      </c>
      <c r="AT3245" s="157" t="s">
        <v>3842</v>
      </c>
      <c r="AU3245" s="157" t="s">
        <v>100</v>
      </c>
      <c r="AV3245" s="157" t="s">
        <v>101</v>
      </c>
      <c r="AW3245" s="0" t="n">
        <v>1895</v>
      </c>
      <c r="AZ3245" s="0" t="s">
        <v>5863</v>
      </c>
      <c r="BI3245" s="0" t="s">
        <v>1695</v>
      </c>
      <c r="BK3245" s="0" t="str">
        <f aca="false">IF(ISBLANK(P3245), IF(ISBLANK(I3245), IF(ISBLANK(G3245), IF(ISBLANK(E3245), "Niet", E3245), G3245), I3245), P3245)</f>
        <v>F4.2.9/7</v>
      </c>
      <c r="BL3245" s="0" t="str">
        <f aca="false">IF(COUNTIF($BK$2:$BK$3066, BK3245)&gt;1, "Double", "Correct")</f>
        <v>Correct</v>
      </c>
    </row>
    <row r="3246" customFormat="false" ht="13.8" hidden="true" customHeight="false" outlineLevel="0" collapsed="false">
      <c r="A3246" s="0" t="s">
        <v>8762</v>
      </c>
      <c r="B3246" s="0" t="s">
        <v>8960</v>
      </c>
      <c r="C3246" s="0" t="s">
        <v>8961</v>
      </c>
      <c r="D3246" s="194" t="s">
        <v>8962</v>
      </c>
      <c r="E3246" s="195" t="s">
        <v>9132</v>
      </c>
      <c r="F3246" s="195" t="s">
        <v>9133</v>
      </c>
      <c r="G3246" s="196" t="s">
        <v>9265</v>
      </c>
      <c r="H3246" s="196" t="s">
        <v>9266</v>
      </c>
      <c r="K3246" s="193" t="s">
        <v>73</v>
      </c>
      <c r="P3246" s="0" t="s">
        <v>9288</v>
      </c>
      <c r="S3246" s="0" t="s">
        <v>887</v>
      </c>
      <c r="T3246" s="0" t="n">
        <v>96</v>
      </c>
      <c r="AI3246" s="197" t="s">
        <v>9289</v>
      </c>
      <c r="AJ3246" s="157"/>
      <c r="AK3246" s="0" t="s">
        <v>412</v>
      </c>
      <c r="AL3246" s="0" t="s">
        <v>413</v>
      </c>
      <c r="AM3246" s="0" t="n">
        <v>1894</v>
      </c>
      <c r="AS3246" s="0" t="s">
        <v>9290</v>
      </c>
      <c r="AT3246" s="157" t="s">
        <v>280</v>
      </c>
      <c r="AU3246" s="157" t="s">
        <v>111</v>
      </c>
      <c r="AV3246" s="157" t="s">
        <v>112</v>
      </c>
      <c r="AW3246" s="0" t="n">
        <v>1894</v>
      </c>
      <c r="AZ3246" s="0" t="s">
        <v>889</v>
      </c>
      <c r="BI3246" s="0" t="s">
        <v>1695</v>
      </c>
      <c r="BK3246" s="0" t="str">
        <f aca="false">IF(ISBLANK(P3246), IF(ISBLANK(I3246), IF(ISBLANK(G3246), IF(ISBLANK(E3246), "Niet", E3246), G3246), I3246), P3246)</f>
        <v>F4.2.9/8</v>
      </c>
      <c r="BL3246" s="0" t="str">
        <f aca="false">IF(COUNTIF($BK$2:$BK$3066, BK3246)&gt;1, "Double", "Correct")</f>
        <v>Correct</v>
      </c>
    </row>
    <row r="3247" customFormat="false" ht="13.8" hidden="true" customHeight="false" outlineLevel="0" collapsed="false">
      <c r="A3247" s="0" t="s">
        <v>8762</v>
      </c>
      <c r="B3247" s="0" t="s">
        <v>8960</v>
      </c>
      <c r="C3247" s="0" t="s">
        <v>8961</v>
      </c>
      <c r="D3247" s="194" t="s">
        <v>8962</v>
      </c>
      <c r="E3247" s="195" t="s">
        <v>9132</v>
      </c>
      <c r="F3247" s="195" t="s">
        <v>9133</v>
      </c>
      <c r="G3247" s="196" t="s">
        <v>9265</v>
      </c>
      <c r="H3247" s="196" t="s">
        <v>9266</v>
      </c>
      <c r="K3247" s="193" t="s">
        <v>73</v>
      </c>
      <c r="P3247" s="0" t="s">
        <v>9291</v>
      </c>
      <c r="S3247" s="0" t="s">
        <v>887</v>
      </c>
      <c r="T3247" s="0" t="n">
        <v>96</v>
      </c>
      <c r="AI3247" s="197" t="s">
        <v>9292</v>
      </c>
      <c r="AJ3247" s="157" t="s">
        <v>99</v>
      </c>
      <c r="AK3247" s="0" t="s">
        <v>111</v>
      </c>
      <c r="AL3247" s="0" t="s">
        <v>112</v>
      </c>
      <c r="AM3247" s="0" t="n">
        <v>1894</v>
      </c>
      <c r="AS3247" s="0" t="s">
        <v>9293</v>
      </c>
      <c r="AT3247" s="157" t="s">
        <v>101</v>
      </c>
      <c r="AU3247" s="157" t="s">
        <v>121</v>
      </c>
      <c r="AV3247" s="157" t="s">
        <v>122</v>
      </c>
      <c r="AW3247" s="0" t="n">
        <v>1894</v>
      </c>
      <c r="AZ3247" s="0" t="s">
        <v>889</v>
      </c>
      <c r="BI3247" s="0" t="s">
        <v>1695</v>
      </c>
      <c r="BK3247" s="0" t="str">
        <f aca="false">IF(ISBLANK(P3247), IF(ISBLANK(I3247), IF(ISBLANK(G3247), IF(ISBLANK(E3247), "Niet", E3247), G3247), I3247), P3247)</f>
        <v>F4.2.9/9</v>
      </c>
      <c r="BL3247" s="0" t="str">
        <f aca="false">IF(COUNTIF($BK$2:$BK$3066, BK3247)&gt;1, "Double", "Correct")</f>
        <v>Correct</v>
      </c>
    </row>
    <row r="3248" customFormat="false" ht="13.8" hidden="true" customHeight="false" outlineLevel="0" collapsed="false">
      <c r="A3248" s="0" t="s">
        <v>8762</v>
      </c>
      <c r="B3248" s="0" t="s">
        <v>8960</v>
      </c>
      <c r="C3248" s="0" t="s">
        <v>8961</v>
      </c>
      <c r="D3248" s="194" t="s">
        <v>8962</v>
      </c>
      <c r="E3248" s="195" t="s">
        <v>9132</v>
      </c>
      <c r="F3248" s="195" t="s">
        <v>9133</v>
      </c>
      <c r="G3248" s="196" t="s">
        <v>9265</v>
      </c>
      <c r="H3248" s="196" t="s">
        <v>9266</v>
      </c>
      <c r="K3248" s="193" t="s">
        <v>73</v>
      </c>
      <c r="P3248" s="0" t="s">
        <v>9294</v>
      </c>
      <c r="S3248" s="0" t="s">
        <v>5860</v>
      </c>
      <c r="T3248" s="0" t="n">
        <v>104</v>
      </c>
      <c r="AI3248" s="197" t="s">
        <v>9295</v>
      </c>
      <c r="AJ3248" s="157" t="s">
        <v>3933</v>
      </c>
      <c r="AK3248" s="0" t="s">
        <v>111</v>
      </c>
      <c r="AL3248" s="0" t="s">
        <v>112</v>
      </c>
      <c r="AM3248" s="0" t="n">
        <v>1894</v>
      </c>
      <c r="AS3248" s="0" t="s">
        <v>9278</v>
      </c>
      <c r="AT3248" s="157" t="s">
        <v>3933</v>
      </c>
      <c r="AU3248" s="157" t="s">
        <v>111</v>
      </c>
      <c r="AV3248" s="157" t="s">
        <v>112</v>
      </c>
      <c r="AW3248" s="0" t="n">
        <v>1894</v>
      </c>
      <c r="AZ3248" s="0" t="s">
        <v>5863</v>
      </c>
      <c r="BI3248" s="0" t="s">
        <v>1695</v>
      </c>
      <c r="BK3248" s="0" t="str">
        <f aca="false">IF(ISBLANK(P3248), IF(ISBLANK(I3248), IF(ISBLANK(G3248), IF(ISBLANK(E3248), "Niet", E3248), G3248), I3248), P3248)</f>
        <v>F4.2.9/10</v>
      </c>
      <c r="BL3248" s="0" t="str">
        <f aca="false">IF(COUNTIF($BK$2:$BK$3066, BK3248)&gt;1, "Double", "Correct")</f>
        <v>Correct</v>
      </c>
    </row>
    <row r="3249" customFormat="false" ht="13.8" hidden="true" customHeight="false" outlineLevel="0" collapsed="false">
      <c r="A3249" s="0" t="s">
        <v>8762</v>
      </c>
      <c r="B3249" s="0" t="s">
        <v>8960</v>
      </c>
      <c r="C3249" s="0" t="s">
        <v>8961</v>
      </c>
      <c r="D3249" s="194" t="s">
        <v>8962</v>
      </c>
      <c r="E3249" s="195" t="s">
        <v>9132</v>
      </c>
      <c r="F3249" s="195" t="s">
        <v>9133</v>
      </c>
      <c r="G3249" s="196" t="s">
        <v>9265</v>
      </c>
      <c r="H3249" s="196" t="s">
        <v>9266</v>
      </c>
      <c r="K3249" s="193" t="s">
        <v>73</v>
      </c>
      <c r="P3249" s="0" t="s">
        <v>9296</v>
      </c>
      <c r="S3249" s="0" t="s">
        <v>5860</v>
      </c>
      <c r="T3249" s="0" t="n">
        <v>104</v>
      </c>
      <c r="AI3249" s="197" t="s">
        <v>9297</v>
      </c>
      <c r="AJ3249" s="157" t="s">
        <v>413</v>
      </c>
      <c r="AK3249" s="0" t="s">
        <v>121</v>
      </c>
      <c r="AL3249" s="0" t="s">
        <v>122</v>
      </c>
      <c r="AM3249" s="0" t="n">
        <v>1894</v>
      </c>
      <c r="AS3249" s="0" t="s">
        <v>8985</v>
      </c>
      <c r="AT3249" s="157" t="s">
        <v>3610</v>
      </c>
      <c r="AU3249" s="157" t="s">
        <v>130</v>
      </c>
      <c r="AV3249" s="157" t="s">
        <v>131</v>
      </c>
      <c r="AW3249" s="0" t="n">
        <v>1895</v>
      </c>
      <c r="AZ3249" s="0" t="s">
        <v>5863</v>
      </c>
      <c r="BI3249" s="0" t="s">
        <v>1695</v>
      </c>
      <c r="BK3249" s="0" t="str">
        <f aca="false">IF(ISBLANK(P3249), IF(ISBLANK(I3249), IF(ISBLANK(G3249), IF(ISBLANK(E3249), "Niet", E3249), G3249), I3249), P3249)</f>
        <v>F4.2.9/11</v>
      </c>
      <c r="BL3249" s="0" t="str">
        <f aca="false">IF(COUNTIF($BK$2:$BK$3066, BK3249)&gt;1, "Double", "Correct")</f>
        <v>Correct</v>
      </c>
    </row>
    <row r="3250" customFormat="false" ht="13.8" hidden="true" customHeight="false" outlineLevel="0" collapsed="false">
      <c r="A3250" s="0" t="s">
        <v>8762</v>
      </c>
      <c r="B3250" s="0" t="s">
        <v>8960</v>
      </c>
      <c r="C3250" s="0" t="s">
        <v>8961</v>
      </c>
      <c r="D3250" s="194" t="s">
        <v>8962</v>
      </c>
      <c r="E3250" s="195" t="s">
        <v>9132</v>
      </c>
      <c r="F3250" s="195" t="s">
        <v>9133</v>
      </c>
      <c r="G3250" s="196" t="s">
        <v>9265</v>
      </c>
      <c r="H3250" s="196" t="s">
        <v>9266</v>
      </c>
      <c r="K3250" s="193" t="s">
        <v>73</v>
      </c>
      <c r="P3250" s="0" t="s">
        <v>9298</v>
      </c>
      <c r="S3250" s="0" t="s">
        <v>887</v>
      </c>
      <c r="T3250" s="0" t="n">
        <v>96</v>
      </c>
      <c r="AI3250" s="197" t="s">
        <v>9299</v>
      </c>
      <c r="AJ3250" s="157" t="s">
        <v>3847</v>
      </c>
      <c r="AK3250" s="0" t="s">
        <v>121</v>
      </c>
      <c r="AL3250" s="0" t="s">
        <v>122</v>
      </c>
      <c r="AM3250" s="0" t="n">
        <v>1894</v>
      </c>
      <c r="AS3250" s="0" t="s">
        <v>9300</v>
      </c>
      <c r="AT3250" s="157" t="s">
        <v>8803</v>
      </c>
      <c r="AU3250" s="157" t="s">
        <v>93</v>
      </c>
      <c r="AV3250" s="157" t="s">
        <v>94</v>
      </c>
      <c r="AW3250" s="0" t="n">
        <v>1895</v>
      </c>
      <c r="AZ3250" s="0" t="s">
        <v>889</v>
      </c>
      <c r="BI3250" s="0" t="s">
        <v>1695</v>
      </c>
      <c r="BK3250" s="0" t="str">
        <f aca="false">IF(ISBLANK(P3250), IF(ISBLANK(I3250), IF(ISBLANK(G3250), IF(ISBLANK(E3250), "Niet", E3250), G3250), I3250), P3250)</f>
        <v>F4.2.9/12</v>
      </c>
      <c r="BL3250" s="0" t="str">
        <f aca="false">IF(COUNTIF($BK$2:$BK$3066, BK3250)&gt;1, "Double", "Correct")</f>
        <v>Correct</v>
      </c>
    </row>
    <row r="3251" customFormat="false" ht="13.8" hidden="true" customHeight="false" outlineLevel="0" collapsed="false">
      <c r="A3251" s="0" t="s">
        <v>8762</v>
      </c>
      <c r="B3251" s="0" t="s">
        <v>8960</v>
      </c>
      <c r="C3251" s="0" t="s">
        <v>8961</v>
      </c>
      <c r="D3251" s="194" t="s">
        <v>8962</v>
      </c>
      <c r="E3251" s="195" t="s">
        <v>9132</v>
      </c>
      <c r="F3251" s="195" t="s">
        <v>9133</v>
      </c>
      <c r="G3251" s="196" t="s">
        <v>9265</v>
      </c>
      <c r="H3251" s="196" t="s">
        <v>9266</v>
      </c>
      <c r="K3251" s="193" t="s">
        <v>73</v>
      </c>
      <c r="P3251" s="0" t="s">
        <v>9301</v>
      </c>
      <c r="S3251" s="0" t="s">
        <v>5860</v>
      </c>
      <c r="T3251" s="0" t="n">
        <v>104</v>
      </c>
      <c r="AI3251" s="197" t="s">
        <v>9302</v>
      </c>
      <c r="AJ3251" s="157" t="s">
        <v>3847</v>
      </c>
      <c r="AK3251" s="0" t="s">
        <v>121</v>
      </c>
      <c r="AL3251" s="0" t="s">
        <v>122</v>
      </c>
      <c r="AM3251" s="0" t="n">
        <v>1894</v>
      </c>
      <c r="AS3251" s="0" t="s">
        <v>9303</v>
      </c>
      <c r="AT3251" s="157" t="s">
        <v>3842</v>
      </c>
      <c r="AU3251" s="157" t="s">
        <v>100</v>
      </c>
      <c r="AV3251" s="157" t="s">
        <v>101</v>
      </c>
      <c r="AW3251" s="0" t="n">
        <v>1895</v>
      </c>
      <c r="AZ3251" s="0" t="s">
        <v>5863</v>
      </c>
      <c r="BI3251" s="0" t="s">
        <v>1695</v>
      </c>
      <c r="BK3251" s="0" t="str">
        <f aca="false">IF(ISBLANK(P3251), IF(ISBLANK(I3251), IF(ISBLANK(G3251), IF(ISBLANK(E3251), "Niet", E3251), G3251), I3251), P3251)</f>
        <v>F4.2.9/13</v>
      </c>
      <c r="BL3251" s="0" t="str">
        <f aca="false">IF(COUNTIF($BK$2:$BK$3066, BK3251)&gt;1, "Double", "Correct")</f>
        <v>Correct</v>
      </c>
    </row>
    <row r="3252" customFormat="false" ht="13.8" hidden="true" customHeight="false" outlineLevel="0" collapsed="false">
      <c r="A3252" s="0" t="s">
        <v>8762</v>
      </c>
      <c r="B3252" s="0" t="s">
        <v>8960</v>
      </c>
      <c r="C3252" s="0" t="s">
        <v>8961</v>
      </c>
      <c r="D3252" s="194" t="s">
        <v>8962</v>
      </c>
      <c r="E3252" s="195" t="s">
        <v>9132</v>
      </c>
      <c r="F3252" s="195" t="s">
        <v>9133</v>
      </c>
      <c r="G3252" s="196" t="s">
        <v>9265</v>
      </c>
      <c r="H3252" s="196" t="s">
        <v>9266</v>
      </c>
      <c r="K3252" s="193" t="s">
        <v>73</v>
      </c>
      <c r="P3252" s="0" t="s">
        <v>9304</v>
      </c>
      <c r="S3252" s="0" t="s">
        <v>887</v>
      </c>
      <c r="T3252" s="0" t="n">
        <v>96</v>
      </c>
      <c r="AI3252" s="197" t="s">
        <v>9305</v>
      </c>
      <c r="AJ3252" s="157" t="s">
        <v>3800</v>
      </c>
      <c r="AK3252" s="0" t="s">
        <v>121</v>
      </c>
      <c r="AL3252" s="0" t="s">
        <v>122</v>
      </c>
      <c r="AM3252" s="0" t="n">
        <v>1894</v>
      </c>
      <c r="AS3252" s="0" t="s">
        <v>9306</v>
      </c>
      <c r="AT3252" s="157" t="s">
        <v>99</v>
      </c>
      <c r="AU3252" s="157" t="s">
        <v>93</v>
      </c>
      <c r="AV3252" s="157" t="s">
        <v>94</v>
      </c>
      <c r="AW3252" s="0" t="n">
        <v>1895</v>
      </c>
      <c r="AZ3252" s="0" t="s">
        <v>889</v>
      </c>
      <c r="BI3252" s="0" t="s">
        <v>1695</v>
      </c>
      <c r="BK3252" s="0" t="str">
        <f aca="false">IF(ISBLANK(P3252), IF(ISBLANK(I3252), IF(ISBLANK(G3252), IF(ISBLANK(E3252), "Niet", E3252), G3252), I3252), P3252)</f>
        <v>F4.2.9/14</v>
      </c>
      <c r="BL3252" s="0" t="str">
        <f aca="false">IF(COUNTIF($BK$2:$BK$3066, BK3252)&gt;1, "Double", "Correct")</f>
        <v>Correct</v>
      </c>
    </row>
    <row r="3253" customFormat="false" ht="13.8" hidden="true" customHeight="false" outlineLevel="0" collapsed="false">
      <c r="A3253" s="0" t="s">
        <v>8762</v>
      </c>
      <c r="B3253" s="0" t="s">
        <v>8960</v>
      </c>
      <c r="C3253" s="0" t="s">
        <v>8961</v>
      </c>
      <c r="D3253" s="194" t="s">
        <v>8962</v>
      </c>
      <c r="E3253" s="195" t="s">
        <v>9132</v>
      </c>
      <c r="F3253" s="195" t="s">
        <v>9133</v>
      </c>
      <c r="G3253" s="196" t="s">
        <v>9265</v>
      </c>
      <c r="H3253" s="196" t="s">
        <v>9266</v>
      </c>
      <c r="K3253" s="193" t="s">
        <v>73</v>
      </c>
      <c r="P3253" s="0" t="s">
        <v>9307</v>
      </c>
      <c r="S3253" s="0" t="s">
        <v>887</v>
      </c>
      <c r="T3253" s="0" t="n">
        <v>96</v>
      </c>
      <c r="AI3253" s="197" t="s">
        <v>9308</v>
      </c>
      <c r="AJ3253" s="157" t="s">
        <v>8894</v>
      </c>
      <c r="AK3253" s="0" t="s">
        <v>121</v>
      </c>
      <c r="AL3253" s="0" t="s">
        <v>122</v>
      </c>
      <c r="AM3253" s="0" t="n">
        <v>1894</v>
      </c>
      <c r="AS3253" s="0" t="s">
        <v>9309</v>
      </c>
      <c r="AT3253" s="157" t="s">
        <v>99</v>
      </c>
      <c r="AU3253" s="157" t="s">
        <v>93</v>
      </c>
      <c r="AV3253" s="157" t="s">
        <v>94</v>
      </c>
      <c r="AW3253" s="0" t="n">
        <v>1895</v>
      </c>
      <c r="AZ3253" s="0" t="s">
        <v>889</v>
      </c>
      <c r="BI3253" s="0" t="s">
        <v>1695</v>
      </c>
      <c r="BK3253" s="0" t="str">
        <f aca="false">IF(ISBLANK(P3253), IF(ISBLANK(I3253), IF(ISBLANK(G3253), IF(ISBLANK(E3253), "Niet", E3253), G3253), I3253), P3253)</f>
        <v>F4.2.9/15</v>
      </c>
      <c r="BL3253" s="0" t="str">
        <f aca="false">IF(COUNTIF($BK$2:$BK$3066, BK3253)&gt;1, "Double", "Correct")</f>
        <v>Correct</v>
      </c>
    </row>
    <row r="3254" customFormat="false" ht="13.8" hidden="true" customHeight="false" outlineLevel="0" collapsed="false">
      <c r="A3254" s="0" t="s">
        <v>8762</v>
      </c>
      <c r="B3254" s="0" t="s">
        <v>8960</v>
      </c>
      <c r="C3254" s="0" t="s">
        <v>8961</v>
      </c>
      <c r="D3254" s="194" t="s">
        <v>8962</v>
      </c>
      <c r="E3254" s="195" t="s">
        <v>9132</v>
      </c>
      <c r="F3254" s="195" t="s">
        <v>9133</v>
      </c>
      <c r="G3254" s="196" t="s">
        <v>9265</v>
      </c>
      <c r="H3254" s="196" t="s">
        <v>9266</v>
      </c>
      <c r="K3254" s="193" t="s">
        <v>73</v>
      </c>
      <c r="P3254" s="0" t="s">
        <v>9310</v>
      </c>
      <c r="S3254" s="0" t="s">
        <v>887</v>
      </c>
      <c r="T3254" s="0" t="n">
        <v>96</v>
      </c>
      <c r="AI3254" s="197" t="s">
        <v>9311</v>
      </c>
      <c r="AJ3254" s="157" t="s">
        <v>3015</v>
      </c>
      <c r="AK3254" s="0" t="s">
        <v>121</v>
      </c>
      <c r="AL3254" s="0" t="s">
        <v>122</v>
      </c>
      <c r="AM3254" s="0" t="n">
        <v>1894</v>
      </c>
      <c r="AS3254" s="0" t="s">
        <v>9312</v>
      </c>
      <c r="AT3254" s="157" t="s">
        <v>3015</v>
      </c>
      <c r="AU3254" s="157" t="s">
        <v>121</v>
      </c>
      <c r="AV3254" s="157" t="s">
        <v>122</v>
      </c>
      <c r="AW3254" s="0" t="n">
        <v>1894</v>
      </c>
      <c r="AZ3254" s="0" t="s">
        <v>889</v>
      </c>
      <c r="BI3254" s="0" t="s">
        <v>1695</v>
      </c>
      <c r="BK3254" s="0" t="str">
        <f aca="false">IF(ISBLANK(P3254), IF(ISBLANK(I3254), IF(ISBLANK(G3254), IF(ISBLANK(E3254), "Niet", E3254), G3254), I3254), P3254)</f>
        <v>F4.2.9/16</v>
      </c>
      <c r="BL3254" s="0" t="str">
        <f aca="false">IF(COUNTIF($BK$2:$BK$3066, BK3254)&gt;1, "Double", "Correct")</f>
        <v>Correct</v>
      </c>
    </row>
    <row r="3255" customFormat="false" ht="13.8" hidden="true" customHeight="false" outlineLevel="0" collapsed="false">
      <c r="A3255" s="0" t="s">
        <v>8762</v>
      </c>
      <c r="B3255" s="0" t="s">
        <v>8960</v>
      </c>
      <c r="C3255" s="0" t="s">
        <v>8961</v>
      </c>
      <c r="D3255" s="194" t="s">
        <v>8962</v>
      </c>
      <c r="E3255" s="195" t="s">
        <v>9132</v>
      </c>
      <c r="F3255" s="195" t="s">
        <v>9133</v>
      </c>
      <c r="G3255" s="196" t="s">
        <v>9265</v>
      </c>
      <c r="H3255" s="196" t="s">
        <v>9266</v>
      </c>
      <c r="K3255" s="193" t="s">
        <v>73</v>
      </c>
      <c r="P3255" s="0" t="s">
        <v>9313</v>
      </c>
      <c r="S3255" s="0" t="s">
        <v>887</v>
      </c>
      <c r="T3255" s="0" t="n">
        <v>96</v>
      </c>
      <c r="AI3255" s="197" t="s">
        <v>9314</v>
      </c>
      <c r="AJ3255" s="157" t="s">
        <v>3015</v>
      </c>
      <c r="AK3255" s="0" t="s">
        <v>121</v>
      </c>
      <c r="AL3255" s="0" t="s">
        <v>122</v>
      </c>
      <c r="AM3255" s="0" t="n">
        <v>1894</v>
      </c>
      <c r="AT3255" s="157" t="s">
        <v>3015</v>
      </c>
      <c r="AU3255" s="157" t="s">
        <v>121</v>
      </c>
      <c r="AV3255" s="157" t="s">
        <v>122</v>
      </c>
      <c r="AW3255" s="0" t="n">
        <v>1894</v>
      </c>
      <c r="AZ3255" s="0" t="s">
        <v>889</v>
      </c>
      <c r="BI3255" s="0" t="s">
        <v>1695</v>
      </c>
      <c r="BK3255" s="0" t="str">
        <f aca="false">IF(ISBLANK(P3255), IF(ISBLANK(I3255), IF(ISBLANK(G3255), IF(ISBLANK(E3255), "Niet", E3255), G3255), I3255), P3255)</f>
        <v>F4.2.9/17</v>
      </c>
      <c r="BL3255" s="0" t="str">
        <f aca="false">IF(COUNTIF($BK$2:$BK$3066, BK3255)&gt;1, "Double", "Correct")</f>
        <v>Correct</v>
      </c>
    </row>
    <row r="3256" customFormat="false" ht="13.8" hidden="true" customHeight="false" outlineLevel="0" collapsed="false">
      <c r="A3256" s="0" t="s">
        <v>8762</v>
      </c>
      <c r="B3256" s="0" t="s">
        <v>8960</v>
      </c>
      <c r="C3256" s="0" t="s">
        <v>8961</v>
      </c>
      <c r="D3256" s="194" t="s">
        <v>8962</v>
      </c>
      <c r="E3256" s="195" t="s">
        <v>9132</v>
      </c>
      <c r="F3256" s="195" t="s">
        <v>9133</v>
      </c>
      <c r="G3256" s="196" t="s">
        <v>9265</v>
      </c>
      <c r="H3256" s="196" t="s">
        <v>9266</v>
      </c>
      <c r="K3256" s="193" t="s">
        <v>73</v>
      </c>
      <c r="P3256" s="0" t="s">
        <v>9315</v>
      </c>
      <c r="S3256" s="0" t="s">
        <v>887</v>
      </c>
      <c r="T3256" s="0" t="n">
        <v>96</v>
      </c>
      <c r="AI3256" s="197" t="s">
        <v>9316</v>
      </c>
      <c r="AJ3256" s="157"/>
      <c r="AK3256" s="0" t="s">
        <v>279</v>
      </c>
      <c r="AL3256" s="0" t="s">
        <v>280</v>
      </c>
      <c r="AM3256" s="0" t="n">
        <v>1894</v>
      </c>
      <c r="AS3256" s="0" t="s">
        <v>9317</v>
      </c>
      <c r="AT3256" s="157" t="s">
        <v>3830</v>
      </c>
      <c r="AU3256" s="157" t="s">
        <v>121</v>
      </c>
      <c r="AV3256" s="157" t="s">
        <v>122</v>
      </c>
      <c r="AW3256" s="0" t="n">
        <v>1894</v>
      </c>
      <c r="AZ3256" s="0" t="s">
        <v>889</v>
      </c>
      <c r="BI3256" s="0" t="s">
        <v>1695</v>
      </c>
      <c r="BK3256" s="0" t="str">
        <f aca="false">IF(ISBLANK(P3256), IF(ISBLANK(I3256), IF(ISBLANK(G3256), IF(ISBLANK(E3256), "Niet", E3256), G3256), I3256), P3256)</f>
        <v>F4.2.9/18</v>
      </c>
      <c r="BL3256" s="0" t="str">
        <f aca="false">IF(COUNTIF($BK$2:$BK$3066, BK3256)&gt;1, "Double", "Correct")</f>
        <v>Correct</v>
      </c>
    </row>
    <row r="3257" customFormat="false" ht="13.8" hidden="true" customHeight="false" outlineLevel="0" collapsed="false">
      <c r="A3257" s="0" t="s">
        <v>8762</v>
      </c>
      <c r="B3257" s="0" t="s">
        <v>8960</v>
      </c>
      <c r="C3257" s="0" t="s">
        <v>8961</v>
      </c>
      <c r="D3257" s="194" t="s">
        <v>8962</v>
      </c>
      <c r="E3257" s="195" t="s">
        <v>9132</v>
      </c>
      <c r="F3257" s="195" t="s">
        <v>9133</v>
      </c>
      <c r="G3257" s="196" t="s">
        <v>9265</v>
      </c>
      <c r="H3257" s="196" t="s">
        <v>9266</v>
      </c>
      <c r="K3257" s="193" t="s">
        <v>73</v>
      </c>
      <c r="P3257" s="0" t="s">
        <v>9318</v>
      </c>
      <c r="S3257" s="0" t="s">
        <v>5860</v>
      </c>
      <c r="T3257" s="0" t="n">
        <v>104</v>
      </c>
      <c r="AI3257" s="197" t="s">
        <v>9319</v>
      </c>
      <c r="AJ3257" s="157" t="s">
        <v>3818</v>
      </c>
      <c r="AK3257" s="0" t="s">
        <v>121</v>
      </c>
      <c r="AL3257" s="0" t="s">
        <v>122</v>
      </c>
      <c r="AM3257" s="0" t="n">
        <v>1894</v>
      </c>
      <c r="AS3257" s="0" t="s">
        <v>9320</v>
      </c>
      <c r="AT3257" s="157" t="s">
        <v>3818</v>
      </c>
      <c r="AU3257" s="157" t="s">
        <v>121</v>
      </c>
      <c r="AV3257" s="157" t="s">
        <v>122</v>
      </c>
      <c r="AW3257" s="0" t="n">
        <v>1894</v>
      </c>
      <c r="AZ3257" s="0" t="s">
        <v>5863</v>
      </c>
      <c r="BI3257" s="0" t="s">
        <v>1695</v>
      </c>
      <c r="BK3257" s="0" t="str">
        <f aca="false">IF(ISBLANK(P3257), IF(ISBLANK(I3257), IF(ISBLANK(G3257), IF(ISBLANK(E3257), "Niet", E3257), G3257), I3257), P3257)</f>
        <v>F4.2.9/19</v>
      </c>
      <c r="BL3257" s="0" t="str">
        <f aca="false">IF(COUNTIF($BK$2:$BK$3066, BK3257)&gt;1, "Double", "Correct")</f>
        <v>Correct</v>
      </c>
    </row>
    <row r="3258" customFormat="false" ht="13.8" hidden="true" customHeight="false" outlineLevel="0" collapsed="false">
      <c r="A3258" s="0" t="s">
        <v>8762</v>
      </c>
      <c r="B3258" s="0" t="s">
        <v>8960</v>
      </c>
      <c r="C3258" s="0" t="s">
        <v>8961</v>
      </c>
      <c r="D3258" s="194" t="s">
        <v>8962</v>
      </c>
      <c r="E3258" s="195" t="s">
        <v>9132</v>
      </c>
      <c r="F3258" s="195" t="s">
        <v>9133</v>
      </c>
      <c r="G3258" s="196" t="s">
        <v>9265</v>
      </c>
      <c r="H3258" s="196" t="s">
        <v>9266</v>
      </c>
      <c r="K3258" s="193" t="s">
        <v>73</v>
      </c>
      <c r="P3258" s="0" t="s">
        <v>9321</v>
      </c>
      <c r="S3258" s="0" t="s">
        <v>5860</v>
      </c>
      <c r="T3258" s="0" t="n">
        <v>104</v>
      </c>
      <c r="AI3258" s="197" t="s">
        <v>9322</v>
      </c>
      <c r="AJ3258" s="157" t="s">
        <v>3835</v>
      </c>
      <c r="AK3258" s="0" t="s">
        <v>121</v>
      </c>
      <c r="AL3258" s="0" t="s">
        <v>122</v>
      </c>
      <c r="AM3258" s="0" t="n">
        <v>1894</v>
      </c>
      <c r="AS3258" s="0" t="s">
        <v>9323</v>
      </c>
      <c r="AT3258" s="157" t="s">
        <v>3835</v>
      </c>
      <c r="AU3258" s="157" t="s">
        <v>121</v>
      </c>
      <c r="AV3258" s="157" t="s">
        <v>122</v>
      </c>
      <c r="AW3258" s="0" t="n">
        <v>1894</v>
      </c>
      <c r="AZ3258" s="0" t="s">
        <v>5863</v>
      </c>
      <c r="BI3258" s="0" t="s">
        <v>1695</v>
      </c>
      <c r="BK3258" s="0" t="str">
        <f aca="false">IF(ISBLANK(P3258), IF(ISBLANK(I3258), IF(ISBLANK(G3258), IF(ISBLANK(E3258), "Niet", E3258), G3258), I3258), P3258)</f>
        <v>F4.2.9/20</v>
      </c>
      <c r="BL3258" s="0" t="str">
        <f aca="false">IF(COUNTIF($BK$2:$BK$3066, BK3258)&gt;1, "Double", "Correct")</f>
        <v>Correct</v>
      </c>
    </row>
    <row r="3259" customFormat="false" ht="13.8" hidden="true" customHeight="false" outlineLevel="0" collapsed="false">
      <c r="A3259" s="0" t="s">
        <v>8762</v>
      </c>
      <c r="B3259" s="0" t="s">
        <v>8960</v>
      </c>
      <c r="C3259" s="0" t="s">
        <v>8961</v>
      </c>
      <c r="D3259" s="194" t="s">
        <v>8962</v>
      </c>
      <c r="E3259" s="195" t="s">
        <v>9132</v>
      </c>
      <c r="F3259" s="195" t="s">
        <v>9133</v>
      </c>
      <c r="G3259" s="196" t="s">
        <v>9265</v>
      </c>
      <c r="H3259" s="196" t="s">
        <v>9266</v>
      </c>
      <c r="K3259" s="193" t="s">
        <v>73</v>
      </c>
      <c r="P3259" s="0" t="s">
        <v>9324</v>
      </c>
      <c r="S3259" s="31" t="s">
        <v>5872</v>
      </c>
      <c r="T3259" s="31" t="n">
        <v>128</v>
      </c>
      <c r="AI3259" s="197" t="s">
        <v>9325</v>
      </c>
      <c r="AJ3259" s="157" t="s">
        <v>3835</v>
      </c>
      <c r="AK3259" s="0" t="s">
        <v>121</v>
      </c>
      <c r="AL3259" s="0" t="s">
        <v>122</v>
      </c>
      <c r="AM3259" s="0" t="n">
        <v>1894</v>
      </c>
      <c r="AS3259" s="0" t="s">
        <v>9326</v>
      </c>
      <c r="AT3259" s="157" t="s">
        <v>99</v>
      </c>
      <c r="AU3259" s="157" t="s">
        <v>93</v>
      </c>
      <c r="AV3259" s="157" t="s">
        <v>94</v>
      </c>
      <c r="AW3259" s="0" t="n">
        <v>1895</v>
      </c>
      <c r="AZ3259" s="0" t="s">
        <v>760</v>
      </c>
      <c r="BI3259" s="0" t="s">
        <v>1695</v>
      </c>
      <c r="BK3259" s="0" t="str">
        <f aca="false">IF(ISBLANK(P3259), IF(ISBLANK(I3259), IF(ISBLANK(G3259), IF(ISBLANK(E3259), "Niet", E3259), G3259), I3259), P3259)</f>
        <v>F4.2.9/21</v>
      </c>
      <c r="BL3259" s="0" t="str">
        <f aca="false">IF(COUNTIF($BK$2:$BK$3066, BK3259)&gt;1, "Double", "Correct")</f>
        <v>Correct</v>
      </c>
    </row>
    <row r="3260" customFormat="false" ht="13.8" hidden="true" customHeight="false" outlineLevel="0" collapsed="false">
      <c r="A3260" s="0" t="s">
        <v>8762</v>
      </c>
      <c r="B3260" s="0" t="s">
        <v>8960</v>
      </c>
      <c r="C3260" s="0" t="s">
        <v>8961</v>
      </c>
      <c r="D3260" s="194" t="s">
        <v>8962</v>
      </c>
      <c r="E3260" s="195" t="s">
        <v>9132</v>
      </c>
      <c r="F3260" s="195" t="s">
        <v>9133</v>
      </c>
      <c r="G3260" s="196" t="s">
        <v>9265</v>
      </c>
      <c r="H3260" s="196" t="s">
        <v>9266</v>
      </c>
      <c r="K3260" s="193" t="s">
        <v>73</v>
      </c>
      <c r="P3260" s="0" t="s">
        <v>9327</v>
      </c>
      <c r="S3260" s="0" t="s">
        <v>5860</v>
      </c>
      <c r="T3260" s="0" t="n">
        <v>104</v>
      </c>
      <c r="AI3260" s="197" t="s">
        <v>9328</v>
      </c>
      <c r="AJ3260" s="157"/>
      <c r="AK3260" s="0" t="s">
        <v>121</v>
      </c>
      <c r="AL3260" s="0" t="s">
        <v>122</v>
      </c>
      <c r="AM3260" s="0" t="n">
        <v>1894</v>
      </c>
      <c r="AS3260" s="0" t="s">
        <v>9329</v>
      </c>
      <c r="AT3260" s="157" t="s">
        <v>3847</v>
      </c>
      <c r="AU3260" s="157" t="s">
        <v>130</v>
      </c>
      <c r="AV3260" s="157" t="s">
        <v>131</v>
      </c>
      <c r="AW3260" s="0" t="n">
        <v>1895</v>
      </c>
      <c r="AZ3260" s="0" t="s">
        <v>5863</v>
      </c>
      <c r="BI3260" s="0" t="s">
        <v>1695</v>
      </c>
      <c r="BK3260" s="0" t="str">
        <f aca="false">IF(ISBLANK(P3260), IF(ISBLANK(I3260), IF(ISBLANK(G3260), IF(ISBLANK(E3260), "Niet", E3260), G3260), I3260), P3260)</f>
        <v>F4.2.9/22</v>
      </c>
      <c r="BL3260" s="0" t="str">
        <f aca="false">IF(COUNTIF($BK$2:$BK$3066, BK3260)&gt;1, "Double", "Correct")</f>
        <v>Correct</v>
      </c>
    </row>
    <row r="3261" customFormat="false" ht="13.8" hidden="true" customHeight="false" outlineLevel="0" collapsed="false">
      <c r="A3261" s="0" t="s">
        <v>8762</v>
      </c>
      <c r="B3261" s="0" t="s">
        <v>8960</v>
      </c>
      <c r="C3261" s="0" t="s">
        <v>8961</v>
      </c>
      <c r="D3261" s="194" t="s">
        <v>8962</v>
      </c>
      <c r="E3261" s="195" t="s">
        <v>9132</v>
      </c>
      <c r="F3261" s="195" t="s">
        <v>9133</v>
      </c>
      <c r="G3261" s="196" t="s">
        <v>9265</v>
      </c>
      <c r="H3261" s="196" t="s">
        <v>9266</v>
      </c>
      <c r="K3261" s="193" t="s">
        <v>73</v>
      </c>
      <c r="P3261" s="0" t="s">
        <v>9330</v>
      </c>
      <c r="S3261" s="0" t="s">
        <v>887</v>
      </c>
      <c r="T3261" s="0" t="n">
        <v>96</v>
      </c>
      <c r="AI3261" s="197" t="s">
        <v>9331</v>
      </c>
      <c r="AJ3261" s="157"/>
      <c r="AK3261" s="157" t="s">
        <v>279</v>
      </c>
      <c r="AL3261" s="157" t="s">
        <v>280</v>
      </c>
      <c r="AM3261" s="0" t="n">
        <v>1894</v>
      </c>
      <c r="AS3261" s="0" t="s">
        <v>9332</v>
      </c>
      <c r="AT3261" s="157" t="s">
        <v>4611</v>
      </c>
      <c r="AU3261" s="157" t="s">
        <v>93</v>
      </c>
      <c r="AV3261" s="157" t="s">
        <v>94</v>
      </c>
      <c r="AW3261" s="0" t="n">
        <v>1895</v>
      </c>
      <c r="AX3261" s="157"/>
      <c r="AZ3261" s="0" t="s">
        <v>889</v>
      </c>
      <c r="BI3261" s="0" t="s">
        <v>1695</v>
      </c>
      <c r="BK3261" s="0" t="str">
        <f aca="false">IF(ISBLANK(P3261), IF(ISBLANK(I3261), IF(ISBLANK(G3261), IF(ISBLANK(E3261), "Niet", E3261), G3261), I3261), P3261)</f>
        <v>F4.2.9/23</v>
      </c>
      <c r="BL3261" s="0" t="str">
        <f aca="false">IF(COUNTIF($BK$2:$BK$3066, BK3261)&gt;1, "Double", "Correct")</f>
        <v>Correct</v>
      </c>
    </row>
    <row r="3262" customFormat="false" ht="13.8" hidden="true" customHeight="false" outlineLevel="0" collapsed="false">
      <c r="A3262" s="0" t="s">
        <v>8762</v>
      </c>
      <c r="B3262" s="0" t="s">
        <v>8960</v>
      </c>
      <c r="C3262" s="0" t="s">
        <v>8961</v>
      </c>
      <c r="D3262" s="194" t="s">
        <v>8962</v>
      </c>
      <c r="E3262" s="195" t="s">
        <v>9132</v>
      </c>
      <c r="F3262" s="195" t="s">
        <v>9133</v>
      </c>
      <c r="G3262" s="196" t="s">
        <v>9265</v>
      </c>
      <c r="H3262" s="196" t="s">
        <v>9266</v>
      </c>
      <c r="K3262" s="193" t="s">
        <v>73</v>
      </c>
      <c r="P3262" s="0" t="s">
        <v>9333</v>
      </c>
      <c r="S3262" s="0" t="s">
        <v>887</v>
      </c>
      <c r="T3262" s="0" t="n">
        <v>96</v>
      </c>
      <c r="AI3262" s="197" t="s">
        <v>9334</v>
      </c>
      <c r="AJ3262" s="157"/>
      <c r="AK3262" s="0" t="s">
        <v>130</v>
      </c>
      <c r="AL3262" s="0" t="s">
        <v>131</v>
      </c>
      <c r="AM3262" s="0" t="n">
        <v>1894</v>
      </c>
      <c r="AS3262" s="0" t="s">
        <v>9335</v>
      </c>
      <c r="AT3262" s="157" t="s">
        <v>4611</v>
      </c>
      <c r="AU3262" s="157" t="s">
        <v>93</v>
      </c>
      <c r="AV3262" s="157" t="s">
        <v>94</v>
      </c>
      <c r="AW3262" s="0" t="n">
        <v>1894</v>
      </c>
      <c r="AZ3262" s="0" t="s">
        <v>889</v>
      </c>
      <c r="BI3262" s="0" t="s">
        <v>1695</v>
      </c>
      <c r="BK3262" s="0" t="str">
        <f aca="false">IF(ISBLANK(P3262), IF(ISBLANK(I3262), IF(ISBLANK(G3262), IF(ISBLANK(E3262), "Niet", E3262), G3262), I3262), P3262)</f>
        <v>F4.2.9/24</v>
      </c>
      <c r="BL3262" s="0" t="str">
        <f aca="false">IF(COUNTIF($BK$2:$BK$3066, BK3262)&gt;1, "Double", "Correct")</f>
        <v>Correct</v>
      </c>
    </row>
    <row r="3263" customFormat="false" ht="13.8" hidden="true" customHeight="false" outlineLevel="0" collapsed="false">
      <c r="A3263" s="0" t="s">
        <v>8762</v>
      </c>
      <c r="B3263" s="0" t="s">
        <v>8960</v>
      </c>
      <c r="C3263" s="0" t="s">
        <v>8961</v>
      </c>
      <c r="D3263" s="194" t="s">
        <v>8962</v>
      </c>
      <c r="E3263" s="195" t="s">
        <v>9132</v>
      </c>
      <c r="F3263" s="195" t="s">
        <v>9133</v>
      </c>
      <c r="G3263" s="196" t="s">
        <v>9336</v>
      </c>
      <c r="H3263" s="196" t="s">
        <v>9337</v>
      </c>
      <c r="K3263" s="193" t="s">
        <v>73</v>
      </c>
      <c r="P3263" s="0" t="s">
        <v>9338</v>
      </c>
      <c r="S3263" s="0" t="s">
        <v>887</v>
      </c>
      <c r="T3263" s="0" t="n">
        <v>96</v>
      </c>
      <c r="AI3263" s="197" t="s">
        <v>9339</v>
      </c>
      <c r="AJ3263" s="157" t="s">
        <v>3794</v>
      </c>
      <c r="AK3263" s="0" t="s">
        <v>279</v>
      </c>
      <c r="AL3263" s="0" t="s">
        <v>280</v>
      </c>
      <c r="AM3263" s="0" t="n">
        <v>1894</v>
      </c>
      <c r="AS3263" s="0" t="s">
        <v>9151</v>
      </c>
      <c r="AT3263" s="157" t="s">
        <v>3794</v>
      </c>
      <c r="AU3263" s="157" t="s">
        <v>279</v>
      </c>
      <c r="AV3263" s="157" t="s">
        <v>280</v>
      </c>
      <c r="AW3263" s="0" t="n">
        <v>1894</v>
      </c>
      <c r="AZ3263" s="0" t="s">
        <v>889</v>
      </c>
      <c r="BI3263" s="0" t="s">
        <v>1695</v>
      </c>
      <c r="BK3263" s="0" t="str">
        <f aca="false">IF(ISBLANK(P3263), IF(ISBLANK(I3263), IF(ISBLANK(G3263), IF(ISBLANK(E3263), "Niet", E3263), G3263), I3263), P3263)</f>
        <v>F4.2.10/1</v>
      </c>
      <c r="BL3263" s="0" t="str">
        <f aca="false">IF(COUNTIF($BK$2:$BK$3066, BK3263)&gt;1, "Double", "Correct")</f>
        <v>Correct</v>
      </c>
    </row>
    <row r="3264" customFormat="false" ht="13.8" hidden="true" customHeight="false" outlineLevel="0" collapsed="false">
      <c r="A3264" s="0" t="s">
        <v>8762</v>
      </c>
      <c r="B3264" s="0" t="s">
        <v>8960</v>
      </c>
      <c r="C3264" s="0" t="s">
        <v>8961</v>
      </c>
      <c r="D3264" s="194" t="s">
        <v>8962</v>
      </c>
      <c r="E3264" s="195" t="s">
        <v>9132</v>
      </c>
      <c r="F3264" s="195" t="s">
        <v>9133</v>
      </c>
      <c r="G3264" s="196" t="s">
        <v>9340</v>
      </c>
      <c r="H3264" s="202" t="s">
        <v>9341</v>
      </c>
      <c r="K3264" s="193" t="s">
        <v>73</v>
      </c>
      <c r="P3264" s="0" t="s">
        <v>9342</v>
      </c>
      <c r="S3264" s="0" t="s">
        <v>887</v>
      </c>
      <c r="T3264" s="0" t="n">
        <v>96</v>
      </c>
      <c r="AI3264" s="197" t="s">
        <v>9343</v>
      </c>
      <c r="AJ3264" s="157" t="s">
        <v>3847</v>
      </c>
      <c r="AK3264" s="0" t="s">
        <v>192</v>
      </c>
      <c r="AL3264" s="0" t="s">
        <v>92</v>
      </c>
      <c r="AM3264" s="0" t="n">
        <v>1894</v>
      </c>
      <c r="AS3264" s="0" t="s">
        <v>9344</v>
      </c>
      <c r="AT3264" s="157" t="s">
        <v>181</v>
      </c>
      <c r="AU3264" s="157" t="s">
        <v>224</v>
      </c>
      <c r="AV3264" s="157" t="s">
        <v>225</v>
      </c>
      <c r="AW3264" s="0" t="n">
        <v>1894</v>
      </c>
      <c r="AZ3264" s="0" t="s">
        <v>889</v>
      </c>
      <c r="BI3264" s="0" t="s">
        <v>1695</v>
      </c>
      <c r="BK3264" s="0" t="str">
        <f aca="false">IF(ISBLANK(P3264), IF(ISBLANK(I3264), IF(ISBLANK(G3264), IF(ISBLANK(E3264), "Niet", E3264), G3264), I3264), P3264)</f>
        <v>F4.2.11/1</v>
      </c>
      <c r="BL3264" s="0" t="str">
        <f aca="false">IF(COUNTIF($BK$2:$BK$3066, BK3264)&gt;1, "Double", "Correct")</f>
        <v>Correct</v>
      </c>
    </row>
    <row r="3265" customFormat="false" ht="13.8" hidden="true" customHeight="false" outlineLevel="0" collapsed="false">
      <c r="A3265" s="0" t="s">
        <v>8762</v>
      </c>
      <c r="B3265" s="0" t="s">
        <v>8960</v>
      </c>
      <c r="C3265" s="0" t="s">
        <v>8961</v>
      </c>
      <c r="D3265" s="194" t="s">
        <v>8962</v>
      </c>
      <c r="E3265" s="195" t="s">
        <v>9132</v>
      </c>
      <c r="F3265" s="195" t="s">
        <v>9133</v>
      </c>
      <c r="G3265" s="196" t="s">
        <v>9340</v>
      </c>
      <c r="H3265" s="202" t="s">
        <v>9341</v>
      </c>
      <c r="K3265" s="193" t="s">
        <v>73</v>
      </c>
      <c r="P3265" s="0" t="s">
        <v>9345</v>
      </c>
      <c r="S3265" s="0" t="s">
        <v>887</v>
      </c>
      <c r="T3265" s="0" t="n">
        <v>96</v>
      </c>
      <c r="AI3265" s="197" t="s">
        <v>9346</v>
      </c>
      <c r="AJ3265" s="157" t="s">
        <v>3606</v>
      </c>
      <c r="AK3265" s="0" t="s">
        <v>100</v>
      </c>
      <c r="AL3265" s="0" t="s">
        <v>101</v>
      </c>
      <c r="AM3265" s="0" t="n">
        <v>1894</v>
      </c>
      <c r="AS3265" s="0" t="s">
        <v>9344</v>
      </c>
      <c r="AT3265" s="157" t="s">
        <v>9025</v>
      </c>
      <c r="AU3265" s="157" t="s">
        <v>295</v>
      </c>
      <c r="AV3265" s="157" t="s">
        <v>99</v>
      </c>
      <c r="AW3265" s="0" t="n">
        <v>1894</v>
      </c>
      <c r="AZ3265" s="0" t="s">
        <v>889</v>
      </c>
      <c r="BI3265" s="0" t="s">
        <v>1695</v>
      </c>
      <c r="BK3265" s="0" t="str">
        <f aca="false">IF(ISBLANK(P3265), IF(ISBLANK(I3265), IF(ISBLANK(G3265), IF(ISBLANK(E3265), "Niet", E3265), G3265), I3265), P3265)</f>
        <v>F4.2.11/2</v>
      </c>
      <c r="BL3265" s="0" t="str">
        <f aca="false">IF(COUNTIF($BK$2:$BK$3066, BK3265)&gt;1, "Double", "Correct")</f>
        <v>Correct</v>
      </c>
    </row>
    <row r="3266" customFormat="false" ht="13.8" hidden="true" customHeight="false" outlineLevel="0" collapsed="false">
      <c r="A3266" s="0" t="s">
        <v>8762</v>
      </c>
      <c r="B3266" s="0" t="s">
        <v>8960</v>
      </c>
      <c r="C3266" s="0" t="s">
        <v>8961</v>
      </c>
      <c r="D3266" s="194" t="s">
        <v>8962</v>
      </c>
      <c r="E3266" s="195" t="s">
        <v>9132</v>
      </c>
      <c r="F3266" s="195" t="s">
        <v>9133</v>
      </c>
      <c r="G3266" s="196" t="s">
        <v>9340</v>
      </c>
      <c r="H3266" s="202" t="s">
        <v>9341</v>
      </c>
      <c r="K3266" s="193" t="s">
        <v>73</v>
      </c>
      <c r="P3266" s="0" t="s">
        <v>9347</v>
      </c>
      <c r="S3266" s="0" t="s">
        <v>887</v>
      </c>
      <c r="T3266" s="0" t="n">
        <v>96</v>
      </c>
      <c r="AI3266" s="197" t="s">
        <v>9348</v>
      </c>
      <c r="AJ3266" s="157" t="s">
        <v>3818</v>
      </c>
      <c r="AK3266" s="0" t="s">
        <v>279</v>
      </c>
      <c r="AL3266" s="0" t="s">
        <v>280</v>
      </c>
      <c r="AM3266" s="0" t="n">
        <v>1894</v>
      </c>
      <c r="AS3266" s="0" t="s">
        <v>9349</v>
      </c>
      <c r="AT3266" s="157" t="s">
        <v>4611</v>
      </c>
      <c r="AU3266" s="157" t="s">
        <v>180</v>
      </c>
      <c r="AV3266" s="157" t="s">
        <v>181</v>
      </c>
      <c r="AW3266" s="0" t="n">
        <v>1894</v>
      </c>
      <c r="AZ3266" s="0" t="s">
        <v>889</v>
      </c>
      <c r="BI3266" s="0" t="s">
        <v>1695</v>
      </c>
      <c r="BK3266" s="0" t="str">
        <f aca="false">IF(ISBLANK(P3266), IF(ISBLANK(I3266), IF(ISBLANK(G3266), IF(ISBLANK(E3266), "Niet", E3266), G3266), I3266), P3266)</f>
        <v>F4.2.11/3</v>
      </c>
      <c r="BL3266" s="0" t="str">
        <f aca="false">IF(COUNTIF($BK$2:$BK$3066, BK3266)&gt;1, "Double", "Correct")</f>
        <v>Correct</v>
      </c>
    </row>
    <row r="3267" customFormat="false" ht="13.8" hidden="true" customHeight="false" outlineLevel="0" collapsed="false">
      <c r="A3267" s="0" t="s">
        <v>8762</v>
      </c>
      <c r="B3267" s="0" t="s">
        <v>8960</v>
      </c>
      <c r="C3267" s="0" t="s">
        <v>8961</v>
      </c>
      <c r="D3267" s="194" t="s">
        <v>8962</v>
      </c>
      <c r="E3267" s="195" t="s">
        <v>9132</v>
      </c>
      <c r="F3267" s="195" t="s">
        <v>9133</v>
      </c>
      <c r="G3267" s="196" t="s">
        <v>9340</v>
      </c>
      <c r="H3267" s="202" t="s">
        <v>9341</v>
      </c>
      <c r="K3267" s="193" t="s">
        <v>73</v>
      </c>
      <c r="P3267" s="0" t="s">
        <v>9350</v>
      </c>
      <c r="S3267" s="0" t="s">
        <v>887</v>
      </c>
      <c r="T3267" s="0" t="n">
        <v>96</v>
      </c>
      <c r="AI3267" s="197" t="s">
        <v>9351</v>
      </c>
      <c r="AJ3267" s="157"/>
      <c r="AK3267" s="0" t="s">
        <v>192</v>
      </c>
      <c r="AL3267" s="0" t="s">
        <v>92</v>
      </c>
      <c r="AM3267" s="0" t="n">
        <v>1894</v>
      </c>
      <c r="AS3267" s="0" t="s">
        <v>9159</v>
      </c>
      <c r="AT3267" s="157" t="s">
        <v>3610</v>
      </c>
      <c r="AU3267" s="157" t="s">
        <v>295</v>
      </c>
      <c r="AV3267" s="157" t="s">
        <v>99</v>
      </c>
      <c r="AW3267" s="0" t="n">
        <v>1894</v>
      </c>
      <c r="AZ3267" s="0" t="s">
        <v>889</v>
      </c>
      <c r="BI3267" s="0" t="s">
        <v>1695</v>
      </c>
      <c r="BK3267" s="0" t="str">
        <f aca="false">IF(ISBLANK(P3267), IF(ISBLANK(I3267), IF(ISBLANK(G3267), IF(ISBLANK(E3267), "Niet", E3267), G3267), I3267), P3267)</f>
        <v>F4.2.11/4</v>
      </c>
      <c r="BL3267" s="0" t="str">
        <f aca="false">IF(COUNTIF($BK$2:$BK$3066, BK3267)&gt;1, "Double", "Correct")</f>
        <v>Correct</v>
      </c>
    </row>
    <row r="3268" customFormat="false" ht="13.8" hidden="true" customHeight="false" outlineLevel="0" collapsed="false">
      <c r="A3268" s="0" t="s">
        <v>8762</v>
      </c>
      <c r="B3268" s="0" t="s">
        <v>8960</v>
      </c>
      <c r="C3268" s="0" t="s">
        <v>8961</v>
      </c>
      <c r="D3268" s="194" t="s">
        <v>8962</v>
      </c>
      <c r="E3268" s="195" t="s">
        <v>9132</v>
      </c>
      <c r="F3268" s="195" t="s">
        <v>9133</v>
      </c>
      <c r="G3268" s="196" t="s">
        <v>9340</v>
      </c>
      <c r="H3268" s="202" t="s">
        <v>9341</v>
      </c>
      <c r="K3268" s="193" t="s">
        <v>73</v>
      </c>
      <c r="P3268" s="0" t="s">
        <v>9352</v>
      </c>
      <c r="S3268" s="0" t="s">
        <v>887</v>
      </c>
      <c r="T3268" s="0" t="n">
        <v>96</v>
      </c>
      <c r="AI3268" s="197" t="s">
        <v>9353</v>
      </c>
      <c r="AJ3268" s="157"/>
      <c r="AK3268" s="0" t="s">
        <v>279</v>
      </c>
      <c r="AL3268" s="0" t="s">
        <v>280</v>
      </c>
      <c r="AM3268" s="0" t="n">
        <v>1894</v>
      </c>
      <c r="AS3268" s="0" t="s">
        <v>9354</v>
      </c>
      <c r="AT3268" s="157" t="s">
        <v>181</v>
      </c>
      <c r="AU3268" s="157" t="s">
        <v>224</v>
      </c>
      <c r="AV3268" s="157" t="s">
        <v>225</v>
      </c>
      <c r="AW3268" s="0" t="n">
        <v>1894</v>
      </c>
      <c r="AZ3268" s="0" t="s">
        <v>889</v>
      </c>
      <c r="BI3268" s="0" t="s">
        <v>1695</v>
      </c>
      <c r="BK3268" s="0" t="str">
        <f aca="false">IF(ISBLANK(P3268), IF(ISBLANK(I3268), IF(ISBLANK(G3268), IF(ISBLANK(E3268), "Niet", E3268), G3268), I3268), P3268)</f>
        <v>F4.2.11/5</v>
      </c>
      <c r="BL3268" s="0" t="str">
        <f aca="false">IF(COUNTIF($BK$2:$BK$3066, BK3268)&gt;1, "Double", "Correct")</f>
        <v>Correct</v>
      </c>
    </row>
    <row r="3269" customFormat="false" ht="13.8" hidden="true" customHeight="false" outlineLevel="0" collapsed="false">
      <c r="A3269" s="0" t="s">
        <v>8762</v>
      </c>
      <c r="B3269" s="0" t="s">
        <v>8960</v>
      </c>
      <c r="C3269" s="0" t="s">
        <v>8961</v>
      </c>
      <c r="D3269" s="194" t="s">
        <v>8962</v>
      </c>
      <c r="E3269" s="195" t="s">
        <v>9132</v>
      </c>
      <c r="F3269" s="195" t="s">
        <v>9133</v>
      </c>
      <c r="G3269" s="196" t="s">
        <v>9340</v>
      </c>
      <c r="H3269" s="202" t="s">
        <v>9341</v>
      </c>
      <c r="K3269" s="193" t="s">
        <v>73</v>
      </c>
      <c r="P3269" s="0" t="s">
        <v>9355</v>
      </c>
      <c r="S3269" s="0" t="s">
        <v>887</v>
      </c>
      <c r="T3269" s="0" t="n">
        <v>96</v>
      </c>
      <c r="AI3269" s="197" t="s">
        <v>9356</v>
      </c>
      <c r="AJ3269" s="157" t="s">
        <v>94</v>
      </c>
      <c r="AK3269" s="0" t="s">
        <v>180</v>
      </c>
      <c r="AL3269" s="0" t="s">
        <v>181</v>
      </c>
      <c r="AM3269" s="0" t="n">
        <v>1894</v>
      </c>
      <c r="AS3269" s="0" t="s">
        <v>9357</v>
      </c>
      <c r="AT3269" s="157" t="s">
        <v>94</v>
      </c>
      <c r="AU3269" s="157" t="s">
        <v>180</v>
      </c>
      <c r="AV3269" s="157" t="s">
        <v>181</v>
      </c>
      <c r="AW3269" s="0" t="n">
        <v>1894</v>
      </c>
      <c r="AZ3269" s="0" t="s">
        <v>889</v>
      </c>
      <c r="BI3269" s="0" t="s">
        <v>1695</v>
      </c>
      <c r="BK3269" s="0" t="str">
        <f aca="false">IF(ISBLANK(P3269), IF(ISBLANK(I3269), IF(ISBLANK(G3269), IF(ISBLANK(E3269), "Niet", E3269), G3269), I3269), P3269)</f>
        <v>F4.2.11/6</v>
      </c>
      <c r="BL3269" s="0" t="str">
        <f aca="false">IF(COUNTIF($BK$2:$BK$3066, BK3269)&gt;1, "Double", "Correct")</f>
        <v>Correct</v>
      </c>
    </row>
    <row r="3270" customFormat="false" ht="13.8" hidden="true" customHeight="false" outlineLevel="0" collapsed="false">
      <c r="A3270" s="0" t="s">
        <v>8762</v>
      </c>
      <c r="B3270" s="0" t="s">
        <v>8960</v>
      </c>
      <c r="C3270" s="0" t="s">
        <v>8961</v>
      </c>
      <c r="D3270" s="194" t="s">
        <v>8962</v>
      </c>
      <c r="E3270" s="195" t="s">
        <v>9132</v>
      </c>
      <c r="F3270" s="195" t="s">
        <v>9133</v>
      </c>
      <c r="G3270" s="196" t="s">
        <v>9340</v>
      </c>
      <c r="H3270" s="202" t="s">
        <v>9341</v>
      </c>
      <c r="K3270" s="193" t="s">
        <v>73</v>
      </c>
      <c r="P3270" s="0" t="s">
        <v>9358</v>
      </c>
      <c r="S3270" s="0" t="s">
        <v>887</v>
      </c>
      <c r="T3270" s="0" t="n">
        <v>96</v>
      </c>
      <c r="AI3270" s="197" t="s">
        <v>9359</v>
      </c>
      <c r="AJ3270" s="157" t="s">
        <v>92</v>
      </c>
      <c r="AK3270" s="0" t="s">
        <v>180</v>
      </c>
      <c r="AL3270" s="0" t="s">
        <v>181</v>
      </c>
      <c r="AM3270" s="0" t="n">
        <v>1894</v>
      </c>
      <c r="AS3270" s="0" t="s">
        <v>9165</v>
      </c>
      <c r="AT3270" s="157" t="s">
        <v>92</v>
      </c>
      <c r="AU3270" s="157" t="s">
        <v>180</v>
      </c>
      <c r="AV3270" s="157" t="s">
        <v>181</v>
      </c>
      <c r="AW3270" s="0" t="n">
        <v>1894</v>
      </c>
      <c r="AZ3270" s="0" t="s">
        <v>889</v>
      </c>
      <c r="BI3270" s="0" t="s">
        <v>1695</v>
      </c>
      <c r="BK3270" s="0" t="str">
        <f aca="false">IF(ISBLANK(P3270), IF(ISBLANK(I3270), IF(ISBLANK(G3270), IF(ISBLANK(E3270), "Niet", E3270), G3270), I3270), P3270)</f>
        <v>F4.2.11/7</v>
      </c>
      <c r="BL3270" s="0" t="str">
        <f aca="false">IF(COUNTIF($BK$2:$BK$3066, BK3270)&gt;1, "Double", "Correct")</f>
        <v>Correct</v>
      </c>
    </row>
    <row r="3271" customFormat="false" ht="13.8" hidden="true" customHeight="false" outlineLevel="0" collapsed="false">
      <c r="A3271" s="0" t="s">
        <v>8762</v>
      </c>
      <c r="B3271" s="0" t="s">
        <v>8960</v>
      </c>
      <c r="C3271" s="0" t="s">
        <v>8961</v>
      </c>
      <c r="D3271" s="194" t="s">
        <v>8962</v>
      </c>
      <c r="E3271" s="195" t="s">
        <v>9132</v>
      </c>
      <c r="F3271" s="195" t="s">
        <v>9133</v>
      </c>
      <c r="G3271" s="196" t="s">
        <v>9340</v>
      </c>
      <c r="H3271" s="202" t="s">
        <v>9341</v>
      </c>
      <c r="K3271" s="193" t="s">
        <v>73</v>
      </c>
      <c r="P3271" s="0" t="s">
        <v>9360</v>
      </c>
      <c r="S3271" s="0" t="s">
        <v>887</v>
      </c>
      <c r="T3271" s="0" t="n">
        <v>96</v>
      </c>
      <c r="AI3271" s="197" t="s">
        <v>9356</v>
      </c>
      <c r="AJ3271" s="157" t="s">
        <v>3610</v>
      </c>
      <c r="AK3271" s="0" t="s">
        <v>111</v>
      </c>
      <c r="AL3271" s="0" t="s">
        <v>112</v>
      </c>
      <c r="AM3271" s="0" t="n">
        <v>1894</v>
      </c>
      <c r="AS3271" s="0" t="s">
        <v>9357</v>
      </c>
      <c r="AT3271" s="157" t="s">
        <v>3610</v>
      </c>
      <c r="AU3271" s="157" t="s">
        <v>111</v>
      </c>
      <c r="AV3271" s="157" t="s">
        <v>112</v>
      </c>
      <c r="AW3271" s="0" t="n">
        <v>1894</v>
      </c>
      <c r="AZ3271" s="0" t="s">
        <v>889</v>
      </c>
      <c r="BI3271" s="0" t="s">
        <v>1695</v>
      </c>
      <c r="BK3271" s="0" t="str">
        <f aca="false">IF(ISBLANK(P3271), IF(ISBLANK(I3271), IF(ISBLANK(G3271), IF(ISBLANK(E3271), "Niet", E3271), G3271), I3271), P3271)</f>
        <v>F4.2.11/8</v>
      </c>
      <c r="BL3271" s="0" t="str">
        <f aca="false">IF(COUNTIF($BK$2:$BK$3066, BK3271)&gt;1, "Double", "Correct")</f>
        <v>Correct</v>
      </c>
    </row>
    <row r="3272" customFormat="false" ht="13.8" hidden="true" customHeight="false" outlineLevel="0" collapsed="false">
      <c r="A3272" s="0" t="s">
        <v>8762</v>
      </c>
      <c r="B3272" s="0" t="s">
        <v>8960</v>
      </c>
      <c r="C3272" s="0" t="s">
        <v>8961</v>
      </c>
      <c r="D3272" s="194" t="s">
        <v>8962</v>
      </c>
      <c r="E3272" s="195" t="s">
        <v>9132</v>
      </c>
      <c r="F3272" s="195" t="s">
        <v>9133</v>
      </c>
      <c r="G3272" s="196" t="s">
        <v>9361</v>
      </c>
      <c r="H3272" s="202" t="s">
        <v>9362</v>
      </c>
      <c r="K3272" s="193" t="s">
        <v>73</v>
      </c>
      <c r="P3272" s="0" t="s">
        <v>9363</v>
      </c>
      <c r="S3272" s="0" t="s">
        <v>887</v>
      </c>
      <c r="T3272" s="0" t="n">
        <v>96</v>
      </c>
      <c r="AI3272" s="197" t="s">
        <v>9364</v>
      </c>
      <c r="AJ3272" s="157" t="s">
        <v>3842</v>
      </c>
      <c r="AK3272" s="0" t="s">
        <v>279</v>
      </c>
      <c r="AL3272" s="0" t="s">
        <v>280</v>
      </c>
      <c r="AM3272" s="0" t="n">
        <v>1894</v>
      </c>
      <c r="AS3272" s="0" t="s">
        <v>9176</v>
      </c>
      <c r="AT3272" s="157" t="s">
        <v>3842</v>
      </c>
      <c r="AU3272" s="157" t="s">
        <v>279</v>
      </c>
      <c r="AV3272" s="157" t="s">
        <v>280</v>
      </c>
      <c r="AW3272" s="0" t="n">
        <v>1894</v>
      </c>
      <c r="AZ3272" s="0" t="s">
        <v>889</v>
      </c>
      <c r="BI3272" s="0" t="s">
        <v>1695</v>
      </c>
      <c r="BK3272" s="0" t="str">
        <f aca="false">IF(ISBLANK(P3272), IF(ISBLANK(I3272), IF(ISBLANK(G3272), IF(ISBLANK(E3272), "Niet", E3272), G3272), I3272), P3272)</f>
        <v>F4.2.12/1</v>
      </c>
      <c r="BL3272" s="0" t="str">
        <f aca="false">IF(COUNTIF($BK$2:$BK$3066, BK3272)&gt;1, "Double", "Correct")</f>
        <v>Correct</v>
      </c>
    </row>
    <row r="3273" customFormat="false" ht="13.8" hidden="true" customHeight="false" outlineLevel="0" collapsed="false">
      <c r="A3273" s="0" t="s">
        <v>8762</v>
      </c>
      <c r="B3273" s="0" t="s">
        <v>8960</v>
      </c>
      <c r="C3273" s="0" t="s">
        <v>8961</v>
      </c>
      <c r="D3273" s="194" t="s">
        <v>8962</v>
      </c>
      <c r="E3273" s="195" t="s">
        <v>9132</v>
      </c>
      <c r="F3273" s="195" t="s">
        <v>9133</v>
      </c>
      <c r="G3273" s="196" t="s">
        <v>9361</v>
      </c>
      <c r="H3273" s="202" t="s">
        <v>9362</v>
      </c>
      <c r="K3273" s="193" t="s">
        <v>73</v>
      </c>
      <c r="P3273" s="0" t="s">
        <v>9365</v>
      </c>
      <c r="S3273" s="0" t="s">
        <v>887</v>
      </c>
      <c r="T3273" s="0" t="n">
        <v>96</v>
      </c>
      <c r="AI3273" s="197" t="s">
        <v>9366</v>
      </c>
      <c r="AJ3273" s="157" t="s">
        <v>3842</v>
      </c>
      <c r="AK3273" s="0" t="s">
        <v>279</v>
      </c>
      <c r="AL3273" s="0" t="s">
        <v>280</v>
      </c>
      <c r="AM3273" s="0" t="n">
        <v>1894</v>
      </c>
      <c r="AS3273" s="0" t="s">
        <v>9367</v>
      </c>
      <c r="AT3273" s="157" t="s">
        <v>3842</v>
      </c>
      <c r="AU3273" s="157" t="s">
        <v>279</v>
      </c>
      <c r="AV3273" s="157" t="s">
        <v>280</v>
      </c>
      <c r="AW3273" s="0" t="n">
        <v>1894</v>
      </c>
      <c r="AZ3273" s="0" t="s">
        <v>889</v>
      </c>
      <c r="BI3273" s="0" t="s">
        <v>1695</v>
      </c>
      <c r="BK3273" s="0" t="str">
        <f aca="false">IF(ISBLANK(P3273), IF(ISBLANK(I3273), IF(ISBLANK(G3273), IF(ISBLANK(E3273), "Niet", E3273), G3273), I3273), P3273)</f>
        <v>F4.2.12/2</v>
      </c>
      <c r="BL3273" s="0" t="str">
        <f aca="false">IF(COUNTIF($BK$2:$BK$3066, BK3273)&gt;1, "Double", "Correct")</f>
        <v>Correct</v>
      </c>
    </row>
    <row r="3274" customFormat="false" ht="13.8" hidden="true" customHeight="false" outlineLevel="0" collapsed="false">
      <c r="A3274" s="0" t="s">
        <v>8762</v>
      </c>
      <c r="B3274" s="0" t="s">
        <v>8960</v>
      </c>
      <c r="C3274" s="0" t="s">
        <v>8961</v>
      </c>
      <c r="D3274" s="194" t="s">
        <v>8962</v>
      </c>
      <c r="E3274" s="195" t="s">
        <v>9132</v>
      </c>
      <c r="F3274" s="195" t="s">
        <v>9133</v>
      </c>
      <c r="G3274" s="196" t="s">
        <v>9368</v>
      </c>
      <c r="H3274" s="202" t="s">
        <v>9369</v>
      </c>
      <c r="K3274" s="193" t="s">
        <v>73</v>
      </c>
      <c r="P3274" s="0" t="s">
        <v>9370</v>
      </c>
      <c r="S3274" s="0" t="s">
        <v>887</v>
      </c>
      <c r="T3274" s="0" t="n">
        <v>96</v>
      </c>
      <c r="AI3274" s="197" t="s">
        <v>9371</v>
      </c>
      <c r="AJ3274" s="157" t="s">
        <v>3933</v>
      </c>
      <c r="AK3274" s="0" t="s">
        <v>93</v>
      </c>
      <c r="AL3274" s="0" t="s">
        <v>94</v>
      </c>
      <c r="AM3274" s="0" t="n">
        <v>1894</v>
      </c>
      <c r="AS3274" s="0" t="s">
        <v>9372</v>
      </c>
      <c r="AT3274" s="157" t="s">
        <v>3933</v>
      </c>
      <c r="AU3274" s="157" t="s">
        <v>93</v>
      </c>
      <c r="AV3274" s="157" t="s">
        <v>94</v>
      </c>
      <c r="AW3274" s="0" t="n">
        <v>1894</v>
      </c>
      <c r="AZ3274" s="0" t="s">
        <v>889</v>
      </c>
      <c r="BI3274" s="0" t="s">
        <v>1695</v>
      </c>
      <c r="BK3274" s="0" t="str">
        <f aca="false">IF(ISBLANK(P3274), IF(ISBLANK(I3274), IF(ISBLANK(G3274), IF(ISBLANK(E3274), "Niet", E3274), G3274), I3274), P3274)</f>
        <v>F4.2.13/1</v>
      </c>
      <c r="BL3274" s="0" t="str">
        <f aca="false">IF(COUNTIF($BK$2:$BK$3066, BK3274)&gt;1, "Double", "Correct")</f>
        <v>Correct</v>
      </c>
    </row>
    <row r="3275" customFormat="false" ht="13.8" hidden="true" customHeight="false" outlineLevel="0" collapsed="false">
      <c r="A3275" s="0" t="s">
        <v>8762</v>
      </c>
      <c r="B3275" s="0" t="s">
        <v>8960</v>
      </c>
      <c r="C3275" s="0" t="s">
        <v>8961</v>
      </c>
      <c r="D3275" s="194" t="s">
        <v>8962</v>
      </c>
      <c r="E3275" s="195" t="s">
        <v>9132</v>
      </c>
      <c r="F3275" s="195" t="s">
        <v>9133</v>
      </c>
      <c r="G3275" s="196" t="s">
        <v>9368</v>
      </c>
      <c r="H3275" s="202" t="s">
        <v>9369</v>
      </c>
      <c r="K3275" s="193" t="s">
        <v>73</v>
      </c>
      <c r="P3275" s="0" t="s">
        <v>9373</v>
      </c>
      <c r="S3275" s="0" t="s">
        <v>887</v>
      </c>
      <c r="T3275" s="0" t="n">
        <v>96</v>
      </c>
      <c r="AI3275" s="197" t="s">
        <v>9374</v>
      </c>
      <c r="AJ3275" s="157" t="s">
        <v>3847</v>
      </c>
      <c r="AK3275" s="0" t="s">
        <v>279</v>
      </c>
      <c r="AL3275" s="0" t="s">
        <v>280</v>
      </c>
      <c r="AM3275" s="0" t="n">
        <v>1894</v>
      </c>
      <c r="AS3275" s="0" t="s">
        <v>9210</v>
      </c>
      <c r="AT3275" s="157" t="s">
        <v>280</v>
      </c>
      <c r="AU3275" s="157" t="s">
        <v>412</v>
      </c>
      <c r="AV3275" s="157" t="s">
        <v>413</v>
      </c>
      <c r="AW3275" s="0" t="n">
        <v>1894</v>
      </c>
      <c r="AZ3275" s="0" t="s">
        <v>889</v>
      </c>
      <c r="BI3275" s="0" t="s">
        <v>1695</v>
      </c>
      <c r="BK3275" s="0" t="str">
        <f aca="false">IF(ISBLANK(P3275), IF(ISBLANK(I3275), IF(ISBLANK(G3275), IF(ISBLANK(E3275), "Niet", E3275), G3275), I3275), P3275)</f>
        <v>F4.2.13/2</v>
      </c>
      <c r="BL3275" s="0" t="str">
        <f aca="false">IF(COUNTIF($BK$2:$BK$3066, BK3275)&gt;1, "Double", "Correct")</f>
        <v>Correct</v>
      </c>
    </row>
    <row r="3276" customFormat="false" ht="13.8" hidden="true" customHeight="false" outlineLevel="0" collapsed="false">
      <c r="A3276" s="0" t="s">
        <v>8762</v>
      </c>
      <c r="B3276" s="0" t="s">
        <v>8960</v>
      </c>
      <c r="C3276" s="0" t="s">
        <v>8961</v>
      </c>
      <c r="D3276" s="194" t="s">
        <v>8962</v>
      </c>
      <c r="E3276" s="195" t="s">
        <v>9132</v>
      </c>
      <c r="F3276" s="195" t="s">
        <v>9133</v>
      </c>
      <c r="G3276" s="196" t="s">
        <v>9368</v>
      </c>
      <c r="H3276" s="202" t="s">
        <v>9369</v>
      </c>
      <c r="K3276" s="193" t="s">
        <v>73</v>
      </c>
      <c r="P3276" s="0" t="s">
        <v>9375</v>
      </c>
      <c r="S3276" s="0" t="s">
        <v>887</v>
      </c>
      <c r="T3276" s="0" t="n">
        <v>96</v>
      </c>
      <c r="AI3276" s="197" t="s">
        <v>9376</v>
      </c>
      <c r="AJ3276" s="157" t="s">
        <v>3835</v>
      </c>
      <c r="AK3276" s="0" t="s">
        <v>121</v>
      </c>
      <c r="AL3276" s="0" t="s">
        <v>122</v>
      </c>
      <c r="AM3276" s="0" t="n">
        <v>1894</v>
      </c>
      <c r="AS3276" s="0" t="s">
        <v>9372</v>
      </c>
      <c r="AT3276" s="157" t="s">
        <v>122</v>
      </c>
      <c r="AU3276" s="157" t="s">
        <v>93</v>
      </c>
      <c r="AV3276" s="157" t="s">
        <v>94</v>
      </c>
      <c r="AW3276" s="0" t="n">
        <v>1895</v>
      </c>
      <c r="AZ3276" s="0" t="s">
        <v>889</v>
      </c>
      <c r="BI3276" s="0" t="s">
        <v>1695</v>
      </c>
      <c r="BK3276" s="0" t="str">
        <f aca="false">IF(ISBLANK(P3276), IF(ISBLANK(I3276), IF(ISBLANK(G3276), IF(ISBLANK(E3276), "Niet", E3276), G3276), I3276), P3276)</f>
        <v>F4.2.13/3</v>
      </c>
      <c r="BL3276" s="0" t="str">
        <f aca="false">IF(COUNTIF($BK$2:$BK$3066, BK3276)&gt;1, "Double", "Correct")</f>
        <v>Correct</v>
      </c>
    </row>
    <row r="3277" customFormat="false" ht="13.8" hidden="true" customHeight="false" outlineLevel="0" collapsed="false">
      <c r="A3277" s="0" t="s">
        <v>8762</v>
      </c>
      <c r="B3277" s="0" t="s">
        <v>8960</v>
      </c>
      <c r="C3277" s="0" t="s">
        <v>8961</v>
      </c>
      <c r="D3277" s="194" t="s">
        <v>8962</v>
      </c>
      <c r="E3277" s="195" t="s">
        <v>9132</v>
      </c>
      <c r="F3277" s="195" t="s">
        <v>9133</v>
      </c>
      <c r="G3277" s="196" t="s">
        <v>9377</v>
      </c>
      <c r="H3277" s="202" t="s">
        <v>9378</v>
      </c>
      <c r="K3277" s="193" t="s">
        <v>73</v>
      </c>
      <c r="P3277" s="0" t="s">
        <v>9379</v>
      </c>
      <c r="AI3277" s="197" t="s">
        <v>9380</v>
      </c>
      <c r="AJ3277" s="157" t="s">
        <v>92</v>
      </c>
      <c r="AK3277" s="0" t="s">
        <v>180</v>
      </c>
      <c r="AL3277" s="0" t="s">
        <v>181</v>
      </c>
      <c r="AM3277" s="0" t="n">
        <v>1894</v>
      </c>
      <c r="AS3277" s="0" t="s">
        <v>9381</v>
      </c>
      <c r="AT3277" s="157" t="s">
        <v>92</v>
      </c>
      <c r="AU3277" s="157" t="s">
        <v>180</v>
      </c>
      <c r="AV3277" s="157" t="s">
        <v>181</v>
      </c>
      <c r="AW3277" s="0" t="n">
        <v>1894</v>
      </c>
      <c r="AZ3277" s="0" t="s">
        <v>9382</v>
      </c>
      <c r="BI3277" s="0" t="s">
        <v>1695</v>
      </c>
      <c r="BK3277" s="0" t="str">
        <f aca="false">IF(ISBLANK(P3277), IF(ISBLANK(I3277), IF(ISBLANK(G3277), IF(ISBLANK(E3277), "Niet", E3277), G3277), I3277), P3277)</f>
        <v>F4.2.14/1</v>
      </c>
      <c r="BL3277" s="0" t="str">
        <f aca="false">IF(COUNTIF($BK$2:$BK$3066, BK3277)&gt;1, "Double", "Correct")</f>
        <v>Correct</v>
      </c>
    </row>
    <row r="3278" customFormat="false" ht="13.8" hidden="true" customHeight="false" outlineLevel="0" collapsed="false">
      <c r="A3278" s="0" t="s">
        <v>8762</v>
      </c>
      <c r="B3278" s="0" t="s">
        <v>8960</v>
      </c>
      <c r="C3278" s="0" t="s">
        <v>8961</v>
      </c>
      <c r="D3278" s="194" t="s">
        <v>8962</v>
      </c>
      <c r="E3278" s="195" t="s">
        <v>9132</v>
      </c>
      <c r="F3278" s="195" t="s">
        <v>9133</v>
      </c>
      <c r="G3278" s="196" t="s">
        <v>9377</v>
      </c>
      <c r="H3278" s="202" t="s">
        <v>9378</v>
      </c>
      <c r="K3278" s="193" t="s">
        <v>73</v>
      </c>
      <c r="P3278" s="0" t="s">
        <v>9383</v>
      </c>
      <c r="S3278" s="0" t="s">
        <v>887</v>
      </c>
      <c r="T3278" s="0" t="n">
        <v>96</v>
      </c>
      <c r="AI3278" s="197" t="s">
        <v>9384</v>
      </c>
      <c r="AJ3278" s="157" t="s">
        <v>92</v>
      </c>
      <c r="AK3278" s="0" t="s">
        <v>180</v>
      </c>
      <c r="AL3278" s="0" t="s">
        <v>181</v>
      </c>
      <c r="AM3278" s="0" t="n">
        <v>1894</v>
      </c>
      <c r="AS3278" s="0" t="s">
        <v>9385</v>
      </c>
      <c r="AT3278" s="157" t="s">
        <v>92</v>
      </c>
      <c r="AU3278" s="157" t="s">
        <v>180</v>
      </c>
      <c r="AV3278" s="157" t="s">
        <v>181</v>
      </c>
      <c r="AW3278" s="0" t="n">
        <v>1894</v>
      </c>
      <c r="AZ3278" s="0" t="s">
        <v>889</v>
      </c>
      <c r="BI3278" s="0" t="s">
        <v>1695</v>
      </c>
      <c r="BK3278" s="0" t="str">
        <f aca="false">IF(ISBLANK(P3278), IF(ISBLANK(I3278), IF(ISBLANK(G3278), IF(ISBLANK(E3278), "Niet", E3278), G3278), I3278), P3278)</f>
        <v>F4.2.14/2</v>
      </c>
      <c r="BL3278" s="0" t="str">
        <f aca="false">IF(COUNTIF($BK$2:$BK$3066, BK3278)&gt;1, "Double", "Correct")</f>
        <v>Correct</v>
      </c>
    </row>
    <row r="3279" customFormat="false" ht="13.8" hidden="true" customHeight="false" outlineLevel="0" collapsed="false">
      <c r="A3279" s="0" t="s">
        <v>8762</v>
      </c>
      <c r="B3279" s="0" t="s">
        <v>8960</v>
      </c>
      <c r="C3279" s="0" t="s">
        <v>8961</v>
      </c>
      <c r="D3279" s="194" t="s">
        <v>8962</v>
      </c>
      <c r="E3279" s="195" t="s">
        <v>9132</v>
      </c>
      <c r="F3279" s="195" t="s">
        <v>9133</v>
      </c>
      <c r="G3279" s="196" t="s">
        <v>9377</v>
      </c>
      <c r="H3279" s="202" t="s">
        <v>9378</v>
      </c>
      <c r="K3279" s="193" t="s">
        <v>73</v>
      </c>
      <c r="P3279" s="0" t="s">
        <v>9386</v>
      </c>
      <c r="AI3279" s="197" t="s">
        <v>9387</v>
      </c>
      <c r="AJ3279" s="157" t="s">
        <v>92</v>
      </c>
      <c r="AK3279" s="0" t="s">
        <v>180</v>
      </c>
      <c r="AL3279" s="0" t="s">
        <v>181</v>
      </c>
      <c r="AM3279" s="0" t="n">
        <v>1894</v>
      </c>
      <c r="AS3279" s="0" t="s">
        <v>9381</v>
      </c>
      <c r="AT3279" s="157" t="s">
        <v>92</v>
      </c>
      <c r="AU3279" s="157" t="s">
        <v>180</v>
      </c>
      <c r="AV3279" s="157" t="s">
        <v>181</v>
      </c>
      <c r="AW3279" s="0" t="n">
        <v>1894</v>
      </c>
      <c r="AZ3279" s="0" t="s">
        <v>9382</v>
      </c>
      <c r="BI3279" s="0" t="s">
        <v>1695</v>
      </c>
      <c r="BK3279" s="0" t="str">
        <f aca="false">IF(ISBLANK(P3279), IF(ISBLANK(I3279), IF(ISBLANK(G3279), IF(ISBLANK(E3279), "Niet", E3279), G3279), I3279), P3279)</f>
        <v>F4.2.14/3</v>
      </c>
      <c r="BL3279" s="0" t="str">
        <f aca="false">IF(COUNTIF($BK$2:$BK$3066, BK3279)&gt;1, "Double", "Correct")</f>
        <v>Correct</v>
      </c>
    </row>
    <row r="3280" customFormat="false" ht="13.8" hidden="true" customHeight="false" outlineLevel="0" collapsed="false">
      <c r="A3280" s="0" t="s">
        <v>8762</v>
      </c>
      <c r="B3280" s="0" t="s">
        <v>8960</v>
      </c>
      <c r="C3280" s="0" t="s">
        <v>8961</v>
      </c>
      <c r="D3280" s="194" t="s">
        <v>8962</v>
      </c>
      <c r="E3280" s="195" t="s">
        <v>9132</v>
      </c>
      <c r="F3280" s="195" t="s">
        <v>9133</v>
      </c>
      <c r="G3280" s="196" t="s">
        <v>9388</v>
      </c>
      <c r="H3280" s="202" t="s">
        <v>9389</v>
      </c>
      <c r="K3280" s="193" t="s">
        <v>73</v>
      </c>
      <c r="P3280" s="0" t="s">
        <v>9390</v>
      </c>
      <c r="S3280" s="0" t="s">
        <v>887</v>
      </c>
      <c r="T3280" s="0" t="n">
        <v>96</v>
      </c>
      <c r="AI3280" s="197" t="s">
        <v>9391</v>
      </c>
      <c r="AJ3280" s="157" t="s">
        <v>112</v>
      </c>
      <c r="AK3280" s="0" t="s">
        <v>412</v>
      </c>
      <c r="AL3280" s="0" t="s">
        <v>413</v>
      </c>
      <c r="AM3280" s="0" t="n">
        <v>1894</v>
      </c>
      <c r="AS3280" s="0" t="s">
        <v>9392</v>
      </c>
      <c r="AT3280" s="157" t="s">
        <v>112</v>
      </c>
      <c r="AU3280" s="157" t="s">
        <v>412</v>
      </c>
      <c r="AV3280" s="157" t="s">
        <v>413</v>
      </c>
      <c r="AW3280" s="0" t="n">
        <v>1894</v>
      </c>
      <c r="AZ3280" s="0" t="s">
        <v>889</v>
      </c>
      <c r="BI3280" s="0" t="s">
        <v>1695</v>
      </c>
      <c r="BK3280" s="0" t="str">
        <f aca="false">IF(ISBLANK(P3280), IF(ISBLANK(I3280), IF(ISBLANK(G3280), IF(ISBLANK(E3280), "Niet", E3280), G3280), I3280), P3280)</f>
        <v>F4.2.15/1</v>
      </c>
      <c r="BL3280" s="0" t="str">
        <f aca="false">IF(COUNTIF($BK$2:$BK$3066, BK3280)&gt;1, "Double", "Correct")</f>
        <v>Correct</v>
      </c>
    </row>
    <row r="3281" customFormat="false" ht="13.8" hidden="true" customHeight="false" outlineLevel="0" collapsed="false">
      <c r="A3281" s="0" t="s">
        <v>8762</v>
      </c>
      <c r="B3281" s="0" t="s">
        <v>8960</v>
      </c>
      <c r="C3281" s="0" t="s">
        <v>8961</v>
      </c>
      <c r="D3281" s="194" t="s">
        <v>8962</v>
      </c>
      <c r="E3281" s="195" t="s">
        <v>9132</v>
      </c>
      <c r="F3281" s="195" t="s">
        <v>9133</v>
      </c>
      <c r="G3281" s="196" t="s">
        <v>9388</v>
      </c>
      <c r="H3281" s="202" t="s">
        <v>9389</v>
      </c>
      <c r="K3281" s="193" t="s">
        <v>73</v>
      </c>
      <c r="P3281" s="0" t="s">
        <v>9393</v>
      </c>
      <c r="S3281" s="0" t="s">
        <v>887</v>
      </c>
      <c r="T3281" s="0" t="n">
        <v>96</v>
      </c>
      <c r="AI3281" s="197" t="s">
        <v>9394</v>
      </c>
      <c r="AJ3281" s="157" t="s">
        <v>9025</v>
      </c>
      <c r="AK3281" s="0" t="s">
        <v>295</v>
      </c>
      <c r="AL3281" s="0" t="s">
        <v>99</v>
      </c>
      <c r="AM3281" s="0" t="n">
        <v>1894</v>
      </c>
      <c r="AS3281" s="0" t="s">
        <v>9395</v>
      </c>
      <c r="AT3281" s="157" t="s">
        <v>9025</v>
      </c>
      <c r="AU3281" s="157" t="s">
        <v>295</v>
      </c>
      <c r="AV3281" s="157" t="s">
        <v>99</v>
      </c>
      <c r="AW3281" s="0" t="n">
        <v>1894</v>
      </c>
      <c r="AZ3281" s="0" t="s">
        <v>889</v>
      </c>
      <c r="BI3281" s="0" t="s">
        <v>1695</v>
      </c>
      <c r="BK3281" s="0" t="str">
        <f aca="false">IF(ISBLANK(P3281), IF(ISBLANK(I3281), IF(ISBLANK(G3281), IF(ISBLANK(E3281), "Niet", E3281), G3281), I3281), P3281)</f>
        <v>F4.2.15/2</v>
      </c>
      <c r="BL3281" s="0" t="str">
        <f aca="false">IF(COUNTIF($BK$2:$BK$3066, BK3281)&gt;1, "Double", "Correct")</f>
        <v>Correct</v>
      </c>
    </row>
    <row r="3282" customFormat="false" ht="13.8" hidden="true" customHeight="false" outlineLevel="0" collapsed="false">
      <c r="A3282" s="0" t="s">
        <v>8762</v>
      </c>
      <c r="B3282" s="0" t="s">
        <v>8960</v>
      </c>
      <c r="C3282" s="0" t="s">
        <v>8961</v>
      </c>
      <c r="D3282" s="194" t="s">
        <v>8962</v>
      </c>
      <c r="E3282" s="195" t="s">
        <v>9132</v>
      </c>
      <c r="F3282" s="195" t="s">
        <v>9133</v>
      </c>
      <c r="G3282" s="196" t="s">
        <v>9396</v>
      </c>
      <c r="H3282" s="202" t="s">
        <v>9397</v>
      </c>
      <c r="K3282" s="193" t="s">
        <v>73</v>
      </c>
      <c r="P3282" s="0" t="s">
        <v>9398</v>
      </c>
      <c r="S3282" s="0" t="s">
        <v>887</v>
      </c>
      <c r="T3282" s="0" t="n">
        <v>96</v>
      </c>
      <c r="AI3282" s="197" t="s">
        <v>9399</v>
      </c>
      <c r="AJ3282" s="157" t="s">
        <v>3835</v>
      </c>
      <c r="AK3282" s="0" t="s">
        <v>192</v>
      </c>
      <c r="AL3282" s="0" t="s">
        <v>92</v>
      </c>
      <c r="AM3282" s="0" t="n">
        <v>1894</v>
      </c>
      <c r="AS3282" s="0" t="s">
        <v>9400</v>
      </c>
      <c r="AT3282" s="157" t="s">
        <v>3835</v>
      </c>
      <c r="AU3282" s="157" t="s">
        <v>192</v>
      </c>
      <c r="AV3282" s="157" t="s">
        <v>92</v>
      </c>
      <c r="AW3282" s="0" t="n">
        <v>1894</v>
      </c>
      <c r="AZ3282" s="0" t="s">
        <v>889</v>
      </c>
      <c r="BI3282" s="0" t="s">
        <v>1695</v>
      </c>
      <c r="BK3282" s="0" t="str">
        <f aca="false">IF(ISBLANK(P3282), IF(ISBLANK(I3282), IF(ISBLANK(G3282), IF(ISBLANK(E3282), "Niet", E3282), G3282), I3282), P3282)</f>
        <v>F4.2.16/1</v>
      </c>
      <c r="BL3282" s="0" t="str">
        <f aca="false">IF(COUNTIF($BK$2:$BK$3066, BK3282)&gt;1, "Double", "Correct")</f>
        <v>Correct</v>
      </c>
    </row>
    <row r="3283" customFormat="false" ht="13.8" hidden="true" customHeight="false" outlineLevel="0" collapsed="false">
      <c r="A3283" s="0" t="s">
        <v>8762</v>
      </c>
      <c r="B3283" s="0" t="s">
        <v>8960</v>
      </c>
      <c r="C3283" s="0" t="s">
        <v>8961</v>
      </c>
      <c r="D3283" s="194" t="s">
        <v>8962</v>
      </c>
      <c r="E3283" s="195" t="s">
        <v>9132</v>
      </c>
      <c r="F3283" s="195" t="s">
        <v>9133</v>
      </c>
      <c r="G3283" s="196" t="s">
        <v>9396</v>
      </c>
      <c r="H3283" s="202" t="s">
        <v>9397</v>
      </c>
      <c r="K3283" s="193" t="s">
        <v>73</v>
      </c>
      <c r="P3283" s="0" t="s">
        <v>9401</v>
      </c>
      <c r="S3283" s="0" t="s">
        <v>887</v>
      </c>
      <c r="T3283" s="0" t="n">
        <v>96</v>
      </c>
      <c r="AI3283" s="197" t="s">
        <v>9402</v>
      </c>
      <c r="AJ3283" s="157" t="s">
        <v>3818</v>
      </c>
      <c r="AK3283" s="0" t="s">
        <v>279</v>
      </c>
      <c r="AL3283" s="0" t="s">
        <v>280</v>
      </c>
      <c r="AM3283" s="0" t="n">
        <v>1894</v>
      </c>
      <c r="AS3283" s="0" t="s">
        <v>9403</v>
      </c>
      <c r="AT3283" s="157" t="s">
        <v>3818</v>
      </c>
      <c r="AU3283" s="157" t="s">
        <v>279</v>
      </c>
      <c r="AV3283" s="157" t="s">
        <v>280</v>
      </c>
      <c r="AW3283" s="0" t="n">
        <v>1894</v>
      </c>
      <c r="AZ3283" s="0" t="s">
        <v>889</v>
      </c>
      <c r="BI3283" s="0" t="s">
        <v>1695</v>
      </c>
      <c r="BK3283" s="0" t="str">
        <f aca="false">IF(ISBLANK(P3283), IF(ISBLANK(I3283), IF(ISBLANK(G3283), IF(ISBLANK(E3283), "Niet", E3283), G3283), I3283), P3283)</f>
        <v>F4.2.16/2</v>
      </c>
      <c r="BL3283" s="0" t="str">
        <f aca="false">IF(COUNTIF($BK$2:$BK$3066, BK3283)&gt;1, "Double", "Correct")</f>
        <v>Correct</v>
      </c>
    </row>
    <row r="3284" customFormat="false" ht="13.8" hidden="true" customHeight="false" outlineLevel="0" collapsed="false">
      <c r="A3284" s="0" t="s">
        <v>8762</v>
      </c>
      <c r="B3284" s="0" t="s">
        <v>8960</v>
      </c>
      <c r="C3284" s="0" t="s">
        <v>8961</v>
      </c>
      <c r="D3284" s="194" t="s">
        <v>8962</v>
      </c>
      <c r="E3284" s="195" t="s">
        <v>9132</v>
      </c>
      <c r="F3284" s="195" t="s">
        <v>9133</v>
      </c>
      <c r="G3284" s="196" t="s">
        <v>9396</v>
      </c>
      <c r="H3284" s="202" t="s">
        <v>9397</v>
      </c>
      <c r="K3284" s="193" t="s">
        <v>73</v>
      </c>
      <c r="P3284" s="0" t="s">
        <v>9404</v>
      </c>
      <c r="S3284" s="0" t="s">
        <v>887</v>
      </c>
      <c r="T3284" s="0" t="n">
        <v>96</v>
      </c>
      <c r="AI3284" s="197" t="s">
        <v>9405</v>
      </c>
      <c r="AJ3284" s="157" t="s">
        <v>131</v>
      </c>
      <c r="AK3284" s="0" t="s">
        <v>412</v>
      </c>
      <c r="AL3284" s="0" t="s">
        <v>413</v>
      </c>
      <c r="AM3284" s="0" t="n">
        <v>1894</v>
      </c>
      <c r="AS3284" s="0" t="s">
        <v>9406</v>
      </c>
      <c r="AT3284" s="157" t="s">
        <v>181</v>
      </c>
      <c r="AU3284" s="157" t="s">
        <v>224</v>
      </c>
      <c r="AV3284" s="157" t="s">
        <v>225</v>
      </c>
      <c r="AW3284" s="0" t="n">
        <v>1894</v>
      </c>
      <c r="AZ3284" s="0" t="s">
        <v>889</v>
      </c>
      <c r="BI3284" s="0" t="s">
        <v>1695</v>
      </c>
      <c r="BK3284" s="0" t="str">
        <f aca="false">IF(ISBLANK(P3284), IF(ISBLANK(I3284), IF(ISBLANK(G3284), IF(ISBLANK(E3284), "Niet", E3284), G3284), I3284), P3284)</f>
        <v>F4.2.16/3</v>
      </c>
      <c r="BL3284" s="0" t="str">
        <f aca="false">IF(COUNTIF($BK$2:$BK$3066, BK3284)&gt;1, "Double", "Correct")</f>
        <v>Correct</v>
      </c>
    </row>
    <row r="3285" customFormat="false" ht="13.8" hidden="true" customHeight="false" outlineLevel="0" collapsed="false">
      <c r="A3285" s="0" t="s">
        <v>8762</v>
      </c>
      <c r="B3285" s="0" t="s">
        <v>8960</v>
      </c>
      <c r="C3285" s="0" t="s">
        <v>8961</v>
      </c>
      <c r="D3285" s="194" t="s">
        <v>8962</v>
      </c>
      <c r="E3285" s="195" t="s">
        <v>9132</v>
      </c>
      <c r="F3285" s="195" t="s">
        <v>9133</v>
      </c>
      <c r="G3285" s="196" t="s">
        <v>9396</v>
      </c>
      <c r="H3285" s="202" t="s">
        <v>9397</v>
      </c>
      <c r="K3285" s="193" t="s">
        <v>73</v>
      </c>
      <c r="P3285" s="0" t="s">
        <v>9407</v>
      </c>
      <c r="S3285" s="0" t="s">
        <v>887</v>
      </c>
      <c r="T3285" s="0" t="n">
        <v>96</v>
      </c>
      <c r="AI3285" s="197" t="s">
        <v>9408</v>
      </c>
      <c r="AJ3285" s="157" t="s">
        <v>181</v>
      </c>
      <c r="AK3285" s="0" t="s">
        <v>412</v>
      </c>
      <c r="AL3285" s="0" t="s">
        <v>413</v>
      </c>
      <c r="AM3285" s="0" t="n">
        <v>1894</v>
      </c>
      <c r="AS3285" s="0" t="s">
        <v>9409</v>
      </c>
      <c r="AT3285" s="157" t="s">
        <v>181</v>
      </c>
      <c r="AU3285" s="157" t="s">
        <v>412</v>
      </c>
      <c r="AV3285" s="157" t="s">
        <v>413</v>
      </c>
      <c r="AW3285" s="0" t="n">
        <v>1894</v>
      </c>
      <c r="AZ3285" s="0" t="s">
        <v>889</v>
      </c>
      <c r="BI3285" s="0" t="s">
        <v>1695</v>
      </c>
      <c r="BK3285" s="0" t="str">
        <f aca="false">IF(ISBLANK(P3285), IF(ISBLANK(I3285), IF(ISBLANK(G3285), IF(ISBLANK(E3285), "Niet", E3285), G3285), I3285), P3285)</f>
        <v>F4.2.16/4</v>
      </c>
      <c r="BL3285" s="0" t="str">
        <f aca="false">IF(COUNTIF($BK$2:$BK$3066, BK3285)&gt;1, "Double", "Correct")</f>
        <v>Correct</v>
      </c>
    </row>
    <row r="3286" customFormat="false" ht="13.8" hidden="true" customHeight="false" outlineLevel="0" collapsed="false">
      <c r="A3286" s="0" t="s">
        <v>8762</v>
      </c>
      <c r="B3286" s="0" t="s">
        <v>8960</v>
      </c>
      <c r="C3286" s="0" t="s">
        <v>8961</v>
      </c>
      <c r="D3286" s="194" t="s">
        <v>8962</v>
      </c>
      <c r="E3286" s="195" t="s">
        <v>9132</v>
      </c>
      <c r="F3286" s="195" t="s">
        <v>9133</v>
      </c>
      <c r="G3286" s="196" t="s">
        <v>9396</v>
      </c>
      <c r="H3286" s="202" t="s">
        <v>9397</v>
      </c>
      <c r="K3286" s="193" t="s">
        <v>73</v>
      </c>
      <c r="P3286" s="0" t="s">
        <v>9410</v>
      </c>
      <c r="S3286" s="0" t="s">
        <v>887</v>
      </c>
      <c r="T3286" s="0" t="n">
        <v>96</v>
      </c>
      <c r="AI3286" s="197" t="s">
        <v>9411</v>
      </c>
      <c r="AJ3286" s="157" t="s">
        <v>3804</v>
      </c>
      <c r="AK3286" s="0" t="s">
        <v>180</v>
      </c>
      <c r="AL3286" s="0" t="s">
        <v>181</v>
      </c>
      <c r="AM3286" s="0" t="n">
        <v>1894</v>
      </c>
      <c r="AS3286" s="0" t="s">
        <v>9412</v>
      </c>
      <c r="AT3286" s="157" t="s">
        <v>3804</v>
      </c>
      <c r="AU3286" s="157" t="s">
        <v>180</v>
      </c>
      <c r="AV3286" s="157" t="s">
        <v>181</v>
      </c>
      <c r="AW3286" s="0" t="n">
        <v>1894</v>
      </c>
      <c r="AZ3286" s="0" t="s">
        <v>889</v>
      </c>
      <c r="BI3286" s="0" t="s">
        <v>1695</v>
      </c>
      <c r="BK3286" s="0" t="str">
        <f aca="false">IF(ISBLANK(P3286), IF(ISBLANK(I3286), IF(ISBLANK(G3286), IF(ISBLANK(E3286), "Niet", E3286), G3286), I3286), P3286)</f>
        <v>F4.2.16/5</v>
      </c>
      <c r="BL3286" s="0" t="str">
        <f aca="false">IF(COUNTIF($BK$2:$BK$3066, BK3286)&gt;1, "Double", "Correct")</f>
        <v>Correct</v>
      </c>
    </row>
    <row r="3287" customFormat="false" ht="13.8" hidden="true" customHeight="false" outlineLevel="0" collapsed="false">
      <c r="A3287" s="0" t="s">
        <v>8762</v>
      </c>
      <c r="B3287" s="0" t="s">
        <v>8960</v>
      </c>
      <c r="C3287" s="0" t="s">
        <v>8961</v>
      </c>
      <c r="D3287" s="194" t="s">
        <v>8962</v>
      </c>
      <c r="E3287" s="195" t="s">
        <v>9132</v>
      </c>
      <c r="F3287" s="195" t="s">
        <v>9133</v>
      </c>
      <c r="G3287" s="196" t="s">
        <v>9396</v>
      </c>
      <c r="H3287" s="202" t="s">
        <v>9397</v>
      </c>
      <c r="K3287" s="193" t="s">
        <v>73</v>
      </c>
      <c r="P3287" s="0" t="s">
        <v>9413</v>
      </c>
      <c r="S3287" s="0" t="s">
        <v>5860</v>
      </c>
      <c r="T3287" s="0" t="n">
        <v>104</v>
      </c>
      <c r="AI3287" s="197" t="s">
        <v>9414</v>
      </c>
      <c r="AJ3287" s="157"/>
      <c r="AK3287" s="0" t="s">
        <v>412</v>
      </c>
      <c r="AL3287" s="0" t="s">
        <v>413</v>
      </c>
      <c r="AM3287" s="0" t="n">
        <v>1894</v>
      </c>
      <c r="AS3287" s="0" t="s">
        <v>9415</v>
      </c>
      <c r="AT3287" s="157" t="s">
        <v>4611</v>
      </c>
      <c r="AU3287" s="157" t="s">
        <v>93</v>
      </c>
      <c r="AV3287" s="157" t="s">
        <v>94</v>
      </c>
      <c r="AW3287" s="0" t="n">
        <v>1895</v>
      </c>
      <c r="AZ3287" s="0" t="s">
        <v>5863</v>
      </c>
      <c r="BI3287" s="0" t="s">
        <v>1695</v>
      </c>
      <c r="BK3287" s="0" t="str">
        <f aca="false">IF(ISBLANK(P3287), IF(ISBLANK(I3287), IF(ISBLANK(G3287), IF(ISBLANK(E3287), "Niet", E3287), G3287), I3287), P3287)</f>
        <v>F4.2.16/6</v>
      </c>
      <c r="BL3287" s="0" t="str">
        <f aca="false">IF(COUNTIF($BK$2:$BK$3066, BK3287)&gt;1, "Double", "Correct")</f>
        <v>Correct</v>
      </c>
    </row>
    <row r="3288" customFormat="false" ht="13.8" hidden="true" customHeight="false" outlineLevel="0" collapsed="false">
      <c r="A3288" s="0" t="s">
        <v>8762</v>
      </c>
      <c r="B3288" s="0" t="s">
        <v>8960</v>
      </c>
      <c r="C3288" s="0" t="s">
        <v>8961</v>
      </c>
      <c r="D3288" s="194" t="s">
        <v>8962</v>
      </c>
      <c r="E3288" s="195" t="s">
        <v>9132</v>
      </c>
      <c r="F3288" s="195" t="s">
        <v>9133</v>
      </c>
      <c r="G3288" s="196" t="s">
        <v>9396</v>
      </c>
      <c r="H3288" s="202" t="s">
        <v>9397</v>
      </c>
      <c r="K3288" s="193" t="s">
        <v>73</v>
      </c>
      <c r="P3288" s="0" t="s">
        <v>9416</v>
      </c>
      <c r="S3288" s="0" t="s">
        <v>887</v>
      </c>
      <c r="T3288" s="0" t="n">
        <v>96</v>
      </c>
      <c r="AI3288" s="197" t="s">
        <v>9417</v>
      </c>
      <c r="AJ3288" s="157" t="s">
        <v>9025</v>
      </c>
      <c r="AK3288" s="0" t="s">
        <v>111</v>
      </c>
      <c r="AL3288" s="0" t="s">
        <v>112</v>
      </c>
      <c r="AM3288" s="0" t="n">
        <v>1894</v>
      </c>
      <c r="AS3288" s="0" t="s">
        <v>9418</v>
      </c>
      <c r="AT3288" s="157" t="s">
        <v>9025</v>
      </c>
      <c r="AU3288" s="157" t="s">
        <v>111</v>
      </c>
      <c r="AV3288" s="157" t="s">
        <v>112</v>
      </c>
      <c r="AW3288" s="0" t="n">
        <v>1894</v>
      </c>
      <c r="AZ3288" s="0" t="s">
        <v>889</v>
      </c>
      <c r="BI3288" s="0" t="s">
        <v>1695</v>
      </c>
      <c r="BK3288" s="0" t="str">
        <f aca="false">IF(ISBLANK(P3288), IF(ISBLANK(I3288), IF(ISBLANK(G3288), IF(ISBLANK(E3288), "Niet", E3288), G3288), I3288), P3288)</f>
        <v>F4.2.16/7</v>
      </c>
      <c r="BL3288" s="0" t="str">
        <f aca="false">IF(COUNTIF($BK$2:$BK$3066, BK3288)&gt;1, "Double", "Correct")</f>
        <v>Correct</v>
      </c>
    </row>
    <row r="3289" customFormat="false" ht="13.8" hidden="true" customHeight="false" outlineLevel="0" collapsed="false">
      <c r="A3289" s="0" t="s">
        <v>8762</v>
      </c>
      <c r="B3289" s="0" t="s">
        <v>8960</v>
      </c>
      <c r="C3289" s="0" t="s">
        <v>8961</v>
      </c>
      <c r="D3289" s="194" t="s">
        <v>8962</v>
      </c>
      <c r="E3289" s="195" t="s">
        <v>9132</v>
      </c>
      <c r="F3289" s="195" t="s">
        <v>9133</v>
      </c>
      <c r="G3289" s="196" t="s">
        <v>9419</v>
      </c>
      <c r="H3289" s="202" t="s">
        <v>9420</v>
      </c>
      <c r="K3289" s="193" t="s">
        <v>73</v>
      </c>
      <c r="P3289" s="0" t="s">
        <v>9421</v>
      </c>
      <c r="S3289" s="0" t="s">
        <v>887</v>
      </c>
      <c r="T3289" s="0" t="n">
        <v>96</v>
      </c>
      <c r="AI3289" s="197" t="s">
        <v>9422</v>
      </c>
      <c r="AJ3289" s="157" t="s">
        <v>3835</v>
      </c>
      <c r="AK3289" s="0" t="s">
        <v>224</v>
      </c>
      <c r="AL3289" s="0" t="s">
        <v>225</v>
      </c>
      <c r="AM3289" s="0" t="n">
        <v>1894</v>
      </c>
      <c r="AS3289" s="0" t="s">
        <v>9423</v>
      </c>
      <c r="AT3289" s="157" t="s">
        <v>3835</v>
      </c>
      <c r="AU3289" s="157" t="s">
        <v>224</v>
      </c>
      <c r="AV3289" s="157" t="s">
        <v>225</v>
      </c>
      <c r="AW3289" s="0" t="n">
        <v>1894</v>
      </c>
      <c r="AZ3289" s="0" t="s">
        <v>889</v>
      </c>
      <c r="BI3289" s="0" t="s">
        <v>1695</v>
      </c>
      <c r="BK3289" s="0" t="str">
        <f aca="false">IF(ISBLANK(P3289), IF(ISBLANK(I3289), IF(ISBLANK(G3289), IF(ISBLANK(E3289), "Niet", E3289), G3289), I3289), P3289)</f>
        <v>F4.2.17/1</v>
      </c>
      <c r="BL3289" s="0" t="str">
        <f aca="false">IF(COUNTIF($BK$2:$BK$3066, BK3289)&gt;1, "Double", "Correct")</f>
        <v>Correct</v>
      </c>
    </row>
    <row r="3290" customFormat="false" ht="13.8" hidden="true" customHeight="false" outlineLevel="0" collapsed="false">
      <c r="A3290" s="0" t="s">
        <v>8762</v>
      </c>
      <c r="B3290" s="0" t="s">
        <v>8960</v>
      </c>
      <c r="C3290" s="0" t="s">
        <v>8961</v>
      </c>
      <c r="D3290" s="194" t="s">
        <v>8962</v>
      </c>
      <c r="E3290" s="195" t="s">
        <v>9132</v>
      </c>
      <c r="F3290" s="195" t="s">
        <v>9133</v>
      </c>
      <c r="G3290" s="196" t="s">
        <v>9419</v>
      </c>
      <c r="H3290" s="202" t="s">
        <v>9420</v>
      </c>
      <c r="K3290" s="193" t="s">
        <v>73</v>
      </c>
      <c r="P3290" s="0" t="s">
        <v>9424</v>
      </c>
      <c r="S3290" s="0" t="s">
        <v>887</v>
      </c>
      <c r="T3290" s="0" t="n">
        <v>96</v>
      </c>
      <c r="AI3290" s="197" t="s">
        <v>9425</v>
      </c>
      <c r="AJ3290" s="157" t="s">
        <v>225</v>
      </c>
      <c r="AK3290" s="0" t="s">
        <v>192</v>
      </c>
      <c r="AL3290" s="0" t="s">
        <v>92</v>
      </c>
      <c r="AM3290" s="0" t="n">
        <v>1894</v>
      </c>
      <c r="AS3290" s="0" t="s">
        <v>8628</v>
      </c>
      <c r="AT3290" s="157" t="s">
        <v>225</v>
      </c>
      <c r="AU3290" s="157" t="s">
        <v>192</v>
      </c>
      <c r="AV3290" s="157" t="s">
        <v>92</v>
      </c>
      <c r="AW3290" s="0" t="n">
        <v>1894</v>
      </c>
      <c r="AZ3290" s="0" t="s">
        <v>889</v>
      </c>
      <c r="BI3290" s="0" t="s">
        <v>1695</v>
      </c>
      <c r="BK3290" s="0" t="str">
        <f aca="false">IF(ISBLANK(P3290), IF(ISBLANK(I3290), IF(ISBLANK(G3290), IF(ISBLANK(E3290), "Niet", E3290), G3290), I3290), P3290)</f>
        <v>F4.2.17/2</v>
      </c>
      <c r="BL3290" s="0" t="str">
        <f aca="false">IF(COUNTIF($BK$2:$BK$3066, BK3290)&gt;1, "Double", "Correct")</f>
        <v>Correct</v>
      </c>
    </row>
    <row r="3291" customFormat="false" ht="13.8" hidden="true" customHeight="false" outlineLevel="0" collapsed="false">
      <c r="A3291" s="0" t="s">
        <v>8762</v>
      </c>
      <c r="B3291" s="0" t="s">
        <v>8960</v>
      </c>
      <c r="C3291" s="0" t="s">
        <v>8961</v>
      </c>
      <c r="D3291" s="194" t="s">
        <v>8962</v>
      </c>
      <c r="E3291" s="195" t="s">
        <v>9132</v>
      </c>
      <c r="F3291" s="195" t="s">
        <v>9133</v>
      </c>
      <c r="G3291" s="196" t="s">
        <v>9426</v>
      </c>
      <c r="H3291" s="202" t="s">
        <v>9427</v>
      </c>
      <c r="K3291" s="193" t="s">
        <v>73</v>
      </c>
      <c r="P3291" s="0" t="s">
        <v>9428</v>
      </c>
      <c r="S3291" s="0" t="s">
        <v>887</v>
      </c>
      <c r="T3291" s="0" t="n">
        <v>96</v>
      </c>
      <c r="AI3291" s="197" t="s">
        <v>9429</v>
      </c>
      <c r="AJ3291" s="157" t="s">
        <v>94</v>
      </c>
      <c r="AK3291" s="0" t="s">
        <v>100</v>
      </c>
      <c r="AL3291" s="0" t="s">
        <v>101</v>
      </c>
      <c r="AM3291" s="0" t="n">
        <v>1894</v>
      </c>
      <c r="AS3291" s="0" t="s">
        <v>9430</v>
      </c>
      <c r="AT3291" s="157" t="s">
        <v>181</v>
      </c>
      <c r="AU3291" s="157" t="s">
        <v>224</v>
      </c>
      <c r="AV3291" s="157" t="s">
        <v>225</v>
      </c>
      <c r="AW3291" s="0" t="n">
        <v>1894</v>
      </c>
      <c r="AZ3291" s="0" t="s">
        <v>889</v>
      </c>
      <c r="BI3291" s="0" t="s">
        <v>1695</v>
      </c>
      <c r="BK3291" s="0" t="str">
        <f aca="false">IF(ISBLANK(P3291), IF(ISBLANK(I3291), IF(ISBLANK(G3291), IF(ISBLANK(E3291), "Niet", E3291), G3291), I3291), P3291)</f>
        <v>F4.2.18/1</v>
      </c>
      <c r="BL3291" s="0" t="str">
        <f aca="false">IF(COUNTIF($BK$2:$BK$3066, BK3291)&gt;1, "Double", "Correct")</f>
        <v>Correct</v>
      </c>
    </row>
    <row r="3292" customFormat="false" ht="13.8" hidden="true" customHeight="false" outlineLevel="0" collapsed="false">
      <c r="A3292" s="0" t="s">
        <v>8762</v>
      </c>
      <c r="B3292" s="0" t="s">
        <v>8960</v>
      </c>
      <c r="C3292" s="0" t="s">
        <v>8961</v>
      </c>
      <c r="D3292" s="194" t="s">
        <v>8962</v>
      </c>
      <c r="E3292" s="195" t="s">
        <v>9132</v>
      </c>
      <c r="F3292" s="195" t="s">
        <v>9133</v>
      </c>
      <c r="G3292" s="196" t="s">
        <v>9426</v>
      </c>
      <c r="H3292" s="202" t="s">
        <v>9427</v>
      </c>
      <c r="K3292" s="193" t="s">
        <v>73</v>
      </c>
      <c r="P3292" s="0" t="s">
        <v>9431</v>
      </c>
      <c r="S3292" s="0" t="s">
        <v>887</v>
      </c>
      <c r="T3292" s="0" t="n">
        <v>96</v>
      </c>
      <c r="AI3292" s="197" t="s">
        <v>9432</v>
      </c>
      <c r="AJ3292" s="157" t="s">
        <v>3794</v>
      </c>
      <c r="AK3292" s="0" t="s">
        <v>100</v>
      </c>
      <c r="AL3292" s="0" t="s">
        <v>101</v>
      </c>
      <c r="AM3292" s="0" t="n">
        <v>1894</v>
      </c>
      <c r="AS3292" s="0" t="s">
        <v>9433</v>
      </c>
      <c r="AT3292" s="157" t="s">
        <v>181</v>
      </c>
      <c r="AU3292" s="157" t="s">
        <v>224</v>
      </c>
      <c r="AV3292" s="157" t="s">
        <v>225</v>
      </c>
      <c r="AW3292" s="0" t="n">
        <v>1894</v>
      </c>
      <c r="AZ3292" s="0" t="s">
        <v>889</v>
      </c>
      <c r="BI3292" s="0" t="s">
        <v>1695</v>
      </c>
      <c r="BK3292" s="0" t="str">
        <f aca="false">IF(ISBLANK(P3292), IF(ISBLANK(I3292), IF(ISBLANK(G3292), IF(ISBLANK(E3292), "Niet", E3292), G3292), I3292), P3292)</f>
        <v>F4.2.18/2</v>
      </c>
      <c r="BL3292" s="0" t="str">
        <f aca="false">IF(COUNTIF($BK$2:$BK$3066, BK3292)&gt;1, "Double", "Correct")</f>
        <v>Correct</v>
      </c>
    </row>
    <row r="3293" customFormat="false" ht="13.8" hidden="true" customHeight="false" outlineLevel="0" collapsed="false">
      <c r="A3293" s="0" t="s">
        <v>8762</v>
      </c>
      <c r="B3293" s="0" t="s">
        <v>8960</v>
      </c>
      <c r="C3293" s="0" t="s">
        <v>8961</v>
      </c>
      <c r="D3293" s="194" t="s">
        <v>8962</v>
      </c>
      <c r="E3293" s="195" t="s">
        <v>9132</v>
      </c>
      <c r="F3293" s="195" t="s">
        <v>9133</v>
      </c>
      <c r="G3293" s="196" t="s">
        <v>9426</v>
      </c>
      <c r="H3293" s="202" t="s">
        <v>9427</v>
      </c>
      <c r="K3293" s="193" t="s">
        <v>73</v>
      </c>
      <c r="P3293" s="0" t="s">
        <v>9434</v>
      </c>
      <c r="S3293" s="0" t="s">
        <v>887</v>
      </c>
      <c r="T3293" s="0" t="n">
        <v>96</v>
      </c>
      <c r="AI3293" s="197" t="s">
        <v>9435</v>
      </c>
      <c r="AJ3293" s="157" t="s">
        <v>101</v>
      </c>
      <c r="AK3293" s="0" t="s">
        <v>279</v>
      </c>
      <c r="AL3293" s="0" t="s">
        <v>280</v>
      </c>
      <c r="AM3293" s="0" t="n">
        <v>1894</v>
      </c>
      <c r="AS3293" s="0" t="s">
        <v>9436</v>
      </c>
      <c r="AT3293" s="157" t="s">
        <v>181</v>
      </c>
      <c r="AU3293" s="157" t="s">
        <v>224</v>
      </c>
      <c r="AV3293" s="157" t="s">
        <v>225</v>
      </c>
      <c r="AW3293" s="0" t="n">
        <v>1894</v>
      </c>
      <c r="AZ3293" s="0" t="s">
        <v>889</v>
      </c>
      <c r="BI3293" s="0" t="s">
        <v>1695</v>
      </c>
      <c r="BK3293" s="0" t="str">
        <f aca="false">IF(ISBLANK(P3293), IF(ISBLANK(I3293), IF(ISBLANK(G3293), IF(ISBLANK(E3293), "Niet", E3293), G3293), I3293), P3293)</f>
        <v>F4.2.18/3</v>
      </c>
      <c r="BL3293" s="0" t="str">
        <f aca="false">IF(COUNTIF($BK$2:$BK$3066, BK3293)&gt;1, "Double", "Correct")</f>
        <v>Correct</v>
      </c>
    </row>
    <row r="3294" customFormat="false" ht="13.8" hidden="true" customHeight="false" outlineLevel="0" collapsed="false">
      <c r="A3294" s="0" t="s">
        <v>8762</v>
      </c>
      <c r="B3294" s="0" t="s">
        <v>8960</v>
      </c>
      <c r="C3294" s="0" t="s">
        <v>8961</v>
      </c>
      <c r="D3294" s="194" t="s">
        <v>8962</v>
      </c>
      <c r="E3294" s="195" t="s">
        <v>9132</v>
      </c>
      <c r="F3294" s="195" t="s">
        <v>9133</v>
      </c>
      <c r="G3294" s="196" t="s">
        <v>9426</v>
      </c>
      <c r="H3294" s="202" t="s">
        <v>9427</v>
      </c>
      <c r="K3294" s="193" t="s">
        <v>73</v>
      </c>
      <c r="P3294" s="0" t="s">
        <v>9437</v>
      </c>
      <c r="S3294" s="0" t="s">
        <v>887</v>
      </c>
      <c r="T3294" s="0" t="n">
        <v>96</v>
      </c>
      <c r="AI3294" s="197" t="s">
        <v>9438</v>
      </c>
      <c r="AJ3294" s="157" t="s">
        <v>3818</v>
      </c>
      <c r="AK3294" s="0" t="s">
        <v>279</v>
      </c>
      <c r="AL3294" s="0" t="s">
        <v>280</v>
      </c>
      <c r="AM3294" s="0" t="n">
        <v>1894</v>
      </c>
      <c r="AS3294" s="0" t="s">
        <v>9252</v>
      </c>
      <c r="AT3294" s="157" t="s">
        <v>181</v>
      </c>
      <c r="AU3294" s="157" t="s">
        <v>224</v>
      </c>
      <c r="AV3294" s="157" t="s">
        <v>225</v>
      </c>
      <c r="AW3294" s="0" t="n">
        <v>1894</v>
      </c>
      <c r="AZ3294" s="0" t="s">
        <v>889</v>
      </c>
      <c r="BI3294" s="0" t="s">
        <v>1695</v>
      </c>
      <c r="BK3294" s="0" t="str">
        <f aca="false">IF(ISBLANK(P3294), IF(ISBLANK(I3294), IF(ISBLANK(G3294), IF(ISBLANK(E3294), "Niet", E3294), G3294), I3294), P3294)</f>
        <v>F4.2.18/4</v>
      </c>
      <c r="BL3294" s="0" t="str">
        <f aca="false">IF(COUNTIF($BK$2:$BK$3066, BK3294)&gt;1, "Double", "Correct")</f>
        <v>Correct</v>
      </c>
    </row>
    <row r="3295" customFormat="false" ht="13.8" hidden="true" customHeight="false" outlineLevel="0" collapsed="false">
      <c r="A3295" s="0" t="s">
        <v>8762</v>
      </c>
      <c r="B3295" s="0" t="s">
        <v>8960</v>
      </c>
      <c r="C3295" s="0" t="s">
        <v>8961</v>
      </c>
      <c r="D3295" s="194" t="s">
        <v>8962</v>
      </c>
      <c r="E3295" s="195" t="s">
        <v>9132</v>
      </c>
      <c r="F3295" s="195" t="s">
        <v>9133</v>
      </c>
      <c r="G3295" s="196" t="s">
        <v>9426</v>
      </c>
      <c r="H3295" s="202" t="s">
        <v>9427</v>
      </c>
      <c r="K3295" s="193" t="s">
        <v>73</v>
      </c>
      <c r="P3295" s="0" t="s">
        <v>9439</v>
      </c>
      <c r="S3295" s="0" t="s">
        <v>887</v>
      </c>
      <c r="T3295" s="0" t="n">
        <v>96</v>
      </c>
      <c r="AI3295" s="197" t="s">
        <v>9440</v>
      </c>
      <c r="AJ3295" s="157" t="s">
        <v>131</v>
      </c>
      <c r="AK3295" s="0" t="s">
        <v>279</v>
      </c>
      <c r="AL3295" s="0" t="s">
        <v>280</v>
      </c>
      <c r="AM3295" s="0" t="n">
        <v>1894</v>
      </c>
      <c r="AS3295" s="0" t="s">
        <v>9441</v>
      </c>
      <c r="AT3295" s="157" t="s">
        <v>131</v>
      </c>
      <c r="AU3295" s="157" t="s">
        <v>279</v>
      </c>
      <c r="AV3295" s="157" t="s">
        <v>280</v>
      </c>
      <c r="AW3295" s="0" t="n">
        <v>1894</v>
      </c>
      <c r="AZ3295" s="0" t="s">
        <v>889</v>
      </c>
      <c r="BI3295" s="0" t="s">
        <v>1695</v>
      </c>
      <c r="BK3295" s="0" t="str">
        <f aca="false">IF(ISBLANK(P3295), IF(ISBLANK(I3295), IF(ISBLANK(G3295), IF(ISBLANK(E3295), "Niet", E3295), G3295), I3295), P3295)</f>
        <v>F4.2.18/5</v>
      </c>
      <c r="BL3295" s="0" t="str">
        <f aca="false">IF(COUNTIF($BK$2:$BK$3066, BK3295)&gt;1, "Double", "Correct")</f>
        <v>Correct</v>
      </c>
    </row>
    <row r="3296" customFormat="false" ht="13.8" hidden="true" customHeight="false" outlineLevel="0" collapsed="false">
      <c r="A3296" s="0" t="s">
        <v>8762</v>
      </c>
      <c r="B3296" s="0" t="s">
        <v>8960</v>
      </c>
      <c r="C3296" s="0" t="s">
        <v>8961</v>
      </c>
      <c r="D3296" s="194" t="s">
        <v>8962</v>
      </c>
      <c r="E3296" s="195" t="s">
        <v>9132</v>
      </c>
      <c r="F3296" s="195" t="s">
        <v>9133</v>
      </c>
      <c r="G3296" s="196" t="s">
        <v>9426</v>
      </c>
      <c r="H3296" s="202" t="s">
        <v>9427</v>
      </c>
      <c r="K3296" s="193" t="s">
        <v>73</v>
      </c>
      <c r="P3296" s="0" t="s">
        <v>9442</v>
      </c>
      <c r="S3296" s="0" t="s">
        <v>887</v>
      </c>
      <c r="T3296" s="0" t="n">
        <v>96</v>
      </c>
      <c r="AI3296" s="197" t="s">
        <v>9443</v>
      </c>
      <c r="AJ3296" s="157" t="s">
        <v>122</v>
      </c>
      <c r="AK3296" s="0" t="s">
        <v>412</v>
      </c>
      <c r="AL3296" s="0" t="s">
        <v>413</v>
      </c>
      <c r="AM3296" s="0" t="n">
        <v>1894</v>
      </c>
      <c r="AS3296" s="0" t="s">
        <v>9444</v>
      </c>
      <c r="AT3296" s="157" t="s">
        <v>3800</v>
      </c>
      <c r="AU3296" s="157" t="s">
        <v>224</v>
      </c>
      <c r="AV3296" s="157" t="s">
        <v>225</v>
      </c>
      <c r="AW3296" s="0" t="n">
        <v>1894</v>
      </c>
      <c r="AZ3296" s="0" t="s">
        <v>889</v>
      </c>
      <c r="BI3296" s="0" t="s">
        <v>1695</v>
      </c>
      <c r="BK3296" s="0" t="str">
        <f aca="false">IF(ISBLANK(P3296), IF(ISBLANK(I3296), IF(ISBLANK(G3296), IF(ISBLANK(E3296), "Niet", E3296), G3296), I3296), P3296)</f>
        <v>F4.2.18/6</v>
      </c>
      <c r="BL3296" s="0" t="str">
        <f aca="false">IF(COUNTIF($BK$2:$BK$3066, BK3296)&gt;1, "Double", "Correct")</f>
        <v>Correct</v>
      </c>
    </row>
    <row r="3297" customFormat="false" ht="13.8" hidden="true" customHeight="false" outlineLevel="0" collapsed="false">
      <c r="A3297" s="0" t="s">
        <v>8762</v>
      </c>
      <c r="B3297" s="0" t="s">
        <v>8960</v>
      </c>
      <c r="C3297" s="0" t="s">
        <v>8961</v>
      </c>
      <c r="D3297" s="194" t="s">
        <v>8962</v>
      </c>
      <c r="E3297" s="195" t="s">
        <v>9132</v>
      </c>
      <c r="F3297" s="195" t="s">
        <v>9133</v>
      </c>
      <c r="G3297" s="196" t="s">
        <v>9426</v>
      </c>
      <c r="H3297" s="202" t="s">
        <v>9427</v>
      </c>
      <c r="K3297" s="193" t="s">
        <v>73</v>
      </c>
      <c r="P3297" s="0" t="s">
        <v>9445</v>
      </c>
      <c r="S3297" s="0" t="s">
        <v>887</v>
      </c>
      <c r="T3297" s="0" t="n">
        <v>96</v>
      </c>
      <c r="AI3297" s="197" t="s">
        <v>9446</v>
      </c>
      <c r="AJ3297" s="157" t="s">
        <v>181</v>
      </c>
      <c r="AK3297" s="0" t="s">
        <v>224</v>
      </c>
      <c r="AL3297" s="0" t="s">
        <v>225</v>
      </c>
      <c r="AM3297" s="0" t="n">
        <v>1894</v>
      </c>
      <c r="AS3297" s="0" t="s">
        <v>9430</v>
      </c>
      <c r="AT3297" s="157" t="s">
        <v>3800</v>
      </c>
      <c r="AU3297" s="157" t="s">
        <v>224</v>
      </c>
      <c r="AV3297" s="157" t="s">
        <v>225</v>
      </c>
      <c r="AW3297" s="0" t="n">
        <v>1894</v>
      </c>
      <c r="AZ3297" s="0" t="s">
        <v>889</v>
      </c>
      <c r="BI3297" s="0" t="s">
        <v>1695</v>
      </c>
      <c r="BK3297" s="0" t="str">
        <f aca="false">IF(ISBLANK(P3297), IF(ISBLANK(I3297), IF(ISBLANK(G3297), IF(ISBLANK(E3297), "Niet", E3297), G3297), I3297), P3297)</f>
        <v>F4.2.18/7</v>
      </c>
      <c r="BL3297" s="0" t="str">
        <f aca="false">IF(COUNTIF($BK$2:$BK$3066, BK3297)&gt;1, "Double", "Correct")</f>
        <v>Correct</v>
      </c>
    </row>
    <row r="3298" customFormat="false" ht="13.8" hidden="true" customHeight="false" outlineLevel="0" collapsed="false">
      <c r="A3298" s="0" t="s">
        <v>8762</v>
      </c>
      <c r="B3298" s="0" t="s">
        <v>8960</v>
      </c>
      <c r="C3298" s="0" t="s">
        <v>8961</v>
      </c>
      <c r="D3298" s="194" t="s">
        <v>8962</v>
      </c>
      <c r="E3298" s="195" t="s">
        <v>9132</v>
      </c>
      <c r="F3298" s="195" t="s">
        <v>9133</v>
      </c>
      <c r="G3298" s="196" t="s">
        <v>9426</v>
      </c>
      <c r="H3298" s="202" t="s">
        <v>9427</v>
      </c>
      <c r="K3298" s="193" t="s">
        <v>73</v>
      </c>
      <c r="P3298" s="0" t="s">
        <v>9447</v>
      </c>
      <c r="S3298" s="0" t="s">
        <v>887</v>
      </c>
      <c r="T3298" s="0" t="n">
        <v>96</v>
      </c>
      <c r="AI3298" s="197" t="s">
        <v>9448</v>
      </c>
      <c r="AJ3298" s="157" t="s">
        <v>3818</v>
      </c>
      <c r="AK3298" s="0" t="s">
        <v>295</v>
      </c>
      <c r="AL3298" s="0" t="s">
        <v>99</v>
      </c>
      <c r="AM3298" s="0" t="n">
        <v>1894</v>
      </c>
      <c r="AS3298" s="0" t="s">
        <v>9449</v>
      </c>
      <c r="AT3298" s="157" t="s">
        <v>3842</v>
      </c>
      <c r="AU3298" s="157" t="s">
        <v>180</v>
      </c>
      <c r="AV3298" s="157" t="s">
        <v>181</v>
      </c>
      <c r="AW3298" s="0" t="n">
        <v>1894</v>
      </c>
      <c r="AZ3298" s="0" t="s">
        <v>889</v>
      </c>
      <c r="BI3298" s="0" t="s">
        <v>1695</v>
      </c>
      <c r="BK3298" s="0" t="str">
        <f aca="false">IF(ISBLANK(P3298), IF(ISBLANK(I3298), IF(ISBLANK(G3298), IF(ISBLANK(E3298), "Niet", E3298), G3298), I3298), P3298)</f>
        <v>F4.2.18/8</v>
      </c>
      <c r="BL3298" s="0" t="str">
        <f aca="false">IF(COUNTIF($BK$2:$BK$3066, BK3298)&gt;1, "Double", "Correct")</f>
        <v>Correct</v>
      </c>
    </row>
    <row r="3299" customFormat="false" ht="13.8" hidden="true" customHeight="false" outlineLevel="0" collapsed="false">
      <c r="A3299" s="0" t="s">
        <v>8762</v>
      </c>
      <c r="B3299" s="0" t="s">
        <v>8960</v>
      </c>
      <c r="C3299" s="0" t="s">
        <v>8961</v>
      </c>
      <c r="D3299" s="194" t="s">
        <v>8962</v>
      </c>
      <c r="E3299" s="195" t="s">
        <v>9132</v>
      </c>
      <c r="F3299" s="195" t="s">
        <v>9133</v>
      </c>
      <c r="G3299" s="196" t="s">
        <v>9426</v>
      </c>
      <c r="H3299" s="202" t="s">
        <v>9427</v>
      </c>
      <c r="K3299" s="193" t="s">
        <v>73</v>
      </c>
      <c r="P3299" s="0" t="s">
        <v>9450</v>
      </c>
      <c r="S3299" s="0" t="s">
        <v>887</v>
      </c>
      <c r="T3299" s="0" t="n">
        <v>96</v>
      </c>
      <c r="AI3299" s="197" t="s">
        <v>9451</v>
      </c>
      <c r="AJ3299" s="157" t="s">
        <v>122</v>
      </c>
      <c r="AK3299" s="0" t="s">
        <v>180</v>
      </c>
      <c r="AL3299" s="0" t="s">
        <v>181</v>
      </c>
      <c r="AM3299" s="0" t="n">
        <v>1894</v>
      </c>
      <c r="AS3299" s="0" t="s">
        <v>9452</v>
      </c>
      <c r="AT3299" s="157" t="s">
        <v>122</v>
      </c>
      <c r="AU3299" s="157" t="s">
        <v>180</v>
      </c>
      <c r="AV3299" s="157" t="s">
        <v>181</v>
      </c>
      <c r="AW3299" s="0" t="n">
        <v>1894</v>
      </c>
      <c r="AZ3299" s="0" t="s">
        <v>889</v>
      </c>
      <c r="BI3299" s="0" t="s">
        <v>1695</v>
      </c>
      <c r="BK3299" s="0" t="str">
        <f aca="false">IF(ISBLANK(P3299), IF(ISBLANK(I3299), IF(ISBLANK(G3299), IF(ISBLANK(E3299), "Niet", E3299), G3299), I3299), P3299)</f>
        <v>F4.2.18/9</v>
      </c>
      <c r="BL3299" s="0" t="str">
        <f aca="false">IF(COUNTIF($BK$2:$BK$3066, BK3299)&gt;1, "Double", "Correct")</f>
        <v>Correct</v>
      </c>
    </row>
    <row r="3300" customFormat="false" ht="13.8" hidden="true" customHeight="false" outlineLevel="0" collapsed="false">
      <c r="A3300" s="0" t="s">
        <v>8762</v>
      </c>
      <c r="B3300" s="0" t="s">
        <v>8960</v>
      </c>
      <c r="C3300" s="0" t="s">
        <v>8961</v>
      </c>
      <c r="D3300" s="194" t="s">
        <v>8962</v>
      </c>
      <c r="E3300" s="195" t="s">
        <v>9132</v>
      </c>
      <c r="F3300" s="195" t="s">
        <v>9133</v>
      </c>
      <c r="G3300" s="196" t="s">
        <v>9426</v>
      </c>
      <c r="H3300" s="202" t="s">
        <v>9427</v>
      </c>
      <c r="K3300" s="193" t="s">
        <v>73</v>
      </c>
      <c r="P3300" s="0" t="s">
        <v>9453</v>
      </c>
      <c r="S3300" s="0" t="s">
        <v>887</v>
      </c>
      <c r="T3300" s="0" t="n">
        <v>96</v>
      </c>
      <c r="AI3300" s="197" t="s">
        <v>9454</v>
      </c>
      <c r="AJ3300" s="157"/>
      <c r="AK3300" s="0" t="s">
        <v>79</v>
      </c>
      <c r="AL3300" s="0" t="s">
        <v>80</v>
      </c>
      <c r="AM3300" s="0" t="n">
        <v>1894</v>
      </c>
      <c r="AS3300" s="0" t="s">
        <v>9455</v>
      </c>
      <c r="AT3300" s="157" t="s">
        <v>3842</v>
      </c>
      <c r="AU3300" s="157" t="s">
        <v>100</v>
      </c>
      <c r="AV3300" s="157" t="s">
        <v>101</v>
      </c>
      <c r="AW3300" s="0" t="n">
        <v>1894</v>
      </c>
      <c r="AZ3300" s="0" t="s">
        <v>889</v>
      </c>
      <c r="BI3300" s="0" t="s">
        <v>1695</v>
      </c>
      <c r="BK3300" s="0" t="str">
        <f aca="false">IF(ISBLANK(P3300), IF(ISBLANK(I3300), IF(ISBLANK(G3300), IF(ISBLANK(E3300), "Niet", E3300), G3300), I3300), P3300)</f>
        <v>F4.2.18/10</v>
      </c>
      <c r="BL3300" s="0" t="str">
        <f aca="false">IF(COUNTIF($BK$2:$BK$3066, BK3300)&gt;1, "Double", "Correct")</f>
        <v>Correct</v>
      </c>
    </row>
    <row r="3301" customFormat="false" ht="13.8" hidden="true" customHeight="false" outlineLevel="0" collapsed="false">
      <c r="A3301" s="0" t="s">
        <v>8762</v>
      </c>
      <c r="B3301" s="0" t="s">
        <v>8960</v>
      </c>
      <c r="C3301" s="0" t="s">
        <v>8961</v>
      </c>
      <c r="D3301" s="194" t="s">
        <v>8962</v>
      </c>
      <c r="E3301" s="195" t="s">
        <v>9132</v>
      </c>
      <c r="F3301" s="195" t="s">
        <v>9133</v>
      </c>
      <c r="G3301" s="196" t="s">
        <v>9456</v>
      </c>
      <c r="H3301" s="202" t="s">
        <v>9457</v>
      </c>
      <c r="K3301" s="193" t="s">
        <v>73</v>
      </c>
      <c r="P3301" s="0" t="s">
        <v>9458</v>
      </c>
      <c r="S3301" s="0" t="s">
        <v>5860</v>
      </c>
      <c r="T3301" s="0" t="n">
        <v>104</v>
      </c>
      <c r="AI3301" s="197" t="s">
        <v>9459</v>
      </c>
      <c r="AJ3301" s="157" t="s">
        <v>3610</v>
      </c>
      <c r="AK3301" s="0" t="s">
        <v>130</v>
      </c>
      <c r="AL3301" s="0" t="s">
        <v>131</v>
      </c>
      <c r="AM3301" s="0" t="n">
        <v>1894</v>
      </c>
      <c r="AS3301" s="0" t="s">
        <v>9460</v>
      </c>
      <c r="AT3301" s="157" t="s">
        <v>92</v>
      </c>
      <c r="AU3301" s="157" t="s">
        <v>412</v>
      </c>
      <c r="AV3301" s="157" t="s">
        <v>413</v>
      </c>
      <c r="AW3301" s="0" t="n">
        <v>1894</v>
      </c>
      <c r="AZ3301" s="0" t="s">
        <v>5863</v>
      </c>
      <c r="BI3301" s="0" t="s">
        <v>1695</v>
      </c>
      <c r="BK3301" s="0" t="str">
        <f aca="false">IF(ISBLANK(P3301), IF(ISBLANK(I3301), IF(ISBLANK(G3301), IF(ISBLANK(E3301), "Niet", E3301), G3301), I3301), P3301)</f>
        <v>F4.2.19/1</v>
      </c>
      <c r="BL3301" s="0" t="str">
        <f aca="false">IF(COUNTIF($BK$2:$BK$3066, BK3301)&gt;1, "Double", "Correct")</f>
        <v>Correct</v>
      </c>
    </row>
    <row r="3302" customFormat="false" ht="13.8" hidden="true" customHeight="false" outlineLevel="0" collapsed="false">
      <c r="A3302" s="0" t="s">
        <v>8762</v>
      </c>
      <c r="B3302" s="0" t="s">
        <v>8960</v>
      </c>
      <c r="C3302" s="0" t="s">
        <v>8961</v>
      </c>
      <c r="D3302" s="194" t="s">
        <v>8962</v>
      </c>
      <c r="E3302" s="195" t="s">
        <v>9132</v>
      </c>
      <c r="F3302" s="195" t="s">
        <v>9133</v>
      </c>
      <c r="G3302" s="196" t="s">
        <v>9456</v>
      </c>
      <c r="H3302" s="202" t="s">
        <v>9457</v>
      </c>
      <c r="K3302" s="193" t="s">
        <v>73</v>
      </c>
      <c r="P3302" s="0" t="s">
        <v>9461</v>
      </c>
      <c r="S3302" s="0" t="s">
        <v>5860</v>
      </c>
      <c r="T3302" s="0" t="n">
        <v>104</v>
      </c>
      <c r="AI3302" s="197" t="s">
        <v>9462</v>
      </c>
      <c r="AJ3302" s="157" t="s">
        <v>9025</v>
      </c>
      <c r="AK3302" s="0" t="s">
        <v>130</v>
      </c>
      <c r="AL3302" s="0" t="s">
        <v>131</v>
      </c>
      <c r="AM3302" s="0" t="n">
        <v>1894</v>
      </c>
      <c r="AS3302" s="0" t="s">
        <v>9463</v>
      </c>
      <c r="AT3302" s="157" t="s">
        <v>181</v>
      </c>
      <c r="AU3302" s="157" t="s">
        <v>224</v>
      </c>
      <c r="AV3302" s="157" t="s">
        <v>225</v>
      </c>
      <c r="AW3302" s="0" t="n">
        <v>1894</v>
      </c>
      <c r="AZ3302" s="0" t="s">
        <v>5863</v>
      </c>
      <c r="BI3302" s="0" t="s">
        <v>1695</v>
      </c>
      <c r="BK3302" s="0" t="str">
        <f aca="false">IF(ISBLANK(P3302), IF(ISBLANK(I3302), IF(ISBLANK(G3302), IF(ISBLANK(E3302), "Niet", E3302), G3302), I3302), P3302)</f>
        <v>F4.2.19/2</v>
      </c>
      <c r="BL3302" s="0" t="str">
        <f aca="false">IF(COUNTIF($BK$2:$BK$3066, BK3302)&gt;1, "Double", "Correct")</f>
        <v>Correct</v>
      </c>
    </row>
    <row r="3303" customFormat="false" ht="13.8" hidden="true" customHeight="false" outlineLevel="0" collapsed="false">
      <c r="A3303" s="0" t="s">
        <v>8762</v>
      </c>
      <c r="B3303" s="0" t="s">
        <v>8960</v>
      </c>
      <c r="C3303" s="0" t="s">
        <v>8961</v>
      </c>
      <c r="D3303" s="194" t="s">
        <v>8962</v>
      </c>
      <c r="E3303" s="195" t="s">
        <v>9132</v>
      </c>
      <c r="F3303" s="195" t="s">
        <v>9133</v>
      </c>
      <c r="G3303" s="196" t="s">
        <v>9456</v>
      </c>
      <c r="H3303" s="202" t="s">
        <v>9457</v>
      </c>
      <c r="K3303" s="193" t="s">
        <v>73</v>
      </c>
      <c r="P3303" s="0" t="s">
        <v>9464</v>
      </c>
      <c r="S3303" s="0" t="s">
        <v>5860</v>
      </c>
      <c r="T3303" s="0" t="n">
        <v>104</v>
      </c>
      <c r="AI3303" s="197" t="s">
        <v>9465</v>
      </c>
      <c r="AJ3303" s="157" t="s">
        <v>80</v>
      </c>
      <c r="AK3303" s="0" t="s">
        <v>93</v>
      </c>
      <c r="AL3303" s="0" t="s">
        <v>94</v>
      </c>
      <c r="AM3303" s="0" t="n">
        <v>1894</v>
      </c>
      <c r="AT3303" s="157" t="s">
        <v>80</v>
      </c>
      <c r="AU3303" s="157" t="s">
        <v>93</v>
      </c>
      <c r="AV3303" s="157" t="s">
        <v>94</v>
      </c>
      <c r="AW3303" s="0" t="n">
        <v>1894</v>
      </c>
      <c r="AZ3303" s="0" t="s">
        <v>5863</v>
      </c>
      <c r="BI3303" s="0" t="s">
        <v>1695</v>
      </c>
      <c r="BK3303" s="0" t="str">
        <f aca="false">IF(ISBLANK(P3303), IF(ISBLANK(I3303), IF(ISBLANK(G3303), IF(ISBLANK(E3303), "Niet", E3303), G3303), I3303), P3303)</f>
        <v>F4.2.19/3</v>
      </c>
      <c r="BL3303" s="0" t="str">
        <f aca="false">IF(COUNTIF($BK$2:$BK$3066, BK3303)&gt;1, "Double", "Correct")</f>
        <v>Correct</v>
      </c>
    </row>
    <row r="3304" customFormat="false" ht="13.8" hidden="true" customHeight="false" outlineLevel="0" collapsed="false">
      <c r="A3304" s="0" t="s">
        <v>8762</v>
      </c>
      <c r="B3304" s="0" t="s">
        <v>8960</v>
      </c>
      <c r="C3304" s="0" t="s">
        <v>8961</v>
      </c>
      <c r="D3304" s="194" t="s">
        <v>8962</v>
      </c>
      <c r="E3304" s="195" t="s">
        <v>9132</v>
      </c>
      <c r="F3304" s="195" t="s">
        <v>9133</v>
      </c>
      <c r="G3304" s="196" t="s">
        <v>9456</v>
      </c>
      <c r="H3304" s="202" t="s">
        <v>9457</v>
      </c>
      <c r="K3304" s="193" t="s">
        <v>73</v>
      </c>
      <c r="P3304" s="0" t="s">
        <v>9466</v>
      </c>
      <c r="S3304" s="0" t="s">
        <v>887</v>
      </c>
      <c r="T3304" s="0" t="n">
        <v>96</v>
      </c>
      <c r="AI3304" s="197" t="s">
        <v>9467</v>
      </c>
      <c r="AJ3304" s="157" t="s">
        <v>101</v>
      </c>
      <c r="AK3304" s="0" t="s">
        <v>93</v>
      </c>
      <c r="AL3304" s="0" t="s">
        <v>94</v>
      </c>
      <c r="AM3304" s="0" t="n">
        <v>1894</v>
      </c>
      <c r="AS3304" s="0" t="s">
        <v>9468</v>
      </c>
      <c r="AT3304" s="157" t="s">
        <v>101</v>
      </c>
      <c r="AU3304" s="157" t="s">
        <v>93</v>
      </c>
      <c r="AV3304" s="157" t="s">
        <v>94</v>
      </c>
      <c r="AW3304" s="0" t="n">
        <v>1894</v>
      </c>
      <c r="AZ3304" s="0" t="s">
        <v>889</v>
      </c>
      <c r="BI3304" s="0" t="s">
        <v>1695</v>
      </c>
      <c r="BK3304" s="0" t="str">
        <f aca="false">IF(ISBLANK(P3304), IF(ISBLANK(I3304), IF(ISBLANK(G3304), IF(ISBLANK(E3304), "Niet", E3304), G3304), I3304), P3304)</f>
        <v>F4.2.19/4</v>
      </c>
      <c r="BL3304" s="0" t="str">
        <f aca="false">IF(COUNTIF($BK$2:$BK$3066, BK3304)&gt;1, "Double", "Correct")</f>
        <v>Correct</v>
      </c>
    </row>
    <row r="3305" customFormat="false" ht="13.8" hidden="true" customHeight="false" outlineLevel="0" collapsed="false">
      <c r="A3305" s="0" t="s">
        <v>8762</v>
      </c>
      <c r="B3305" s="0" t="s">
        <v>8960</v>
      </c>
      <c r="C3305" s="0" t="s">
        <v>8961</v>
      </c>
      <c r="D3305" s="194" t="s">
        <v>8962</v>
      </c>
      <c r="E3305" s="195" t="s">
        <v>9132</v>
      </c>
      <c r="F3305" s="195" t="s">
        <v>9133</v>
      </c>
      <c r="G3305" s="196" t="s">
        <v>9456</v>
      </c>
      <c r="H3305" s="202" t="s">
        <v>9457</v>
      </c>
      <c r="K3305" s="193" t="s">
        <v>73</v>
      </c>
      <c r="P3305" s="0" t="s">
        <v>9469</v>
      </c>
      <c r="S3305" s="0" t="s">
        <v>887</v>
      </c>
      <c r="T3305" s="0" t="n">
        <v>96</v>
      </c>
      <c r="AI3305" s="197" t="s">
        <v>9470</v>
      </c>
      <c r="AJ3305" s="157"/>
      <c r="AK3305" s="0" t="s">
        <v>111</v>
      </c>
      <c r="AL3305" s="0" t="s">
        <v>112</v>
      </c>
      <c r="AM3305" s="0" t="n">
        <v>1893</v>
      </c>
      <c r="AS3305" s="0" t="s">
        <v>9471</v>
      </c>
      <c r="AT3305" s="157" t="s">
        <v>280</v>
      </c>
      <c r="AU3305" s="157" t="s">
        <v>295</v>
      </c>
      <c r="AV3305" s="157" t="s">
        <v>99</v>
      </c>
      <c r="AW3305" s="0" t="n">
        <v>1895</v>
      </c>
      <c r="AZ3305" s="0" t="s">
        <v>889</v>
      </c>
      <c r="BI3305" s="0" t="s">
        <v>1695</v>
      </c>
      <c r="BK3305" s="0" t="str">
        <f aca="false">IF(ISBLANK(P3305), IF(ISBLANK(I3305), IF(ISBLANK(G3305), IF(ISBLANK(E3305), "Niet", E3305), G3305), I3305), P3305)</f>
        <v>F4.2.19/5</v>
      </c>
      <c r="BL3305" s="0" t="str">
        <f aca="false">IF(COUNTIF($BK$2:$BK$3066, BK3305)&gt;1, "Double", "Correct")</f>
        <v>Correct</v>
      </c>
    </row>
    <row r="3306" customFormat="false" ht="13.8" hidden="true" customHeight="false" outlineLevel="0" collapsed="false">
      <c r="A3306" s="0" t="s">
        <v>8762</v>
      </c>
      <c r="B3306" s="0" t="s">
        <v>8960</v>
      </c>
      <c r="C3306" s="0" t="s">
        <v>8961</v>
      </c>
      <c r="D3306" s="194" t="s">
        <v>8962</v>
      </c>
      <c r="E3306" s="195" t="s">
        <v>9132</v>
      </c>
      <c r="F3306" s="195" t="s">
        <v>9133</v>
      </c>
      <c r="G3306" s="196" t="s">
        <v>9456</v>
      </c>
      <c r="H3306" s="202" t="s">
        <v>9457</v>
      </c>
      <c r="K3306" s="193" t="s">
        <v>73</v>
      </c>
      <c r="P3306" s="0" t="s">
        <v>9472</v>
      </c>
      <c r="S3306" s="0" t="s">
        <v>5860</v>
      </c>
      <c r="T3306" s="0" t="n">
        <v>104</v>
      </c>
      <c r="AI3306" s="197" t="s">
        <v>9473</v>
      </c>
      <c r="AJ3306" s="157" t="s">
        <v>181</v>
      </c>
      <c r="AK3306" s="0" t="s">
        <v>79</v>
      </c>
      <c r="AL3306" s="0" t="s">
        <v>80</v>
      </c>
      <c r="AM3306" s="0" t="n">
        <v>1894</v>
      </c>
      <c r="AS3306" s="0" t="s">
        <v>9474</v>
      </c>
      <c r="AT3306" s="157" t="s">
        <v>181</v>
      </c>
      <c r="AU3306" s="157" t="s">
        <v>79</v>
      </c>
      <c r="AV3306" s="157" t="s">
        <v>80</v>
      </c>
      <c r="AW3306" s="0" t="n">
        <v>1894</v>
      </c>
      <c r="AZ3306" s="0" t="s">
        <v>5863</v>
      </c>
      <c r="BI3306" s="0" t="s">
        <v>1695</v>
      </c>
      <c r="BK3306" s="0" t="str">
        <f aca="false">IF(ISBLANK(P3306), IF(ISBLANK(I3306), IF(ISBLANK(G3306), IF(ISBLANK(E3306), "Niet", E3306), G3306), I3306), P3306)</f>
        <v>F4.2.19/6</v>
      </c>
      <c r="BL3306" s="0" t="str">
        <f aca="false">IF(COUNTIF($BK$2:$BK$3066, BK3306)&gt;1, "Double", "Correct")</f>
        <v>Correct</v>
      </c>
    </row>
    <row r="3307" customFormat="false" ht="13.8" hidden="true" customHeight="false" outlineLevel="0" collapsed="false">
      <c r="A3307" s="0" t="s">
        <v>8762</v>
      </c>
      <c r="B3307" s="0" t="s">
        <v>8960</v>
      </c>
      <c r="C3307" s="0" t="s">
        <v>8961</v>
      </c>
      <c r="D3307" s="194" t="s">
        <v>8962</v>
      </c>
      <c r="E3307" s="195" t="s">
        <v>9132</v>
      </c>
      <c r="F3307" s="195" t="s">
        <v>9133</v>
      </c>
      <c r="G3307" s="196" t="s">
        <v>9456</v>
      </c>
      <c r="H3307" s="202" t="s">
        <v>9457</v>
      </c>
      <c r="K3307" s="193" t="s">
        <v>73</v>
      </c>
      <c r="P3307" s="0" t="s">
        <v>9475</v>
      </c>
      <c r="S3307" s="0" t="s">
        <v>887</v>
      </c>
      <c r="T3307" s="0" t="n">
        <v>96</v>
      </c>
      <c r="AI3307" s="197" t="s">
        <v>9476</v>
      </c>
      <c r="AJ3307" s="157" t="s">
        <v>3842</v>
      </c>
      <c r="AK3307" s="0" t="s">
        <v>79</v>
      </c>
      <c r="AL3307" s="0" t="s">
        <v>80</v>
      </c>
      <c r="AM3307" s="0" t="n">
        <v>1894</v>
      </c>
      <c r="AS3307" s="0" t="s">
        <v>9477</v>
      </c>
      <c r="AT3307" s="157" t="s">
        <v>3842</v>
      </c>
      <c r="AU3307" s="157" t="s">
        <v>79</v>
      </c>
      <c r="AV3307" s="157" t="s">
        <v>80</v>
      </c>
      <c r="AW3307" s="0" t="n">
        <v>1894</v>
      </c>
      <c r="AZ3307" s="0" t="s">
        <v>889</v>
      </c>
      <c r="BI3307" s="0" t="s">
        <v>1695</v>
      </c>
      <c r="BK3307" s="0" t="str">
        <f aca="false">IF(ISBLANK(P3307), IF(ISBLANK(I3307), IF(ISBLANK(G3307), IF(ISBLANK(E3307), "Niet", E3307), G3307), I3307), P3307)</f>
        <v>F4.2.19/7</v>
      </c>
      <c r="BL3307" s="0" t="str">
        <f aca="false">IF(COUNTIF($BK$2:$BK$3066, BK3307)&gt;1, "Double", "Correct")</f>
        <v>Correct</v>
      </c>
    </row>
    <row r="3308" customFormat="false" ht="13.8" hidden="true" customHeight="false" outlineLevel="0" collapsed="false">
      <c r="A3308" s="0" t="s">
        <v>8762</v>
      </c>
      <c r="B3308" s="0" t="s">
        <v>8960</v>
      </c>
      <c r="C3308" s="0" t="s">
        <v>8961</v>
      </c>
      <c r="D3308" s="194" t="s">
        <v>8962</v>
      </c>
      <c r="E3308" s="195" t="s">
        <v>9132</v>
      </c>
      <c r="F3308" s="195" t="s">
        <v>9133</v>
      </c>
      <c r="G3308" s="196" t="s">
        <v>9456</v>
      </c>
      <c r="H3308" s="202" t="s">
        <v>9457</v>
      </c>
      <c r="K3308" s="193" t="s">
        <v>73</v>
      </c>
      <c r="P3308" s="0" t="s">
        <v>9478</v>
      </c>
      <c r="S3308" s="0" t="s">
        <v>5860</v>
      </c>
      <c r="T3308" s="0" t="n">
        <v>104</v>
      </c>
      <c r="AI3308" s="197" t="s">
        <v>9479</v>
      </c>
      <c r="AJ3308" s="157" t="s">
        <v>8803</v>
      </c>
      <c r="AK3308" s="0" t="s">
        <v>100</v>
      </c>
      <c r="AL3308" s="0" t="s">
        <v>101</v>
      </c>
      <c r="AM3308" s="0" t="n">
        <v>1894</v>
      </c>
      <c r="AS3308" s="0" t="s">
        <v>9480</v>
      </c>
      <c r="AT3308" s="157" t="s">
        <v>8803</v>
      </c>
      <c r="AU3308" s="157" t="s">
        <v>100</v>
      </c>
      <c r="AV3308" s="157" t="s">
        <v>101</v>
      </c>
      <c r="AW3308" s="0" t="n">
        <v>1894</v>
      </c>
      <c r="AZ3308" s="0" t="s">
        <v>5863</v>
      </c>
      <c r="BI3308" s="0" t="s">
        <v>1695</v>
      </c>
      <c r="BK3308" s="0" t="str">
        <f aca="false">IF(ISBLANK(P3308), IF(ISBLANK(I3308), IF(ISBLANK(G3308), IF(ISBLANK(E3308), "Niet", E3308), G3308), I3308), P3308)</f>
        <v>F4.2.19/8</v>
      </c>
      <c r="BL3308" s="0" t="str">
        <f aca="false">IF(COUNTIF($BK$2:$BK$3066, BK3308)&gt;1, "Double", "Correct")</f>
        <v>Correct</v>
      </c>
    </row>
    <row r="3309" customFormat="false" ht="13.8" hidden="true" customHeight="false" outlineLevel="0" collapsed="false">
      <c r="A3309" s="0" t="s">
        <v>8762</v>
      </c>
      <c r="B3309" s="0" t="s">
        <v>8960</v>
      </c>
      <c r="C3309" s="0" t="s">
        <v>8961</v>
      </c>
      <c r="D3309" s="194" t="s">
        <v>8962</v>
      </c>
      <c r="E3309" s="195" t="s">
        <v>9132</v>
      </c>
      <c r="F3309" s="195" t="s">
        <v>9133</v>
      </c>
      <c r="G3309" s="196" t="s">
        <v>9456</v>
      </c>
      <c r="H3309" s="202" t="s">
        <v>9457</v>
      </c>
      <c r="K3309" s="193" t="s">
        <v>73</v>
      </c>
      <c r="P3309" s="0" t="s">
        <v>9481</v>
      </c>
      <c r="S3309" s="0" t="s">
        <v>887</v>
      </c>
      <c r="T3309" s="0" t="n">
        <v>96</v>
      </c>
      <c r="AI3309" s="197" t="s">
        <v>9482</v>
      </c>
      <c r="AJ3309" s="157" t="s">
        <v>3842</v>
      </c>
      <c r="AK3309" s="0" t="s">
        <v>100</v>
      </c>
      <c r="AL3309" s="0" t="s">
        <v>101</v>
      </c>
      <c r="AM3309" s="0" t="n">
        <v>1894</v>
      </c>
      <c r="AS3309" s="0" t="s">
        <v>9306</v>
      </c>
      <c r="AT3309" s="157" t="s">
        <v>181</v>
      </c>
      <c r="AU3309" s="157" t="s">
        <v>224</v>
      </c>
      <c r="AV3309" s="157" t="s">
        <v>225</v>
      </c>
      <c r="AW3309" s="0" t="n">
        <v>1894</v>
      </c>
      <c r="AZ3309" s="0" t="s">
        <v>889</v>
      </c>
      <c r="BI3309" s="0" t="s">
        <v>1695</v>
      </c>
      <c r="BK3309" s="0" t="str">
        <f aca="false">IF(ISBLANK(P3309), IF(ISBLANK(I3309), IF(ISBLANK(G3309), IF(ISBLANK(E3309), "Niet", E3309), G3309), I3309), P3309)</f>
        <v>F4.2.19/9</v>
      </c>
      <c r="BL3309" s="0" t="str">
        <f aca="false">IF(COUNTIF($BK$2:$BK$3066, BK3309)&gt;1, "Double", "Correct")</f>
        <v>Correct</v>
      </c>
    </row>
    <row r="3310" customFormat="false" ht="13.8" hidden="true" customHeight="false" outlineLevel="0" collapsed="false">
      <c r="A3310" s="0" t="s">
        <v>8762</v>
      </c>
      <c r="B3310" s="0" t="s">
        <v>8960</v>
      </c>
      <c r="C3310" s="0" t="s">
        <v>8961</v>
      </c>
      <c r="D3310" s="194" t="s">
        <v>8962</v>
      </c>
      <c r="E3310" s="195" t="s">
        <v>9132</v>
      </c>
      <c r="F3310" s="195" t="s">
        <v>9133</v>
      </c>
      <c r="G3310" s="196" t="s">
        <v>9456</v>
      </c>
      <c r="H3310" s="202" t="s">
        <v>9457</v>
      </c>
      <c r="K3310" s="193" t="s">
        <v>73</v>
      </c>
      <c r="P3310" s="0" t="s">
        <v>9483</v>
      </c>
      <c r="S3310" s="0" t="s">
        <v>5860</v>
      </c>
      <c r="T3310" s="0" t="n">
        <v>104</v>
      </c>
      <c r="AI3310" s="197" t="s">
        <v>9484</v>
      </c>
      <c r="AJ3310" s="157" t="s">
        <v>131</v>
      </c>
      <c r="AK3310" s="0" t="s">
        <v>100</v>
      </c>
      <c r="AL3310" s="0" t="s">
        <v>101</v>
      </c>
      <c r="AM3310" s="0" t="n">
        <v>1894</v>
      </c>
      <c r="AS3310" s="0" t="s">
        <v>9485</v>
      </c>
      <c r="AT3310" s="157" t="s">
        <v>92</v>
      </c>
      <c r="AU3310" s="157" t="s">
        <v>412</v>
      </c>
      <c r="AV3310" s="157" t="s">
        <v>413</v>
      </c>
      <c r="AW3310" s="0" t="n">
        <v>1894</v>
      </c>
      <c r="AZ3310" s="0" t="s">
        <v>5863</v>
      </c>
      <c r="BI3310" s="0" t="s">
        <v>1695</v>
      </c>
      <c r="BK3310" s="0" t="str">
        <f aca="false">IF(ISBLANK(P3310), IF(ISBLANK(I3310), IF(ISBLANK(G3310), IF(ISBLANK(E3310), "Niet", E3310), G3310), I3310), P3310)</f>
        <v>F4.2.19/10</v>
      </c>
      <c r="BL3310" s="0" t="str">
        <f aca="false">IF(COUNTIF($BK$2:$BK$3066, BK3310)&gt;1, "Double", "Correct")</f>
        <v>Correct</v>
      </c>
    </row>
    <row r="3311" customFormat="false" ht="13.8" hidden="true" customHeight="false" outlineLevel="0" collapsed="false">
      <c r="A3311" s="0" t="s">
        <v>8762</v>
      </c>
      <c r="B3311" s="0" t="s">
        <v>8960</v>
      </c>
      <c r="C3311" s="0" t="s">
        <v>8961</v>
      </c>
      <c r="D3311" s="194" t="s">
        <v>8962</v>
      </c>
      <c r="E3311" s="195" t="s">
        <v>9132</v>
      </c>
      <c r="F3311" s="195" t="s">
        <v>9133</v>
      </c>
      <c r="G3311" s="196" t="s">
        <v>9456</v>
      </c>
      <c r="H3311" s="202" t="s">
        <v>9457</v>
      </c>
      <c r="K3311" s="193" t="s">
        <v>73</v>
      </c>
      <c r="P3311" s="0" t="s">
        <v>9486</v>
      </c>
      <c r="S3311" s="0" t="s">
        <v>887</v>
      </c>
      <c r="T3311" s="0" t="n">
        <v>96</v>
      </c>
      <c r="AI3311" s="197" t="s">
        <v>9487</v>
      </c>
      <c r="AJ3311" s="157" t="s">
        <v>3629</v>
      </c>
      <c r="AK3311" s="0" t="s">
        <v>279</v>
      </c>
      <c r="AL3311" s="0" t="s">
        <v>280</v>
      </c>
      <c r="AM3311" s="0" t="n">
        <v>1894</v>
      </c>
      <c r="AS3311" s="0" t="s">
        <v>9488</v>
      </c>
      <c r="AT3311" s="157" t="s">
        <v>3629</v>
      </c>
      <c r="AU3311" s="157" t="s">
        <v>279</v>
      </c>
      <c r="AV3311" s="157" t="s">
        <v>280</v>
      </c>
      <c r="AW3311" s="0" t="n">
        <v>1894</v>
      </c>
      <c r="AZ3311" s="0" t="s">
        <v>889</v>
      </c>
      <c r="BI3311" s="0" t="s">
        <v>1695</v>
      </c>
      <c r="BK3311" s="0" t="str">
        <f aca="false">IF(ISBLANK(P3311), IF(ISBLANK(I3311), IF(ISBLANK(G3311), IF(ISBLANK(E3311), "Niet", E3311), G3311), I3311), P3311)</f>
        <v>F4.2.19/11</v>
      </c>
      <c r="BL3311" s="0" t="str">
        <f aca="false">IF(COUNTIF($BK$2:$BK$3066, BK3311)&gt;1, "Double", "Correct")</f>
        <v>Correct</v>
      </c>
    </row>
    <row r="3312" customFormat="false" ht="13.8" hidden="true" customHeight="false" outlineLevel="0" collapsed="false">
      <c r="A3312" s="0" t="s">
        <v>8762</v>
      </c>
      <c r="B3312" s="0" t="s">
        <v>8960</v>
      </c>
      <c r="C3312" s="0" t="s">
        <v>8961</v>
      </c>
      <c r="D3312" s="194" t="s">
        <v>8962</v>
      </c>
      <c r="E3312" s="195" t="s">
        <v>9132</v>
      </c>
      <c r="F3312" s="195" t="s">
        <v>9133</v>
      </c>
      <c r="G3312" s="196" t="s">
        <v>9456</v>
      </c>
      <c r="H3312" s="202" t="s">
        <v>9457</v>
      </c>
      <c r="K3312" s="193" t="s">
        <v>73</v>
      </c>
      <c r="P3312" s="0" t="s">
        <v>9489</v>
      </c>
      <c r="S3312" s="0" t="s">
        <v>887</v>
      </c>
      <c r="T3312" s="0" t="n">
        <v>96</v>
      </c>
      <c r="AI3312" s="197" t="s">
        <v>9490</v>
      </c>
      <c r="AJ3312" s="157" t="s">
        <v>3804</v>
      </c>
      <c r="AK3312" s="0" t="s">
        <v>279</v>
      </c>
      <c r="AL3312" s="0" t="s">
        <v>280</v>
      </c>
      <c r="AM3312" s="0" t="n">
        <v>1894</v>
      </c>
      <c r="AS3312" s="0" t="s">
        <v>9491</v>
      </c>
      <c r="AT3312" s="157" t="s">
        <v>3804</v>
      </c>
      <c r="AU3312" s="157" t="s">
        <v>279</v>
      </c>
      <c r="AV3312" s="157" t="s">
        <v>280</v>
      </c>
      <c r="AW3312" s="0" t="n">
        <v>1894</v>
      </c>
      <c r="AZ3312" s="0" t="s">
        <v>889</v>
      </c>
      <c r="BI3312" s="0" t="s">
        <v>1695</v>
      </c>
      <c r="BK3312" s="0" t="str">
        <f aca="false">IF(ISBLANK(P3312), IF(ISBLANK(I3312), IF(ISBLANK(G3312), IF(ISBLANK(E3312), "Niet", E3312), G3312), I3312), P3312)</f>
        <v>F4.2.19/12</v>
      </c>
      <c r="BL3312" s="0" t="str">
        <f aca="false">IF(COUNTIF($BK$2:$BK$3066, BK3312)&gt;1, "Double", "Correct")</f>
        <v>Correct</v>
      </c>
    </row>
    <row r="3313" customFormat="false" ht="13.8" hidden="true" customHeight="false" outlineLevel="0" collapsed="false">
      <c r="A3313" s="0" t="s">
        <v>8762</v>
      </c>
      <c r="B3313" s="0" t="s">
        <v>8960</v>
      </c>
      <c r="C3313" s="0" t="s">
        <v>8961</v>
      </c>
      <c r="D3313" s="194" t="s">
        <v>8962</v>
      </c>
      <c r="E3313" s="195" t="s">
        <v>9132</v>
      </c>
      <c r="F3313" s="195" t="s">
        <v>9133</v>
      </c>
      <c r="G3313" s="196" t="s">
        <v>9456</v>
      </c>
      <c r="H3313" s="202" t="s">
        <v>9457</v>
      </c>
      <c r="K3313" s="193" t="s">
        <v>73</v>
      </c>
      <c r="P3313" s="0" t="s">
        <v>9492</v>
      </c>
      <c r="S3313" s="0" t="s">
        <v>5860</v>
      </c>
      <c r="T3313" s="0" t="n">
        <v>104</v>
      </c>
      <c r="AI3313" s="197" t="s">
        <v>9493</v>
      </c>
      <c r="AJ3313" s="157" t="s">
        <v>3818</v>
      </c>
      <c r="AK3313" s="0" t="s">
        <v>279</v>
      </c>
      <c r="AL3313" s="0" t="s">
        <v>280</v>
      </c>
      <c r="AM3313" s="0" t="n">
        <v>1894</v>
      </c>
      <c r="AS3313" s="0" t="s">
        <v>9494</v>
      </c>
      <c r="AT3313" s="157" t="s">
        <v>3818</v>
      </c>
      <c r="AU3313" s="157" t="s">
        <v>279</v>
      </c>
      <c r="AV3313" s="157" t="s">
        <v>280</v>
      </c>
      <c r="AW3313" s="0" t="n">
        <v>1894</v>
      </c>
      <c r="AZ3313" s="0" t="s">
        <v>5863</v>
      </c>
      <c r="BI3313" s="0" t="s">
        <v>1695</v>
      </c>
      <c r="BK3313" s="0" t="str">
        <f aca="false">IF(ISBLANK(P3313), IF(ISBLANK(I3313), IF(ISBLANK(G3313), IF(ISBLANK(E3313), "Niet", E3313), G3313), I3313), P3313)</f>
        <v>F4.2.19/13</v>
      </c>
      <c r="BL3313" s="0" t="str">
        <f aca="false">IF(COUNTIF($BK$2:$BK$3066, BK3313)&gt;1, "Double", "Correct")</f>
        <v>Correct</v>
      </c>
    </row>
    <row r="3314" customFormat="false" ht="13.8" hidden="true" customHeight="false" outlineLevel="0" collapsed="false">
      <c r="A3314" s="0" t="s">
        <v>8762</v>
      </c>
      <c r="B3314" s="0" t="s">
        <v>8960</v>
      </c>
      <c r="C3314" s="0" t="s">
        <v>8961</v>
      </c>
      <c r="D3314" s="194" t="s">
        <v>8962</v>
      </c>
      <c r="E3314" s="195" t="s">
        <v>9132</v>
      </c>
      <c r="F3314" s="195" t="s">
        <v>9133</v>
      </c>
      <c r="G3314" s="196" t="s">
        <v>9456</v>
      </c>
      <c r="H3314" s="202" t="s">
        <v>9457</v>
      </c>
      <c r="K3314" s="193" t="s">
        <v>73</v>
      </c>
      <c r="P3314" s="0" t="s">
        <v>9495</v>
      </c>
      <c r="S3314" s="0" t="s">
        <v>887</v>
      </c>
      <c r="T3314" s="0" t="n">
        <v>96</v>
      </c>
      <c r="AI3314" s="197" t="s">
        <v>9496</v>
      </c>
      <c r="AJ3314" s="157" t="s">
        <v>3818</v>
      </c>
      <c r="AK3314" s="0" t="s">
        <v>279</v>
      </c>
      <c r="AL3314" s="0" t="s">
        <v>280</v>
      </c>
      <c r="AM3314" s="0" t="n">
        <v>1894</v>
      </c>
      <c r="AS3314" s="0" t="s">
        <v>9497</v>
      </c>
      <c r="AT3314" s="157" t="s">
        <v>3818</v>
      </c>
      <c r="AU3314" s="157" t="s">
        <v>279</v>
      </c>
      <c r="AV3314" s="157" t="s">
        <v>280</v>
      </c>
      <c r="AW3314" s="0" t="n">
        <v>1894</v>
      </c>
      <c r="AZ3314" s="0" t="s">
        <v>889</v>
      </c>
      <c r="BI3314" s="0" t="s">
        <v>1695</v>
      </c>
      <c r="BK3314" s="0" t="str">
        <f aca="false">IF(ISBLANK(P3314), IF(ISBLANK(I3314), IF(ISBLANK(G3314), IF(ISBLANK(E3314), "Niet", E3314), G3314), I3314), P3314)</f>
        <v>F4.2.19/14</v>
      </c>
      <c r="BL3314" s="0" t="str">
        <f aca="false">IF(COUNTIF($BK$2:$BK$3066, BK3314)&gt;1, "Double", "Correct")</f>
        <v>Correct</v>
      </c>
    </row>
    <row r="3315" customFormat="false" ht="13.8" hidden="true" customHeight="false" outlineLevel="0" collapsed="false">
      <c r="A3315" s="0" t="s">
        <v>8762</v>
      </c>
      <c r="B3315" s="0" t="s">
        <v>8960</v>
      </c>
      <c r="C3315" s="0" t="s">
        <v>8961</v>
      </c>
      <c r="D3315" s="194" t="s">
        <v>8962</v>
      </c>
      <c r="E3315" s="195" t="s">
        <v>9132</v>
      </c>
      <c r="F3315" s="195" t="s">
        <v>9133</v>
      </c>
      <c r="G3315" s="196" t="s">
        <v>9456</v>
      </c>
      <c r="H3315" s="202" t="s">
        <v>9457</v>
      </c>
      <c r="K3315" s="193" t="s">
        <v>73</v>
      </c>
      <c r="P3315" s="0" t="s">
        <v>9498</v>
      </c>
      <c r="S3315" s="0" t="s">
        <v>887</v>
      </c>
      <c r="T3315" s="0" t="n">
        <v>96</v>
      </c>
      <c r="AI3315" s="197" t="s">
        <v>9499</v>
      </c>
      <c r="AJ3315" s="157" t="s">
        <v>3818</v>
      </c>
      <c r="AK3315" s="0" t="s">
        <v>279</v>
      </c>
      <c r="AL3315" s="0" t="s">
        <v>280</v>
      </c>
      <c r="AM3315" s="0" t="n">
        <v>1894</v>
      </c>
      <c r="AS3315" s="0" t="s">
        <v>9500</v>
      </c>
      <c r="AT3315" s="157" t="s">
        <v>2336</v>
      </c>
      <c r="AU3315" s="157" t="s">
        <v>412</v>
      </c>
      <c r="AV3315" s="157" t="s">
        <v>413</v>
      </c>
      <c r="AW3315" s="0" t="n">
        <v>1894</v>
      </c>
      <c r="AZ3315" s="0" t="s">
        <v>889</v>
      </c>
      <c r="BI3315" s="0" t="s">
        <v>1695</v>
      </c>
      <c r="BK3315" s="0" t="str">
        <f aca="false">IF(ISBLANK(P3315), IF(ISBLANK(I3315), IF(ISBLANK(G3315), IF(ISBLANK(E3315), "Niet", E3315), G3315), I3315), P3315)</f>
        <v>F4.2.19/15</v>
      </c>
      <c r="BL3315" s="0" t="str">
        <f aca="false">IF(COUNTIF($BK$2:$BK$3066, BK3315)&gt;1, "Double", "Correct")</f>
        <v>Correct</v>
      </c>
    </row>
    <row r="3316" customFormat="false" ht="13.8" hidden="true" customHeight="false" outlineLevel="0" collapsed="false">
      <c r="A3316" s="0" t="s">
        <v>8762</v>
      </c>
      <c r="B3316" s="0" t="s">
        <v>8960</v>
      </c>
      <c r="C3316" s="0" t="s">
        <v>8961</v>
      </c>
      <c r="D3316" s="194" t="s">
        <v>8962</v>
      </c>
      <c r="E3316" s="195" t="s">
        <v>9132</v>
      </c>
      <c r="F3316" s="195" t="s">
        <v>9133</v>
      </c>
      <c r="G3316" s="196" t="s">
        <v>9456</v>
      </c>
      <c r="H3316" s="202" t="s">
        <v>9457</v>
      </c>
      <c r="K3316" s="193" t="s">
        <v>73</v>
      </c>
      <c r="P3316" s="0" t="s">
        <v>9501</v>
      </c>
      <c r="S3316" s="0" t="s">
        <v>887</v>
      </c>
      <c r="T3316" s="0" t="n">
        <v>96</v>
      </c>
      <c r="AI3316" s="197" t="s">
        <v>9502</v>
      </c>
      <c r="AJ3316" s="157"/>
      <c r="AK3316" s="0" t="s">
        <v>279</v>
      </c>
      <c r="AL3316" s="0" t="s">
        <v>280</v>
      </c>
      <c r="AM3316" s="0" t="n">
        <v>1893</v>
      </c>
      <c r="AS3316" s="0" t="s">
        <v>9087</v>
      </c>
      <c r="AT3316" s="157"/>
      <c r="AU3316" s="157" t="s">
        <v>279</v>
      </c>
      <c r="AV3316" s="157" t="s">
        <v>280</v>
      </c>
      <c r="AW3316" s="0" t="n">
        <v>1893</v>
      </c>
      <c r="AZ3316" s="0" t="s">
        <v>889</v>
      </c>
      <c r="BI3316" s="0" t="s">
        <v>1695</v>
      </c>
      <c r="BK3316" s="0" t="str">
        <f aca="false">IF(ISBLANK(P3316), IF(ISBLANK(I3316), IF(ISBLANK(G3316), IF(ISBLANK(E3316), "Niet", E3316), G3316), I3316), P3316)</f>
        <v>F4.2.19/16</v>
      </c>
      <c r="BL3316" s="0" t="str">
        <f aca="false">IF(COUNTIF($BK$2:$BK$3066, BK3316)&gt;1, "Double", "Correct")</f>
        <v>Correct</v>
      </c>
    </row>
    <row r="3317" customFormat="false" ht="13.8" hidden="true" customHeight="false" outlineLevel="0" collapsed="false">
      <c r="A3317" s="0" t="s">
        <v>8762</v>
      </c>
      <c r="B3317" s="0" t="s">
        <v>8960</v>
      </c>
      <c r="C3317" s="0" t="s">
        <v>8961</v>
      </c>
      <c r="D3317" s="194" t="s">
        <v>8962</v>
      </c>
      <c r="E3317" s="195" t="s">
        <v>9132</v>
      </c>
      <c r="F3317" s="195" t="s">
        <v>9133</v>
      </c>
      <c r="G3317" s="196" t="s">
        <v>9456</v>
      </c>
      <c r="H3317" s="202" t="s">
        <v>9457</v>
      </c>
      <c r="K3317" s="193" t="s">
        <v>73</v>
      </c>
      <c r="P3317" s="0" t="s">
        <v>9503</v>
      </c>
      <c r="S3317" s="0" t="s">
        <v>887</v>
      </c>
      <c r="T3317" s="0" t="n">
        <v>96</v>
      </c>
      <c r="AI3317" s="197" t="s">
        <v>9504</v>
      </c>
      <c r="AJ3317" s="157" t="s">
        <v>131</v>
      </c>
      <c r="AK3317" s="0" t="s">
        <v>412</v>
      </c>
      <c r="AL3317" s="0" t="s">
        <v>413</v>
      </c>
      <c r="AM3317" s="0" t="n">
        <v>1894</v>
      </c>
      <c r="AS3317" s="0" t="s">
        <v>9269</v>
      </c>
      <c r="AT3317" s="157" t="s">
        <v>181</v>
      </c>
      <c r="AU3317" s="157" t="s">
        <v>224</v>
      </c>
      <c r="AV3317" s="157" t="s">
        <v>225</v>
      </c>
      <c r="AW3317" s="0" t="n">
        <v>1894</v>
      </c>
      <c r="AZ3317" s="0" t="s">
        <v>889</v>
      </c>
      <c r="BI3317" s="0" t="s">
        <v>1695</v>
      </c>
      <c r="BK3317" s="0" t="str">
        <f aca="false">IF(ISBLANK(P3317), IF(ISBLANK(I3317), IF(ISBLANK(G3317), IF(ISBLANK(E3317), "Niet", E3317), G3317), I3317), P3317)</f>
        <v>F4.2.19/17</v>
      </c>
      <c r="BL3317" s="0" t="str">
        <f aca="false">IF(COUNTIF($BK$2:$BK$3066, BK3317)&gt;1, "Double", "Correct")</f>
        <v>Correct</v>
      </c>
    </row>
    <row r="3318" customFormat="false" ht="13.8" hidden="true" customHeight="false" outlineLevel="0" collapsed="false">
      <c r="A3318" s="0" t="s">
        <v>8762</v>
      </c>
      <c r="B3318" s="0" t="s">
        <v>8960</v>
      </c>
      <c r="C3318" s="0" t="s">
        <v>8961</v>
      </c>
      <c r="D3318" s="194" t="s">
        <v>8962</v>
      </c>
      <c r="E3318" s="195" t="s">
        <v>9132</v>
      </c>
      <c r="F3318" s="195" t="s">
        <v>9133</v>
      </c>
      <c r="G3318" s="196" t="s">
        <v>9456</v>
      </c>
      <c r="H3318" s="202" t="s">
        <v>9457</v>
      </c>
      <c r="K3318" s="193" t="s">
        <v>73</v>
      </c>
      <c r="P3318" s="0" t="s">
        <v>9505</v>
      </c>
      <c r="S3318" s="0" t="s">
        <v>887</v>
      </c>
      <c r="T3318" s="0" t="n">
        <v>96</v>
      </c>
      <c r="AI3318" s="197" t="s">
        <v>9506</v>
      </c>
      <c r="AJ3318" s="157" t="s">
        <v>92</v>
      </c>
      <c r="AK3318" s="0" t="s">
        <v>412</v>
      </c>
      <c r="AL3318" s="0" t="s">
        <v>413</v>
      </c>
      <c r="AM3318" s="0" t="n">
        <v>1894</v>
      </c>
      <c r="AS3318" s="0" t="s">
        <v>9507</v>
      </c>
      <c r="AT3318" s="157" t="s">
        <v>92</v>
      </c>
      <c r="AU3318" s="157" t="s">
        <v>412</v>
      </c>
      <c r="AV3318" s="157" t="s">
        <v>413</v>
      </c>
      <c r="AW3318" s="0" t="n">
        <v>1894</v>
      </c>
      <c r="AZ3318" s="0" t="s">
        <v>889</v>
      </c>
      <c r="BI3318" s="0" t="s">
        <v>1695</v>
      </c>
      <c r="BK3318" s="0" t="str">
        <f aca="false">IF(ISBLANK(P3318), IF(ISBLANK(I3318), IF(ISBLANK(G3318), IF(ISBLANK(E3318), "Niet", E3318), G3318), I3318), P3318)</f>
        <v>F4.2.19/18</v>
      </c>
      <c r="BL3318" s="0" t="str">
        <f aca="false">IF(COUNTIF($BK$2:$BK$3066, BK3318)&gt;1, "Double", "Correct")</f>
        <v>Correct</v>
      </c>
    </row>
    <row r="3319" customFormat="false" ht="13.8" hidden="true" customHeight="false" outlineLevel="0" collapsed="false">
      <c r="A3319" s="0" t="s">
        <v>8762</v>
      </c>
      <c r="B3319" s="0" t="s">
        <v>8960</v>
      </c>
      <c r="C3319" s="0" t="s">
        <v>8961</v>
      </c>
      <c r="D3319" s="194" t="s">
        <v>8962</v>
      </c>
      <c r="E3319" s="195" t="s">
        <v>9132</v>
      </c>
      <c r="F3319" s="195" t="s">
        <v>9133</v>
      </c>
      <c r="G3319" s="196" t="s">
        <v>9456</v>
      </c>
      <c r="H3319" s="202" t="s">
        <v>9457</v>
      </c>
      <c r="K3319" s="193" t="s">
        <v>73</v>
      </c>
      <c r="P3319" s="0" t="s">
        <v>9508</v>
      </c>
      <c r="S3319" s="0" t="s">
        <v>887</v>
      </c>
      <c r="T3319" s="0" t="n">
        <v>96</v>
      </c>
      <c r="AI3319" s="197" t="s">
        <v>9509</v>
      </c>
      <c r="AJ3319" s="157" t="s">
        <v>280</v>
      </c>
      <c r="AK3319" s="0" t="s">
        <v>412</v>
      </c>
      <c r="AL3319" s="0" t="s">
        <v>413</v>
      </c>
      <c r="AM3319" s="0" t="n">
        <v>1894</v>
      </c>
      <c r="AS3319" s="0" t="s">
        <v>9510</v>
      </c>
      <c r="AT3319" s="157" t="s">
        <v>280</v>
      </c>
      <c r="AU3319" s="157" t="s">
        <v>412</v>
      </c>
      <c r="AV3319" s="157" t="s">
        <v>413</v>
      </c>
      <c r="AW3319" s="0" t="n">
        <v>1894</v>
      </c>
      <c r="AZ3319" s="0" t="s">
        <v>889</v>
      </c>
      <c r="BI3319" s="0" t="s">
        <v>1695</v>
      </c>
      <c r="BK3319" s="0" t="str">
        <f aca="false">IF(ISBLANK(P3319), IF(ISBLANK(I3319), IF(ISBLANK(G3319), IF(ISBLANK(E3319), "Niet", E3319), G3319), I3319), P3319)</f>
        <v>F4.2.19/19</v>
      </c>
      <c r="BL3319" s="0" t="str">
        <f aca="false">IF(COUNTIF($BK$2:$BK$3066, BK3319)&gt;1, "Double", "Correct")</f>
        <v>Correct</v>
      </c>
    </row>
    <row r="3320" customFormat="false" ht="13.8" hidden="true" customHeight="false" outlineLevel="0" collapsed="false">
      <c r="A3320" s="0" t="s">
        <v>8762</v>
      </c>
      <c r="B3320" s="0" t="s">
        <v>8960</v>
      </c>
      <c r="C3320" s="0" t="s">
        <v>8961</v>
      </c>
      <c r="D3320" s="194" t="s">
        <v>8962</v>
      </c>
      <c r="E3320" s="195" t="s">
        <v>9132</v>
      </c>
      <c r="F3320" s="195" t="s">
        <v>9133</v>
      </c>
      <c r="G3320" s="196" t="s">
        <v>9456</v>
      </c>
      <c r="H3320" s="202" t="s">
        <v>9457</v>
      </c>
      <c r="K3320" s="193" t="s">
        <v>73</v>
      </c>
      <c r="P3320" s="0" t="s">
        <v>9511</v>
      </c>
      <c r="S3320" s="0" t="s">
        <v>887</v>
      </c>
      <c r="T3320" s="0" t="n">
        <v>96</v>
      </c>
      <c r="AI3320" s="197" t="s">
        <v>9512</v>
      </c>
      <c r="AJ3320" s="157" t="s">
        <v>8894</v>
      </c>
      <c r="AK3320" s="0" t="s">
        <v>412</v>
      </c>
      <c r="AL3320" s="0" t="s">
        <v>413</v>
      </c>
      <c r="AM3320" s="0" t="n">
        <v>1894</v>
      </c>
      <c r="AS3320" s="0" t="s">
        <v>9513</v>
      </c>
      <c r="AT3320" s="157" t="s">
        <v>181</v>
      </c>
      <c r="AU3320" s="157" t="s">
        <v>224</v>
      </c>
      <c r="AV3320" s="157" t="s">
        <v>225</v>
      </c>
      <c r="AW3320" s="0" t="n">
        <v>1894</v>
      </c>
      <c r="AZ3320" s="0" t="s">
        <v>889</v>
      </c>
      <c r="BI3320" s="0" t="s">
        <v>1695</v>
      </c>
      <c r="BK3320" s="0" t="str">
        <f aca="false">IF(ISBLANK(P3320), IF(ISBLANK(I3320), IF(ISBLANK(G3320), IF(ISBLANK(E3320), "Niet", E3320), G3320), I3320), P3320)</f>
        <v>F4.2.19/20</v>
      </c>
      <c r="BL3320" s="0" t="str">
        <f aca="false">IF(COUNTIF($BK$2:$BK$3066, BK3320)&gt;1, "Double", "Correct")</f>
        <v>Correct</v>
      </c>
    </row>
    <row r="3321" customFormat="false" ht="13.8" hidden="true" customHeight="false" outlineLevel="0" collapsed="false">
      <c r="A3321" s="0" t="s">
        <v>8762</v>
      </c>
      <c r="B3321" s="0" t="s">
        <v>8960</v>
      </c>
      <c r="C3321" s="0" t="s">
        <v>8961</v>
      </c>
      <c r="D3321" s="194" t="s">
        <v>8962</v>
      </c>
      <c r="E3321" s="195" t="s">
        <v>9132</v>
      </c>
      <c r="F3321" s="195" t="s">
        <v>9133</v>
      </c>
      <c r="G3321" s="196" t="s">
        <v>9456</v>
      </c>
      <c r="H3321" s="202" t="s">
        <v>9457</v>
      </c>
      <c r="K3321" s="193" t="s">
        <v>73</v>
      </c>
      <c r="P3321" s="0" t="s">
        <v>9514</v>
      </c>
      <c r="S3321" s="0" t="s">
        <v>5860</v>
      </c>
      <c r="T3321" s="0" t="n">
        <v>104</v>
      </c>
      <c r="AI3321" s="197" t="s">
        <v>9515</v>
      </c>
      <c r="AJ3321" s="157" t="s">
        <v>4611</v>
      </c>
      <c r="AK3321" s="0" t="s">
        <v>412</v>
      </c>
      <c r="AL3321" s="0" t="s">
        <v>413</v>
      </c>
      <c r="AM3321" s="0" t="n">
        <v>1894</v>
      </c>
      <c r="AT3321" s="157" t="s">
        <v>4611</v>
      </c>
      <c r="AU3321" s="157" t="s">
        <v>412</v>
      </c>
      <c r="AV3321" s="157" t="s">
        <v>413</v>
      </c>
      <c r="AW3321" s="0" t="n">
        <v>1894</v>
      </c>
      <c r="AZ3321" s="0" t="s">
        <v>5863</v>
      </c>
      <c r="BI3321" s="0" t="s">
        <v>1695</v>
      </c>
      <c r="BK3321" s="0" t="str">
        <f aca="false">IF(ISBLANK(P3321), IF(ISBLANK(I3321), IF(ISBLANK(G3321), IF(ISBLANK(E3321), "Niet", E3321), G3321), I3321), P3321)</f>
        <v>F4.2.19/21</v>
      </c>
      <c r="BL3321" s="0" t="str">
        <f aca="false">IF(COUNTIF($BK$2:$BK$3066, BK3321)&gt;1, "Double", "Correct")</f>
        <v>Correct</v>
      </c>
    </row>
    <row r="3322" customFormat="false" ht="13.8" hidden="true" customHeight="false" outlineLevel="0" collapsed="false">
      <c r="A3322" s="0" t="s">
        <v>8762</v>
      </c>
      <c r="B3322" s="0" t="s">
        <v>8960</v>
      </c>
      <c r="C3322" s="0" t="s">
        <v>8961</v>
      </c>
      <c r="D3322" s="194" t="s">
        <v>8962</v>
      </c>
      <c r="E3322" s="195" t="s">
        <v>9132</v>
      </c>
      <c r="F3322" s="195" t="s">
        <v>9133</v>
      </c>
      <c r="G3322" s="196" t="s">
        <v>9456</v>
      </c>
      <c r="H3322" s="202" t="s">
        <v>9457</v>
      </c>
      <c r="K3322" s="193" t="s">
        <v>73</v>
      </c>
      <c r="P3322" s="0" t="s">
        <v>9516</v>
      </c>
      <c r="S3322" s="0" t="s">
        <v>5860</v>
      </c>
      <c r="T3322" s="0" t="n">
        <v>104</v>
      </c>
      <c r="AI3322" s="197" t="s">
        <v>9517</v>
      </c>
      <c r="AJ3322" s="157" t="s">
        <v>2336</v>
      </c>
      <c r="AK3322" s="0" t="s">
        <v>412</v>
      </c>
      <c r="AL3322" s="0" t="s">
        <v>413</v>
      </c>
      <c r="AM3322" s="0" t="n">
        <v>1894</v>
      </c>
      <c r="AS3322" s="0" t="s">
        <v>9077</v>
      </c>
      <c r="AT3322" s="157" t="s">
        <v>3629</v>
      </c>
      <c r="AU3322" s="157" t="s">
        <v>412</v>
      </c>
      <c r="AV3322" s="157" t="s">
        <v>413</v>
      </c>
      <c r="AW3322" s="0" t="n">
        <v>1894</v>
      </c>
      <c r="AZ3322" s="0" t="s">
        <v>5863</v>
      </c>
      <c r="BI3322" s="0" t="s">
        <v>1695</v>
      </c>
      <c r="BK3322" s="0" t="str">
        <f aca="false">IF(ISBLANK(P3322), IF(ISBLANK(I3322), IF(ISBLANK(G3322), IF(ISBLANK(E3322), "Niet", E3322), G3322), I3322), P3322)</f>
        <v>F4.2.19/22</v>
      </c>
      <c r="BL3322" s="0" t="str">
        <f aca="false">IF(COUNTIF($BK$2:$BK$3066, BK3322)&gt;1, "Double", "Correct")</f>
        <v>Correct</v>
      </c>
    </row>
    <row r="3323" customFormat="false" ht="13.8" hidden="true" customHeight="false" outlineLevel="0" collapsed="false">
      <c r="A3323" s="0" t="s">
        <v>8762</v>
      </c>
      <c r="B3323" s="0" t="s">
        <v>8960</v>
      </c>
      <c r="C3323" s="0" t="s">
        <v>8961</v>
      </c>
      <c r="D3323" s="194" t="s">
        <v>8962</v>
      </c>
      <c r="E3323" s="195" t="s">
        <v>9132</v>
      </c>
      <c r="F3323" s="195" t="s">
        <v>9133</v>
      </c>
      <c r="G3323" s="196" t="s">
        <v>9456</v>
      </c>
      <c r="H3323" s="202" t="s">
        <v>9457</v>
      </c>
      <c r="K3323" s="193" t="s">
        <v>73</v>
      </c>
      <c r="P3323" s="0" t="s">
        <v>9518</v>
      </c>
      <c r="S3323" s="0" t="s">
        <v>887</v>
      </c>
      <c r="T3323" s="0" t="n">
        <v>96</v>
      </c>
      <c r="AI3323" s="197" t="s">
        <v>9519</v>
      </c>
      <c r="AJ3323" s="157" t="s">
        <v>3629</v>
      </c>
      <c r="AK3323" s="0" t="s">
        <v>412</v>
      </c>
      <c r="AL3323" s="0" t="s">
        <v>413</v>
      </c>
      <c r="AM3323" s="0" t="n">
        <v>1894</v>
      </c>
      <c r="AS3323" s="0" t="s">
        <v>9520</v>
      </c>
      <c r="AT3323" s="157" t="s">
        <v>3804</v>
      </c>
      <c r="AU3323" s="157" t="s">
        <v>412</v>
      </c>
      <c r="AV3323" s="157" t="s">
        <v>413</v>
      </c>
      <c r="AW3323" s="0" t="n">
        <v>1894</v>
      </c>
      <c r="AZ3323" s="0" t="s">
        <v>889</v>
      </c>
      <c r="BI3323" s="0" t="s">
        <v>1695</v>
      </c>
      <c r="BK3323" s="0" t="str">
        <f aca="false">IF(ISBLANK(P3323), IF(ISBLANK(I3323), IF(ISBLANK(G3323), IF(ISBLANK(E3323), "Niet", E3323), G3323), I3323), P3323)</f>
        <v>F4.2.19/23</v>
      </c>
      <c r="BL3323" s="0" t="str">
        <f aca="false">IF(COUNTIF($BK$2:$BK$3066, BK3323)&gt;1, "Double", "Correct")</f>
        <v>Correct</v>
      </c>
    </row>
    <row r="3324" customFormat="false" ht="13.8" hidden="true" customHeight="false" outlineLevel="0" collapsed="false">
      <c r="A3324" s="0" t="s">
        <v>8762</v>
      </c>
      <c r="B3324" s="0" t="s">
        <v>8960</v>
      </c>
      <c r="C3324" s="0" t="s">
        <v>8961</v>
      </c>
      <c r="D3324" s="194" t="s">
        <v>8962</v>
      </c>
      <c r="E3324" s="195" t="s">
        <v>9132</v>
      </c>
      <c r="F3324" s="195" t="s">
        <v>9133</v>
      </c>
      <c r="G3324" s="196" t="s">
        <v>9456</v>
      </c>
      <c r="H3324" s="202" t="s">
        <v>9457</v>
      </c>
      <c r="K3324" s="193" t="s">
        <v>73</v>
      </c>
      <c r="P3324" s="0" t="s">
        <v>9521</v>
      </c>
      <c r="S3324" s="0" t="s">
        <v>887</v>
      </c>
      <c r="T3324" s="0" t="n">
        <v>96</v>
      </c>
      <c r="AI3324" s="197" t="s">
        <v>9522</v>
      </c>
      <c r="AJ3324" s="157" t="s">
        <v>99</v>
      </c>
      <c r="AK3324" s="0" t="s">
        <v>224</v>
      </c>
      <c r="AL3324" s="0" t="s">
        <v>225</v>
      </c>
      <c r="AM3324" s="0" t="n">
        <v>1894</v>
      </c>
      <c r="AS3324" s="0" t="s">
        <v>9468</v>
      </c>
      <c r="AT3324" s="157" t="s">
        <v>99</v>
      </c>
      <c r="AU3324" s="157" t="s">
        <v>224</v>
      </c>
      <c r="AV3324" s="157" t="s">
        <v>225</v>
      </c>
      <c r="AW3324" s="0" t="n">
        <v>1894</v>
      </c>
      <c r="AZ3324" s="0" t="s">
        <v>889</v>
      </c>
      <c r="BI3324" s="0" t="s">
        <v>1695</v>
      </c>
      <c r="BK3324" s="0" t="str">
        <f aca="false">IF(ISBLANK(P3324), IF(ISBLANK(I3324), IF(ISBLANK(G3324), IF(ISBLANK(E3324), "Niet", E3324), G3324), I3324), P3324)</f>
        <v>F4.2.19/24</v>
      </c>
      <c r="BL3324" s="0" t="str">
        <f aca="false">IF(COUNTIF($BK$2:$BK$3066, BK3324)&gt;1, "Double", "Correct")</f>
        <v>Correct</v>
      </c>
    </row>
    <row r="3325" customFormat="false" ht="13.8" hidden="true" customHeight="false" outlineLevel="0" collapsed="false">
      <c r="A3325" s="0" t="s">
        <v>8762</v>
      </c>
      <c r="B3325" s="0" t="s">
        <v>8960</v>
      </c>
      <c r="C3325" s="0" t="s">
        <v>8961</v>
      </c>
      <c r="D3325" s="194" t="s">
        <v>8962</v>
      </c>
      <c r="E3325" s="195" t="s">
        <v>9132</v>
      </c>
      <c r="F3325" s="195" t="s">
        <v>9133</v>
      </c>
      <c r="G3325" s="196" t="s">
        <v>9456</v>
      </c>
      <c r="H3325" s="202" t="s">
        <v>9457</v>
      </c>
      <c r="K3325" s="193" t="s">
        <v>73</v>
      </c>
      <c r="P3325" s="0" t="s">
        <v>9523</v>
      </c>
      <c r="S3325" s="0" t="s">
        <v>887</v>
      </c>
      <c r="T3325" s="0" t="n">
        <v>96</v>
      </c>
      <c r="AI3325" s="197" t="s">
        <v>9524</v>
      </c>
      <c r="AJ3325" s="157" t="s">
        <v>181</v>
      </c>
      <c r="AK3325" s="0" t="s">
        <v>224</v>
      </c>
      <c r="AL3325" s="0" t="s">
        <v>225</v>
      </c>
      <c r="AM3325" s="0" t="n">
        <v>1894</v>
      </c>
      <c r="AS3325" s="0" t="s">
        <v>9525</v>
      </c>
      <c r="AT3325" s="157" t="s">
        <v>3830</v>
      </c>
      <c r="AU3325" s="157" t="s">
        <v>224</v>
      </c>
      <c r="AV3325" s="157" t="s">
        <v>225</v>
      </c>
      <c r="AW3325" s="0" t="n">
        <v>1894</v>
      </c>
      <c r="AZ3325" s="0" t="s">
        <v>889</v>
      </c>
      <c r="BI3325" s="0" t="s">
        <v>1695</v>
      </c>
      <c r="BK3325" s="0" t="str">
        <f aca="false">IF(ISBLANK(P3325), IF(ISBLANK(I3325), IF(ISBLANK(G3325), IF(ISBLANK(E3325), "Niet", E3325), G3325), I3325), P3325)</f>
        <v>F4.2.19/25</v>
      </c>
      <c r="BL3325" s="0" t="str">
        <f aca="false">IF(COUNTIF($BK$2:$BK$3066, BK3325)&gt;1, "Double", "Correct")</f>
        <v>Correct</v>
      </c>
    </row>
    <row r="3326" customFormat="false" ht="13.8" hidden="true" customHeight="false" outlineLevel="0" collapsed="false">
      <c r="A3326" s="0" t="s">
        <v>8762</v>
      </c>
      <c r="B3326" s="0" t="s">
        <v>8960</v>
      </c>
      <c r="C3326" s="0" t="s">
        <v>8961</v>
      </c>
      <c r="D3326" s="194" t="s">
        <v>8962</v>
      </c>
      <c r="E3326" s="195" t="s">
        <v>9132</v>
      </c>
      <c r="F3326" s="195" t="s">
        <v>9133</v>
      </c>
      <c r="G3326" s="196" t="s">
        <v>9456</v>
      </c>
      <c r="H3326" s="202" t="s">
        <v>9457</v>
      </c>
      <c r="K3326" s="193" t="s">
        <v>73</v>
      </c>
      <c r="P3326" s="0" t="s">
        <v>9526</v>
      </c>
      <c r="AI3326" s="197" t="s">
        <v>9527</v>
      </c>
      <c r="AJ3326" s="157"/>
      <c r="AK3326" s="0" t="s">
        <v>180</v>
      </c>
      <c r="AL3326" s="0" t="s">
        <v>181</v>
      </c>
      <c r="AM3326" s="0" t="n">
        <v>1893</v>
      </c>
      <c r="AS3326" s="0" t="s">
        <v>9528</v>
      </c>
      <c r="AT3326" s="157" t="s">
        <v>131</v>
      </c>
      <c r="AU3326" s="157" t="s">
        <v>224</v>
      </c>
      <c r="AV3326" s="157" t="s">
        <v>225</v>
      </c>
      <c r="AW3326" s="0" t="n">
        <v>1894</v>
      </c>
      <c r="BI3326" s="0" t="s">
        <v>1695</v>
      </c>
      <c r="BK3326" s="0" t="str">
        <f aca="false">IF(ISBLANK(P3326), IF(ISBLANK(I3326), IF(ISBLANK(G3326), IF(ISBLANK(E3326), "Niet", E3326), G3326), I3326), P3326)</f>
        <v>F4.2.19/26</v>
      </c>
      <c r="BL3326" s="0" t="str">
        <f aca="false">IF(COUNTIF($BK$2:$BK$3066, BK3326)&gt;1, "Double", "Correct")</f>
        <v>Correct</v>
      </c>
    </row>
    <row r="3327" customFormat="false" ht="13.8" hidden="true" customHeight="false" outlineLevel="0" collapsed="false">
      <c r="A3327" s="0" t="s">
        <v>8762</v>
      </c>
      <c r="B3327" s="0" t="s">
        <v>8960</v>
      </c>
      <c r="C3327" s="0" t="s">
        <v>8961</v>
      </c>
      <c r="D3327" s="194" t="s">
        <v>8962</v>
      </c>
      <c r="E3327" s="195" t="s">
        <v>9132</v>
      </c>
      <c r="F3327" s="195" t="s">
        <v>9133</v>
      </c>
      <c r="G3327" s="196" t="s">
        <v>9456</v>
      </c>
      <c r="H3327" s="202" t="s">
        <v>9457</v>
      </c>
      <c r="K3327" s="193" t="s">
        <v>73</v>
      </c>
      <c r="P3327" s="0" t="s">
        <v>9529</v>
      </c>
      <c r="S3327" s="0" t="s">
        <v>5860</v>
      </c>
      <c r="T3327" s="0" t="n">
        <v>104</v>
      </c>
      <c r="AI3327" s="197" t="s">
        <v>9530</v>
      </c>
      <c r="AJ3327" s="157" t="s">
        <v>2332</v>
      </c>
      <c r="AK3327" s="0" t="s">
        <v>224</v>
      </c>
      <c r="AL3327" s="0" t="s">
        <v>225</v>
      </c>
      <c r="AM3327" s="0" t="n">
        <v>1894</v>
      </c>
      <c r="AS3327" s="0" t="s">
        <v>9531</v>
      </c>
      <c r="AT3327" s="157" t="s">
        <v>2332</v>
      </c>
      <c r="AU3327" s="157" t="s">
        <v>224</v>
      </c>
      <c r="AV3327" s="157" t="s">
        <v>225</v>
      </c>
      <c r="AW3327" s="0" t="n">
        <v>1894</v>
      </c>
      <c r="AZ3327" s="0" t="s">
        <v>5863</v>
      </c>
      <c r="BI3327" s="0" t="s">
        <v>1695</v>
      </c>
      <c r="BK3327" s="0" t="str">
        <f aca="false">IF(ISBLANK(P3327), IF(ISBLANK(I3327), IF(ISBLANK(G3327), IF(ISBLANK(E3327), "Niet", E3327), G3327), I3327), P3327)</f>
        <v>F4.2.19/27</v>
      </c>
      <c r="BL3327" s="0" t="str">
        <f aca="false">IF(COUNTIF($BK$2:$BK$3066, BK3327)&gt;1, "Double", "Correct")</f>
        <v>Correct</v>
      </c>
    </row>
    <row r="3328" customFormat="false" ht="13.8" hidden="true" customHeight="false" outlineLevel="0" collapsed="false">
      <c r="A3328" s="0" t="s">
        <v>8762</v>
      </c>
      <c r="B3328" s="0" t="s">
        <v>8960</v>
      </c>
      <c r="C3328" s="0" t="s">
        <v>8961</v>
      </c>
      <c r="D3328" s="194" t="s">
        <v>8962</v>
      </c>
      <c r="E3328" s="195" t="s">
        <v>9132</v>
      </c>
      <c r="F3328" s="195" t="s">
        <v>9133</v>
      </c>
      <c r="G3328" s="196" t="s">
        <v>9456</v>
      </c>
      <c r="H3328" s="202" t="s">
        <v>9457</v>
      </c>
      <c r="K3328" s="193" t="s">
        <v>73</v>
      </c>
      <c r="P3328" s="0" t="s">
        <v>9532</v>
      </c>
      <c r="S3328" s="0" t="s">
        <v>5860</v>
      </c>
      <c r="T3328" s="0" t="n">
        <v>104</v>
      </c>
      <c r="AI3328" s="197" t="s">
        <v>9533</v>
      </c>
      <c r="AJ3328" s="157" t="s">
        <v>3830</v>
      </c>
      <c r="AK3328" s="0" t="s">
        <v>224</v>
      </c>
      <c r="AL3328" s="0" t="s">
        <v>225</v>
      </c>
      <c r="AM3328" s="0" t="n">
        <v>1893</v>
      </c>
      <c r="AS3328" s="0" t="s">
        <v>9534</v>
      </c>
      <c r="AT3328" s="157" t="s">
        <v>3830</v>
      </c>
      <c r="AU3328" s="157" t="s">
        <v>224</v>
      </c>
      <c r="AV3328" s="157" t="s">
        <v>225</v>
      </c>
      <c r="AW3328" s="0" t="n">
        <v>1893</v>
      </c>
      <c r="AZ3328" s="0" t="s">
        <v>5863</v>
      </c>
      <c r="BI3328" s="0" t="s">
        <v>1695</v>
      </c>
      <c r="BK3328" s="0" t="str">
        <f aca="false">IF(ISBLANK(P3328), IF(ISBLANK(I3328), IF(ISBLANK(G3328), IF(ISBLANK(E3328), "Niet", E3328), G3328), I3328), P3328)</f>
        <v>F4.2.19/28</v>
      </c>
      <c r="BL3328" s="0" t="str">
        <f aca="false">IF(COUNTIF($BK$2:$BK$3066, BK3328)&gt;1, "Double", "Correct")</f>
        <v>Correct</v>
      </c>
    </row>
    <row r="3329" customFormat="false" ht="13.8" hidden="true" customHeight="false" outlineLevel="0" collapsed="false">
      <c r="A3329" s="0" t="s">
        <v>8762</v>
      </c>
      <c r="B3329" s="0" t="s">
        <v>8960</v>
      </c>
      <c r="C3329" s="0" t="s">
        <v>8961</v>
      </c>
      <c r="D3329" s="194" t="s">
        <v>8962</v>
      </c>
      <c r="E3329" s="195" t="s">
        <v>9132</v>
      </c>
      <c r="F3329" s="195" t="s">
        <v>9133</v>
      </c>
      <c r="G3329" s="196" t="s">
        <v>9456</v>
      </c>
      <c r="H3329" s="202" t="s">
        <v>9457</v>
      </c>
      <c r="K3329" s="193" t="s">
        <v>73</v>
      </c>
      <c r="P3329" s="0" t="s">
        <v>9535</v>
      </c>
      <c r="S3329" s="0" t="s">
        <v>887</v>
      </c>
      <c r="T3329" s="0" t="n">
        <v>96</v>
      </c>
      <c r="AI3329" s="197" t="s">
        <v>9536</v>
      </c>
      <c r="AJ3329" s="157"/>
      <c r="AK3329" s="0"/>
      <c r="AL3329" s="0"/>
      <c r="AM3329" s="0" t="n">
        <v>1894</v>
      </c>
      <c r="AS3329" s="0" t="s">
        <v>9537</v>
      </c>
      <c r="AT3329" s="157" t="s">
        <v>181</v>
      </c>
      <c r="AU3329" s="157" t="s">
        <v>224</v>
      </c>
      <c r="AV3329" s="157" t="s">
        <v>225</v>
      </c>
      <c r="AW3329" s="0" t="n">
        <v>1894</v>
      </c>
      <c r="AZ3329" s="0" t="s">
        <v>889</v>
      </c>
      <c r="BI3329" s="0" t="s">
        <v>1695</v>
      </c>
      <c r="BK3329" s="0" t="str">
        <f aca="false">IF(ISBLANK(P3329), IF(ISBLANK(I3329), IF(ISBLANK(G3329), IF(ISBLANK(E3329), "Niet", E3329), G3329), I3329), P3329)</f>
        <v>F4.2.19/29</v>
      </c>
      <c r="BL3329" s="0" t="str">
        <f aca="false">IF(COUNTIF($BK$2:$BK$3066, BK3329)&gt;1, "Double", "Correct")</f>
        <v>Correct</v>
      </c>
    </row>
    <row r="3330" customFormat="false" ht="13.8" hidden="true" customHeight="false" outlineLevel="0" collapsed="false">
      <c r="A3330" s="0" t="s">
        <v>8762</v>
      </c>
      <c r="B3330" s="0" t="s">
        <v>8960</v>
      </c>
      <c r="C3330" s="0" t="s">
        <v>8961</v>
      </c>
      <c r="D3330" s="194" t="s">
        <v>8962</v>
      </c>
      <c r="E3330" s="195" t="s">
        <v>9132</v>
      </c>
      <c r="F3330" s="195" t="s">
        <v>9133</v>
      </c>
      <c r="G3330" s="196" t="s">
        <v>9456</v>
      </c>
      <c r="H3330" s="202" t="s">
        <v>9457</v>
      </c>
      <c r="K3330" s="193" t="s">
        <v>73</v>
      </c>
      <c r="P3330" s="0" t="s">
        <v>9538</v>
      </c>
      <c r="S3330" s="0" t="s">
        <v>5860</v>
      </c>
      <c r="T3330" s="0" t="n">
        <v>104</v>
      </c>
      <c r="AI3330" s="197" t="s">
        <v>9539</v>
      </c>
      <c r="AJ3330" s="157" t="s">
        <v>101</v>
      </c>
      <c r="AK3330" s="0" t="s">
        <v>295</v>
      </c>
      <c r="AL3330" s="0" t="s">
        <v>99</v>
      </c>
      <c r="AM3330" s="0" t="n">
        <v>1894</v>
      </c>
      <c r="AS3330" s="0" t="s">
        <v>9540</v>
      </c>
      <c r="AT3330" s="157" t="s">
        <v>101</v>
      </c>
      <c r="AU3330" s="157" t="s">
        <v>295</v>
      </c>
      <c r="AV3330" s="157" t="s">
        <v>99</v>
      </c>
      <c r="AW3330" s="0" t="n">
        <v>1894</v>
      </c>
      <c r="AZ3330" s="0" t="s">
        <v>5863</v>
      </c>
      <c r="BI3330" s="0" t="s">
        <v>1695</v>
      </c>
      <c r="BK3330" s="0" t="str">
        <f aca="false">IF(ISBLANK(P3330), IF(ISBLANK(I3330), IF(ISBLANK(G3330), IF(ISBLANK(E3330), "Niet", E3330), G3330), I3330), P3330)</f>
        <v>F4.2.19/30</v>
      </c>
      <c r="BL3330" s="0" t="str">
        <f aca="false">IF(COUNTIF($BK$2:$BK$3066, BK3330)&gt;1, "Double", "Correct")</f>
        <v>Correct</v>
      </c>
    </row>
    <row r="3331" customFormat="false" ht="13.8" hidden="true" customHeight="false" outlineLevel="0" collapsed="false">
      <c r="A3331" s="0" t="s">
        <v>8762</v>
      </c>
      <c r="B3331" s="0" t="s">
        <v>8960</v>
      </c>
      <c r="C3331" s="0" t="s">
        <v>8961</v>
      </c>
      <c r="D3331" s="194" t="s">
        <v>8962</v>
      </c>
      <c r="E3331" s="195" t="s">
        <v>9132</v>
      </c>
      <c r="F3331" s="195" t="s">
        <v>9133</v>
      </c>
      <c r="G3331" s="196" t="s">
        <v>9456</v>
      </c>
      <c r="H3331" s="202" t="s">
        <v>9457</v>
      </c>
      <c r="K3331" s="193" t="s">
        <v>73</v>
      </c>
      <c r="P3331" s="0" t="s">
        <v>9541</v>
      </c>
      <c r="S3331" s="0" t="s">
        <v>887</v>
      </c>
      <c r="T3331" s="0" t="n">
        <v>96</v>
      </c>
      <c r="AI3331" s="197" t="s">
        <v>9542</v>
      </c>
      <c r="AJ3331" s="157" t="s">
        <v>99</v>
      </c>
      <c r="AK3331" s="0" t="s">
        <v>180</v>
      </c>
      <c r="AL3331" s="0" t="s">
        <v>181</v>
      </c>
      <c r="AM3331" s="0" t="n">
        <v>1894</v>
      </c>
      <c r="AS3331" s="0" t="s">
        <v>9543</v>
      </c>
      <c r="AT3331" s="157" t="s">
        <v>99</v>
      </c>
      <c r="AU3331" s="157" t="s">
        <v>180</v>
      </c>
      <c r="AV3331" s="157" t="s">
        <v>181</v>
      </c>
      <c r="AW3331" s="0" t="n">
        <v>1894</v>
      </c>
      <c r="AZ3331" s="0" t="s">
        <v>889</v>
      </c>
      <c r="BI3331" s="0" t="s">
        <v>1695</v>
      </c>
      <c r="BK3331" s="0" t="str">
        <f aca="false">IF(ISBLANK(P3331), IF(ISBLANK(I3331), IF(ISBLANK(G3331), IF(ISBLANK(E3331), "Niet", E3331), G3331), I3331), P3331)</f>
        <v>F4.2.19/31</v>
      </c>
      <c r="BL3331" s="0" t="str">
        <f aca="false">IF(COUNTIF($BK$2:$BK$3066, BK3331)&gt;1, "Double", "Correct")</f>
        <v>Correct</v>
      </c>
    </row>
    <row r="3332" customFormat="false" ht="13.8" hidden="true" customHeight="false" outlineLevel="0" collapsed="false">
      <c r="A3332" s="0" t="s">
        <v>8762</v>
      </c>
      <c r="B3332" s="0" t="s">
        <v>8960</v>
      </c>
      <c r="C3332" s="0" t="s">
        <v>8961</v>
      </c>
      <c r="D3332" s="194" t="s">
        <v>8962</v>
      </c>
      <c r="E3332" s="195" t="s">
        <v>9132</v>
      </c>
      <c r="F3332" s="195" t="s">
        <v>9133</v>
      </c>
      <c r="G3332" s="196" t="s">
        <v>9456</v>
      </c>
      <c r="H3332" s="202" t="s">
        <v>9457</v>
      </c>
      <c r="K3332" s="193" t="s">
        <v>73</v>
      </c>
      <c r="P3332" s="0" t="s">
        <v>9544</v>
      </c>
      <c r="AI3332" s="197" t="s">
        <v>9545</v>
      </c>
      <c r="AJ3332" s="157"/>
      <c r="AK3332" s="0" t="s">
        <v>130</v>
      </c>
      <c r="AL3332" s="0" t="s">
        <v>131</v>
      </c>
      <c r="AM3332" s="0" t="n">
        <v>1894</v>
      </c>
      <c r="AS3332" s="0" t="s">
        <v>9546</v>
      </c>
      <c r="AT3332" s="157" t="s">
        <v>99</v>
      </c>
      <c r="AU3332" s="157" t="s">
        <v>111</v>
      </c>
      <c r="AV3332" s="157" t="s">
        <v>112</v>
      </c>
      <c r="AW3332" s="0" t="n">
        <v>1894</v>
      </c>
      <c r="BI3332" s="0" t="s">
        <v>1695</v>
      </c>
      <c r="BK3332" s="0" t="str">
        <f aca="false">IF(ISBLANK(P3332), IF(ISBLANK(I3332), IF(ISBLANK(G3332), IF(ISBLANK(E3332), "Niet", E3332), G3332), I3332), P3332)</f>
        <v>F4.2.19/32</v>
      </c>
      <c r="BL3332" s="0" t="str">
        <f aca="false">IF(COUNTIF($BK$2:$BK$3066, BK3332)&gt;1, "Double", "Correct")</f>
        <v>Correct</v>
      </c>
    </row>
    <row r="3333" customFormat="false" ht="13.8" hidden="true" customHeight="false" outlineLevel="0" collapsed="false">
      <c r="A3333" s="0" t="s">
        <v>8762</v>
      </c>
      <c r="B3333" s="0" t="s">
        <v>8960</v>
      </c>
      <c r="C3333" s="0" t="s">
        <v>8961</v>
      </c>
      <c r="D3333" s="194" t="s">
        <v>8962</v>
      </c>
      <c r="E3333" s="195" t="s">
        <v>9132</v>
      </c>
      <c r="F3333" s="195" t="s">
        <v>9133</v>
      </c>
      <c r="G3333" s="196" t="s">
        <v>9456</v>
      </c>
      <c r="H3333" s="202" t="s">
        <v>9457</v>
      </c>
      <c r="K3333" s="193" t="s">
        <v>73</v>
      </c>
      <c r="P3333" s="0" t="s">
        <v>9547</v>
      </c>
      <c r="S3333" s="0" t="s">
        <v>887</v>
      </c>
      <c r="T3333" s="0" t="n">
        <v>96</v>
      </c>
      <c r="AI3333" s="197" t="s">
        <v>9548</v>
      </c>
      <c r="AJ3333" s="157"/>
      <c r="AK3333" s="0" t="s">
        <v>192</v>
      </c>
      <c r="AL3333" s="0" t="s">
        <v>92</v>
      </c>
      <c r="AM3333" s="0" t="n">
        <v>1894</v>
      </c>
      <c r="AS3333" s="0" t="s">
        <v>9549</v>
      </c>
      <c r="AT3333" s="157" t="s">
        <v>8803</v>
      </c>
      <c r="AU3333" s="157" t="s">
        <v>180</v>
      </c>
      <c r="AV3333" s="157" t="s">
        <v>181</v>
      </c>
      <c r="AW3333" s="0" t="n">
        <v>1894</v>
      </c>
      <c r="AZ3333" s="0" t="s">
        <v>889</v>
      </c>
      <c r="BI3333" s="0" t="s">
        <v>1695</v>
      </c>
      <c r="BK3333" s="0" t="str">
        <f aca="false">IF(ISBLANK(P3333), IF(ISBLANK(I3333), IF(ISBLANK(G3333), IF(ISBLANK(E3333), "Niet", E3333), G3333), I3333), P3333)</f>
        <v>F4.2.19/33</v>
      </c>
      <c r="BL3333" s="0" t="str">
        <f aca="false">IF(COUNTIF($BK$2:$BK$3066, BK3333)&gt;1, "Double", "Correct")</f>
        <v>Correct</v>
      </c>
    </row>
    <row r="3334" customFormat="false" ht="13.8" hidden="true" customHeight="false" outlineLevel="0" collapsed="false">
      <c r="A3334" s="0" t="s">
        <v>8762</v>
      </c>
      <c r="B3334" s="0" t="s">
        <v>8960</v>
      </c>
      <c r="C3334" s="0" t="s">
        <v>8961</v>
      </c>
      <c r="D3334" s="194" t="s">
        <v>8962</v>
      </c>
      <c r="E3334" s="195" t="s">
        <v>9132</v>
      </c>
      <c r="F3334" s="195" t="s">
        <v>9133</v>
      </c>
      <c r="G3334" s="196" t="s">
        <v>9456</v>
      </c>
      <c r="H3334" s="202" t="s">
        <v>9457</v>
      </c>
      <c r="K3334" s="193" t="s">
        <v>73</v>
      </c>
      <c r="P3334" s="0" t="s">
        <v>9550</v>
      </c>
      <c r="S3334" s="0" t="s">
        <v>887</v>
      </c>
      <c r="T3334" s="0" t="n">
        <v>96</v>
      </c>
      <c r="AI3334" s="197" t="s">
        <v>9551</v>
      </c>
      <c r="AJ3334" s="157" t="s">
        <v>3610</v>
      </c>
      <c r="AK3334" s="0" t="s">
        <v>121</v>
      </c>
      <c r="AL3334" s="0" t="s">
        <v>122</v>
      </c>
      <c r="AM3334" s="0" t="n">
        <v>1894</v>
      </c>
      <c r="AS3334" s="0" t="s">
        <v>9043</v>
      </c>
      <c r="AT3334" s="157" t="s">
        <v>3610</v>
      </c>
      <c r="AU3334" s="157" t="s">
        <v>121</v>
      </c>
      <c r="AV3334" s="157" t="s">
        <v>122</v>
      </c>
      <c r="AW3334" s="0" t="n">
        <v>1894</v>
      </c>
      <c r="AZ3334" s="0" t="s">
        <v>889</v>
      </c>
      <c r="BI3334" s="0" t="s">
        <v>1695</v>
      </c>
      <c r="BK3334" s="0" t="str">
        <f aca="false">IF(ISBLANK(P3334), IF(ISBLANK(I3334), IF(ISBLANK(G3334), IF(ISBLANK(E3334), "Niet", E3334), G3334), I3334), P3334)</f>
        <v>F4.2.19/34</v>
      </c>
      <c r="BL3334" s="0" t="str">
        <f aca="false">IF(COUNTIF($BK$2:$BK$3066, BK3334)&gt;1, "Double", "Correct")</f>
        <v>Correct</v>
      </c>
    </row>
    <row r="3335" customFormat="false" ht="13.8" hidden="true" customHeight="false" outlineLevel="0" collapsed="false">
      <c r="A3335" s="0" t="s">
        <v>8762</v>
      </c>
      <c r="B3335" s="0" t="s">
        <v>8960</v>
      </c>
      <c r="C3335" s="0" t="s">
        <v>8961</v>
      </c>
      <c r="D3335" s="194" t="s">
        <v>8962</v>
      </c>
      <c r="E3335" s="195" t="s">
        <v>9132</v>
      </c>
      <c r="F3335" s="195" t="s">
        <v>9133</v>
      </c>
      <c r="G3335" s="196" t="s">
        <v>9456</v>
      </c>
      <c r="H3335" s="202" t="s">
        <v>9457</v>
      </c>
      <c r="K3335" s="193" t="s">
        <v>73</v>
      </c>
      <c r="P3335" s="0" t="s">
        <v>9552</v>
      </c>
      <c r="S3335" s="0" t="s">
        <v>5860</v>
      </c>
      <c r="T3335" s="0" t="n">
        <v>104</v>
      </c>
      <c r="AI3335" s="197" t="s">
        <v>9553</v>
      </c>
      <c r="AJ3335" s="157"/>
      <c r="AK3335" s="0" t="s">
        <v>111</v>
      </c>
      <c r="AL3335" s="0" t="s">
        <v>112</v>
      </c>
      <c r="AM3335" s="0" t="n">
        <v>1893</v>
      </c>
      <c r="AS3335" s="0" t="s">
        <v>9090</v>
      </c>
      <c r="AT3335" s="157"/>
      <c r="AU3335" s="157" t="s">
        <v>111</v>
      </c>
      <c r="AV3335" s="157" t="s">
        <v>112</v>
      </c>
      <c r="AW3335" s="0" t="n">
        <v>1893</v>
      </c>
      <c r="AZ3335" s="0" t="s">
        <v>5863</v>
      </c>
      <c r="BI3335" s="0" t="s">
        <v>1695</v>
      </c>
      <c r="BK3335" s="0" t="str">
        <f aca="false">IF(ISBLANK(P3335), IF(ISBLANK(I3335), IF(ISBLANK(G3335), IF(ISBLANK(E3335), "Niet", E3335), G3335), I3335), P3335)</f>
        <v>F4.2.19/35</v>
      </c>
      <c r="BL3335" s="0" t="str">
        <f aca="false">IF(COUNTIF($BK$2:$BK$3066, BK3335)&gt;1, "Double", "Correct")</f>
        <v>Correct</v>
      </c>
    </row>
    <row r="3336" customFormat="false" ht="13.8" hidden="true" customHeight="false" outlineLevel="0" collapsed="false">
      <c r="A3336" s="0" t="s">
        <v>8762</v>
      </c>
      <c r="B3336" s="0" t="s">
        <v>8960</v>
      </c>
      <c r="C3336" s="0" t="s">
        <v>8961</v>
      </c>
      <c r="D3336" s="194" t="s">
        <v>8962</v>
      </c>
      <c r="E3336" s="195" t="s">
        <v>9132</v>
      </c>
      <c r="F3336" s="195" t="s">
        <v>9133</v>
      </c>
      <c r="G3336" s="196" t="s">
        <v>9456</v>
      </c>
      <c r="H3336" s="202" t="s">
        <v>9457</v>
      </c>
      <c r="K3336" s="193" t="s">
        <v>73</v>
      </c>
      <c r="P3336" s="0" t="s">
        <v>9554</v>
      </c>
      <c r="S3336" s="0" t="s">
        <v>887</v>
      </c>
      <c r="T3336" s="0" t="n">
        <v>96</v>
      </c>
      <c r="AI3336" s="197" t="s">
        <v>9555</v>
      </c>
      <c r="AJ3336" s="157"/>
      <c r="AK3336" s="0"/>
      <c r="AL3336" s="0"/>
      <c r="AM3336" s="0" t="n">
        <v>1894</v>
      </c>
      <c r="AS3336" s="0" t="s">
        <v>9537</v>
      </c>
      <c r="AT3336" s="157"/>
      <c r="AU3336" s="157"/>
      <c r="AV3336" s="157"/>
      <c r="AW3336" s="0" t="n">
        <v>1894</v>
      </c>
      <c r="AZ3336" s="0" t="s">
        <v>889</v>
      </c>
      <c r="BI3336" s="0" t="s">
        <v>1695</v>
      </c>
      <c r="BK3336" s="0" t="str">
        <f aca="false">IF(ISBLANK(P3336), IF(ISBLANK(I3336), IF(ISBLANK(G3336), IF(ISBLANK(E3336), "Niet", E3336), G3336), I3336), P3336)</f>
        <v>F4.2.19/36</v>
      </c>
      <c r="BL3336" s="0" t="str">
        <f aca="false">IF(COUNTIF($BK$2:$BK$3066, BK3336)&gt;1, "Double", "Correct")</f>
        <v>Correct</v>
      </c>
    </row>
    <row r="3337" customFormat="false" ht="13.8" hidden="true" customHeight="false" outlineLevel="0" collapsed="false">
      <c r="A3337" s="0" t="s">
        <v>8762</v>
      </c>
      <c r="B3337" s="0" t="s">
        <v>8960</v>
      </c>
      <c r="C3337" s="0" t="s">
        <v>8961</v>
      </c>
      <c r="D3337" s="194" t="s">
        <v>8962</v>
      </c>
      <c r="E3337" s="195" t="s">
        <v>9132</v>
      </c>
      <c r="F3337" s="195" t="s">
        <v>9133</v>
      </c>
      <c r="G3337" s="196" t="s">
        <v>9456</v>
      </c>
      <c r="H3337" s="202" t="s">
        <v>9457</v>
      </c>
      <c r="K3337" s="193" t="s">
        <v>73</v>
      </c>
      <c r="P3337" s="0" t="s">
        <v>9556</v>
      </c>
      <c r="S3337" s="0" t="s">
        <v>5860</v>
      </c>
      <c r="T3337" s="0" t="n">
        <v>104</v>
      </c>
      <c r="AI3337" s="197" t="s">
        <v>9557</v>
      </c>
      <c r="AJ3337" s="157" t="s">
        <v>3835</v>
      </c>
      <c r="AK3337" s="0" t="s">
        <v>121</v>
      </c>
      <c r="AL3337" s="0" t="s">
        <v>122</v>
      </c>
      <c r="AM3337" s="0" t="n">
        <v>1894</v>
      </c>
      <c r="AS3337" s="0" t="s">
        <v>9494</v>
      </c>
      <c r="AT3337" s="157" t="s">
        <v>3842</v>
      </c>
      <c r="AU3337" s="157" t="s">
        <v>100</v>
      </c>
      <c r="AV3337" s="157" t="s">
        <v>101</v>
      </c>
      <c r="AW3337" s="0" t="n">
        <v>1895</v>
      </c>
      <c r="AZ3337" s="0" t="s">
        <v>5863</v>
      </c>
      <c r="BI3337" s="0" t="s">
        <v>1695</v>
      </c>
      <c r="BK3337" s="0" t="str">
        <f aca="false">IF(ISBLANK(P3337), IF(ISBLANK(I3337), IF(ISBLANK(G3337), IF(ISBLANK(E3337), "Niet", E3337), G3337), I3337), P3337)</f>
        <v>F4.2.19/37</v>
      </c>
      <c r="BL3337" s="0" t="str">
        <f aca="false">IF(COUNTIF($BK$2:$BK$3066, BK3337)&gt;1, "Double", "Correct")</f>
        <v>Correct</v>
      </c>
    </row>
    <row r="3338" customFormat="false" ht="13.8" hidden="true" customHeight="false" outlineLevel="0" collapsed="false">
      <c r="A3338" s="0" t="s">
        <v>8762</v>
      </c>
      <c r="B3338" s="0" t="s">
        <v>8960</v>
      </c>
      <c r="C3338" s="0" t="s">
        <v>8961</v>
      </c>
      <c r="D3338" s="194" t="s">
        <v>8962</v>
      </c>
      <c r="E3338" s="195" t="s">
        <v>9132</v>
      </c>
      <c r="F3338" s="195" t="s">
        <v>9133</v>
      </c>
      <c r="G3338" s="196" t="s">
        <v>9456</v>
      </c>
      <c r="H3338" s="202" t="s">
        <v>9457</v>
      </c>
      <c r="K3338" s="193" t="s">
        <v>73</v>
      </c>
      <c r="P3338" s="0" t="s">
        <v>9558</v>
      </c>
      <c r="S3338" s="0" t="s">
        <v>5860</v>
      </c>
      <c r="T3338" s="0" t="n">
        <v>104</v>
      </c>
      <c r="AI3338" s="197" t="s">
        <v>9559</v>
      </c>
      <c r="AJ3338" s="157" t="s">
        <v>3835</v>
      </c>
      <c r="AK3338" s="0" t="s">
        <v>121</v>
      </c>
      <c r="AL3338" s="0" t="s">
        <v>122</v>
      </c>
      <c r="AM3338" s="0" t="n">
        <v>1894</v>
      </c>
      <c r="AS3338" s="0" t="s">
        <v>9560</v>
      </c>
      <c r="AT3338" s="157" t="s">
        <v>3835</v>
      </c>
      <c r="AU3338" s="157" t="s">
        <v>121</v>
      </c>
      <c r="AV3338" s="157" t="s">
        <v>122</v>
      </c>
      <c r="AW3338" s="0" t="n">
        <v>1894</v>
      </c>
      <c r="AZ3338" s="0" t="s">
        <v>5863</v>
      </c>
      <c r="BI3338" s="0" t="s">
        <v>1695</v>
      </c>
      <c r="BK3338" s="0" t="str">
        <f aca="false">IF(ISBLANK(P3338), IF(ISBLANK(I3338), IF(ISBLANK(G3338), IF(ISBLANK(E3338), "Niet", E3338), G3338), I3338), P3338)</f>
        <v>F4.2.19/38</v>
      </c>
      <c r="BL3338" s="0" t="str">
        <f aca="false">IF(COUNTIF($BK$2:$BK$3066, BK3338)&gt;1, "Double", "Correct")</f>
        <v>Correct</v>
      </c>
    </row>
    <row r="3339" customFormat="false" ht="13.8" hidden="true" customHeight="false" outlineLevel="0" collapsed="false">
      <c r="A3339" s="0" t="s">
        <v>8762</v>
      </c>
      <c r="B3339" s="0" t="s">
        <v>8960</v>
      </c>
      <c r="C3339" s="0" t="s">
        <v>8961</v>
      </c>
      <c r="D3339" s="194" t="s">
        <v>8962</v>
      </c>
      <c r="E3339" s="195" t="s">
        <v>9132</v>
      </c>
      <c r="F3339" s="195" t="s">
        <v>9133</v>
      </c>
      <c r="G3339" s="196" t="s">
        <v>9456</v>
      </c>
      <c r="H3339" s="202" t="s">
        <v>9457</v>
      </c>
      <c r="K3339" s="193" t="s">
        <v>73</v>
      </c>
      <c r="P3339" s="0" t="s">
        <v>9561</v>
      </c>
      <c r="S3339" s="0" t="s">
        <v>887</v>
      </c>
      <c r="T3339" s="0" t="n">
        <v>96</v>
      </c>
      <c r="AI3339" s="197" t="s">
        <v>9562</v>
      </c>
      <c r="AJ3339" s="157" t="s">
        <v>3835</v>
      </c>
      <c r="AK3339" s="0" t="s">
        <v>121</v>
      </c>
      <c r="AL3339" s="0" t="s">
        <v>122</v>
      </c>
      <c r="AM3339" s="0" t="n">
        <v>1894</v>
      </c>
      <c r="AS3339" s="0" t="s">
        <v>9227</v>
      </c>
      <c r="AT3339" s="157" t="s">
        <v>3610</v>
      </c>
      <c r="AU3339" s="157" t="s">
        <v>130</v>
      </c>
      <c r="AV3339" s="157" t="s">
        <v>131</v>
      </c>
      <c r="AW3339" s="0" t="n">
        <v>1895</v>
      </c>
      <c r="AZ3339" s="0" t="s">
        <v>889</v>
      </c>
      <c r="BI3339" s="0" t="s">
        <v>1695</v>
      </c>
      <c r="BK3339" s="0" t="str">
        <f aca="false">IF(ISBLANK(P3339), IF(ISBLANK(I3339), IF(ISBLANK(G3339), IF(ISBLANK(E3339), "Niet", E3339), G3339), I3339), P3339)</f>
        <v>F4.2.19/39</v>
      </c>
      <c r="BL3339" s="0" t="str">
        <f aca="false">IF(COUNTIF($BK$2:$BK$3066, BK3339)&gt;1, "Double", "Correct")</f>
        <v>Correct</v>
      </c>
    </row>
    <row r="3340" customFormat="false" ht="13.8" hidden="true" customHeight="false" outlineLevel="0" collapsed="false">
      <c r="A3340" s="0" t="s">
        <v>8762</v>
      </c>
      <c r="B3340" s="0" t="s">
        <v>8960</v>
      </c>
      <c r="C3340" s="0" t="s">
        <v>8961</v>
      </c>
      <c r="D3340" s="194" t="s">
        <v>8962</v>
      </c>
      <c r="E3340" s="195" t="s">
        <v>9132</v>
      </c>
      <c r="F3340" s="195" t="s">
        <v>9133</v>
      </c>
      <c r="G3340" s="196" t="s">
        <v>9456</v>
      </c>
      <c r="H3340" s="202" t="s">
        <v>9457</v>
      </c>
      <c r="K3340" s="193" t="s">
        <v>73</v>
      </c>
      <c r="P3340" s="0" t="s">
        <v>9563</v>
      </c>
      <c r="S3340" s="0" t="s">
        <v>887</v>
      </c>
      <c r="T3340" s="0" t="n">
        <v>96</v>
      </c>
      <c r="AI3340" s="197" t="s">
        <v>9564</v>
      </c>
      <c r="AJ3340" s="157" t="s">
        <v>3835</v>
      </c>
      <c r="AK3340" s="0" t="s">
        <v>121</v>
      </c>
      <c r="AL3340" s="0" t="s">
        <v>122</v>
      </c>
      <c r="AM3340" s="0" t="n">
        <v>1894</v>
      </c>
      <c r="AS3340" s="0" t="s">
        <v>9565</v>
      </c>
      <c r="AT3340" s="157" t="s">
        <v>3933</v>
      </c>
      <c r="AU3340" s="157" t="s">
        <v>130</v>
      </c>
      <c r="AV3340" s="157" t="s">
        <v>131</v>
      </c>
      <c r="AW3340" s="0" t="n">
        <v>1895</v>
      </c>
      <c r="AZ3340" s="0" t="s">
        <v>889</v>
      </c>
      <c r="BI3340" s="0" t="s">
        <v>1695</v>
      </c>
      <c r="BK3340" s="0" t="str">
        <f aca="false">IF(ISBLANK(P3340), IF(ISBLANK(I3340), IF(ISBLANK(G3340), IF(ISBLANK(E3340), "Niet", E3340), G3340), I3340), P3340)</f>
        <v>F4.2.19/40</v>
      </c>
      <c r="BL3340" s="0" t="str">
        <f aca="false">IF(COUNTIF($BK$2:$BK$3066, BK3340)&gt;1, "Double", "Correct")</f>
        <v>Correct</v>
      </c>
    </row>
    <row r="3341" customFormat="false" ht="13.8" hidden="true" customHeight="false" outlineLevel="0" collapsed="false">
      <c r="A3341" s="0" t="s">
        <v>8762</v>
      </c>
      <c r="B3341" s="0" t="s">
        <v>8960</v>
      </c>
      <c r="C3341" s="0" t="s">
        <v>8961</v>
      </c>
      <c r="D3341" s="194" t="s">
        <v>8962</v>
      </c>
      <c r="E3341" s="195" t="s">
        <v>9566</v>
      </c>
      <c r="F3341" s="195" t="s">
        <v>9567</v>
      </c>
      <c r="G3341" s="196" t="s">
        <v>9568</v>
      </c>
      <c r="H3341" s="201" t="s">
        <v>9142</v>
      </c>
      <c r="K3341" s="193" t="s">
        <v>73</v>
      </c>
      <c r="P3341" s="0" t="s">
        <v>9569</v>
      </c>
      <c r="S3341" s="0" t="s">
        <v>887</v>
      </c>
      <c r="T3341" s="0" t="n">
        <v>96</v>
      </c>
      <c r="AI3341" s="197" t="s">
        <v>9570</v>
      </c>
      <c r="AJ3341" s="157" t="s">
        <v>181</v>
      </c>
      <c r="AK3341" s="0" t="s">
        <v>130</v>
      </c>
      <c r="AL3341" s="0" t="s">
        <v>131</v>
      </c>
      <c r="AM3341" s="0" t="n">
        <v>1895</v>
      </c>
      <c r="AS3341" s="0" t="s">
        <v>9571</v>
      </c>
      <c r="AT3341" s="157" t="s">
        <v>181</v>
      </c>
      <c r="AU3341" s="157" t="s">
        <v>130</v>
      </c>
      <c r="AV3341" s="157" t="s">
        <v>131</v>
      </c>
      <c r="AW3341" s="0" t="n">
        <v>1895</v>
      </c>
      <c r="AZ3341" s="0" t="s">
        <v>889</v>
      </c>
      <c r="BI3341" s="0" t="s">
        <v>1695</v>
      </c>
      <c r="BK3341" s="0" t="str">
        <f aca="false">IF(ISBLANK(P3341), IF(ISBLANK(I3341), IF(ISBLANK(G3341), IF(ISBLANK(E3341), "Niet", E3341), G3341), I3341), P3341)</f>
        <v>F4.3.1/1</v>
      </c>
      <c r="BL3341" s="0" t="str">
        <f aca="false">IF(COUNTIF($BK$2:$BK$3066, BK3341)&gt;1, "Double", "Correct")</f>
        <v>Correct</v>
      </c>
    </row>
    <row r="3342" customFormat="false" ht="13.8" hidden="true" customHeight="false" outlineLevel="0" collapsed="false">
      <c r="A3342" s="0" t="s">
        <v>8762</v>
      </c>
      <c r="B3342" s="0" t="s">
        <v>8960</v>
      </c>
      <c r="C3342" s="0" t="s">
        <v>8961</v>
      </c>
      <c r="D3342" s="194" t="s">
        <v>8962</v>
      </c>
      <c r="E3342" s="195" t="s">
        <v>9566</v>
      </c>
      <c r="F3342" s="195" t="s">
        <v>9567</v>
      </c>
      <c r="G3342" s="196" t="s">
        <v>9568</v>
      </c>
      <c r="H3342" s="201" t="s">
        <v>9142</v>
      </c>
      <c r="K3342" s="193" t="s">
        <v>73</v>
      </c>
      <c r="P3342" s="0" t="s">
        <v>9572</v>
      </c>
      <c r="AI3342" s="197" t="s">
        <v>9573</v>
      </c>
      <c r="AJ3342" s="157" t="s">
        <v>99</v>
      </c>
      <c r="AK3342" s="0" t="s">
        <v>111</v>
      </c>
      <c r="AL3342" s="0" t="s">
        <v>112</v>
      </c>
      <c r="AM3342" s="0" t="n">
        <v>1894</v>
      </c>
      <c r="AS3342" s="0" t="s">
        <v>9574</v>
      </c>
      <c r="AT3342" s="157" t="s">
        <v>3804</v>
      </c>
      <c r="AU3342" s="157" t="s">
        <v>130</v>
      </c>
      <c r="AV3342" s="157" t="s">
        <v>131</v>
      </c>
      <c r="AW3342" s="0" t="n">
        <v>1895</v>
      </c>
      <c r="BI3342" s="0" t="s">
        <v>1695</v>
      </c>
      <c r="BK3342" s="0" t="str">
        <f aca="false">IF(ISBLANK(P3342), IF(ISBLANK(I3342), IF(ISBLANK(G3342), IF(ISBLANK(E3342), "Niet", E3342), G3342), I3342), P3342)</f>
        <v>F4.3.1/2</v>
      </c>
      <c r="BL3342" s="0" t="str">
        <f aca="false">IF(COUNTIF($BK$2:$BK$3066, BK3342)&gt;1, "Double", "Correct")</f>
        <v>Correct</v>
      </c>
    </row>
    <row r="3343" customFormat="false" ht="13.8" hidden="true" customHeight="false" outlineLevel="0" collapsed="false">
      <c r="A3343" s="0" t="s">
        <v>8762</v>
      </c>
      <c r="B3343" s="0" t="s">
        <v>8960</v>
      </c>
      <c r="C3343" s="0" t="s">
        <v>8961</v>
      </c>
      <c r="D3343" s="194" t="s">
        <v>8962</v>
      </c>
      <c r="E3343" s="195" t="s">
        <v>9566</v>
      </c>
      <c r="F3343" s="195" t="s">
        <v>9567</v>
      </c>
      <c r="G3343" s="196" t="s">
        <v>9568</v>
      </c>
      <c r="H3343" s="201" t="s">
        <v>9142</v>
      </c>
      <c r="K3343" s="193" t="s">
        <v>73</v>
      </c>
      <c r="P3343" s="0" t="s">
        <v>9575</v>
      </c>
      <c r="S3343" s="0" t="s">
        <v>887</v>
      </c>
      <c r="T3343" s="0" t="n">
        <v>96</v>
      </c>
      <c r="AI3343" s="197" t="s">
        <v>9576</v>
      </c>
      <c r="AJ3343" s="157" t="s">
        <v>3804</v>
      </c>
      <c r="AK3343" s="0" t="s">
        <v>93</v>
      </c>
      <c r="AL3343" s="0" t="s">
        <v>94</v>
      </c>
      <c r="AM3343" s="0" t="n">
        <v>1895</v>
      </c>
      <c r="AS3343" s="0" t="s">
        <v>9151</v>
      </c>
      <c r="AT3343" s="157" t="s">
        <v>3804</v>
      </c>
      <c r="AU3343" s="157" t="s">
        <v>93</v>
      </c>
      <c r="AV3343" s="157" t="s">
        <v>94</v>
      </c>
      <c r="AW3343" s="0" t="n">
        <v>1895</v>
      </c>
      <c r="AZ3343" s="0" t="s">
        <v>889</v>
      </c>
      <c r="BI3343" s="0" t="s">
        <v>1695</v>
      </c>
      <c r="BK3343" s="0" t="str">
        <f aca="false">IF(ISBLANK(P3343), IF(ISBLANK(I3343), IF(ISBLANK(G3343), IF(ISBLANK(E3343), "Niet", E3343), G3343), I3343), P3343)</f>
        <v>F4.3.1/3</v>
      </c>
      <c r="BL3343" s="0" t="str">
        <f aca="false">IF(COUNTIF($BK$2:$BK$3066, BK3343)&gt;1, "Double", "Correct")</f>
        <v>Correct</v>
      </c>
    </row>
    <row r="3344" customFormat="false" ht="13.8" hidden="true" customHeight="false" outlineLevel="0" collapsed="false">
      <c r="A3344" s="0" t="s">
        <v>8762</v>
      </c>
      <c r="B3344" s="0" t="s">
        <v>8960</v>
      </c>
      <c r="C3344" s="0" t="s">
        <v>8961</v>
      </c>
      <c r="D3344" s="194" t="s">
        <v>8962</v>
      </c>
      <c r="E3344" s="195" t="s">
        <v>9566</v>
      </c>
      <c r="F3344" s="195" t="s">
        <v>9567</v>
      </c>
      <c r="G3344" s="196" t="s">
        <v>9568</v>
      </c>
      <c r="H3344" s="201" t="s">
        <v>9142</v>
      </c>
      <c r="K3344" s="193" t="s">
        <v>73</v>
      </c>
      <c r="P3344" s="0" t="s">
        <v>9577</v>
      </c>
      <c r="S3344" s="0" t="s">
        <v>5527</v>
      </c>
      <c r="T3344" s="0" t="n">
        <v>129</v>
      </c>
      <c r="AI3344" s="197" t="s">
        <v>9578</v>
      </c>
      <c r="AJ3344" s="157" t="s">
        <v>80</v>
      </c>
      <c r="AK3344" s="0" t="s">
        <v>192</v>
      </c>
      <c r="AL3344" s="0" t="s">
        <v>92</v>
      </c>
      <c r="AM3344" s="0" t="n">
        <v>1895</v>
      </c>
      <c r="AS3344" s="0" t="s">
        <v>9154</v>
      </c>
      <c r="AT3344" s="157" t="s">
        <v>80</v>
      </c>
      <c r="AU3344" s="157" t="s">
        <v>192</v>
      </c>
      <c r="AV3344" s="157" t="s">
        <v>92</v>
      </c>
      <c r="AW3344" s="0" t="n">
        <v>1895</v>
      </c>
      <c r="AZ3344" s="0" t="s">
        <v>123</v>
      </c>
      <c r="BI3344" s="0" t="s">
        <v>1695</v>
      </c>
      <c r="BK3344" s="0" t="str">
        <f aca="false">IF(ISBLANK(P3344), IF(ISBLANK(I3344), IF(ISBLANK(G3344), IF(ISBLANK(E3344), "Niet", E3344), G3344), I3344), P3344)</f>
        <v>F4.3.1/4</v>
      </c>
      <c r="BL3344" s="0" t="str">
        <f aca="false">IF(COUNTIF($BK$2:$BK$3066, BK3344)&gt;1, "Double", "Correct")</f>
        <v>Correct</v>
      </c>
    </row>
    <row r="3345" customFormat="false" ht="13.8" hidden="true" customHeight="false" outlineLevel="0" collapsed="false">
      <c r="A3345" s="0" t="s">
        <v>8762</v>
      </c>
      <c r="B3345" s="0" t="s">
        <v>8960</v>
      </c>
      <c r="C3345" s="0" t="s">
        <v>8961</v>
      </c>
      <c r="D3345" s="194" t="s">
        <v>8962</v>
      </c>
      <c r="E3345" s="195" t="s">
        <v>9566</v>
      </c>
      <c r="F3345" s="195" t="s">
        <v>9567</v>
      </c>
      <c r="G3345" s="196" t="s">
        <v>9568</v>
      </c>
      <c r="H3345" s="201" t="s">
        <v>9142</v>
      </c>
      <c r="K3345" s="193" t="s">
        <v>73</v>
      </c>
      <c r="P3345" s="0" t="s">
        <v>9579</v>
      </c>
      <c r="S3345" s="0" t="s">
        <v>887</v>
      </c>
      <c r="T3345" s="0" t="n">
        <v>96</v>
      </c>
      <c r="AI3345" s="197" t="s">
        <v>9580</v>
      </c>
      <c r="AJ3345" s="0" t="s">
        <v>3804</v>
      </c>
      <c r="AK3345" s="0" t="s">
        <v>192</v>
      </c>
      <c r="AL3345" s="0" t="s">
        <v>92</v>
      </c>
      <c r="AM3345" s="0" t="n">
        <v>1895</v>
      </c>
      <c r="AS3345" s="0" t="s">
        <v>9581</v>
      </c>
      <c r="AT3345" s="157" t="s">
        <v>3804</v>
      </c>
      <c r="AU3345" s="157" t="s">
        <v>192</v>
      </c>
      <c r="AV3345" s="157" t="s">
        <v>92</v>
      </c>
      <c r="AW3345" s="0" t="n">
        <v>1895</v>
      </c>
      <c r="AZ3345" s="0" t="s">
        <v>889</v>
      </c>
      <c r="BI3345" s="0" t="s">
        <v>1695</v>
      </c>
      <c r="BK3345" s="0" t="str">
        <f aca="false">IF(ISBLANK(P3345), IF(ISBLANK(I3345), IF(ISBLANK(G3345), IF(ISBLANK(E3345), "Niet", E3345), G3345), I3345), P3345)</f>
        <v>F4.3.1/5</v>
      </c>
      <c r="BL3345" s="0" t="str">
        <f aca="false">IF(COUNTIF($BK$2:$BK$3066, BK3345)&gt;1, "Double", "Correct")</f>
        <v>Correct</v>
      </c>
    </row>
    <row r="3346" customFormat="false" ht="13.8" hidden="true" customHeight="false" outlineLevel="0" collapsed="false">
      <c r="A3346" s="0" t="s">
        <v>8762</v>
      </c>
      <c r="B3346" s="0" t="s">
        <v>8960</v>
      </c>
      <c r="C3346" s="0" t="s">
        <v>8961</v>
      </c>
      <c r="D3346" s="194" t="s">
        <v>8962</v>
      </c>
      <c r="E3346" s="195" t="s">
        <v>9566</v>
      </c>
      <c r="F3346" s="195" t="s">
        <v>9567</v>
      </c>
      <c r="G3346" s="196" t="s">
        <v>9568</v>
      </c>
      <c r="H3346" s="201" t="s">
        <v>9142</v>
      </c>
      <c r="K3346" s="193" t="s">
        <v>73</v>
      </c>
      <c r="P3346" s="0" t="s">
        <v>9582</v>
      </c>
      <c r="S3346" s="0" t="s">
        <v>887</v>
      </c>
      <c r="T3346" s="0" t="n">
        <v>96</v>
      </c>
      <c r="AI3346" s="197" t="s">
        <v>9583</v>
      </c>
      <c r="AJ3346" s="157" t="s">
        <v>131</v>
      </c>
      <c r="AK3346" s="0" t="s">
        <v>79</v>
      </c>
      <c r="AL3346" s="0" t="s">
        <v>80</v>
      </c>
      <c r="AM3346" s="0" t="n">
        <v>1895</v>
      </c>
      <c r="AT3346" s="157" t="s">
        <v>131</v>
      </c>
      <c r="AU3346" s="157" t="s">
        <v>79</v>
      </c>
      <c r="AV3346" s="157" t="s">
        <v>80</v>
      </c>
      <c r="AW3346" s="0" t="n">
        <v>1895</v>
      </c>
      <c r="AZ3346" s="0" t="s">
        <v>889</v>
      </c>
      <c r="BI3346" s="0" t="s">
        <v>1695</v>
      </c>
      <c r="BK3346" s="0" t="str">
        <f aca="false">IF(ISBLANK(P3346), IF(ISBLANK(I3346), IF(ISBLANK(G3346), IF(ISBLANK(E3346), "Niet", E3346), G3346), I3346), P3346)</f>
        <v>F4.3.1/6</v>
      </c>
      <c r="BL3346" s="0" t="str">
        <f aca="false">IF(COUNTIF($BK$2:$BK$3066, BK3346)&gt;1, "Double", "Correct")</f>
        <v>Correct</v>
      </c>
    </row>
    <row r="3347" customFormat="false" ht="13.8" hidden="true" customHeight="false" outlineLevel="0" collapsed="false">
      <c r="A3347" s="0" t="s">
        <v>8762</v>
      </c>
      <c r="B3347" s="0" t="s">
        <v>8960</v>
      </c>
      <c r="C3347" s="0" t="s">
        <v>8961</v>
      </c>
      <c r="D3347" s="194" t="s">
        <v>8962</v>
      </c>
      <c r="E3347" s="195" t="s">
        <v>9566</v>
      </c>
      <c r="F3347" s="195" t="s">
        <v>9567</v>
      </c>
      <c r="G3347" s="196" t="s">
        <v>9568</v>
      </c>
      <c r="H3347" s="201" t="s">
        <v>9142</v>
      </c>
      <c r="K3347" s="193" t="s">
        <v>73</v>
      </c>
      <c r="P3347" s="0" t="s">
        <v>9584</v>
      </c>
      <c r="S3347" s="0" t="s">
        <v>887</v>
      </c>
      <c r="T3347" s="0" t="n">
        <v>96</v>
      </c>
      <c r="AI3347" s="197" t="s">
        <v>9585</v>
      </c>
      <c r="AJ3347" s="157" t="s">
        <v>101</v>
      </c>
      <c r="AK3347" s="0" t="s">
        <v>79</v>
      </c>
      <c r="AL3347" s="0" t="s">
        <v>80</v>
      </c>
      <c r="AM3347" s="0" t="n">
        <v>1895</v>
      </c>
      <c r="AS3347" s="0" t="s">
        <v>9151</v>
      </c>
      <c r="AT3347" s="157" t="s">
        <v>101</v>
      </c>
      <c r="AU3347" s="157" t="s">
        <v>79</v>
      </c>
      <c r="AV3347" s="157" t="s">
        <v>80</v>
      </c>
      <c r="AW3347" s="0" t="n">
        <v>1895</v>
      </c>
      <c r="AZ3347" s="0" t="s">
        <v>889</v>
      </c>
      <c r="BI3347" s="0" t="s">
        <v>1695</v>
      </c>
      <c r="BK3347" s="0" t="str">
        <f aca="false">IF(ISBLANK(P3347), IF(ISBLANK(I3347), IF(ISBLANK(G3347), IF(ISBLANK(E3347), "Niet", E3347), G3347), I3347), P3347)</f>
        <v>F4.3.1/7</v>
      </c>
      <c r="BL3347" s="0" t="str">
        <f aca="false">IF(COUNTIF($BK$2:$BK$3066, BK3347)&gt;1, "Double", "Correct")</f>
        <v>Correct</v>
      </c>
    </row>
    <row r="3348" customFormat="false" ht="13.8" hidden="true" customHeight="false" outlineLevel="0" collapsed="false">
      <c r="A3348" s="0" t="s">
        <v>8762</v>
      </c>
      <c r="B3348" s="0" t="s">
        <v>8960</v>
      </c>
      <c r="C3348" s="0" t="s">
        <v>8961</v>
      </c>
      <c r="D3348" s="194" t="s">
        <v>8962</v>
      </c>
      <c r="E3348" s="195" t="s">
        <v>9566</v>
      </c>
      <c r="F3348" s="195" t="s">
        <v>9567</v>
      </c>
      <c r="G3348" s="196" t="s">
        <v>9568</v>
      </c>
      <c r="H3348" s="201" t="s">
        <v>9142</v>
      </c>
      <c r="K3348" s="193" t="s">
        <v>73</v>
      </c>
      <c r="P3348" s="0" t="s">
        <v>9586</v>
      </c>
      <c r="S3348" s="0" t="s">
        <v>887</v>
      </c>
      <c r="T3348" s="0" t="n">
        <v>96</v>
      </c>
      <c r="AI3348" s="197" t="s">
        <v>9587</v>
      </c>
      <c r="AJ3348" s="157" t="s">
        <v>122</v>
      </c>
      <c r="AK3348" s="0" t="s">
        <v>100</v>
      </c>
      <c r="AL3348" s="0" t="s">
        <v>101</v>
      </c>
      <c r="AM3348" s="0" t="n">
        <v>1895</v>
      </c>
      <c r="AT3348" s="157" t="s">
        <v>122</v>
      </c>
      <c r="AU3348" s="157" t="s">
        <v>100</v>
      </c>
      <c r="AV3348" s="157" t="s">
        <v>101</v>
      </c>
      <c r="AW3348" s="0" t="n">
        <v>1895</v>
      </c>
      <c r="AZ3348" s="0" t="s">
        <v>889</v>
      </c>
      <c r="BI3348" s="0" t="s">
        <v>1695</v>
      </c>
      <c r="BK3348" s="0" t="str">
        <f aca="false">IF(ISBLANK(P3348), IF(ISBLANK(I3348), IF(ISBLANK(G3348), IF(ISBLANK(E3348), "Niet", E3348), G3348), I3348), P3348)</f>
        <v>F4.3.1/8</v>
      </c>
      <c r="BL3348" s="0" t="str">
        <f aca="false">IF(COUNTIF($BK$2:$BK$3066, BK3348)&gt;1, "Double", "Correct")</f>
        <v>Correct</v>
      </c>
    </row>
    <row r="3349" customFormat="false" ht="13.8" hidden="true" customHeight="false" outlineLevel="0" collapsed="false">
      <c r="A3349" s="0" t="s">
        <v>8762</v>
      </c>
      <c r="B3349" s="0" t="s">
        <v>8960</v>
      </c>
      <c r="C3349" s="0" t="s">
        <v>8961</v>
      </c>
      <c r="D3349" s="194" t="s">
        <v>8962</v>
      </c>
      <c r="E3349" s="195" t="s">
        <v>9566</v>
      </c>
      <c r="F3349" s="195" t="s">
        <v>9567</v>
      </c>
      <c r="G3349" s="196" t="s">
        <v>9568</v>
      </c>
      <c r="H3349" s="201" t="s">
        <v>9142</v>
      </c>
      <c r="K3349" s="193" t="s">
        <v>73</v>
      </c>
      <c r="P3349" s="0" t="s">
        <v>9588</v>
      </c>
      <c r="S3349" s="0" t="s">
        <v>5860</v>
      </c>
      <c r="T3349" s="0" t="n">
        <v>104</v>
      </c>
      <c r="AI3349" s="197" t="s">
        <v>9589</v>
      </c>
      <c r="AJ3349" s="157" t="s">
        <v>131</v>
      </c>
      <c r="AK3349" s="0" t="s">
        <v>100</v>
      </c>
      <c r="AL3349" s="0" t="s">
        <v>101</v>
      </c>
      <c r="AM3349" s="0" t="n">
        <v>1895</v>
      </c>
      <c r="AS3349" s="0" t="s">
        <v>9590</v>
      </c>
      <c r="AT3349" s="157" t="s">
        <v>131</v>
      </c>
      <c r="AU3349" s="157" t="s">
        <v>100</v>
      </c>
      <c r="AV3349" s="157" t="s">
        <v>101</v>
      </c>
      <c r="AW3349" s="0" t="n">
        <v>1895</v>
      </c>
      <c r="AZ3349" s="0" t="s">
        <v>5863</v>
      </c>
      <c r="BI3349" s="0" t="s">
        <v>1695</v>
      </c>
      <c r="BK3349" s="0" t="str">
        <f aca="false">IF(ISBLANK(P3349), IF(ISBLANK(I3349), IF(ISBLANK(G3349), IF(ISBLANK(E3349), "Niet", E3349), G3349), I3349), P3349)</f>
        <v>F4.3.1/9</v>
      </c>
      <c r="BL3349" s="0" t="str">
        <f aca="false">IF(COUNTIF($BK$2:$BK$3066, BK3349)&gt;1, "Double", "Correct")</f>
        <v>Correct</v>
      </c>
    </row>
    <row r="3350" customFormat="false" ht="13.8" hidden="true" customHeight="false" outlineLevel="0" collapsed="false">
      <c r="A3350" s="0" t="s">
        <v>8762</v>
      </c>
      <c r="B3350" s="0" t="s">
        <v>8960</v>
      </c>
      <c r="C3350" s="0" t="s">
        <v>8961</v>
      </c>
      <c r="D3350" s="194" t="s">
        <v>8962</v>
      </c>
      <c r="E3350" s="195" t="s">
        <v>9566</v>
      </c>
      <c r="F3350" s="195" t="s">
        <v>9567</v>
      </c>
      <c r="G3350" s="196" t="s">
        <v>9568</v>
      </c>
      <c r="H3350" s="201" t="s">
        <v>9142</v>
      </c>
      <c r="K3350" s="193" t="s">
        <v>73</v>
      </c>
      <c r="P3350" s="0" t="s">
        <v>9591</v>
      </c>
      <c r="S3350" s="0" t="s">
        <v>887</v>
      </c>
      <c r="T3350" s="0" t="n">
        <v>96</v>
      </c>
      <c r="AI3350" s="197" t="s">
        <v>9592</v>
      </c>
      <c r="AJ3350" s="157" t="s">
        <v>3794</v>
      </c>
      <c r="AK3350" s="0" t="s">
        <v>279</v>
      </c>
      <c r="AL3350" s="0" t="s">
        <v>280</v>
      </c>
      <c r="AM3350" s="0" t="n">
        <v>1895</v>
      </c>
      <c r="AS3350" s="0" t="s">
        <v>9151</v>
      </c>
      <c r="AT3350" s="157" t="s">
        <v>3794</v>
      </c>
      <c r="AU3350" s="157" t="s">
        <v>279</v>
      </c>
      <c r="AV3350" s="157" t="s">
        <v>280</v>
      </c>
      <c r="AW3350" s="0" t="n">
        <v>1895</v>
      </c>
      <c r="AZ3350" s="0" t="s">
        <v>889</v>
      </c>
      <c r="BI3350" s="0" t="s">
        <v>1695</v>
      </c>
      <c r="BK3350" s="0" t="str">
        <f aca="false">IF(ISBLANK(P3350), IF(ISBLANK(I3350), IF(ISBLANK(G3350), IF(ISBLANK(E3350), "Niet", E3350), G3350), I3350), P3350)</f>
        <v>F4.3.1/10</v>
      </c>
      <c r="BL3350" s="0" t="str">
        <f aca="false">IF(COUNTIF($BK$2:$BK$3066, BK3350)&gt;1, "Double", "Correct")</f>
        <v>Correct</v>
      </c>
    </row>
    <row r="3351" customFormat="false" ht="13.8" hidden="true" customHeight="false" outlineLevel="0" collapsed="false">
      <c r="A3351" s="0" t="s">
        <v>8762</v>
      </c>
      <c r="B3351" s="0" t="s">
        <v>8960</v>
      </c>
      <c r="C3351" s="0" t="s">
        <v>8961</v>
      </c>
      <c r="D3351" s="194" t="s">
        <v>8962</v>
      </c>
      <c r="E3351" s="195" t="s">
        <v>9566</v>
      </c>
      <c r="F3351" s="195" t="s">
        <v>9567</v>
      </c>
      <c r="G3351" s="196" t="s">
        <v>9568</v>
      </c>
      <c r="H3351" s="201" t="s">
        <v>9142</v>
      </c>
      <c r="K3351" s="193" t="s">
        <v>73</v>
      </c>
      <c r="P3351" s="0" t="s">
        <v>9593</v>
      </c>
      <c r="S3351" s="0" t="s">
        <v>5527</v>
      </c>
      <c r="T3351" s="0" t="n">
        <v>129</v>
      </c>
      <c r="AI3351" s="197" t="s">
        <v>9594</v>
      </c>
      <c r="AJ3351" s="157" t="s">
        <v>3629</v>
      </c>
      <c r="AK3351" s="0" t="s">
        <v>279</v>
      </c>
      <c r="AL3351" s="0" t="s">
        <v>280</v>
      </c>
      <c r="AM3351" s="0" t="n">
        <v>1895</v>
      </c>
      <c r="AS3351" s="0" t="s">
        <v>9154</v>
      </c>
      <c r="AT3351" s="157" t="s">
        <v>3629</v>
      </c>
      <c r="AU3351" s="157" t="s">
        <v>279</v>
      </c>
      <c r="AV3351" s="157" t="s">
        <v>280</v>
      </c>
      <c r="AW3351" s="0" t="n">
        <v>1895</v>
      </c>
      <c r="AZ3351" s="0" t="s">
        <v>123</v>
      </c>
      <c r="BI3351" s="0" t="s">
        <v>1695</v>
      </c>
      <c r="BK3351" s="0" t="str">
        <f aca="false">IF(ISBLANK(P3351), IF(ISBLANK(I3351), IF(ISBLANK(G3351), IF(ISBLANK(E3351), "Niet", E3351), G3351), I3351), P3351)</f>
        <v>F4.3.1/11</v>
      </c>
      <c r="BL3351" s="0" t="str">
        <f aca="false">IF(COUNTIF($BK$2:$BK$3066, BK3351)&gt;1, "Double", "Correct")</f>
        <v>Correct</v>
      </c>
    </row>
    <row r="3352" customFormat="false" ht="13.8" hidden="true" customHeight="false" outlineLevel="0" collapsed="false">
      <c r="A3352" s="0" t="s">
        <v>8762</v>
      </c>
      <c r="B3352" s="0" t="s">
        <v>8960</v>
      </c>
      <c r="C3352" s="0" t="s">
        <v>8961</v>
      </c>
      <c r="D3352" s="194" t="s">
        <v>8962</v>
      </c>
      <c r="E3352" s="195" t="s">
        <v>9566</v>
      </c>
      <c r="F3352" s="195" t="s">
        <v>9567</v>
      </c>
      <c r="G3352" s="196" t="s">
        <v>9568</v>
      </c>
      <c r="H3352" s="201" t="s">
        <v>9142</v>
      </c>
      <c r="K3352" s="193" t="s">
        <v>73</v>
      </c>
      <c r="P3352" s="0" t="s">
        <v>9595</v>
      </c>
      <c r="S3352" s="0" t="s">
        <v>887</v>
      </c>
      <c r="T3352" s="0" t="n">
        <v>96</v>
      </c>
      <c r="AI3352" s="197" t="s">
        <v>9596</v>
      </c>
      <c r="AJ3352" s="157" t="s">
        <v>80</v>
      </c>
      <c r="AK3352" s="0" t="s">
        <v>412</v>
      </c>
      <c r="AL3352" s="0" t="s">
        <v>413</v>
      </c>
      <c r="AM3352" s="0" t="n">
        <v>1895</v>
      </c>
      <c r="AS3352" s="0" t="s">
        <v>9151</v>
      </c>
      <c r="AT3352" s="157" t="s">
        <v>80</v>
      </c>
      <c r="AU3352" s="157" t="s">
        <v>412</v>
      </c>
      <c r="AV3352" s="157" t="s">
        <v>413</v>
      </c>
      <c r="AW3352" s="0" t="n">
        <v>1895</v>
      </c>
      <c r="AZ3352" s="0" t="s">
        <v>889</v>
      </c>
      <c r="BI3352" s="0" t="s">
        <v>1695</v>
      </c>
      <c r="BK3352" s="0" t="str">
        <f aca="false">IF(ISBLANK(P3352), IF(ISBLANK(I3352), IF(ISBLANK(G3352), IF(ISBLANK(E3352), "Niet", E3352), G3352), I3352), P3352)</f>
        <v>F4.3.1/12</v>
      </c>
      <c r="BL3352" s="0" t="str">
        <f aca="false">IF(COUNTIF($BK$2:$BK$3066, BK3352)&gt;1, "Double", "Correct")</f>
        <v>Correct</v>
      </c>
    </row>
    <row r="3353" customFormat="false" ht="13.8" hidden="true" customHeight="false" outlineLevel="0" collapsed="false">
      <c r="A3353" s="0" t="s">
        <v>8762</v>
      </c>
      <c r="B3353" s="0" t="s">
        <v>8960</v>
      </c>
      <c r="C3353" s="0" t="s">
        <v>8961</v>
      </c>
      <c r="D3353" s="194" t="s">
        <v>8962</v>
      </c>
      <c r="E3353" s="195" t="s">
        <v>9566</v>
      </c>
      <c r="F3353" s="195" t="s">
        <v>9567</v>
      </c>
      <c r="G3353" s="196" t="s">
        <v>9568</v>
      </c>
      <c r="H3353" s="201" t="s">
        <v>9142</v>
      </c>
      <c r="K3353" s="193" t="s">
        <v>73</v>
      </c>
      <c r="P3353" s="0" t="s">
        <v>9597</v>
      </c>
      <c r="S3353" s="0" t="s">
        <v>887</v>
      </c>
      <c r="T3353" s="0" t="n">
        <v>96</v>
      </c>
      <c r="AI3353" s="197" t="s">
        <v>9598</v>
      </c>
      <c r="AJ3353" s="157" t="s">
        <v>131</v>
      </c>
      <c r="AK3353" s="0" t="s">
        <v>412</v>
      </c>
      <c r="AL3353" s="0" t="s">
        <v>413</v>
      </c>
      <c r="AM3353" s="0" t="n">
        <v>1895</v>
      </c>
      <c r="AS3353" s="0" t="s">
        <v>9590</v>
      </c>
      <c r="AT3353" s="157" t="s">
        <v>131</v>
      </c>
      <c r="AU3353" s="157" t="s">
        <v>412</v>
      </c>
      <c r="AV3353" s="157" t="s">
        <v>413</v>
      </c>
      <c r="AW3353" s="0" t="n">
        <v>1895</v>
      </c>
      <c r="AZ3353" s="0" t="s">
        <v>889</v>
      </c>
      <c r="BI3353" s="0" t="s">
        <v>1695</v>
      </c>
      <c r="BK3353" s="0" t="str">
        <f aca="false">IF(ISBLANK(P3353), IF(ISBLANK(I3353), IF(ISBLANK(G3353), IF(ISBLANK(E3353), "Niet", E3353), G3353), I3353), P3353)</f>
        <v>F4.3.1/13</v>
      </c>
      <c r="BL3353" s="0" t="str">
        <f aca="false">IF(COUNTIF($BK$2:$BK$3066, BK3353)&gt;1, "Double", "Correct")</f>
        <v>Correct</v>
      </c>
    </row>
    <row r="3354" customFormat="false" ht="13.8" hidden="true" customHeight="false" outlineLevel="0" collapsed="false">
      <c r="A3354" s="0" t="s">
        <v>8762</v>
      </c>
      <c r="B3354" s="0" t="s">
        <v>8960</v>
      </c>
      <c r="C3354" s="0" t="s">
        <v>8961</v>
      </c>
      <c r="D3354" s="194" t="s">
        <v>8962</v>
      </c>
      <c r="E3354" s="195" t="s">
        <v>9566</v>
      </c>
      <c r="F3354" s="195" t="s">
        <v>9567</v>
      </c>
      <c r="G3354" s="196" t="s">
        <v>9568</v>
      </c>
      <c r="H3354" s="201" t="s">
        <v>9142</v>
      </c>
      <c r="K3354" s="193" t="s">
        <v>73</v>
      </c>
      <c r="P3354" s="0" t="s">
        <v>9599</v>
      </c>
      <c r="S3354" s="0" t="s">
        <v>887</v>
      </c>
      <c r="T3354" s="0" t="n">
        <v>96</v>
      </c>
      <c r="AI3354" s="197" t="s">
        <v>9600</v>
      </c>
      <c r="AJ3354" s="157"/>
      <c r="AK3354" s="0" t="s">
        <v>93</v>
      </c>
      <c r="AL3354" s="0" t="s">
        <v>94</v>
      </c>
      <c r="AM3354" s="0" t="n">
        <v>1895</v>
      </c>
      <c r="AS3354" s="0" t="s">
        <v>9601</v>
      </c>
      <c r="AT3354" s="157"/>
      <c r="AU3354" s="157" t="s">
        <v>93</v>
      </c>
      <c r="AV3354" s="157" t="s">
        <v>94</v>
      </c>
      <c r="AW3354" s="0" t="n">
        <v>1895</v>
      </c>
      <c r="AZ3354" s="0" t="s">
        <v>889</v>
      </c>
      <c r="BI3354" s="0" t="s">
        <v>1695</v>
      </c>
      <c r="BK3354" s="0" t="str">
        <f aca="false">IF(ISBLANK(P3354), IF(ISBLANK(I3354), IF(ISBLANK(G3354), IF(ISBLANK(E3354), "Niet", E3354), G3354), I3354), P3354)</f>
        <v>F4.3.1/14</v>
      </c>
      <c r="BL3354" s="0" t="str">
        <f aca="false">IF(COUNTIF($BK$2:$BK$3066, BK3354)&gt;1, "Double", "Correct")</f>
        <v>Correct</v>
      </c>
    </row>
    <row r="3355" customFormat="false" ht="13.8" hidden="true" customHeight="false" outlineLevel="0" collapsed="false">
      <c r="A3355" s="0" t="s">
        <v>8762</v>
      </c>
      <c r="B3355" s="0" t="s">
        <v>8960</v>
      </c>
      <c r="C3355" s="0" t="s">
        <v>8961</v>
      </c>
      <c r="D3355" s="194" t="s">
        <v>8962</v>
      </c>
      <c r="E3355" s="195" t="s">
        <v>9566</v>
      </c>
      <c r="F3355" s="195" t="s">
        <v>9567</v>
      </c>
      <c r="G3355" s="196" t="s">
        <v>9568</v>
      </c>
      <c r="H3355" s="201" t="s">
        <v>9142</v>
      </c>
      <c r="K3355" s="193" t="s">
        <v>73</v>
      </c>
      <c r="P3355" s="0" t="s">
        <v>9602</v>
      </c>
      <c r="AI3355" s="197" t="s">
        <v>9603</v>
      </c>
      <c r="AJ3355" s="157"/>
      <c r="AK3355" s="0" t="s">
        <v>111</v>
      </c>
      <c r="AL3355" s="0" t="s">
        <v>112</v>
      </c>
      <c r="AM3355" s="0" t="n">
        <v>1894</v>
      </c>
      <c r="AS3355" s="0" t="s">
        <v>9604</v>
      </c>
      <c r="AT3355" s="157" t="s">
        <v>3818</v>
      </c>
      <c r="AU3355" s="157" t="s">
        <v>295</v>
      </c>
      <c r="AV3355" s="157" t="s">
        <v>99</v>
      </c>
      <c r="AW3355" s="0" t="n">
        <v>1895</v>
      </c>
      <c r="BI3355" s="0" t="s">
        <v>1695</v>
      </c>
      <c r="BK3355" s="0" t="str">
        <f aca="false">IF(ISBLANK(P3355), IF(ISBLANK(I3355), IF(ISBLANK(G3355), IF(ISBLANK(E3355), "Niet", E3355), G3355), I3355), P3355)</f>
        <v>F4.3.1/15</v>
      </c>
      <c r="BL3355" s="0" t="str">
        <f aca="false">IF(COUNTIF($BK$2:$BK$3066, BK3355)&gt;1, "Double", "Correct")</f>
        <v>Correct</v>
      </c>
    </row>
    <row r="3356" customFormat="false" ht="13.8" hidden="true" customHeight="false" outlineLevel="0" collapsed="false">
      <c r="A3356" s="0" t="s">
        <v>8762</v>
      </c>
      <c r="B3356" s="0" t="s">
        <v>8960</v>
      </c>
      <c r="C3356" s="0" t="s">
        <v>8961</v>
      </c>
      <c r="D3356" s="194" t="s">
        <v>8962</v>
      </c>
      <c r="E3356" s="195" t="s">
        <v>9566</v>
      </c>
      <c r="F3356" s="195" t="s">
        <v>9567</v>
      </c>
      <c r="G3356" s="196" t="s">
        <v>9568</v>
      </c>
      <c r="H3356" s="201" t="s">
        <v>9142</v>
      </c>
      <c r="K3356" s="193" t="s">
        <v>73</v>
      </c>
      <c r="P3356" s="0" t="s">
        <v>9605</v>
      </c>
      <c r="S3356" s="0" t="s">
        <v>887</v>
      </c>
      <c r="T3356" s="0" t="n">
        <v>96</v>
      </c>
      <c r="AI3356" s="197" t="s">
        <v>9606</v>
      </c>
      <c r="AJ3356" s="157" t="s">
        <v>92</v>
      </c>
      <c r="AK3356" s="0" t="s">
        <v>180</v>
      </c>
      <c r="AL3356" s="0" t="s">
        <v>181</v>
      </c>
      <c r="AM3356" s="0" t="n">
        <v>1894</v>
      </c>
      <c r="AS3356" s="0" t="s">
        <v>9145</v>
      </c>
      <c r="AT3356" s="157" t="s">
        <v>3794</v>
      </c>
      <c r="AU3356" s="157" t="s">
        <v>111</v>
      </c>
      <c r="AV3356" s="157" t="s">
        <v>112</v>
      </c>
      <c r="AW3356" s="0" t="n">
        <v>1895</v>
      </c>
      <c r="AZ3356" s="0" t="s">
        <v>889</v>
      </c>
      <c r="BI3356" s="0" t="s">
        <v>1695</v>
      </c>
      <c r="BK3356" s="0" t="str">
        <f aca="false">IF(ISBLANK(P3356), IF(ISBLANK(I3356), IF(ISBLANK(G3356), IF(ISBLANK(E3356), "Niet", E3356), G3356), I3356), P3356)</f>
        <v>F4.3.1/16</v>
      </c>
      <c r="BL3356" s="0" t="str">
        <f aca="false">IF(COUNTIF($BK$2:$BK$3066, BK3356)&gt;1, "Double", "Correct")</f>
        <v>Correct</v>
      </c>
    </row>
    <row r="3357" customFormat="false" ht="13.8" hidden="true" customHeight="false" outlineLevel="0" collapsed="false">
      <c r="A3357" s="0" t="s">
        <v>8762</v>
      </c>
      <c r="B3357" s="0" t="s">
        <v>8960</v>
      </c>
      <c r="C3357" s="0" t="s">
        <v>8961</v>
      </c>
      <c r="D3357" s="194" t="s">
        <v>8962</v>
      </c>
      <c r="E3357" s="195" t="s">
        <v>9566</v>
      </c>
      <c r="F3357" s="195" t="s">
        <v>9567</v>
      </c>
      <c r="G3357" s="196" t="s">
        <v>9568</v>
      </c>
      <c r="H3357" s="201" t="s">
        <v>9142</v>
      </c>
      <c r="K3357" s="193" t="s">
        <v>73</v>
      </c>
      <c r="P3357" s="0" t="s">
        <v>9607</v>
      </c>
      <c r="S3357" s="0" t="s">
        <v>887</v>
      </c>
      <c r="T3357" s="0" t="n">
        <v>96</v>
      </c>
      <c r="AI3357" s="197" t="s">
        <v>9608</v>
      </c>
      <c r="AJ3357" s="157" t="s">
        <v>3835</v>
      </c>
      <c r="AK3357" s="0" t="s">
        <v>180</v>
      </c>
      <c r="AL3357" s="0" t="s">
        <v>181</v>
      </c>
      <c r="AM3357" s="0" t="n">
        <v>1895</v>
      </c>
      <c r="AS3357" s="0" t="s">
        <v>9151</v>
      </c>
      <c r="AT3357" s="157" t="s">
        <v>3835</v>
      </c>
      <c r="AU3357" s="157" t="s">
        <v>180</v>
      </c>
      <c r="AV3357" s="157" t="s">
        <v>181</v>
      </c>
      <c r="AW3357" s="0" t="n">
        <v>1895</v>
      </c>
      <c r="AZ3357" s="0" t="s">
        <v>889</v>
      </c>
      <c r="BI3357" s="0" t="s">
        <v>1695</v>
      </c>
      <c r="BK3357" s="0" t="str">
        <f aca="false">IF(ISBLANK(P3357), IF(ISBLANK(I3357), IF(ISBLANK(G3357), IF(ISBLANK(E3357), "Niet", E3357), G3357), I3357), P3357)</f>
        <v>F4.3.1/17</v>
      </c>
      <c r="BL3357" s="0" t="str">
        <f aca="false">IF(COUNTIF($BK$2:$BK$3066, BK3357)&gt;1, "Double", "Correct")</f>
        <v>Correct</v>
      </c>
    </row>
    <row r="3358" customFormat="false" ht="13.8" hidden="true" customHeight="false" outlineLevel="0" collapsed="false">
      <c r="A3358" s="0" t="s">
        <v>8762</v>
      </c>
      <c r="B3358" s="0" t="s">
        <v>8960</v>
      </c>
      <c r="C3358" s="0" t="s">
        <v>8961</v>
      </c>
      <c r="D3358" s="194" t="s">
        <v>8962</v>
      </c>
      <c r="E3358" s="195" t="s">
        <v>9566</v>
      </c>
      <c r="F3358" s="195" t="s">
        <v>9567</v>
      </c>
      <c r="G3358" s="196" t="s">
        <v>9568</v>
      </c>
      <c r="H3358" s="201" t="s">
        <v>9142</v>
      </c>
      <c r="K3358" s="193" t="s">
        <v>73</v>
      </c>
      <c r="P3358" s="0" t="s">
        <v>9609</v>
      </c>
      <c r="S3358" s="0" t="s">
        <v>887</v>
      </c>
      <c r="T3358" s="0" t="n">
        <v>96</v>
      </c>
      <c r="AI3358" s="197" t="s">
        <v>9610</v>
      </c>
      <c r="AJ3358" s="157" t="s">
        <v>122</v>
      </c>
      <c r="AK3358" s="0" t="s">
        <v>111</v>
      </c>
      <c r="AL3358" s="0" t="s">
        <v>112</v>
      </c>
      <c r="AM3358" s="0" t="n">
        <v>1895</v>
      </c>
      <c r="AS3358" s="0" t="s">
        <v>9151</v>
      </c>
      <c r="AT3358" s="157" t="s">
        <v>122</v>
      </c>
      <c r="AU3358" s="157" t="s">
        <v>111</v>
      </c>
      <c r="AV3358" s="157" t="s">
        <v>112</v>
      </c>
      <c r="AW3358" s="0" t="n">
        <v>1895</v>
      </c>
      <c r="AZ3358" s="0" t="s">
        <v>889</v>
      </c>
      <c r="BI3358" s="0" t="s">
        <v>1695</v>
      </c>
      <c r="BK3358" s="0" t="str">
        <f aca="false">IF(ISBLANK(P3358), IF(ISBLANK(I3358), IF(ISBLANK(G3358), IF(ISBLANK(E3358), "Niet", E3358), G3358), I3358), P3358)</f>
        <v>F4.3.1/18</v>
      </c>
      <c r="BL3358" s="0" t="str">
        <f aca="false">IF(COUNTIF($BK$2:$BK$3066, BK3358)&gt;1, "Double", "Correct")</f>
        <v>Correct</v>
      </c>
    </row>
    <row r="3359" customFormat="false" ht="13.8" hidden="true" customHeight="false" outlineLevel="0" collapsed="false">
      <c r="A3359" s="0" t="s">
        <v>8762</v>
      </c>
      <c r="B3359" s="0" t="s">
        <v>8960</v>
      </c>
      <c r="C3359" s="0" t="s">
        <v>8961</v>
      </c>
      <c r="D3359" s="194" t="s">
        <v>8962</v>
      </c>
      <c r="E3359" s="195" t="s">
        <v>9566</v>
      </c>
      <c r="F3359" s="195" t="s">
        <v>9567</v>
      </c>
      <c r="G3359" s="196" t="s">
        <v>9568</v>
      </c>
      <c r="H3359" s="201" t="s">
        <v>9142</v>
      </c>
      <c r="K3359" s="193" t="s">
        <v>73</v>
      </c>
      <c r="P3359" s="0" t="s">
        <v>9611</v>
      </c>
      <c r="S3359" s="0" t="s">
        <v>887</v>
      </c>
      <c r="T3359" s="0" t="n">
        <v>96</v>
      </c>
      <c r="AI3359" s="197" t="s">
        <v>9612</v>
      </c>
      <c r="AJ3359" s="157" t="s">
        <v>8803</v>
      </c>
      <c r="AK3359" s="0" t="s">
        <v>111</v>
      </c>
      <c r="AL3359" s="0" t="s">
        <v>112</v>
      </c>
      <c r="AM3359" s="0" t="n">
        <v>1895</v>
      </c>
      <c r="AS3359" s="0" t="s">
        <v>9154</v>
      </c>
      <c r="AT3359" s="157" t="s">
        <v>8803</v>
      </c>
      <c r="AU3359" s="157" t="s">
        <v>111</v>
      </c>
      <c r="AV3359" s="157" t="s">
        <v>112</v>
      </c>
      <c r="AW3359" s="0" t="n">
        <v>1895</v>
      </c>
      <c r="AZ3359" s="0" t="s">
        <v>889</v>
      </c>
      <c r="BI3359" s="0" t="s">
        <v>1695</v>
      </c>
      <c r="BK3359" s="0" t="str">
        <f aca="false">IF(ISBLANK(P3359), IF(ISBLANK(I3359), IF(ISBLANK(G3359), IF(ISBLANK(E3359), "Niet", E3359), G3359), I3359), P3359)</f>
        <v>F4.3.1/19</v>
      </c>
      <c r="BL3359" s="0" t="str">
        <f aca="false">IF(COUNTIF($BK$2:$BK$3066, BK3359)&gt;1, "Double", "Correct")</f>
        <v>Correct</v>
      </c>
    </row>
    <row r="3360" customFormat="false" ht="13.8" hidden="true" customHeight="false" outlineLevel="0" collapsed="false">
      <c r="A3360" s="0" t="s">
        <v>8762</v>
      </c>
      <c r="B3360" s="0" t="s">
        <v>8960</v>
      </c>
      <c r="C3360" s="0" t="s">
        <v>8961</v>
      </c>
      <c r="D3360" s="194" t="s">
        <v>8962</v>
      </c>
      <c r="E3360" s="195" t="s">
        <v>9566</v>
      </c>
      <c r="F3360" s="195" t="s">
        <v>9567</v>
      </c>
      <c r="G3360" s="196" t="s">
        <v>9568</v>
      </c>
      <c r="H3360" s="201" t="s">
        <v>9142</v>
      </c>
      <c r="K3360" s="193" t="s">
        <v>73</v>
      </c>
      <c r="P3360" s="0" t="s">
        <v>9613</v>
      </c>
      <c r="AI3360" s="197" t="s">
        <v>9614</v>
      </c>
      <c r="AJ3360" s="157"/>
      <c r="AK3360" s="0" t="s">
        <v>111</v>
      </c>
      <c r="AL3360" s="0" t="s">
        <v>112</v>
      </c>
      <c r="AM3360" s="0" t="n">
        <v>1894</v>
      </c>
      <c r="AS3360" s="0" t="s">
        <v>9615</v>
      </c>
      <c r="AT3360" s="157"/>
      <c r="AU3360" s="157" t="s">
        <v>111</v>
      </c>
      <c r="AV3360" s="157" t="s">
        <v>112</v>
      </c>
      <c r="AW3360" s="0" t="n">
        <v>1894</v>
      </c>
      <c r="BI3360" s="0" t="s">
        <v>1695</v>
      </c>
      <c r="BK3360" s="0" t="str">
        <f aca="false">IF(ISBLANK(P3360), IF(ISBLANK(I3360), IF(ISBLANK(G3360), IF(ISBLANK(E3360), "Niet", E3360), G3360), I3360), P3360)</f>
        <v>F4.3.1/20</v>
      </c>
      <c r="BL3360" s="0" t="str">
        <f aca="false">IF(COUNTIF($BK$2:$BK$3066, BK3360)&gt;1, "Double", "Correct")</f>
        <v>Correct</v>
      </c>
    </row>
    <row r="3361" customFormat="false" ht="13.8" hidden="true" customHeight="false" outlineLevel="0" collapsed="false">
      <c r="A3361" s="0" t="s">
        <v>8762</v>
      </c>
      <c r="B3361" s="0" t="s">
        <v>8960</v>
      </c>
      <c r="C3361" s="0" t="s">
        <v>8961</v>
      </c>
      <c r="D3361" s="194" t="s">
        <v>8962</v>
      </c>
      <c r="E3361" s="195" t="s">
        <v>9566</v>
      </c>
      <c r="F3361" s="195" t="s">
        <v>9567</v>
      </c>
      <c r="G3361" s="196" t="s">
        <v>9568</v>
      </c>
      <c r="H3361" s="201" t="s">
        <v>9142</v>
      </c>
      <c r="K3361" s="193" t="s">
        <v>73</v>
      </c>
      <c r="P3361" s="0" t="s">
        <v>9616</v>
      </c>
      <c r="S3361" s="0" t="s">
        <v>887</v>
      </c>
      <c r="T3361" s="0" t="n">
        <v>96</v>
      </c>
      <c r="AI3361" s="197" t="s">
        <v>9617</v>
      </c>
      <c r="AJ3361" s="157" t="s">
        <v>131</v>
      </c>
      <c r="AK3361" s="0" t="s">
        <v>111</v>
      </c>
      <c r="AL3361" s="0" t="s">
        <v>112</v>
      </c>
      <c r="AM3361" s="0" t="n">
        <v>1895</v>
      </c>
      <c r="AS3361" s="0" t="s">
        <v>9590</v>
      </c>
      <c r="AT3361" s="157" t="s">
        <v>101</v>
      </c>
      <c r="AU3361" s="157" t="s">
        <v>121</v>
      </c>
      <c r="AV3361" s="157" t="s">
        <v>122</v>
      </c>
      <c r="AW3361" s="0" t="n">
        <v>1895</v>
      </c>
      <c r="AZ3361" s="0" t="s">
        <v>889</v>
      </c>
      <c r="BI3361" s="0" t="s">
        <v>1695</v>
      </c>
      <c r="BK3361" s="0" t="str">
        <f aca="false">IF(ISBLANK(P3361), IF(ISBLANK(I3361), IF(ISBLANK(G3361), IF(ISBLANK(E3361), "Niet", E3361), G3361), I3361), P3361)</f>
        <v>F4.3.1/21</v>
      </c>
      <c r="BL3361" s="0" t="str">
        <f aca="false">IF(COUNTIF($BK$2:$BK$3066, BK3361)&gt;1, "Double", "Correct")</f>
        <v>Correct</v>
      </c>
    </row>
    <row r="3362" customFormat="false" ht="13.8" hidden="true" customHeight="false" outlineLevel="0" collapsed="false">
      <c r="A3362" s="0" t="s">
        <v>8762</v>
      </c>
      <c r="B3362" s="0" t="s">
        <v>8960</v>
      </c>
      <c r="C3362" s="0" t="s">
        <v>8961</v>
      </c>
      <c r="D3362" s="194" t="s">
        <v>8962</v>
      </c>
      <c r="E3362" s="195" t="s">
        <v>9566</v>
      </c>
      <c r="F3362" s="195" t="s">
        <v>9567</v>
      </c>
      <c r="G3362" s="196" t="s">
        <v>9568</v>
      </c>
      <c r="H3362" s="201" t="s">
        <v>9142</v>
      </c>
      <c r="K3362" s="193" t="s">
        <v>73</v>
      </c>
      <c r="P3362" s="0" t="s">
        <v>9618</v>
      </c>
      <c r="S3362" s="0" t="s">
        <v>887</v>
      </c>
      <c r="T3362" s="0" t="n">
        <v>96</v>
      </c>
      <c r="AI3362" s="197" t="s">
        <v>9619</v>
      </c>
      <c r="AJ3362" s="157" t="s">
        <v>99</v>
      </c>
      <c r="AK3362" s="0" t="s">
        <v>121</v>
      </c>
      <c r="AL3362" s="0" t="s">
        <v>122</v>
      </c>
      <c r="AM3362" s="0" t="n">
        <v>1895</v>
      </c>
      <c r="AS3362" s="0" t="s">
        <v>9590</v>
      </c>
      <c r="AT3362" s="157" t="s">
        <v>99</v>
      </c>
      <c r="AU3362" s="157" t="s">
        <v>121</v>
      </c>
      <c r="AV3362" s="157" t="s">
        <v>122</v>
      </c>
      <c r="AW3362" s="0" t="n">
        <v>1895</v>
      </c>
      <c r="AZ3362" s="0" t="s">
        <v>889</v>
      </c>
      <c r="BI3362" s="0" t="s">
        <v>1695</v>
      </c>
      <c r="BK3362" s="0" t="str">
        <f aca="false">IF(ISBLANK(P3362), IF(ISBLANK(I3362), IF(ISBLANK(G3362), IF(ISBLANK(E3362), "Niet", E3362), G3362), I3362), P3362)</f>
        <v>F4.3.1/22</v>
      </c>
      <c r="BL3362" s="0" t="str">
        <f aca="false">IF(COUNTIF($BK$2:$BK$3066, BK3362)&gt;1, "Double", "Correct")</f>
        <v>Correct</v>
      </c>
    </row>
    <row r="3363" customFormat="false" ht="13.8" hidden="true" customHeight="false" outlineLevel="0" collapsed="false">
      <c r="A3363" s="0" t="s">
        <v>8762</v>
      </c>
      <c r="B3363" s="0" t="s">
        <v>8960</v>
      </c>
      <c r="C3363" s="0" t="s">
        <v>8961</v>
      </c>
      <c r="D3363" s="194" t="s">
        <v>8962</v>
      </c>
      <c r="E3363" s="195" t="s">
        <v>9566</v>
      </c>
      <c r="F3363" s="195" t="s">
        <v>9567</v>
      </c>
      <c r="G3363" s="196" t="s">
        <v>9568</v>
      </c>
      <c r="H3363" s="201" t="s">
        <v>9142</v>
      </c>
      <c r="K3363" s="193" t="s">
        <v>73</v>
      </c>
      <c r="P3363" s="0" t="s">
        <v>9620</v>
      </c>
      <c r="S3363" s="0" t="s">
        <v>887</v>
      </c>
      <c r="T3363" s="0" t="n">
        <v>96</v>
      </c>
      <c r="AI3363" s="197" t="s">
        <v>9621</v>
      </c>
      <c r="AJ3363" s="157" t="s">
        <v>181</v>
      </c>
      <c r="AK3363" s="0" t="s">
        <v>121</v>
      </c>
      <c r="AL3363" s="0" t="s">
        <v>122</v>
      </c>
      <c r="AM3363" s="0" t="n">
        <v>1895</v>
      </c>
      <c r="AT3363" s="157" t="s">
        <v>181</v>
      </c>
      <c r="AU3363" s="157" t="s">
        <v>121</v>
      </c>
      <c r="AV3363" s="157" t="s">
        <v>122</v>
      </c>
      <c r="AW3363" s="0" t="n">
        <v>1895</v>
      </c>
      <c r="AZ3363" s="0" t="s">
        <v>889</v>
      </c>
      <c r="BI3363" s="0" t="s">
        <v>1695</v>
      </c>
      <c r="BK3363" s="0" t="str">
        <f aca="false">IF(ISBLANK(P3363), IF(ISBLANK(I3363), IF(ISBLANK(G3363), IF(ISBLANK(E3363), "Niet", E3363), G3363), I3363), P3363)</f>
        <v>F4.3.1/23</v>
      </c>
      <c r="BL3363" s="0" t="str">
        <f aca="false">IF(COUNTIF($BK$2:$BK$3066, BK3363)&gt;1, "Double", "Correct")</f>
        <v>Correct</v>
      </c>
    </row>
    <row r="3364" customFormat="false" ht="13.8" hidden="true" customHeight="false" outlineLevel="0" collapsed="false">
      <c r="A3364" s="0" t="s">
        <v>8762</v>
      </c>
      <c r="B3364" s="0" t="s">
        <v>8960</v>
      </c>
      <c r="C3364" s="0" t="s">
        <v>8961</v>
      </c>
      <c r="D3364" s="194" t="s">
        <v>8962</v>
      </c>
      <c r="E3364" s="195" t="s">
        <v>9566</v>
      </c>
      <c r="F3364" s="195" t="s">
        <v>9567</v>
      </c>
      <c r="G3364" s="196" t="s">
        <v>9622</v>
      </c>
      <c r="H3364" s="196" t="s">
        <v>9156</v>
      </c>
      <c r="K3364" s="193" t="s">
        <v>73</v>
      </c>
      <c r="P3364" s="0" t="s">
        <v>9623</v>
      </c>
      <c r="S3364" s="0" t="s">
        <v>887</v>
      </c>
      <c r="T3364" s="0" t="n">
        <v>96</v>
      </c>
      <c r="AI3364" s="197" t="s">
        <v>9624</v>
      </c>
      <c r="AJ3364" s="157" t="s">
        <v>413</v>
      </c>
      <c r="AK3364" s="0" t="s">
        <v>130</v>
      </c>
      <c r="AL3364" s="0" t="s">
        <v>131</v>
      </c>
      <c r="AM3364" s="0" t="n">
        <v>1895</v>
      </c>
      <c r="AS3364" s="0" t="s">
        <v>9625</v>
      </c>
      <c r="AT3364" s="157" t="s">
        <v>413</v>
      </c>
      <c r="AU3364" s="157" t="s">
        <v>130</v>
      </c>
      <c r="AV3364" s="157" t="s">
        <v>131</v>
      </c>
      <c r="AW3364" s="0" t="n">
        <v>1895</v>
      </c>
      <c r="AZ3364" s="0" t="s">
        <v>889</v>
      </c>
      <c r="BI3364" s="0" t="s">
        <v>1695</v>
      </c>
      <c r="BK3364" s="0" t="str">
        <f aca="false">IF(ISBLANK(P3364), IF(ISBLANK(I3364), IF(ISBLANK(G3364), IF(ISBLANK(E3364), "Niet", E3364), G3364), I3364), P3364)</f>
        <v>F4.3.2/1</v>
      </c>
      <c r="BL3364" s="0" t="str">
        <f aca="false">IF(COUNTIF($BK$2:$BK$3066, BK3364)&gt;1, "Double", "Correct")</f>
        <v>Correct</v>
      </c>
    </row>
    <row r="3365" customFormat="false" ht="13.8" hidden="true" customHeight="false" outlineLevel="0" collapsed="false">
      <c r="A3365" s="0" t="s">
        <v>8762</v>
      </c>
      <c r="B3365" s="0" t="s">
        <v>8960</v>
      </c>
      <c r="C3365" s="0" t="s">
        <v>8961</v>
      </c>
      <c r="D3365" s="194" t="s">
        <v>8962</v>
      </c>
      <c r="E3365" s="195" t="s">
        <v>9566</v>
      </c>
      <c r="F3365" s="195" t="s">
        <v>9567</v>
      </c>
      <c r="G3365" s="196" t="s">
        <v>9622</v>
      </c>
      <c r="H3365" s="196" t="s">
        <v>9156</v>
      </c>
      <c r="K3365" s="193" t="s">
        <v>73</v>
      </c>
      <c r="P3365" s="0" t="s">
        <v>9626</v>
      </c>
      <c r="S3365" s="0" t="s">
        <v>887</v>
      </c>
      <c r="T3365" s="0" t="n">
        <v>96</v>
      </c>
      <c r="AI3365" s="197" t="s">
        <v>9627</v>
      </c>
      <c r="AJ3365" s="0" t="s">
        <v>413</v>
      </c>
      <c r="AK3365" s="0" t="s">
        <v>192</v>
      </c>
      <c r="AL3365" s="0" t="s">
        <v>92</v>
      </c>
      <c r="AM3365" s="0" t="n">
        <v>1895</v>
      </c>
      <c r="AS3365" s="0" t="s">
        <v>9357</v>
      </c>
      <c r="AT3365" s="157" t="s">
        <v>413</v>
      </c>
      <c r="AU3365" s="157" t="s">
        <v>192</v>
      </c>
      <c r="AV3365" s="157" t="s">
        <v>92</v>
      </c>
      <c r="AW3365" s="0" t="n">
        <v>1895</v>
      </c>
      <c r="AZ3365" s="0" t="s">
        <v>889</v>
      </c>
      <c r="BI3365" s="0" t="s">
        <v>1695</v>
      </c>
      <c r="BK3365" s="0" t="str">
        <f aca="false">IF(ISBLANK(P3365), IF(ISBLANK(I3365), IF(ISBLANK(G3365), IF(ISBLANK(E3365), "Niet", E3365), G3365), I3365), P3365)</f>
        <v>F4.3.2/2</v>
      </c>
      <c r="BL3365" s="0" t="str">
        <f aca="false">IF(COUNTIF($BK$2:$BK$3066, BK3365)&gt;1, "Double", "Correct")</f>
        <v>Correct</v>
      </c>
    </row>
    <row r="3366" customFormat="false" ht="13.8" hidden="true" customHeight="false" outlineLevel="0" collapsed="false">
      <c r="A3366" s="0" t="s">
        <v>8762</v>
      </c>
      <c r="B3366" s="0" t="s">
        <v>8960</v>
      </c>
      <c r="C3366" s="0" t="s">
        <v>8961</v>
      </c>
      <c r="D3366" s="194" t="s">
        <v>8962</v>
      </c>
      <c r="E3366" s="195" t="s">
        <v>9566</v>
      </c>
      <c r="F3366" s="195" t="s">
        <v>9567</v>
      </c>
      <c r="G3366" s="196" t="s">
        <v>9622</v>
      </c>
      <c r="H3366" s="196" t="s">
        <v>9156</v>
      </c>
      <c r="K3366" s="193" t="s">
        <v>73</v>
      </c>
      <c r="P3366" s="0" t="s">
        <v>9628</v>
      </c>
      <c r="S3366" s="0" t="s">
        <v>887</v>
      </c>
      <c r="T3366" s="0" t="n">
        <v>96</v>
      </c>
      <c r="AI3366" s="197" t="s">
        <v>9629</v>
      </c>
      <c r="AJ3366" s="157" t="s">
        <v>3933</v>
      </c>
      <c r="AK3366" s="0" t="s">
        <v>279</v>
      </c>
      <c r="AL3366" s="0" t="s">
        <v>280</v>
      </c>
      <c r="AM3366" s="0" t="n">
        <v>1895</v>
      </c>
      <c r="AS3366" s="0" t="s">
        <v>9630</v>
      </c>
      <c r="AT3366" s="157" t="s">
        <v>3933</v>
      </c>
      <c r="AU3366" s="157" t="s">
        <v>279</v>
      </c>
      <c r="AV3366" s="157" t="s">
        <v>280</v>
      </c>
      <c r="AW3366" s="0" t="n">
        <v>1895</v>
      </c>
      <c r="AZ3366" s="0" t="s">
        <v>889</v>
      </c>
      <c r="BI3366" s="0" t="s">
        <v>1695</v>
      </c>
      <c r="BK3366" s="0" t="str">
        <f aca="false">IF(ISBLANK(P3366), IF(ISBLANK(I3366), IF(ISBLANK(G3366), IF(ISBLANK(E3366), "Niet", E3366), G3366), I3366), P3366)</f>
        <v>F4.3.2/3</v>
      </c>
      <c r="BL3366" s="0" t="str">
        <f aca="false">IF(COUNTIF($BK$2:$BK$3066, BK3366)&gt;1, "Double", "Correct")</f>
        <v>Correct</v>
      </c>
    </row>
    <row r="3367" customFormat="false" ht="13.8" hidden="true" customHeight="false" outlineLevel="0" collapsed="false">
      <c r="A3367" s="0" t="s">
        <v>8762</v>
      </c>
      <c r="B3367" s="0" t="s">
        <v>8960</v>
      </c>
      <c r="C3367" s="0" t="s">
        <v>8961</v>
      </c>
      <c r="D3367" s="194" t="s">
        <v>8962</v>
      </c>
      <c r="E3367" s="195" t="s">
        <v>9566</v>
      </c>
      <c r="F3367" s="195" t="s">
        <v>9567</v>
      </c>
      <c r="G3367" s="196" t="s">
        <v>9622</v>
      </c>
      <c r="H3367" s="196" t="s">
        <v>9156</v>
      </c>
      <c r="K3367" s="193" t="s">
        <v>73</v>
      </c>
      <c r="P3367" s="0" t="s">
        <v>9631</v>
      </c>
      <c r="S3367" s="0" t="s">
        <v>887</v>
      </c>
      <c r="T3367" s="0" t="n">
        <v>96</v>
      </c>
      <c r="AI3367" s="197" t="s">
        <v>9632</v>
      </c>
      <c r="AJ3367" s="157" t="s">
        <v>3818</v>
      </c>
      <c r="AK3367" s="0" t="s">
        <v>279</v>
      </c>
      <c r="AL3367" s="0" t="s">
        <v>280</v>
      </c>
      <c r="AM3367" s="0" t="n">
        <v>1895</v>
      </c>
      <c r="AS3367" s="0" t="s">
        <v>9354</v>
      </c>
      <c r="AT3367" s="157" t="s">
        <v>3818</v>
      </c>
      <c r="AU3367" s="157" t="s">
        <v>279</v>
      </c>
      <c r="AV3367" s="157" t="s">
        <v>280</v>
      </c>
      <c r="AW3367" s="0" t="n">
        <v>1895</v>
      </c>
      <c r="AZ3367" s="0" t="s">
        <v>889</v>
      </c>
      <c r="BI3367" s="0" t="s">
        <v>1695</v>
      </c>
      <c r="BK3367" s="0" t="str">
        <f aca="false">IF(ISBLANK(P3367), IF(ISBLANK(I3367), IF(ISBLANK(G3367), IF(ISBLANK(E3367), "Niet", E3367), G3367), I3367), P3367)</f>
        <v>F4.3.2/4</v>
      </c>
      <c r="BL3367" s="0" t="str">
        <f aca="false">IF(COUNTIF($BK$2:$BK$3066, BK3367)&gt;1, "Double", "Correct")</f>
        <v>Correct</v>
      </c>
    </row>
    <row r="3368" customFormat="false" ht="13.8" hidden="true" customHeight="false" outlineLevel="0" collapsed="false">
      <c r="A3368" s="0" t="s">
        <v>8762</v>
      </c>
      <c r="B3368" s="0" t="s">
        <v>8960</v>
      </c>
      <c r="C3368" s="0" t="s">
        <v>8961</v>
      </c>
      <c r="D3368" s="194" t="s">
        <v>8962</v>
      </c>
      <c r="E3368" s="195" t="s">
        <v>9566</v>
      </c>
      <c r="F3368" s="195" t="s">
        <v>9567</v>
      </c>
      <c r="G3368" s="196" t="s">
        <v>9622</v>
      </c>
      <c r="H3368" s="196" t="s">
        <v>9156</v>
      </c>
      <c r="K3368" s="193" t="s">
        <v>73</v>
      </c>
      <c r="P3368" s="0" t="s">
        <v>9633</v>
      </c>
      <c r="S3368" s="0" t="s">
        <v>887</v>
      </c>
      <c r="T3368" s="0" t="n">
        <v>96</v>
      </c>
      <c r="AI3368" s="197" t="s">
        <v>9634</v>
      </c>
      <c r="AJ3368" s="157" t="s">
        <v>80</v>
      </c>
      <c r="AK3368" s="0" t="s">
        <v>412</v>
      </c>
      <c r="AL3368" s="0" t="s">
        <v>413</v>
      </c>
      <c r="AM3368" s="0" t="n">
        <v>1895</v>
      </c>
      <c r="AS3368" s="0" t="s">
        <v>9635</v>
      </c>
      <c r="AT3368" s="157" t="s">
        <v>80</v>
      </c>
      <c r="AU3368" s="157" t="s">
        <v>412</v>
      </c>
      <c r="AV3368" s="157" t="s">
        <v>413</v>
      </c>
      <c r="AW3368" s="0" t="n">
        <v>1895</v>
      </c>
      <c r="AZ3368" s="0" t="s">
        <v>889</v>
      </c>
      <c r="BI3368" s="0" t="s">
        <v>1695</v>
      </c>
      <c r="BK3368" s="0" t="str">
        <f aca="false">IF(ISBLANK(P3368), IF(ISBLANK(I3368), IF(ISBLANK(G3368), IF(ISBLANK(E3368), "Niet", E3368), G3368), I3368), P3368)</f>
        <v>F4.3.2/5</v>
      </c>
      <c r="BL3368" s="0" t="str">
        <f aca="false">IF(COUNTIF($BK$2:$BK$3066, BK3368)&gt;1, "Double", "Correct")</f>
        <v>Correct</v>
      </c>
    </row>
    <row r="3369" customFormat="false" ht="13.8" hidden="true" customHeight="false" outlineLevel="0" collapsed="false">
      <c r="A3369" s="0" t="s">
        <v>8762</v>
      </c>
      <c r="B3369" s="0" t="s">
        <v>8960</v>
      </c>
      <c r="C3369" s="0" t="s">
        <v>8961</v>
      </c>
      <c r="D3369" s="194" t="s">
        <v>8962</v>
      </c>
      <c r="E3369" s="195" t="s">
        <v>9566</v>
      </c>
      <c r="F3369" s="195" t="s">
        <v>9567</v>
      </c>
      <c r="G3369" s="196" t="s">
        <v>9622</v>
      </c>
      <c r="H3369" s="196" t="s">
        <v>9156</v>
      </c>
      <c r="K3369" s="193" t="s">
        <v>73</v>
      </c>
      <c r="P3369" s="0" t="s">
        <v>9636</v>
      </c>
      <c r="S3369" s="0" t="s">
        <v>887</v>
      </c>
      <c r="T3369" s="0" t="n">
        <v>96</v>
      </c>
      <c r="AI3369" s="197" t="s">
        <v>9637</v>
      </c>
      <c r="AJ3369" s="157" t="s">
        <v>101</v>
      </c>
      <c r="AK3369" s="0" t="s">
        <v>412</v>
      </c>
      <c r="AL3369" s="0" t="s">
        <v>413</v>
      </c>
      <c r="AM3369" s="0" t="n">
        <v>1895</v>
      </c>
      <c r="AS3369" s="0" t="s">
        <v>9638</v>
      </c>
      <c r="AT3369" s="157" t="s">
        <v>101</v>
      </c>
      <c r="AU3369" s="157" t="s">
        <v>412</v>
      </c>
      <c r="AV3369" s="157" t="s">
        <v>413</v>
      </c>
      <c r="AW3369" s="0" t="n">
        <v>1895</v>
      </c>
      <c r="AZ3369" s="0" t="s">
        <v>889</v>
      </c>
      <c r="BI3369" s="0" t="s">
        <v>1695</v>
      </c>
      <c r="BK3369" s="0" t="str">
        <f aca="false">IF(ISBLANK(P3369), IF(ISBLANK(I3369), IF(ISBLANK(G3369), IF(ISBLANK(E3369), "Niet", E3369), G3369), I3369), P3369)</f>
        <v>F4.3.2/6</v>
      </c>
      <c r="BL3369" s="0" t="str">
        <f aca="false">IF(COUNTIF($BK$2:$BK$3066, BK3369)&gt;1, "Double", "Correct")</f>
        <v>Correct</v>
      </c>
    </row>
    <row r="3370" customFormat="false" ht="13.8" hidden="true" customHeight="false" outlineLevel="0" collapsed="false">
      <c r="A3370" s="0" t="s">
        <v>8762</v>
      </c>
      <c r="B3370" s="0" t="s">
        <v>8960</v>
      </c>
      <c r="C3370" s="0" t="s">
        <v>8961</v>
      </c>
      <c r="D3370" s="194" t="s">
        <v>8962</v>
      </c>
      <c r="E3370" s="195" t="s">
        <v>9566</v>
      </c>
      <c r="F3370" s="195" t="s">
        <v>9567</v>
      </c>
      <c r="G3370" s="196" t="s">
        <v>9622</v>
      </c>
      <c r="H3370" s="196" t="s">
        <v>9156</v>
      </c>
      <c r="K3370" s="193" t="s">
        <v>73</v>
      </c>
      <c r="P3370" s="0" t="s">
        <v>9639</v>
      </c>
      <c r="S3370" s="0" t="s">
        <v>887</v>
      </c>
      <c r="T3370" s="0" t="n">
        <v>96</v>
      </c>
      <c r="AI3370" s="197" t="s">
        <v>9640</v>
      </c>
      <c r="AJ3370" s="157" t="s">
        <v>122</v>
      </c>
      <c r="AK3370" s="0" t="s">
        <v>412</v>
      </c>
      <c r="AL3370" s="0" t="s">
        <v>413</v>
      </c>
      <c r="AM3370" s="0" t="n">
        <v>1895</v>
      </c>
      <c r="AT3370" s="157" t="s">
        <v>122</v>
      </c>
      <c r="AU3370" s="157" t="s">
        <v>412</v>
      </c>
      <c r="AV3370" s="157" t="s">
        <v>413</v>
      </c>
      <c r="AW3370" s="0" t="n">
        <v>1895</v>
      </c>
      <c r="AZ3370" s="0" t="s">
        <v>889</v>
      </c>
      <c r="BI3370" s="0" t="s">
        <v>1695</v>
      </c>
      <c r="BK3370" s="0" t="str">
        <f aca="false">IF(ISBLANK(P3370), IF(ISBLANK(I3370), IF(ISBLANK(G3370), IF(ISBLANK(E3370), "Niet", E3370), G3370), I3370), P3370)</f>
        <v>F4.3.2/7</v>
      </c>
      <c r="BL3370" s="0" t="str">
        <f aca="false">IF(COUNTIF($BK$2:$BK$3066, BK3370)&gt;1, "Double", "Correct")</f>
        <v>Correct</v>
      </c>
    </row>
    <row r="3371" customFormat="false" ht="13.8" hidden="true" customHeight="false" outlineLevel="0" collapsed="false">
      <c r="A3371" s="0" t="s">
        <v>8762</v>
      </c>
      <c r="B3371" s="0" t="s">
        <v>8960</v>
      </c>
      <c r="C3371" s="0" t="s">
        <v>8961</v>
      </c>
      <c r="D3371" s="194" t="s">
        <v>8962</v>
      </c>
      <c r="E3371" s="195" t="s">
        <v>9566</v>
      </c>
      <c r="F3371" s="195" t="s">
        <v>9567</v>
      </c>
      <c r="G3371" s="196" t="s">
        <v>9622</v>
      </c>
      <c r="H3371" s="196" t="s">
        <v>9156</v>
      </c>
      <c r="K3371" s="193" t="s">
        <v>73</v>
      </c>
      <c r="P3371" s="0" t="s">
        <v>9641</v>
      </c>
      <c r="S3371" s="0" t="s">
        <v>887</v>
      </c>
      <c r="T3371" s="0" t="n">
        <v>96</v>
      </c>
      <c r="AI3371" s="197" t="s">
        <v>9642</v>
      </c>
      <c r="AJ3371" s="157" t="s">
        <v>3629</v>
      </c>
      <c r="AK3371" s="0" t="s">
        <v>224</v>
      </c>
      <c r="AL3371" s="0" t="s">
        <v>225</v>
      </c>
      <c r="AM3371" s="0" t="n">
        <v>1895</v>
      </c>
      <c r="AS3371" s="0" t="s">
        <v>9625</v>
      </c>
      <c r="AT3371" s="157" t="s">
        <v>3629</v>
      </c>
      <c r="AU3371" s="157" t="s">
        <v>224</v>
      </c>
      <c r="AV3371" s="157" t="s">
        <v>225</v>
      </c>
      <c r="AW3371" s="0" t="n">
        <v>1895</v>
      </c>
      <c r="AZ3371" s="0" t="s">
        <v>889</v>
      </c>
      <c r="BI3371" s="0" t="s">
        <v>1695</v>
      </c>
      <c r="BK3371" s="0" t="str">
        <f aca="false">IF(ISBLANK(P3371), IF(ISBLANK(I3371), IF(ISBLANK(G3371), IF(ISBLANK(E3371), "Niet", E3371), G3371), I3371), P3371)</f>
        <v>F4.3.2/8</v>
      </c>
      <c r="BL3371" s="0" t="str">
        <f aca="false">IF(COUNTIF($BK$2:$BK$3066, BK3371)&gt;1, "Double", "Correct")</f>
        <v>Correct</v>
      </c>
    </row>
    <row r="3372" customFormat="false" ht="13.8" hidden="true" customHeight="false" outlineLevel="0" collapsed="false">
      <c r="A3372" s="0" t="s">
        <v>8762</v>
      </c>
      <c r="B3372" s="0" t="s">
        <v>8960</v>
      </c>
      <c r="C3372" s="0" t="s">
        <v>8961</v>
      </c>
      <c r="D3372" s="194" t="s">
        <v>8962</v>
      </c>
      <c r="E3372" s="195" t="s">
        <v>9566</v>
      </c>
      <c r="F3372" s="195" t="s">
        <v>9567</v>
      </c>
      <c r="G3372" s="196" t="s">
        <v>9622</v>
      </c>
      <c r="H3372" s="196" t="s">
        <v>9156</v>
      </c>
      <c r="K3372" s="193" t="s">
        <v>73</v>
      </c>
      <c r="P3372" s="0" t="s">
        <v>9643</v>
      </c>
      <c r="S3372" s="0" t="s">
        <v>887</v>
      </c>
      <c r="T3372" s="0" t="n">
        <v>96</v>
      </c>
      <c r="AI3372" s="197" t="s">
        <v>9644</v>
      </c>
      <c r="AJ3372" s="157" t="s">
        <v>9025</v>
      </c>
      <c r="AK3372" s="0" t="s">
        <v>111</v>
      </c>
      <c r="AL3372" s="0" t="s">
        <v>112</v>
      </c>
      <c r="AM3372" s="0" t="n">
        <v>1895</v>
      </c>
      <c r="AS3372" s="0" t="s">
        <v>9165</v>
      </c>
      <c r="AT3372" s="157" t="s">
        <v>9025</v>
      </c>
      <c r="AU3372" s="157" t="s">
        <v>111</v>
      </c>
      <c r="AV3372" s="157" t="s">
        <v>112</v>
      </c>
      <c r="AW3372" s="0" t="n">
        <v>1895</v>
      </c>
      <c r="AZ3372" s="0" t="s">
        <v>889</v>
      </c>
      <c r="BI3372" s="0" t="s">
        <v>1695</v>
      </c>
      <c r="BK3372" s="0" t="str">
        <f aca="false">IF(ISBLANK(P3372), IF(ISBLANK(I3372), IF(ISBLANK(G3372), IF(ISBLANK(E3372), "Niet", E3372), G3372), I3372), P3372)</f>
        <v>F4.3.2/9</v>
      </c>
      <c r="BL3372" s="0" t="str">
        <f aca="false">IF(COUNTIF($BK$2:$BK$3066, BK3372)&gt;1, "Double", "Correct")</f>
        <v>Correct</v>
      </c>
    </row>
    <row r="3373" customFormat="false" ht="13.8" hidden="true" customHeight="false" outlineLevel="0" collapsed="false">
      <c r="A3373" s="0" t="s">
        <v>8762</v>
      </c>
      <c r="B3373" s="0" t="s">
        <v>8960</v>
      </c>
      <c r="C3373" s="0" t="s">
        <v>8961</v>
      </c>
      <c r="D3373" s="194" t="s">
        <v>8962</v>
      </c>
      <c r="E3373" s="195" t="s">
        <v>9566</v>
      </c>
      <c r="F3373" s="195" t="s">
        <v>9567</v>
      </c>
      <c r="G3373" s="196" t="s">
        <v>9622</v>
      </c>
      <c r="H3373" s="196" t="s">
        <v>9156</v>
      </c>
      <c r="K3373" s="193" t="s">
        <v>73</v>
      </c>
      <c r="P3373" s="0" t="s">
        <v>9645</v>
      </c>
      <c r="S3373" s="0" t="s">
        <v>887</v>
      </c>
      <c r="T3373" s="0" t="n">
        <v>96</v>
      </c>
      <c r="AI3373" s="197" t="s">
        <v>9646</v>
      </c>
      <c r="AJ3373" s="157" t="s">
        <v>9025</v>
      </c>
      <c r="AK3373" s="0" t="s">
        <v>180</v>
      </c>
      <c r="AL3373" s="0" t="s">
        <v>181</v>
      </c>
      <c r="AM3373" s="0" t="n">
        <v>1895</v>
      </c>
      <c r="AS3373" s="0" t="s">
        <v>9647</v>
      </c>
      <c r="AT3373" s="157" t="s">
        <v>3606</v>
      </c>
      <c r="AU3373" s="157" t="s">
        <v>121</v>
      </c>
      <c r="AV3373" s="157" t="s">
        <v>122</v>
      </c>
      <c r="AW3373" s="0" t="n">
        <v>1895</v>
      </c>
      <c r="AZ3373" s="0" t="s">
        <v>889</v>
      </c>
      <c r="BI3373" s="0" t="s">
        <v>1695</v>
      </c>
      <c r="BK3373" s="0" t="str">
        <f aca="false">IF(ISBLANK(P3373), IF(ISBLANK(I3373), IF(ISBLANK(G3373), IF(ISBLANK(E3373), "Niet", E3373), G3373), I3373), P3373)</f>
        <v>F4.3.2/10</v>
      </c>
      <c r="BL3373" s="0" t="str">
        <f aca="false">IF(COUNTIF($BK$2:$BK$3066, BK3373)&gt;1, "Double", "Correct")</f>
        <v>Correct</v>
      </c>
    </row>
    <row r="3374" customFormat="false" ht="13.8" hidden="true" customHeight="false" outlineLevel="0" collapsed="false">
      <c r="A3374" s="0" t="s">
        <v>8762</v>
      </c>
      <c r="B3374" s="0" t="s">
        <v>8960</v>
      </c>
      <c r="C3374" s="0" t="s">
        <v>8961</v>
      </c>
      <c r="D3374" s="194" t="s">
        <v>8962</v>
      </c>
      <c r="E3374" s="195" t="s">
        <v>9566</v>
      </c>
      <c r="F3374" s="195" t="s">
        <v>9567</v>
      </c>
      <c r="G3374" s="196" t="s">
        <v>9622</v>
      </c>
      <c r="H3374" s="196" t="s">
        <v>9156</v>
      </c>
      <c r="K3374" s="193" t="s">
        <v>73</v>
      </c>
      <c r="P3374" s="0" t="s">
        <v>9648</v>
      </c>
      <c r="S3374" s="0" t="s">
        <v>887</v>
      </c>
      <c r="T3374" s="0" t="n">
        <v>96</v>
      </c>
      <c r="AI3374" s="197" t="s">
        <v>9649</v>
      </c>
      <c r="AJ3374" s="157" t="s">
        <v>3835</v>
      </c>
      <c r="AK3374" s="0" t="s">
        <v>180</v>
      </c>
      <c r="AL3374" s="0" t="s">
        <v>181</v>
      </c>
      <c r="AM3374" s="0" t="n">
        <v>1895</v>
      </c>
      <c r="AS3374" s="0" t="s">
        <v>9650</v>
      </c>
      <c r="AT3374" s="157" t="s">
        <v>3804</v>
      </c>
      <c r="AU3374" s="157" t="s">
        <v>111</v>
      </c>
      <c r="AV3374" s="157" t="s">
        <v>112</v>
      </c>
      <c r="AW3374" s="0" t="n">
        <v>1895</v>
      </c>
      <c r="AZ3374" s="0" t="s">
        <v>889</v>
      </c>
      <c r="BI3374" s="0" t="s">
        <v>1695</v>
      </c>
      <c r="BK3374" s="0" t="str">
        <f aca="false">IF(ISBLANK(P3374), IF(ISBLANK(I3374), IF(ISBLANK(G3374), IF(ISBLANK(E3374), "Niet", E3374), G3374), I3374), P3374)</f>
        <v>F4.3.2/11</v>
      </c>
      <c r="BL3374" s="0" t="str">
        <f aca="false">IF(COUNTIF($BK$2:$BK$3066, BK3374)&gt;1, "Double", "Correct")</f>
        <v>Correct</v>
      </c>
    </row>
    <row r="3375" customFormat="false" ht="13.8" hidden="true" customHeight="false" outlineLevel="0" collapsed="false">
      <c r="A3375" s="0" t="s">
        <v>8762</v>
      </c>
      <c r="B3375" s="0" t="s">
        <v>8960</v>
      </c>
      <c r="C3375" s="0" t="s">
        <v>8961</v>
      </c>
      <c r="D3375" s="194" t="s">
        <v>8962</v>
      </c>
      <c r="E3375" s="195" t="s">
        <v>9566</v>
      </c>
      <c r="F3375" s="195" t="s">
        <v>9567</v>
      </c>
      <c r="G3375" s="196" t="s">
        <v>9622</v>
      </c>
      <c r="H3375" s="196" t="s">
        <v>9156</v>
      </c>
      <c r="K3375" s="193" t="s">
        <v>73</v>
      </c>
      <c r="P3375" s="0" t="s">
        <v>9651</v>
      </c>
      <c r="S3375" s="0" t="s">
        <v>887</v>
      </c>
      <c r="T3375" s="0" t="n">
        <v>96</v>
      </c>
      <c r="AI3375" s="197" t="s">
        <v>9652</v>
      </c>
      <c r="AJ3375" s="157" t="s">
        <v>3835</v>
      </c>
      <c r="AK3375" s="0" t="s">
        <v>121</v>
      </c>
      <c r="AL3375" s="0" t="s">
        <v>122</v>
      </c>
      <c r="AM3375" s="0" t="n">
        <v>1895</v>
      </c>
      <c r="AS3375" s="0" t="s">
        <v>9162</v>
      </c>
      <c r="AT3375" s="157" t="s">
        <v>280</v>
      </c>
      <c r="AU3375" s="157" t="s">
        <v>93</v>
      </c>
      <c r="AV3375" s="157" t="s">
        <v>94</v>
      </c>
      <c r="AW3375" s="0" t="n">
        <v>1896</v>
      </c>
      <c r="AZ3375" s="0" t="s">
        <v>889</v>
      </c>
      <c r="BI3375" s="0" t="s">
        <v>1695</v>
      </c>
      <c r="BK3375" s="0" t="str">
        <f aca="false">IF(ISBLANK(P3375), IF(ISBLANK(I3375), IF(ISBLANK(G3375), IF(ISBLANK(E3375), "Niet", E3375), G3375), I3375), P3375)</f>
        <v>F4.3.2/12</v>
      </c>
      <c r="BL3375" s="0" t="str">
        <f aca="false">IF(COUNTIF($BK$2:$BK$3066, BK3375)&gt;1, "Double", "Correct")</f>
        <v>Correct</v>
      </c>
    </row>
    <row r="3376" customFormat="false" ht="13.8" hidden="true" customHeight="false" outlineLevel="0" collapsed="false">
      <c r="A3376" s="0" t="s">
        <v>8762</v>
      </c>
      <c r="B3376" s="0" t="s">
        <v>8960</v>
      </c>
      <c r="C3376" s="0" t="s">
        <v>8961</v>
      </c>
      <c r="D3376" s="194" t="s">
        <v>8962</v>
      </c>
      <c r="E3376" s="195" t="s">
        <v>9566</v>
      </c>
      <c r="F3376" s="195" t="s">
        <v>9567</v>
      </c>
      <c r="G3376" s="196" t="s">
        <v>9622</v>
      </c>
      <c r="H3376" s="196" t="s">
        <v>9156</v>
      </c>
      <c r="K3376" s="193" t="s">
        <v>73</v>
      </c>
      <c r="P3376" s="0" t="s">
        <v>9653</v>
      </c>
      <c r="S3376" s="0" t="s">
        <v>887</v>
      </c>
      <c r="T3376" s="0" t="n">
        <v>96</v>
      </c>
      <c r="AI3376" s="197" t="s">
        <v>9654</v>
      </c>
      <c r="AJ3376" s="157"/>
      <c r="AK3376" s="0" t="s">
        <v>130</v>
      </c>
      <c r="AL3376" s="0" t="s">
        <v>131</v>
      </c>
      <c r="AM3376" s="0" t="n">
        <v>1895</v>
      </c>
      <c r="AS3376" s="0" t="s">
        <v>8994</v>
      </c>
      <c r="AT3376" s="157" t="s">
        <v>280</v>
      </c>
      <c r="AU3376" s="157" t="s">
        <v>93</v>
      </c>
      <c r="AV3376" s="157" t="s">
        <v>94</v>
      </c>
      <c r="AW3376" s="0" t="n">
        <v>1896</v>
      </c>
      <c r="AZ3376" s="0" t="s">
        <v>889</v>
      </c>
      <c r="BI3376" s="0" t="s">
        <v>1695</v>
      </c>
      <c r="BK3376" s="0" t="str">
        <f aca="false">IF(ISBLANK(P3376), IF(ISBLANK(I3376), IF(ISBLANK(G3376), IF(ISBLANK(E3376), "Niet", E3376), G3376), I3376), P3376)</f>
        <v>F4.3.2/13</v>
      </c>
      <c r="BL3376" s="0" t="str">
        <f aca="false">IF(COUNTIF($BK$2:$BK$3066, BK3376)&gt;1, "Double", "Correct")</f>
        <v>Correct</v>
      </c>
    </row>
    <row r="3377" customFormat="false" ht="13.8" hidden="true" customHeight="false" outlineLevel="0" collapsed="false">
      <c r="A3377" s="0" t="s">
        <v>8762</v>
      </c>
      <c r="B3377" s="0" t="s">
        <v>8960</v>
      </c>
      <c r="C3377" s="0" t="s">
        <v>8961</v>
      </c>
      <c r="D3377" s="194" t="s">
        <v>8962</v>
      </c>
      <c r="E3377" s="195" t="s">
        <v>9566</v>
      </c>
      <c r="F3377" s="195" t="s">
        <v>9567</v>
      </c>
      <c r="G3377" s="196" t="s">
        <v>9622</v>
      </c>
      <c r="H3377" s="196" t="s">
        <v>9156</v>
      </c>
      <c r="K3377" s="193" t="s">
        <v>73</v>
      </c>
      <c r="P3377" s="0" t="s">
        <v>9655</v>
      </c>
      <c r="S3377" s="0" t="s">
        <v>887</v>
      </c>
      <c r="T3377" s="0" t="n">
        <v>96</v>
      </c>
      <c r="AI3377" s="197" t="s">
        <v>9656</v>
      </c>
      <c r="AJ3377" s="157" t="s">
        <v>131</v>
      </c>
      <c r="AK3377" s="0" t="s">
        <v>121</v>
      </c>
      <c r="AL3377" s="0" t="s">
        <v>122</v>
      </c>
      <c r="AM3377" s="0" t="n">
        <v>1895</v>
      </c>
      <c r="AS3377" s="0" t="s">
        <v>9165</v>
      </c>
      <c r="AT3377" s="157" t="s">
        <v>131</v>
      </c>
      <c r="AU3377" s="157" t="s">
        <v>121</v>
      </c>
      <c r="AV3377" s="157" t="s">
        <v>122</v>
      </c>
      <c r="AW3377" s="0" t="n">
        <v>1895</v>
      </c>
      <c r="AZ3377" s="0" t="s">
        <v>889</v>
      </c>
      <c r="BI3377" s="0" t="s">
        <v>1695</v>
      </c>
      <c r="BK3377" s="0" t="str">
        <f aca="false">IF(ISBLANK(P3377), IF(ISBLANK(I3377), IF(ISBLANK(G3377), IF(ISBLANK(E3377), "Niet", E3377), G3377), I3377), P3377)</f>
        <v>F4.3.2/14</v>
      </c>
      <c r="BL3377" s="0" t="str">
        <f aca="false">IF(COUNTIF($BK$2:$BK$3066, BK3377)&gt;1, "Double", "Correct")</f>
        <v>Correct</v>
      </c>
    </row>
    <row r="3378" customFormat="false" ht="13.8" hidden="true" customHeight="false" outlineLevel="0" collapsed="false">
      <c r="A3378" s="0" t="s">
        <v>8762</v>
      </c>
      <c r="B3378" s="0" t="s">
        <v>8960</v>
      </c>
      <c r="C3378" s="0" t="s">
        <v>8961</v>
      </c>
      <c r="D3378" s="194" t="s">
        <v>8962</v>
      </c>
      <c r="E3378" s="195" t="s">
        <v>9566</v>
      </c>
      <c r="F3378" s="195" t="s">
        <v>9567</v>
      </c>
      <c r="G3378" s="196" t="s">
        <v>9622</v>
      </c>
      <c r="H3378" s="196" t="s">
        <v>9156</v>
      </c>
      <c r="K3378" s="193" t="s">
        <v>73</v>
      </c>
      <c r="P3378" s="0" t="s">
        <v>9657</v>
      </c>
      <c r="S3378" s="0" t="s">
        <v>887</v>
      </c>
      <c r="T3378" s="0" t="n">
        <v>96</v>
      </c>
      <c r="AI3378" s="197" t="s">
        <v>9658</v>
      </c>
      <c r="AJ3378" s="157" t="s">
        <v>2332</v>
      </c>
      <c r="AK3378" s="0" t="s">
        <v>121</v>
      </c>
      <c r="AL3378" s="0" t="s">
        <v>122</v>
      </c>
      <c r="AM3378" s="0" t="n">
        <v>1895</v>
      </c>
      <c r="AS3378" s="0" t="s">
        <v>9165</v>
      </c>
      <c r="AT3378" s="157" t="s">
        <v>2332</v>
      </c>
      <c r="AU3378" s="157" t="s">
        <v>121</v>
      </c>
      <c r="AV3378" s="157" t="s">
        <v>122</v>
      </c>
      <c r="AW3378" s="0" t="n">
        <v>1895</v>
      </c>
      <c r="AZ3378" s="0" t="s">
        <v>889</v>
      </c>
      <c r="BI3378" s="0" t="s">
        <v>1695</v>
      </c>
      <c r="BK3378" s="0" t="str">
        <f aca="false">IF(ISBLANK(P3378), IF(ISBLANK(I3378), IF(ISBLANK(G3378), IF(ISBLANK(E3378), "Niet", E3378), G3378), I3378), P3378)</f>
        <v>F4.3.2/15</v>
      </c>
      <c r="BL3378" s="0" t="str">
        <f aca="false">IF(COUNTIF($BK$2:$BK$3066, BK3378)&gt;1, "Double", "Correct")</f>
        <v>Correct</v>
      </c>
    </row>
    <row r="3379" customFormat="false" ht="13.8" hidden="true" customHeight="false" outlineLevel="0" collapsed="false">
      <c r="A3379" s="0" t="s">
        <v>8762</v>
      </c>
      <c r="B3379" s="0" t="s">
        <v>8960</v>
      </c>
      <c r="C3379" s="0" t="s">
        <v>8961</v>
      </c>
      <c r="D3379" s="194" t="s">
        <v>8962</v>
      </c>
      <c r="E3379" s="195" t="s">
        <v>9566</v>
      </c>
      <c r="F3379" s="195" t="s">
        <v>9567</v>
      </c>
      <c r="G3379" s="196" t="s">
        <v>9622</v>
      </c>
      <c r="H3379" s="196" t="s">
        <v>9156</v>
      </c>
      <c r="K3379" s="193" t="s">
        <v>73</v>
      </c>
      <c r="P3379" s="0" t="s">
        <v>9659</v>
      </c>
      <c r="AI3379" s="197" t="s">
        <v>9660</v>
      </c>
      <c r="AJ3379" s="157"/>
      <c r="AK3379" s="0"/>
      <c r="AL3379" s="0"/>
      <c r="AM3379" s="0"/>
      <c r="AT3379" s="157"/>
      <c r="AU3379" s="157"/>
      <c r="AV3379" s="157"/>
      <c r="BI3379" s="0" t="s">
        <v>1695</v>
      </c>
      <c r="BK3379" s="0" t="str">
        <f aca="false">IF(ISBLANK(P3379), IF(ISBLANK(I3379), IF(ISBLANK(G3379), IF(ISBLANK(E3379), "Niet", E3379), G3379), I3379), P3379)</f>
        <v>F4.3.2/16</v>
      </c>
      <c r="BL3379" s="0" t="str">
        <f aca="false">IF(COUNTIF($BK$2:$BK$3066, BK3379)&gt;1, "Double", "Correct")</f>
        <v>Correct</v>
      </c>
    </row>
    <row r="3380" customFormat="false" ht="13.8" hidden="true" customHeight="false" outlineLevel="0" collapsed="false">
      <c r="A3380" s="0" t="s">
        <v>8762</v>
      </c>
      <c r="B3380" s="0" t="s">
        <v>8960</v>
      </c>
      <c r="C3380" s="0" t="s">
        <v>8961</v>
      </c>
      <c r="D3380" s="194" t="s">
        <v>8962</v>
      </c>
      <c r="E3380" s="195" t="s">
        <v>9566</v>
      </c>
      <c r="F3380" s="195" t="s">
        <v>9567</v>
      </c>
      <c r="G3380" s="196" t="s">
        <v>9661</v>
      </c>
      <c r="H3380" s="196" t="s">
        <v>9170</v>
      </c>
      <c r="K3380" s="193" t="s">
        <v>73</v>
      </c>
      <c r="P3380" s="0" t="s">
        <v>9662</v>
      </c>
      <c r="AI3380" s="197" t="s">
        <v>9663</v>
      </c>
      <c r="AJ3380" s="157" t="s">
        <v>3842</v>
      </c>
      <c r="AK3380" s="0" t="s">
        <v>279</v>
      </c>
      <c r="AL3380" s="0" t="s">
        <v>280</v>
      </c>
      <c r="AM3380" s="0" t="n">
        <v>1895</v>
      </c>
      <c r="AT3380" s="157" t="s">
        <v>3842</v>
      </c>
      <c r="AU3380" s="157" t="s">
        <v>279</v>
      </c>
      <c r="AV3380" s="157" t="s">
        <v>280</v>
      </c>
      <c r="AW3380" s="0" t="n">
        <v>1895</v>
      </c>
      <c r="AZ3380" s="0" t="s">
        <v>9173</v>
      </c>
      <c r="BI3380" s="0" t="s">
        <v>1695</v>
      </c>
      <c r="BK3380" s="0" t="str">
        <f aca="false">IF(ISBLANK(P3380), IF(ISBLANK(I3380), IF(ISBLANK(G3380), IF(ISBLANK(E3380), "Niet", E3380), G3380), I3380), P3380)</f>
        <v>F4.3.3/1</v>
      </c>
      <c r="BL3380" s="0" t="str">
        <f aca="false">IF(COUNTIF($BK$2:$BK$3066, BK3380)&gt;1, "Double", "Correct")</f>
        <v>Correct</v>
      </c>
    </row>
    <row r="3381" customFormat="false" ht="13.8" hidden="true" customHeight="false" outlineLevel="0" collapsed="false">
      <c r="A3381" s="0" t="s">
        <v>8762</v>
      </c>
      <c r="B3381" s="0" t="s">
        <v>8960</v>
      </c>
      <c r="C3381" s="0" t="s">
        <v>8961</v>
      </c>
      <c r="D3381" s="194" t="s">
        <v>8962</v>
      </c>
      <c r="E3381" s="195" t="s">
        <v>9566</v>
      </c>
      <c r="F3381" s="195" t="s">
        <v>9567</v>
      </c>
      <c r="G3381" s="196" t="s">
        <v>9661</v>
      </c>
      <c r="H3381" s="196" t="s">
        <v>9170</v>
      </c>
      <c r="K3381" s="193" t="s">
        <v>73</v>
      </c>
      <c r="P3381" s="0" t="s">
        <v>9664</v>
      </c>
      <c r="AI3381" s="197" t="s">
        <v>9665</v>
      </c>
      <c r="AJ3381" s="157" t="s">
        <v>3842</v>
      </c>
      <c r="AK3381" s="0" t="s">
        <v>279</v>
      </c>
      <c r="AL3381" s="0" t="s">
        <v>280</v>
      </c>
      <c r="AM3381" s="0" t="n">
        <v>1895</v>
      </c>
      <c r="AT3381" s="157" t="s">
        <v>3842</v>
      </c>
      <c r="AU3381" s="157" t="s">
        <v>279</v>
      </c>
      <c r="AV3381" s="157" t="s">
        <v>280</v>
      </c>
      <c r="AW3381" s="0" t="n">
        <v>1895</v>
      </c>
      <c r="AZ3381" s="0" t="s">
        <v>9176</v>
      </c>
      <c r="BI3381" s="0" t="s">
        <v>1695</v>
      </c>
      <c r="BK3381" s="0" t="str">
        <f aca="false">IF(ISBLANK(P3381), IF(ISBLANK(I3381), IF(ISBLANK(G3381), IF(ISBLANK(E3381), "Niet", E3381), G3381), I3381), P3381)</f>
        <v>F4.3.3/2</v>
      </c>
      <c r="BL3381" s="0" t="str">
        <f aca="false">IF(COUNTIF($BK$2:$BK$3066, BK3381)&gt;1, "Double", "Correct")</f>
        <v>Correct</v>
      </c>
    </row>
    <row r="3382" customFormat="false" ht="13.8" hidden="true" customHeight="false" outlineLevel="0" collapsed="false">
      <c r="A3382" s="0" t="s">
        <v>8762</v>
      </c>
      <c r="B3382" s="0" t="s">
        <v>8960</v>
      </c>
      <c r="C3382" s="0" t="s">
        <v>8961</v>
      </c>
      <c r="D3382" s="194" t="s">
        <v>8962</v>
      </c>
      <c r="E3382" s="195" t="s">
        <v>9566</v>
      </c>
      <c r="F3382" s="195" t="s">
        <v>9567</v>
      </c>
      <c r="G3382" s="196" t="s">
        <v>9661</v>
      </c>
      <c r="H3382" s="196" t="s">
        <v>9170</v>
      </c>
      <c r="K3382" s="193" t="s">
        <v>73</v>
      </c>
      <c r="P3382" s="0" t="s">
        <v>9666</v>
      </c>
      <c r="AI3382" s="197" t="s">
        <v>9667</v>
      </c>
      <c r="AJ3382" s="157" t="s">
        <v>3842</v>
      </c>
      <c r="AK3382" s="0" t="s">
        <v>121</v>
      </c>
      <c r="AL3382" s="0" t="s">
        <v>122</v>
      </c>
      <c r="AM3382" s="0" t="n">
        <v>1895</v>
      </c>
      <c r="AT3382" s="157" t="s">
        <v>3842</v>
      </c>
      <c r="AU3382" s="157" t="s">
        <v>121</v>
      </c>
      <c r="AV3382" s="157" t="s">
        <v>122</v>
      </c>
      <c r="AW3382" s="0" t="n">
        <v>1895</v>
      </c>
      <c r="AZ3382" s="0" t="s">
        <v>9173</v>
      </c>
      <c r="BI3382" s="0" t="s">
        <v>1695</v>
      </c>
      <c r="BK3382" s="0" t="str">
        <f aca="false">IF(ISBLANK(P3382), IF(ISBLANK(I3382), IF(ISBLANK(G3382), IF(ISBLANK(E3382), "Niet", E3382), G3382), I3382), P3382)</f>
        <v>F4.3.3/3</v>
      </c>
      <c r="BL3382" s="0" t="str">
        <f aca="false">IF(COUNTIF($BK$2:$BK$3066, BK3382)&gt;1, "Double", "Correct")</f>
        <v>Correct</v>
      </c>
    </row>
    <row r="3383" customFormat="false" ht="13.8" hidden="true" customHeight="false" outlineLevel="0" collapsed="false">
      <c r="A3383" s="0" t="s">
        <v>8762</v>
      </c>
      <c r="B3383" s="0" t="s">
        <v>8960</v>
      </c>
      <c r="C3383" s="0" t="s">
        <v>8961</v>
      </c>
      <c r="D3383" s="194" t="s">
        <v>8962</v>
      </c>
      <c r="E3383" s="195" t="s">
        <v>9566</v>
      </c>
      <c r="F3383" s="195" t="s">
        <v>9567</v>
      </c>
      <c r="G3383" s="196" t="s">
        <v>9661</v>
      </c>
      <c r="H3383" s="196" t="s">
        <v>9170</v>
      </c>
      <c r="K3383" s="193" t="s">
        <v>73</v>
      </c>
      <c r="P3383" s="0" t="s">
        <v>9668</v>
      </c>
      <c r="AI3383" s="197" t="s">
        <v>9665</v>
      </c>
      <c r="AJ3383" s="157" t="s">
        <v>3842</v>
      </c>
      <c r="AK3383" s="0" t="s">
        <v>121</v>
      </c>
      <c r="AL3383" s="0" t="s">
        <v>122</v>
      </c>
      <c r="AM3383" s="0" t="n">
        <v>1895</v>
      </c>
      <c r="AT3383" s="157" t="s">
        <v>3842</v>
      </c>
      <c r="AU3383" s="157" t="s">
        <v>121</v>
      </c>
      <c r="AV3383" s="157" t="s">
        <v>122</v>
      </c>
      <c r="AW3383" s="0" t="n">
        <v>1895</v>
      </c>
      <c r="AZ3383" s="0" t="s">
        <v>9176</v>
      </c>
      <c r="BI3383" s="0" t="s">
        <v>1695</v>
      </c>
      <c r="BK3383" s="0" t="str">
        <f aca="false">IF(ISBLANK(P3383), IF(ISBLANK(I3383), IF(ISBLANK(G3383), IF(ISBLANK(E3383), "Niet", E3383), G3383), I3383), P3383)</f>
        <v>F4.3.3/4</v>
      </c>
      <c r="BL3383" s="0" t="str">
        <f aca="false">IF(COUNTIF($BK$2:$BK$3066, BK3383)&gt;1, "Double", "Correct")</f>
        <v>Correct</v>
      </c>
    </row>
    <row r="3384" customFormat="false" ht="13.8" hidden="true" customHeight="false" outlineLevel="0" collapsed="false">
      <c r="A3384" s="0" t="s">
        <v>8762</v>
      </c>
      <c r="B3384" s="0" t="s">
        <v>8960</v>
      </c>
      <c r="C3384" s="0" t="s">
        <v>8961</v>
      </c>
      <c r="D3384" s="194" t="s">
        <v>8962</v>
      </c>
      <c r="E3384" s="195" t="s">
        <v>9566</v>
      </c>
      <c r="F3384" s="195" t="s">
        <v>9567</v>
      </c>
      <c r="G3384" s="196" t="s">
        <v>9669</v>
      </c>
      <c r="H3384" s="196" t="s">
        <v>9670</v>
      </c>
      <c r="K3384" s="193" t="s">
        <v>73</v>
      </c>
      <c r="P3384" s="0" t="s">
        <v>9671</v>
      </c>
      <c r="S3384" s="0" t="s">
        <v>887</v>
      </c>
      <c r="T3384" s="0" t="n">
        <v>96</v>
      </c>
      <c r="AI3384" s="197" t="s">
        <v>9672</v>
      </c>
      <c r="AJ3384" s="157" t="s">
        <v>112</v>
      </c>
      <c r="AK3384" s="0" t="s">
        <v>79</v>
      </c>
      <c r="AL3384" s="0" t="s">
        <v>80</v>
      </c>
      <c r="AM3384" s="0" t="n">
        <v>1895</v>
      </c>
      <c r="AS3384" s="0" t="s">
        <v>9673</v>
      </c>
      <c r="AT3384" s="157" t="s">
        <v>112</v>
      </c>
      <c r="AU3384" s="157" t="s">
        <v>79</v>
      </c>
      <c r="AV3384" s="157" t="s">
        <v>80</v>
      </c>
      <c r="AW3384" s="0" t="n">
        <v>1895</v>
      </c>
      <c r="AZ3384" s="0" t="s">
        <v>889</v>
      </c>
      <c r="BI3384" s="0" t="s">
        <v>1695</v>
      </c>
      <c r="BK3384" s="0" t="str">
        <f aca="false">IF(ISBLANK(P3384), IF(ISBLANK(I3384), IF(ISBLANK(G3384), IF(ISBLANK(E3384), "Niet", E3384), G3384), I3384), P3384)</f>
        <v>F4.3.4/1</v>
      </c>
      <c r="BL3384" s="0" t="str">
        <f aca="false">IF(COUNTIF($BK$2:$BK$3066, BK3384)&gt;1, "Double", "Correct")</f>
        <v>Correct</v>
      </c>
    </row>
    <row r="3385" customFormat="false" ht="13.8" hidden="true" customHeight="false" outlineLevel="0" collapsed="false">
      <c r="A3385" s="0" t="s">
        <v>8762</v>
      </c>
      <c r="B3385" s="0" t="s">
        <v>8960</v>
      </c>
      <c r="C3385" s="0" t="s">
        <v>8961</v>
      </c>
      <c r="D3385" s="194" t="s">
        <v>8962</v>
      </c>
      <c r="E3385" s="195" t="s">
        <v>9566</v>
      </c>
      <c r="F3385" s="195" t="s">
        <v>9567</v>
      </c>
      <c r="G3385" s="196" t="s">
        <v>9669</v>
      </c>
      <c r="H3385" s="196" t="s">
        <v>9670</v>
      </c>
      <c r="K3385" s="193" t="s">
        <v>73</v>
      </c>
      <c r="P3385" s="0" t="s">
        <v>9674</v>
      </c>
      <c r="S3385" s="0" t="s">
        <v>887</v>
      </c>
      <c r="T3385" s="0" t="n">
        <v>96</v>
      </c>
      <c r="AI3385" s="197" t="s">
        <v>9675</v>
      </c>
      <c r="AJ3385" s="157" t="s">
        <v>80</v>
      </c>
      <c r="AK3385" s="0" t="s">
        <v>130</v>
      </c>
      <c r="AL3385" s="0" t="s">
        <v>131</v>
      </c>
      <c r="AM3385" s="0" t="n">
        <v>1895</v>
      </c>
      <c r="AS3385" s="0" t="s">
        <v>9676</v>
      </c>
      <c r="AT3385" s="157" t="s">
        <v>80</v>
      </c>
      <c r="AU3385" s="157" t="s">
        <v>130</v>
      </c>
      <c r="AV3385" s="157" t="s">
        <v>131</v>
      </c>
      <c r="AW3385" s="0" t="n">
        <v>1895</v>
      </c>
      <c r="AZ3385" s="0" t="s">
        <v>889</v>
      </c>
      <c r="BI3385" s="0" t="s">
        <v>1695</v>
      </c>
      <c r="BK3385" s="0" t="str">
        <f aca="false">IF(ISBLANK(P3385), IF(ISBLANK(I3385), IF(ISBLANK(G3385), IF(ISBLANK(E3385), "Niet", E3385), G3385), I3385), P3385)</f>
        <v>F4.3.4/2</v>
      </c>
      <c r="BL3385" s="0" t="str">
        <f aca="false">IF(COUNTIF($BK$2:$BK$3066, BK3385)&gt;1, "Double", "Correct")</f>
        <v>Correct</v>
      </c>
    </row>
    <row r="3386" customFormat="false" ht="13.8" hidden="true" customHeight="false" outlineLevel="0" collapsed="false">
      <c r="A3386" s="0" t="s">
        <v>8762</v>
      </c>
      <c r="B3386" s="0" t="s">
        <v>8960</v>
      </c>
      <c r="C3386" s="0" t="s">
        <v>8961</v>
      </c>
      <c r="D3386" s="194" t="s">
        <v>8962</v>
      </c>
      <c r="E3386" s="195" t="s">
        <v>9566</v>
      </c>
      <c r="F3386" s="195" t="s">
        <v>9567</v>
      </c>
      <c r="G3386" s="196" t="s">
        <v>9669</v>
      </c>
      <c r="H3386" s="196" t="s">
        <v>9670</v>
      </c>
      <c r="K3386" s="193" t="s">
        <v>73</v>
      </c>
      <c r="P3386" s="0" t="s">
        <v>9677</v>
      </c>
      <c r="S3386" s="0" t="s">
        <v>887</v>
      </c>
      <c r="T3386" s="0" t="n">
        <v>96</v>
      </c>
      <c r="AI3386" s="197" t="s">
        <v>9678</v>
      </c>
      <c r="AJ3386" s="157" t="s">
        <v>3835</v>
      </c>
      <c r="AK3386" s="0" t="s">
        <v>130</v>
      </c>
      <c r="AL3386" s="0" t="s">
        <v>131</v>
      </c>
      <c r="AM3386" s="0" t="n">
        <v>1895</v>
      </c>
      <c r="AS3386" s="0" t="s">
        <v>9392</v>
      </c>
      <c r="AT3386" s="157" t="s">
        <v>225</v>
      </c>
      <c r="AU3386" s="157" t="s">
        <v>93</v>
      </c>
      <c r="AV3386" s="157" t="s">
        <v>94</v>
      </c>
      <c r="AW3386" s="0" t="n">
        <v>1895</v>
      </c>
      <c r="AZ3386" s="0" t="s">
        <v>889</v>
      </c>
      <c r="BI3386" s="0" t="s">
        <v>1695</v>
      </c>
      <c r="BK3386" s="0" t="str">
        <f aca="false">IF(ISBLANK(P3386), IF(ISBLANK(I3386), IF(ISBLANK(G3386), IF(ISBLANK(E3386), "Niet", E3386), G3386), I3386), P3386)</f>
        <v>F4.3.4/3</v>
      </c>
      <c r="BL3386" s="0" t="str">
        <f aca="false">IF(COUNTIF($BK$2:$BK$3066, BK3386)&gt;1, "Double", "Correct")</f>
        <v>Correct</v>
      </c>
    </row>
    <row r="3387" customFormat="false" ht="13.8" hidden="true" customHeight="false" outlineLevel="0" collapsed="false">
      <c r="A3387" s="0" t="s">
        <v>8762</v>
      </c>
      <c r="B3387" s="0" t="s">
        <v>8960</v>
      </c>
      <c r="C3387" s="0" t="s">
        <v>8961</v>
      </c>
      <c r="D3387" s="194" t="s">
        <v>8962</v>
      </c>
      <c r="E3387" s="195" t="s">
        <v>9566</v>
      </c>
      <c r="F3387" s="195" t="s">
        <v>9567</v>
      </c>
      <c r="G3387" s="196" t="s">
        <v>9669</v>
      </c>
      <c r="H3387" s="196" t="s">
        <v>9670</v>
      </c>
      <c r="K3387" s="193" t="s">
        <v>73</v>
      </c>
      <c r="P3387" s="0" t="s">
        <v>9679</v>
      </c>
      <c r="S3387" s="0" t="s">
        <v>887</v>
      </c>
      <c r="T3387" s="0" t="n">
        <v>96</v>
      </c>
      <c r="AI3387" s="197" t="s">
        <v>9680</v>
      </c>
      <c r="AJ3387" s="157" t="s">
        <v>101</v>
      </c>
      <c r="AK3387" s="0" t="s">
        <v>192</v>
      </c>
      <c r="AL3387" s="0" t="s">
        <v>92</v>
      </c>
      <c r="AM3387" s="0" t="n">
        <v>1895</v>
      </c>
      <c r="AS3387" s="0" t="s">
        <v>9681</v>
      </c>
      <c r="AT3387" s="157" t="s">
        <v>101</v>
      </c>
      <c r="AU3387" s="157" t="s">
        <v>192</v>
      </c>
      <c r="AV3387" s="157" t="s">
        <v>92</v>
      </c>
      <c r="AW3387" s="0" t="n">
        <v>1895</v>
      </c>
      <c r="AZ3387" s="0" t="s">
        <v>889</v>
      </c>
      <c r="BI3387" s="0" t="s">
        <v>1695</v>
      </c>
      <c r="BK3387" s="0" t="str">
        <f aca="false">IF(ISBLANK(P3387), IF(ISBLANK(I3387), IF(ISBLANK(G3387), IF(ISBLANK(E3387), "Niet", E3387), G3387), I3387), P3387)</f>
        <v>F4.3.4/4</v>
      </c>
      <c r="BL3387" s="0" t="str">
        <f aca="false">IF(COUNTIF($BK$2:$BK$3066, BK3387)&gt;1, "Double", "Correct")</f>
        <v>Correct</v>
      </c>
    </row>
    <row r="3388" customFormat="false" ht="13.8" hidden="true" customHeight="false" outlineLevel="0" collapsed="false">
      <c r="A3388" s="0" t="s">
        <v>8762</v>
      </c>
      <c r="B3388" s="0" t="s">
        <v>8960</v>
      </c>
      <c r="C3388" s="0" t="s">
        <v>8961</v>
      </c>
      <c r="D3388" s="194" t="s">
        <v>8962</v>
      </c>
      <c r="E3388" s="195" t="s">
        <v>9566</v>
      </c>
      <c r="F3388" s="195" t="s">
        <v>9567</v>
      </c>
      <c r="G3388" s="196" t="s">
        <v>9669</v>
      </c>
      <c r="H3388" s="196" t="s">
        <v>9670</v>
      </c>
      <c r="K3388" s="193" t="s">
        <v>73</v>
      </c>
      <c r="P3388" s="0" t="s">
        <v>9682</v>
      </c>
      <c r="S3388" s="0" t="s">
        <v>887</v>
      </c>
      <c r="T3388" s="0" t="n">
        <v>96</v>
      </c>
      <c r="AI3388" s="197" t="s">
        <v>9683</v>
      </c>
      <c r="AJ3388" s="157" t="s">
        <v>3847</v>
      </c>
      <c r="AK3388" s="0" t="s">
        <v>100</v>
      </c>
      <c r="AL3388" s="0" t="s">
        <v>101</v>
      </c>
      <c r="AM3388" s="0" t="n">
        <v>1895</v>
      </c>
      <c r="AS3388" s="0" t="s">
        <v>9684</v>
      </c>
      <c r="AT3388" s="157" t="s">
        <v>3847</v>
      </c>
      <c r="AU3388" s="157" t="s">
        <v>100</v>
      </c>
      <c r="AV3388" s="157" t="s">
        <v>101</v>
      </c>
      <c r="AW3388" s="0" t="n">
        <v>1895</v>
      </c>
      <c r="AZ3388" s="0" t="s">
        <v>889</v>
      </c>
      <c r="BI3388" s="0" t="s">
        <v>1695</v>
      </c>
      <c r="BK3388" s="0" t="str">
        <f aca="false">IF(ISBLANK(P3388), IF(ISBLANK(I3388), IF(ISBLANK(G3388), IF(ISBLANK(E3388), "Niet", E3388), G3388), I3388), P3388)</f>
        <v>F4.3.4/5</v>
      </c>
      <c r="BL3388" s="0" t="str">
        <f aca="false">IF(COUNTIF($BK$2:$BK$3066, BK3388)&gt;1, "Double", "Correct")</f>
        <v>Correct</v>
      </c>
    </row>
    <row r="3389" customFormat="false" ht="13.8" hidden="true" customHeight="false" outlineLevel="0" collapsed="false">
      <c r="A3389" s="0" t="s">
        <v>8762</v>
      </c>
      <c r="B3389" s="0" t="s">
        <v>8960</v>
      </c>
      <c r="C3389" s="0" t="s">
        <v>8961</v>
      </c>
      <c r="D3389" s="194" t="s">
        <v>8962</v>
      </c>
      <c r="E3389" s="195" t="s">
        <v>9566</v>
      </c>
      <c r="F3389" s="195" t="s">
        <v>9567</v>
      </c>
      <c r="G3389" s="196" t="s">
        <v>9669</v>
      </c>
      <c r="H3389" s="196" t="s">
        <v>9670</v>
      </c>
      <c r="K3389" s="193" t="s">
        <v>73</v>
      </c>
      <c r="P3389" s="0" t="s">
        <v>9685</v>
      </c>
      <c r="S3389" s="0" t="s">
        <v>887</v>
      </c>
      <c r="T3389" s="0" t="n">
        <v>96</v>
      </c>
      <c r="AI3389" s="197" t="s">
        <v>9686</v>
      </c>
      <c r="AJ3389" s="157" t="s">
        <v>3835</v>
      </c>
      <c r="AK3389" s="0" t="s">
        <v>100</v>
      </c>
      <c r="AL3389" s="0" t="s">
        <v>101</v>
      </c>
      <c r="AM3389" s="0" t="n">
        <v>1895</v>
      </c>
      <c r="AS3389" s="0" t="s">
        <v>9392</v>
      </c>
      <c r="AT3389" s="157" t="s">
        <v>181</v>
      </c>
      <c r="AU3389" s="157" t="s">
        <v>279</v>
      </c>
      <c r="AV3389" s="157" t="s">
        <v>280</v>
      </c>
      <c r="AW3389" s="0" t="n">
        <v>1895</v>
      </c>
      <c r="AZ3389" s="0" t="s">
        <v>889</v>
      </c>
      <c r="BI3389" s="0" t="s">
        <v>1695</v>
      </c>
      <c r="BK3389" s="0" t="str">
        <f aca="false">IF(ISBLANK(P3389), IF(ISBLANK(I3389), IF(ISBLANK(G3389), IF(ISBLANK(E3389), "Niet", E3389), G3389), I3389), P3389)</f>
        <v>F4.3.4/6</v>
      </c>
      <c r="BL3389" s="0" t="str">
        <f aca="false">IF(COUNTIF($BK$2:$BK$3066, BK3389)&gt;1, "Double", "Correct")</f>
        <v>Correct</v>
      </c>
    </row>
    <row r="3390" customFormat="false" ht="13.8" hidden="true" customHeight="false" outlineLevel="0" collapsed="false">
      <c r="A3390" s="0" t="s">
        <v>8762</v>
      </c>
      <c r="B3390" s="0" t="s">
        <v>8960</v>
      </c>
      <c r="C3390" s="0" t="s">
        <v>8961</v>
      </c>
      <c r="D3390" s="194" t="s">
        <v>8962</v>
      </c>
      <c r="E3390" s="195" t="s">
        <v>9566</v>
      </c>
      <c r="F3390" s="195" t="s">
        <v>9567</v>
      </c>
      <c r="G3390" s="196" t="s">
        <v>9669</v>
      </c>
      <c r="H3390" s="196" t="s">
        <v>9670</v>
      </c>
      <c r="K3390" s="193" t="s">
        <v>73</v>
      </c>
      <c r="P3390" s="0" t="s">
        <v>9687</v>
      </c>
      <c r="S3390" s="0" t="s">
        <v>887</v>
      </c>
      <c r="T3390" s="0" t="n">
        <v>96</v>
      </c>
      <c r="AI3390" s="197" t="s">
        <v>9688</v>
      </c>
      <c r="AJ3390" s="157" t="s">
        <v>3818</v>
      </c>
      <c r="AK3390" s="0" t="s">
        <v>279</v>
      </c>
      <c r="AL3390" s="0" t="s">
        <v>280</v>
      </c>
      <c r="AM3390" s="0" t="n">
        <v>1895</v>
      </c>
      <c r="AS3390" s="0" t="s">
        <v>9392</v>
      </c>
      <c r="AT3390" s="157" t="s">
        <v>99</v>
      </c>
      <c r="AU3390" s="157" t="s">
        <v>412</v>
      </c>
      <c r="AV3390" s="157" t="s">
        <v>413</v>
      </c>
      <c r="AW3390" s="0" t="n">
        <v>1895</v>
      </c>
      <c r="AZ3390" s="0" t="s">
        <v>889</v>
      </c>
      <c r="BI3390" s="0" t="s">
        <v>1695</v>
      </c>
      <c r="BK3390" s="0" t="str">
        <f aca="false">IF(ISBLANK(P3390), IF(ISBLANK(I3390), IF(ISBLANK(G3390), IF(ISBLANK(E3390), "Niet", E3390), G3390), I3390), P3390)</f>
        <v>F4.3.4/7</v>
      </c>
      <c r="BL3390" s="0" t="str">
        <f aca="false">IF(COUNTIF($BK$2:$BK$3066, BK3390)&gt;1, "Double", "Correct")</f>
        <v>Correct</v>
      </c>
    </row>
    <row r="3391" customFormat="false" ht="13.8" hidden="true" customHeight="false" outlineLevel="0" collapsed="false">
      <c r="A3391" s="0" t="s">
        <v>8762</v>
      </c>
      <c r="B3391" s="0" t="s">
        <v>8960</v>
      </c>
      <c r="C3391" s="0" t="s">
        <v>8961</v>
      </c>
      <c r="D3391" s="194" t="s">
        <v>8962</v>
      </c>
      <c r="E3391" s="195" t="s">
        <v>9566</v>
      </c>
      <c r="F3391" s="195" t="s">
        <v>9567</v>
      </c>
      <c r="G3391" s="196" t="s">
        <v>9669</v>
      </c>
      <c r="H3391" s="196" t="s">
        <v>9670</v>
      </c>
      <c r="K3391" s="193" t="s">
        <v>73</v>
      </c>
      <c r="P3391" s="0" t="s">
        <v>9689</v>
      </c>
      <c r="S3391" s="0" t="s">
        <v>887</v>
      </c>
      <c r="T3391" s="0" t="n">
        <v>96</v>
      </c>
      <c r="AI3391" s="197" t="s">
        <v>9690</v>
      </c>
      <c r="AJ3391" s="157" t="s">
        <v>3842</v>
      </c>
      <c r="AK3391" s="0" t="s">
        <v>121</v>
      </c>
      <c r="AL3391" s="0" t="s">
        <v>122</v>
      </c>
      <c r="AM3391" s="0" t="n">
        <v>1894</v>
      </c>
      <c r="AS3391" s="0" t="s">
        <v>9395</v>
      </c>
      <c r="AT3391" s="157" t="s">
        <v>3842</v>
      </c>
      <c r="AU3391" s="157" t="s">
        <v>121</v>
      </c>
      <c r="AV3391" s="157" t="s">
        <v>122</v>
      </c>
      <c r="AW3391" s="0" t="n">
        <v>1894</v>
      </c>
      <c r="AZ3391" s="0" t="s">
        <v>889</v>
      </c>
      <c r="BI3391" s="0" t="s">
        <v>1695</v>
      </c>
      <c r="BK3391" s="0" t="str">
        <f aca="false">IF(ISBLANK(P3391), IF(ISBLANK(I3391), IF(ISBLANK(G3391), IF(ISBLANK(E3391), "Niet", E3391), G3391), I3391), P3391)</f>
        <v>F4.3.4/8</v>
      </c>
      <c r="BL3391" s="0" t="str">
        <f aca="false">IF(COUNTIF($BK$2:$BK$3066, BK3391)&gt;1, "Double", "Correct")</f>
        <v>Correct</v>
      </c>
    </row>
    <row r="3392" customFormat="false" ht="13.8" hidden="true" customHeight="false" outlineLevel="0" collapsed="false">
      <c r="A3392" s="0" t="s">
        <v>8762</v>
      </c>
      <c r="B3392" s="0" t="s">
        <v>8960</v>
      </c>
      <c r="C3392" s="0" t="s">
        <v>8961</v>
      </c>
      <c r="D3392" s="194" t="s">
        <v>8962</v>
      </c>
      <c r="E3392" s="195" t="s">
        <v>9566</v>
      </c>
      <c r="F3392" s="195" t="s">
        <v>9567</v>
      </c>
      <c r="G3392" s="196" t="s">
        <v>9669</v>
      </c>
      <c r="H3392" s="196" t="s">
        <v>9670</v>
      </c>
      <c r="K3392" s="193" t="s">
        <v>73</v>
      </c>
      <c r="P3392" s="0" t="s">
        <v>9691</v>
      </c>
      <c r="S3392" s="0" t="s">
        <v>887</v>
      </c>
      <c r="T3392" s="0" t="n">
        <v>96</v>
      </c>
      <c r="AI3392" s="197" t="s">
        <v>9692</v>
      </c>
      <c r="AJ3392" s="157" t="s">
        <v>3800</v>
      </c>
      <c r="AK3392" s="0" t="s">
        <v>111</v>
      </c>
      <c r="AL3392" s="0" t="s">
        <v>112</v>
      </c>
      <c r="AM3392" s="0" t="n">
        <v>1895</v>
      </c>
      <c r="AS3392" s="0" t="s">
        <v>9693</v>
      </c>
      <c r="AT3392" s="157" t="s">
        <v>3800</v>
      </c>
      <c r="AU3392" s="157" t="s">
        <v>111</v>
      </c>
      <c r="AV3392" s="157" t="s">
        <v>112</v>
      </c>
      <c r="AW3392" s="0" t="n">
        <v>1895</v>
      </c>
      <c r="AZ3392" s="0" t="s">
        <v>889</v>
      </c>
      <c r="BI3392" s="0" t="s">
        <v>1695</v>
      </c>
      <c r="BK3392" s="0" t="str">
        <f aca="false">IF(ISBLANK(P3392), IF(ISBLANK(I3392), IF(ISBLANK(G3392), IF(ISBLANK(E3392), "Niet", E3392), G3392), I3392), P3392)</f>
        <v>F4.3.4/9</v>
      </c>
      <c r="BL3392" s="0" t="str">
        <f aca="false">IF(COUNTIF($BK$2:$BK$3066, BK3392)&gt;1, "Double", "Correct")</f>
        <v>Correct</v>
      </c>
    </row>
    <row r="3393" customFormat="false" ht="13.8" hidden="true" customHeight="false" outlineLevel="0" collapsed="false">
      <c r="A3393" s="0" t="s">
        <v>8762</v>
      </c>
      <c r="B3393" s="0" t="s">
        <v>8960</v>
      </c>
      <c r="C3393" s="0" t="s">
        <v>8961</v>
      </c>
      <c r="D3393" s="194" t="s">
        <v>8962</v>
      </c>
      <c r="E3393" s="195" t="s">
        <v>9566</v>
      </c>
      <c r="F3393" s="195" t="s">
        <v>9567</v>
      </c>
      <c r="G3393" s="196" t="s">
        <v>9669</v>
      </c>
      <c r="H3393" s="196" t="s">
        <v>9670</v>
      </c>
      <c r="K3393" s="193" t="s">
        <v>73</v>
      </c>
      <c r="P3393" s="0" t="s">
        <v>9694</v>
      </c>
      <c r="S3393" s="0" t="s">
        <v>887</v>
      </c>
      <c r="T3393" s="0" t="n">
        <v>96</v>
      </c>
      <c r="AI3393" s="197" t="s">
        <v>9695</v>
      </c>
      <c r="AJ3393" s="157" t="s">
        <v>280</v>
      </c>
      <c r="AK3393" s="0" t="s">
        <v>111</v>
      </c>
      <c r="AL3393" s="0" t="s">
        <v>112</v>
      </c>
      <c r="AM3393" s="0" t="n">
        <v>1895</v>
      </c>
      <c r="AS3393" s="0" t="s">
        <v>9395</v>
      </c>
      <c r="AT3393" s="157" t="s">
        <v>280</v>
      </c>
      <c r="AU3393" s="157" t="s">
        <v>111</v>
      </c>
      <c r="AV3393" s="157" t="s">
        <v>112</v>
      </c>
      <c r="AW3393" s="0" t="n">
        <v>1895</v>
      </c>
      <c r="AZ3393" s="0" t="s">
        <v>889</v>
      </c>
      <c r="BI3393" s="0" t="s">
        <v>1695</v>
      </c>
      <c r="BK3393" s="0" t="str">
        <f aca="false">IF(ISBLANK(P3393), IF(ISBLANK(I3393), IF(ISBLANK(G3393), IF(ISBLANK(E3393), "Niet", E3393), G3393), I3393), P3393)</f>
        <v>F4.3.4/10</v>
      </c>
      <c r="BL3393" s="0" t="str">
        <f aca="false">IF(COUNTIF($BK$2:$BK$3066, BK3393)&gt;1, "Double", "Correct")</f>
        <v>Correct</v>
      </c>
    </row>
    <row r="3394" customFormat="false" ht="13.8" hidden="true" customHeight="false" outlineLevel="0" collapsed="false">
      <c r="A3394" s="0" t="s">
        <v>8762</v>
      </c>
      <c r="B3394" s="0" t="s">
        <v>8960</v>
      </c>
      <c r="C3394" s="0" t="s">
        <v>8961</v>
      </c>
      <c r="D3394" s="194" t="s">
        <v>8962</v>
      </c>
      <c r="E3394" s="195" t="s">
        <v>9566</v>
      </c>
      <c r="F3394" s="195" t="s">
        <v>9567</v>
      </c>
      <c r="G3394" s="196" t="s">
        <v>9669</v>
      </c>
      <c r="H3394" s="196" t="s">
        <v>9670</v>
      </c>
      <c r="K3394" s="193" t="s">
        <v>73</v>
      </c>
      <c r="P3394" s="0" t="s">
        <v>9696</v>
      </c>
      <c r="S3394" s="0" t="s">
        <v>887</v>
      </c>
      <c r="T3394" s="0" t="n">
        <v>96</v>
      </c>
      <c r="AI3394" s="197" t="s">
        <v>9697</v>
      </c>
      <c r="AJ3394" s="157" t="s">
        <v>413</v>
      </c>
      <c r="AK3394" s="0" t="s">
        <v>111</v>
      </c>
      <c r="AL3394" s="0" t="s">
        <v>112</v>
      </c>
      <c r="AM3394" s="0" t="n">
        <v>1895</v>
      </c>
      <c r="AS3394" s="0" t="s">
        <v>9395</v>
      </c>
      <c r="AT3394" s="157" t="s">
        <v>413</v>
      </c>
      <c r="AU3394" s="157" t="s">
        <v>111</v>
      </c>
      <c r="AV3394" s="157" t="s">
        <v>112</v>
      </c>
      <c r="AW3394" s="0" t="n">
        <v>1895</v>
      </c>
      <c r="AZ3394" s="0" t="s">
        <v>889</v>
      </c>
      <c r="BI3394" s="0" t="s">
        <v>1695</v>
      </c>
      <c r="BK3394" s="0" t="str">
        <f aca="false">IF(ISBLANK(P3394), IF(ISBLANK(I3394), IF(ISBLANK(G3394), IF(ISBLANK(E3394), "Niet", E3394), G3394), I3394), P3394)</f>
        <v>F4.3.4/11</v>
      </c>
      <c r="BL3394" s="0" t="str">
        <f aca="false">IF(COUNTIF($BK$2:$BK$3066, BK3394)&gt;1, "Double", "Correct")</f>
        <v>Correct</v>
      </c>
    </row>
    <row r="3395" customFormat="false" ht="13.8" hidden="true" customHeight="false" outlineLevel="0" collapsed="false">
      <c r="A3395" s="0" t="s">
        <v>8762</v>
      </c>
      <c r="B3395" s="0" t="s">
        <v>8960</v>
      </c>
      <c r="C3395" s="0" t="s">
        <v>8961</v>
      </c>
      <c r="D3395" s="194" t="s">
        <v>8962</v>
      </c>
      <c r="E3395" s="195" t="s">
        <v>9566</v>
      </c>
      <c r="F3395" s="195" t="s">
        <v>9567</v>
      </c>
      <c r="G3395" s="196" t="s">
        <v>9669</v>
      </c>
      <c r="H3395" s="196" t="s">
        <v>9670</v>
      </c>
      <c r="K3395" s="193" t="s">
        <v>73</v>
      </c>
      <c r="P3395" s="0" t="s">
        <v>9698</v>
      </c>
      <c r="S3395" s="0" t="s">
        <v>887</v>
      </c>
      <c r="T3395" s="0" t="n">
        <v>96</v>
      </c>
      <c r="AI3395" s="197" t="s">
        <v>9699</v>
      </c>
      <c r="AJ3395" s="157" t="s">
        <v>3835</v>
      </c>
      <c r="AK3395" s="0" t="s">
        <v>180</v>
      </c>
      <c r="AL3395" s="0" t="s">
        <v>181</v>
      </c>
      <c r="AM3395" s="0" t="n">
        <v>1895</v>
      </c>
      <c r="AS3395" s="0" t="s">
        <v>9392</v>
      </c>
      <c r="AT3395" s="157" t="s">
        <v>112</v>
      </c>
      <c r="AU3395" s="157" t="s">
        <v>111</v>
      </c>
      <c r="AV3395" s="157" t="s">
        <v>112</v>
      </c>
      <c r="AW3395" s="0" t="n">
        <v>1895</v>
      </c>
      <c r="AZ3395" s="0" t="s">
        <v>889</v>
      </c>
      <c r="BI3395" s="0" t="s">
        <v>1695</v>
      </c>
      <c r="BK3395" s="0" t="str">
        <f aca="false">IF(ISBLANK(P3395), IF(ISBLANK(I3395), IF(ISBLANK(G3395), IF(ISBLANK(E3395), "Niet", E3395), G3395), I3395), P3395)</f>
        <v>F4.3.4/12</v>
      </c>
      <c r="BL3395" s="0" t="str">
        <f aca="false">IF(COUNTIF($BK$2:$BK$3066, BK3395)&gt;1, "Double", "Correct")</f>
        <v>Correct</v>
      </c>
    </row>
    <row r="3396" customFormat="false" ht="13.8" hidden="true" customHeight="false" outlineLevel="0" collapsed="false">
      <c r="A3396" s="0" t="s">
        <v>8762</v>
      </c>
      <c r="B3396" s="0" t="s">
        <v>8960</v>
      </c>
      <c r="C3396" s="0" t="s">
        <v>8961</v>
      </c>
      <c r="D3396" s="194" t="s">
        <v>8962</v>
      </c>
      <c r="E3396" s="195" t="s">
        <v>9566</v>
      </c>
      <c r="F3396" s="195" t="s">
        <v>9567</v>
      </c>
      <c r="G3396" s="196" t="s">
        <v>9669</v>
      </c>
      <c r="H3396" s="196" t="s">
        <v>9670</v>
      </c>
      <c r="K3396" s="193" t="s">
        <v>73</v>
      </c>
      <c r="P3396" s="0" t="s">
        <v>9700</v>
      </c>
      <c r="S3396" s="0" t="s">
        <v>887</v>
      </c>
      <c r="T3396" s="0" t="n">
        <v>96</v>
      </c>
      <c r="AI3396" s="197" t="s">
        <v>9701</v>
      </c>
      <c r="AJ3396" s="157" t="s">
        <v>131</v>
      </c>
      <c r="AK3396" s="0" t="s">
        <v>180</v>
      </c>
      <c r="AL3396" s="0" t="s">
        <v>181</v>
      </c>
      <c r="AM3396" s="0" t="n">
        <v>1895</v>
      </c>
      <c r="AS3396" s="0" t="s">
        <v>9702</v>
      </c>
      <c r="AT3396" s="157" t="s">
        <v>122</v>
      </c>
      <c r="AU3396" s="157" t="s">
        <v>100</v>
      </c>
      <c r="AV3396" s="157" t="s">
        <v>101</v>
      </c>
      <c r="AW3396" s="0" t="n">
        <v>1897</v>
      </c>
      <c r="AZ3396" s="0" t="s">
        <v>889</v>
      </c>
      <c r="BI3396" s="0" t="s">
        <v>1695</v>
      </c>
      <c r="BK3396" s="0" t="str">
        <f aca="false">IF(ISBLANK(P3396), IF(ISBLANK(I3396), IF(ISBLANK(G3396), IF(ISBLANK(E3396), "Niet", E3396), G3396), I3396), P3396)</f>
        <v>F4.3.4/13</v>
      </c>
      <c r="BL3396" s="0" t="str">
        <f aca="false">IF(COUNTIF($BK$2:$BK$3066, BK3396)&gt;1, "Double", "Correct")</f>
        <v>Correct</v>
      </c>
    </row>
    <row r="3397" customFormat="false" ht="13.8" hidden="true" customHeight="false" outlineLevel="0" collapsed="false">
      <c r="A3397" s="0" t="s">
        <v>8762</v>
      </c>
      <c r="B3397" s="0" t="s">
        <v>8960</v>
      </c>
      <c r="C3397" s="0" t="s">
        <v>8961</v>
      </c>
      <c r="D3397" s="194" t="s">
        <v>8962</v>
      </c>
      <c r="E3397" s="195" t="s">
        <v>9566</v>
      </c>
      <c r="F3397" s="195" t="s">
        <v>9567</v>
      </c>
      <c r="G3397" s="196" t="s">
        <v>9669</v>
      </c>
      <c r="H3397" s="196" t="s">
        <v>9670</v>
      </c>
      <c r="K3397" s="193" t="s">
        <v>73</v>
      </c>
      <c r="P3397" s="0" t="s">
        <v>9703</v>
      </c>
      <c r="S3397" s="0" t="s">
        <v>887</v>
      </c>
      <c r="T3397" s="0" t="n">
        <v>96</v>
      </c>
      <c r="AI3397" s="197" t="s">
        <v>9704</v>
      </c>
      <c r="AJ3397" s="157" t="s">
        <v>3818</v>
      </c>
      <c r="AK3397" s="0" t="s">
        <v>111</v>
      </c>
      <c r="AL3397" s="0" t="s">
        <v>112</v>
      </c>
      <c r="AM3397" s="0" t="n">
        <v>1895</v>
      </c>
      <c r="AS3397" s="0" t="s">
        <v>9392</v>
      </c>
      <c r="AT3397" s="157" t="s">
        <v>181</v>
      </c>
      <c r="AU3397" s="157" t="s">
        <v>121</v>
      </c>
      <c r="AV3397" s="157" t="s">
        <v>122</v>
      </c>
      <c r="AW3397" s="0" t="n">
        <v>1895</v>
      </c>
      <c r="AZ3397" s="0" t="s">
        <v>889</v>
      </c>
      <c r="BI3397" s="0" t="s">
        <v>1695</v>
      </c>
      <c r="BK3397" s="0" t="str">
        <f aca="false">IF(ISBLANK(P3397), IF(ISBLANK(I3397), IF(ISBLANK(G3397), IF(ISBLANK(E3397), "Niet", E3397), G3397), I3397), P3397)</f>
        <v>F4.3.4/14</v>
      </c>
      <c r="BL3397" s="0" t="str">
        <f aca="false">IF(COUNTIF($BK$2:$BK$3066, BK3397)&gt;1, "Double", "Correct")</f>
        <v>Correct</v>
      </c>
    </row>
    <row r="3398" customFormat="false" ht="13.8" hidden="true" customHeight="false" outlineLevel="0" collapsed="false">
      <c r="A3398" s="0" t="s">
        <v>8762</v>
      </c>
      <c r="B3398" s="0" t="s">
        <v>8960</v>
      </c>
      <c r="C3398" s="0" t="s">
        <v>8961</v>
      </c>
      <c r="D3398" s="194" t="s">
        <v>8962</v>
      </c>
      <c r="E3398" s="195" t="s">
        <v>9566</v>
      </c>
      <c r="F3398" s="195" t="s">
        <v>9567</v>
      </c>
      <c r="G3398" s="196" t="s">
        <v>9669</v>
      </c>
      <c r="H3398" s="196" t="s">
        <v>9670</v>
      </c>
      <c r="K3398" s="193" t="s">
        <v>73</v>
      </c>
      <c r="P3398" s="0" t="s">
        <v>9705</v>
      </c>
      <c r="S3398" s="0" t="s">
        <v>887</v>
      </c>
      <c r="T3398" s="0" t="n">
        <v>96</v>
      </c>
      <c r="AI3398" s="197" t="s">
        <v>9690</v>
      </c>
      <c r="AJ3398" s="157" t="s">
        <v>3842</v>
      </c>
      <c r="AK3398" s="0" t="s">
        <v>279</v>
      </c>
      <c r="AL3398" s="0" t="s">
        <v>280</v>
      </c>
      <c r="AM3398" s="0" t="n">
        <v>1895</v>
      </c>
      <c r="AS3398" s="0" t="s">
        <v>9395</v>
      </c>
      <c r="AT3398" s="157" t="s">
        <v>3842</v>
      </c>
      <c r="AU3398" s="157" t="s">
        <v>279</v>
      </c>
      <c r="AV3398" s="157" t="s">
        <v>280</v>
      </c>
      <c r="AW3398" s="0" t="n">
        <v>1895</v>
      </c>
      <c r="AZ3398" s="0" t="s">
        <v>889</v>
      </c>
      <c r="BI3398" s="0" t="s">
        <v>1695</v>
      </c>
      <c r="BK3398" s="0" t="str">
        <f aca="false">IF(ISBLANK(P3398), IF(ISBLANK(I3398), IF(ISBLANK(G3398), IF(ISBLANK(E3398), "Niet", E3398), G3398), I3398), P3398)</f>
        <v>F4.3.4/15</v>
      </c>
      <c r="BL3398" s="0" t="str">
        <f aca="false">IF(COUNTIF($BK$2:$BK$3066, BK3398)&gt;1, "Double", "Correct")</f>
        <v>Correct</v>
      </c>
    </row>
    <row r="3399" customFormat="false" ht="13.8" hidden="true" customHeight="false" outlineLevel="0" collapsed="false">
      <c r="A3399" s="0" t="s">
        <v>8762</v>
      </c>
      <c r="B3399" s="0" t="s">
        <v>8960</v>
      </c>
      <c r="C3399" s="0" t="s">
        <v>8961</v>
      </c>
      <c r="D3399" s="194" t="s">
        <v>8962</v>
      </c>
      <c r="E3399" s="195" t="s">
        <v>9566</v>
      </c>
      <c r="F3399" s="195" t="s">
        <v>9567</v>
      </c>
      <c r="G3399" s="196" t="s">
        <v>9669</v>
      </c>
      <c r="H3399" s="196" t="s">
        <v>9670</v>
      </c>
      <c r="K3399" s="193" t="s">
        <v>73</v>
      </c>
      <c r="P3399" s="0" t="s">
        <v>9706</v>
      </c>
      <c r="S3399" s="0" t="s">
        <v>887</v>
      </c>
      <c r="T3399" s="0" t="n">
        <v>96</v>
      </c>
      <c r="AI3399" s="197" t="s">
        <v>9707</v>
      </c>
      <c r="AJ3399" s="157" t="s">
        <v>3835</v>
      </c>
      <c r="AK3399" s="0" t="s">
        <v>121</v>
      </c>
      <c r="AL3399" s="0" t="s">
        <v>122</v>
      </c>
      <c r="AM3399" s="0" t="n">
        <v>1895</v>
      </c>
      <c r="AS3399" s="0" t="s">
        <v>9392</v>
      </c>
      <c r="AT3399" s="157" t="s">
        <v>3933</v>
      </c>
      <c r="AU3399" s="157" t="s">
        <v>130</v>
      </c>
      <c r="AV3399" s="157" t="s">
        <v>131</v>
      </c>
      <c r="AW3399" s="0" t="n">
        <v>1896</v>
      </c>
      <c r="AZ3399" s="0" t="s">
        <v>889</v>
      </c>
      <c r="BI3399" s="0" t="s">
        <v>1695</v>
      </c>
      <c r="BK3399" s="0" t="str">
        <f aca="false">IF(ISBLANK(P3399), IF(ISBLANK(I3399), IF(ISBLANK(G3399), IF(ISBLANK(E3399), "Niet", E3399), G3399), I3399), P3399)</f>
        <v>F4.3.4/16</v>
      </c>
      <c r="BL3399" s="0" t="str">
        <f aca="false">IF(COUNTIF($BK$2:$BK$3066, BK3399)&gt;1, "Double", "Correct")</f>
        <v>Correct</v>
      </c>
    </row>
    <row r="3400" customFormat="false" ht="13.8" hidden="true" customHeight="false" outlineLevel="0" collapsed="false">
      <c r="A3400" s="0" t="s">
        <v>8762</v>
      </c>
      <c r="B3400" s="0" t="s">
        <v>8960</v>
      </c>
      <c r="C3400" s="0" t="s">
        <v>8961</v>
      </c>
      <c r="D3400" s="194" t="s">
        <v>8962</v>
      </c>
      <c r="E3400" s="195" t="s">
        <v>9566</v>
      </c>
      <c r="F3400" s="195" t="s">
        <v>9567</v>
      </c>
      <c r="G3400" s="196" t="s">
        <v>9708</v>
      </c>
      <c r="H3400" s="196" t="s">
        <v>9178</v>
      </c>
      <c r="K3400" s="193" t="s">
        <v>73</v>
      </c>
      <c r="P3400" s="0" t="s">
        <v>9709</v>
      </c>
      <c r="S3400" s="0" t="s">
        <v>887</v>
      </c>
      <c r="T3400" s="0" t="n">
        <v>96</v>
      </c>
      <c r="AI3400" s="197" t="s">
        <v>9710</v>
      </c>
      <c r="AJ3400" s="157" t="s">
        <v>3835</v>
      </c>
      <c r="AK3400" s="0" t="s">
        <v>192</v>
      </c>
      <c r="AL3400" s="0" t="s">
        <v>92</v>
      </c>
      <c r="AM3400" s="0" t="n">
        <v>1895</v>
      </c>
      <c r="AS3400" s="0" t="s">
        <v>9400</v>
      </c>
      <c r="AT3400" s="157" t="s">
        <v>3835</v>
      </c>
      <c r="AU3400" s="157" t="s">
        <v>192</v>
      </c>
      <c r="AV3400" s="157" t="s">
        <v>92</v>
      </c>
      <c r="AW3400" s="0" t="n">
        <v>1895</v>
      </c>
      <c r="AZ3400" s="0" t="s">
        <v>889</v>
      </c>
      <c r="BI3400" s="0" t="s">
        <v>1695</v>
      </c>
      <c r="BK3400" s="0" t="str">
        <f aca="false">IF(ISBLANK(P3400), IF(ISBLANK(I3400), IF(ISBLANK(G3400), IF(ISBLANK(E3400), "Niet", E3400), G3400), I3400), P3400)</f>
        <v>F4.3.5/1</v>
      </c>
      <c r="BL3400" s="0" t="str">
        <f aca="false">IF(COUNTIF($BK$2:$BK$3066, BK3400)&gt;1, "Double", "Correct")</f>
        <v>Correct</v>
      </c>
    </row>
    <row r="3401" customFormat="false" ht="13.8" hidden="true" customHeight="false" outlineLevel="0" collapsed="false">
      <c r="A3401" s="0" t="s">
        <v>8762</v>
      </c>
      <c r="B3401" s="0" t="s">
        <v>8960</v>
      </c>
      <c r="C3401" s="0" t="s">
        <v>8961</v>
      </c>
      <c r="D3401" s="194" t="s">
        <v>8962</v>
      </c>
      <c r="E3401" s="195" t="s">
        <v>9566</v>
      </c>
      <c r="F3401" s="195" t="s">
        <v>9567</v>
      </c>
      <c r="G3401" s="196" t="s">
        <v>9708</v>
      </c>
      <c r="H3401" s="196" t="s">
        <v>9178</v>
      </c>
      <c r="K3401" s="193" t="s">
        <v>73</v>
      </c>
      <c r="P3401" s="0" t="s">
        <v>9711</v>
      </c>
      <c r="S3401" s="0" t="s">
        <v>887</v>
      </c>
      <c r="T3401" s="0" t="n">
        <v>96</v>
      </c>
      <c r="AI3401" s="197" t="s">
        <v>9712</v>
      </c>
      <c r="AJ3401" s="157" t="s">
        <v>112</v>
      </c>
      <c r="AK3401" s="0" t="s">
        <v>79</v>
      </c>
      <c r="AL3401" s="0" t="s">
        <v>80</v>
      </c>
      <c r="AM3401" s="0" t="n">
        <v>1895</v>
      </c>
      <c r="AS3401" s="0" t="s">
        <v>9713</v>
      </c>
      <c r="AT3401" s="157" t="s">
        <v>112</v>
      </c>
      <c r="AU3401" s="157" t="s">
        <v>79</v>
      </c>
      <c r="AV3401" s="157" t="s">
        <v>80</v>
      </c>
      <c r="AW3401" s="0" t="n">
        <v>1895</v>
      </c>
      <c r="AZ3401" s="0" t="s">
        <v>889</v>
      </c>
      <c r="BI3401" s="0" t="s">
        <v>1695</v>
      </c>
      <c r="BK3401" s="0" t="str">
        <f aca="false">IF(ISBLANK(P3401), IF(ISBLANK(I3401), IF(ISBLANK(G3401), IF(ISBLANK(E3401), "Niet", E3401), G3401), I3401), P3401)</f>
        <v>F4.3.5/2</v>
      </c>
      <c r="BL3401" s="0" t="str">
        <f aca="false">IF(COUNTIF($BK$2:$BK$3066, BK3401)&gt;1, "Double", "Correct")</f>
        <v>Correct</v>
      </c>
    </row>
    <row r="3402" customFormat="false" ht="13.8" hidden="true" customHeight="false" outlineLevel="0" collapsed="false">
      <c r="A3402" s="0" t="s">
        <v>8762</v>
      </c>
      <c r="B3402" s="0" t="s">
        <v>8960</v>
      </c>
      <c r="C3402" s="0" t="s">
        <v>8961</v>
      </c>
      <c r="D3402" s="194" t="s">
        <v>8962</v>
      </c>
      <c r="E3402" s="195" t="s">
        <v>9566</v>
      </c>
      <c r="F3402" s="195" t="s">
        <v>9567</v>
      </c>
      <c r="G3402" s="196" t="s">
        <v>9708</v>
      </c>
      <c r="H3402" s="196" t="s">
        <v>9178</v>
      </c>
      <c r="K3402" s="193" t="s">
        <v>73</v>
      </c>
      <c r="P3402" s="0" t="s">
        <v>9714</v>
      </c>
      <c r="S3402" s="0" t="s">
        <v>887</v>
      </c>
      <c r="T3402" s="0" t="n">
        <v>96</v>
      </c>
      <c r="AI3402" s="197" t="s">
        <v>9715</v>
      </c>
      <c r="AJ3402" s="157" t="s">
        <v>3818</v>
      </c>
      <c r="AK3402" s="0" t="s">
        <v>279</v>
      </c>
      <c r="AL3402" s="0" t="s">
        <v>280</v>
      </c>
      <c r="AM3402" s="0" t="n">
        <v>1895</v>
      </c>
      <c r="AS3402" s="0" t="s">
        <v>9227</v>
      </c>
      <c r="AT3402" s="157" t="s">
        <v>3818</v>
      </c>
      <c r="AU3402" s="157" t="s">
        <v>279</v>
      </c>
      <c r="AV3402" s="157" t="s">
        <v>280</v>
      </c>
      <c r="AW3402" s="0" t="n">
        <v>1895</v>
      </c>
      <c r="AZ3402" s="0" t="s">
        <v>889</v>
      </c>
      <c r="BI3402" s="0" t="s">
        <v>1695</v>
      </c>
      <c r="BK3402" s="0" t="str">
        <f aca="false">IF(ISBLANK(P3402), IF(ISBLANK(I3402), IF(ISBLANK(G3402), IF(ISBLANK(E3402), "Niet", E3402), G3402), I3402), P3402)</f>
        <v>F4.3.5/3</v>
      </c>
      <c r="BL3402" s="0" t="str">
        <f aca="false">IF(COUNTIF($BK$2:$BK$3066, BK3402)&gt;1, "Double", "Correct")</f>
        <v>Correct</v>
      </c>
    </row>
    <row r="3403" customFormat="false" ht="13.8" hidden="true" customHeight="false" outlineLevel="0" collapsed="false">
      <c r="A3403" s="0" t="s">
        <v>8762</v>
      </c>
      <c r="B3403" s="0" t="s">
        <v>8960</v>
      </c>
      <c r="C3403" s="0" t="s">
        <v>8961</v>
      </c>
      <c r="D3403" s="194" t="s">
        <v>8962</v>
      </c>
      <c r="E3403" s="195" t="s">
        <v>9566</v>
      </c>
      <c r="F3403" s="195" t="s">
        <v>9567</v>
      </c>
      <c r="G3403" s="196" t="s">
        <v>9708</v>
      </c>
      <c r="H3403" s="196" t="s">
        <v>9178</v>
      </c>
      <c r="K3403" s="193" t="s">
        <v>73</v>
      </c>
      <c r="P3403" s="0" t="s">
        <v>9716</v>
      </c>
      <c r="S3403" s="0" t="s">
        <v>887</v>
      </c>
      <c r="T3403" s="0" t="n">
        <v>96</v>
      </c>
      <c r="AI3403" s="197" t="s">
        <v>9717</v>
      </c>
      <c r="AJ3403" s="157" t="s">
        <v>131</v>
      </c>
      <c r="AK3403" s="0" t="s">
        <v>412</v>
      </c>
      <c r="AL3403" s="0" t="s">
        <v>413</v>
      </c>
      <c r="AM3403" s="0" t="n">
        <v>1895</v>
      </c>
      <c r="AS3403" s="0" t="s">
        <v>9406</v>
      </c>
      <c r="AT3403" s="157" t="s">
        <v>131</v>
      </c>
      <c r="AU3403" s="157" t="s">
        <v>412</v>
      </c>
      <c r="AV3403" s="157" t="s">
        <v>413</v>
      </c>
      <c r="AW3403" s="0" t="n">
        <v>1895</v>
      </c>
      <c r="AZ3403" s="0" t="s">
        <v>889</v>
      </c>
      <c r="BI3403" s="0" t="s">
        <v>1695</v>
      </c>
      <c r="BK3403" s="0" t="str">
        <f aca="false">IF(ISBLANK(P3403), IF(ISBLANK(I3403), IF(ISBLANK(G3403), IF(ISBLANK(E3403), "Niet", E3403), G3403), I3403), P3403)</f>
        <v>F4.3.5/4</v>
      </c>
      <c r="BL3403" s="0" t="str">
        <f aca="false">IF(COUNTIF($BK$2:$BK$3066, BK3403)&gt;1, "Double", "Correct")</f>
        <v>Correct</v>
      </c>
    </row>
    <row r="3404" customFormat="false" ht="13.8" hidden="true" customHeight="false" outlineLevel="0" collapsed="false">
      <c r="A3404" s="0" t="s">
        <v>8762</v>
      </c>
      <c r="B3404" s="0" t="s">
        <v>8960</v>
      </c>
      <c r="C3404" s="0" t="s">
        <v>8961</v>
      </c>
      <c r="D3404" s="194" t="s">
        <v>8962</v>
      </c>
      <c r="E3404" s="195" t="s">
        <v>9566</v>
      </c>
      <c r="F3404" s="195" t="s">
        <v>9567</v>
      </c>
      <c r="G3404" s="196" t="s">
        <v>9708</v>
      </c>
      <c r="H3404" s="196" t="s">
        <v>9178</v>
      </c>
      <c r="K3404" s="193" t="s">
        <v>73</v>
      </c>
      <c r="P3404" s="0" t="s">
        <v>9718</v>
      </c>
      <c r="S3404" s="0" t="s">
        <v>887</v>
      </c>
      <c r="T3404" s="0" t="n">
        <v>96</v>
      </c>
      <c r="AI3404" s="197" t="s">
        <v>9719</v>
      </c>
      <c r="AJ3404" s="157" t="s">
        <v>3933</v>
      </c>
      <c r="AK3404" s="0" t="s">
        <v>224</v>
      </c>
      <c r="AL3404" s="0" t="s">
        <v>225</v>
      </c>
      <c r="AM3404" s="0" t="n">
        <v>1895</v>
      </c>
      <c r="AS3404" s="0" t="s">
        <v>9720</v>
      </c>
      <c r="AT3404" s="157" t="s">
        <v>3933</v>
      </c>
      <c r="AU3404" s="157" t="s">
        <v>224</v>
      </c>
      <c r="AV3404" s="157" t="s">
        <v>225</v>
      </c>
      <c r="AW3404" s="0" t="n">
        <v>1895</v>
      </c>
      <c r="AZ3404" s="0" t="s">
        <v>889</v>
      </c>
      <c r="BI3404" s="0" t="s">
        <v>1695</v>
      </c>
      <c r="BK3404" s="0" t="str">
        <f aca="false">IF(ISBLANK(P3404), IF(ISBLANK(I3404), IF(ISBLANK(G3404), IF(ISBLANK(E3404), "Niet", E3404), G3404), I3404), P3404)</f>
        <v>F4.3.5/5</v>
      </c>
      <c r="BL3404" s="0" t="str">
        <f aca="false">IF(COUNTIF($BK$2:$BK$3066, BK3404)&gt;1, "Double", "Correct")</f>
        <v>Correct</v>
      </c>
    </row>
    <row r="3405" customFormat="false" ht="13.8" hidden="true" customHeight="false" outlineLevel="0" collapsed="false">
      <c r="A3405" s="0" t="s">
        <v>8762</v>
      </c>
      <c r="B3405" s="0" t="s">
        <v>8960</v>
      </c>
      <c r="C3405" s="0" t="s">
        <v>8961</v>
      </c>
      <c r="D3405" s="194" t="s">
        <v>8962</v>
      </c>
      <c r="E3405" s="195" t="s">
        <v>9566</v>
      </c>
      <c r="F3405" s="195" t="s">
        <v>9567</v>
      </c>
      <c r="G3405" s="196" t="s">
        <v>9708</v>
      </c>
      <c r="H3405" s="196" t="s">
        <v>9178</v>
      </c>
      <c r="K3405" s="193" t="s">
        <v>73</v>
      </c>
      <c r="P3405" s="0" t="s">
        <v>9721</v>
      </c>
      <c r="S3405" s="0" t="s">
        <v>5860</v>
      </c>
      <c r="T3405" s="0" t="n">
        <v>104</v>
      </c>
      <c r="AI3405" s="197" t="s">
        <v>9722</v>
      </c>
      <c r="AJ3405" s="157"/>
      <c r="AK3405" s="0" t="s">
        <v>279</v>
      </c>
      <c r="AL3405" s="0" t="s">
        <v>280</v>
      </c>
      <c r="AM3405" s="0" t="n">
        <v>1895</v>
      </c>
      <c r="AS3405" s="0" t="s">
        <v>9415</v>
      </c>
      <c r="AT3405" s="157" t="s">
        <v>3800</v>
      </c>
      <c r="AU3405" s="157" t="s">
        <v>130</v>
      </c>
      <c r="AV3405" s="157" t="s">
        <v>131</v>
      </c>
      <c r="AW3405" s="0" t="n">
        <v>1896</v>
      </c>
      <c r="AZ3405" s="0" t="s">
        <v>5863</v>
      </c>
      <c r="BI3405" s="0" t="s">
        <v>1695</v>
      </c>
      <c r="BK3405" s="0" t="str">
        <f aca="false">IF(ISBLANK(P3405), IF(ISBLANK(I3405), IF(ISBLANK(G3405), IF(ISBLANK(E3405), "Niet", E3405), G3405), I3405), P3405)</f>
        <v>F4.3.5/6</v>
      </c>
      <c r="BL3405" s="0" t="str">
        <f aca="false">IF(COUNTIF($BK$2:$BK$3066, BK3405)&gt;1, "Double", "Correct")</f>
        <v>Correct</v>
      </c>
    </row>
    <row r="3406" customFormat="false" ht="13.8" hidden="true" customHeight="false" outlineLevel="0" collapsed="false">
      <c r="A3406" s="0" t="s">
        <v>8762</v>
      </c>
      <c r="B3406" s="0" t="s">
        <v>8960</v>
      </c>
      <c r="C3406" s="0" t="s">
        <v>8961</v>
      </c>
      <c r="D3406" s="194" t="s">
        <v>8962</v>
      </c>
      <c r="E3406" s="195" t="s">
        <v>9566</v>
      </c>
      <c r="F3406" s="195" t="s">
        <v>9567</v>
      </c>
      <c r="G3406" s="196" t="s">
        <v>9708</v>
      </c>
      <c r="H3406" s="196" t="s">
        <v>9178</v>
      </c>
      <c r="K3406" s="193" t="s">
        <v>73</v>
      </c>
      <c r="P3406" s="0" t="s">
        <v>9723</v>
      </c>
      <c r="S3406" s="0" t="s">
        <v>887</v>
      </c>
      <c r="T3406" s="0" t="n">
        <v>96</v>
      </c>
      <c r="AI3406" s="197" t="s">
        <v>9724</v>
      </c>
      <c r="AJ3406" s="157" t="s">
        <v>413</v>
      </c>
      <c r="AK3406" s="0" t="s">
        <v>111</v>
      </c>
      <c r="AL3406" s="0" t="s">
        <v>112</v>
      </c>
      <c r="AM3406" s="0" t="n">
        <v>1895</v>
      </c>
      <c r="AS3406" s="0" t="s">
        <v>9725</v>
      </c>
      <c r="AT3406" s="157" t="s">
        <v>3800</v>
      </c>
      <c r="AU3406" s="157" t="s">
        <v>121</v>
      </c>
      <c r="AV3406" s="157" t="s">
        <v>122</v>
      </c>
      <c r="AW3406" s="0" t="n">
        <v>1895</v>
      </c>
      <c r="AZ3406" s="0" t="s">
        <v>889</v>
      </c>
      <c r="BI3406" s="0" t="s">
        <v>1695</v>
      </c>
      <c r="BK3406" s="0" t="str">
        <f aca="false">IF(ISBLANK(P3406), IF(ISBLANK(I3406), IF(ISBLANK(G3406), IF(ISBLANK(E3406), "Niet", E3406), G3406), I3406), P3406)</f>
        <v>F4.3.5/7</v>
      </c>
      <c r="BL3406" s="0" t="str">
        <f aca="false">IF(COUNTIF($BK$2:$BK$3066, BK3406)&gt;1, "Double", "Correct")</f>
        <v>Correct</v>
      </c>
    </row>
    <row r="3407" customFormat="false" ht="13.8" hidden="true" customHeight="false" outlineLevel="0" collapsed="false">
      <c r="A3407" s="0" t="s">
        <v>8762</v>
      </c>
      <c r="B3407" s="0" t="s">
        <v>8960</v>
      </c>
      <c r="C3407" s="0" t="s">
        <v>8961</v>
      </c>
      <c r="D3407" s="194" t="s">
        <v>8962</v>
      </c>
      <c r="E3407" s="195" t="s">
        <v>9566</v>
      </c>
      <c r="F3407" s="195" t="s">
        <v>9567</v>
      </c>
      <c r="G3407" s="196" t="s">
        <v>9708</v>
      </c>
      <c r="H3407" s="196" t="s">
        <v>9178</v>
      </c>
      <c r="K3407" s="193" t="s">
        <v>73</v>
      </c>
      <c r="P3407" s="0" t="s">
        <v>9726</v>
      </c>
      <c r="S3407" s="0" t="s">
        <v>887</v>
      </c>
      <c r="T3407" s="0" t="n">
        <v>96</v>
      </c>
      <c r="AI3407" s="197" t="s">
        <v>9727</v>
      </c>
      <c r="AJ3407" s="157" t="s">
        <v>3606</v>
      </c>
      <c r="AK3407" s="0" t="s">
        <v>111</v>
      </c>
      <c r="AL3407" s="0" t="s">
        <v>112</v>
      </c>
      <c r="AM3407" s="0" t="n">
        <v>1895</v>
      </c>
      <c r="AS3407" s="0" t="s">
        <v>9181</v>
      </c>
      <c r="AT3407" s="157" t="s">
        <v>3606</v>
      </c>
      <c r="AU3407" s="157" t="s">
        <v>111</v>
      </c>
      <c r="AV3407" s="157" t="s">
        <v>112</v>
      </c>
      <c r="AW3407" s="0" t="n">
        <v>1895</v>
      </c>
      <c r="AZ3407" s="0" t="s">
        <v>889</v>
      </c>
      <c r="BI3407" s="0" t="s">
        <v>1695</v>
      </c>
      <c r="BK3407" s="0" t="str">
        <f aca="false">IF(ISBLANK(P3407), IF(ISBLANK(I3407), IF(ISBLANK(G3407), IF(ISBLANK(E3407), "Niet", E3407), G3407), I3407), P3407)</f>
        <v>F4.3.5/8</v>
      </c>
      <c r="BL3407" s="0" t="str">
        <f aca="false">IF(COUNTIF($BK$2:$BK$3066, BK3407)&gt;1, "Double", "Correct")</f>
        <v>Correct</v>
      </c>
    </row>
    <row r="3408" customFormat="false" ht="13.8" hidden="true" customHeight="false" outlineLevel="0" collapsed="false">
      <c r="A3408" s="0" t="s">
        <v>8762</v>
      </c>
      <c r="B3408" s="0" t="s">
        <v>8960</v>
      </c>
      <c r="C3408" s="0" t="s">
        <v>8961</v>
      </c>
      <c r="D3408" s="194" t="s">
        <v>8962</v>
      </c>
      <c r="E3408" s="195" t="s">
        <v>9566</v>
      </c>
      <c r="F3408" s="195" t="s">
        <v>9567</v>
      </c>
      <c r="G3408" s="196" t="s">
        <v>9708</v>
      </c>
      <c r="H3408" s="196" t="s">
        <v>9178</v>
      </c>
      <c r="K3408" s="193" t="s">
        <v>73</v>
      </c>
      <c r="P3408" s="0" t="s">
        <v>9728</v>
      </c>
      <c r="S3408" s="0" t="s">
        <v>887</v>
      </c>
      <c r="T3408" s="0" t="n">
        <v>96</v>
      </c>
      <c r="AI3408" s="197" t="s">
        <v>9729</v>
      </c>
      <c r="AJ3408" s="157"/>
      <c r="AK3408" s="0" t="s">
        <v>180</v>
      </c>
      <c r="AL3408" s="0" t="s">
        <v>181</v>
      </c>
      <c r="AM3408" s="0" t="n">
        <v>1895</v>
      </c>
      <c r="AS3408" s="0" t="s">
        <v>9441</v>
      </c>
      <c r="AT3408" s="157" t="s">
        <v>9025</v>
      </c>
      <c r="AU3408" s="157" t="s">
        <v>130</v>
      </c>
      <c r="AV3408" s="157" t="s">
        <v>131</v>
      </c>
      <c r="AW3408" s="0" t="n">
        <v>1896</v>
      </c>
      <c r="AZ3408" s="0" t="s">
        <v>889</v>
      </c>
      <c r="BI3408" s="0" t="s">
        <v>1695</v>
      </c>
      <c r="BK3408" s="0" t="str">
        <f aca="false">IF(ISBLANK(P3408), IF(ISBLANK(I3408), IF(ISBLANK(G3408), IF(ISBLANK(E3408), "Niet", E3408), G3408), I3408), P3408)</f>
        <v>F4.3.5/9</v>
      </c>
      <c r="BL3408" s="0" t="str">
        <f aca="false">IF(COUNTIF($BK$2:$BK$3066, BK3408)&gt;1, "Double", "Correct")</f>
        <v>Correct</v>
      </c>
    </row>
    <row r="3409" customFormat="false" ht="13.8" hidden="true" customHeight="false" outlineLevel="0" collapsed="false">
      <c r="A3409" s="0" t="s">
        <v>8762</v>
      </c>
      <c r="B3409" s="0" t="s">
        <v>8960</v>
      </c>
      <c r="C3409" s="0" t="s">
        <v>8961</v>
      </c>
      <c r="D3409" s="194" t="s">
        <v>8962</v>
      </c>
      <c r="E3409" s="195" t="s">
        <v>9566</v>
      </c>
      <c r="F3409" s="195" t="s">
        <v>9567</v>
      </c>
      <c r="G3409" s="196" t="s">
        <v>9708</v>
      </c>
      <c r="H3409" s="196" t="s">
        <v>9178</v>
      </c>
      <c r="K3409" s="193" t="s">
        <v>73</v>
      </c>
      <c r="P3409" s="0" t="s">
        <v>9730</v>
      </c>
      <c r="S3409" s="0" t="s">
        <v>887</v>
      </c>
      <c r="T3409" s="0" t="n">
        <v>96</v>
      </c>
      <c r="AI3409" s="197" t="s">
        <v>9731</v>
      </c>
      <c r="AJ3409" s="157" t="s">
        <v>181</v>
      </c>
      <c r="AK3409" s="0" t="s">
        <v>121</v>
      </c>
      <c r="AL3409" s="0" t="s">
        <v>122</v>
      </c>
      <c r="AM3409" s="0" t="n">
        <v>1895</v>
      </c>
      <c r="AS3409" s="0" t="s">
        <v>9186</v>
      </c>
      <c r="AT3409" s="157" t="s">
        <v>181</v>
      </c>
      <c r="AU3409" s="157" t="s">
        <v>130</v>
      </c>
      <c r="AV3409" s="157" t="s">
        <v>131</v>
      </c>
      <c r="AW3409" s="0" t="n">
        <v>1896</v>
      </c>
      <c r="AZ3409" s="0" t="s">
        <v>889</v>
      </c>
      <c r="BI3409" s="0" t="s">
        <v>1695</v>
      </c>
      <c r="BK3409" s="0" t="str">
        <f aca="false">IF(ISBLANK(P3409), IF(ISBLANK(I3409), IF(ISBLANK(G3409), IF(ISBLANK(E3409), "Niet", E3409), G3409), I3409), P3409)</f>
        <v>F4.3.5/10</v>
      </c>
      <c r="BL3409" s="0" t="str">
        <f aca="false">IF(COUNTIF($BK$2:$BK$3066, BK3409)&gt;1, "Double", "Correct")</f>
        <v>Correct</v>
      </c>
    </row>
    <row r="3410" customFormat="false" ht="13.8" hidden="true" customHeight="false" outlineLevel="0" collapsed="false">
      <c r="A3410" s="0" t="s">
        <v>8762</v>
      </c>
      <c r="B3410" s="0" t="s">
        <v>8960</v>
      </c>
      <c r="C3410" s="0" t="s">
        <v>8961</v>
      </c>
      <c r="D3410" s="194" t="s">
        <v>8962</v>
      </c>
      <c r="E3410" s="195" t="s">
        <v>9566</v>
      </c>
      <c r="F3410" s="195" t="s">
        <v>9567</v>
      </c>
      <c r="G3410" s="196" t="s">
        <v>9708</v>
      </c>
      <c r="H3410" s="196" t="s">
        <v>9178</v>
      </c>
      <c r="K3410" s="193" t="s">
        <v>73</v>
      </c>
      <c r="P3410" s="0" t="s">
        <v>9732</v>
      </c>
      <c r="S3410" s="0" t="s">
        <v>887</v>
      </c>
      <c r="T3410" s="0" t="n">
        <v>96</v>
      </c>
      <c r="AI3410" s="197" t="s">
        <v>9733</v>
      </c>
      <c r="AJ3410" s="157" t="s">
        <v>3835</v>
      </c>
      <c r="AK3410" s="0" t="s">
        <v>121</v>
      </c>
      <c r="AL3410" s="0" t="s">
        <v>122</v>
      </c>
      <c r="AM3410" s="0" t="n">
        <v>1895</v>
      </c>
      <c r="AS3410" s="0" t="s">
        <v>9406</v>
      </c>
      <c r="AT3410" s="157" t="s">
        <v>3835</v>
      </c>
      <c r="AU3410" s="157" t="s">
        <v>121</v>
      </c>
      <c r="AV3410" s="157" t="s">
        <v>122</v>
      </c>
      <c r="AW3410" s="0" t="n">
        <v>1895</v>
      </c>
      <c r="AZ3410" s="0" t="s">
        <v>889</v>
      </c>
      <c r="BI3410" s="0" t="s">
        <v>1695</v>
      </c>
      <c r="BK3410" s="0" t="str">
        <f aca="false">IF(ISBLANK(P3410), IF(ISBLANK(I3410), IF(ISBLANK(G3410), IF(ISBLANK(E3410), "Niet", E3410), G3410), I3410), P3410)</f>
        <v>F4.3.5/11</v>
      </c>
      <c r="BL3410" s="0" t="str">
        <f aca="false">IF(COUNTIF($BK$2:$BK$3066, BK3410)&gt;1, "Double", "Correct")</f>
        <v>Correct</v>
      </c>
    </row>
    <row r="3411" customFormat="false" ht="13.8" hidden="true" customHeight="false" outlineLevel="0" collapsed="false">
      <c r="A3411" s="0" t="s">
        <v>8762</v>
      </c>
      <c r="B3411" s="0" t="s">
        <v>8960</v>
      </c>
      <c r="C3411" s="0" t="s">
        <v>8961</v>
      </c>
      <c r="D3411" s="194" t="s">
        <v>8962</v>
      </c>
      <c r="E3411" s="195" t="s">
        <v>9566</v>
      </c>
      <c r="F3411" s="195" t="s">
        <v>9567</v>
      </c>
      <c r="G3411" s="196" t="s">
        <v>9708</v>
      </c>
      <c r="H3411" s="196" t="s">
        <v>9178</v>
      </c>
      <c r="K3411" s="193" t="s">
        <v>73</v>
      </c>
      <c r="P3411" s="0" t="s">
        <v>9734</v>
      </c>
      <c r="S3411" s="0" t="s">
        <v>887</v>
      </c>
      <c r="T3411" s="0" t="n">
        <v>96</v>
      </c>
      <c r="AI3411" s="197" t="s">
        <v>9735</v>
      </c>
      <c r="AJ3411" s="157" t="s">
        <v>3835</v>
      </c>
      <c r="AK3411" s="0" t="s">
        <v>121</v>
      </c>
      <c r="AL3411" s="0" t="s">
        <v>122</v>
      </c>
      <c r="AM3411" s="0" t="n">
        <v>1895</v>
      </c>
      <c r="AS3411" s="0" t="s">
        <v>9400</v>
      </c>
      <c r="AT3411" s="157" t="s">
        <v>280</v>
      </c>
      <c r="AU3411" s="157" t="s">
        <v>192</v>
      </c>
      <c r="AV3411" s="157" t="s">
        <v>92</v>
      </c>
      <c r="AW3411" s="0" t="n">
        <v>1896</v>
      </c>
      <c r="AZ3411" s="0" t="s">
        <v>889</v>
      </c>
      <c r="BI3411" s="0" t="s">
        <v>1695</v>
      </c>
      <c r="BK3411" s="0" t="str">
        <f aca="false">IF(ISBLANK(P3411), IF(ISBLANK(I3411), IF(ISBLANK(G3411), IF(ISBLANK(E3411), "Niet", E3411), G3411), I3411), P3411)</f>
        <v>F4.3.5/12</v>
      </c>
      <c r="BL3411" s="0" t="str">
        <f aca="false">IF(COUNTIF($BK$2:$BK$3066, BK3411)&gt;1, "Double", "Correct")</f>
        <v>Correct</v>
      </c>
    </row>
    <row r="3412" customFormat="false" ht="13.8" hidden="true" customHeight="false" outlineLevel="0" collapsed="false">
      <c r="A3412" s="0" t="s">
        <v>8762</v>
      </c>
      <c r="B3412" s="0" t="s">
        <v>8960</v>
      </c>
      <c r="C3412" s="0" t="s">
        <v>8961</v>
      </c>
      <c r="D3412" s="194" t="s">
        <v>8962</v>
      </c>
      <c r="E3412" s="195" t="s">
        <v>9566</v>
      </c>
      <c r="F3412" s="195" t="s">
        <v>9567</v>
      </c>
      <c r="G3412" s="196" t="s">
        <v>9708</v>
      </c>
      <c r="H3412" s="196" t="s">
        <v>9178</v>
      </c>
      <c r="K3412" s="193" t="s">
        <v>73</v>
      </c>
      <c r="P3412" s="0" t="s">
        <v>9736</v>
      </c>
      <c r="S3412" s="0" t="s">
        <v>887</v>
      </c>
      <c r="T3412" s="0" t="n">
        <v>96</v>
      </c>
      <c r="AI3412" s="197" t="s">
        <v>9737</v>
      </c>
      <c r="AJ3412" s="157" t="s">
        <v>3835</v>
      </c>
      <c r="AK3412" s="0" t="s">
        <v>121</v>
      </c>
      <c r="AL3412" s="0" t="s">
        <v>122</v>
      </c>
      <c r="AM3412" s="0" t="n">
        <v>1895</v>
      </c>
      <c r="AS3412" s="0" t="s">
        <v>9406</v>
      </c>
      <c r="AT3412" s="157" t="s">
        <v>8894</v>
      </c>
      <c r="AU3412" s="157" t="s">
        <v>130</v>
      </c>
      <c r="AV3412" s="157" t="s">
        <v>131</v>
      </c>
      <c r="AW3412" s="0" t="n">
        <v>1896</v>
      </c>
      <c r="AZ3412" s="0" t="s">
        <v>889</v>
      </c>
      <c r="BI3412" s="0" t="s">
        <v>1695</v>
      </c>
      <c r="BK3412" s="0" t="str">
        <f aca="false">IF(ISBLANK(P3412), IF(ISBLANK(I3412), IF(ISBLANK(G3412), IF(ISBLANK(E3412), "Niet", E3412), G3412), I3412), P3412)</f>
        <v>F4.3.5/13</v>
      </c>
      <c r="BL3412" s="0" t="str">
        <f aca="false">IF(COUNTIF($BK$2:$BK$3066, BK3412)&gt;1, "Double", "Correct")</f>
        <v>Correct</v>
      </c>
    </row>
    <row r="3413" customFormat="false" ht="13.8" hidden="true" customHeight="false" outlineLevel="0" collapsed="false">
      <c r="A3413" s="0" t="s">
        <v>8762</v>
      </c>
      <c r="B3413" s="0" t="s">
        <v>8960</v>
      </c>
      <c r="C3413" s="0" t="s">
        <v>8961</v>
      </c>
      <c r="D3413" s="194" t="s">
        <v>8962</v>
      </c>
      <c r="E3413" s="195" t="s">
        <v>9566</v>
      </c>
      <c r="F3413" s="195" t="s">
        <v>9567</v>
      </c>
      <c r="G3413" s="196" t="s">
        <v>9708</v>
      </c>
      <c r="H3413" s="196" t="s">
        <v>9178</v>
      </c>
      <c r="K3413" s="193" t="s">
        <v>73</v>
      </c>
      <c r="P3413" s="0" t="s">
        <v>9738</v>
      </c>
      <c r="S3413" s="0" t="s">
        <v>887</v>
      </c>
      <c r="T3413" s="0" t="n">
        <v>96</v>
      </c>
      <c r="AI3413" s="197" t="s">
        <v>9739</v>
      </c>
      <c r="AJ3413" s="157" t="s">
        <v>3835</v>
      </c>
      <c r="AK3413" s="0" t="s">
        <v>121</v>
      </c>
      <c r="AL3413" s="0" t="s">
        <v>122</v>
      </c>
      <c r="AM3413" s="0" t="n">
        <v>1895</v>
      </c>
      <c r="AS3413" s="0" t="s">
        <v>9740</v>
      </c>
      <c r="AT3413" s="157" t="s">
        <v>3847</v>
      </c>
      <c r="AU3413" s="157" t="s">
        <v>93</v>
      </c>
      <c r="AV3413" s="157" t="s">
        <v>94</v>
      </c>
      <c r="AW3413" s="0" t="n">
        <v>1896</v>
      </c>
      <c r="AZ3413" s="0" t="s">
        <v>889</v>
      </c>
      <c r="BI3413" s="0" t="s">
        <v>1695</v>
      </c>
      <c r="BK3413" s="0" t="str">
        <f aca="false">IF(ISBLANK(P3413), IF(ISBLANK(I3413), IF(ISBLANK(G3413), IF(ISBLANK(E3413), "Niet", E3413), G3413), I3413), P3413)</f>
        <v>F4.3.5/14</v>
      </c>
      <c r="BL3413" s="0" t="str">
        <f aca="false">IF(COUNTIF($BK$2:$BK$3066, BK3413)&gt;1, "Double", "Correct")</f>
        <v>Correct</v>
      </c>
    </row>
    <row r="3414" customFormat="false" ht="13.8" hidden="true" customHeight="false" outlineLevel="0" collapsed="false">
      <c r="A3414" s="0" t="s">
        <v>8762</v>
      </c>
      <c r="B3414" s="0" t="s">
        <v>8960</v>
      </c>
      <c r="C3414" s="0" t="s">
        <v>8961</v>
      </c>
      <c r="D3414" s="194" t="s">
        <v>8962</v>
      </c>
      <c r="E3414" s="195" t="s">
        <v>9566</v>
      </c>
      <c r="F3414" s="195" t="s">
        <v>9567</v>
      </c>
      <c r="G3414" s="196" t="s">
        <v>9741</v>
      </c>
      <c r="H3414" s="196" t="s">
        <v>9207</v>
      </c>
      <c r="K3414" s="193" t="s">
        <v>73</v>
      </c>
      <c r="P3414" s="192" t="s">
        <v>9742</v>
      </c>
      <c r="S3414" s="0" t="s">
        <v>887</v>
      </c>
      <c r="T3414" s="0" t="n">
        <v>96</v>
      </c>
      <c r="AI3414" s="197" t="s">
        <v>9743</v>
      </c>
      <c r="AJ3414" s="157" t="s">
        <v>181</v>
      </c>
      <c r="AK3414" s="0" t="s">
        <v>130</v>
      </c>
      <c r="AL3414" s="0" t="s">
        <v>131</v>
      </c>
      <c r="AM3414" s="0" t="n">
        <v>1895</v>
      </c>
      <c r="AS3414" s="0" t="s">
        <v>9372</v>
      </c>
      <c r="AT3414" s="157" t="s">
        <v>3842</v>
      </c>
      <c r="AU3414" s="157" t="s">
        <v>192</v>
      </c>
      <c r="AV3414" s="157" t="s">
        <v>92</v>
      </c>
      <c r="AW3414" s="0" t="n">
        <v>1895</v>
      </c>
      <c r="AZ3414" s="0" t="s">
        <v>889</v>
      </c>
      <c r="BI3414" s="0" t="s">
        <v>1695</v>
      </c>
      <c r="BK3414" s="0" t="str">
        <f aca="false">IF(ISBLANK(P3414), IF(ISBLANK(I3414), IF(ISBLANK(G3414), IF(ISBLANK(E3414), "Niet", E3414), G3414), I3414), P3414)</f>
        <v>F4.3.6/1</v>
      </c>
      <c r="BL3414" s="0" t="str">
        <f aca="false">IF(COUNTIF($BK$2:$BK$3066, BK3414)&gt;1, "Double", "Correct")</f>
        <v>Correct</v>
      </c>
    </row>
    <row r="3415" customFormat="false" ht="13.8" hidden="true" customHeight="false" outlineLevel="0" collapsed="false">
      <c r="A3415" s="0" t="s">
        <v>8762</v>
      </c>
      <c r="B3415" s="0" t="s">
        <v>8960</v>
      </c>
      <c r="C3415" s="0" t="s">
        <v>8961</v>
      </c>
      <c r="D3415" s="194" t="s">
        <v>8962</v>
      </c>
      <c r="E3415" s="195" t="s">
        <v>9566</v>
      </c>
      <c r="F3415" s="195" t="s">
        <v>9567</v>
      </c>
      <c r="G3415" s="196" t="s">
        <v>9741</v>
      </c>
      <c r="H3415" s="196" t="s">
        <v>9207</v>
      </c>
      <c r="K3415" s="193" t="s">
        <v>73</v>
      </c>
      <c r="P3415" s="192" t="s">
        <v>9744</v>
      </c>
      <c r="S3415" s="0" t="s">
        <v>887</v>
      </c>
      <c r="T3415" s="0" t="n">
        <v>96</v>
      </c>
      <c r="AI3415" s="197" t="s">
        <v>9745</v>
      </c>
      <c r="AJ3415" s="157" t="s">
        <v>3610</v>
      </c>
      <c r="AK3415" s="0" t="s">
        <v>192</v>
      </c>
      <c r="AL3415" s="0" t="s">
        <v>92</v>
      </c>
      <c r="AM3415" s="0" t="n">
        <v>1895</v>
      </c>
      <c r="AS3415" s="0" t="s">
        <v>9746</v>
      </c>
      <c r="AT3415" s="157" t="s">
        <v>3610</v>
      </c>
      <c r="AU3415" s="157" t="s">
        <v>192</v>
      </c>
      <c r="AV3415" s="157" t="s">
        <v>92</v>
      </c>
      <c r="AW3415" s="0" t="n">
        <v>1895</v>
      </c>
      <c r="AZ3415" s="0" t="s">
        <v>889</v>
      </c>
      <c r="BI3415" s="0" t="s">
        <v>1695</v>
      </c>
      <c r="BK3415" s="0" t="str">
        <f aca="false">IF(ISBLANK(P3415), IF(ISBLANK(I3415), IF(ISBLANK(G3415), IF(ISBLANK(E3415), "Niet", E3415), G3415), I3415), P3415)</f>
        <v>F4.3.6/2</v>
      </c>
      <c r="BL3415" s="0" t="str">
        <f aca="false">IF(COUNTIF($BK$2:$BK$3066, BK3415)&gt;1, "Double", "Correct")</f>
        <v>Correct</v>
      </c>
    </row>
    <row r="3416" customFormat="false" ht="13.8" hidden="true" customHeight="false" outlineLevel="0" collapsed="false">
      <c r="A3416" s="0" t="s">
        <v>8762</v>
      </c>
      <c r="B3416" s="0" t="s">
        <v>8960</v>
      </c>
      <c r="C3416" s="0" t="s">
        <v>8961</v>
      </c>
      <c r="D3416" s="194" t="s">
        <v>8962</v>
      </c>
      <c r="E3416" s="195" t="s">
        <v>9566</v>
      </c>
      <c r="F3416" s="195" t="s">
        <v>9567</v>
      </c>
      <c r="G3416" s="196" t="s">
        <v>9741</v>
      </c>
      <c r="H3416" s="196" t="s">
        <v>9207</v>
      </c>
      <c r="K3416" s="193" t="s">
        <v>73</v>
      </c>
      <c r="P3416" s="192" t="s">
        <v>9747</v>
      </c>
      <c r="S3416" s="0" t="s">
        <v>887</v>
      </c>
      <c r="T3416" s="0" t="n">
        <v>96</v>
      </c>
      <c r="AI3416" s="197" t="s">
        <v>9748</v>
      </c>
      <c r="AJ3416" s="157" t="s">
        <v>3818</v>
      </c>
      <c r="AK3416" s="0" t="s">
        <v>279</v>
      </c>
      <c r="AL3416" s="0" t="s">
        <v>280</v>
      </c>
      <c r="AM3416" s="0" t="n">
        <v>1895</v>
      </c>
      <c r="AS3416" s="0" t="s">
        <v>9213</v>
      </c>
      <c r="AT3416" s="157" t="s">
        <v>3818</v>
      </c>
      <c r="AU3416" s="157" t="s">
        <v>279</v>
      </c>
      <c r="AV3416" s="157" t="s">
        <v>280</v>
      </c>
      <c r="AW3416" s="0" t="n">
        <v>1895</v>
      </c>
      <c r="AZ3416" s="0" t="s">
        <v>889</v>
      </c>
      <c r="BI3416" s="0" t="s">
        <v>1695</v>
      </c>
      <c r="BK3416" s="0" t="str">
        <f aca="false">IF(ISBLANK(P3416), IF(ISBLANK(I3416), IF(ISBLANK(G3416), IF(ISBLANK(E3416), "Niet", E3416), G3416), I3416), P3416)</f>
        <v>F4.3.6/3</v>
      </c>
      <c r="BL3416" s="0" t="str">
        <f aca="false">IF(COUNTIF($BK$2:$BK$3066, BK3416)&gt;1, "Double", "Correct")</f>
        <v>Correct</v>
      </c>
    </row>
    <row r="3417" customFormat="false" ht="13.8" hidden="true" customHeight="false" outlineLevel="0" collapsed="false">
      <c r="A3417" s="0" t="s">
        <v>8762</v>
      </c>
      <c r="B3417" s="0" t="s">
        <v>8960</v>
      </c>
      <c r="C3417" s="0" t="s">
        <v>8961</v>
      </c>
      <c r="D3417" s="194" t="s">
        <v>8962</v>
      </c>
      <c r="E3417" s="195" t="s">
        <v>9566</v>
      </c>
      <c r="F3417" s="195" t="s">
        <v>9567</v>
      </c>
      <c r="G3417" s="196" t="s">
        <v>9741</v>
      </c>
      <c r="H3417" s="196" t="s">
        <v>9207</v>
      </c>
      <c r="K3417" s="193" t="s">
        <v>73</v>
      </c>
      <c r="P3417" s="192" t="s">
        <v>9749</v>
      </c>
      <c r="S3417" s="0" t="s">
        <v>887</v>
      </c>
      <c r="T3417" s="0" t="n">
        <v>96</v>
      </c>
      <c r="AI3417" s="197" t="s">
        <v>9750</v>
      </c>
      <c r="AJ3417" s="157" t="s">
        <v>131</v>
      </c>
      <c r="AK3417" s="0" t="s">
        <v>111</v>
      </c>
      <c r="AL3417" s="0" t="s">
        <v>112</v>
      </c>
      <c r="AM3417" s="0" t="n">
        <v>1895</v>
      </c>
      <c r="AS3417" s="0" t="s">
        <v>9751</v>
      </c>
      <c r="AT3417" s="157" t="s">
        <v>101</v>
      </c>
      <c r="AU3417" s="157" t="s">
        <v>121</v>
      </c>
      <c r="AV3417" s="157" t="s">
        <v>122</v>
      </c>
      <c r="AW3417" s="0" t="n">
        <v>1895</v>
      </c>
      <c r="AZ3417" s="0" t="s">
        <v>889</v>
      </c>
      <c r="BI3417" s="0" t="s">
        <v>1695</v>
      </c>
      <c r="BK3417" s="0" t="str">
        <f aca="false">IF(ISBLANK(P3417), IF(ISBLANK(I3417), IF(ISBLANK(G3417), IF(ISBLANK(E3417), "Niet", E3417), G3417), I3417), P3417)</f>
        <v>F4.3.6/4</v>
      </c>
      <c r="BL3417" s="0" t="str">
        <f aca="false">IF(COUNTIF($BK$2:$BK$3066, BK3417)&gt;1, "Double", "Correct")</f>
        <v>Correct</v>
      </c>
    </row>
    <row r="3418" customFormat="false" ht="13.8" hidden="true" customHeight="false" outlineLevel="0" collapsed="false">
      <c r="A3418" s="0" t="s">
        <v>8762</v>
      </c>
      <c r="B3418" s="0" t="s">
        <v>8960</v>
      </c>
      <c r="C3418" s="0" t="s">
        <v>8961</v>
      </c>
      <c r="D3418" s="194" t="s">
        <v>8962</v>
      </c>
      <c r="E3418" s="195" t="s">
        <v>9566</v>
      </c>
      <c r="F3418" s="195" t="s">
        <v>9567</v>
      </c>
      <c r="G3418" s="196" t="s">
        <v>9741</v>
      </c>
      <c r="H3418" s="196" t="s">
        <v>9207</v>
      </c>
      <c r="K3418" s="193" t="s">
        <v>73</v>
      </c>
      <c r="P3418" s="192" t="s">
        <v>9752</v>
      </c>
      <c r="S3418" s="0" t="s">
        <v>887</v>
      </c>
      <c r="T3418" s="0" t="n">
        <v>96</v>
      </c>
      <c r="AI3418" s="197" t="s">
        <v>9753</v>
      </c>
      <c r="AJ3418" s="157" t="s">
        <v>101</v>
      </c>
      <c r="AK3418" s="0" t="s">
        <v>121</v>
      </c>
      <c r="AL3418" s="0" t="s">
        <v>122</v>
      </c>
      <c r="AM3418" s="0" t="n">
        <v>1895</v>
      </c>
      <c r="AS3418" s="0" t="s">
        <v>9751</v>
      </c>
      <c r="AT3418" s="157" t="s">
        <v>101</v>
      </c>
      <c r="AU3418" s="157" t="s">
        <v>121</v>
      </c>
      <c r="AV3418" s="157" t="s">
        <v>122</v>
      </c>
      <c r="AW3418" s="0" t="n">
        <v>1895</v>
      </c>
      <c r="AZ3418" s="0" t="s">
        <v>889</v>
      </c>
      <c r="BI3418" s="0" t="s">
        <v>1695</v>
      </c>
      <c r="BK3418" s="0" t="str">
        <f aca="false">IF(ISBLANK(P3418), IF(ISBLANK(I3418), IF(ISBLANK(G3418), IF(ISBLANK(E3418), "Niet", E3418), G3418), I3418), P3418)</f>
        <v>F4.3.6/5</v>
      </c>
      <c r="BL3418" s="0" t="str">
        <f aca="false">IF(COUNTIF($BK$2:$BK$3066, BK3418)&gt;1, "Double", "Correct")</f>
        <v>Correct</v>
      </c>
    </row>
    <row r="3419" customFormat="false" ht="13.8" hidden="true" customHeight="false" outlineLevel="0" collapsed="false">
      <c r="A3419" s="0" t="s">
        <v>8762</v>
      </c>
      <c r="B3419" s="0" t="s">
        <v>8960</v>
      </c>
      <c r="C3419" s="0" t="s">
        <v>8961</v>
      </c>
      <c r="D3419" s="194" t="s">
        <v>8962</v>
      </c>
      <c r="E3419" s="195" t="s">
        <v>9566</v>
      </c>
      <c r="F3419" s="195" t="s">
        <v>9567</v>
      </c>
      <c r="G3419" s="196" t="s">
        <v>9741</v>
      </c>
      <c r="H3419" s="196" t="s">
        <v>9207</v>
      </c>
      <c r="K3419" s="193" t="s">
        <v>73</v>
      </c>
      <c r="P3419" s="192" t="s">
        <v>9754</v>
      </c>
      <c r="S3419" s="0" t="s">
        <v>887</v>
      </c>
      <c r="T3419" s="0" t="n">
        <v>96</v>
      </c>
      <c r="AI3419" s="197" t="s">
        <v>9755</v>
      </c>
      <c r="AJ3419" s="157" t="s">
        <v>9025</v>
      </c>
      <c r="AK3419" s="0" t="s">
        <v>121</v>
      </c>
      <c r="AL3419" s="0" t="s">
        <v>122</v>
      </c>
      <c r="AM3419" s="0" t="n">
        <v>1895</v>
      </c>
      <c r="AS3419" s="0" t="s">
        <v>9210</v>
      </c>
      <c r="AT3419" s="157" t="s">
        <v>9025</v>
      </c>
      <c r="AU3419" s="157" t="s">
        <v>121</v>
      </c>
      <c r="AV3419" s="157" t="s">
        <v>122</v>
      </c>
      <c r="AW3419" s="0" t="n">
        <v>1895</v>
      </c>
      <c r="AZ3419" s="0" t="s">
        <v>889</v>
      </c>
      <c r="BI3419" s="0" t="s">
        <v>1695</v>
      </c>
      <c r="BK3419" s="0" t="str">
        <f aca="false">IF(ISBLANK(P3419), IF(ISBLANK(I3419), IF(ISBLANK(G3419), IF(ISBLANK(E3419), "Niet", E3419), G3419), I3419), P3419)</f>
        <v>F4.3.6/6</v>
      </c>
      <c r="BL3419" s="0" t="str">
        <f aca="false">IF(COUNTIF($BK$2:$BK$3066, BK3419)&gt;1, "Double", "Correct")</f>
        <v>Correct</v>
      </c>
    </row>
    <row r="3420" customFormat="false" ht="13.8" hidden="true" customHeight="false" outlineLevel="0" collapsed="false">
      <c r="A3420" s="0" t="s">
        <v>8762</v>
      </c>
      <c r="B3420" s="0" t="s">
        <v>8960</v>
      </c>
      <c r="C3420" s="0" t="s">
        <v>8961</v>
      </c>
      <c r="D3420" s="194" t="s">
        <v>8962</v>
      </c>
      <c r="E3420" s="195" t="s">
        <v>9566</v>
      </c>
      <c r="F3420" s="195" t="s">
        <v>9567</v>
      </c>
      <c r="G3420" s="196" t="s">
        <v>9741</v>
      </c>
      <c r="H3420" s="196" t="s">
        <v>9207</v>
      </c>
      <c r="K3420" s="193" t="s">
        <v>73</v>
      </c>
      <c r="P3420" s="192" t="s">
        <v>9756</v>
      </c>
      <c r="S3420" s="0" t="s">
        <v>887</v>
      </c>
      <c r="T3420" s="0" t="n">
        <v>96</v>
      </c>
      <c r="AI3420" s="197" t="s">
        <v>9757</v>
      </c>
      <c r="AJ3420" s="157" t="s">
        <v>3835</v>
      </c>
      <c r="AK3420" s="0" t="s">
        <v>121</v>
      </c>
      <c r="AL3420" s="0" t="s">
        <v>122</v>
      </c>
      <c r="AM3420" s="0" t="n">
        <v>1895</v>
      </c>
      <c r="AS3420" s="0" t="s">
        <v>9372</v>
      </c>
      <c r="AT3420" s="157" t="s">
        <v>101</v>
      </c>
      <c r="AU3420" s="157" t="s">
        <v>192</v>
      </c>
      <c r="AV3420" s="157" t="s">
        <v>92</v>
      </c>
      <c r="AW3420" s="0" t="n">
        <v>1896</v>
      </c>
      <c r="AZ3420" s="0" t="s">
        <v>889</v>
      </c>
      <c r="BI3420" s="0" t="s">
        <v>1695</v>
      </c>
      <c r="BK3420" s="0" t="str">
        <f aca="false">IF(ISBLANK(P3420), IF(ISBLANK(I3420), IF(ISBLANK(G3420), IF(ISBLANK(E3420), "Niet", E3420), G3420), I3420), P3420)</f>
        <v>F4.3.6/7</v>
      </c>
      <c r="BL3420" s="0" t="str">
        <f aca="false">IF(COUNTIF($BK$2:$BK$3066, BK3420)&gt;1, "Double", "Correct")</f>
        <v>Correct</v>
      </c>
    </row>
    <row r="3421" customFormat="false" ht="13.8" hidden="true" customHeight="false" outlineLevel="0" collapsed="false">
      <c r="A3421" s="0" t="s">
        <v>8762</v>
      </c>
      <c r="B3421" s="0" t="s">
        <v>8960</v>
      </c>
      <c r="C3421" s="0" t="s">
        <v>8961</v>
      </c>
      <c r="D3421" s="194" t="s">
        <v>8962</v>
      </c>
      <c r="E3421" s="195" t="s">
        <v>9566</v>
      </c>
      <c r="F3421" s="195" t="s">
        <v>9567</v>
      </c>
      <c r="G3421" s="196" t="s">
        <v>9741</v>
      </c>
      <c r="H3421" s="196" t="s">
        <v>9207</v>
      </c>
      <c r="K3421" s="193" t="s">
        <v>73</v>
      </c>
      <c r="P3421" s="192" t="s">
        <v>9758</v>
      </c>
      <c r="S3421" s="0" t="s">
        <v>887</v>
      </c>
      <c r="T3421" s="0" t="n">
        <v>96</v>
      </c>
      <c r="AI3421" s="197" t="s">
        <v>9759</v>
      </c>
      <c r="AJ3421" s="157" t="s">
        <v>3835</v>
      </c>
      <c r="AK3421" s="0" t="s">
        <v>121</v>
      </c>
      <c r="AL3421" s="0" t="s">
        <v>122</v>
      </c>
      <c r="AM3421" s="0" t="n">
        <v>1895</v>
      </c>
      <c r="AS3421" s="0" t="s">
        <v>9216</v>
      </c>
      <c r="AT3421" s="157" t="s">
        <v>3800</v>
      </c>
      <c r="AU3421" s="157" t="s">
        <v>130</v>
      </c>
      <c r="AV3421" s="157" t="s">
        <v>131</v>
      </c>
      <c r="AW3421" s="0" t="n">
        <v>1896</v>
      </c>
      <c r="AZ3421" s="0" t="s">
        <v>889</v>
      </c>
      <c r="BI3421" s="0" t="s">
        <v>1695</v>
      </c>
      <c r="BK3421" s="0" t="str">
        <f aca="false">IF(ISBLANK(P3421), IF(ISBLANK(I3421), IF(ISBLANK(G3421), IF(ISBLANK(E3421), "Niet", E3421), G3421), I3421), P3421)</f>
        <v>F4.3.6/8</v>
      </c>
      <c r="BL3421" s="0" t="str">
        <f aca="false">IF(COUNTIF($BK$2:$BK$3066, BK3421)&gt;1, "Double", "Correct")</f>
        <v>Correct</v>
      </c>
    </row>
    <row r="3422" customFormat="false" ht="13.8" hidden="true" customHeight="false" outlineLevel="0" collapsed="false">
      <c r="A3422" s="0" t="s">
        <v>8762</v>
      </c>
      <c r="B3422" s="0" t="s">
        <v>8960</v>
      </c>
      <c r="C3422" s="0" t="s">
        <v>8961</v>
      </c>
      <c r="D3422" s="194" t="s">
        <v>8962</v>
      </c>
      <c r="E3422" s="195" t="s">
        <v>9566</v>
      </c>
      <c r="F3422" s="195" t="s">
        <v>9567</v>
      </c>
      <c r="G3422" s="196" t="s">
        <v>9760</v>
      </c>
      <c r="H3422" s="196" t="s">
        <v>9761</v>
      </c>
      <c r="K3422" s="193" t="s">
        <v>73</v>
      </c>
      <c r="P3422" s="192" t="s">
        <v>9762</v>
      </c>
      <c r="S3422" s="0" t="s">
        <v>887</v>
      </c>
      <c r="T3422" s="0" t="n">
        <v>96</v>
      </c>
      <c r="AI3422" s="197" t="s">
        <v>9763</v>
      </c>
      <c r="AJ3422" s="157" t="s">
        <v>99</v>
      </c>
      <c r="AK3422" s="0" t="s">
        <v>93</v>
      </c>
      <c r="AL3422" s="0" t="s">
        <v>94</v>
      </c>
      <c r="AM3422" s="0" t="n">
        <v>1895</v>
      </c>
      <c r="AS3422" s="0" t="s">
        <v>9764</v>
      </c>
      <c r="AT3422" s="157" t="s">
        <v>99</v>
      </c>
      <c r="AU3422" s="157" t="s">
        <v>93</v>
      </c>
      <c r="AV3422" s="157" t="s">
        <v>94</v>
      </c>
      <c r="AW3422" s="0" t="n">
        <v>1895</v>
      </c>
      <c r="AZ3422" s="0" t="s">
        <v>889</v>
      </c>
      <c r="BI3422" s="0" t="s">
        <v>1695</v>
      </c>
      <c r="BK3422" s="0" t="str">
        <f aca="false">IF(ISBLANK(P3422), IF(ISBLANK(I3422), IF(ISBLANK(G3422), IF(ISBLANK(E3422), "Niet", E3422), G3422), I3422), P3422)</f>
        <v>F4.3.7/1</v>
      </c>
      <c r="BL3422" s="0" t="str">
        <f aca="false">IF(COUNTIF($BK$2:$BK$3066, BK3422)&gt;1, "Double", "Correct")</f>
        <v>Correct</v>
      </c>
    </row>
    <row r="3423" customFormat="false" ht="13.8" hidden="true" customHeight="false" outlineLevel="0" collapsed="false">
      <c r="A3423" s="0" t="s">
        <v>8762</v>
      </c>
      <c r="B3423" s="0" t="s">
        <v>8960</v>
      </c>
      <c r="C3423" s="0" t="s">
        <v>8961</v>
      </c>
      <c r="D3423" s="194" t="s">
        <v>8962</v>
      </c>
      <c r="E3423" s="195" t="s">
        <v>9566</v>
      </c>
      <c r="F3423" s="195" t="s">
        <v>9567</v>
      </c>
      <c r="G3423" s="196" t="s">
        <v>9760</v>
      </c>
      <c r="H3423" s="196" t="s">
        <v>9761</v>
      </c>
      <c r="K3423" s="193" t="s">
        <v>73</v>
      </c>
      <c r="P3423" s="192" t="s">
        <v>9765</v>
      </c>
      <c r="S3423" s="0" t="s">
        <v>887</v>
      </c>
      <c r="T3423" s="0" t="n">
        <v>96</v>
      </c>
      <c r="AI3423" s="197" t="s">
        <v>9766</v>
      </c>
      <c r="AJ3423" s="157" t="s">
        <v>3015</v>
      </c>
      <c r="AK3423" s="0" t="s">
        <v>93</v>
      </c>
      <c r="AL3423" s="0" t="s">
        <v>94</v>
      </c>
      <c r="AM3423" s="0" t="n">
        <v>1895</v>
      </c>
      <c r="AS3423" s="0" t="s">
        <v>9767</v>
      </c>
      <c r="AT3423" s="157" t="s">
        <v>3015</v>
      </c>
      <c r="AU3423" s="157" t="s">
        <v>93</v>
      </c>
      <c r="AV3423" s="157" t="s">
        <v>94</v>
      </c>
      <c r="AW3423" s="0" t="n">
        <v>1895</v>
      </c>
      <c r="AZ3423" s="0" t="s">
        <v>889</v>
      </c>
      <c r="BI3423" s="0" t="s">
        <v>1695</v>
      </c>
      <c r="BK3423" s="0" t="str">
        <f aca="false">IF(ISBLANK(P3423), IF(ISBLANK(I3423), IF(ISBLANK(G3423), IF(ISBLANK(E3423), "Niet", E3423), G3423), I3423), P3423)</f>
        <v>F4.3.7/2</v>
      </c>
      <c r="BL3423" s="0" t="str">
        <f aca="false">IF(COUNTIF($BK$2:$BK$3066, BK3423)&gt;1, "Double", "Correct")</f>
        <v>Correct</v>
      </c>
    </row>
    <row r="3424" customFormat="false" ht="13.8" hidden="true" customHeight="false" outlineLevel="0" collapsed="false">
      <c r="A3424" s="0" t="s">
        <v>8762</v>
      </c>
      <c r="B3424" s="0" t="s">
        <v>8960</v>
      </c>
      <c r="C3424" s="0" t="s">
        <v>8961</v>
      </c>
      <c r="D3424" s="194" t="s">
        <v>8962</v>
      </c>
      <c r="E3424" s="195" t="s">
        <v>9566</v>
      </c>
      <c r="F3424" s="195" t="s">
        <v>9567</v>
      </c>
      <c r="G3424" s="196" t="s">
        <v>9760</v>
      </c>
      <c r="H3424" s="196" t="s">
        <v>9761</v>
      </c>
      <c r="K3424" s="193" t="s">
        <v>73</v>
      </c>
      <c r="P3424" s="192" t="s">
        <v>9768</v>
      </c>
      <c r="S3424" s="31" t="s">
        <v>9769</v>
      </c>
      <c r="T3424" s="31" t="n">
        <v>132</v>
      </c>
      <c r="AI3424" s="197" t="s">
        <v>9770</v>
      </c>
      <c r="AJ3424" s="157" t="s">
        <v>3804</v>
      </c>
      <c r="AK3424" s="0" t="s">
        <v>93</v>
      </c>
      <c r="AL3424" s="0" t="s">
        <v>94</v>
      </c>
      <c r="AM3424" s="0" t="n">
        <v>1895</v>
      </c>
      <c r="AS3424" s="0" t="s">
        <v>9771</v>
      </c>
      <c r="AT3424" s="157" t="s">
        <v>3804</v>
      </c>
      <c r="AU3424" s="157" t="s">
        <v>93</v>
      </c>
      <c r="AV3424" s="157" t="s">
        <v>94</v>
      </c>
      <c r="AW3424" s="0" t="n">
        <v>1895</v>
      </c>
      <c r="AZ3424" s="0" t="s">
        <v>9772</v>
      </c>
      <c r="BI3424" s="0" t="s">
        <v>1695</v>
      </c>
      <c r="BK3424" s="0" t="str">
        <f aca="false">IF(ISBLANK(P3424), IF(ISBLANK(I3424), IF(ISBLANK(G3424), IF(ISBLANK(E3424), "Niet", E3424), G3424), I3424), P3424)</f>
        <v>F4.3.7/3</v>
      </c>
      <c r="BL3424" s="0" t="str">
        <f aca="false">IF(COUNTIF($BK$2:$BK$3066, BK3424)&gt;1, "Double", "Correct")</f>
        <v>Correct</v>
      </c>
    </row>
    <row r="3425" customFormat="false" ht="13.8" hidden="true" customHeight="false" outlineLevel="0" collapsed="false">
      <c r="A3425" s="0" t="s">
        <v>8762</v>
      </c>
      <c r="B3425" s="0" t="s">
        <v>8960</v>
      </c>
      <c r="C3425" s="0" t="s">
        <v>8961</v>
      </c>
      <c r="D3425" s="194" t="s">
        <v>8962</v>
      </c>
      <c r="E3425" s="195" t="s">
        <v>9566</v>
      </c>
      <c r="F3425" s="195" t="s">
        <v>9567</v>
      </c>
      <c r="G3425" s="196" t="s">
        <v>9760</v>
      </c>
      <c r="H3425" s="196" t="s">
        <v>9761</v>
      </c>
      <c r="K3425" s="193" t="s">
        <v>73</v>
      </c>
      <c r="P3425" s="192" t="s">
        <v>9773</v>
      </c>
      <c r="S3425" s="0" t="s">
        <v>8968</v>
      </c>
      <c r="T3425" s="0" t="n">
        <v>130</v>
      </c>
      <c r="AI3425" s="197" t="s">
        <v>9774</v>
      </c>
      <c r="AJ3425" s="157" t="s">
        <v>3804</v>
      </c>
      <c r="AK3425" s="0" t="s">
        <v>93</v>
      </c>
      <c r="AL3425" s="0" t="s">
        <v>94</v>
      </c>
      <c r="AM3425" s="0" t="n">
        <v>1895</v>
      </c>
      <c r="AS3425" s="0" t="s">
        <v>9771</v>
      </c>
      <c r="AT3425" s="157" t="s">
        <v>3804</v>
      </c>
      <c r="AU3425" s="157" t="s">
        <v>93</v>
      </c>
      <c r="AV3425" s="157" t="s">
        <v>94</v>
      </c>
      <c r="AW3425" s="0" t="n">
        <v>1895</v>
      </c>
      <c r="AZ3425" s="0" t="s">
        <v>8971</v>
      </c>
      <c r="BI3425" s="0" t="s">
        <v>1695</v>
      </c>
      <c r="BK3425" s="0" t="str">
        <f aca="false">IF(ISBLANK(P3425), IF(ISBLANK(I3425), IF(ISBLANK(G3425), IF(ISBLANK(E3425), "Niet", E3425), G3425), I3425), P3425)</f>
        <v>F4.3.7/4</v>
      </c>
      <c r="BL3425" s="0" t="str">
        <f aca="false">IF(COUNTIF($BK$2:$BK$3066, BK3425)&gt;1, "Double", "Correct")</f>
        <v>Correct</v>
      </c>
    </row>
    <row r="3426" customFormat="false" ht="13.8" hidden="true" customHeight="false" outlineLevel="0" collapsed="false">
      <c r="A3426" s="0" t="s">
        <v>8762</v>
      </c>
      <c r="B3426" s="0" t="s">
        <v>8960</v>
      </c>
      <c r="C3426" s="0" t="s">
        <v>8961</v>
      </c>
      <c r="D3426" s="194" t="s">
        <v>8962</v>
      </c>
      <c r="E3426" s="195" t="s">
        <v>9566</v>
      </c>
      <c r="F3426" s="195" t="s">
        <v>9567</v>
      </c>
      <c r="G3426" s="196" t="s">
        <v>9760</v>
      </c>
      <c r="H3426" s="196" t="s">
        <v>9761</v>
      </c>
      <c r="K3426" s="193" t="s">
        <v>73</v>
      </c>
      <c r="P3426" s="192" t="s">
        <v>9775</v>
      </c>
      <c r="S3426" s="0" t="s">
        <v>6179</v>
      </c>
      <c r="T3426" s="0" t="n">
        <v>125</v>
      </c>
      <c r="AI3426" s="197" t="s">
        <v>9776</v>
      </c>
      <c r="AJ3426" s="157" t="s">
        <v>131</v>
      </c>
      <c r="AK3426" s="0" t="s">
        <v>79</v>
      </c>
      <c r="AL3426" s="0" t="s">
        <v>80</v>
      </c>
      <c r="AM3426" s="0" t="n">
        <v>1895</v>
      </c>
      <c r="AS3426" s="0" t="s">
        <v>9777</v>
      </c>
      <c r="AT3426" s="157" t="s">
        <v>131</v>
      </c>
      <c r="AU3426" s="157" t="s">
        <v>79</v>
      </c>
      <c r="AV3426" s="157" t="s">
        <v>80</v>
      </c>
      <c r="AW3426" s="0" t="n">
        <v>1895</v>
      </c>
      <c r="AZ3426" s="0" t="s">
        <v>928</v>
      </c>
      <c r="BI3426" s="0" t="s">
        <v>1695</v>
      </c>
      <c r="BK3426" s="0" t="str">
        <f aca="false">IF(ISBLANK(P3426), IF(ISBLANK(I3426), IF(ISBLANK(G3426), IF(ISBLANK(E3426), "Niet", E3426), G3426), I3426), P3426)</f>
        <v>F4.3.7/5</v>
      </c>
      <c r="BL3426" s="0" t="str">
        <f aca="false">IF(COUNTIF($BK$2:$BK$3066, BK3426)&gt;1, "Double", "Correct")</f>
        <v>Correct</v>
      </c>
    </row>
    <row r="3427" customFormat="false" ht="13.8" hidden="true" customHeight="false" outlineLevel="0" collapsed="false">
      <c r="A3427" s="0" t="s">
        <v>8762</v>
      </c>
      <c r="B3427" s="0" t="s">
        <v>8960</v>
      </c>
      <c r="C3427" s="0" t="s">
        <v>8961</v>
      </c>
      <c r="D3427" s="194" t="s">
        <v>8962</v>
      </c>
      <c r="E3427" s="195" t="s">
        <v>9566</v>
      </c>
      <c r="F3427" s="195" t="s">
        <v>9567</v>
      </c>
      <c r="G3427" s="196" t="s">
        <v>9760</v>
      </c>
      <c r="H3427" s="196" t="s">
        <v>9761</v>
      </c>
      <c r="K3427" s="193" t="s">
        <v>73</v>
      </c>
      <c r="P3427" s="192" t="s">
        <v>9778</v>
      </c>
      <c r="S3427" s="0" t="s">
        <v>5860</v>
      </c>
      <c r="T3427" s="0" t="n">
        <v>104</v>
      </c>
      <c r="AI3427" s="197" t="s">
        <v>9779</v>
      </c>
      <c r="AJ3427" s="157" t="s">
        <v>80</v>
      </c>
      <c r="AK3427" s="0" t="s">
        <v>79</v>
      </c>
      <c r="AL3427" s="0" t="s">
        <v>80</v>
      </c>
      <c r="AM3427" s="0" t="n">
        <v>1895</v>
      </c>
      <c r="AS3427" s="0" t="s">
        <v>9780</v>
      </c>
      <c r="AT3427" s="157" t="s">
        <v>80</v>
      </c>
      <c r="AU3427" s="157" t="s">
        <v>79</v>
      </c>
      <c r="AV3427" s="157" t="s">
        <v>80</v>
      </c>
      <c r="AW3427" s="0" t="n">
        <v>1895</v>
      </c>
      <c r="AZ3427" s="0" t="s">
        <v>5863</v>
      </c>
      <c r="BI3427" s="0" t="s">
        <v>1695</v>
      </c>
      <c r="BK3427" s="0" t="str">
        <f aca="false">IF(ISBLANK(P3427), IF(ISBLANK(I3427), IF(ISBLANK(G3427), IF(ISBLANK(E3427), "Niet", E3427), G3427), I3427), P3427)</f>
        <v>F4.3.7/6</v>
      </c>
      <c r="BL3427" s="0" t="str">
        <f aca="false">IF(COUNTIF($BK$2:$BK$3066, BK3427)&gt;1, "Double", "Correct")</f>
        <v>Correct</v>
      </c>
    </row>
    <row r="3428" customFormat="false" ht="13.8" hidden="true" customHeight="false" outlineLevel="0" collapsed="false">
      <c r="A3428" s="0" t="s">
        <v>8762</v>
      </c>
      <c r="B3428" s="0" t="s">
        <v>8960</v>
      </c>
      <c r="C3428" s="0" t="s">
        <v>8961</v>
      </c>
      <c r="D3428" s="194" t="s">
        <v>8962</v>
      </c>
      <c r="E3428" s="195" t="s">
        <v>9566</v>
      </c>
      <c r="F3428" s="195" t="s">
        <v>9567</v>
      </c>
      <c r="G3428" s="196" t="s">
        <v>9760</v>
      </c>
      <c r="H3428" s="196" t="s">
        <v>9761</v>
      </c>
      <c r="K3428" s="193" t="s">
        <v>73</v>
      </c>
      <c r="P3428" s="192" t="s">
        <v>9781</v>
      </c>
      <c r="S3428" s="0" t="s">
        <v>887</v>
      </c>
      <c r="T3428" s="0" t="n">
        <v>96</v>
      </c>
      <c r="AI3428" s="197" t="s">
        <v>9782</v>
      </c>
      <c r="AJ3428" s="157" t="s">
        <v>3794</v>
      </c>
      <c r="AK3428" s="0" t="s">
        <v>79</v>
      </c>
      <c r="AL3428" s="0" t="s">
        <v>80</v>
      </c>
      <c r="AM3428" s="0" t="n">
        <v>1895</v>
      </c>
      <c r="AS3428" s="0" t="s">
        <v>9022</v>
      </c>
      <c r="AT3428" s="157" t="s">
        <v>3794</v>
      </c>
      <c r="AU3428" s="157" t="s">
        <v>79</v>
      </c>
      <c r="AV3428" s="157" t="s">
        <v>80</v>
      </c>
      <c r="AW3428" s="0" t="n">
        <v>1895</v>
      </c>
      <c r="AZ3428" s="0" t="s">
        <v>889</v>
      </c>
      <c r="BI3428" s="0" t="s">
        <v>1695</v>
      </c>
      <c r="BK3428" s="0" t="str">
        <f aca="false">IF(ISBLANK(P3428), IF(ISBLANK(I3428), IF(ISBLANK(G3428), IF(ISBLANK(E3428), "Niet", E3428), G3428), I3428), P3428)</f>
        <v>F4.3.7/7</v>
      </c>
      <c r="BL3428" s="0" t="str">
        <f aca="false">IF(COUNTIF($BK$2:$BK$3066, BK3428)&gt;1, "Double", "Correct")</f>
        <v>Correct</v>
      </c>
    </row>
    <row r="3429" customFormat="false" ht="13.8" hidden="true" customHeight="false" outlineLevel="0" collapsed="false">
      <c r="A3429" s="0" t="s">
        <v>8762</v>
      </c>
      <c r="B3429" s="0" t="s">
        <v>8960</v>
      </c>
      <c r="C3429" s="0" t="s">
        <v>8961</v>
      </c>
      <c r="D3429" s="194" t="s">
        <v>8962</v>
      </c>
      <c r="E3429" s="195" t="s">
        <v>9566</v>
      </c>
      <c r="F3429" s="195" t="s">
        <v>9567</v>
      </c>
      <c r="G3429" s="196" t="s">
        <v>9760</v>
      </c>
      <c r="H3429" s="196" t="s">
        <v>9761</v>
      </c>
      <c r="K3429" s="193" t="s">
        <v>73</v>
      </c>
      <c r="P3429" s="192" t="s">
        <v>9783</v>
      </c>
      <c r="S3429" s="0" t="s">
        <v>887</v>
      </c>
      <c r="T3429" s="0" t="n">
        <v>96</v>
      </c>
      <c r="AI3429" s="197" t="s">
        <v>9784</v>
      </c>
      <c r="AJ3429" s="157" t="s">
        <v>131</v>
      </c>
      <c r="AK3429" s="0" t="s">
        <v>180</v>
      </c>
      <c r="AL3429" s="0" t="s">
        <v>181</v>
      </c>
      <c r="AM3429" s="0" t="n">
        <v>1895</v>
      </c>
      <c r="AS3429" s="0" t="s">
        <v>9571</v>
      </c>
      <c r="AT3429" s="157" t="s">
        <v>131</v>
      </c>
      <c r="AU3429" s="157" t="s">
        <v>180</v>
      </c>
      <c r="AV3429" s="157" t="s">
        <v>181</v>
      </c>
      <c r="AW3429" s="0" t="n">
        <v>1895</v>
      </c>
      <c r="AZ3429" s="0" t="s">
        <v>889</v>
      </c>
      <c r="BI3429" s="0" t="s">
        <v>1695</v>
      </c>
      <c r="BK3429" s="0" t="str">
        <f aca="false">IF(ISBLANK(P3429), IF(ISBLANK(I3429), IF(ISBLANK(G3429), IF(ISBLANK(E3429), "Niet", E3429), G3429), I3429), P3429)</f>
        <v>F4.3.7/8</v>
      </c>
      <c r="BL3429" s="0" t="str">
        <f aca="false">IF(COUNTIF($BK$2:$BK$3066, BK3429)&gt;1, "Double", "Correct")</f>
        <v>Correct</v>
      </c>
    </row>
    <row r="3430" customFormat="false" ht="13.8" hidden="true" customHeight="false" outlineLevel="0" collapsed="false">
      <c r="A3430" s="0" t="s">
        <v>8762</v>
      </c>
      <c r="B3430" s="0" t="s">
        <v>8960</v>
      </c>
      <c r="C3430" s="0" t="s">
        <v>8961</v>
      </c>
      <c r="D3430" s="194" t="s">
        <v>8962</v>
      </c>
      <c r="E3430" s="195" t="s">
        <v>9566</v>
      </c>
      <c r="F3430" s="195" t="s">
        <v>9567</v>
      </c>
      <c r="G3430" s="196" t="s">
        <v>9760</v>
      </c>
      <c r="H3430" s="196" t="s">
        <v>9761</v>
      </c>
      <c r="K3430" s="193" t="s">
        <v>73</v>
      </c>
      <c r="P3430" s="192" t="s">
        <v>9785</v>
      </c>
      <c r="S3430" s="0" t="s">
        <v>887</v>
      </c>
      <c r="T3430" s="0" t="n">
        <v>96</v>
      </c>
      <c r="AI3430" s="197" t="s">
        <v>9786</v>
      </c>
      <c r="AJ3430" s="157" t="s">
        <v>94</v>
      </c>
      <c r="AK3430" s="0" t="s">
        <v>111</v>
      </c>
      <c r="AL3430" s="0" t="s">
        <v>112</v>
      </c>
      <c r="AM3430" s="0" t="n">
        <v>1895</v>
      </c>
      <c r="AS3430" s="0" t="s">
        <v>9787</v>
      </c>
      <c r="AT3430" s="157" t="s">
        <v>94</v>
      </c>
      <c r="AU3430" s="157" t="s">
        <v>111</v>
      </c>
      <c r="AV3430" s="157" t="s">
        <v>112</v>
      </c>
      <c r="AW3430" s="0" t="n">
        <v>1895</v>
      </c>
      <c r="AZ3430" s="0" t="s">
        <v>889</v>
      </c>
      <c r="BI3430" s="0" t="s">
        <v>1695</v>
      </c>
      <c r="BK3430" s="0" t="str">
        <f aca="false">IF(ISBLANK(P3430), IF(ISBLANK(I3430), IF(ISBLANK(G3430), IF(ISBLANK(E3430), "Niet", E3430), G3430), I3430), P3430)</f>
        <v>F4.3.7/9</v>
      </c>
      <c r="BL3430" s="0" t="str">
        <f aca="false">IF(COUNTIF($BK$2:$BK$3066, BK3430)&gt;1, "Double", "Correct")</f>
        <v>Correct</v>
      </c>
    </row>
    <row r="3431" customFormat="false" ht="13.8" hidden="true" customHeight="false" outlineLevel="0" collapsed="false">
      <c r="A3431" s="0" t="s">
        <v>8762</v>
      </c>
      <c r="B3431" s="0" t="s">
        <v>8960</v>
      </c>
      <c r="C3431" s="0" t="s">
        <v>8961</v>
      </c>
      <c r="D3431" s="194" t="s">
        <v>8962</v>
      </c>
      <c r="E3431" s="195" t="s">
        <v>9566</v>
      </c>
      <c r="F3431" s="195" t="s">
        <v>9567</v>
      </c>
      <c r="G3431" s="196" t="s">
        <v>9760</v>
      </c>
      <c r="H3431" s="196" t="s">
        <v>9761</v>
      </c>
      <c r="K3431" s="193" t="s">
        <v>73</v>
      </c>
      <c r="P3431" s="192" t="s">
        <v>9788</v>
      </c>
      <c r="S3431" s="0" t="s">
        <v>887</v>
      </c>
      <c r="T3431" s="0" t="n">
        <v>96</v>
      </c>
      <c r="AI3431" s="197" t="s">
        <v>9789</v>
      </c>
      <c r="AJ3431" s="157" t="s">
        <v>9025</v>
      </c>
      <c r="AK3431" s="0" t="s">
        <v>121</v>
      </c>
      <c r="AL3431" s="0" t="s">
        <v>122</v>
      </c>
      <c r="AM3431" s="0" t="n">
        <v>1895</v>
      </c>
      <c r="AS3431" s="0" t="s">
        <v>9787</v>
      </c>
      <c r="AT3431" s="157" t="s">
        <v>9025</v>
      </c>
      <c r="AU3431" s="157" t="s">
        <v>121</v>
      </c>
      <c r="AV3431" s="157" t="s">
        <v>122</v>
      </c>
      <c r="AW3431" s="0" t="n">
        <v>1895</v>
      </c>
      <c r="AZ3431" s="0" t="s">
        <v>889</v>
      </c>
      <c r="BI3431" s="0" t="s">
        <v>1695</v>
      </c>
      <c r="BK3431" s="0" t="str">
        <f aca="false">IF(ISBLANK(P3431), IF(ISBLANK(I3431), IF(ISBLANK(G3431), IF(ISBLANK(E3431), "Niet", E3431), G3431), I3431), P3431)</f>
        <v>F4.3.7/10</v>
      </c>
      <c r="BL3431" s="0" t="str">
        <f aca="false">IF(COUNTIF($BK$2:$BK$3066, BK3431)&gt;1, "Double", "Correct")</f>
        <v>Correct</v>
      </c>
    </row>
    <row r="3432" customFormat="false" ht="13.8" hidden="true" customHeight="false" outlineLevel="0" collapsed="false">
      <c r="A3432" s="0" t="s">
        <v>8762</v>
      </c>
      <c r="B3432" s="0" t="s">
        <v>8960</v>
      </c>
      <c r="C3432" s="0" t="s">
        <v>8961</v>
      </c>
      <c r="D3432" s="194" t="s">
        <v>8962</v>
      </c>
      <c r="E3432" s="195" t="s">
        <v>9566</v>
      </c>
      <c r="F3432" s="195" t="s">
        <v>9567</v>
      </c>
      <c r="G3432" s="196" t="s">
        <v>9760</v>
      </c>
      <c r="H3432" s="196" t="s">
        <v>9761</v>
      </c>
      <c r="K3432" s="193" t="s">
        <v>73</v>
      </c>
      <c r="P3432" s="192" t="s">
        <v>9790</v>
      </c>
      <c r="S3432" s="0" t="s">
        <v>887</v>
      </c>
      <c r="T3432" s="0" t="n">
        <v>96</v>
      </c>
      <c r="AI3432" s="197" t="s">
        <v>9791</v>
      </c>
      <c r="AJ3432" s="157" t="s">
        <v>99</v>
      </c>
      <c r="AK3432" s="0" t="s">
        <v>192</v>
      </c>
      <c r="AL3432" s="0" t="s">
        <v>92</v>
      </c>
      <c r="AM3432" s="0" t="n">
        <v>1895</v>
      </c>
      <c r="AS3432" s="0" t="s">
        <v>9792</v>
      </c>
      <c r="AT3432" s="157" t="s">
        <v>99</v>
      </c>
      <c r="AU3432" s="157" t="s">
        <v>192</v>
      </c>
      <c r="AV3432" s="157" t="s">
        <v>92</v>
      </c>
      <c r="AW3432" s="0" t="n">
        <v>1895</v>
      </c>
      <c r="AZ3432" s="0" t="s">
        <v>889</v>
      </c>
      <c r="BI3432" s="0" t="s">
        <v>1695</v>
      </c>
      <c r="BK3432" s="0" t="str">
        <f aca="false">IF(ISBLANK(P3432), IF(ISBLANK(I3432), IF(ISBLANK(G3432), IF(ISBLANK(E3432), "Niet", E3432), G3432), I3432), P3432)</f>
        <v>F4.3.7/11</v>
      </c>
      <c r="BL3432" s="0" t="str">
        <f aca="false">IF(COUNTIF($BK$2:$BK$3066, BK3432)&gt;1, "Double", "Correct")</f>
        <v>Correct</v>
      </c>
    </row>
    <row r="3433" customFormat="false" ht="13.8" hidden="true" customHeight="false" outlineLevel="0" collapsed="false">
      <c r="A3433" s="0" t="s">
        <v>8762</v>
      </c>
      <c r="B3433" s="0" t="s">
        <v>8960</v>
      </c>
      <c r="C3433" s="0" t="s">
        <v>8961</v>
      </c>
      <c r="D3433" s="194" t="s">
        <v>8962</v>
      </c>
      <c r="E3433" s="195" t="s">
        <v>9566</v>
      </c>
      <c r="F3433" s="195" t="s">
        <v>9567</v>
      </c>
      <c r="G3433" s="196" t="s">
        <v>9760</v>
      </c>
      <c r="H3433" s="196" t="s">
        <v>9761</v>
      </c>
      <c r="K3433" s="193" t="s">
        <v>73</v>
      </c>
      <c r="P3433" s="192" t="s">
        <v>9793</v>
      </c>
      <c r="S3433" s="0" t="s">
        <v>887</v>
      </c>
      <c r="T3433" s="0" t="n">
        <v>96</v>
      </c>
      <c r="AI3433" s="197" t="s">
        <v>9794</v>
      </c>
      <c r="AJ3433" s="157" t="s">
        <v>99</v>
      </c>
      <c r="AK3433" s="0" t="s">
        <v>192</v>
      </c>
      <c r="AL3433" s="0" t="s">
        <v>92</v>
      </c>
      <c r="AM3433" s="0" t="n">
        <v>1895</v>
      </c>
      <c r="AS3433" s="0" t="s">
        <v>8628</v>
      </c>
      <c r="AT3433" s="157" t="s">
        <v>99</v>
      </c>
      <c r="AU3433" s="157" t="s">
        <v>192</v>
      </c>
      <c r="AV3433" s="157" t="s">
        <v>92</v>
      </c>
      <c r="AW3433" s="0" t="n">
        <v>1895</v>
      </c>
      <c r="AZ3433" s="0" t="s">
        <v>889</v>
      </c>
      <c r="BI3433" s="0" t="s">
        <v>1695</v>
      </c>
      <c r="BK3433" s="0" t="str">
        <f aca="false">IF(ISBLANK(P3433), IF(ISBLANK(I3433), IF(ISBLANK(G3433), IF(ISBLANK(E3433), "Niet", E3433), G3433), I3433), P3433)</f>
        <v>F4.3.7/12</v>
      </c>
      <c r="BL3433" s="0" t="str">
        <f aca="false">IF(COUNTIF($BK$2:$BK$3066, BK3433)&gt;1, "Double", "Correct")</f>
        <v>Correct</v>
      </c>
    </row>
    <row r="3434" customFormat="false" ht="13.8" hidden="true" customHeight="false" outlineLevel="0" collapsed="false">
      <c r="A3434" s="0" t="s">
        <v>8762</v>
      </c>
      <c r="B3434" s="0" t="s">
        <v>8960</v>
      </c>
      <c r="C3434" s="0" t="s">
        <v>8961</v>
      </c>
      <c r="D3434" s="194" t="s">
        <v>8962</v>
      </c>
      <c r="E3434" s="195" t="s">
        <v>9795</v>
      </c>
      <c r="F3434" s="195" t="s">
        <v>9796</v>
      </c>
      <c r="G3434" s="196" t="s">
        <v>9797</v>
      </c>
      <c r="H3434" s="196" t="s">
        <v>9221</v>
      </c>
      <c r="K3434" s="193" t="s">
        <v>73</v>
      </c>
      <c r="P3434" s="192" t="s">
        <v>9798</v>
      </c>
      <c r="S3434" s="0" t="s">
        <v>887</v>
      </c>
      <c r="T3434" s="0" t="n">
        <v>96</v>
      </c>
      <c r="AI3434" s="197" t="s">
        <v>9799</v>
      </c>
      <c r="AJ3434" s="157" t="s">
        <v>131</v>
      </c>
      <c r="AK3434" s="0" t="s">
        <v>130</v>
      </c>
      <c r="AL3434" s="0" t="s">
        <v>131</v>
      </c>
      <c r="AM3434" s="0" t="n">
        <v>1895</v>
      </c>
      <c r="AS3434" s="0" t="s">
        <v>9800</v>
      </c>
      <c r="AT3434" s="157" t="s">
        <v>3835</v>
      </c>
      <c r="AU3434" s="157" t="s">
        <v>130</v>
      </c>
      <c r="AV3434" s="157" t="s">
        <v>131</v>
      </c>
      <c r="AW3434" s="0" t="n">
        <v>1895</v>
      </c>
      <c r="AZ3434" s="0" t="s">
        <v>889</v>
      </c>
      <c r="BI3434" s="0" t="s">
        <v>1695</v>
      </c>
      <c r="BK3434" s="0" t="str">
        <f aca="false">IF(ISBLANK(P3434), IF(ISBLANK(I3434), IF(ISBLANK(G3434), IF(ISBLANK(E3434), "Niet", E3434), G3434), I3434), P3434)</f>
        <v>F4.4.1/1</v>
      </c>
      <c r="BL3434" s="0" t="str">
        <f aca="false">IF(COUNTIF($BK$2:$BK$3066, BK3434)&gt;1, "Double", "Correct")</f>
        <v>Correct</v>
      </c>
    </row>
    <row r="3435" customFormat="false" ht="13.8" hidden="true" customHeight="false" outlineLevel="0" collapsed="false">
      <c r="A3435" s="0" t="s">
        <v>8762</v>
      </c>
      <c r="B3435" s="0" t="s">
        <v>8960</v>
      </c>
      <c r="C3435" s="0" t="s">
        <v>8961</v>
      </c>
      <c r="D3435" s="194" t="s">
        <v>8962</v>
      </c>
      <c r="E3435" s="195" t="s">
        <v>9795</v>
      </c>
      <c r="F3435" s="195" t="s">
        <v>9796</v>
      </c>
      <c r="G3435" s="196" t="s">
        <v>9797</v>
      </c>
      <c r="H3435" s="196" t="s">
        <v>9221</v>
      </c>
      <c r="K3435" s="193" t="s">
        <v>73</v>
      </c>
      <c r="P3435" s="192" t="s">
        <v>9801</v>
      </c>
      <c r="S3435" s="0" t="s">
        <v>887</v>
      </c>
      <c r="T3435" s="0" t="n">
        <v>96</v>
      </c>
      <c r="AI3435" s="197" t="s">
        <v>9802</v>
      </c>
      <c r="AJ3435" s="157" t="s">
        <v>101</v>
      </c>
      <c r="AK3435" s="0" t="s">
        <v>130</v>
      </c>
      <c r="AL3435" s="0" t="s">
        <v>131</v>
      </c>
      <c r="AM3435" s="0" t="n">
        <v>1895</v>
      </c>
      <c r="AS3435" s="0" t="s">
        <v>9803</v>
      </c>
      <c r="AT3435" s="157" t="s">
        <v>131</v>
      </c>
      <c r="AU3435" s="157" t="s">
        <v>180</v>
      </c>
      <c r="AV3435" s="157" t="s">
        <v>181</v>
      </c>
      <c r="AW3435" s="0" t="n">
        <v>1895</v>
      </c>
      <c r="AZ3435" s="0" t="s">
        <v>889</v>
      </c>
      <c r="BI3435" s="0" t="s">
        <v>1695</v>
      </c>
      <c r="BK3435" s="0" t="str">
        <f aca="false">IF(ISBLANK(P3435), IF(ISBLANK(I3435), IF(ISBLANK(G3435), IF(ISBLANK(E3435), "Niet", E3435), G3435), I3435), P3435)</f>
        <v>F4.4.1/2</v>
      </c>
      <c r="BL3435" s="0" t="str">
        <f aca="false">IF(COUNTIF($BK$2:$BK$3066, BK3435)&gt;1, "Double", "Correct")</f>
        <v>Correct</v>
      </c>
    </row>
    <row r="3436" customFormat="false" ht="13.8" hidden="true" customHeight="false" outlineLevel="0" collapsed="false">
      <c r="A3436" s="0" t="s">
        <v>8762</v>
      </c>
      <c r="B3436" s="0" t="s">
        <v>8960</v>
      </c>
      <c r="C3436" s="0" t="s">
        <v>8961</v>
      </c>
      <c r="D3436" s="194" t="s">
        <v>8962</v>
      </c>
      <c r="E3436" s="195" t="s">
        <v>9795</v>
      </c>
      <c r="F3436" s="195" t="s">
        <v>9796</v>
      </c>
      <c r="G3436" s="196" t="s">
        <v>9797</v>
      </c>
      <c r="H3436" s="196" t="s">
        <v>9221</v>
      </c>
      <c r="K3436" s="193" t="s">
        <v>73</v>
      </c>
      <c r="P3436" s="192" t="s">
        <v>9804</v>
      </c>
      <c r="S3436" s="0" t="s">
        <v>887</v>
      </c>
      <c r="T3436" s="0" t="n">
        <v>96</v>
      </c>
      <c r="AI3436" s="197" t="s">
        <v>9805</v>
      </c>
      <c r="AJ3436" s="157" t="s">
        <v>3610</v>
      </c>
      <c r="AK3436" s="0" t="s">
        <v>93</v>
      </c>
      <c r="AL3436" s="0" t="s">
        <v>94</v>
      </c>
      <c r="AM3436" s="0" t="n">
        <v>1895</v>
      </c>
      <c r="AS3436" s="0" t="s">
        <v>9806</v>
      </c>
      <c r="AT3436" s="157" t="s">
        <v>3610</v>
      </c>
      <c r="AU3436" s="157" t="s">
        <v>93</v>
      </c>
      <c r="AV3436" s="157" t="s">
        <v>94</v>
      </c>
      <c r="AW3436" s="0" t="n">
        <v>1895</v>
      </c>
      <c r="AZ3436" s="0" t="s">
        <v>889</v>
      </c>
      <c r="BI3436" s="0" t="s">
        <v>1695</v>
      </c>
      <c r="BK3436" s="0" t="str">
        <f aca="false">IF(ISBLANK(P3436), IF(ISBLANK(I3436), IF(ISBLANK(G3436), IF(ISBLANK(E3436), "Niet", E3436), G3436), I3436), P3436)</f>
        <v>F4.4.1/3</v>
      </c>
      <c r="BL3436" s="0" t="str">
        <f aca="false">IF(COUNTIF($BK$2:$BK$3066, BK3436)&gt;1, "Double", "Correct")</f>
        <v>Correct</v>
      </c>
    </row>
    <row r="3437" customFormat="false" ht="13.8" hidden="true" customHeight="false" outlineLevel="0" collapsed="false">
      <c r="A3437" s="0" t="s">
        <v>8762</v>
      </c>
      <c r="B3437" s="0" t="s">
        <v>8960</v>
      </c>
      <c r="C3437" s="0" t="s">
        <v>8961</v>
      </c>
      <c r="D3437" s="194" t="s">
        <v>8962</v>
      </c>
      <c r="E3437" s="195" t="s">
        <v>9795</v>
      </c>
      <c r="F3437" s="195" t="s">
        <v>9796</v>
      </c>
      <c r="G3437" s="196" t="s">
        <v>9797</v>
      </c>
      <c r="H3437" s="196" t="s">
        <v>9221</v>
      </c>
      <c r="K3437" s="193" t="s">
        <v>73</v>
      </c>
      <c r="P3437" s="192" t="s">
        <v>9807</v>
      </c>
      <c r="S3437" s="0" t="s">
        <v>887</v>
      </c>
      <c r="T3437" s="0" t="n">
        <v>96</v>
      </c>
      <c r="AI3437" s="197" t="s">
        <v>9808</v>
      </c>
      <c r="AJ3437" s="157" t="s">
        <v>4611</v>
      </c>
      <c r="AK3437" s="0" t="s">
        <v>93</v>
      </c>
      <c r="AL3437" s="0" t="s">
        <v>94</v>
      </c>
      <c r="AM3437" s="0" t="n">
        <v>1895</v>
      </c>
      <c r="AS3437" s="0" t="s">
        <v>9809</v>
      </c>
      <c r="AT3437" s="157" t="s">
        <v>4611</v>
      </c>
      <c r="AU3437" s="157" t="s">
        <v>93</v>
      </c>
      <c r="AV3437" s="157" t="s">
        <v>94</v>
      </c>
      <c r="AW3437" s="0" t="n">
        <v>1895</v>
      </c>
      <c r="AZ3437" s="0" t="s">
        <v>889</v>
      </c>
      <c r="BI3437" s="0" t="s">
        <v>1695</v>
      </c>
      <c r="BK3437" s="0" t="str">
        <f aca="false">IF(ISBLANK(P3437), IF(ISBLANK(I3437), IF(ISBLANK(G3437), IF(ISBLANK(E3437), "Niet", E3437), G3437), I3437), P3437)</f>
        <v>F4.4.1/4</v>
      </c>
      <c r="BL3437" s="0" t="str">
        <f aca="false">IF(COUNTIF($BK$2:$BK$3066, BK3437)&gt;1, "Double", "Correct")</f>
        <v>Correct</v>
      </c>
    </row>
    <row r="3438" customFormat="false" ht="13.8" hidden="true" customHeight="false" outlineLevel="0" collapsed="false">
      <c r="A3438" s="0" t="s">
        <v>8762</v>
      </c>
      <c r="B3438" s="0" t="s">
        <v>8960</v>
      </c>
      <c r="C3438" s="0" t="s">
        <v>8961</v>
      </c>
      <c r="D3438" s="194" t="s">
        <v>8962</v>
      </c>
      <c r="E3438" s="195" t="s">
        <v>9795</v>
      </c>
      <c r="F3438" s="195" t="s">
        <v>9796</v>
      </c>
      <c r="G3438" s="196" t="s">
        <v>9797</v>
      </c>
      <c r="H3438" s="196" t="s">
        <v>9221</v>
      </c>
      <c r="K3438" s="193" t="s">
        <v>73</v>
      </c>
      <c r="P3438" s="192" t="s">
        <v>9810</v>
      </c>
      <c r="S3438" s="0" t="s">
        <v>887</v>
      </c>
      <c r="T3438" s="0" t="n">
        <v>96</v>
      </c>
      <c r="AI3438" s="197" t="s">
        <v>9811</v>
      </c>
      <c r="AJ3438" s="157" t="s">
        <v>181</v>
      </c>
      <c r="AK3438" s="0" t="s">
        <v>79</v>
      </c>
      <c r="AL3438" s="0" t="s">
        <v>80</v>
      </c>
      <c r="AM3438" s="0" t="n">
        <v>1895</v>
      </c>
      <c r="AS3438" s="0" t="s">
        <v>9433</v>
      </c>
      <c r="AT3438" s="157" t="s">
        <v>181</v>
      </c>
      <c r="AU3438" s="157" t="s">
        <v>79</v>
      </c>
      <c r="AV3438" s="157" t="s">
        <v>80</v>
      </c>
      <c r="AW3438" s="0" t="n">
        <v>1895</v>
      </c>
      <c r="AZ3438" s="0" t="s">
        <v>889</v>
      </c>
      <c r="BI3438" s="0" t="s">
        <v>1695</v>
      </c>
      <c r="BK3438" s="0" t="str">
        <f aca="false">IF(ISBLANK(P3438), IF(ISBLANK(I3438), IF(ISBLANK(G3438), IF(ISBLANK(E3438), "Niet", E3438), G3438), I3438), P3438)</f>
        <v>F4.4.1/5</v>
      </c>
      <c r="BL3438" s="0" t="str">
        <f aca="false">IF(COUNTIF($BK$2:$BK$3066, BK3438)&gt;1, "Double", "Correct")</f>
        <v>Correct</v>
      </c>
    </row>
    <row r="3439" customFormat="false" ht="13.8" hidden="true" customHeight="false" outlineLevel="0" collapsed="false">
      <c r="A3439" s="0" t="s">
        <v>8762</v>
      </c>
      <c r="B3439" s="0" t="s">
        <v>8960</v>
      </c>
      <c r="C3439" s="0" t="s">
        <v>8961</v>
      </c>
      <c r="D3439" s="194" t="s">
        <v>8962</v>
      </c>
      <c r="E3439" s="195" t="s">
        <v>9795</v>
      </c>
      <c r="F3439" s="195" t="s">
        <v>9796</v>
      </c>
      <c r="G3439" s="196" t="s">
        <v>9797</v>
      </c>
      <c r="H3439" s="196" t="s">
        <v>9221</v>
      </c>
      <c r="K3439" s="193" t="s">
        <v>73</v>
      </c>
      <c r="P3439" s="192" t="s">
        <v>9812</v>
      </c>
      <c r="S3439" s="0" t="s">
        <v>887</v>
      </c>
      <c r="T3439" s="0" t="n">
        <v>96</v>
      </c>
      <c r="AI3439" s="197" t="s">
        <v>9813</v>
      </c>
      <c r="AJ3439" s="157" t="s">
        <v>3818</v>
      </c>
      <c r="AK3439" s="0" t="s">
        <v>79</v>
      </c>
      <c r="AL3439" s="0" t="s">
        <v>80</v>
      </c>
      <c r="AM3439" s="0" t="n">
        <v>1895</v>
      </c>
      <c r="AS3439" s="0" t="s">
        <v>9814</v>
      </c>
      <c r="AT3439" s="157" t="s">
        <v>2336</v>
      </c>
      <c r="AU3439" s="157" t="s">
        <v>100</v>
      </c>
      <c r="AV3439" s="157" t="s">
        <v>101</v>
      </c>
      <c r="AW3439" s="0" t="n">
        <v>1895</v>
      </c>
      <c r="AZ3439" s="0" t="s">
        <v>889</v>
      </c>
      <c r="BI3439" s="0" t="s">
        <v>1695</v>
      </c>
      <c r="BK3439" s="0" t="str">
        <f aca="false">IF(ISBLANK(P3439), IF(ISBLANK(I3439), IF(ISBLANK(G3439), IF(ISBLANK(E3439), "Niet", E3439), G3439), I3439), P3439)</f>
        <v>F4.4.1/6</v>
      </c>
      <c r="BL3439" s="0" t="str">
        <f aca="false">IF(COUNTIF($BK$2:$BK$3066, BK3439)&gt;1, "Double", "Correct")</f>
        <v>Correct</v>
      </c>
    </row>
    <row r="3440" customFormat="false" ht="13.8" hidden="true" customHeight="false" outlineLevel="0" collapsed="false">
      <c r="A3440" s="0" t="s">
        <v>8762</v>
      </c>
      <c r="B3440" s="0" t="s">
        <v>8960</v>
      </c>
      <c r="C3440" s="0" t="s">
        <v>8961</v>
      </c>
      <c r="D3440" s="194" t="s">
        <v>8962</v>
      </c>
      <c r="E3440" s="195" t="s">
        <v>9795</v>
      </c>
      <c r="F3440" s="195" t="s">
        <v>9796</v>
      </c>
      <c r="G3440" s="196" t="s">
        <v>9797</v>
      </c>
      <c r="H3440" s="196" t="s">
        <v>9221</v>
      </c>
      <c r="K3440" s="193" t="s">
        <v>73</v>
      </c>
      <c r="P3440" s="192" t="s">
        <v>9815</v>
      </c>
      <c r="S3440" s="0" t="s">
        <v>887</v>
      </c>
      <c r="T3440" s="0" t="n">
        <v>96</v>
      </c>
      <c r="AI3440" s="197" t="s">
        <v>9816</v>
      </c>
      <c r="AJ3440" s="157" t="s">
        <v>4611</v>
      </c>
      <c r="AK3440" s="0" t="s">
        <v>192</v>
      </c>
      <c r="AL3440" s="0" t="s">
        <v>92</v>
      </c>
      <c r="AM3440" s="0" t="n">
        <v>1895</v>
      </c>
      <c r="AS3440" s="0" t="s">
        <v>9817</v>
      </c>
      <c r="AT3440" s="157" t="s">
        <v>3842</v>
      </c>
      <c r="AU3440" s="157" t="s">
        <v>100</v>
      </c>
      <c r="AV3440" s="157" t="s">
        <v>101</v>
      </c>
      <c r="AW3440" s="0" t="n">
        <v>1895</v>
      </c>
      <c r="AZ3440" s="0" t="s">
        <v>889</v>
      </c>
      <c r="BI3440" s="0" t="s">
        <v>1695</v>
      </c>
      <c r="BK3440" s="0" t="str">
        <f aca="false">IF(ISBLANK(P3440), IF(ISBLANK(I3440), IF(ISBLANK(G3440), IF(ISBLANK(E3440), "Niet", E3440), G3440), I3440), P3440)</f>
        <v>F4.4.1/7</v>
      </c>
      <c r="BL3440" s="0" t="str">
        <f aca="false">IF(COUNTIF($BK$2:$BK$3066, BK3440)&gt;1, "Double", "Correct")</f>
        <v>Correct</v>
      </c>
    </row>
    <row r="3441" customFormat="false" ht="13.8" hidden="true" customHeight="false" outlineLevel="0" collapsed="false">
      <c r="A3441" s="0" t="s">
        <v>8762</v>
      </c>
      <c r="B3441" s="0" t="s">
        <v>8960</v>
      </c>
      <c r="C3441" s="0" t="s">
        <v>8961</v>
      </c>
      <c r="D3441" s="194" t="s">
        <v>8962</v>
      </c>
      <c r="E3441" s="195" t="s">
        <v>9795</v>
      </c>
      <c r="F3441" s="195" t="s">
        <v>9796</v>
      </c>
      <c r="G3441" s="196" t="s">
        <v>9797</v>
      </c>
      <c r="H3441" s="196" t="s">
        <v>9221</v>
      </c>
      <c r="K3441" s="193" t="s">
        <v>73</v>
      </c>
      <c r="P3441" s="192" t="s">
        <v>9818</v>
      </c>
      <c r="S3441" s="0" t="s">
        <v>887</v>
      </c>
      <c r="T3441" s="0" t="n">
        <v>96</v>
      </c>
      <c r="AI3441" s="197" t="s">
        <v>9819</v>
      </c>
      <c r="AJ3441" s="157" t="s">
        <v>3835</v>
      </c>
      <c r="AK3441" s="0" t="s">
        <v>192</v>
      </c>
      <c r="AL3441" s="0" t="s">
        <v>92</v>
      </c>
      <c r="AM3441" s="0" t="n">
        <v>1895</v>
      </c>
      <c r="AS3441" s="0" t="s">
        <v>9264</v>
      </c>
      <c r="AT3441" s="157" t="s">
        <v>3835</v>
      </c>
      <c r="AU3441" s="157" t="s">
        <v>192</v>
      </c>
      <c r="AV3441" s="157" t="s">
        <v>92</v>
      </c>
      <c r="AW3441" s="0" t="n">
        <v>1895</v>
      </c>
      <c r="AZ3441" s="0" t="s">
        <v>889</v>
      </c>
      <c r="BI3441" s="0" t="s">
        <v>1695</v>
      </c>
      <c r="BK3441" s="0" t="str">
        <f aca="false">IF(ISBLANK(P3441), IF(ISBLANK(I3441), IF(ISBLANK(G3441), IF(ISBLANK(E3441), "Niet", E3441), G3441), I3441), P3441)</f>
        <v>F4.4.1/8</v>
      </c>
      <c r="BL3441" s="0" t="str">
        <f aca="false">IF(COUNTIF($BK$2:$BK$3066, BK3441)&gt;1, "Double", "Correct")</f>
        <v>Correct</v>
      </c>
    </row>
    <row r="3442" customFormat="false" ht="13.8" hidden="true" customHeight="false" outlineLevel="0" collapsed="false">
      <c r="A3442" s="0" t="s">
        <v>8762</v>
      </c>
      <c r="B3442" s="0" t="s">
        <v>8960</v>
      </c>
      <c r="C3442" s="0" t="s">
        <v>8961</v>
      </c>
      <c r="D3442" s="194" t="s">
        <v>8962</v>
      </c>
      <c r="E3442" s="195" t="s">
        <v>9795</v>
      </c>
      <c r="F3442" s="195" t="s">
        <v>9796</v>
      </c>
      <c r="G3442" s="196" t="s">
        <v>9797</v>
      </c>
      <c r="H3442" s="196" t="s">
        <v>9221</v>
      </c>
      <c r="K3442" s="193" t="s">
        <v>73</v>
      </c>
      <c r="P3442" s="192" t="s">
        <v>9820</v>
      </c>
      <c r="S3442" s="0" t="s">
        <v>887</v>
      </c>
      <c r="T3442" s="0" t="n">
        <v>96</v>
      </c>
      <c r="AI3442" s="197" t="s">
        <v>9821</v>
      </c>
      <c r="AJ3442" s="157" t="s">
        <v>3800</v>
      </c>
      <c r="AK3442" s="0" t="s">
        <v>279</v>
      </c>
      <c r="AL3442" s="0" t="s">
        <v>280</v>
      </c>
      <c r="AM3442" s="0" t="n">
        <v>1895</v>
      </c>
      <c r="AS3442" s="0" t="s">
        <v>9822</v>
      </c>
      <c r="AT3442" s="157" t="s">
        <v>80</v>
      </c>
      <c r="AU3442" s="157" t="s">
        <v>412</v>
      </c>
      <c r="AV3442" s="157" t="s">
        <v>413</v>
      </c>
      <c r="AW3442" s="0" t="n">
        <v>1895</v>
      </c>
      <c r="AZ3442" s="0" t="s">
        <v>889</v>
      </c>
      <c r="BI3442" s="0" t="s">
        <v>1695</v>
      </c>
      <c r="BK3442" s="0" t="str">
        <f aca="false">IF(ISBLANK(P3442), IF(ISBLANK(I3442), IF(ISBLANK(G3442), IF(ISBLANK(E3442), "Niet", E3442), G3442), I3442), P3442)</f>
        <v>F4.4.1/9</v>
      </c>
      <c r="BL3442" s="0" t="str">
        <f aca="false">IF(COUNTIF($BK$2:$BK$3066, BK3442)&gt;1, "Double", "Correct")</f>
        <v>Correct</v>
      </c>
    </row>
    <row r="3443" customFormat="false" ht="13.8" hidden="true" customHeight="false" outlineLevel="0" collapsed="false">
      <c r="A3443" s="0" t="s">
        <v>8762</v>
      </c>
      <c r="B3443" s="0" t="s">
        <v>8960</v>
      </c>
      <c r="C3443" s="0" t="s">
        <v>8961</v>
      </c>
      <c r="D3443" s="194" t="s">
        <v>8962</v>
      </c>
      <c r="E3443" s="195" t="s">
        <v>9795</v>
      </c>
      <c r="F3443" s="195" t="s">
        <v>9796</v>
      </c>
      <c r="G3443" s="196" t="s">
        <v>9797</v>
      </c>
      <c r="H3443" s="196" t="s">
        <v>9221</v>
      </c>
      <c r="K3443" s="193" t="s">
        <v>73</v>
      </c>
      <c r="P3443" s="192" t="s">
        <v>9823</v>
      </c>
      <c r="S3443" s="0" t="s">
        <v>887</v>
      </c>
      <c r="T3443" s="0" t="n">
        <v>96</v>
      </c>
      <c r="AI3443" s="197" t="s">
        <v>9824</v>
      </c>
      <c r="AJ3443" s="157" t="s">
        <v>3818</v>
      </c>
      <c r="AK3443" s="0" t="s">
        <v>279</v>
      </c>
      <c r="AL3443" s="0" t="s">
        <v>280</v>
      </c>
      <c r="AM3443" s="0" t="n">
        <v>1895</v>
      </c>
      <c r="AS3443" s="0" t="s">
        <v>9252</v>
      </c>
      <c r="AT3443" s="157" t="s">
        <v>3818</v>
      </c>
      <c r="AU3443" s="157" t="s">
        <v>279</v>
      </c>
      <c r="AV3443" s="157" t="s">
        <v>280</v>
      </c>
      <c r="AW3443" s="0" t="n">
        <v>1895</v>
      </c>
      <c r="AZ3443" s="0" t="s">
        <v>889</v>
      </c>
      <c r="BI3443" s="0" t="s">
        <v>1695</v>
      </c>
      <c r="BK3443" s="0" t="str">
        <f aca="false">IF(ISBLANK(P3443), IF(ISBLANK(I3443), IF(ISBLANK(G3443), IF(ISBLANK(E3443), "Niet", E3443), G3443), I3443), P3443)</f>
        <v>F4.4.1/10</v>
      </c>
      <c r="BL3443" s="0" t="str">
        <f aca="false">IF(COUNTIF($BK$2:$BK$3066, BK3443)&gt;1, "Double", "Correct")</f>
        <v>Correct</v>
      </c>
    </row>
    <row r="3444" customFormat="false" ht="13.8" hidden="true" customHeight="false" outlineLevel="0" collapsed="false">
      <c r="A3444" s="0" t="s">
        <v>8762</v>
      </c>
      <c r="B3444" s="0" t="s">
        <v>8960</v>
      </c>
      <c r="C3444" s="0" t="s">
        <v>8961</v>
      </c>
      <c r="D3444" s="194" t="s">
        <v>8962</v>
      </c>
      <c r="E3444" s="195" t="s">
        <v>9795</v>
      </c>
      <c r="F3444" s="195" t="s">
        <v>9796</v>
      </c>
      <c r="G3444" s="196" t="s">
        <v>9797</v>
      </c>
      <c r="H3444" s="196" t="s">
        <v>9221</v>
      </c>
      <c r="K3444" s="193" t="s">
        <v>73</v>
      </c>
      <c r="P3444" s="192" t="s">
        <v>9825</v>
      </c>
      <c r="S3444" s="0" t="s">
        <v>887</v>
      </c>
      <c r="T3444" s="0" t="n">
        <v>96</v>
      </c>
      <c r="AI3444" s="197" t="s">
        <v>9826</v>
      </c>
      <c r="AJ3444" s="157" t="s">
        <v>3818</v>
      </c>
      <c r="AK3444" s="0" t="s">
        <v>279</v>
      </c>
      <c r="AL3444" s="0" t="s">
        <v>280</v>
      </c>
      <c r="AM3444" s="0" t="n">
        <v>1895</v>
      </c>
      <c r="AS3444" s="0" t="s">
        <v>9264</v>
      </c>
      <c r="AT3444" s="157" t="s">
        <v>131</v>
      </c>
      <c r="AU3444" s="157" t="s">
        <v>130</v>
      </c>
      <c r="AV3444" s="157" t="s">
        <v>131</v>
      </c>
      <c r="AW3444" s="0" t="n">
        <v>1896</v>
      </c>
      <c r="AZ3444" s="0" t="s">
        <v>889</v>
      </c>
      <c r="BI3444" s="0" t="s">
        <v>1695</v>
      </c>
      <c r="BK3444" s="0" t="str">
        <f aca="false">IF(ISBLANK(P3444), IF(ISBLANK(I3444), IF(ISBLANK(G3444), IF(ISBLANK(E3444), "Niet", E3444), G3444), I3444), P3444)</f>
        <v>F4.4.1/11</v>
      </c>
      <c r="BL3444" s="0" t="str">
        <f aca="false">IF(COUNTIF($BK$2:$BK$3066, BK3444)&gt;1, "Double", "Correct")</f>
        <v>Correct</v>
      </c>
    </row>
    <row r="3445" customFormat="false" ht="13.8" hidden="true" customHeight="false" outlineLevel="0" collapsed="false">
      <c r="A3445" s="0" t="s">
        <v>8762</v>
      </c>
      <c r="B3445" s="0" t="s">
        <v>8960</v>
      </c>
      <c r="C3445" s="0" t="s">
        <v>8961</v>
      </c>
      <c r="D3445" s="194" t="s">
        <v>8962</v>
      </c>
      <c r="E3445" s="195" t="s">
        <v>9795</v>
      </c>
      <c r="F3445" s="195" t="s">
        <v>9796</v>
      </c>
      <c r="G3445" s="196" t="s">
        <v>9797</v>
      </c>
      <c r="H3445" s="196" t="s">
        <v>9221</v>
      </c>
      <c r="K3445" s="193" t="s">
        <v>73</v>
      </c>
      <c r="P3445" s="192" t="s">
        <v>9827</v>
      </c>
      <c r="S3445" s="0" t="s">
        <v>887</v>
      </c>
      <c r="T3445" s="0" t="n">
        <v>96</v>
      </c>
      <c r="AI3445" s="197" t="s">
        <v>9828</v>
      </c>
      <c r="AJ3445" s="157" t="s">
        <v>3818</v>
      </c>
      <c r="AK3445" s="0" t="s">
        <v>279</v>
      </c>
      <c r="AL3445" s="0" t="s">
        <v>280</v>
      </c>
      <c r="AM3445" s="0" t="n">
        <v>1895</v>
      </c>
      <c r="AS3445" s="0" t="s">
        <v>9829</v>
      </c>
      <c r="AT3445" s="157" t="s">
        <v>3818</v>
      </c>
      <c r="AU3445" s="157" t="s">
        <v>279</v>
      </c>
      <c r="AV3445" s="157" t="s">
        <v>280</v>
      </c>
      <c r="AW3445" s="0" t="n">
        <v>1895</v>
      </c>
      <c r="AZ3445" s="0" t="s">
        <v>889</v>
      </c>
      <c r="BI3445" s="0" t="s">
        <v>1695</v>
      </c>
      <c r="BK3445" s="0" t="str">
        <f aca="false">IF(ISBLANK(P3445), IF(ISBLANK(I3445), IF(ISBLANK(G3445), IF(ISBLANK(E3445), "Niet", E3445), G3445), I3445), P3445)</f>
        <v>F4.4.1/12</v>
      </c>
      <c r="BL3445" s="0" t="str">
        <f aca="false">IF(COUNTIF($BK$2:$BK$3066, BK3445)&gt;1, "Double", "Correct")</f>
        <v>Correct</v>
      </c>
    </row>
    <row r="3446" customFormat="false" ht="13.8" hidden="true" customHeight="false" outlineLevel="0" collapsed="false">
      <c r="A3446" s="0" t="s">
        <v>8762</v>
      </c>
      <c r="B3446" s="0" t="s">
        <v>8960</v>
      </c>
      <c r="C3446" s="0" t="s">
        <v>8961</v>
      </c>
      <c r="D3446" s="194" t="s">
        <v>8962</v>
      </c>
      <c r="E3446" s="195" t="s">
        <v>9795</v>
      </c>
      <c r="F3446" s="195" t="s">
        <v>9796</v>
      </c>
      <c r="G3446" s="196" t="s">
        <v>9797</v>
      </c>
      <c r="H3446" s="196" t="s">
        <v>9221</v>
      </c>
      <c r="K3446" s="193" t="s">
        <v>73</v>
      </c>
      <c r="P3446" s="192" t="s">
        <v>9830</v>
      </c>
      <c r="S3446" s="0" t="s">
        <v>887</v>
      </c>
      <c r="T3446" s="0" t="n">
        <v>96</v>
      </c>
      <c r="AI3446" s="197" t="s">
        <v>9831</v>
      </c>
      <c r="AJ3446" s="157" t="s">
        <v>3818</v>
      </c>
      <c r="AK3446" s="0" t="s">
        <v>279</v>
      </c>
      <c r="AL3446" s="0" t="s">
        <v>280</v>
      </c>
      <c r="AM3446" s="0" t="n">
        <v>1895</v>
      </c>
      <c r="AS3446" s="0" t="s">
        <v>9832</v>
      </c>
      <c r="AT3446" s="157" t="s">
        <v>3629</v>
      </c>
      <c r="AU3446" s="157" t="s">
        <v>412</v>
      </c>
      <c r="AV3446" s="157" t="s">
        <v>413</v>
      </c>
      <c r="AW3446" s="0" t="n">
        <v>1895</v>
      </c>
      <c r="AZ3446" s="0" t="s">
        <v>889</v>
      </c>
      <c r="BI3446" s="0" t="s">
        <v>1695</v>
      </c>
      <c r="BK3446" s="0" t="str">
        <f aca="false">IF(ISBLANK(P3446), IF(ISBLANK(I3446), IF(ISBLANK(G3446), IF(ISBLANK(E3446), "Niet", E3446), G3446), I3446), P3446)</f>
        <v>F4.4.1/13</v>
      </c>
      <c r="BL3446" s="0" t="str">
        <f aca="false">IF(COUNTIF($BK$2:$BK$3066, BK3446)&gt;1, "Double", "Correct")</f>
        <v>Correct</v>
      </c>
    </row>
    <row r="3447" customFormat="false" ht="13.8" hidden="true" customHeight="false" outlineLevel="0" collapsed="false">
      <c r="A3447" s="0" t="s">
        <v>8762</v>
      </c>
      <c r="B3447" s="0" t="s">
        <v>8960</v>
      </c>
      <c r="C3447" s="0" t="s">
        <v>8961</v>
      </c>
      <c r="D3447" s="194" t="s">
        <v>8962</v>
      </c>
      <c r="E3447" s="195" t="s">
        <v>9795</v>
      </c>
      <c r="F3447" s="195" t="s">
        <v>9796</v>
      </c>
      <c r="G3447" s="196" t="s">
        <v>9797</v>
      </c>
      <c r="H3447" s="196" t="s">
        <v>9221</v>
      </c>
      <c r="K3447" s="193" t="s">
        <v>73</v>
      </c>
      <c r="P3447" s="192" t="s">
        <v>9833</v>
      </c>
      <c r="S3447" s="0" t="s">
        <v>887</v>
      </c>
      <c r="T3447" s="0" t="n">
        <v>96</v>
      </c>
      <c r="AI3447" s="197" t="s">
        <v>9834</v>
      </c>
      <c r="AJ3447" s="157" t="s">
        <v>131</v>
      </c>
      <c r="AK3447" s="0" t="s">
        <v>412</v>
      </c>
      <c r="AL3447" s="0" t="s">
        <v>413</v>
      </c>
      <c r="AM3447" s="0" t="n">
        <v>1895</v>
      </c>
      <c r="AS3447" s="0" t="s">
        <v>9430</v>
      </c>
      <c r="AT3447" s="157" t="s">
        <v>99</v>
      </c>
      <c r="AU3447" s="157" t="s">
        <v>412</v>
      </c>
      <c r="AV3447" s="157" t="s">
        <v>413</v>
      </c>
      <c r="AW3447" s="0" t="n">
        <v>1895</v>
      </c>
      <c r="AZ3447" s="0" t="s">
        <v>889</v>
      </c>
      <c r="BI3447" s="0" t="s">
        <v>1695</v>
      </c>
      <c r="BK3447" s="0" t="str">
        <f aca="false">IF(ISBLANK(P3447), IF(ISBLANK(I3447), IF(ISBLANK(G3447), IF(ISBLANK(E3447), "Niet", E3447), G3447), I3447), P3447)</f>
        <v>F4.4.1/14</v>
      </c>
      <c r="BL3447" s="0" t="str">
        <f aca="false">IF(COUNTIF($BK$2:$BK$3066, BK3447)&gt;1, "Double", "Correct")</f>
        <v>Correct</v>
      </c>
    </row>
    <row r="3448" customFormat="false" ht="13.8" hidden="true" customHeight="false" outlineLevel="0" collapsed="false">
      <c r="A3448" s="0" t="s">
        <v>8762</v>
      </c>
      <c r="B3448" s="0" t="s">
        <v>8960</v>
      </c>
      <c r="C3448" s="0" t="s">
        <v>8961</v>
      </c>
      <c r="D3448" s="194" t="s">
        <v>8962</v>
      </c>
      <c r="E3448" s="195" t="s">
        <v>9795</v>
      </c>
      <c r="F3448" s="195" t="s">
        <v>9796</v>
      </c>
      <c r="G3448" s="196" t="s">
        <v>9797</v>
      </c>
      <c r="H3448" s="196" t="s">
        <v>9221</v>
      </c>
      <c r="K3448" s="193" t="s">
        <v>73</v>
      </c>
      <c r="P3448" s="192" t="s">
        <v>9835</v>
      </c>
      <c r="S3448" s="0" t="s">
        <v>887</v>
      </c>
      <c r="T3448" s="0" t="n">
        <v>96</v>
      </c>
      <c r="AI3448" s="197" t="s">
        <v>9836</v>
      </c>
      <c r="AJ3448" s="157" t="s">
        <v>3818</v>
      </c>
      <c r="AK3448" s="0" t="s">
        <v>412</v>
      </c>
      <c r="AL3448" s="0" t="s">
        <v>413</v>
      </c>
      <c r="AM3448" s="0" t="n">
        <v>1895</v>
      </c>
      <c r="AS3448" s="0" t="s">
        <v>9837</v>
      </c>
      <c r="AT3448" s="157" t="s">
        <v>225</v>
      </c>
      <c r="AU3448" s="157" t="s">
        <v>111</v>
      </c>
      <c r="AV3448" s="157" t="s">
        <v>112</v>
      </c>
      <c r="AW3448" s="0" t="n">
        <v>1895</v>
      </c>
      <c r="AZ3448" s="0" t="s">
        <v>889</v>
      </c>
      <c r="BI3448" s="0" t="s">
        <v>1695</v>
      </c>
      <c r="BK3448" s="0" t="str">
        <f aca="false">IF(ISBLANK(P3448), IF(ISBLANK(I3448), IF(ISBLANK(G3448), IF(ISBLANK(E3448), "Niet", E3448), G3448), I3448), P3448)</f>
        <v>F4.4.1/15</v>
      </c>
      <c r="BL3448" s="0" t="str">
        <f aca="false">IF(COUNTIF($BK$2:$BK$3066, BK3448)&gt;1, "Double", "Correct")</f>
        <v>Correct</v>
      </c>
    </row>
    <row r="3449" customFormat="false" ht="13.8" hidden="true" customHeight="false" outlineLevel="0" collapsed="false">
      <c r="A3449" s="0" t="s">
        <v>8762</v>
      </c>
      <c r="B3449" s="0" t="s">
        <v>8960</v>
      </c>
      <c r="C3449" s="0" t="s">
        <v>8961</v>
      </c>
      <c r="D3449" s="194" t="s">
        <v>8962</v>
      </c>
      <c r="E3449" s="195" t="s">
        <v>9795</v>
      </c>
      <c r="F3449" s="195" t="s">
        <v>9796</v>
      </c>
      <c r="G3449" s="196" t="s">
        <v>9797</v>
      </c>
      <c r="H3449" s="196" t="s">
        <v>9221</v>
      </c>
      <c r="K3449" s="193" t="s">
        <v>73</v>
      </c>
      <c r="P3449" s="192" t="s">
        <v>9838</v>
      </c>
      <c r="S3449" s="0" t="s">
        <v>887</v>
      </c>
      <c r="T3449" s="0" t="n">
        <v>96</v>
      </c>
      <c r="AI3449" s="197" t="s">
        <v>9839</v>
      </c>
      <c r="AJ3449" s="157"/>
      <c r="AK3449" s="0" t="s">
        <v>130</v>
      </c>
      <c r="AL3449" s="0" t="s">
        <v>131</v>
      </c>
      <c r="AM3449" s="0" t="n">
        <v>1895</v>
      </c>
      <c r="AS3449" s="0" t="s">
        <v>9840</v>
      </c>
      <c r="AT3449" s="157"/>
      <c r="AU3449" s="157" t="s">
        <v>130</v>
      </c>
      <c r="AV3449" s="157" t="s">
        <v>131</v>
      </c>
      <c r="AW3449" s="0" t="n">
        <v>1895</v>
      </c>
      <c r="AZ3449" s="0" t="s">
        <v>889</v>
      </c>
      <c r="BI3449" s="0" t="s">
        <v>1695</v>
      </c>
      <c r="BK3449" s="0" t="str">
        <f aca="false">IF(ISBLANK(P3449), IF(ISBLANK(I3449), IF(ISBLANK(G3449), IF(ISBLANK(E3449), "Niet", E3449), G3449), I3449), P3449)</f>
        <v>F4.4.1/16</v>
      </c>
      <c r="BL3449" s="0" t="str">
        <f aca="false">IF(COUNTIF($BK$2:$BK$3066, BK3449)&gt;1, "Double", "Correct")</f>
        <v>Correct</v>
      </c>
    </row>
    <row r="3450" customFormat="false" ht="13.8" hidden="true" customHeight="false" outlineLevel="0" collapsed="false">
      <c r="A3450" s="0" t="s">
        <v>8762</v>
      </c>
      <c r="B3450" s="0" t="s">
        <v>8960</v>
      </c>
      <c r="C3450" s="0" t="s">
        <v>8961</v>
      </c>
      <c r="D3450" s="194" t="s">
        <v>8962</v>
      </c>
      <c r="E3450" s="195" t="s">
        <v>9795</v>
      </c>
      <c r="F3450" s="195" t="s">
        <v>9796</v>
      </c>
      <c r="G3450" s="196" t="s">
        <v>9797</v>
      </c>
      <c r="H3450" s="196" t="s">
        <v>9221</v>
      </c>
      <c r="K3450" s="193" t="s">
        <v>73</v>
      </c>
      <c r="P3450" s="192" t="s">
        <v>9841</v>
      </c>
      <c r="S3450" s="0" t="s">
        <v>887</v>
      </c>
      <c r="T3450" s="0" t="n">
        <v>96</v>
      </c>
      <c r="AI3450" s="197" t="s">
        <v>9842</v>
      </c>
      <c r="AJ3450" s="157" t="s">
        <v>131</v>
      </c>
      <c r="AK3450" s="0" t="s">
        <v>224</v>
      </c>
      <c r="AL3450" s="0" t="s">
        <v>225</v>
      </c>
      <c r="AM3450" s="0" t="n">
        <v>1895</v>
      </c>
      <c r="AS3450" s="0" t="s">
        <v>9843</v>
      </c>
      <c r="AT3450" s="157" t="s">
        <v>131</v>
      </c>
      <c r="AU3450" s="157" t="s">
        <v>224</v>
      </c>
      <c r="AV3450" s="157" t="s">
        <v>225</v>
      </c>
      <c r="AW3450" s="0" t="n">
        <v>1895</v>
      </c>
      <c r="AZ3450" s="0" t="s">
        <v>889</v>
      </c>
      <c r="BI3450" s="0" t="s">
        <v>1695</v>
      </c>
      <c r="BK3450" s="0" t="str">
        <f aca="false">IF(ISBLANK(P3450), IF(ISBLANK(I3450), IF(ISBLANK(G3450), IF(ISBLANK(E3450), "Niet", E3450), G3450), I3450), P3450)</f>
        <v>F4.4.1/17</v>
      </c>
      <c r="BL3450" s="0" t="str">
        <f aca="false">IF(COUNTIF($BK$2:$BK$3066, BK3450)&gt;1, "Double", "Correct")</f>
        <v>Correct</v>
      </c>
    </row>
    <row r="3451" customFormat="false" ht="13.8" hidden="true" customHeight="false" outlineLevel="0" collapsed="false">
      <c r="A3451" s="0" t="s">
        <v>8762</v>
      </c>
      <c r="B3451" s="0" t="s">
        <v>8960</v>
      </c>
      <c r="C3451" s="0" t="s">
        <v>8961</v>
      </c>
      <c r="D3451" s="194" t="s">
        <v>8962</v>
      </c>
      <c r="E3451" s="195" t="s">
        <v>9795</v>
      </c>
      <c r="F3451" s="195" t="s">
        <v>9796</v>
      </c>
      <c r="G3451" s="196" t="s">
        <v>9797</v>
      </c>
      <c r="H3451" s="196" t="s">
        <v>9221</v>
      </c>
      <c r="K3451" s="193" t="s">
        <v>73</v>
      </c>
      <c r="P3451" s="192" t="s">
        <v>9844</v>
      </c>
      <c r="S3451" s="0" t="s">
        <v>887</v>
      </c>
      <c r="T3451" s="0" t="n">
        <v>96</v>
      </c>
      <c r="AI3451" s="197" t="s">
        <v>9845</v>
      </c>
      <c r="AJ3451" s="157" t="s">
        <v>3606</v>
      </c>
      <c r="AK3451" s="0" t="s">
        <v>224</v>
      </c>
      <c r="AL3451" s="0" t="s">
        <v>225</v>
      </c>
      <c r="AM3451" s="0" t="n">
        <v>1895</v>
      </c>
      <c r="AS3451" s="0" t="s">
        <v>9846</v>
      </c>
      <c r="AT3451" s="157" t="s">
        <v>3606</v>
      </c>
      <c r="AU3451" s="157" t="s">
        <v>224</v>
      </c>
      <c r="AV3451" s="157" t="s">
        <v>225</v>
      </c>
      <c r="AW3451" s="0" t="n">
        <v>1895</v>
      </c>
      <c r="AZ3451" s="0" t="s">
        <v>889</v>
      </c>
      <c r="BI3451" s="0" t="s">
        <v>1695</v>
      </c>
      <c r="BK3451" s="0" t="str">
        <f aca="false">IF(ISBLANK(P3451), IF(ISBLANK(I3451), IF(ISBLANK(G3451), IF(ISBLANK(E3451), "Niet", E3451), G3451), I3451), P3451)</f>
        <v>F4.4.1/18</v>
      </c>
      <c r="BL3451" s="0" t="str">
        <f aca="false">IF(COUNTIF($BK$2:$BK$3066, BK3451)&gt;1, "Double", "Correct")</f>
        <v>Correct</v>
      </c>
    </row>
    <row r="3452" customFormat="false" ht="13.8" hidden="true" customHeight="false" outlineLevel="0" collapsed="false">
      <c r="A3452" s="0" t="s">
        <v>8762</v>
      </c>
      <c r="B3452" s="0" t="s">
        <v>8960</v>
      </c>
      <c r="C3452" s="0" t="s">
        <v>8961</v>
      </c>
      <c r="D3452" s="194" t="s">
        <v>8962</v>
      </c>
      <c r="E3452" s="195" t="s">
        <v>9795</v>
      </c>
      <c r="F3452" s="195" t="s">
        <v>9796</v>
      </c>
      <c r="G3452" s="196" t="s">
        <v>9797</v>
      </c>
      <c r="H3452" s="196" t="s">
        <v>9221</v>
      </c>
      <c r="K3452" s="193" t="s">
        <v>73</v>
      </c>
      <c r="P3452" s="192" t="s">
        <v>9847</v>
      </c>
      <c r="S3452" s="0" t="s">
        <v>887</v>
      </c>
      <c r="T3452" s="0" t="n">
        <v>96</v>
      </c>
      <c r="AI3452" s="197" t="s">
        <v>9848</v>
      </c>
      <c r="AJ3452" s="157" t="s">
        <v>3830</v>
      </c>
      <c r="AK3452" s="0" t="s">
        <v>224</v>
      </c>
      <c r="AL3452" s="0" t="s">
        <v>225</v>
      </c>
      <c r="AM3452" s="0" t="n">
        <v>1895</v>
      </c>
      <c r="AS3452" s="0" t="s">
        <v>9849</v>
      </c>
      <c r="AT3452" s="157" t="s">
        <v>3835</v>
      </c>
      <c r="AU3452" s="157" t="s">
        <v>180</v>
      </c>
      <c r="AV3452" s="157" t="s">
        <v>181</v>
      </c>
      <c r="AW3452" s="0" t="n">
        <v>1895</v>
      </c>
      <c r="AZ3452" s="0" t="s">
        <v>889</v>
      </c>
      <c r="BI3452" s="0" t="s">
        <v>1695</v>
      </c>
      <c r="BK3452" s="0" t="str">
        <f aca="false">IF(ISBLANK(P3452), IF(ISBLANK(I3452), IF(ISBLANK(G3452), IF(ISBLANK(E3452), "Niet", E3452), G3452), I3452), P3452)</f>
        <v>F4.4.1/19</v>
      </c>
      <c r="BL3452" s="0" t="str">
        <f aca="false">IF(COUNTIF($BK$2:$BK$3066, BK3452)&gt;1, "Double", "Correct")</f>
        <v>Correct</v>
      </c>
    </row>
    <row r="3453" customFormat="false" ht="13.8" hidden="true" customHeight="false" outlineLevel="0" collapsed="false">
      <c r="A3453" s="0" t="s">
        <v>8762</v>
      </c>
      <c r="B3453" s="0" t="s">
        <v>8960</v>
      </c>
      <c r="C3453" s="0" t="s">
        <v>8961</v>
      </c>
      <c r="D3453" s="194" t="s">
        <v>8962</v>
      </c>
      <c r="E3453" s="195" t="s">
        <v>9795</v>
      </c>
      <c r="F3453" s="195" t="s">
        <v>9796</v>
      </c>
      <c r="G3453" s="196" t="s">
        <v>9797</v>
      </c>
      <c r="H3453" s="196" t="s">
        <v>9221</v>
      </c>
      <c r="K3453" s="193" t="s">
        <v>73</v>
      </c>
      <c r="P3453" s="192" t="s">
        <v>9850</v>
      </c>
      <c r="S3453" s="0" t="s">
        <v>887</v>
      </c>
      <c r="T3453" s="0" t="n">
        <v>96</v>
      </c>
      <c r="AI3453" s="197" t="s">
        <v>9851</v>
      </c>
      <c r="AJ3453" s="157"/>
      <c r="AK3453" s="0" t="s">
        <v>224</v>
      </c>
      <c r="AL3453" s="0" t="s">
        <v>225</v>
      </c>
      <c r="AM3453" s="0" t="n">
        <v>1895</v>
      </c>
      <c r="AS3453" s="0" t="s">
        <v>9852</v>
      </c>
      <c r="AT3453" s="157"/>
      <c r="AU3453" s="157" t="s">
        <v>224</v>
      </c>
      <c r="AV3453" s="157" t="s">
        <v>225</v>
      </c>
      <c r="AW3453" s="0" t="n">
        <v>1895</v>
      </c>
      <c r="AZ3453" s="0" t="s">
        <v>889</v>
      </c>
      <c r="BI3453" s="0" t="s">
        <v>1695</v>
      </c>
      <c r="BK3453" s="0" t="str">
        <f aca="false">IF(ISBLANK(P3453), IF(ISBLANK(I3453), IF(ISBLANK(G3453), IF(ISBLANK(E3453), "Niet", E3453), G3453), I3453), P3453)</f>
        <v>F4.4.1/20</v>
      </c>
      <c r="BL3453" s="0" t="str">
        <f aca="false">IF(COUNTIF($BK$2:$BK$3066, BK3453)&gt;1, "Double", "Correct")</f>
        <v>Correct</v>
      </c>
    </row>
    <row r="3454" customFormat="false" ht="13.8" hidden="true" customHeight="false" outlineLevel="0" collapsed="false">
      <c r="A3454" s="0" t="s">
        <v>8762</v>
      </c>
      <c r="B3454" s="0" t="s">
        <v>8960</v>
      </c>
      <c r="C3454" s="0" t="s">
        <v>8961</v>
      </c>
      <c r="D3454" s="194" t="s">
        <v>8962</v>
      </c>
      <c r="E3454" s="195" t="s">
        <v>9795</v>
      </c>
      <c r="F3454" s="195" t="s">
        <v>9796</v>
      </c>
      <c r="G3454" s="196" t="s">
        <v>9797</v>
      </c>
      <c r="H3454" s="196" t="s">
        <v>9221</v>
      </c>
      <c r="K3454" s="193" t="s">
        <v>73</v>
      </c>
      <c r="P3454" s="192" t="s">
        <v>9853</v>
      </c>
      <c r="S3454" s="0" t="s">
        <v>887</v>
      </c>
      <c r="T3454" s="0" t="n">
        <v>96</v>
      </c>
      <c r="AI3454" s="197" t="s">
        <v>9854</v>
      </c>
      <c r="AJ3454" s="157" t="s">
        <v>3835</v>
      </c>
      <c r="AK3454" s="0" t="s">
        <v>180</v>
      </c>
      <c r="AL3454" s="0" t="s">
        <v>181</v>
      </c>
      <c r="AM3454" s="0" t="n">
        <v>1895</v>
      </c>
      <c r="AS3454" s="0" t="s">
        <v>9809</v>
      </c>
      <c r="AT3454" s="157" t="s">
        <v>3804</v>
      </c>
      <c r="AU3454" s="157" t="s">
        <v>111</v>
      </c>
      <c r="AV3454" s="157" t="s">
        <v>112</v>
      </c>
      <c r="AW3454" s="0" t="n">
        <v>1895</v>
      </c>
      <c r="AZ3454" s="0" t="s">
        <v>889</v>
      </c>
      <c r="BI3454" s="0" t="s">
        <v>1695</v>
      </c>
      <c r="BK3454" s="0" t="str">
        <f aca="false">IF(ISBLANK(P3454), IF(ISBLANK(I3454), IF(ISBLANK(G3454), IF(ISBLANK(E3454), "Niet", E3454), G3454), I3454), P3454)</f>
        <v>F4.4.1/21</v>
      </c>
      <c r="BL3454" s="0" t="str">
        <f aca="false">IF(COUNTIF($BK$2:$BK$3066, BK3454)&gt;1, "Double", "Correct")</f>
        <v>Correct</v>
      </c>
    </row>
    <row r="3455" customFormat="false" ht="13.8" hidden="true" customHeight="false" outlineLevel="0" collapsed="false">
      <c r="A3455" s="0" t="s">
        <v>8762</v>
      </c>
      <c r="B3455" s="0" t="s">
        <v>8960</v>
      </c>
      <c r="C3455" s="0" t="s">
        <v>8961</v>
      </c>
      <c r="D3455" s="194" t="s">
        <v>8962</v>
      </c>
      <c r="E3455" s="195" t="s">
        <v>9795</v>
      </c>
      <c r="F3455" s="195" t="s">
        <v>9796</v>
      </c>
      <c r="G3455" s="196" t="s">
        <v>9797</v>
      </c>
      <c r="H3455" s="196" t="s">
        <v>9221</v>
      </c>
      <c r="K3455" s="193" t="s">
        <v>73</v>
      </c>
      <c r="P3455" s="192" t="s">
        <v>9855</v>
      </c>
      <c r="S3455" s="0" t="s">
        <v>887</v>
      </c>
      <c r="T3455" s="0" t="n">
        <v>96</v>
      </c>
      <c r="AI3455" s="197" t="s">
        <v>9856</v>
      </c>
      <c r="AJ3455" s="157" t="s">
        <v>131</v>
      </c>
      <c r="AK3455" s="0" t="s">
        <v>180</v>
      </c>
      <c r="AL3455" s="0" t="s">
        <v>181</v>
      </c>
      <c r="AM3455" s="0" t="n">
        <v>1895</v>
      </c>
      <c r="AS3455" s="0" t="s">
        <v>9837</v>
      </c>
      <c r="AT3455" s="157" t="s">
        <v>3794</v>
      </c>
      <c r="AU3455" s="157" t="s">
        <v>121</v>
      </c>
      <c r="AV3455" s="157" t="s">
        <v>122</v>
      </c>
      <c r="AW3455" s="0" t="n">
        <v>1895</v>
      </c>
      <c r="AZ3455" s="0" t="s">
        <v>889</v>
      </c>
      <c r="BI3455" s="0" t="s">
        <v>1695</v>
      </c>
      <c r="BK3455" s="0" t="str">
        <f aca="false">IF(ISBLANK(P3455), IF(ISBLANK(I3455), IF(ISBLANK(G3455), IF(ISBLANK(E3455), "Niet", E3455), G3455), I3455), P3455)</f>
        <v>F4.4.1/22</v>
      </c>
      <c r="BL3455" s="0" t="str">
        <f aca="false">IF(COUNTIF($BK$2:$BK$3066, BK3455)&gt;1, "Double", "Correct")</f>
        <v>Correct</v>
      </c>
    </row>
    <row r="3456" customFormat="false" ht="13.8" hidden="true" customHeight="false" outlineLevel="0" collapsed="false">
      <c r="A3456" s="0" t="s">
        <v>8762</v>
      </c>
      <c r="B3456" s="0" t="s">
        <v>8960</v>
      </c>
      <c r="C3456" s="0" t="s">
        <v>8961</v>
      </c>
      <c r="D3456" s="194" t="s">
        <v>8962</v>
      </c>
      <c r="E3456" s="195" t="s">
        <v>9795</v>
      </c>
      <c r="F3456" s="195" t="s">
        <v>9796</v>
      </c>
      <c r="G3456" s="196" t="s">
        <v>9797</v>
      </c>
      <c r="H3456" s="196" t="s">
        <v>9221</v>
      </c>
      <c r="K3456" s="193" t="s">
        <v>73</v>
      </c>
      <c r="P3456" s="192" t="s">
        <v>9857</v>
      </c>
      <c r="S3456" s="0" t="s">
        <v>887</v>
      </c>
      <c r="T3456" s="0" t="n">
        <v>96</v>
      </c>
      <c r="AI3456" s="197" t="s">
        <v>9858</v>
      </c>
      <c r="AJ3456" s="157" t="s">
        <v>101</v>
      </c>
      <c r="AK3456" s="0" t="s">
        <v>111</v>
      </c>
      <c r="AL3456" s="0" t="s">
        <v>112</v>
      </c>
      <c r="AM3456" s="0" t="n">
        <v>1895</v>
      </c>
      <c r="AS3456" s="0" t="s">
        <v>9859</v>
      </c>
      <c r="AT3456" s="157" t="s">
        <v>101</v>
      </c>
      <c r="AU3456" s="157" t="s">
        <v>111</v>
      </c>
      <c r="AV3456" s="157" t="s">
        <v>112</v>
      </c>
      <c r="AW3456" s="0" t="n">
        <v>1895</v>
      </c>
      <c r="AZ3456" s="0" t="s">
        <v>889</v>
      </c>
      <c r="BI3456" s="0" t="s">
        <v>1695</v>
      </c>
      <c r="BK3456" s="0" t="str">
        <f aca="false">IF(ISBLANK(P3456), IF(ISBLANK(I3456), IF(ISBLANK(G3456), IF(ISBLANK(E3456), "Niet", E3456), G3456), I3456), P3456)</f>
        <v>F4.4.1/23</v>
      </c>
      <c r="BL3456" s="0" t="str">
        <f aca="false">IF(COUNTIF($BK$2:$BK$3066, BK3456)&gt;1, "Double", "Correct")</f>
        <v>Correct</v>
      </c>
    </row>
    <row r="3457" customFormat="false" ht="13.8" hidden="true" customHeight="false" outlineLevel="0" collapsed="false">
      <c r="A3457" s="0" t="s">
        <v>8762</v>
      </c>
      <c r="B3457" s="0" t="s">
        <v>8960</v>
      </c>
      <c r="C3457" s="0" t="s">
        <v>8961</v>
      </c>
      <c r="D3457" s="194" t="s">
        <v>8962</v>
      </c>
      <c r="E3457" s="195" t="s">
        <v>9795</v>
      </c>
      <c r="F3457" s="195" t="s">
        <v>9796</v>
      </c>
      <c r="G3457" s="196" t="s">
        <v>9797</v>
      </c>
      <c r="H3457" s="196" t="s">
        <v>9221</v>
      </c>
      <c r="K3457" s="193" t="s">
        <v>73</v>
      </c>
      <c r="P3457" s="192" t="s">
        <v>9860</v>
      </c>
      <c r="AI3457" s="197" t="s">
        <v>9861</v>
      </c>
      <c r="AJ3457" s="157" t="s">
        <v>2332</v>
      </c>
      <c r="AK3457" s="0" t="s">
        <v>121</v>
      </c>
      <c r="AL3457" s="0" t="s">
        <v>122</v>
      </c>
      <c r="AM3457" s="0" t="n">
        <v>1895</v>
      </c>
      <c r="AS3457" s="0" t="s">
        <v>9859</v>
      </c>
      <c r="AT3457" s="157" t="s">
        <v>2332</v>
      </c>
      <c r="AU3457" s="157" t="s">
        <v>121</v>
      </c>
      <c r="AV3457" s="157" t="s">
        <v>122</v>
      </c>
      <c r="AW3457" s="0" t="n">
        <v>1895</v>
      </c>
      <c r="BI3457" s="0" t="s">
        <v>1695</v>
      </c>
      <c r="BK3457" s="0" t="str">
        <f aca="false">IF(ISBLANK(P3457), IF(ISBLANK(I3457), IF(ISBLANK(G3457), IF(ISBLANK(E3457), "Niet", E3457), G3457), I3457), P3457)</f>
        <v>F4.4.1/24</v>
      </c>
      <c r="BL3457" s="0" t="str">
        <f aca="false">IF(COUNTIF($BK$2:$BK$3066, BK3457)&gt;1, "Double", "Correct")</f>
        <v>Correct</v>
      </c>
    </row>
    <row r="3458" customFormat="false" ht="13.8" hidden="true" customHeight="false" outlineLevel="0" collapsed="false">
      <c r="A3458" s="0" t="s">
        <v>8762</v>
      </c>
      <c r="B3458" s="0" t="s">
        <v>8960</v>
      </c>
      <c r="C3458" s="0" t="s">
        <v>8961</v>
      </c>
      <c r="D3458" s="194" t="s">
        <v>8962</v>
      </c>
      <c r="E3458" s="195" t="s">
        <v>9795</v>
      </c>
      <c r="F3458" s="195" t="s">
        <v>9796</v>
      </c>
      <c r="G3458" s="196" t="s">
        <v>9797</v>
      </c>
      <c r="H3458" s="196" t="s">
        <v>9221</v>
      </c>
      <c r="K3458" s="193" t="s">
        <v>73</v>
      </c>
      <c r="P3458" s="192" t="s">
        <v>9862</v>
      </c>
      <c r="S3458" s="0" t="s">
        <v>887</v>
      </c>
      <c r="T3458" s="0" t="n">
        <v>96</v>
      </c>
      <c r="AI3458" s="197" t="s">
        <v>9863</v>
      </c>
      <c r="AJ3458" s="157" t="s">
        <v>3835</v>
      </c>
      <c r="AK3458" s="0" t="s">
        <v>121</v>
      </c>
      <c r="AL3458" s="0" t="s">
        <v>122</v>
      </c>
      <c r="AM3458" s="0" t="n">
        <v>1895</v>
      </c>
      <c r="AS3458" s="0" t="s">
        <v>9264</v>
      </c>
      <c r="AT3458" s="157" t="s">
        <v>3830</v>
      </c>
      <c r="AU3458" s="157" t="s">
        <v>100</v>
      </c>
      <c r="AV3458" s="157" t="s">
        <v>101</v>
      </c>
      <c r="AW3458" s="0" t="n">
        <v>1896</v>
      </c>
      <c r="AZ3458" s="0" t="s">
        <v>889</v>
      </c>
      <c r="BI3458" s="0" t="s">
        <v>1695</v>
      </c>
      <c r="BK3458" s="0" t="str">
        <f aca="false">IF(ISBLANK(P3458), IF(ISBLANK(I3458), IF(ISBLANK(G3458), IF(ISBLANK(E3458), "Niet", E3458), G3458), I3458), P3458)</f>
        <v>F4.4.1/25</v>
      </c>
      <c r="BL3458" s="0" t="str">
        <f aca="false">IF(COUNTIF($BK$2:$BK$3066, BK3458)&gt;1, "Double", "Correct")</f>
        <v>Correct</v>
      </c>
    </row>
    <row r="3459" customFormat="false" ht="13.8" hidden="true" customHeight="false" outlineLevel="0" collapsed="false">
      <c r="A3459" s="0" t="s">
        <v>8762</v>
      </c>
      <c r="B3459" s="0" t="s">
        <v>8960</v>
      </c>
      <c r="C3459" s="0" t="s">
        <v>8961</v>
      </c>
      <c r="D3459" s="194" t="s">
        <v>8962</v>
      </c>
      <c r="E3459" s="195" t="s">
        <v>9795</v>
      </c>
      <c r="F3459" s="195" t="s">
        <v>9796</v>
      </c>
      <c r="G3459" s="196" t="s">
        <v>9797</v>
      </c>
      <c r="H3459" s="196" t="s">
        <v>9221</v>
      </c>
      <c r="K3459" s="193" t="s">
        <v>73</v>
      </c>
      <c r="P3459" s="192" t="s">
        <v>9864</v>
      </c>
      <c r="S3459" s="0" t="s">
        <v>887</v>
      </c>
      <c r="T3459" s="0" t="n">
        <v>96</v>
      </c>
      <c r="AI3459" s="197" t="s">
        <v>9865</v>
      </c>
      <c r="AJ3459" s="157" t="s">
        <v>3835</v>
      </c>
      <c r="AK3459" s="0" t="s">
        <v>121</v>
      </c>
      <c r="AL3459" s="0" t="s">
        <v>122</v>
      </c>
      <c r="AM3459" s="0" t="n">
        <v>1895</v>
      </c>
      <c r="AS3459" s="0" t="s">
        <v>9252</v>
      </c>
      <c r="AT3459" s="157" t="s">
        <v>3818</v>
      </c>
      <c r="AU3459" s="157" t="s">
        <v>100</v>
      </c>
      <c r="AV3459" s="157" t="s">
        <v>101</v>
      </c>
      <c r="AW3459" s="0" t="n">
        <v>1896</v>
      </c>
      <c r="AZ3459" s="0" t="s">
        <v>889</v>
      </c>
      <c r="BI3459" s="0" t="s">
        <v>1695</v>
      </c>
      <c r="BK3459" s="0" t="str">
        <f aca="false">IF(ISBLANK(P3459), IF(ISBLANK(I3459), IF(ISBLANK(G3459), IF(ISBLANK(E3459), "Niet", E3459), G3459), I3459), P3459)</f>
        <v>F4.4.1/26</v>
      </c>
      <c r="BL3459" s="0" t="str">
        <f aca="false">IF(COUNTIF($BK$2:$BK$3066, BK3459)&gt;1, "Double", "Correct")</f>
        <v>Correct</v>
      </c>
    </row>
    <row r="3460" customFormat="false" ht="13.8" hidden="true" customHeight="false" outlineLevel="0" collapsed="false">
      <c r="A3460" s="0" t="s">
        <v>8762</v>
      </c>
      <c r="B3460" s="0" t="s">
        <v>8960</v>
      </c>
      <c r="C3460" s="0" t="s">
        <v>8961</v>
      </c>
      <c r="D3460" s="194" t="s">
        <v>8962</v>
      </c>
      <c r="E3460" s="195" t="s">
        <v>9795</v>
      </c>
      <c r="F3460" s="195" t="s">
        <v>9796</v>
      </c>
      <c r="G3460" s="196" t="s">
        <v>9797</v>
      </c>
      <c r="H3460" s="196" t="s">
        <v>9221</v>
      </c>
      <c r="K3460" s="193" t="s">
        <v>73</v>
      </c>
      <c r="P3460" s="192" t="s">
        <v>9866</v>
      </c>
      <c r="S3460" s="0" t="s">
        <v>887</v>
      </c>
      <c r="T3460" s="0" t="n">
        <v>96</v>
      </c>
      <c r="AI3460" s="197" t="s">
        <v>9867</v>
      </c>
      <c r="AJ3460" s="157" t="s">
        <v>131</v>
      </c>
      <c r="AK3460" s="0" t="s">
        <v>121</v>
      </c>
      <c r="AL3460" s="0" t="s">
        <v>122</v>
      </c>
      <c r="AM3460" s="0" t="n">
        <v>1895</v>
      </c>
      <c r="AS3460" s="0" t="s">
        <v>9822</v>
      </c>
      <c r="AT3460" s="157" t="s">
        <v>99</v>
      </c>
      <c r="AU3460" s="157" t="s">
        <v>130</v>
      </c>
      <c r="AV3460" s="157" t="s">
        <v>131</v>
      </c>
      <c r="AW3460" s="0" t="n">
        <v>1896</v>
      </c>
      <c r="AZ3460" s="0" t="s">
        <v>889</v>
      </c>
      <c r="BI3460" s="0" t="s">
        <v>1695</v>
      </c>
      <c r="BK3460" s="0" t="str">
        <f aca="false">IF(ISBLANK(P3460), IF(ISBLANK(I3460), IF(ISBLANK(G3460), IF(ISBLANK(E3460), "Niet", E3460), G3460), I3460), P3460)</f>
        <v>F4.4.1/27</v>
      </c>
      <c r="BL3460" s="0" t="str">
        <f aca="false">IF(COUNTIF($BK$2:$BK$3066, BK3460)&gt;1, "Double", "Correct")</f>
        <v>Correct</v>
      </c>
    </row>
    <row r="3461" customFormat="false" ht="13.8" hidden="true" customHeight="false" outlineLevel="0" collapsed="false">
      <c r="A3461" s="0" t="s">
        <v>8762</v>
      </c>
      <c r="B3461" s="0" t="s">
        <v>8960</v>
      </c>
      <c r="C3461" s="0" t="s">
        <v>8961</v>
      </c>
      <c r="D3461" s="194" t="s">
        <v>8962</v>
      </c>
      <c r="E3461" s="195" t="s">
        <v>9795</v>
      </c>
      <c r="F3461" s="195" t="s">
        <v>9796</v>
      </c>
      <c r="G3461" s="196" t="s">
        <v>9797</v>
      </c>
      <c r="H3461" s="196" t="s">
        <v>9221</v>
      </c>
      <c r="K3461" s="193" t="s">
        <v>73</v>
      </c>
      <c r="P3461" s="192" t="s">
        <v>9868</v>
      </c>
      <c r="S3461" s="0" t="s">
        <v>887</v>
      </c>
      <c r="T3461" s="0" t="n">
        <v>96</v>
      </c>
      <c r="AI3461" s="197" t="s">
        <v>9869</v>
      </c>
      <c r="AJ3461" s="157"/>
      <c r="AK3461" s="0" t="s">
        <v>130</v>
      </c>
      <c r="AL3461" s="0" t="s">
        <v>131</v>
      </c>
      <c r="AM3461" s="0" t="n">
        <v>1895</v>
      </c>
      <c r="AS3461" s="0" t="s">
        <v>9249</v>
      </c>
      <c r="AT3461" s="157"/>
      <c r="AU3461" s="157" t="s">
        <v>130</v>
      </c>
      <c r="AV3461" s="157" t="s">
        <v>131</v>
      </c>
      <c r="AW3461" s="0" t="n">
        <v>1895</v>
      </c>
      <c r="AZ3461" s="0" t="s">
        <v>889</v>
      </c>
      <c r="BI3461" s="0" t="s">
        <v>1695</v>
      </c>
      <c r="BK3461" s="0" t="str">
        <f aca="false">IF(ISBLANK(P3461), IF(ISBLANK(I3461), IF(ISBLANK(G3461), IF(ISBLANK(E3461), "Niet", E3461), G3461), I3461), P3461)</f>
        <v>F4.4.1/28</v>
      </c>
      <c r="BL3461" s="0" t="str">
        <f aca="false">IF(COUNTIF($BK$2:$BK$3066, BK3461)&gt;1, "Double", "Correct")</f>
        <v>Correct</v>
      </c>
    </row>
    <row r="3462" customFormat="false" ht="13.8" hidden="true" customHeight="false" outlineLevel="0" collapsed="false">
      <c r="A3462" s="0" t="s">
        <v>8762</v>
      </c>
      <c r="B3462" s="0" t="s">
        <v>8960</v>
      </c>
      <c r="C3462" s="0" t="s">
        <v>8961</v>
      </c>
      <c r="D3462" s="194" t="s">
        <v>8962</v>
      </c>
      <c r="E3462" s="195" t="s">
        <v>9795</v>
      </c>
      <c r="F3462" s="195" t="s">
        <v>9796</v>
      </c>
      <c r="G3462" s="196" t="s">
        <v>9797</v>
      </c>
      <c r="H3462" s="196" t="s">
        <v>9221</v>
      </c>
      <c r="K3462" s="193" t="s">
        <v>73</v>
      </c>
      <c r="P3462" s="192" t="s">
        <v>9870</v>
      </c>
      <c r="S3462" s="0" t="s">
        <v>887</v>
      </c>
      <c r="T3462" s="0" t="n">
        <v>96</v>
      </c>
      <c r="AI3462" s="197" t="s">
        <v>9871</v>
      </c>
      <c r="AJ3462" s="157"/>
      <c r="AK3462" s="0" t="s">
        <v>295</v>
      </c>
      <c r="AL3462" s="0" t="s">
        <v>99</v>
      </c>
      <c r="AM3462" s="0" t="n">
        <v>1895</v>
      </c>
      <c r="AS3462" s="0" t="s">
        <v>9872</v>
      </c>
      <c r="AT3462" s="157" t="s">
        <v>3610</v>
      </c>
      <c r="AU3462" s="157" t="s">
        <v>93</v>
      </c>
      <c r="AV3462" s="157" t="s">
        <v>94</v>
      </c>
      <c r="AW3462" s="0" t="n">
        <v>1896</v>
      </c>
      <c r="AZ3462" s="0" t="s">
        <v>889</v>
      </c>
      <c r="BI3462" s="0" t="s">
        <v>1695</v>
      </c>
      <c r="BK3462" s="0" t="str">
        <f aca="false">IF(ISBLANK(P3462), IF(ISBLANK(I3462), IF(ISBLANK(G3462), IF(ISBLANK(E3462), "Niet", E3462), G3462), I3462), P3462)</f>
        <v>F4.4.1/29</v>
      </c>
      <c r="BL3462" s="0" t="str">
        <f aca="false">IF(COUNTIF($BK$2:$BK$3066, BK3462)&gt;1, "Double", "Correct")</f>
        <v>Correct</v>
      </c>
    </row>
    <row r="3463" customFormat="false" ht="13.8" hidden="true" customHeight="false" outlineLevel="0" collapsed="false">
      <c r="A3463" s="0" t="s">
        <v>8762</v>
      </c>
      <c r="B3463" s="0" t="s">
        <v>8960</v>
      </c>
      <c r="C3463" s="0" t="s">
        <v>8961</v>
      </c>
      <c r="D3463" s="194" t="s">
        <v>8962</v>
      </c>
      <c r="E3463" s="195" t="s">
        <v>9795</v>
      </c>
      <c r="F3463" s="195" t="s">
        <v>9796</v>
      </c>
      <c r="G3463" s="196" t="s">
        <v>9873</v>
      </c>
      <c r="H3463" s="196" t="s">
        <v>9266</v>
      </c>
      <c r="K3463" s="193" t="s">
        <v>73</v>
      </c>
      <c r="P3463" s="192" t="s">
        <v>9874</v>
      </c>
      <c r="S3463" s="0" t="s">
        <v>5860</v>
      </c>
      <c r="T3463" s="0" t="n">
        <v>104</v>
      </c>
      <c r="AI3463" s="197" t="s">
        <v>9875</v>
      </c>
      <c r="AJ3463" s="157" t="s">
        <v>131</v>
      </c>
      <c r="AK3463" s="0" t="s">
        <v>130</v>
      </c>
      <c r="AL3463" s="0" t="s">
        <v>131</v>
      </c>
      <c r="AM3463" s="0" t="n">
        <v>1895</v>
      </c>
      <c r="AS3463" s="0" t="s">
        <v>9876</v>
      </c>
      <c r="AT3463" s="157" t="s">
        <v>3842</v>
      </c>
      <c r="AU3463" s="157" t="s">
        <v>100</v>
      </c>
      <c r="AV3463" s="157" t="s">
        <v>101</v>
      </c>
      <c r="AW3463" s="0" t="n">
        <v>1895</v>
      </c>
      <c r="AZ3463" s="0" t="s">
        <v>5863</v>
      </c>
      <c r="BI3463" s="0" t="s">
        <v>1695</v>
      </c>
      <c r="BK3463" s="0" t="str">
        <f aca="false">IF(ISBLANK(P3463), IF(ISBLANK(I3463), IF(ISBLANK(G3463), IF(ISBLANK(E3463), "Niet", E3463), G3463), I3463), P3463)</f>
        <v>F4.4.2/1</v>
      </c>
      <c r="BL3463" s="0" t="str">
        <f aca="false">IF(COUNTIF($BK$2:$BK$3066, BK3463)&gt;1, "Double", "Correct")</f>
        <v>Correct</v>
      </c>
    </row>
    <row r="3464" customFormat="false" ht="13.8" hidden="true" customHeight="false" outlineLevel="0" collapsed="false">
      <c r="A3464" s="0" t="s">
        <v>8762</v>
      </c>
      <c r="B3464" s="0" t="s">
        <v>8960</v>
      </c>
      <c r="C3464" s="0" t="s">
        <v>8961</v>
      </c>
      <c r="D3464" s="194" t="s">
        <v>8962</v>
      </c>
      <c r="E3464" s="195" t="s">
        <v>9795</v>
      </c>
      <c r="F3464" s="195" t="s">
        <v>9796</v>
      </c>
      <c r="G3464" s="196" t="s">
        <v>9873</v>
      </c>
      <c r="H3464" s="196" t="s">
        <v>9266</v>
      </c>
      <c r="K3464" s="193" t="s">
        <v>73</v>
      </c>
      <c r="P3464" s="192" t="s">
        <v>9877</v>
      </c>
      <c r="S3464" s="0" t="s">
        <v>5860</v>
      </c>
      <c r="T3464" s="0" t="n">
        <v>104</v>
      </c>
      <c r="AI3464" s="197" t="s">
        <v>9878</v>
      </c>
      <c r="AJ3464" s="157" t="s">
        <v>94</v>
      </c>
      <c r="AK3464" s="0" t="s">
        <v>130</v>
      </c>
      <c r="AL3464" s="0" t="s">
        <v>131</v>
      </c>
      <c r="AM3464" s="0" t="n">
        <v>1895</v>
      </c>
      <c r="AS3464" s="0" t="s">
        <v>9879</v>
      </c>
      <c r="AT3464" s="157" t="s">
        <v>3842</v>
      </c>
      <c r="AU3464" s="157" t="s">
        <v>100</v>
      </c>
      <c r="AV3464" s="157" t="s">
        <v>101</v>
      </c>
      <c r="AW3464" s="0" t="n">
        <v>1895</v>
      </c>
      <c r="AZ3464" s="0" t="s">
        <v>5863</v>
      </c>
      <c r="BI3464" s="0" t="s">
        <v>1695</v>
      </c>
      <c r="BK3464" s="0" t="str">
        <f aca="false">IF(ISBLANK(P3464), IF(ISBLANK(I3464), IF(ISBLANK(G3464), IF(ISBLANK(E3464), "Niet", E3464), G3464), I3464), P3464)</f>
        <v>F4.4.2/2</v>
      </c>
      <c r="BL3464" s="0" t="str">
        <f aca="false">IF(COUNTIF($BK$2:$BK$3066, BK3464)&gt;1, "Double", "Correct")</f>
        <v>Correct</v>
      </c>
    </row>
    <row r="3465" customFormat="false" ht="13.8" hidden="true" customHeight="false" outlineLevel="0" collapsed="false">
      <c r="A3465" s="0" t="s">
        <v>8762</v>
      </c>
      <c r="B3465" s="0" t="s">
        <v>8960</v>
      </c>
      <c r="C3465" s="0" t="s">
        <v>8961</v>
      </c>
      <c r="D3465" s="194" t="s">
        <v>8962</v>
      </c>
      <c r="E3465" s="195" t="s">
        <v>9795</v>
      </c>
      <c r="F3465" s="195" t="s">
        <v>9796</v>
      </c>
      <c r="G3465" s="196" t="s">
        <v>9873</v>
      </c>
      <c r="H3465" s="196" t="s">
        <v>9266</v>
      </c>
      <c r="K3465" s="193" t="s">
        <v>73</v>
      </c>
      <c r="P3465" s="192" t="s">
        <v>9880</v>
      </c>
      <c r="S3465" s="0" t="s">
        <v>887</v>
      </c>
      <c r="T3465" s="0" t="n">
        <v>96</v>
      </c>
      <c r="AI3465" s="197" t="s">
        <v>9881</v>
      </c>
      <c r="AJ3465" s="157" t="s">
        <v>94</v>
      </c>
      <c r="AK3465" s="0" t="s">
        <v>130</v>
      </c>
      <c r="AL3465" s="0" t="s">
        <v>131</v>
      </c>
      <c r="AM3465" s="0" t="n">
        <v>1895</v>
      </c>
      <c r="AS3465" s="0" t="s">
        <v>9507</v>
      </c>
      <c r="AT3465" s="157" t="s">
        <v>3606</v>
      </c>
      <c r="AU3465" s="157" t="s">
        <v>130</v>
      </c>
      <c r="AV3465" s="157" t="s">
        <v>131</v>
      </c>
      <c r="AW3465" s="0" t="n">
        <v>1896</v>
      </c>
      <c r="AZ3465" s="0" t="s">
        <v>889</v>
      </c>
      <c r="BI3465" s="0" t="s">
        <v>1695</v>
      </c>
      <c r="BK3465" s="0" t="str">
        <f aca="false">IF(ISBLANK(P3465), IF(ISBLANK(I3465), IF(ISBLANK(G3465), IF(ISBLANK(E3465), "Niet", E3465), G3465), I3465), P3465)</f>
        <v>F4.4.2/3</v>
      </c>
      <c r="BL3465" s="0" t="str">
        <f aca="false">IF(COUNTIF($BK$2:$BK$3066, BK3465)&gt;1, "Double", "Correct")</f>
        <v>Correct</v>
      </c>
    </row>
    <row r="3466" customFormat="false" ht="13.8" hidden="true" customHeight="false" outlineLevel="0" collapsed="false">
      <c r="A3466" s="0" t="s">
        <v>8762</v>
      </c>
      <c r="B3466" s="0" t="s">
        <v>8960</v>
      </c>
      <c r="C3466" s="0" t="s">
        <v>8961</v>
      </c>
      <c r="D3466" s="194" t="s">
        <v>8962</v>
      </c>
      <c r="E3466" s="195" t="s">
        <v>9795</v>
      </c>
      <c r="F3466" s="195" t="s">
        <v>9796</v>
      </c>
      <c r="G3466" s="196" t="s">
        <v>9873</v>
      </c>
      <c r="H3466" s="196" t="s">
        <v>9266</v>
      </c>
      <c r="K3466" s="193" t="s">
        <v>73</v>
      </c>
      <c r="P3466" s="192" t="s">
        <v>9882</v>
      </c>
      <c r="S3466" s="0" t="s">
        <v>5860</v>
      </c>
      <c r="T3466" s="0" t="n">
        <v>104</v>
      </c>
      <c r="AI3466" s="197" t="s">
        <v>9883</v>
      </c>
      <c r="AJ3466" s="157" t="s">
        <v>80</v>
      </c>
      <c r="AK3466" s="0" t="s">
        <v>130</v>
      </c>
      <c r="AL3466" s="0" t="s">
        <v>131</v>
      </c>
      <c r="AM3466" s="0" t="n">
        <v>1895</v>
      </c>
      <c r="AS3466" s="0" t="s">
        <v>9272</v>
      </c>
      <c r="AT3466" s="157" t="s">
        <v>80</v>
      </c>
      <c r="AU3466" s="157" t="s">
        <v>130</v>
      </c>
      <c r="AV3466" s="157" t="s">
        <v>131</v>
      </c>
      <c r="AW3466" s="0" t="n">
        <v>1895</v>
      </c>
      <c r="AZ3466" s="0" t="s">
        <v>5863</v>
      </c>
      <c r="BI3466" s="0" t="s">
        <v>1695</v>
      </c>
      <c r="BK3466" s="0" t="str">
        <f aca="false">IF(ISBLANK(P3466), IF(ISBLANK(I3466), IF(ISBLANK(G3466), IF(ISBLANK(E3466), "Niet", E3466), G3466), I3466), P3466)</f>
        <v>F4.4.2/4</v>
      </c>
      <c r="BL3466" s="0" t="str">
        <f aca="false">IF(COUNTIF($BK$2:$BK$3066, BK3466)&gt;1, "Double", "Correct")</f>
        <v>Correct</v>
      </c>
    </row>
    <row r="3467" customFormat="false" ht="13.8" hidden="true" customHeight="false" outlineLevel="0" collapsed="false">
      <c r="A3467" s="0" t="s">
        <v>8762</v>
      </c>
      <c r="B3467" s="0" t="s">
        <v>8960</v>
      </c>
      <c r="C3467" s="0" t="s">
        <v>8961</v>
      </c>
      <c r="D3467" s="194" t="s">
        <v>8962</v>
      </c>
      <c r="E3467" s="195" t="s">
        <v>9795</v>
      </c>
      <c r="F3467" s="195" t="s">
        <v>9796</v>
      </c>
      <c r="G3467" s="196" t="s">
        <v>9873</v>
      </c>
      <c r="H3467" s="196" t="s">
        <v>9266</v>
      </c>
      <c r="K3467" s="193" t="s">
        <v>73</v>
      </c>
      <c r="P3467" s="192" t="s">
        <v>9884</v>
      </c>
      <c r="S3467" s="0" t="s">
        <v>887</v>
      </c>
      <c r="T3467" s="0" t="n">
        <v>96</v>
      </c>
      <c r="AI3467" s="197" t="s">
        <v>9885</v>
      </c>
      <c r="AJ3467" s="157" t="s">
        <v>92</v>
      </c>
      <c r="AK3467" s="0" t="s">
        <v>130</v>
      </c>
      <c r="AL3467" s="0" t="s">
        <v>131</v>
      </c>
      <c r="AM3467" s="0" t="n">
        <v>1895</v>
      </c>
      <c r="AS3467" s="0" t="s">
        <v>9886</v>
      </c>
      <c r="AT3467" s="157" t="s">
        <v>92</v>
      </c>
      <c r="AU3467" s="157" t="s">
        <v>130</v>
      </c>
      <c r="AV3467" s="157" t="s">
        <v>131</v>
      </c>
      <c r="AW3467" s="0" t="n">
        <v>1895</v>
      </c>
      <c r="AZ3467" s="0" t="s">
        <v>889</v>
      </c>
      <c r="BI3467" s="0" t="s">
        <v>1695</v>
      </c>
      <c r="BK3467" s="0" t="str">
        <f aca="false">IF(ISBLANK(P3467), IF(ISBLANK(I3467), IF(ISBLANK(G3467), IF(ISBLANK(E3467), "Niet", E3467), G3467), I3467), P3467)</f>
        <v>F4.4.2/5</v>
      </c>
      <c r="BL3467" s="0" t="str">
        <f aca="false">IF(COUNTIF($BK$2:$BK$3066, BK3467)&gt;1, "Double", "Correct")</f>
        <v>Correct</v>
      </c>
    </row>
    <row r="3468" customFormat="false" ht="13.8" hidden="true" customHeight="false" outlineLevel="0" collapsed="false">
      <c r="A3468" s="0" t="s">
        <v>8762</v>
      </c>
      <c r="B3468" s="0" t="s">
        <v>8960</v>
      </c>
      <c r="C3468" s="0" t="s">
        <v>8961</v>
      </c>
      <c r="D3468" s="194" t="s">
        <v>8962</v>
      </c>
      <c r="E3468" s="195" t="s">
        <v>9795</v>
      </c>
      <c r="F3468" s="195" t="s">
        <v>9796</v>
      </c>
      <c r="G3468" s="196" t="s">
        <v>9873</v>
      </c>
      <c r="H3468" s="196" t="s">
        <v>9266</v>
      </c>
      <c r="K3468" s="193" t="s">
        <v>73</v>
      </c>
      <c r="P3468" s="192" t="s">
        <v>9887</v>
      </c>
      <c r="S3468" s="0" t="s">
        <v>887</v>
      </c>
      <c r="T3468" s="0" t="n">
        <v>96</v>
      </c>
      <c r="AI3468" s="197" t="s">
        <v>9888</v>
      </c>
      <c r="AJ3468" s="157" t="s">
        <v>101</v>
      </c>
      <c r="AK3468" s="0" t="s">
        <v>130</v>
      </c>
      <c r="AL3468" s="0" t="s">
        <v>131</v>
      </c>
      <c r="AM3468" s="0" t="n">
        <v>1895</v>
      </c>
      <c r="AS3468" s="0" t="s">
        <v>9510</v>
      </c>
      <c r="AT3468" s="157" t="s">
        <v>101</v>
      </c>
      <c r="AU3468" s="157" t="s">
        <v>130</v>
      </c>
      <c r="AV3468" s="157" t="s">
        <v>131</v>
      </c>
      <c r="AW3468" s="0" t="n">
        <v>1895</v>
      </c>
      <c r="AZ3468" s="0" t="s">
        <v>889</v>
      </c>
      <c r="BI3468" s="0" t="s">
        <v>1695</v>
      </c>
      <c r="BK3468" s="0" t="str">
        <f aca="false">IF(ISBLANK(P3468), IF(ISBLANK(I3468), IF(ISBLANK(G3468), IF(ISBLANK(E3468), "Niet", E3468), G3468), I3468), P3468)</f>
        <v>F4.4.2/6</v>
      </c>
      <c r="BL3468" s="0" t="str">
        <f aca="false">IF(COUNTIF($BK$2:$BK$3066, BK3468)&gt;1, "Double", "Correct")</f>
        <v>Correct</v>
      </c>
    </row>
    <row r="3469" customFormat="false" ht="13.8" hidden="true" customHeight="false" outlineLevel="0" collapsed="false">
      <c r="A3469" s="0" t="s">
        <v>8762</v>
      </c>
      <c r="B3469" s="0" t="s">
        <v>8960</v>
      </c>
      <c r="C3469" s="0" t="s">
        <v>8961</v>
      </c>
      <c r="D3469" s="194" t="s">
        <v>8962</v>
      </c>
      <c r="E3469" s="195" t="s">
        <v>9795</v>
      </c>
      <c r="F3469" s="195" t="s">
        <v>9796</v>
      </c>
      <c r="G3469" s="196" t="s">
        <v>9873</v>
      </c>
      <c r="H3469" s="196" t="s">
        <v>9266</v>
      </c>
      <c r="K3469" s="193" t="s">
        <v>73</v>
      </c>
      <c r="P3469" s="192" t="s">
        <v>9889</v>
      </c>
      <c r="S3469" s="0" t="s">
        <v>887</v>
      </c>
      <c r="T3469" s="0" t="n">
        <v>96</v>
      </c>
      <c r="AI3469" s="197" t="s">
        <v>9890</v>
      </c>
      <c r="AJ3469" s="157" t="s">
        <v>225</v>
      </c>
      <c r="AK3469" s="0" t="s">
        <v>130</v>
      </c>
      <c r="AL3469" s="0" t="s">
        <v>131</v>
      </c>
      <c r="AM3469" s="0" t="n">
        <v>1895</v>
      </c>
      <c r="AS3469" s="0" t="s">
        <v>9891</v>
      </c>
      <c r="AT3469" s="157" t="s">
        <v>122</v>
      </c>
      <c r="AU3469" s="157" t="s">
        <v>93</v>
      </c>
      <c r="AV3469" s="157" t="s">
        <v>94</v>
      </c>
      <c r="AW3469" s="0" t="n">
        <v>1895</v>
      </c>
      <c r="AZ3469" s="0" t="s">
        <v>889</v>
      </c>
      <c r="BI3469" s="0" t="s">
        <v>1695</v>
      </c>
      <c r="BK3469" s="0" t="str">
        <f aca="false">IF(ISBLANK(P3469), IF(ISBLANK(I3469), IF(ISBLANK(G3469), IF(ISBLANK(E3469), "Niet", E3469), G3469), I3469), P3469)</f>
        <v>F4.4.2/7</v>
      </c>
      <c r="BL3469" s="0" t="str">
        <f aca="false">IF(COUNTIF($BK$2:$BK$3066, BK3469)&gt;1, "Double", "Correct")</f>
        <v>Correct</v>
      </c>
    </row>
    <row r="3470" customFormat="false" ht="13.8" hidden="true" customHeight="false" outlineLevel="0" collapsed="false">
      <c r="A3470" s="0" t="s">
        <v>8762</v>
      </c>
      <c r="B3470" s="0" t="s">
        <v>8960</v>
      </c>
      <c r="C3470" s="0" t="s">
        <v>8961</v>
      </c>
      <c r="D3470" s="194" t="s">
        <v>8962</v>
      </c>
      <c r="E3470" s="195" t="s">
        <v>9795</v>
      </c>
      <c r="F3470" s="195" t="s">
        <v>9796</v>
      </c>
      <c r="G3470" s="196" t="s">
        <v>9873</v>
      </c>
      <c r="H3470" s="196" t="s">
        <v>9266</v>
      </c>
      <c r="K3470" s="193" t="s">
        <v>73</v>
      </c>
      <c r="P3470" s="192" t="s">
        <v>9892</v>
      </c>
      <c r="S3470" s="0" t="s">
        <v>887</v>
      </c>
      <c r="T3470" s="0" t="n">
        <v>96</v>
      </c>
      <c r="AI3470" s="197" t="s">
        <v>9893</v>
      </c>
      <c r="AJ3470" s="157" t="s">
        <v>99</v>
      </c>
      <c r="AK3470" s="0" t="s">
        <v>130</v>
      </c>
      <c r="AL3470" s="0" t="s">
        <v>131</v>
      </c>
      <c r="AM3470" s="0" t="n">
        <v>1895</v>
      </c>
      <c r="AS3470" s="0" t="s">
        <v>9894</v>
      </c>
      <c r="AT3470" s="157" t="s">
        <v>3842</v>
      </c>
      <c r="AU3470" s="157" t="s">
        <v>100</v>
      </c>
      <c r="AV3470" s="157" t="s">
        <v>101</v>
      </c>
      <c r="AW3470" s="0" t="n">
        <v>1895</v>
      </c>
      <c r="AZ3470" s="0" t="s">
        <v>889</v>
      </c>
      <c r="BI3470" s="0" t="s">
        <v>1695</v>
      </c>
      <c r="BK3470" s="0" t="str">
        <f aca="false">IF(ISBLANK(P3470), IF(ISBLANK(I3470), IF(ISBLANK(G3470), IF(ISBLANK(E3470), "Niet", E3470), G3470), I3470), P3470)</f>
        <v>F4.4.2/8</v>
      </c>
      <c r="BL3470" s="0" t="str">
        <f aca="false">IF(COUNTIF($BK$2:$BK$3066, BK3470)&gt;1, "Double", "Correct")</f>
        <v>Correct</v>
      </c>
    </row>
    <row r="3471" customFormat="false" ht="13.8" hidden="true" customHeight="false" outlineLevel="0" collapsed="false">
      <c r="A3471" s="0" t="s">
        <v>8762</v>
      </c>
      <c r="B3471" s="0" t="s">
        <v>8960</v>
      </c>
      <c r="C3471" s="0" t="s">
        <v>8961</v>
      </c>
      <c r="D3471" s="194" t="s">
        <v>8962</v>
      </c>
      <c r="E3471" s="195" t="s">
        <v>9795</v>
      </c>
      <c r="F3471" s="195" t="s">
        <v>9796</v>
      </c>
      <c r="G3471" s="196" t="s">
        <v>9873</v>
      </c>
      <c r="H3471" s="196" t="s">
        <v>9266</v>
      </c>
      <c r="K3471" s="193" t="s">
        <v>73</v>
      </c>
      <c r="P3471" s="192" t="s">
        <v>9895</v>
      </c>
      <c r="S3471" s="0" t="s">
        <v>5860</v>
      </c>
      <c r="T3471" s="0" t="n">
        <v>104</v>
      </c>
      <c r="AI3471" s="197" t="s">
        <v>9896</v>
      </c>
      <c r="AJ3471" s="157" t="s">
        <v>112</v>
      </c>
      <c r="AK3471" s="0" t="s">
        <v>130</v>
      </c>
      <c r="AL3471" s="0" t="s">
        <v>131</v>
      </c>
      <c r="AM3471" s="0" t="n">
        <v>1895</v>
      </c>
      <c r="AS3471" s="0" t="s">
        <v>9897</v>
      </c>
      <c r="AT3471" s="157" t="s">
        <v>3847</v>
      </c>
      <c r="AU3471" s="157" t="s">
        <v>130</v>
      </c>
      <c r="AV3471" s="157" t="s">
        <v>131</v>
      </c>
      <c r="AW3471" s="0" t="n">
        <v>1895</v>
      </c>
      <c r="AZ3471" s="0" t="s">
        <v>5863</v>
      </c>
      <c r="BI3471" s="0" t="s">
        <v>1695</v>
      </c>
      <c r="BK3471" s="0" t="str">
        <f aca="false">IF(ISBLANK(P3471), IF(ISBLANK(I3471), IF(ISBLANK(G3471), IF(ISBLANK(E3471), "Niet", E3471), G3471), I3471), P3471)</f>
        <v>F4.4.2/9</v>
      </c>
      <c r="BL3471" s="0" t="str">
        <f aca="false">IF(COUNTIF($BK$2:$BK$3066, BK3471)&gt;1, "Double", "Correct")</f>
        <v>Correct</v>
      </c>
    </row>
    <row r="3472" customFormat="false" ht="13.8" hidden="true" customHeight="false" outlineLevel="0" collapsed="false">
      <c r="A3472" s="0" t="s">
        <v>8762</v>
      </c>
      <c r="B3472" s="0" t="s">
        <v>8960</v>
      </c>
      <c r="C3472" s="0" t="s">
        <v>8961</v>
      </c>
      <c r="D3472" s="194" t="s">
        <v>8962</v>
      </c>
      <c r="E3472" s="195" t="s">
        <v>9795</v>
      </c>
      <c r="F3472" s="195" t="s">
        <v>9796</v>
      </c>
      <c r="G3472" s="196" t="s">
        <v>9873</v>
      </c>
      <c r="H3472" s="196" t="s">
        <v>9266</v>
      </c>
      <c r="K3472" s="193" t="s">
        <v>73</v>
      </c>
      <c r="P3472" s="192" t="s">
        <v>9898</v>
      </c>
      <c r="S3472" s="0" t="s">
        <v>5860</v>
      </c>
      <c r="T3472" s="0" t="n">
        <v>104</v>
      </c>
      <c r="AI3472" s="197" t="s">
        <v>9899</v>
      </c>
      <c r="AJ3472" s="157" t="s">
        <v>3847</v>
      </c>
      <c r="AK3472" s="0" t="s">
        <v>130</v>
      </c>
      <c r="AL3472" s="0" t="s">
        <v>131</v>
      </c>
      <c r="AM3472" s="0" t="n">
        <v>1895</v>
      </c>
      <c r="AS3472" s="0" t="s">
        <v>9900</v>
      </c>
      <c r="AT3472" s="157" t="s">
        <v>99</v>
      </c>
      <c r="AU3472" s="157" t="s">
        <v>93</v>
      </c>
      <c r="AV3472" s="157" t="s">
        <v>94</v>
      </c>
      <c r="AW3472" s="0" t="n">
        <v>1895</v>
      </c>
      <c r="AZ3472" s="0" t="s">
        <v>5863</v>
      </c>
      <c r="BI3472" s="0" t="s">
        <v>1695</v>
      </c>
      <c r="BK3472" s="0" t="str">
        <f aca="false">IF(ISBLANK(P3472), IF(ISBLANK(I3472), IF(ISBLANK(G3472), IF(ISBLANK(E3472), "Niet", E3472), G3472), I3472), P3472)</f>
        <v>F4.4.2/10</v>
      </c>
      <c r="BL3472" s="0" t="str">
        <f aca="false">IF(COUNTIF($BK$2:$BK$3066, BK3472)&gt;1, "Double", "Correct")</f>
        <v>Correct</v>
      </c>
    </row>
    <row r="3473" customFormat="false" ht="13.8" hidden="true" customHeight="false" outlineLevel="0" collapsed="false">
      <c r="A3473" s="0" t="s">
        <v>8762</v>
      </c>
      <c r="B3473" s="0" t="s">
        <v>8960</v>
      </c>
      <c r="C3473" s="0" t="s">
        <v>8961</v>
      </c>
      <c r="D3473" s="194" t="s">
        <v>8962</v>
      </c>
      <c r="E3473" s="195" t="s">
        <v>9795</v>
      </c>
      <c r="F3473" s="195" t="s">
        <v>9796</v>
      </c>
      <c r="G3473" s="196" t="s">
        <v>9873</v>
      </c>
      <c r="H3473" s="196" t="s">
        <v>9266</v>
      </c>
      <c r="K3473" s="193" t="s">
        <v>73</v>
      </c>
      <c r="P3473" s="192" t="s">
        <v>9901</v>
      </c>
      <c r="S3473" s="0" t="s">
        <v>5860</v>
      </c>
      <c r="T3473" s="0" t="n">
        <v>104</v>
      </c>
      <c r="AI3473" s="197" t="s">
        <v>9902</v>
      </c>
      <c r="AJ3473" s="157" t="s">
        <v>3847</v>
      </c>
      <c r="AK3473" s="0" t="s">
        <v>130</v>
      </c>
      <c r="AL3473" s="0" t="s">
        <v>131</v>
      </c>
      <c r="AM3473" s="0" t="n">
        <v>1895</v>
      </c>
      <c r="AS3473" s="0" t="s">
        <v>9272</v>
      </c>
      <c r="AT3473" s="157" t="s">
        <v>225</v>
      </c>
      <c r="AU3473" s="157" t="s">
        <v>130</v>
      </c>
      <c r="AV3473" s="157" t="s">
        <v>131</v>
      </c>
      <c r="AW3473" s="0" t="n">
        <v>1896</v>
      </c>
      <c r="AZ3473" s="0" t="s">
        <v>5863</v>
      </c>
      <c r="BI3473" s="0" t="s">
        <v>1695</v>
      </c>
      <c r="BK3473" s="0" t="str">
        <f aca="false">IF(ISBLANK(P3473), IF(ISBLANK(I3473), IF(ISBLANK(G3473), IF(ISBLANK(E3473), "Niet", E3473), G3473), I3473), P3473)</f>
        <v>F4.4.2/11</v>
      </c>
      <c r="BL3473" s="0" t="str">
        <f aca="false">IF(COUNTIF($BK$2:$BK$3066, BK3473)&gt;1, "Double", "Correct")</f>
        <v>Correct</v>
      </c>
    </row>
    <row r="3474" customFormat="false" ht="13.8" hidden="true" customHeight="false" outlineLevel="0" collapsed="false">
      <c r="A3474" s="0" t="s">
        <v>8762</v>
      </c>
      <c r="B3474" s="0" t="s">
        <v>8960</v>
      </c>
      <c r="C3474" s="0" t="s">
        <v>8961</v>
      </c>
      <c r="D3474" s="194" t="s">
        <v>8962</v>
      </c>
      <c r="E3474" s="195" t="s">
        <v>9795</v>
      </c>
      <c r="F3474" s="195" t="s">
        <v>9796</v>
      </c>
      <c r="G3474" s="196" t="s">
        <v>9873</v>
      </c>
      <c r="H3474" s="196" t="s">
        <v>9266</v>
      </c>
      <c r="K3474" s="193" t="s">
        <v>73</v>
      </c>
      <c r="P3474" s="192" t="s">
        <v>9903</v>
      </c>
      <c r="S3474" s="0" t="s">
        <v>887</v>
      </c>
      <c r="T3474" s="0" t="n">
        <v>96</v>
      </c>
      <c r="AI3474" s="197" t="s">
        <v>9904</v>
      </c>
      <c r="AJ3474" s="157" t="s">
        <v>3610</v>
      </c>
      <c r="AK3474" s="0" t="s">
        <v>130</v>
      </c>
      <c r="AL3474" s="0" t="s">
        <v>131</v>
      </c>
      <c r="AM3474" s="0" t="n">
        <v>1895</v>
      </c>
      <c r="AS3474" s="0" t="s">
        <v>9905</v>
      </c>
      <c r="AT3474" s="157" t="s">
        <v>131</v>
      </c>
      <c r="AU3474" s="157" t="s">
        <v>93</v>
      </c>
      <c r="AV3474" s="157" t="s">
        <v>94</v>
      </c>
      <c r="AW3474" s="0" t="n">
        <v>1895</v>
      </c>
      <c r="AZ3474" s="0" t="s">
        <v>889</v>
      </c>
      <c r="BI3474" s="0" t="s">
        <v>1695</v>
      </c>
      <c r="BK3474" s="0" t="str">
        <f aca="false">IF(ISBLANK(P3474), IF(ISBLANK(I3474), IF(ISBLANK(G3474), IF(ISBLANK(E3474), "Niet", E3474), G3474), I3474), P3474)</f>
        <v>F4.4.2/12</v>
      </c>
      <c r="BL3474" s="0" t="str">
        <f aca="false">IF(COUNTIF($BK$2:$BK$3066, BK3474)&gt;1, "Double", "Correct")</f>
        <v>Correct</v>
      </c>
    </row>
    <row r="3475" customFormat="false" ht="13.8" hidden="true" customHeight="false" outlineLevel="0" collapsed="false">
      <c r="A3475" s="0" t="s">
        <v>8762</v>
      </c>
      <c r="B3475" s="0" t="s">
        <v>8960</v>
      </c>
      <c r="C3475" s="0" t="s">
        <v>8961</v>
      </c>
      <c r="D3475" s="194" t="s">
        <v>8962</v>
      </c>
      <c r="E3475" s="195" t="s">
        <v>9795</v>
      </c>
      <c r="F3475" s="195" t="s">
        <v>9796</v>
      </c>
      <c r="G3475" s="196" t="s">
        <v>9873</v>
      </c>
      <c r="H3475" s="196" t="s">
        <v>9266</v>
      </c>
      <c r="K3475" s="193" t="s">
        <v>73</v>
      </c>
      <c r="P3475" s="192" t="s">
        <v>9906</v>
      </c>
      <c r="AI3475" s="197" t="s">
        <v>9907</v>
      </c>
      <c r="AJ3475" s="157" t="s">
        <v>3800</v>
      </c>
      <c r="AK3475" s="0" t="s">
        <v>130</v>
      </c>
      <c r="AL3475" s="0" t="s">
        <v>131</v>
      </c>
      <c r="AM3475" s="0" t="n">
        <v>1895</v>
      </c>
      <c r="AS3475" s="0" t="s">
        <v>9908</v>
      </c>
      <c r="AT3475" s="157" t="s">
        <v>8894</v>
      </c>
      <c r="AU3475" s="157" t="s">
        <v>130</v>
      </c>
      <c r="AV3475" s="157" t="s">
        <v>131</v>
      </c>
      <c r="AW3475" s="0" t="n">
        <v>1895</v>
      </c>
      <c r="AZ3475" s="0" t="s">
        <v>9909</v>
      </c>
      <c r="BI3475" s="0" t="s">
        <v>1695</v>
      </c>
      <c r="BK3475" s="0" t="str">
        <f aca="false">IF(ISBLANK(P3475), IF(ISBLANK(I3475), IF(ISBLANK(G3475), IF(ISBLANK(E3475), "Niet", E3475), G3475), I3475), P3475)</f>
        <v>F4.4.2/13</v>
      </c>
      <c r="BL3475" s="0" t="str">
        <f aca="false">IF(COUNTIF($BK$2:$BK$3066, BK3475)&gt;1, "Double", "Correct")</f>
        <v>Correct</v>
      </c>
    </row>
    <row r="3476" customFormat="false" ht="13.8" hidden="true" customHeight="false" outlineLevel="0" collapsed="false">
      <c r="A3476" s="0" t="s">
        <v>8762</v>
      </c>
      <c r="B3476" s="0" t="s">
        <v>8960</v>
      </c>
      <c r="C3476" s="0" t="s">
        <v>8961</v>
      </c>
      <c r="D3476" s="194" t="s">
        <v>8962</v>
      </c>
      <c r="E3476" s="195" t="s">
        <v>9795</v>
      </c>
      <c r="F3476" s="195" t="s">
        <v>9796</v>
      </c>
      <c r="G3476" s="196" t="s">
        <v>9873</v>
      </c>
      <c r="H3476" s="196" t="s">
        <v>9266</v>
      </c>
      <c r="K3476" s="193" t="s">
        <v>73</v>
      </c>
      <c r="P3476" s="192" t="s">
        <v>9910</v>
      </c>
      <c r="S3476" s="0" t="s">
        <v>5860</v>
      </c>
      <c r="T3476" s="0" t="n">
        <v>104</v>
      </c>
      <c r="AI3476" s="197" t="s">
        <v>9911</v>
      </c>
      <c r="AJ3476" s="157" t="s">
        <v>2336</v>
      </c>
      <c r="AK3476" s="0" t="s">
        <v>130</v>
      </c>
      <c r="AL3476" s="0" t="s">
        <v>131</v>
      </c>
      <c r="AM3476" s="0" t="n">
        <v>1895</v>
      </c>
      <c r="AS3476" s="0" t="s">
        <v>9540</v>
      </c>
      <c r="AT3476" s="157" t="s">
        <v>3842</v>
      </c>
      <c r="AU3476" s="157" t="s">
        <v>100</v>
      </c>
      <c r="AV3476" s="157" t="s">
        <v>101</v>
      </c>
      <c r="AW3476" s="0" t="n">
        <v>1895</v>
      </c>
      <c r="AZ3476" s="0" t="s">
        <v>5863</v>
      </c>
      <c r="BI3476" s="0" t="s">
        <v>1695</v>
      </c>
      <c r="BK3476" s="0" t="str">
        <f aca="false">IF(ISBLANK(P3476), IF(ISBLANK(I3476), IF(ISBLANK(G3476), IF(ISBLANK(E3476), "Niet", E3476), G3476), I3476), P3476)</f>
        <v>F4.4.2/14</v>
      </c>
      <c r="BL3476" s="0" t="str">
        <f aca="false">IF(COUNTIF($BK$2:$BK$3066, BK3476)&gt;1, "Double", "Correct")</f>
        <v>Correct</v>
      </c>
    </row>
    <row r="3477" customFormat="false" ht="13.8" hidden="true" customHeight="false" outlineLevel="0" collapsed="false">
      <c r="A3477" s="0" t="s">
        <v>8762</v>
      </c>
      <c r="B3477" s="0" t="s">
        <v>8960</v>
      </c>
      <c r="C3477" s="0" t="s">
        <v>8961</v>
      </c>
      <c r="D3477" s="194" t="s">
        <v>8962</v>
      </c>
      <c r="E3477" s="195" t="s">
        <v>9795</v>
      </c>
      <c r="F3477" s="195" t="s">
        <v>9796</v>
      </c>
      <c r="G3477" s="196" t="s">
        <v>9873</v>
      </c>
      <c r="H3477" s="196" t="s">
        <v>9266</v>
      </c>
      <c r="K3477" s="193" t="s">
        <v>73</v>
      </c>
      <c r="P3477" s="192" t="s">
        <v>9912</v>
      </c>
      <c r="S3477" s="0" t="s">
        <v>887</v>
      </c>
      <c r="T3477" s="0" t="n">
        <v>96</v>
      </c>
      <c r="AI3477" s="197" t="s">
        <v>9913</v>
      </c>
      <c r="AJ3477" s="157" t="s">
        <v>2336</v>
      </c>
      <c r="AK3477" s="0" t="s">
        <v>130</v>
      </c>
      <c r="AL3477" s="0" t="s">
        <v>131</v>
      </c>
      <c r="AM3477" s="0" t="n">
        <v>1895</v>
      </c>
      <c r="AS3477" s="0" t="s">
        <v>9525</v>
      </c>
      <c r="AT3477" s="157" t="s">
        <v>2336</v>
      </c>
      <c r="AU3477" s="157" t="s">
        <v>130</v>
      </c>
      <c r="AV3477" s="157" t="s">
        <v>131</v>
      </c>
      <c r="AW3477" s="0" t="n">
        <v>1895</v>
      </c>
      <c r="AZ3477" s="0" t="s">
        <v>889</v>
      </c>
      <c r="BI3477" s="0" t="s">
        <v>1695</v>
      </c>
      <c r="BK3477" s="0" t="str">
        <f aca="false">IF(ISBLANK(P3477), IF(ISBLANK(I3477), IF(ISBLANK(G3477), IF(ISBLANK(E3477), "Niet", E3477), G3477), I3477), P3477)</f>
        <v>F4.4.2/15</v>
      </c>
      <c r="BL3477" s="0" t="str">
        <f aca="false">IF(COUNTIF($BK$2:$BK$3066, BK3477)&gt;1, "Double", "Correct")</f>
        <v>Correct</v>
      </c>
    </row>
    <row r="3478" customFormat="false" ht="13.8" hidden="true" customHeight="false" outlineLevel="0" collapsed="false">
      <c r="A3478" s="0" t="s">
        <v>8762</v>
      </c>
      <c r="B3478" s="0" t="s">
        <v>8960</v>
      </c>
      <c r="C3478" s="0" t="s">
        <v>8961</v>
      </c>
      <c r="D3478" s="194" t="s">
        <v>8962</v>
      </c>
      <c r="E3478" s="195" t="s">
        <v>9795</v>
      </c>
      <c r="F3478" s="195" t="s">
        <v>9796</v>
      </c>
      <c r="G3478" s="196" t="s">
        <v>9873</v>
      </c>
      <c r="H3478" s="196" t="s">
        <v>9266</v>
      </c>
      <c r="K3478" s="193" t="s">
        <v>73</v>
      </c>
      <c r="P3478" s="192" t="s">
        <v>9914</v>
      </c>
      <c r="S3478" s="0" t="s">
        <v>5860</v>
      </c>
      <c r="T3478" s="0" t="n">
        <v>104</v>
      </c>
      <c r="AI3478" s="197" t="s">
        <v>9915</v>
      </c>
      <c r="AJ3478" s="157" t="s">
        <v>2336</v>
      </c>
      <c r="AK3478" s="0" t="s">
        <v>130</v>
      </c>
      <c r="AL3478" s="0" t="s">
        <v>131</v>
      </c>
      <c r="AM3478" s="0" t="n">
        <v>1895</v>
      </c>
      <c r="AS3478" s="0" t="s">
        <v>9916</v>
      </c>
      <c r="AT3478" s="157" t="s">
        <v>2336</v>
      </c>
      <c r="AU3478" s="157" t="s">
        <v>130</v>
      </c>
      <c r="AV3478" s="157" t="s">
        <v>131</v>
      </c>
      <c r="AW3478" s="0" t="n">
        <v>1895</v>
      </c>
      <c r="AZ3478" s="0" t="s">
        <v>5863</v>
      </c>
      <c r="BI3478" s="0" t="s">
        <v>1695</v>
      </c>
      <c r="BK3478" s="0" t="str">
        <f aca="false">IF(ISBLANK(P3478), IF(ISBLANK(I3478), IF(ISBLANK(G3478), IF(ISBLANK(E3478), "Niet", E3478), G3478), I3478), P3478)</f>
        <v>F4.4.2/16</v>
      </c>
      <c r="BL3478" s="0" t="str">
        <f aca="false">IF(COUNTIF($BK$2:$BK$3066, BK3478)&gt;1, "Double", "Correct")</f>
        <v>Correct</v>
      </c>
    </row>
    <row r="3479" customFormat="false" ht="13.8" hidden="true" customHeight="false" outlineLevel="0" collapsed="false">
      <c r="A3479" s="0" t="s">
        <v>8762</v>
      </c>
      <c r="B3479" s="0" t="s">
        <v>8960</v>
      </c>
      <c r="C3479" s="0" t="s">
        <v>8961</v>
      </c>
      <c r="D3479" s="194" t="s">
        <v>8962</v>
      </c>
      <c r="E3479" s="195" t="s">
        <v>9795</v>
      </c>
      <c r="F3479" s="195" t="s">
        <v>9796</v>
      </c>
      <c r="G3479" s="196" t="s">
        <v>9873</v>
      </c>
      <c r="H3479" s="196" t="s">
        <v>9266</v>
      </c>
      <c r="K3479" s="193" t="s">
        <v>73</v>
      </c>
      <c r="P3479" s="192" t="s">
        <v>9917</v>
      </c>
      <c r="S3479" s="0" t="s">
        <v>5860</v>
      </c>
      <c r="T3479" s="0" t="n">
        <v>104</v>
      </c>
      <c r="AI3479" s="197" t="s">
        <v>9918</v>
      </c>
      <c r="AJ3479" s="157" t="s">
        <v>3830</v>
      </c>
      <c r="AK3479" s="0" t="s">
        <v>130</v>
      </c>
      <c r="AL3479" s="0" t="s">
        <v>131</v>
      </c>
      <c r="AM3479" s="0" t="n">
        <v>1895</v>
      </c>
      <c r="AS3479" s="0" t="s">
        <v>9919</v>
      </c>
      <c r="AT3479" s="157" t="s">
        <v>3818</v>
      </c>
      <c r="AU3479" s="157" t="s">
        <v>130</v>
      </c>
      <c r="AV3479" s="157" t="s">
        <v>131</v>
      </c>
      <c r="AW3479" s="0" t="n">
        <v>1895</v>
      </c>
      <c r="AZ3479" s="0" t="s">
        <v>5863</v>
      </c>
      <c r="BI3479" s="0" t="s">
        <v>1695</v>
      </c>
      <c r="BK3479" s="0" t="str">
        <f aca="false">IF(ISBLANK(P3479), IF(ISBLANK(I3479), IF(ISBLANK(G3479), IF(ISBLANK(E3479), "Niet", E3479), G3479), I3479), P3479)</f>
        <v>F4.4.2/17</v>
      </c>
      <c r="BL3479" s="0" t="str">
        <f aca="false">IF(COUNTIF($BK$2:$BK$3066, BK3479)&gt;1, "Double", "Correct")</f>
        <v>Correct</v>
      </c>
    </row>
    <row r="3480" customFormat="false" ht="13.8" hidden="true" customHeight="false" outlineLevel="0" collapsed="false">
      <c r="A3480" s="0" t="s">
        <v>8762</v>
      </c>
      <c r="B3480" s="0" t="s">
        <v>8960</v>
      </c>
      <c r="C3480" s="0" t="s">
        <v>8961</v>
      </c>
      <c r="D3480" s="194" t="s">
        <v>8962</v>
      </c>
      <c r="E3480" s="195" t="s">
        <v>9795</v>
      </c>
      <c r="F3480" s="195" t="s">
        <v>9796</v>
      </c>
      <c r="G3480" s="196" t="s">
        <v>9873</v>
      </c>
      <c r="H3480" s="196" t="s">
        <v>9266</v>
      </c>
      <c r="K3480" s="193" t="s">
        <v>73</v>
      </c>
      <c r="P3480" s="192" t="s">
        <v>9920</v>
      </c>
      <c r="S3480" s="0" t="s">
        <v>887</v>
      </c>
      <c r="T3480" s="0" t="n">
        <v>96</v>
      </c>
      <c r="AI3480" s="197" t="s">
        <v>9921</v>
      </c>
      <c r="AJ3480" s="157" t="s">
        <v>131</v>
      </c>
      <c r="AK3480" s="0" t="s">
        <v>130</v>
      </c>
      <c r="AL3480" s="0" t="s">
        <v>131</v>
      </c>
      <c r="AM3480" s="0" t="n">
        <v>1895</v>
      </c>
      <c r="AS3480" s="0" t="s">
        <v>9922</v>
      </c>
      <c r="AT3480" s="157" t="s">
        <v>4611</v>
      </c>
      <c r="AU3480" s="157" t="s">
        <v>93</v>
      </c>
      <c r="AV3480" s="157" t="s">
        <v>94</v>
      </c>
      <c r="AW3480" s="0" t="n">
        <v>1895</v>
      </c>
      <c r="AZ3480" s="0" t="s">
        <v>889</v>
      </c>
      <c r="BI3480" s="0" t="s">
        <v>1695</v>
      </c>
      <c r="BK3480" s="0" t="str">
        <f aca="false">IF(ISBLANK(P3480), IF(ISBLANK(I3480), IF(ISBLANK(G3480), IF(ISBLANK(E3480), "Niet", E3480), G3480), I3480), P3480)</f>
        <v>F4.4.2/18</v>
      </c>
      <c r="BL3480" s="0" t="str">
        <f aca="false">IF(COUNTIF($BK$2:$BK$3066, BK3480)&gt;1, "Double", "Correct")</f>
        <v>Correct</v>
      </c>
    </row>
    <row r="3481" customFormat="false" ht="13.8" hidden="true" customHeight="false" outlineLevel="0" collapsed="false">
      <c r="A3481" s="0" t="s">
        <v>8762</v>
      </c>
      <c r="B3481" s="0" t="s">
        <v>8960</v>
      </c>
      <c r="C3481" s="0" t="s">
        <v>8961</v>
      </c>
      <c r="D3481" s="194" t="s">
        <v>8962</v>
      </c>
      <c r="E3481" s="195" t="s">
        <v>9795</v>
      </c>
      <c r="F3481" s="195" t="s">
        <v>9796</v>
      </c>
      <c r="G3481" s="196" t="s">
        <v>9873</v>
      </c>
      <c r="H3481" s="196" t="s">
        <v>9266</v>
      </c>
      <c r="K3481" s="193" t="s">
        <v>73</v>
      </c>
      <c r="P3481" s="192" t="s">
        <v>9923</v>
      </c>
      <c r="S3481" s="0" t="s">
        <v>887</v>
      </c>
      <c r="T3481" s="0" t="n">
        <v>96</v>
      </c>
      <c r="AI3481" s="197" t="s">
        <v>9924</v>
      </c>
      <c r="AJ3481" s="157" t="s">
        <v>131</v>
      </c>
      <c r="AK3481" s="0" t="s">
        <v>130</v>
      </c>
      <c r="AL3481" s="0" t="s">
        <v>131</v>
      </c>
      <c r="AM3481" s="0" t="n">
        <v>1895</v>
      </c>
      <c r="AS3481" s="0" t="s">
        <v>9925</v>
      </c>
      <c r="AT3481" s="157" t="s">
        <v>3610</v>
      </c>
      <c r="AU3481" s="157" t="s">
        <v>130</v>
      </c>
      <c r="AV3481" s="157" t="s">
        <v>131</v>
      </c>
      <c r="AW3481" s="0" t="n">
        <v>1895</v>
      </c>
      <c r="AZ3481" s="0" t="s">
        <v>889</v>
      </c>
      <c r="BI3481" s="0" t="s">
        <v>1695</v>
      </c>
      <c r="BK3481" s="0" t="str">
        <f aca="false">IF(ISBLANK(P3481), IF(ISBLANK(I3481), IF(ISBLANK(G3481), IF(ISBLANK(E3481), "Niet", E3481), G3481), I3481), P3481)</f>
        <v>F4.4.2/19</v>
      </c>
      <c r="BL3481" s="0" t="str">
        <f aca="false">IF(COUNTIF($BK$2:$BK$3066, BK3481)&gt;1, "Double", "Correct")</f>
        <v>Correct</v>
      </c>
    </row>
    <row r="3482" customFormat="false" ht="13.8" hidden="true" customHeight="false" outlineLevel="0" collapsed="false">
      <c r="A3482" s="0" t="s">
        <v>8762</v>
      </c>
      <c r="B3482" s="0" t="s">
        <v>8960</v>
      </c>
      <c r="C3482" s="0" t="s">
        <v>8961</v>
      </c>
      <c r="D3482" s="194" t="s">
        <v>8962</v>
      </c>
      <c r="E3482" s="195" t="s">
        <v>9795</v>
      </c>
      <c r="F3482" s="195" t="s">
        <v>9796</v>
      </c>
      <c r="G3482" s="196" t="s">
        <v>9873</v>
      </c>
      <c r="H3482" s="196" t="s">
        <v>9266</v>
      </c>
      <c r="K3482" s="193" t="s">
        <v>73</v>
      </c>
      <c r="P3482" s="192" t="s">
        <v>9926</v>
      </c>
      <c r="S3482" s="0" t="s">
        <v>887</v>
      </c>
      <c r="T3482" s="0" t="n">
        <v>96</v>
      </c>
      <c r="AI3482" s="197" t="s">
        <v>9927</v>
      </c>
      <c r="AJ3482" s="157" t="s">
        <v>131</v>
      </c>
      <c r="AK3482" s="0" t="s">
        <v>130</v>
      </c>
      <c r="AL3482" s="0" t="s">
        <v>131</v>
      </c>
      <c r="AM3482" s="0" t="n">
        <v>1895</v>
      </c>
      <c r="AS3482" s="0" t="s">
        <v>9928</v>
      </c>
      <c r="AT3482" s="157" t="s">
        <v>122</v>
      </c>
      <c r="AU3482" s="157" t="s">
        <v>93</v>
      </c>
      <c r="AV3482" s="157" t="s">
        <v>94</v>
      </c>
      <c r="AW3482" s="0" t="n">
        <v>1895</v>
      </c>
      <c r="AZ3482" s="0" t="s">
        <v>889</v>
      </c>
      <c r="BI3482" s="0" t="s">
        <v>1695</v>
      </c>
      <c r="BK3482" s="0" t="str">
        <f aca="false">IF(ISBLANK(P3482), IF(ISBLANK(I3482), IF(ISBLANK(G3482), IF(ISBLANK(E3482), "Niet", E3482), G3482), I3482), P3482)</f>
        <v>F4.4.2/20</v>
      </c>
      <c r="BL3482" s="0" t="str">
        <f aca="false">IF(COUNTIF($BK$2:$BK$3066, BK3482)&gt;1, "Double", "Correct")</f>
        <v>Correct</v>
      </c>
    </row>
    <row r="3483" customFormat="false" ht="13.8" hidden="true" customHeight="false" outlineLevel="0" collapsed="false">
      <c r="A3483" s="0" t="s">
        <v>8762</v>
      </c>
      <c r="B3483" s="0" t="s">
        <v>8960</v>
      </c>
      <c r="C3483" s="0" t="s">
        <v>8961</v>
      </c>
      <c r="D3483" s="194" t="s">
        <v>8962</v>
      </c>
      <c r="E3483" s="195" t="s">
        <v>9795</v>
      </c>
      <c r="F3483" s="195" t="s">
        <v>9796</v>
      </c>
      <c r="G3483" s="196" t="s">
        <v>9873</v>
      </c>
      <c r="H3483" s="196" t="s">
        <v>9266</v>
      </c>
      <c r="K3483" s="193" t="s">
        <v>73</v>
      </c>
      <c r="P3483" s="192" t="s">
        <v>9929</v>
      </c>
      <c r="AI3483" s="197" t="s">
        <v>9930</v>
      </c>
      <c r="AJ3483" s="157" t="s">
        <v>101</v>
      </c>
      <c r="AK3483" s="0" t="s">
        <v>93</v>
      </c>
      <c r="AL3483" s="0" t="s">
        <v>94</v>
      </c>
      <c r="AM3483" s="0" t="n">
        <v>1895</v>
      </c>
      <c r="AS3483" s="0" t="s">
        <v>9513</v>
      </c>
      <c r="AT3483" s="157" t="s">
        <v>122</v>
      </c>
      <c r="AU3483" s="157" t="s">
        <v>93</v>
      </c>
      <c r="AV3483" s="157" t="s">
        <v>94</v>
      </c>
      <c r="AW3483" s="0" t="n">
        <v>1895</v>
      </c>
      <c r="AZ3483" s="0" t="s">
        <v>9931</v>
      </c>
      <c r="BI3483" s="0" t="s">
        <v>1695</v>
      </c>
      <c r="BK3483" s="0" t="str">
        <f aca="false">IF(ISBLANK(P3483), IF(ISBLANK(I3483), IF(ISBLANK(G3483), IF(ISBLANK(E3483), "Niet", E3483), G3483), I3483), P3483)</f>
        <v>F4.4.2/21</v>
      </c>
      <c r="BL3483" s="0" t="str">
        <f aca="false">IF(COUNTIF($BK$2:$BK$3066, BK3483)&gt;1, "Double", "Correct")</f>
        <v>Correct</v>
      </c>
    </row>
    <row r="3484" customFormat="false" ht="13.8" hidden="true" customHeight="false" outlineLevel="0" collapsed="false">
      <c r="A3484" s="0" t="s">
        <v>8762</v>
      </c>
      <c r="B3484" s="0" t="s">
        <v>8960</v>
      </c>
      <c r="C3484" s="0" t="s">
        <v>8961</v>
      </c>
      <c r="D3484" s="194" t="s">
        <v>8962</v>
      </c>
      <c r="E3484" s="195" t="s">
        <v>9795</v>
      </c>
      <c r="F3484" s="195" t="s">
        <v>9796</v>
      </c>
      <c r="G3484" s="196" t="s">
        <v>9873</v>
      </c>
      <c r="H3484" s="196" t="s">
        <v>9266</v>
      </c>
      <c r="K3484" s="193" t="s">
        <v>73</v>
      </c>
      <c r="P3484" s="192" t="s">
        <v>9932</v>
      </c>
      <c r="S3484" s="0" t="s">
        <v>5860</v>
      </c>
      <c r="T3484" s="0" t="n">
        <v>104</v>
      </c>
      <c r="AI3484" s="197" t="s">
        <v>9933</v>
      </c>
      <c r="AJ3484" s="157" t="s">
        <v>3606</v>
      </c>
      <c r="AK3484" s="0" t="s">
        <v>93</v>
      </c>
      <c r="AL3484" s="0" t="s">
        <v>94</v>
      </c>
      <c r="AM3484" s="0" t="n">
        <v>1895</v>
      </c>
      <c r="AS3484" s="0" t="s">
        <v>9480</v>
      </c>
      <c r="AT3484" s="157" t="s">
        <v>3606</v>
      </c>
      <c r="AU3484" s="157" t="s">
        <v>93</v>
      </c>
      <c r="AV3484" s="157" t="s">
        <v>94</v>
      </c>
      <c r="AW3484" s="0" t="n">
        <v>1895</v>
      </c>
      <c r="AZ3484" s="0" t="s">
        <v>5863</v>
      </c>
      <c r="BI3484" s="0" t="s">
        <v>1695</v>
      </c>
      <c r="BK3484" s="0" t="str">
        <f aca="false">IF(ISBLANK(P3484), IF(ISBLANK(I3484), IF(ISBLANK(G3484), IF(ISBLANK(E3484), "Niet", E3484), G3484), I3484), P3484)</f>
        <v>F4.4.2/22</v>
      </c>
      <c r="BL3484" s="0" t="str">
        <f aca="false">IF(COUNTIF($BK$2:$BK$3066, BK3484)&gt;1, "Double", "Correct")</f>
        <v>Correct</v>
      </c>
    </row>
    <row r="3485" customFormat="false" ht="13.8" hidden="true" customHeight="false" outlineLevel="0" collapsed="false">
      <c r="A3485" s="0" t="s">
        <v>8762</v>
      </c>
      <c r="B3485" s="0" t="s">
        <v>8960</v>
      </c>
      <c r="C3485" s="0" t="s">
        <v>8961</v>
      </c>
      <c r="D3485" s="194" t="s">
        <v>8962</v>
      </c>
      <c r="E3485" s="195" t="s">
        <v>9795</v>
      </c>
      <c r="F3485" s="195" t="s">
        <v>9796</v>
      </c>
      <c r="G3485" s="196" t="s">
        <v>9873</v>
      </c>
      <c r="H3485" s="196" t="s">
        <v>9266</v>
      </c>
      <c r="K3485" s="193" t="s">
        <v>73</v>
      </c>
      <c r="P3485" s="192" t="s">
        <v>9934</v>
      </c>
      <c r="S3485" s="0" t="s">
        <v>887</v>
      </c>
      <c r="T3485" s="0" t="n">
        <v>96</v>
      </c>
      <c r="AI3485" s="197" t="s">
        <v>9935</v>
      </c>
      <c r="AJ3485" s="157" t="s">
        <v>8803</v>
      </c>
      <c r="AK3485" s="0" t="s">
        <v>93</v>
      </c>
      <c r="AL3485" s="0" t="s">
        <v>94</v>
      </c>
      <c r="AM3485" s="0" t="n">
        <v>1895</v>
      </c>
      <c r="AS3485" s="0" t="s">
        <v>9507</v>
      </c>
      <c r="AT3485" s="157" t="s">
        <v>8803</v>
      </c>
      <c r="AU3485" s="157" t="s">
        <v>93</v>
      </c>
      <c r="AV3485" s="157" t="s">
        <v>94</v>
      </c>
      <c r="AW3485" s="0" t="n">
        <v>1895</v>
      </c>
      <c r="AZ3485" s="0" t="s">
        <v>889</v>
      </c>
      <c r="BI3485" s="0" t="s">
        <v>1695</v>
      </c>
      <c r="BK3485" s="0" t="str">
        <f aca="false">IF(ISBLANK(P3485), IF(ISBLANK(I3485), IF(ISBLANK(G3485), IF(ISBLANK(E3485), "Niet", E3485), G3485), I3485), P3485)</f>
        <v>F4.4.2/23</v>
      </c>
      <c r="BL3485" s="0" t="str">
        <f aca="false">IF(COUNTIF($BK$2:$BK$3066, BK3485)&gt;1, "Double", "Correct")</f>
        <v>Correct</v>
      </c>
    </row>
    <row r="3486" customFormat="false" ht="13.8" hidden="true" customHeight="false" outlineLevel="0" collapsed="false">
      <c r="A3486" s="0" t="s">
        <v>8762</v>
      </c>
      <c r="B3486" s="0" t="s">
        <v>8960</v>
      </c>
      <c r="C3486" s="0" t="s">
        <v>8961</v>
      </c>
      <c r="D3486" s="194" t="s">
        <v>8962</v>
      </c>
      <c r="E3486" s="195" t="s">
        <v>9795</v>
      </c>
      <c r="F3486" s="195" t="s">
        <v>9796</v>
      </c>
      <c r="G3486" s="196" t="s">
        <v>9873</v>
      </c>
      <c r="H3486" s="196" t="s">
        <v>9266</v>
      </c>
      <c r="K3486" s="193" t="s">
        <v>73</v>
      </c>
      <c r="P3486" s="192" t="s">
        <v>9936</v>
      </c>
      <c r="S3486" s="0" t="s">
        <v>887</v>
      </c>
      <c r="T3486" s="0" t="n">
        <v>96</v>
      </c>
      <c r="AI3486" s="197" t="s">
        <v>9937</v>
      </c>
      <c r="AJ3486" s="157" t="s">
        <v>3800</v>
      </c>
      <c r="AK3486" s="0" t="s">
        <v>192</v>
      </c>
      <c r="AL3486" s="0" t="s">
        <v>92</v>
      </c>
      <c r="AM3486" s="0" t="n">
        <v>1895</v>
      </c>
      <c r="AS3486" s="0" t="s">
        <v>9938</v>
      </c>
      <c r="AT3486" s="157" t="s">
        <v>3800</v>
      </c>
      <c r="AU3486" s="157" t="s">
        <v>192</v>
      </c>
      <c r="AV3486" s="157" t="s">
        <v>92</v>
      </c>
      <c r="AW3486" s="0" t="n">
        <v>1895</v>
      </c>
      <c r="AZ3486" s="0" t="s">
        <v>889</v>
      </c>
      <c r="BI3486" s="0" t="s">
        <v>1695</v>
      </c>
      <c r="BK3486" s="0" t="str">
        <f aca="false">IF(ISBLANK(P3486), IF(ISBLANK(I3486), IF(ISBLANK(G3486), IF(ISBLANK(E3486), "Niet", E3486), G3486), I3486), P3486)</f>
        <v>F4.4.2/24</v>
      </c>
      <c r="BL3486" s="0" t="str">
        <f aca="false">IF(COUNTIF($BK$2:$BK$3066, BK3486)&gt;1, "Double", "Correct")</f>
        <v>Correct</v>
      </c>
    </row>
    <row r="3487" customFormat="false" ht="13.8" hidden="true" customHeight="false" outlineLevel="0" collapsed="false">
      <c r="A3487" s="0" t="s">
        <v>8762</v>
      </c>
      <c r="B3487" s="0" t="s">
        <v>8960</v>
      </c>
      <c r="C3487" s="0" t="s">
        <v>8961</v>
      </c>
      <c r="D3487" s="194" t="s">
        <v>8962</v>
      </c>
      <c r="E3487" s="195" t="s">
        <v>9795</v>
      </c>
      <c r="F3487" s="195" t="s">
        <v>9796</v>
      </c>
      <c r="G3487" s="196" t="s">
        <v>9873</v>
      </c>
      <c r="H3487" s="196" t="s">
        <v>9266</v>
      </c>
      <c r="K3487" s="193" t="s">
        <v>73</v>
      </c>
      <c r="P3487" s="192" t="s">
        <v>9939</v>
      </c>
      <c r="S3487" s="0" t="s">
        <v>887</v>
      </c>
      <c r="T3487" s="0" t="n">
        <v>96</v>
      </c>
      <c r="AI3487" s="197" t="s">
        <v>9940</v>
      </c>
      <c r="AJ3487" s="157" t="s">
        <v>2332</v>
      </c>
      <c r="AK3487" s="0" t="s">
        <v>192</v>
      </c>
      <c r="AL3487" s="0" t="s">
        <v>92</v>
      </c>
      <c r="AM3487" s="0" t="n">
        <v>1895</v>
      </c>
      <c r="AS3487" s="0" t="s">
        <v>9043</v>
      </c>
      <c r="AT3487" s="157" t="s">
        <v>2332</v>
      </c>
      <c r="AU3487" s="157" t="s">
        <v>192</v>
      </c>
      <c r="AV3487" s="157" t="s">
        <v>92</v>
      </c>
      <c r="AW3487" s="0" t="n">
        <v>1895</v>
      </c>
      <c r="AZ3487" s="0" t="s">
        <v>889</v>
      </c>
      <c r="BI3487" s="0" t="s">
        <v>1695</v>
      </c>
      <c r="BK3487" s="0" t="str">
        <f aca="false">IF(ISBLANK(P3487), IF(ISBLANK(I3487), IF(ISBLANK(G3487), IF(ISBLANK(E3487), "Niet", E3487), G3487), I3487), P3487)</f>
        <v>F4.4.2/25</v>
      </c>
      <c r="BL3487" s="0" t="str">
        <f aca="false">IF(COUNTIF($BK$2:$BK$3066, BK3487)&gt;1, "Double", "Correct")</f>
        <v>Correct</v>
      </c>
    </row>
    <row r="3488" customFormat="false" ht="13.8" hidden="true" customHeight="false" outlineLevel="0" collapsed="false">
      <c r="A3488" s="0" t="s">
        <v>8762</v>
      </c>
      <c r="B3488" s="0" t="s">
        <v>8960</v>
      </c>
      <c r="C3488" s="0" t="s">
        <v>8961</v>
      </c>
      <c r="D3488" s="194" t="s">
        <v>8962</v>
      </c>
      <c r="E3488" s="195" t="s">
        <v>9795</v>
      </c>
      <c r="F3488" s="195" t="s">
        <v>9796</v>
      </c>
      <c r="G3488" s="196" t="s">
        <v>9873</v>
      </c>
      <c r="H3488" s="196" t="s">
        <v>9266</v>
      </c>
      <c r="K3488" s="193" t="s">
        <v>73</v>
      </c>
      <c r="P3488" s="192" t="s">
        <v>9941</v>
      </c>
      <c r="S3488" s="0" t="s">
        <v>5860</v>
      </c>
      <c r="T3488" s="0" t="n">
        <v>104</v>
      </c>
      <c r="AI3488" s="197" t="s">
        <v>9942</v>
      </c>
      <c r="AJ3488" s="157" t="s">
        <v>3804</v>
      </c>
      <c r="AK3488" s="0" t="s">
        <v>192</v>
      </c>
      <c r="AL3488" s="0" t="s">
        <v>92</v>
      </c>
      <c r="AM3488" s="0" t="n">
        <v>1895</v>
      </c>
      <c r="AS3488" s="0" t="s">
        <v>9943</v>
      </c>
      <c r="AT3488" s="157" t="s">
        <v>181</v>
      </c>
      <c r="AU3488" s="157" t="s">
        <v>100</v>
      </c>
      <c r="AV3488" s="157" t="s">
        <v>101</v>
      </c>
      <c r="AW3488" s="0" t="n">
        <v>1895</v>
      </c>
      <c r="AZ3488" s="0" t="s">
        <v>5863</v>
      </c>
      <c r="BI3488" s="0" t="s">
        <v>1695</v>
      </c>
      <c r="BK3488" s="0" t="str">
        <f aca="false">IF(ISBLANK(P3488), IF(ISBLANK(I3488), IF(ISBLANK(G3488), IF(ISBLANK(E3488), "Niet", E3488), G3488), I3488), P3488)</f>
        <v>F4.4.2/26</v>
      </c>
      <c r="BL3488" s="0" t="str">
        <f aca="false">IF(COUNTIF($BK$2:$BK$3066, BK3488)&gt;1, "Double", "Correct")</f>
        <v>Correct</v>
      </c>
    </row>
    <row r="3489" customFormat="false" ht="13.8" hidden="true" customHeight="false" outlineLevel="0" collapsed="false">
      <c r="A3489" s="0" t="s">
        <v>8762</v>
      </c>
      <c r="B3489" s="0" t="s">
        <v>8960</v>
      </c>
      <c r="C3489" s="0" t="s">
        <v>8961</v>
      </c>
      <c r="D3489" s="194" t="s">
        <v>8962</v>
      </c>
      <c r="E3489" s="195" t="s">
        <v>9795</v>
      </c>
      <c r="F3489" s="195" t="s">
        <v>9796</v>
      </c>
      <c r="G3489" s="196" t="s">
        <v>9873</v>
      </c>
      <c r="H3489" s="196" t="s">
        <v>9266</v>
      </c>
      <c r="K3489" s="193" t="s">
        <v>73</v>
      </c>
      <c r="P3489" s="192" t="s">
        <v>9944</v>
      </c>
      <c r="S3489" s="0" t="s">
        <v>887</v>
      </c>
      <c r="T3489" s="0" t="n">
        <v>96</v>
      </c>
      <c r="AI3489" s="197" t="s">
        <v>9945</v>
      </c>
      <c r="AJ3489" s="157" t="s">
        <v>3835</v>
      </c>
      <c r="AK3489" s="0" t="s">
        <v>192</v>
      </c>
      <c r="AL3489" s="0" t="s">
        <v>92</v>
      </c>
      <c r="AM3489" s="0" t="n">
        <v>1895</v>
      </c>
      <c r="AS3489" s="0" t="s">
        <v>9946</v>
      </c>
      <c r="AT3489" s="157" t="s">
        <v>3842</v>
      </c>
      <c r="AU3489" s="157" t="s">
        <v>100</v>
      </c>
      <c r="AV3489" s="157" t="s">
        <v>101</v>
      </c>
      <c r="AW3489" s="0" t="n">
        <v>1895</v>
      </c>
      <c r="AZ3489" s="0" t="s">
        <v>889</v>
      </c>
      <c r="BI3489" s="0" t="s">
        <v>1695</v>
      </c>
      <c r="BK3489" s="0" t="str">
        <f aca="false">IF(ISBLANK(P3489), IF(ISBLANK(I3489), IF(ISBLANK(G3489), IF(ISBLANK(E3489), "Niet", E3489), G3489), I3489), P3489)</f>
        <v>F4.4.2/27</v>
      </c>
      <c r="BL3489" s="0" t="str">
        <f aca="false">IF(COUNTIF($BK$2:$BK$3066, BK3489)&gt;1, "Double", "Correct")</f>
        <v>Correct</v>
      </c>
    </row>
    <row r="3490" customFormat="false" ht="13.8" hidden="true" customHeight="false" outlineLevel="0" collapsed="false">
      <c r="A3490" s="0" t="s">
        <v>8762</v>
      </c>
      <c r="B3490" s="0" t="s">
        <v>8960</v>
      </c>
      <c r="C3490" s="0" t="s">
        <v>8961</v>
      </c>
      <c r="D3490" s="194" t="s">
        <v>8962</v>
      </c>
      <c r="E3490" s="195" t="s">
        <v>9795</v>
      </c>
      <c r="F3490" s="195" t="s">
        <v>9796</v>
      </c>
      <c r="G3490" s="196" t="s">
        <v>9873</v>
      </c>
      <c r="H3490" s="196" t="s">
        <v>9266</v>
      </c>
      <c r="K3490" s="193" t="s">
        <v>73</v>
      </c>
      <c r="P3490" s="192" t="s">
        <v>9947</v>
      </c>
      <c r="S3490" s="0" t="s">
        <v>887</v>
      </c>
      <c r="T3490" s="0" t="n">
        <v>96</v>
      </c>
      <c r="AI3490" s="197" t="s">
        <v>9948</v>
      </c>
      <c r="AJ3490" s="157" t="s">
        <v>3835</v>
      </c>
      <c r="AK3490" s="0" t="s">
        <v>192</v>
      </c>
      <c r="AL3490" s="0" t="s">
        <v>92</v>
      </c>
      <c r="AM3490" s="0" t="n">
        <v>1895</v>
      </c>
      <c r="AS3490" s="0" t="s">
        <v>9537</v>
      </c>
      <c r="AT3490" s="157" t="s">
        <v>3842</v>
      </c>
      <c r="AU3490" s="157" t="s">
        <v>100</v>
      </c>
      <c r="AV3490" s="157" t="s">
        <v>101</v>
      </c>
      <c r="AW3490" s="0" t="n">
        <v>1895</v>
      </c>
      <c r="AZ3490" s="0" t="s">
        <v>889</v>
      </c>
      <c r="BI3490" s="0" t="s">
        <v>1695</v>
      </c>
      <c r="BK3490" s="0" t="str">
        <f aca="false">IF(ISBLANK(P3490), IF(ISBLANK(I3490), IF(ISBLANK(G3490), IF(ISBLANK(E3490), "Niet", E3490), G3490), I3490), P3490)</f>
        <v>F4.4.2/28</v>
      </c>
      <c r="BL3490" s="0" t="str">
        <f aca="false">IF(COUNTIF($BK$2:$BK$3066, BK3490)&gt;1, "Double", "Correct")</f>
        <v>Correct</v>
      </c>
    </row>
    <row r="3491" customFormat="false" ht="13.8" hidden="true" customHeight="false" outlineLevel="0" collapsed="false">
      <c r="A3491" s="0" t="s">
        <v>8762</v>
      </c>
      <c r="B3491" s="0" t="s">
        <v>8960</v>
      </c>
      <c r="C3491" s="0" t="s">
        <v>8961</v>
      </c>
      <c r="D3491" s="194" t="s">
        <v>8962</v>
      </c>
      <c r="E3491" s="195" t="s">
        <v>9795</v>
      </c>
      <c r="F3491" s="195" t="s">
        <v>9796</v>
      </c>
      <c r="G3491" s="196" t="s">
        <v>9873</v>
      </c>
      <c r="H3491" s="196" t="s">
        <v>9266</v>
      </c>
      <c r="K3491" s="193" t="s">
        <v>73</v>
      </c>
      <c r="P3491" s="192" t="s">
        <v>9949</v>
      </c>
      <c r="S3491" s="0" t="s">
        <v>887</v>
      </c>
      <c r="T3491" s="0" t="n">
        <v>96</v>
      </c>
      <c r="AI3491" s="197" t="s">
        <v>9950</v>
      </c>
      <c r="AJ3491" s="157" t="s">
        <v>3835</v>
      </c>
      <c r="AK3491" s="0" t="s">
        <v>192</v>
      </c>
      <c r="AL3491" s="0" t="s">
        <v>92</v>
      </c>
      <c r="AM3491" s="0" t="n">
        <v>1895</v>
      </c>
      <c r="AS3491" s="0" t="s">
        <v>9309</v>
      </c>
      <c r="AT3491" s="157" t="s">
        <v>3842</v>
      </c>
      <c r="AU3491" s="157" t="s">
        <v>100</v>
      </c>
      <c r="AV3491" s="157" t="s">
        <v>101</v>
      </c>
      <c r="AW3491" s="0" t="n">
        <v>1895</v>
      </c>
      <c r="AZ3491" s="0" t="s">
        <v>889</v>
      </c>
      <c r="BI3491" s="0" t="s">
        <v>1695</v>
      </c>
      <c r="BK3491" s="0" t="str">
        <f aca="false">IF(ISBLANK(P3491), IF(ISBLANK(I3491), IF(ISBLANK(G3491), IF(ISBLANK(E3491), "Niet", E3491), G3491), I3491), P3491)</f>
        <v>F4.4.2/29</v>
      </c>
      <c r="BL3491" s="0" t="str">
        <f aca="false">IF(COUNTIF($BK$2:$BK$3066, BK3491)&gt;1, "Double", "Correct")</f>
        <v>Correct</v>
      </c>
    </row>
    <row r="3492" customFormat="false" ht="13.8" hidden="true" customHeight="false" outlineLevel="0" collapsed="false">
      <c r="A3492" s="0" t="s">
        <v>8762</v>
      </c>
      <c r="B3492" s="0" t="s">
        <v>8960</v>
      </c>
      <c r="C3492" s="0" t="s">
        <v>8961</v>
      </c>
      <c r="D3492" s="194" t="s">
        <v>8962</v>
      </c>
      <c r="E3492" s="195" t="s">
        <v>9795</v>
      </c>
      <c r="F3492" s="195" t="s">
        <v>9796</v>
      </c>
      <c r="G3492" s="196" t="s">
        <v>9873</v>
      </c>
      <c r="H3492" s="196" t="s">
        <v>9266</v>
      </c>
      <c r="K3492" s="193" t="s">
        <v>73</v>
      </c>
      <c r="P3492" s="192" t="s">
        <v>9951</v>
      </c>
      <c r="S3492" s="0" t="s">
        <v>887</v>
      </c>
      <c r="T3492" s="0" t="n">
        <v>96</v>
      </c>
      <c r="AI3492" s="197" t="s">
        <v>9952</v>
      </c>
      <c r="AJ3492" s="157"/>
      <c r="AK3492" s="0" t="s">
        <v>192</v>
      </c>
      <c r="AL3492" s="0" t="s">
        <v>92</v>
      </c>
      <c r="AM3492" s="0" t="n">
        <v>1895</v>
      </c>
      <c r="AT3492" s="157" t="s">
        <v>3847</v>
      </c>
      <c r="AU3492" s="157" t="s">
        <v>192</v>
      </c>
      <c r="AV3492" s="157" t="s">
        <v>92</v>
      </c>
      <c r="AW3492" s="0" t="n">
        <v>1895</v>
      </c>
      <c r="AZ3492" s="0" t="s">
        <v>889</v>
      </c>
      <c r="BI3492" s="0" t="s">
        <v>1695</v>
      </c>
      <c r="BK3492" s="0" t="str">
        <f aca="false">IF(ISBLANK(P3492), IF(ISBLANK(I3492), IF(ISBLANK(G3492), IF(ISBLANK(E3492), "Niet", E3492), G3492), I3492), P3492)</f>
        <v>F4.4.2/30</v>
      </c>
      <c r="BL3492" s="0" t="str">
        <f aca="false">IF(COUNTIF($BK$2:$BK$3066, BK3492)&gt;1, "Double", "Correct")</f>
        <v>Correct</v>
      </c>
    </row>
    <row r="3493" customFormat="false" ht="13.8" hidden="true" customHeight="false" outlineLevel="0" collapsed="false">
      <c r="A3493" s="0" t="s">
        <v>8762</v>
      </c>
      <c r="B3493" s="0" t="s">
        <v>8960</v>
      </c>
      <c r="C3493" s="0" t="s">
        <v>8961</v>
      </c>
      <c r="D3493" s="194" t="s">
        <v>8962</v>
      </c>
      <c r="E3493" s="195" t="s">
        <v>9795</v>
      </c>
      <c r="F3493" s="195" t="s">
        <v>9796</v>
      </c>
      <c r="G3493" s="196" t="s">
        <v>9873</v>
      </c>
      <c r="H3493" s="196" t="s">
        <v>9266</v>
      </c>
      <c r="K3493" s="193" t="s">
        <v>73</v>
      </c>
      <c r="P3493" s="192" t="s">
        <v>9953</v>
      </c>
      <c r="S3493" s="0" t="s">
        <v>887</v>
      </c>
      <c r="T3493" s="0" t="n">
        <v>96</v>
      </c>
      <c r="AI3493" s="197" t="s">
        <v>9954</v>
      </c>
      <c r="AJ3493" s="157" t="s">
        <v>3606</v>
      </c>
      <c r="AK3493" s="0" t="s">
        <v>79</v>
      </c>
      <c r="AL3493" s="0" t="s">
        <v>80</v>
      </c>
      <c r="AM3493" s="0" t="n">
        <v>1895</v>
      </c>
      <c r="AS3493" s="0" t="s">
        <v>9043</v>
      </c>
      <c r="AT3493" s="157" t="s">
        <v>3606</v>
      </c>
      <c r="AU3493" s="157" t="s">
        <v>79</v>
      </c>
      <c r="AV3493" s="157" t="s">
        <v>80</v>
      </c>
      <c r="AW3493" s="0" t="n">
        <v>1895</v>
      </c>
      <c r="AZ3493" s="0" t="s">
        <v>889</v>
      </c>
      <c r="BI3493" s="0" t="s">
        <v>1695</v>
      </c>
      <c r="BK3493" s="0" t="str">
        <f aca="false">IF(ISBLANK(P3493), IF(ISBLANK(I3493), IF(ISBLANK(G3493), IF(ISBLANK(E3493), "Niet", E3493), G3493), I3493), P3493)</f>
        <v>F4.4.2/31</v>
      </c>
      <c r="BL3493" s="0" t="str">
        <f aca="false">IF(COUNTIF($BK$2:$BK$3066, BK3493)&gt;1, "Double", "Correct")</f>
        <v>Correct</v>
      </c>
    </row>
    <row r="3494" customFormat="false" ht="13.8" hidden="true" customHeight="false" outlineLevel="0" collapsed="false">
      <c r="A3494" s="0" t="s">
        <v>8762</v>
      </c>
      <c r="B3494" s="0" t="s">
        <v>8960</v>
      </c>
      <c r="C3494" s="0" t="s">
        <v>8961</v>
      </c>
      <c r="D3494" s="194" t="s">
        <v>8962</v>
      </c>
      <c r="E3494" s="195" t="s">
        <v>9795</v>
      </c>
      <c r="F3494" s="195" t="s">
        <v>9796</v>
      </c>
      <c r="G3494" s="196" t="s">
        <v>9873</v>
      </c>
      <c r="H3494" s="196" t="s">
        <v>9266</v>
      </c>
      <c r="K3494" s="193" t="s">
        <v>73</v>
      </c>
      <c r="P3494" s="192" t="s">
        <v>9955</v>
      </c>
      <c r="S3494" s="0" t="s">
        <v>887</v>
      </c>
      <c r="T3494" s="0" t="n">
        <v>96</v>
      </c>
      <c r="AI3494" s="197" t="s">
        <v>9956</v>
      </c>
      <c r="AJ3494" s="157" t="s">
        <v>2336</v>
      </c>
      <c r="AK3494" s="0" t="s">
        <v>79</v>
      </c>
      <c r="AL3494" s="0" t="s">
        <v>80</v>
      </c>
      <c r="AM3494" s="0" t="n">
        <v>1895</v>
      </c>
      <c r="AS3494" s="0" t="s">
        <v>9957</v>
      </c>
      <c r="AT3494" s="157" t="s">
        <v>2336</v>
      </c>
      <c r="AU3494" s="157" t="s">
        <v>79</v>
      </c>
      <c r="AV3494" s="157" t="s">
        <v>80</v>
      </c>
      <c r="AW3494" s="0" t="n">
        <v>1895</v>
      </c>
      <c r="AZ3494" s="0" t="s">
        <v>889</v>
      </c>
      <c r="BI3494" s="0" t="s">
        <v>1695</v>
      </c>
      <c r="BK3494" s="0" t="str">
        <f aca="false">IF(ISBLANK(P3494), IF(ISBLANK(I3494), IF(ISBLANK(G3494), IF(ISBLANK(E3494), "Niet", E3494), G3494), I3494), P3494)</f>
        <v>F4.4.2/32</v>
      </c>
      <c r="BL3494" s="0" t="str">
        <f aca="false">IF(COUNTIF($BK$2:$BK$3066, BK3494)&gt;1, "Double", "Correct")</f>
        <v>Correct</v>
      </c>
    </row>
    <row r="3495" customFormat="false" ht="13.8" hidden="true" customHeight="false" outlineLevel="0" collapsed="false">
      <c r="A3495" s="0" t="s">
        <v>8762</v>
      </c>
      <c r="B3495" s="0" t="s">
        <v>8960</v>
      </c>
      <c r="C3495" s="0" t="s">
        <v>8961</v>
      </c>
      <c r="D3495" s="194" t="s">
        <v>8962</v>
      </c>
      <c r="E3495" s="195" t="s">
        <v>9795</v>
      </c>
      <c r="F3495" s="195" t="s">
        <v>9796</v>
      </c>
      <c r="G3495" s="196" t="s">
        <v>9873</v>
      </c>
      <c r="H3495" s="196" t="s">
        <v>9266</v>
      </c>
      <c r="K3495" s="193" t="s">
        <v>73</v>
      </c>
      <c r="P3495" s="192" t="s">
        <v>9958</v>
      </c>
      <c r="S3495" s="0" t="s">
        <v>887</v>
      </c>
      <c r="T3495" s="0" t="n">
        <v>96</v>
      </c>
      <c r="AI3495" s="197" t="s">
        <v>9959</v>
      </c>
      <c r="AJ3495" s="157" t="s">
        <v>3818</v>
      </c>
      <c r="AK3495" s="0" t="s">
        <v>79</v>
      </c>
      <c r="AL3495" s="0" t="s">
        <v>80</v>
      </c>
      <c r="AM3495" s="0" t="n">
        <v>1895</v>
      </c>
      <c r="AS3495" s="0" t="s">
        <v>9474</v>
      </c>
      <c r="AT3495" s="157" t="s">
        <v>3842</v>
      </c>
      <c r="AU3495" s="157" t="s">
        <v>100</v>
      </c>
      <c r="AV3495" s="157" t="s">
        <v>101</v>
      </c>
      <c r="AW3495" s="0" t="n">
        <v>1895</v>
      </c>
      <c r="AZ3495" s="0" t="s">
        <v>889</v>
      </c>
      <c r="BI3495" s="0" t="s">
        <v>1695</v>
      </c>
      <c r="BK3495" s="0" t="str">
        <f aca="false">IF(ISBLANK(P3495), IF(ISBLANK(I3495), IF(ISBLANK(G3495), IF(ISBLANK(E3495), "Niet", E3495), G3495), I3495), P3495)</f>
        <v>F4.4.2/33</v>
      </c>
      <c r="BL3495" s="0" t="str">
        <f aca="false">IF(COUNTIF($BK$2:$BK$3066, BK3495)&gt;1, "Double", "Correct")</f>
        <v>Correct</v>
      </c>
    </row>
    <row r="3496" customFormat="false" ht="13.8" hidden="true" customHeight="false" outlineLevel="0" collapsed="false">
      <c r="A3496" s="0" t="s">
        <v>8762</v>
      </c>
      <c r="B3496" s="0" t="s">
        <v>8960</v>
      </c>
      <c r="C3496" s="0" t="s">
        <v>8961</v>
      </c>
      <c r="D3496" s="194" t="s">
        <v>8962</v>
      </c>
      <c r="E3496" s="195" t="s">
        <v>9795</v>
      </c>
      <c r="F3496" s="195" t="s">
        <v>9796</v>
      </c>
      <c r="G3496" s="196" t="s">
        <v>9873</v>
      </c>
      <c r="H3496" s="196" t="s">
        <v>9266</v>
      </c>
      <c r="K3496" s="193" t="s">
        <v>73</v>
      </c>
      <c r="P3496" s="192" t="s">
        <v>9960</v>
      </c>
      <c r="S3496" s="0" t="s">
        <v>887</v>
      </c>
      <c r="T3496" s="0" t="n">
        <v>96</v>
      </c>
      <c r="AI3496" s="197" t="s">
        <v>9961</v>
      </c>
      <c r="AJ3496" s="157" t="s">
        <v>80</v>
      </c>
      <c r="AK3496" s="0" t="s">
        <v>100</v>
      </c>
      <c r="AL3496" s="0" t="s">
        <v>101</v>
      </c>
      <c r="AM3496" s="0" t="n">
        <v>1895</v>
      </c>
      <c r="AS3496" s="0" t="s">
        <v>9043</v>
      </c>
      <c r="AT3496" s="157" t="s">
        <v>3842</v>
      </c>
      <c r="AU3496" s="157" t="s">
        <v>100</v>
      </c>
      <c r="AV3496" s="157" t="s">
        <v>101</v>
      </c>
      <c r="AW3496" s="0" t="n">
        <v>1895</v>
      </c>
      <c r="AZ3496" s="0" t="s">
        <v>889</v>
      </c>
      <c r="BI3496" s="0" t="s">
        <v>1695</v>
      </c>
      <c r="BK3496" s="0" t="str">
        <f aca="false">IF(ISBLANK(P3496), IF(ISBLANK(I3496), IF(ISBLANK(G3496), IF(ISBLANK(E3496), "Niet", E3496), G3496), I3496), P3496)</f>
        <v>F4.4.2/34</v>
      </c>
      <c r="BL3496" s="0" t="str">
        <f aca="false">IF(COUNTIF($BK$2:$BK$3066, BK3496)&gt;1, "Double", "Correct")</f>
        <v>Correct</v>
      </c>
    </row>
    <row r="3497" customFormat="false" ht="13.8" hidden="true" customHeight="false" outlineLevel="0" collapsed="false">
      <c r="A3497" s="0" t="s">
        <v>8762</v>
      </c>
      <c r="B3497" s="0" t="s">
        <v>8960</v>
      </c>
      <c r="C3497" s="0" t="s">
        <v>8961</v>
      </c>
      <c r="D3497" s="194" t="s">
        <v>8962</v>
      </c>
      <c r="E3497" s="195" t="s">
        <v>9795</v>
      </c>
      <c r="F3497" s="195" t="s">
        <v>9796</v>
      </c>
      <c r="G3497" s="196" t="s">
        <v>9873</v>
      </c>
      <c r="H3497" s="196" t="s">
        <v>9266</v>
      </c>
      <c r="K3497" s="193" t="s">
        <v>73</v>
      </c>
      <c r="P3497" s="192" t="s">
        <v>9962</v>
      </c>
      <c r="S3497" s="0" t="s">
        <v>887</v>
      </c>
      <c r="T3497" s="0" t="n">
        <v>96</v>
      </c>
      <c r="AI3497" s="197" t="s">
        <v>9963</v>
      </c>
      <c r="AJ3497" s="157" t="s">
        <v>413</v>
      </c>
      <c r="AK3497" s="0" t="s">
        <v>100</v>
      </c>
      <c r="AL3497" s="0" t="s">
        <v>101</v>
      </c>
      <c r="AM3497" s="0" t="n">
        <v>1895</v>
      </c>
      <c r="AS3497" s="0" t="s">
        <v>9964</v>
      </c>
      <c r="AT3497" s="157" t="s">
        <v>4611</v>
      </c>
      <c r="AU3497" s="157" t="s">
        <v>100</v>
      </c>
      <c r="AV3497" s="157" t="s">
        <v>101</v>
      </c>
      <c r="AW3497" s="0" t="n">
        <v>1895</v>
      </c>
      <c r="AZ3497" s="0" t="s">
        <v>889</v>
      </c>
      <c r="BI3497" s="0" t="s">
        <v>1695</v>
      </c>
      <c r="BK3497" s="0" t="str">
        <f aca="false">IF(ISBLANK(P3497), IF(ISBLANK(I3497), IF(ISBLANK(G3497), IF(ISBLANK(E3497), "Niet", E3497), G3497), I3497), P3497)</f>
        <v>F4.4.2/35</v>
      </c>
      <c r="BL3497" s="0" t="str">
        <f aca="false">IF(COUNTIF($BK$2:$BK$3066, BK3497)&gt;1, "Double", "Correct")</f>
        <v>Correct</v>
      </c>
    </row>
    <row r="3498" customFormat="false" ht="13.8" hidden="true" customHeight="false" outlineLevel="0" collapsed="false">
      <c r="A3498" s="0" t="s">
        <v>8762</v>
      </c>
      <c r="B3498" s="0" t="s">
        <v>8960</v>
      </c>
      <c r="C3498" s="0" t="s">
        <v>8961</v>
      </c>
      <c r="D3498" s="194" t="s">
        <v>8962</v>
      </c>
      <c r="E3498" s="195" t="s">
        <v>9795</v>
      </c>
      <c r="F3498" s="195" t="s">
        <v>9796</v>
      </c>
      <c r="G3498" s="196" t="s">
        <v>9873</v>
      </c>
      <c r="H3498" s="196" t="s">
        <v>9266</v>
      </c>
      <c r="K3498" s="193" t="s">
        <v>73</v>
      </c>
      <c r="P3498" s="192" t="s">
        <v>9965</v>
      </c>
      <c r="S3498" s="0" t="s">
        <v>887</v>
      </c>
      <c r="T3498" s="0" t="n">
        <v>96</v>
      </c>
      <c r="AI3498" s="197" t="s">
        <v>9966</v>
      </c>
      <c r="AJ3498" s="157" t="s">
        <v>9025</v>
      </c>
      <c r="AK3498" s="0" t="s">
        <v>100</v>
      </c>
      <c r="AL3498" s="0" t="s">
        <v>101</v>
      </c>
      <c r="AM3498" s="0" t="n">
        <v>1895</v>
      </c>
      <c r="AS3498" s="0" t="s">
        <v>9925</v>
      </c>
      <c r="AT3498" s="157" t="s">
        <v>3629</v>
      </c>
      <c r="AU3498" s="157" t="s">
        <v>412</v>
      </c>
      <c r="AV3498" s="157" t="s">
        <v>413</v>
      </c>
      <c r="AW3498" s="0" t="n">
        <v>1895</v>
      </c>
      <c r="AZ3498" s="0" t="s">
        <v>889</v>
      </c>
      <c r="BI3498" s="0" t="s">
        <v>1695</v>
      </c>
      <c r="BK3498" s="0" t="str">
        <f aca="false">IF(ISBLANK(P3498), IF(ISBLANK(I3498), IF(ISBLANK(G3498), IF(ISBLANK(E3498), "Niet", E3498), G3498), I3498), P3498)</f>
        <v>F4.4.2/36</v>
      </c>
      <c r="BL3498" s="0" t="str">
        <f aca="false">IF(COUNTIF($BK$2:$BK$3066, BK3498)&gt;1, "Double", "Correct")</f>
        <v>Correct</v>
      </c>
    </row>
    <row r="3499" customFormat="false" ht="13.8" hidden="true" customHeight="false" outlineLevel="0" collapsed="false">
      <c r="A3499" s="0" t="s">
        <v>8762</v>
      </c>
      <c r="B3499" s="0" t="s">
        <v>8960</v>
      </c>
      <c r="C3499" s="0" t="s">
        <v>8961</v>
      </c>
      <c r="D3499" s="194" t="s">
        <v>8962</v>
      </c>
      <c r="E3499" s="195" t="s">
        <v>9795</v>
      </c>
      <c r="F3499" s="195" t="s">
        <v>9796</v>
      </c>
      <c r="G3499" s="196" t="s">
        <v>9873</v>
      </c>
      <c r="H3499" s="196" t="s">
        <v>9266</v>
      </c>
      <c r="K3499" s="193" t="s">
        <v>73</v>
      </c>
      <c r="P3499" s="192" t="s">
        <v>9967</v>
      </c>
      <c r="S3499" s="0" t="s">
        <v>887</v>
      </c>
      <c r="T3499" s="0" t="n">
        <v>96</v>
      </c>
      <c r="AI3499" s="197" t="s">
        <v>9968</v>
      </c>
      <c r="AJ3499" s="157" t="s">
        <v>3015</v>
      </c>
      <c r="AK3499" s="0" t="s">
        <v>100</v>
      </c>
      <c r="AL3499" s="0" t="s">
        <v>101</v>
      </c>
      <c r="AM3499" s="0" t="n">
        <v>1895</v>
      </c>
      <c r="AS3499" s="0" t="s">
        <v>9507</v>
      </c>
      <c r="AT3499" s="157" t="s">
        <v>3015</v>
      </c>
      <c r="AU3499" s="157" t="s">
        <v>100</v>
      </c>
      <c r="AV3499" s="157" t="s">
        <v>101</v>
      </c>
      <c r="AW3499" s="0" t="n">
        <v>1895</v>
      </c>
      <c r="AZ3499" s="0" t="s">
        <v>889</v>
      </c>
      <c r="BI3499" s="0" t="s">
        <v>1695</v>
      </c>
      <c r="BK3499" s="0" t="str">
        <f aca="false">IF(ISBLANK(P3499), IF(ISBLANK(I3499), IF(ISBLANK(G3499), IF(ISBLANK(E3499), "Niet", E3499), G3499), I3499), P3499)</f>
        <v>F4.4.2/37</v>
      </c>
      <c r="BL3499" s="0" t="str">
        <f aca="false">IF(COUNTIF($BK$2:$BK$3066, BK3499)&gt;1, "Double", "Correct")</f>
        <v>Correct</v>
      </c>
    </row>
    <row r="3500" customFormat="false" ht="13.8" hidden="true" customHeight="false" outlineLevel="0" collapsed="false">
      <c r="A3500" s="0" t="s">
        <v>8762</v>
      </c>
      <c r="B3500" s="0" t="s">
        <v>8960</v>
      </c>
      <c r="C3500" s="0" t="s">
        <v>8961</v>
      </c>
      <c r="D3500" s="194" t="s">
        <v>8962</v>
      </c>
      <c r="E3500" s="195" t="s">
        <v>9795</v>
      </c>
      <c r="F3500" s="195" t="s">
        <v>9796</v>
      </c>
      <c r="G3500" s="196" t="s">
        <v>9873</v>
      </c>
      <c r="H3500" s="196" t="s">
        <v>9266</v>
      </c>
      <c r="K3500" s="193" t="s">
        <v>73</v>
      </c>
      <c r="P3500" s="192" t="s">
        <v>9969</v>
      </c>
      <c r="S3500" s="0" t="s">
        <v>887</v>
      </c>
      <c r="T3500" s="0" t="n">
        <v>96</v>
      </c>
      <c r="AI3500" s="197" t="s">
        <v>9970</v>
      </c>
      <c r="AJ3500" s="157" t="s">
        <v>3835</v>
      </c>
      <c r="AK3500" s="0" t="s">
        <v>100</v>
      </c>
      <c r="AL3500" s="0" t="s">
        <v>101</v>
      </c>
      <c r="AM3500" s="0" t="n">
        <v>1895</v>
      </c>
      <c r="AS3500" s="0" t="s">
        <v>9971</v>
      </c>
      <c r="AT3500" s="157" t="s">
        <v>280</v>
      </c>
      <c r="AU3500" s="157" t="s">
        <v>279</v>
      </c>
      <c r="AV3500" s="157" t="s">
        <v>280</v>
      </c>
      <c r="AW3500" s="0" t="n">
        <v>1895</v>
      </c>
      <c r="AZ3500" s="0" t="s">
        <v>889</v>
      </c>
      <c r="BI3500" s="0" t="s">
        <v>1695</v>
      </c>
      <c r="BK3500" s="0" t="str">
        <f aca="false">IF(ISBLANK(P3500), IF(ISBLANK(I3500), IF(ISBLANK(G3500), IF(ISBLANK(E3500), "Niet", E3500), G3500), I3500), P3500)</f>
        <v>F4.4.2/38</v>
      </c>
      <c r="BL3500" s="0" t="str">
        <f aca="false">IF(COUNTIF($BK$2:$BK$3066, BK3500)&gt;1, "Double", "Correct")</f>
        <v>Correct</v>
      </c>
    </row>
    <row r="3501" customFormat="false" ht="13.8" hidden="true" customHeight="false" outlineLevel="0" collapsed="false">
      <c r="A3501" s="0" t="s">
        <v>8762</v>
      </c>
      <c r="B3501" s="0" t="s">
        <v>8960</v>
      </c>
      <c r="C3501" s="0" t="s">
        <v>8961</v>
      </c>
      <c r="D3501" s="194" t="s">
        <v>8962</v>
      </c>
      <c r="E3501" s="195" t="s">
        <v>9795</v>
      </c>
      <c r="F3501" s="195" t="s">
        <v>9796</v>
      </c>
      <c r="G3501" s="196" t="s">
        <v>9873</v>
      </c>
      <c r="H3501" s="196" t="s">
        <v>9266</v>
      </c>
      <c r="K3501" s="193" t="s">
        <v>73</v>
      </c>
      <c r="P3501" s="192" t="s">
        <v>9972</v>
      </c>
      <c r="S3501" s="0" t="s">
        <v>5860</v>
      </c>
      <c r="T3501" s="0" t="n">
        <v>104</v>
      </c>
      <c r="AI3501" s="197" t="s">
        <v>9973</v>
      </c>
      <c r="AJ3501" s="157" t="s">
        <v>94</v>
      </c>
      <c r="AK3501" s="0" t="s">
        <v>279</v>
      </c>
      <c r="AL3501" s="0" t="s">
        <v>280</v>
      </c>
      <c r="AM3501" s="0" t="n">
        <v>1895</v>
      </c>
      <c r="AT3501" s="157" t="s">
        <v>94</v>
      </c>
      <c r="AU3501" s="157" t="s">
        <v>279</v>
      </c>
      <c r="AV3501" s="157" t="s">
        <v>280</v>
      </c>
      <c r="AW3501" s="0" t="n">
        <v>1895</v>
      </c>
      <c r="AZ3501" s="0" t="s">
        <v>5863</v>
      </c>
      <c r="BI3501" s="0" t="s">
        <v>1695</v>
      </c>
      <c r="BK3501" s="0" t="str">
        <f aca="false">IF(ISBLANK(P3501), IF(ISBLANK(I3501), IF(ISBLANK(G3501), IF(ISBLANK(E3501), "Niet", E3501), G3501), I3501), P3501)</f>
        <v>F4.4.2/39</v>
      </c>
      <c r="BL3501" s="0" t="str">
        <f aca="false">IF(COUNTIF($BK$2:$BK$3066, BK3501)&gt;1, "Double", "Correct")</f>
        <v>Correct</v>
      </c>
    </row>
    <row r="3502" customFormat="false" ht="13.8" hidden="true" customHeight="false" outlineLevel="0" collapsed="false">
      <c r="A3502" s="0" t="s">
        <v>8762</v>
      </c>
      <c r="B3502" s="0" t="s">
        <v>8960</v>
      </c>
      <c r="C3502" s="0" t="s">
        <v>8961</v>
      </c>
      <c r="D3502" s="194" t="s">
        <v>8962</v>
      </c>
      <c r="E3502" s="195" t="s">
        <v>9795</v>
      </c>
      <c r="F3502" s="195" t="s">
        <v>9796</v>
      </c>
      <c r="G3502" s="196" t="s">
        <v>9873</v>
      </c>
      <c r="H3502" s="196" t="s">
        <v>9266</v>
      </c>
      <c r="K3502" s="193" t="s">
        <v>73</v>
      </c>
      <c r="P3502" s="192" t="s">
        <v>9974</v>
      </c>
      <c r="S3502" s="0" t="s">
        <v>5860</v>
      </c>
      <c r="T3502" s="0" t="n">
        <v>104</v>
      </c>
      <c r="AI3502" s="197" t="s">
        <v>9975</v>
      </c>
      <c r="AJ3502" s="157" t="s">
        <v>101</v>
      </c>
      <c r="AK3502" s="0" t="s">
        <v>279</v>
      </c>
      <c r="AL3502" s="0" t="s">
        <v>280</v>
      </c>
      <c r="AM3502" s="0" t="n">
        <v>1895</v>
      </c>
      <c r="AS3502" s="0" t="s">
        <v>9077</v>
      </c>
      <c r="AT3502" s="157" t="s">
        <v>112</v>
      </c>
      <c r="AU3502" s="157" t="s">
        <v>279</v>
      </c>
      <c r="AV3502" s="157" t="s">
        <v>280</v>
      </c>
      <c r="AW3502" s="0" t="n">
        <v>1895</v>
      </c>
      <c r="AZ3502" s="0" t="s">
        <v>5863</v>
      </c>
      <c r="BI3502" s="0" t="s">
        <v>1695</v>
      </c>
      <c r="BK3502" s="0" t="str">
        <f aca="false">IF(ISBLANK(P3502), IF(ISBLANK(I3502), IF(ISBLANK(G3502), IF(ISBLANK(E3502), "Niet", E3502), G3502), I3502), P3502)</f>
        <v>F4.4.2/40</v>
      </c>
      <c r="BL3502" s="0" t="str">
        <f aca="false">IF(COUNTIF($BK$2:$BK$3066, BK3502)&gt;1, "Double", "Correct")</f>
        <v>Correct</v>
      </c>
    </row>
    <row r="3503" customFormat="false" ht="13.8" hidden="true" customHeight="false" outlineLevel="0" collapsed="false">
      <c r="A3503" s="0" t="s">
        <v>8762</v>
      </c>
      <c r="B3503" s="0" t="s">
        <v>8960</v>
      </c>
      <c r="C3503" s="0" t="s">
        <v>8961</v>
      </c>
      <c r="D3503" s="194" t="s">
        <v>8962</v>
      </c>
      <c r="E3503" s="195" t="s">
        <v>9795</v>
      </c>
      <c r="F3503" s="195" t="s">
        <v>9796</v>
      </c>
      <c r="G3503" s="196" t="s">
        <v>9873</v>
      </c>
      <c r="H3503" s="196" t="s">
        <v>9266</v>
      </c>
      <c r="K3503" s="193" t="s">
        <v>73</v>
      </c>
      <c r="P3503" s="192" t="s">
        <v>9976</v>
      </c>
      <c r="S3503" s="0" t="s">
        <v>5860</v>
      </c>
      <c r="T3503" s="0" t="n">
        <v>104</v>
      </c>
      <c r="AI3503" s="197" t="s">
        <v>9977</v>
      </c>
      <c r="AJ3503" s="157" t="s">
        <v>181</v>
      </c>
      <c r="AK3503" s="0" t="s">
        <v>279</v>
      </c>
      <c r="AL3503" s="0" t="s">
        <v>280</v>
      </c>
      <c r="AM3503" s="0" t="n">
        <v>1895</v>
      </c>
      <c r="AS3503" s="0" t="s">
        <v>9043</v>
      </c>
      <c r="AT3503" s="157" t="s">
        <v>181</v>
      </c>
      <c r="AU3503" s="157" t="s">
        <v>279</v>
      </c>
      <c r="AV3503" s="157" t="s">
        <v>280</v>
      </c>
      <c r="AW3503" s="0" t="n">
        <v>1895</v>
      </c>
      <c r="AZ3503" s="0" t="s">
        <v>5863</v>
      </c>
      <c r="BI3503" s="0" t="s">
        <v>1695</v>
      </c>
      <c r="BK3503" s="0" t="str">
        <f aca="false">IF(ISBLANK(P3503), IF(ISBLANK(I3503), IF(ISBLANK(G3503), IF(ISBLANK(E3503), "Niet", E3503), G3503), I3503), P3503)</f>
        <v>F4.4.2/41</v>
      </c>
      <c r="BL3503" s="0" t="str">
        <f aca="false">IF(COUNTIF($BK$2:$BK$3066, BK3503)&gt;1, "Double", "Correct")</f>
        <v>Correct</v>
      </c>
    </row>
    <row r="3504" customFormat="false" ht="13.8" hidden="true" customHeight="false" outlineLevel="0" collapsed="false">
      <c r="A3504" s="0" t="s">
        <v>8762</v>
      </c>
      <c r="B3504" s="0" t="s">
        <v>8960</v>
      </c>
      <c r="C3504" s="0" t="s">
        <v>8961</v>
      </c>
      <c r="D3504" s="194" t="s">
        <v>8962</v>
      </c>
      <c r="E3504" s="195" t="s">
        <v>9795</v>
      </c>
      <c r="F3504" s="195" t="s">
        <v>9796</v>
      </c>
      <c r="G3504" s="196" t="s">
        <v>9873</v>
      </c>
      <c r="H3504" s="196" t="s">
        <v>9266</v>
      </c>
      <c r="K3504" s="193" t="s">
        <v>73</v>
      </c>
      <c r="P3504" s="192" t="s">
        <v>9978</v>
      </c>
      <c r="S3504" s="0" t="s">
        <v>5860</v>
      </c>
      <c r="T3504" s="0" t="n">
        <v>104</v>
      </c>
      <c r="AI3504" s="197" t="s">
        <v>9979</v>
      </c>
      <c r="AJ3504" s="157" t="s">
        <v>112</v>
      </c>
      <c r="AK3504" s="0" t="s">
        <v>279</v>
      </c>
      <c r="AL3504" s="0" t="s">
        <v>280</v>
      </c>
      <c r="AM3504" s="0" t="n">
        <v>1895</v>
      </c>
      <c r="AS3504" s="0" t="s">
        <v>9043</v>
      </c>
      <c r="AT3504" s="157" t="s">
        <v>112</v>
      </c>
      <c r="AU3504" s="157" t="s">
        <v>279</v>
      </c>
      <c r="AV3504" s="157" t="s">
        <v>280</v>
      </c>
      <c r="AW3504" s="0" t="n">
        <v>1895</v>
      </c>
      <c r="AZ3504" s="0" t="s">
        <v>5863</v>
      </c>
      <c r="BI3504" s="0" t="s">
        <v>1695</v>
      </c>
      <c r="BK3504" s="0" t="str">
        <f aca="false">IF(ISBLANK(P3504), IF(ISBLANK(I3504), IF(ISBLANK(G3504), IF(ISBLANK(E3504), "Niet", E3504), G3504), I3504), P3504)</f>
        <v>F4.4.2/42</v>
      </c>
      <c r="BL3504" s="0" t="str">
        <f aca="false">IF(COUNTIF($BK$2:$BK$3066, BK3504)&gt;1, "Double", "Correct")</f>
        <v>Correct</v>
      </c>
    </row>
    <row r="3505" customFormat="false" ht="13.8" hidden="true" customHeight="false" outlineLevel="0" collapsed="false">
      <c r="A3505" s="0" t="s">
        <v>8762</v>
      </c>
      <c r="B3505" s="0" t="s">
        <v>8960</v>
      </c>
      <c r="C3505" s="0" t="s">
        <v>8961</v>
      </c>
      <c r="D3505" s="194" t="s">
        <v>8962</v>
      </c>
      <c r="E3505" s="195" t="s">
        <v>9795</v>
      </c>
      <c r="F3505" s="195" t="s">
        <v>9796</v>
      </c>
      <c r="G3505" s="196" t="s">
        <v>9873</v>
      </c>
      <c r="H3505" s="196" t="s">
        <v>9266</v>
      </c>
      <c r="K3505" s="193" t="s">
        <v>73</v>
      </c>
      <c r="P3505" s="192" t="s">
        <v>9980</v>
      </c>
      <c r="S3505" s="0" t="s">
        <v>5860</v>
      </c>
      <c r="T3505" s="0" t="n">
        <v>104</v>
      </c>
      <c r="AI3505" s="197" t="s">
        <v>9981</v>
      </c>
      <c r="AJ3505" s="157" t="s">
        <v>3606</v>
      </c>
      <c r="AK3505" s="0" t="s">
        <v>279</v>
      </c>
      <c r="AL3505" s="0" t="s">
        <v>280</v>
      </c>
      <c r="AM3505" s="0" t="n">
        <v>1895</v>
      </c>
      <c r="AS3505" s="0" t="s">
        <v>9275</v>
      </c>
      <c r="AT3505" s="157" t="s">
        <v>3606</v>
      </c>
      <c r="AU3505" s="157" t="s">
        <v>279</v>
      </c>
      <c r="AV3505" s="157" t="s">
        <v>280</v>
      </c>
      <c r="AW3505" s="0" t="n">
        <v>1895</v>
      </c>
      <c r="AZ3505" s="0" t="s">
        <v>5863</v>
      </c>
      <c r="BI3505" s="0" t="s">
        <v>1695</v>
      </c>
      <c r="BK3505" s="0" t="str">
        <f aca="false">IF(ISBLANK(P3505), IF(ISBLANK(I3505), IF(ISBLANK(G3505), IF(ISBLANK(E3505), "Niet", E3505), G3505), I3505), P3505)</f>
        <v>F4.4.2/43</v>
      </c>
      <c r="BL3505" s="0" t="str">
        <f aca="false">IF(COUNTIF($BK$2:$BK$3066, BK3505)&gt;1, "Double", "Correct")</f>
        <v>Correct</v>
      </c>
    </row>
    <row r="3506" customFormat="false" ht="13.8" hidden="true" customHeight="false" outlineLevel="0" collapsed="false">
      <c r="A3506" s="0" t="s">
        <v>8762</v>
      </c>
      <c r="B3506" s="0" t="s">
        <v>8960</v>
      </c>
      <c r="C3506" s="0" t="s">
        <v>8961</v>
      </c>
      <c r="D3506" s="194" t="s">
        <v>8962</v>
      </c>
      <c r="E3506" s="195" t="s">
        <v>9795</v>
      </c>
      <c r="F3506" s="195" t="s">
        <v>9796</v>
      </c>
      <c r="G3506" s="196" t="s">
        <v>9873</v>
      </c>
      <c r="H3506" s="196" t="s">
        <v>9266</v>
      </c>
      <c r="K3506" s="193" t="s">
        <v>73</v>
      </c>
      <c r="P3506" s="192" t="s">
        <v>9982</v>
      </c>
      <c r="S3506" s="0" t="s">
        <v>887</v>
      </c>
      <c r="T3506" s="0" t="n">
        <v>96</v>
      </c>
      <c r="AI3506" s="197" t="s">
        <v>9983</v>
      </c>
      <c r="AJ3506" s="157" t="s">
        <v>3794</v>
      </c>
      <c r="AK3506" s="0" t="s">
        <v>279</v>
      </c>
      <c r="AL3506" s="0" t="s">
        <v>280</v>
      </c>
      <c r="AM3506" s="0" t="n">
        <v>1895</v>
      </c>
      <c r="AS3506" s="0" t="s">
        <v>9971</v>
      </c>
      <c r="AT3506" s="157" t="s">
        <v>3794</v>
      </c>
      <c r="AU3506" s="157" t="s">
        <v>279</v>
      </c>
      <c r="AV3506" s="157" t="s">
        <v>280</v>
      </c>
      <c r="AW3506" s="0" t="n">
        <v>1895</v>
      </c>
      <c r="AZ3506" s="0" t="s">
        <v>889</v>
      </c>
      <c r="BI3506" s="0" t="s">
        <v>1695</v>
      </c>
      <c r="BK3506" s="0" t="str">
        <f aca="false">IF(ISBLANK(P3506), IF(ISBLANK(I3506), IF(ISBLANK(G3506), IF(ISBLANK(E3506), "Niet", E3506), G3506), I3506), P3506)</f>
        <v>F4.4.2/44</v>
      </c>
      <c r="BL3506" s="0" t="str">
        <f aca="false">IF(COUNTIF($BK$2:$BK$3066, BK3506)&gt;1, "Double", "Correct")</f>
        <v>Correct</v>
      </c>
    </row>
    <row r="3507" customFormat="false" ht="13.8" hidden="true" customHeight="false" outlineLevel="0" collapsed="false">
      <c r="A3507" s="0" t="s">
        <v>8762</v>
      </c>
      <c r="B3507" s="0" t="s">
        <v>8960</v>
      </c>
      <c r="C3507" s="0" t="s">
        <v>8961</v>
      </c>
      <c r="D3507" s="194" t="s">
        <v>8962</v>
      </c>
      <c r="E3507" s="195" t="s">
        <v>9795</v>
      </c>
      <c r="F3507" s="195" t="s">
        <v>9796</v>
      </c>
      <c r="G3507" s="196" t="s">
        <v>9873</v>
      </c>
      <c r="H3507" s="196" t="s">
        <v>9266</v>
      </c>
      <c r="K3507" s="193" t="s">
        <v>73</v>
      </c>
      <c r="P3507" s="192" t="s">
        <v>9984</v>
      </c>
      <c r="AI3507" s="197" t="s">
        <v>9985</v>
      </c>
      <c r="AJ3507" s="157" t="s">
        <v>3842</v>
      </c>
      <c r="AK3507" s="0" t="s">
        <v>279</v>
      </c>
      <c r="AL3507" s="0" t="s">
        <v>280</v>
      </c>
      <c r="AM3507" s="0" t="n">
        <v>1895</v>
      </c>
      <c r="AS3507" s="0" t="s">
        <v>9510</v>
      </c>
      <c r="AT3507" s="157" t="s">
        <v>3842</v>
      </c>
      <c r="AU3507" s="157" t="s">
        <v>279</v>
      </c>
      <c r="AV3507" s="157" t="s">
        <v>280</v>
      </c>
      <c r="AW3507" s="0" t="n">
        <v>1895</v>
      </c>
      <c r="BI3507" s="0" t="s">
        <v>1695</v>
      </c>
      <c r="BK3507" s="0" t="str">
        <f aca="false">IF(ISBLANK(P3507), IF(ISBLANK(I3507), IF(ISBLANK(G3507), IF(ISBLANK(E3507), "Niet", E3507), G3507), I3507), P3507)</f>
        <v>F4.4.2/45</v>
      </c>
      <c r="BL3507" s="0" t="str">
        <f aca="false">IF(COUNTIF($BK$2:$BK$3066, BK3507)&gt;1, "Double", "Correct")</f>
        <v>Correct</v>
      </c>
    </row>
    <row r="3508" customFormat="false" ht="13.8" hidden="true" customHeight="false" outlineLevel="0" collapsed="false">
      <c r="A3508" s="0" t="s">
        <v>8762</v>
      </c>
      <c r="B3508" s="0" t="s">
        <v>8960</v>
      </c>
      <c r="C3508" s="0" t="s">
        <v>8961</v>
      </c>
      <c r="D3508" s="194" t="s">
        <v>8962</v>
      </c>
      <c r="E3508" s="195" t="s">
        <v>9795</v>
      </c>
      <c r="F3508" s="195" t="s">
        <v>9796</v>
      </c>
      <c r="G3508" s="196" t="s">
        <v>9873</v>
      </c>
      <c r="H3508" s="196" t="s">
        <v>9266</v>
      </c>
      <c r="K3508" s="193" t="s">
        <v>73</v>
      </c>
      <c r="P3508" s="192" t="s">
        <v>9986</v>
      </c>
      <c r="S3508" s="0" t="s">
        <v>887</v>
      </c>
      <c r="T3508" s="0" t="n">
        <v>96</v>
      </c>
      <c r="AI3508" s="197" t="s">
        <v>9987</v>
      </c>
      <c r="AJ3508" s="157" t="s">
        <v>3830</v>
      </c>
      <c r="AK3508" s="0" t="s">
        <v>279</v>
      </c>
      <c r="AL3508" s="0" t="s">
        <v>280</v>
      </c>
      <c r="AM3508" s="0" t="n">
        <v>1895</v>
      </c>
      <c r="AS3508" s="0" t="s">
        <v>9988</v>
      </c>
      <c r="AT3508" s="157" t="s">
        <v>3830</v>
      </c>
      <c r="AU3508" s="157" t="s">
        <v>279</v>
      </c>
      <c r="AV3508" s="157" t="s">
        <v>280</v>
      </c>
      <c r="AW3508" s="0" t="n">
        <v>1895</v>
      </c>
      <c r="AZ3508" s="0" t="s">
        <v>889</v>
      </c>
      <c r="BI3508" s="0" t="s">
        <v>1695</v>
      </c>
      <c r="BK3508" s="0" t="str">
        <f aca="false">IF(ISBLANK(P3508), IF(ISBLANK(I3508), IF(ISBLANK(G3508), IF(ISBLANK(E3508), "Niet", E3508), G3508), I3508), P3508)</f>
        <v>F4.4.2/46</v>
      </c>
      <c r="BL3508" s="0" t="str">
        <f aca="false">IF(COUNTIF($BK$2:$BK$3066, BK3508)&gt;1, "Double", "Correct")</f>
        <v>Correct</v>
      </c>
    </row>
    <row r="3509" customFormat="false" ht="13.8" hidden="true" customHeight="false" outlineLevel="0" collapsed="false">
      <c r="A3509" s="0" t="s">
        <v>8762</v>
      </c>
      <c r="B3509" s="0" t="s">
        <v>8960</v>
      </c>
      <c r="C3509" s="0" t="s">
        <v>8961</v>
      </c>
      <c r="D3509" s="194" t="s">
        <v>8962</v>
      </c>
      <c r="E3509" s="195" t="s">
        <v>9795</v>
      </c>
      <c r="F3509" s="195" t="s">
        <v>9796</v>
      </c>
      <c r="G3509" s="196" t="s">
        <v>9873</v>
      </c>
      <c r="H3509" s="196" t="s">
        <v>9266</v>
      </c>
      <c r="K3509" s="193" t="s">
        <v>73</v>
      </c>
      <c r="P3509" s="192" t="s">
        <v>9989</v>
      </c>
      <c r="S3509" s="0" t="s">
        <v>5860</v>
      </c>
      <c r="T3509" s="0" t="n">
        <v>104</v>
      </c>
      <c r="AI3509" s="197" t="s">
        <v>9990</v>
      </c>
      <c r="AJ3509" s="157" t="s">
        <v>3818</v>
      </c>
      <c r="AK3509" s="0" t="s">
        <v>279</v>
      </c>
      <c r="AL3509" s="0" t="s">
        <v>280</v>
      </c>
      <c r="AM3509" s="0" t="n">
        <v>1895</v>
      </c>
      <c r="AS3509" s="0" t="s">
        <v>9494</v>
      </c>
      <c r="AT3509" s="157" t="s">
        <v>3629</v>
      </c>
      <c r="AU3509" s="157" t="s">
        <v>412</v>
      </c>
      <c r="AV3509" s="157" t="s">
        <v>413</v>
      </c>
      <c r="AW3509" s="0" t="n">
        <v>1895</v>
      </c>
      <c r="AZ3509" s="0" t="s">
        <v>5863</v>
      </c>
      <c r="BI3509" s="0" t="s">
        <v>1695</v>
      </c>
      <c r="BK3509" s="0" t="str">
        <f aca="false">IF(ISBLANK(P3509), IF(ISBLANK(I3509), IF(ISBLANK(G3509), IF(ISBLANK(E3509), "Niet", E3509), G3509), I3509), P3509)</f>
        <v>F4.4.2/47</v>
      </c>
      <c r="BL3509" s="0" t="str">
        <f aca="false">IF(COUNTIF($BK$2:$BK$3066, BK3509)&gt;1, "Double", "Correct")</f>
        <v>Correct</v>
      </c>
    </row>
    <row r="3510" customFormat="false" ht="13.8" hidden="true" customHeight="false" outlineLevel="0" collapsed="false">
      <c r="A3510" s="0" t="s">
        <v>8762</v>
      </c>
      <c r="B3510" s="0" t="s">
        <v>8960</v>
      </c>
      <c r="C3510" s="0" t="s">
        <v>8961</v>
      </c>
      <c r="D3510" s="194" t="s">
        <v>8962</v>
      </c>
      <c r="E3510" s="195" t="s">
        <v>9795</v>
      </c>
      <c r="F3510" s="195" t="s">
        <v>9796</v>
      </c>
      <c r="G3510" s="196" t="s">
        <v>9873</v>
      </c>
      <c r="H3510" s="196" t="s">
        <v>9266</v>
      </c>
      <c r="K3510" s="193" t="s">
        <v>73</v>
      </c>
      <c r="P3510" s="192" t="s">
        <v>9991</v>
      </c>
      <c r="S3510" s="0" t="s">
        <v>887</v>
      </c>
      <c r="T3510" s="0" t="n">
        <v>96</v>
      </c>
      <c r="AI3510" s="197" t="s">
        <v>9992</v>
      </c>
      <c r="AJ3510" s="157" t="s">
        <v>3818</v>
      </c>
      <c r="AK3510" s="0" t="s">
        <v>279</v>
      </c>
      <c r="AL3510" s="0" t="s">
        <v>280</v>
      </c>
      <c r="AM3510" s="0" t="n">
        <v>1895</v>
      </c>
      <c r="AS3510" s="0" t="s">
        <v>9897</v>
      </c>
      <c r="AT3510" s="157" t="s">
        <v>3818</v>
      </c>
      <c r="AU3510" s="157" t="s">
        <v>279</v>
      </c>
      <c r="AV3510" s="157" t="s">
        <v>280</v>
      </c>
      <c r="AW3510" s="0" t="n">
        <v>1895</v>
      </c>
      <c r="AZ3510" s="0" t="s">
        <v>889</v>
      </c>
      <c r="BI3510" s="0" t="s">
        <v>1695</v>
      </c>
      <c r="BK3510" s="0" t="str">
        <f aca="false">IF(ISBLANK(P3510), IF(ISBLANK(I3510), IF(ISBLANK(G3510), IF(ISBLANK(E3510), "Niet", E3510), G3510), I3510), P3510)</f>
        <v>F4.4.2/48</v>
      </c>
      <c r="BL3510" s="0" t="str">
        <f aca="false">IF(COUNTIF($BK$2:$BK$3066, BK3510)&gt;1, "Double", "Correct")</f>
        <v>Correct</v>
      </c>
    </row>
    <row r="3511" customFormat="false" ht="13.8" hidden="true" customHeight="false" outlineLevel="0" collapsed="false">
      <c r="A3511" s="0" t="s">
        <v>8762</v>
      </c>
      <c r="B3511" s="0" t="s">
        <v>8960</v>
      </c>
      <c r="C3511" s="0" t="s">
        <v>8961</v>
      </c>
      <c r="D3511" s="194" t="s">
        <v>8962</v>
      </c>
      <c r="E3511" s="195" t="s">
        <v>9795</v>
      </c>
      <c r="F3511" s="195" t="s">
        <v>9796</v>
      </c>
      <c r="G3511" s="196" t="s">
        <v>9873</v>
      </c>
      <c r="H3511" s="196" t="s">
        <v>9266</v>
      </c>
      <c r="K3511" s="193" t="s">
        <v>73</v>
      </c>
      <c r="P3511" s="192" t="s">
        <v>9993</v>
      </c>
      <c r="S3511" s="0" t="s">
        <v>887</v>
      </c>
      <c r="T3511" s="0" t="n">
        <v>96</v>
      </c>
      <c r="AI3511" s="197" t="s">
        <v>9994</v>
      </c>
      <c r="AJ3511" s="157" t="s">
        <v>3818</v>
      </c>
      <c r="AK3511" s="0" t="s">
        <v>279</v>
      </c>
      <c r="AL3511" s="0" t="s">
        <v>280</v>
      </c>
      <c r="AM3511" s="0" t="n">
        <v>1895</v>
      </c>
      <c r="AS3511" s="0" t="s">
        <v>9520</v>
      </c>
      <c r="AT3511" s="157" t="s">
        <v>94</v>
      </c>
      <c r="AU3511" s="157" t="s">
        <v>412</v>
      </c>
      <c r="AV3511" s="157" t="s">
        <v>413</v>
      </c>
      <c r="AW3511" s="0" t="n">
        <v>1895</v>
      </c>
      <c r="AZ3511" s="0" t="s">
        <v>889</v>
      </c>
      <c r="BI3511" s="0" t="s">
        <v>1695</v>
      </c>
      <c r="BK3511" s="0" t="str">
        <f aca="false">IF(ISBLANK(P3511), IF(ISBLANK(I3511), IF(ISBLANK(G3511), IF(ISBLANK(E3511), "Niet", E3511), G3511), I3511), P3511)</f>
        <v>F4.4.2/49</v>
      </c>
      <c r="BL3511" s="0" t="str">
        <f aca="false">IF(COUNTIF($BK$2:$BK$3066, BK3511)&gt;1, "Double", "Correct")</f>
        <v>Correct</v>
      </c>
    </row>
    <row r="3512" customFormat="false" ht="13.8" hidden="true" customHeight="false" outlineLevel="0" collapsed="false">
      <c r="A3512" s="0" t="s">
        <v>8762</v>
      </c>
      <c r="B3512" s="0" t="s">
        <v>8960</v>
      </c>
      <c r="C3512" s="0" t="s">
        <v>8961</v>
      </c>
      <c r="D3512" s="194" t="s">
        <v>8962</v>
      </c>
      <c r="E3512" s="195" t="s">
        <v>9795</v>
      </c>
      <c r="F3512" s="195" t="s">
        <v>9796</v>
      </c>
      <c r="G3512" s="196" t="s">
        <v>9873</v>
      </c>
      <c r="H3512" s="196" t="s">
        <v>9266</v>
      </c>
      <c r="K3512" s="193" t="s">
        <v>73</v>
      </c>
      <c r="P3512" s="192" t="s">
        <v>9995</v>
      </c>
      <c r="S3512" s="0" t="s">
        <v>887</v>
      </c>
      <c r="T3512" s="0" t="n">
        <v>96</v>
      </c>
      <c r="AI3512" s="197" t="s">
        <v>9996</v>
      </c>
      <c r="AJ3512" s="157" t="s">
        <v>131</v>
      </c>
      <c r="AK3512" s="0" t="s">
        <v>412</v>
      </c>
      <c r="AL3512" s="0" t="s">
        <v>413</v>
      </c>
      <c r="AM3512" s="0" t="n">
        <v>1895</v>
      </c>
      <c r="AS3512" s="0" t="s">
        <v>9997</v>
      </c>
      <c r="AT3512" s="157" t="s">
        <v>80</v>
      </c>
      <c r="AU3512" s="157" t="s">
        <v>412</v>
      </c>
      <c r="AV3512" s="157" t="s">
        <v>413</v>
      </c>
      <c r="AW3512" s="0" t="n">
        <v>1895</v>
      </c>
      <c r="AZ3512" s="0" t="s">
        <v>889</v>
      </c>
      <c r="BI3512" s="0" t="s">
        <v>1695</v>
      </c>
      <c r="BK3512" s="0" t="str">
        <f aca="false">IF(ISBLANK(P3512), IF(ISBLANK(I3512), IF(ISBLANK(G3512), IF(ISBLANK(E3512), "Niet", E3512), G3512), I3512), P3512)</f>
        <v>F4.4.2/50</v>
      </c>
      <c r="BL3512" s="0" t="str">
        <f aca="false">IF(COUNTIF($BK$2:$BK$3066, BK3512)&gt;1, "Double", "Correct")</f>
        <v>Correct</v>
      </c>
    </row>
    <row r="3513" customFormat="false" ht="13.8" hidden="true" customHeight="false" outlineLevel="0" collapsed="false">
      <c r="A3513" s="0" t="s">
        <v>8762</v>
      </c>
      <c r="B3513" s="0" t="s">
        <v>8960</v>
      </c>
      <c r="C3513" s="0" t="s">
        <v>8961</v>
      </c>
      <c r="D3513" s="194" t="s">
        <v>8962</v>
      </c>
      <c r="E3513" s="195" t="s">
        <v>9795</v>
      </c>
      <c r="F3513" s="195" t="s">
        <v>9796</v>
      </c>
      <c r="G3513" s="196" t="s">
        <v>9873</v>
      </c>
      <c r="H3513" s="196" t="s">
        <v>9266</v>
      </c>
      <c r="K3513" s="193" t="s">
        <v>73</v>
      </c>
      <c r="P3513" s="192" t="s">
        <v>9998</v>
      </c>
      <c r="S3513" s="0" t="s">
        <v>5860</v>
      </c>
      <c r="T3513" s="0" t="n">
        <v>104</v>
      </c>
      <c r="AI3513" s="197" t="s">
        <v>9999</v>
      </c>
      <c r="AJ3513" s="157" t="s">
        <v>131</v>
      </c>
      <c r="AK3513" s="0" t="s">
        <v>412</v>
      </c>
      <c r="AL3513" s="0" t="s">
        <v>413</v>
      </c>
      <c r="AM3513" s="0" t="n">
        <v>1895</v>
      </c>
      <c r="AS3513" s="0" t="s">
        <v>10000</v>
      </c>
      <c r="AT3513" s="157" t="s">
        <v>80</v>
      </c>
      <c r="AU3513" s="157" t="s">
        <v>412</v>
      </c>
      <c r="AV3513" s="157" t="s">
        <v>413</v>
      </c>
      <c r="AW3513" s="0" t="n">
        <v>1895</v>
      </c>
      <c r="AZ3513" s="0" t="s">
        <v>5863</v>
      </c>
      <c r="BI3513" s="0" t="s">
        <v>1695</v>
      </c>
      <c r="BK3513" s="0" t="str">
        <f aca="false">IF(ISBLANK(P3513), IF(ISBLANK(I3513), IF(ISBLANK(G3513), IF(ISBLANK(E3513), "Niet", E3513), G3513), I3513), P3513)</f>
        <v>F4.4.2/51</v>
      </c>
      <c r="BL3513" s="0" t="str">
        <f aca="false">IF(COUNTIF($BK$2:$BK$3066, BK3513)&gt;1, "Double", "Correct")</f>
        <v>Correct</v>
      </c>
    </row>
    <row r="3514" customFormat="false" ht="13.8" hidden="true" customHeight="false" outlineLevel="0" collapsed="false">
      <c r="A3514" s="0" t="s">
        <v>8762</v>
      </c>
      <c r="B3514" s="0" t="s">
        <v>8960</v>
      </c>
      <c r="C3514" s="0" t="s">
        <v>8961</v>
      </c>
      <c r="D3514" s="194" t="s">
        <v>8962</v>
      </c>
      <c r="E3514" s="195" t="s">
        <v>9795</v>
      </c>
      <c r="F3514" s="195" t="s">
        <v>9796</v>
      </c>
      <c r="G3514" s="196" t="s">
        <v>9873</v>
      </c>
      <c r="H3514" s="196" t="s">
        <v>9266</v>
      </c>
      <c r="K3514" s="193" t="s">
        <v>73</v>
      </c>
      <c r="P3514" s="192" t="s">
        <v>10001</v>
      </c>
      <c r="S3514" s="0" t="s">
        <v>5860</v>
      </c>
      <c r="T3514" s="0" t="n">
        <v>104</v>
      </c>
      <c r="AI3514" s="197" t="s">
        <v>10002</v>
      </c>
      <c r="AJ3514" s="157" t="s">
        <v>131</v>
      </c>
      <c r="AK3514" s="0" t="s">
        <v>412</v>
      </c>
      <c r="AL3514" s="0" t="s">
        <v>413</v>
      </c>
      <c r="AM3514" s="0" t="n">
        <v>1895</v>
      </c>
      <c r="AS3514" s="0" t="s">
        <v>10003</v>
      </c>
      <c r="AT3514" s="157" t="s">
        <v>80</v>
      </c>
      <c r="AU3514" s="157" t="s">
        <v>412</v>
      </c>
      <c r="AV3514" s="157" t="s">
        <v>413</v>
      </c>
      <c r="AW3514" s="0" t="n">
        <v>1895</v>
      </c>
      <c r="AZ3514" s="0" t="s">
        <v>5863</v>
      </c>
      <c r="BI3514" s="0" t="s">
        <v>1695</v>
      </c>
      <c r="BK3514" s="0" t="str">
        <f aca="false">IF(ISBLANK(P3514), IF(ISBLANK(I3514), IF(ISBLANK(G3514), IF(ISBLANK(E3514), "Niet", E3514), G3514), I3514), P3514)</f>
        <v>F4.4.2/52</v>
      </c>
      <c r="BL3514" s="0" t="str">
        <f aca="false">IF(COUNTIF($BK$2:$BK$3066, BK3514)&gt;1, "Double", "Correct")</f>
        <v>Correct</v>
      </c>
    </row>
    <row r="3515" customFormat="false" ht="13.8" hidden="true" customHeight="false" outlineLevel="0" collapsed="false">
      <c r="A3515" s="0" t="s">
        <v>8762</v>
      </c>
      <c r="B3515" s="0" t="s">
        <v>8960</v>
      </c>
      <c r="C3515" s="0" t="s">
        <v>8961</v>
      </c>
      <c r="D3515" s="194" t="s">
        <v>8962</v>
      </c>
      <c r="E3515" s="195" t="s">
        <v>9795</v>
      </c>
      <c r="F3515" s="195" t="s">
        <v>9796</v>
      </c>
      <c r="G3515" s="196" t="s">
        <v>9873</v>
      </c>
      <c r="H3515" s="196" t="s">
        <v>9266</v>
      </c>
      <c r="K3515" s="193" t="s">
        <v>73</v>
      </c>
      <c r="P3515" s="192" t="s">
        <v>10004</v>
      </c>
      <c r="S3515" s="0" t="s">
        <v>887</v>
      </c>
      <c r="T3515" s="0" t="n">
        <v>96</v>
      </c>
      <c r="AI3515" s="197" t="s">
        <v>10005</v>
      </c>
      <c r="AJ3515" s="157" t="s">
        <v>131</v>
      </c>
      <c r="AK3515" s="0" t="s">
        <v>412</v>
      </c>
      <c r="AL3515" s="0" t="s">
        <v>413</v>
      </c>
      <c r="AM3515" s="0" t="n">
        <v>1895</v>
      </c>
      <c r="AS3515" s="0" t="s">
        <v>9043</v>
      </c>
      <c r="AT3515" s="157" t="s">
        <v>131</v>
      </c>
      <c r="AU3515" s="157" t="s">
        <v>412</v>
      </c>
      <c r="AV3515" s="157" t="s">
        <v>413</v>
      </c>
      <c r="AW3515" s="0" t="n">
        <v>1895</v>
      </c>
      <c r="AZ3515" s="0" t="s">
        <v>889</v>
      </c>
      <c r="BI3515" s="0" t="s">
        <v>1695</v>
      </c>
      <c r="BK3515" s="0" t="str">
        <f aca="false">IF(ISBLANK(P3515), IF(ISBLANK(I3515), IF(ISBLANK(G3515), IF(ISBLANK(E3515), "Niet", E3515), G3515), I3515), P3515)</f>
        <v>F4.4.2/53</v>
      </c>
      <c r="BL3515" s="0" t="str">
        <f aca="false">IF(COUNTIF($BK$2:$BK$3066, BK3515)&gt;1, "Double", "Correct")</f>
        <v>Correct</v>
      </c>
    </row>
    <row r="3516" customFormat="false" ht="13.8" hidden="true" customHeight="false" outlineLevel="0" collapsed="false">
      <c r="A3516" s="0" t="s">
        <v>8762</v>
      </c>
      <c r="B3516" s="0" t="s">
        <v>8960</v>
      </c>
      <c r="C3516" s="0" t="s">
        <v>8961</v>
      </c>
      <c r="D3516" s="194" t="s">
        <v>8962</v>
      </c>
      <c r="E3516" s="195" t="s">
        <v>9795</v>
      </c>
      <c r="F3516" s="195" t="s">
        <v>9796</v>
      </c>
      <c r="G3516" s="196" t="s">
        <v>9873</v>
      </c>
      <c r="H3516" s="196" t="s">
        <v>9266</v>
      </c>
      <c r="K3516" s="193" t="s">
        <v>73</v>
      </c>
      <c r="P3516" s="192" t="s">
        <v>10006</v>
      </c>
      <c r="S3516" s="0" t="s">
        <v>5860</v>
      </c>
      <c r="T3516" s="0" t="n">
        <v>104</v>
      </c>
      <c r="AI3516" s="197" t="s">
        <v>10007</v>
      </c>
      <c r="AJ3516" s="157" t="s">
        <v>94</v>
      </c>
      <c r="AK3516" s="0" t="s">
        <v>412</v>
      </c>
      <c r="AL3516" s="0" t="s">
        <v>413</v>
      </c>
      <c r="AM3516" s="0" t="n">
        <v>1895</v>
      </c>
      <c r="AS3516" s="0" t="s">
        <v>9077</v>
      </c>
      <c r="AT3516" s="157" t="s">
        <v>80</v>
      </c>
      <c r="AU3516" s="157" t="s">
        <v>412</v>
      </c>
      <c r="AV3516" s="157" t="s">
        <v>413</v>
      </c>
      <c r="AW3516" s="0" t="n">
        <v>1895</v>
      </c>
      <c r="AZ3516" s="0" t="s">
        <v>5863</v>
      </c>
      <c r="BI3516" s="0" t="s">
        <v>1695</v>
      </c>
      <c r="BK3516" s="0" t="str">
        <f aca="false">IF(ISBLANK(P3516), IF(ISBLANK(I3516), IF(ISBLANK(G3516), IF(ISBLANK(E3516), "Niet", E3516), G3516), I3516), P3516)</f>
        <v>F4.4.2/54</v>
      </c>
      <c r="BL3516" s="0" t="str">
        <f aca="false">IF(COUNTIF($BK$2:$BK$3066, BK3516)&gt;1, "Double", "Correct")</f>
        <v>Correct</v>
      </c>
    </row>
    <row r="3517" customFormat="false" ht="13.8" hidden="true" customHeight="false" outlineLevel="0" collapsed="false">
      <c r="A3517" s="0" t="s">
        <v>8762</v>
      </c>
      <c r="B3517" s="0" t="s">
        <v>8960</v>
      </c>
      <c r="C3517" s="0" t="s">
        <v>8961</v>
      </c>
      <c r="D3517" s="194" t="s">
        <v>8962</v>
      </c>
      <c r="E3517" s="195" t="s">
        <v>9795</v>
      </c>
      <c r="F3517" s="195" t="s">
        <v>9796</v>
      </c>
      <c r="G3517" s="196" t="s">
        <v>9873</v>
      </c>
      <c r="H3517" s="196" t="s">
        <v>9266</v>
      </c>
      <c r="K3517" s="193" t="s">
        <v>73</v>
      </c>
      <c r="P3517" s="192" t="s">
        <v>10008</v>
      </c>
      <c r="S3517" s="0" t="s">
        <v>887</v>
      </c>
      <c r="T3517" s="0" t="n">
        <v>96</v>
      </c>
      <c r="AI3517" s="197" t="s">
        <v>10009</v>
      </c>
      <c r="AJ3517" s="157" t="s">
        <v>101</v>
      </c>
      <c r="AK3517" s="0" t="s">
        <v>412</v>
      </c>
      <c r="AL3517" s="0" t="s">
        <v>413</v>
      </c>
      <c r="AM3517" s="0" t="n">
        <v>1895</v>
      </c>
      <c r="AS3517" s="0" t="s">
        <v>9525</v>
      </c>
      <c r="AT3517" s="157" t="s">
        <v>101</v>
      </c>
      <c r="AU3517" s="157" t="s">
        <v>412</v>
      </c>
      <c r="AV3517" s="157" t="s">
        <v>413</v>
      </c>
      <c r="AW3517" s="0" t="n">
        <v>1895</v>
      </c>
      <c r="AZ3517" s="0" t="s">
        <v>889</v>
      </c>
      <c r="BI3517" s="0" t="s">
        <v>1695</v>
      </c>
      <c r="BK3517" s="0" t="str">
        <f aca="false">IF(ISBLANK(P3517), IF(ISBLANK(I3517), IF(ISBLANK(G3517), IF(ISBLANK(E3517), "Niet", E3517), G3517), I3517), P3517)</f>
        <v>F4.4.2/55</v>
      </c>
      <c r="BL3517" s="0" t="str">
        <f aca="false">IF(COUNTIF($BK$2:$BK$3066, BK3517)&gt;1, "Double", "Correct")</f>
        <v>Correct</v>
      </c>
    </row>
    <row r="3518" customFormat="false" ht="13.8" hidden="true" customHeight="false" outlineLevel="0" collapsed="false">
      <c r="A3518" s="0" t="s">
        <v>8762</v>
      </c>
      <c r="B3518" s="0" t="s">
        <v>8960</v>
      </c>
      <c r="C3518" s="0" t="s">
        <v>8961</v>
      </c>
      <c r="D3518" s="194" t="s">
        <v>8962</v>
      </c>
      <c r="E3518" s="195" t="s">
        <v>9795</v>
      </c>
      <c r="F3518" s="195" t="s">
        <v>9796</v>
      </c>
      <c r="G3518" s="196" t="s">
        <v>9873</v>
      </c>
      <c r="H3518" s="196" t="s">
        <v>9266</v>
      </c>
      <c r="K3518" s="193" t="s">
        <v>73</v>
      </c>
      <c r="P3518" s="192" t="s">
        <v>10010</v>
      </c>
      <c r="S3518" s="0" t="s">
        <v>887</v>
      </c>
      <c r="T3518" s="0" t="n">
        <v>96</v>
      </c>
      <c r="AI3518" s="197" t="s">
        <v>10011</v>
      </c>
      <c r="AJ3518" s="157" t="s">
        <v>181</v>
      </c>
      <c r="AK3518" s="0" t="s">
        <v>412</v>
      </c>
      <c r="AL3518" s="0" t="s">
        <v>413</v>
      </c>
      <c r="AM3518" s="0" t="n">
        <v>1895</v>
      </c>
      <c r="AS3518" s="0" t="s">
        <v>9525</v>
      </c>
      <c r="AT3518" s="157" t="s">
        <v>2336</v>
      </c>
      <c r="AU3518" s="157" t="s">
        <v>412</v>
      </c>
      <c r="AV3518" s="157" t="s">
        <v>413</v>
      </c>
      <c r="AW3518" s="0" t="n">
        <v>1895</v>
      </c>
      <c r="AZ3518" s="0" t="s">
        <v>889</v>
      </c>
      <c r="BI3518" s="0" t="s">
        <v>1695</v>
      </c>
      <c r="BK3518" s="0" t="str">
        <f aca="false">IF(ISBLANK(P3518), IF(ISBLANK(I3518), IF(ISBLANK(G3518), IF(ISBLANK(E3518), "Niet", E3518), G3518), I3518), P3518)</f>
        <v>F4.4.2/56</v>
      </c>
      <c r="BL3518" s="0" t="str">
        <f aca="false">IF(COUNTIF($BK$2:$BK$3066, BK3518)&gt;1, "Double", "Correct")</f>
        <v>Correct</v>
      </c>
    </row>
    <row r="3519" customFormat="false" ht="13.8" hidden="true" customHeight="false" outlineLevel="0" collapsed="false">
      <c r="A3519" s="0" t="s">
        <v>8762</v>
      </c>
      <c r="B3519" s="0" t="s">
        <v>8960</v>
      </c>
      <c r="C3519" s="0" t="s">
        <v>8961</v>
      </c>
      <c r="D3519" s="194" t="s">
        <v>8962</v>
      </c>
      <c r="E3519" s="195" t="s">
        <v>9795</v>
      </c>
      <c r="F3519" s="195" t="s">
        <v>9796</v>
      </c>
      <c r="G3519" s="196" t="s">
        <v>9873</v>
      </c>
      <c r="H3519" s="196" t="s">
        <v>9266</v>
      </c>
      <c r="K3519" s="193" t="s">
        <v>73</v>
      </c>
      <c r="P3519" s="192" t="s">
        <v>10012</v>
      </c>
      <c r="S3519" s="0" t="s">
        <v>5860</v>
      </c>
      <c r="T3519" s="0" t="n">
        <v>104</v>
      </c>
      <c r="AI3519" s="197" t="s">
        <v>10013</v>
      </c>
      <c r="AJ3519" s="157" t="s">
        <v>3610</v>
      </c>
      <c r="AK3519" s="0" t="s">
        <v>412</v>
      </c>
      <c r="AL3519" s="0" t="s">
        <v>413</v>
      </c>
      <c r="AM3519" s="0" t="n">
        <v>1895</v>
      </c>
      <c r="AS3519" s="0" t="s">
        <v>9540</v>
      </c>
      <c r="AT3519" s="157" t="s">
        <v>3629</v>
      </c>
      <c r="AU3519" s="157" t="s">
        <v>412</v>
      </c>
      <c r="AV3519" s="157" t="s">
        <v>413</v>
      </c>
      <c r="AW3519" s="0" t="n">
        <v>1895</v>
      </c>
      <c r="AZ3519" s="0" t="s">
        <v>5863</v>
      </c>
      <c r="BI3519" s="0" t="s">
        <v>1695</v>
      </c>
      <c r="BK3519" s="0" t="str">
        <f aca="false">IF(ISBLANK(P3519), IF(ISBLANK(I3519), IF(ISBLANK(G3519), IF(ISBLANK(E3519), "Niet", E3519), G3519), I3519), P3519)</f>
        <v>F4.4.2/57</v>
      </c>
      <c r="BL3519" s="0" t="str">
        <f aca="false">IF(COUNTIF($BK$2:$BK$3066, BK3519)&gt;1, "Double", "Correct")</f>
        <v>Correct</v>
      </c>
    </row>
    <row r="3520" customFormat="false" ht="13.8" hidden="true" customHeight="false" outlineLevel="0" collapsed="false">
      <c r="A3520" s="0" t="s">
        <v>8762</v>
      </c>
      <c r="B3520" s="0" t="s">
        <v>8960</v>
      </c>
      <c r="C3520" s="0" t="s">
        <v>8961</v>
      </c>
      <c r="D3520" s="194" t="s">
        <v>8962</v>
      </c>
      <c r="E3520" s="195" t="s">
        <v>9795</v>
      </c>
      <c r="F3520" s="195" t="s">
        <v>9796</v>
      </c>
      <c r="G3520" s="196" t="s">
        <v>9873</v>
      </c>
      <c r="H3520" s="196" t="s">
        <v>9266</v>
      </c>
      <c r="K3520" s="193" t="s">
        <v>73</v>
      </c>
      <c r="P3520" s="192" t="s">
        <v>10014</v>
      </c>
      <c r="S3520" s="0" t="s">
        <v>887</v>
      </c>
      <c r="T3520" s="0" t="n">
        <v>96</v>
      </c>
      <c r="AI3520" s="197" t="s">
        <v>10015</v>
      </c>
      <c r="AJ3520" s="157" t="s">
        <v>8894</v>
      </c>
      <c r="AK3520" s="0" t="s">
        <v>412</v>
      </c>
      <c r="AL3520" s="0" t="s">
        <v>413</v>
      </c>
      <c r="AM3520" s="0" t="n">
        <v>1895</v>
      </c>
      <c r="AS3520" s="0" t="s">
        <v>9043</v>
      </c>
      <c r="AT3520" s="157" t="s">
        <v>8894</v>
      </c>
      <c r="AU3520" s="157" t="s">
        <v>412</v>
      </c>
      <c r="AV3520" s="157" t="s">
        <v>413</v>
      </c>
      <c r="AW3520" s="0" t="n">
        <v>1895</v>
      </c>
      <c r="AZ3520" s="0" t="s">
        <v>889</v>
      </c>
      <c r="BI3520" s="0" t="s">
        <v>1695</v>
      </c>
      <c r="BK3520" s="0" t="str">
        <f aca="false">IF(ISBLANK(P3520), IF(ISBLANK(I3520), IF(ISBLANK(G3520), IF(ISBLANK(E3520), "Niet", E3520), G3520), I3520), P3520)</f>
        <v>F4.4.2/58</v>
      </c>
      <c r="BL3520" s="0" t="str">
        <f aca="false">IF(COUNTIF($BK$2:$BK$3066, BK3520)&gt;1, "Double", "Correct")</f>
        <v>Correct</v>
      </c>
    </row>
    <row r="3521" customFormat="false" ht="13.8" hidden="true" customHeight="false" outlineLevel="0" collapsed="false">
      <c r="A3521" s="0" t="s">
        <v>8762</v>
      </c>
      <c r="B3521" s="0" t="s">
        <v>8960</v>
      </c>
      <c r="C3521" s="0" t="s">
        <v>8961</v>
      </c>
      <c r="D3521" s="194" t="s">
        <v>8962</v>
      </c>
      <c r="E3521" s="195" t="s">
        <v>9795</v>
      </c>
      <c r="F3521" s="195" t="s">
        <v>9796</v>
      </c>
      <c r="G3521" s="196" t="s">
        <v>9873</v>
      </c>
      <c r="H3521" s="196" t="s">
        <v>9266</v>
      </c>
      <c r="K3521" s="193" t="s">
        <v>73</v>
      </c>
      <c r="P3521" s="192" t="s">
        <v>10016</v>
      </c>
      <c r="S3521" s="0" t="s">
        <v>5860</v>
      </c>
      <c r="T3521" s="0" t="n">
        <v>104</v>
      </c>
      <c r="AI3521" s="197" t="s">
        <v>10017</v>
      </c>
      <c r="AJ3521" s="157" t="s">
        <v>2336</v>
      </c>
      <c r="AK3521" s="0" t="s">
        <v>412</v>
      </c>
      <c r="AL3521" s="0" t="s">
        <v>413</v>
      </c>
      <c r="AM3521" s="0" t="n">
        <v>1895</v>
      </c>
      <c r="AS3521" s="0" t="s">
        <v>9943</v>
      </c>
      <c r="AT3521" s="157" t="s">
        <v>2336</v>
      </c>
      <c r="AU3521" s="157" t="s">
        <v>412</v>
      </c>
      <c r="AV3521" s="157" t="s">
        <v>413</v>
      </c>
      <c r="AW3521" s="0" t="n">
        <v>1895</v>
      </c>
      <c r="AZ3521" s="0" t="s">
        <v>5863</v>
      </c>
      <c r="BI3521" s="0" t="s">
        <v>1695</v>
      </c>
      <c r="BK3521" s="0" t="str">
        <f aca="false">IF(ISBLANK(P3521), IF(ISBLANK(I3521), IF(ISBLANK(G3521), IF(ISBLANK(E3521), "Niet", E3521), G3521), I3521), P3521)</f>
        <v>F4.4.2/59</v>
      </c>
      <c r="BL3521" s="0" t="str">
        <f aca="false">IF(COUNTIF($BK$2:$BK$3066, BK3521)&gt;1, "Double", "Correct")</f>
        <v>Correct</v>
      </c>
    </row>
    <row r="3522" customFormat="false" ht="13.8" hidden="true" customHeight="false" outlineLevel="0" collapsed="false">
      <c r="A3522" s="0" t="s">
        <v>8762</v>
      </c>
      <c r="B3522" s="0" t="s">
        <v>8960</v>
      </c>
      <c r="C3522" s="0" t="s">
        <v>8961</v>
      </c>
      <c r="D3522" s="194" t="s">
        <v>8962</v>
      </c>
      <c r="E3522" s="195" t="s">
        <v>9795</v>
      </c>
      <c r="F3522" s="195" t="s">
        <v>9796</v>
      </c>
      <c r="G3522" s="196" t="s">
        <v>9873</v>
      </c>
      <c r="H3522" s="196" t="s">
        <v>9266</v>
      </c>
      <c r="K3522" s="193" t="s">
        <v>73</v>
      </c>
      <c r="P3522" s="192" t="s">
        <v>10018</v>
      </c>
      <c r="S3522" s="0" t="s">
        <v>5860</v>
      </c>
      <c r="T3522" s="0" t="n">
        <v>104</v>
      </c>
      <c r="AI3522" s="197" t="s">
        <v>10019</v>
      </c>
      <c r="AJ3522" s="157" t="s">
        <v>2336</v>
      </c>
      <c r="AK3522" s="0" t="s">
        <v>412</v>
      </c>
      <c r="AL3522" s="0" t="s">
        <v>413</v>
      </c>
      <c r="AM3522" s="0" t="n">
        <v>1895</v>
      </c>
      <c r="AS3522" s="0" t="s">
        <v>9275</v>
      </c>
      <c r="AT3522" s="157" t="s">
        <v>2336</v>
      </c>
      <c r="AU3522" s="157" t="s">
        <v>412</v>
      </c>
      <c r="AV3522" s="157" t="s">
        <v>413</v>
      </c>
      <c r="AW3522" s="0" t="n">
        <v>1895</v>
      </c>
      <c r="AZ3522" s="0" t="s">
        <v>5863</v>
      </c>
      <c r="BI3522" s="0" t="s">
        <v>1695</v>
      </c>
      <c r="BK3522" s="0" t="str">
        <f aca="false">IF(ISBLANK(P3522), IF(ISBLANK(I3522), IF(ISBLANK(G3522), IF(ISBLANK(E3522), "Niet", E3522), G3522), I3522), P3522)</f>
        <v>F4.4.2/60</v>
      </c>
      <c r="BL3522" s="0" t="str">
        <f aca="false">IF(COUNTIF($BK$2:$BK$3066, BK3522)&gt;1, "Double", "Correct")</f>
        <v>Correct</v>
      </c>
    </row>
    <row r="3523" customFormat="false" ht="13.8" hidden="true" customHeight="false" outlineLevel="0" collapsed="false">
      <c r="A3523" s="0" t="s">
        <v>8762</v>
      </c>
      <c r="B3523" s="0" t="s">
        <v>8960</v>
      </c>
      <c r="C3523" s="0" t="s">
        <v>8961</v>
      </c>
      <c r="D3523" s="194" t="s">
        <v>8962</v>
      </c>
      <c r="E3523" s="195" t="s">
        <v>9795</v>
      </c>
      <c r="F3523" s="195" t="s">
        <v>9796</v>
      </c>
      <c r="G3523" s="196" t="s">
        <v>9873</v>
      </c>
      <c r="H3523" s="196" t="s">
        <v>9266</v>
      </c>
      <c r="K3523" s="193" t="s">
        <v>73</v>
      </c>
      <c r="P3523" s="192" t="s">
        <v>10020</v>
      </c>
      <c r="S3523" s="0" t="s">
        <v>887</v>
      </c>
      <c r="T3523" s="0" t="n">
        <v>96</v>
      </c>
      <c r="AI3523" s="197" t="s">
        <v>10021</v>
      </c>
      <c r="AJ3523" s="157" t="s">
        <v>3015</v>
      </c>
      <c r="AK3523" s="0" t="s">
        <v>412</v>
      </c>
      <c r="AL3523" s="0" t="s">
        <v>413</v>
      </c>
      <c r="AM3523" s="0" t="n">
        <v>1895</v>
      </c>
      <c r="AT3523" s="157" t="s">
        <v>3015</v>
      </c>
      <c r="AU3523" s="157" t="s">
        <v>412</v>
      </c>
      <c r="AV3523" s="157" t="s">
        <v>413</v>
      </c>
      <c r="AW3523" s="0" t="n">
        <v>1895</v>
      </c>
      <c r="AZ3523" s="0" t="s">
        <v>889</v>
      </c>
      <c r="BI3523" s="0" t="s">
        <v>1695</v>
      </c>
      <c r="BK3523" s="0" t="str">
        <f aca="false">IF(ISBLANK(P3523), IF(ISBLANK(I3523), IF(ISBLANK(G3523), IF(ISBLANK(E3523), "Niet", E3523), G3523), I3523), P3523)</f>
        <v>F4.4.2/61</v>
      </c>
      <c r="BL3523" s="0" t="str">
        <f aca="false">IF(COUNTIF($BK$2:$BK$3066, BK3523)&gt;1, "Double", "Correct")</f>
        <v>Correct</v>
      </c>
    </row>
    <row r="3524" customFormat="false" ht="13.8" hidden="true" customHeight="false" outlineLevel="0" collapsed="false">
      <c r="A3524" s="0" t="s">
        <v>8762</v>
      </c>
      <c r="B3524" s="0" t="s">
        <v>8960</v>
      </c>
      <c r="C3524" s="0" t="s">
        <v>8961</v>
      </c>
      <c r="D3524" s="194" t="s">
        <v>8962</v>
      </c>
      <c r="E3524" s="195" t="s">
        <v>9795</v>
      </c>
      <c r="F3524" s="195" t="s">
        <v>9796</v>
      </c>
      <c r="G3524" s="196" t="s">
        <v>9873</v>
      </c>
      <c r="H3524" s="196" t="s">
        <v>9266</v>
      </c>
      <c r="K3524" s="193" t="s">
        <v>73</v>
      </c>
      <c r="P3524" s="192" t="s">
        <v>10022</v>
      </c>
      <c r="S3524" s="0" t="s">
        <v>887</v>
      </c>
      <c r="T3524" s="0" t="n">
        <v>96</v>
      </c>
      <c r="AI3524" s="197" t="s">
        <v>10023</v>
      </c>
      <c r="AJ3524" s="157" t="s">
        <v>3830</v>
      </c>
      <c r="AK3524" s="0" t="s">
        <v>412</v>
      </c>
      <c r="AL3524" s="0" t="s">
        <v>413</v>
      </c>
      <c r="AM3524" s="0" t="n">
        <v>1895</v>
      </c>
      <c r="AS3524" s="0" t="s">
        <v>9925</v>
      </c>
      <c r="AT3524" s="157" t="s">
        <v>3830</v>
      </c>
      <c r="AU3524" s="157" t="s">
        <v>412</v>
      </c>
      <c r="AV3524" s="157" t="s">
        <v>413</v>
      </c>
      <c r="AW3524" s="0" t="n">
        <v>1895</v>
      </c>
      <c r="AZ3524" s="0" t="s">
        <v>889</v>
      </c>
      <c r="BI3524" s="0" t="s">
        <v>1695</v>
      </c>
      <c r="BK3524" s="0" t="str">
        <f aca="false">IF(ISBLANK(P3524), IF(ISBLANK(I3524), IF(ISBLANK(G3524), IF(ISBLANK(E3524), "Niet", E3524), G3524), I3524), P3524)</f>
        <v>F4.4.2/62</v>
      </c>
      <c r="BL3524" s="0" t="str">
        <f aca="false">IF(COUNTIF($BK$2:$BK$3066, BK3524)&gt;1, "Double", "Correct")</f>
        <v>Correct</v>
      </c>
    </row>
    <row r="3525" customFormat="false" ht="13.8" hidden="true" customHeight="false" outlineLevel="0" collapsed="false">
      <c r="A3525" s="0" t="s">
        <v>8762</v>
      </c>
      <c r="B3525" s="0" t="s">
        <v>8960</v>
      </c>
      <c r="C3525" s="0" t="s">
        <v>8961</v>
      </c>
      <c r="D3525" s="194" t="s">
        <v>8962</v>
      </c>
      <c r="E3525" s="195" t="s">
        <v>9795</v>
      </c>
      <c r="F3525" s="195" t="s">
        <v>9796</v>
      </c>
      <c r="G3525" s="196" t="s">
        <v>9873</v>
      </c>
      <c r="H3525" s="196" t="s">
        <v>9266</v>
      </c>
      <c r="K3525" s="193" t="s">
        <v>73</v>
      </c>
      <c r="P3525" s="192" t="s">
        <v>10024</v>
      </c>
      <c r="S3525" s="0" t="s">
        <v>5860</v>
      </c>
      <c r="T3525" s="0" t="n">
        <v>104</v>
      </c>
      <c r="AI3525" s="197" t="s">
        <v>10025</v>
      </c>
      <c r="AJ3525" s="157"/>
      <c r="AK3525" s="0" t="s">
        <v>121</v>
      </c>
      <c r="AL3525" s="0" t="s">
        <v>122</v>
      </c>
      <c r="AM3525" s="0" t="n">
        <v>1895</v>
      </c>
      <c r="AS3525" s="0" t="s">
        <v>10026</v>
      </c>
      <c r="AT3525" s="157" t="s">
        <v>3606</v>
      </c>
      <c r="AU3525" s="157" t="s">
        <v>121</v>
      </c>
      <c r="AV3525" s="157" t="s">
        <v>122</v>
      </c>
      <c r="AW3525" s="0" t="n">
        <v>1895</v>
      </c>
      <c r="AZ3525" s="0" t="s">
        <v>5863</v>
      </c>
      <c r="BI3525" s="0" t="s">
        <v>1695</v>
      </c>
      <c r="BK3525" s="0" t="str">
        <f aca="false">IF(ISBLANK(P3525), IF(ISBLANK(I3525), IF(ISBLANK(G3525), IF(ISBLANK(E3525), "Niet", E3525), G3525), I3525), P3525)</f>
        <v>F4.4.2/63</v>
      </c>
      <c r="BL3525" s="0" t="str">
        <f aca="false">IF(COUNTIF($BK$2:$BK$3066, BK3525)&gt;1, "Double", "Correct")</f>
        <v>Correct</v>
      </c>
    </row>
    <row r="3526" customFormat="false" ht="13.8" hidden="true" customHeight="false" outlineLevel="0" collapsed="false">
      <c r="A3526" s="0" t="s">
        <v>8762</v>
      </c>
      <c r="B3526" s="0" t="s">
        <v>8960</v>
      </c>
      <c r="C3526" s="0" t="s">
        <v>8961</v>
      </c>
      <c r="D3526" s="194" t="s">
        <v>8962</v>
      </c>
      <c r="E3526" s="195" t="s">
        <v>9795</v>
      </c>
      <c r="F3526" s="195" t="s">
        <v>9796</v>
      </c>
      <c r="G3526" s="196" t="s">
        <v>9873</v>
      </c>
      <c r="H3526" s="196" t="s">
        <v>9266</v>
      </c>
      <c r="K3526" s="193" t="s">
        <v>73</v>
      </c>
      <c r="P3526" s="192" t="s">
        <v>10027</v>
      </c>
      <c r="S3526" s="0" t="s">
        <v>887</v>
      </c>
      <c r="T3526" s="0" t="n">
        <v>96</v>
      </c>
      <c r="AI3526" s="197" t="s">
        <v>10028</v>
      </c>
      <c r="AJ3526" s="157" t="s">
        <v>3015</v>
      </c>
      <c r="AK3526" s="0" t="s">
        <v>224</v>
      </c>
      <c r="AL3526" s="0" t="s">
        <v>225</v>
      </c>
      <c r="AM3526" s="0" t="n">
        <v>1895</v>
      </c>
      <c r="AS3526" s="0" t="s">
        <v>9513</v>
      </c>
      <c r="AT3526" s="157" t="s">
        <v>3818</v>
      </c>
      <c r="AU3526" s="157" t="s">
        <v>224</v>
      </c>
      <c r="AV3526" s="157" t="s">
        <v>225</v>
      </c>
      <c r="AW3526" s="0" t="n">
        <v>1895</v>
      </c>
      <c r="AZ3526" s="0" t="s">
        <v>889</v>
      </c>
      <c r="BI3526" s="0" t="s">
        <v>1695</v>
      </c>
      <c r="BK3526" s="0" t="str">
        <f aca="false">IF(ISBLANK(P3526), IF(ISBLANK(I3526), IF(ISBLANK(G3526), IF(ISBLANK(E3526), "Niet", E3526), G3526), I3526), P3526)</f>
        <v>F4.4.2/64</v>
      </c>
      <c r="BL3526" s="0" t="str">
        <f aca="false">IF(COUNTIF($BK$2:$BK$3066, BK3526)&gt;1, "Double", "Correct")</f>
        <v>Correct</v>
      </c>
    </row>
    <row r="3527" customFormat="false" ht="13.8" hidden="true" customHeight="false" outlineLevel="0" collapsed="false">
      <c r="A3527" s="0" t="s">
        <v>8762</v>
      </c>
      <c r="B3527" s="0" t="s">
        <v>8960</v>
      </c>
      <c r="C3527" s="0" t="s">
        <v>8961</v>
      </c>
      <c r="D3527" s="194" t="s">
        <v>8962</v>
      </c>
      <c r="E3527" s="195" t="s">
        <v>9795</v>
      </c>
      <c r="F3527" s="195" t="s">
        <v>9796</v>
      </c>
      <c r="G3527" s="196" t="s">
        <v>9873</v>
      </c>
      <c r="H3527" s="196" t="s">
        <v>9266</v>
      </c>
      <c r="K3527" s="193" t="s">
        <v>73</v>
      </c>
      <c r="P3527" s="192" t="s">
        <v>10029</v>
      </c>
      <c r="S3527" s="0" t="s">
        <v>887</v>
      </c>
      <c r="T3527" s="0" t="n">
        <v>96</v>
      </c>
      <c r="AI3527" s="197" t="s">
        <v>10030</v>
      </c>
      <c r="AJ3527" s="157" t="s">
        <v>94</v>
      </c>
      <c r="AK3527" s="0" t="s">
        <v>295</v>
      </c>
      <c r="AL3527" s="0" t="s">
        <v>99</v>
      </c>
      <c r="AM3527" s="0" t="n">
        <v>1895</v>
      </c>
      <c r="AS3527" s="0" t="s">
        <v>9335</v>
      </c>
      <c r="AT3527" s="157" t="s">
        <v>94</v>
      </c>
      <c r="AU3527" s="157" t="s">
        <v>295</v>
      </c>
      <c r="AV3527" s="157" t="s">
        <v>99</v>
      </c>
      <c r="AW3527" s="0" t="n">
        <v>1895</v>
      </c>
      <c r="AZ3527" s="0" t="s">
        <v>889</v>
      </c>
      <c r="BI3527" s="0" t="s">
        <v>1695</v>
      </c>
      <c r="BK3527" s="0" t="str">
        <f aca="false">IF(ISBLANK(P3527), IF(ISBLANK(I3527), IF(ISBLANK(G3527), IF(ISBLANK(E3527), "Niet", E3527), G3527), I3527), P3527)</f>
        <v>F4.4.2/65</v>
      </c>
      <c r="BL3527" s="0" t="str">
        <f aca="false">IF(COUNTIF($BK$2:$BK$3066, BK3527)&gt;1, "Double", "Correct")</f>
        <v>Correct</v>
      </c>
    </row>
    <row r="3528" customFormat="false" ht="13.8" hidden="true" customHeight="false" outlineLevel="0" collapsed="false">
      <c r="A3528" s="0" t="s">
        <v>8762</v>
      </c>
      <c r="B3528" s="0" t="s">
        <v>8960</v>
      </c>
      <c r="C3528" s="0" t="s">
        <v>8961</v>
      </c>
      <c r="D3528" s="194" t="s">
        <v>8962</v>
      </c>
      <c r="E3528" s="195" t="s">
        <v>9795</v>
      </c>
      <c r="F3528" s="195" t="s">
        <v>9796</v>
      </c>
      <c r="G3528" s="196" t="s">
        <v>9873</v>
      </c>
      <c r="H3528" s="196" t="s">
        <v>9266</v>
      </c>
      <c r="K3528" s="193" t="s">
        <v>73</v>
      </c>
      <c r="P3528" s="192" t="s">
        <v>10031</v>
      </c>
      <c r="S3528" s="0" t="s">
        <v>887</v>
      </c>
      <c r="T3528" s="0" t="n">
        <v>96</v>
      </c>
      <c r="AI3528" s="197" t="s">
        <v>10032</v>
      </c>
      <c r="AJ3528" s="157" t="s">
        <v>3847</v>
      </c>
      <c r="AK3528" s="0" t="s">
        <v>295</v>
      </c>
      <c r="AL3528" s="0" t="s">
        <v>99</v>
      </c>
      <c r="AM3528" s="0" t="n">
        <v>1895</v>
      </c>
      <c r="AS3528" s="0" t="s">
        <v>9290</v>
      </c>
      <c r="AT3528" s="157" t="s">
        <v>3847</v>
      </c>
      <c r="AU3528" s="157" t="s">
        <v>295</v>
      </c>
      <c r="AV3528" s="157" t="s">
        <v>99</v>
      </c>
      <c r="AW3528" s="0" t="n">
        <v>1895</v>
      </c>
      <c r="AZ3528" s="0" t="s">
        <v>889</v>
      </c>
      <c r="BI3528" s="0" t="s">
        <v>1695</v>
      </c>
      <c r="BK3528" s="0" t="str">
        <f aca="false">IF(ISBLANK(P3528), IF(ISBLANK(I3528), IF(ISBLANK(G3528), IF(ISBLANK(E3528), "Niet", E3528), G3528), I3528), P3528)</f>
        <v>F4.4.2/66</v>
      </c>
      <c r="BL3528" s="0" t="str">
        <f aca="false">IF(COUNTIF($BK$2:$BK$3066, BK3528)&gt;1, "Double", "Correct")</f>
        <v>Correct</v>
      </c>
    </row>
    <row r="3529" customFormat="false" ht="13.8" hidden="true" customHeight="false" outlineLevel="0" collapsed="false">
      <c r="A3529" s="0" t="s">
        <v>8762</v>
      </c>
      <c r="B3529" s="0" t="s">
        <v>8960</v>
      </c>
      <c r="C3529" s="0" t="s">
        <v>8961</v>
      </c>
      <c r="D3529" s="194" t="s">
        <v>8962</v>
      </c>
      <c r="E3529" s="195" t="s">
        <v>9795</v>
      </c>
      <c r="F3529" s="195" t="s">
        <v>9796</v>
      </c>
      <c r="G3529" s="196" t="s">
        <v>9873</v>
      </c>
      <c r="H3529" s="196" t="s">
        <v>9266</v>
      </c>
      <c r="K3529" s="193" t="s">
        <v>73</v>
      </c>
      <c r="P3529" s="192" t="s">
        <v>10033</v>
      </c>
      <c r="S3529" s="0" t="s">
        <v>887</v>
      </c>
      <c r="T3529" s="0" t="n">
        <v>96</v>
      </c>
      <c r="AI3529" s="197" t="s">
        <v>10034</v>
      </c>
      <c r="AJ3529" s="157" t="s">
        <v>2332</v>
      </c>
      <c r="AK3529" s="0" t="s">
        <v>295</v>
      </c>
      <c r="AL3529" s="0" t="s">
        <v>99</v>
      </c>
      <c r="AM3529" s="0" t="n">
        <v>1895</v>
      </c>
      <c r="AS3529" s="0" t="s">
        <v>10035</v>
      </c>
      <c r="AT3529" s="157" t="s">
        <v>2332</v>
      </c>
      <c r="AU3529" s="157" t="s">
        <v>295</v>
      </c>
      <c r="AV3529" s="157" t="s">
        <v>99</v>
      </c>
      <c r="AW3529" s="0" t="n">
        <v>1895</v>
      </c>
      <c r="AZ3529" s="0" t="s">
        <v>889</v>
      </c>
      <c r="BI3529" s="0" t="s">
        <v>1695</v>
      </c>
      <c r="BK3529" s="0" t="str">
        <f aca="false">IF(ISBLANK(P3529), IF(ISBLANK(I3529), IF(ISBLANK(G3529), IF(ISBLANK(E3529), "Niet", E3529), G3529), I3529), P3529)</f>
        <v>F4.4.2/67</v>
      </c>
      <c r="BL3529" s="0" t="str">
        <f aca="false">IF(COUNTIF($BK$2:$BK$3066, BK3529)&gt;1, "Double", "Correct")</f>
        <v>Correct</v>
      </c>
    </row>
    <row r="3530" customFormat="false" ht="13.8" hidden="true" customHeight="false" outlineLevel="0" collapsed="false">
      <c r="A3530" s="0" t="s">
        <v>8762</v>
      </c>
      <c r="B3530" s="0" t="s">
        <v>8960</v>
      </c>
      <c r="C3530" s="0" t="s">
        <v>8961</v>
      </c>
      <c r="D3530" s="194" t="s">
        <v>8962</v>
      </c>
      <c r="E3530" s="195" t="s">
        <v>9795</v>
      </c>
      <c r="F3530" s="195" t="s">
        <v>9796</v>
      </c>
      <c r="G3530" s="196" t="s">
        <v>9873</v>
      </c>
      <c r="H3530" s="196" t="s">
        <v>9266</v>
      </c>
      <c r="K3530" s="193" t="s">
        <v>73</v>
      </c>
      <c r="P3530" s="192" t="s">
        <v>10036</v>
      </c>
      <c r="S3530" s="0" t="s">
        <v>887</v>
      </c>
      <c r="T3530" s="0" t="n">
        <v>96</v>
      </c>
      <c r="AI3530" s="197" t="s">
        <v>10037</v>
      </c>
      <c r="AJ3530" s="157" t="s">
        <v>3818</v>
      </c>
      <c r="AK3530" s="0" t="s">
        <v>295</v>
      </c>
      <c r="AL3530" s="0" t="s">
        <v>99</v>
      </c>
      <c r="AM3530" s="0" t="n">
        <v>1895</v>
      </c>
      <c r="AS3530" s="0" t="s">
        <v>9537</v>
      </c>
      <c r="AT3530" s="157" t="s">
        <v>225</v>
      </c>
      <c r="AU3530" s="157" t="s">
        <v>130</v>
      </c>
      <c r="AV3530" s="157" t="s">
        <v>131</v>
      </c>
      <c r="AW3530" s="0" t="n">
        <v>1896</v>
      </c>
      <c r="AZ3530" s="0" t="s">
        <v>889</v>
      </c>
      <c r="BI3530" s="0" t="s">
        <v>1695</v>
      </c>
      <c r="BK3530" s="0" t="str">
        <f aca="false">IF(ISBLANK(P3530), IF(ISBLANK(I3530), IF(ISBLANK(G3530), IF(ISBLANK(E3530), "Niet", E3530), G3530), I3530), P3530)</f>
        <v>F4.4.2/68</v>
      </c>
      <c r="BL3530" s="0" t="str">
        <f aca="false">IF(COUNTIF($BK$2:$BK$3066, BK3530)&gt;1, "Double", "Correct")</f>
        <v>Correct</v>
      </c>
    </row>
    <row r="3531" customFormat="false" ht="13.8" hidden="true" customHeight="false" outlineLevel="0" collapsed="false">
      <c r="A3531" s="0" t="s">
        <v>8762</v>
      </c>
      <c r="B3531" s="0" t="s">
        <v>8960</v>
      </c>
      <c r="C3531" s="0" t="s">
        <v>8961</v>
      </c>
      <c r="D3531" s="194" t="s">
        <v>8962</v>
      </c>
      <c r="E3531" s="195" t="s">
        <v>9795</v>
      </c>
      <c r="F3531" s="195" t="s">
        <v>9796</v>
      </c>
      <c r="G3531" s="196" t="s">
        <v>9873</v>
      </c>
      <c r="H3531" s="196" t="s">
        <v>9266</v>
      </c>
      <c r="K3531" s="193" t="s">
        <v>73</v>
      </c>
      <c r="P3531" s="192" t="s">
        <v>10038</v>
      </c>
      <c r="S3531" s="0" t="s">
        <v>887</v>
      </c>
      <c r="T3531" s="0" t="n">
        <v>96</v>
      </c>
      <c r="AI3531" s="197" t="s">
        <v>10039</v>
      </c>
      <c r="AJ3531" s="157" t="s">
        <v>94</v>
      </c>
      <c r="AK3531" s="0" t="s">
        <v>180</v>
      </c>
      <c r="AL3531" s="0" t="s">
        <v>181</v>
      </c>
      <c r="AM3531" s="0" t="n">
        <v>1895</v>
      </c>
      <c r="AS3531" s="0" t="s">
        <v>10040</v>
      </c>
      <c r="AT3531" s="157" t="s">
        <v>3800</v>
      </c>
      <c r="AU3531" s="157" t="s">
        <v>130</v>
      </c>
      <c r="AV3531" s="157" t="s">
        <v>131</v>
      </c>
      <c r="AW3531" s="0" t="n">
        <v>1896</v>
      </c>
      <c r="AZ3531" s="0" t="s">
        <v>889</v>
      </c>
      <c r="BI3531" s="0" t="s">
        <v>1695</v>
      </c>
      <c r="BK3531" s="0" t="str">
        <f aca="false">IF(ISBLANK(P3531), IF(ISBLANK(I3531), IF(ISBLANK(G3531), IF(ISBLANK(E3531), "Niet", E3531), G3531), I3531), P3531)</f>
        <v>F4.4.2/69</v>
      </c>
      <c r="BL3531" s="0" t="str">
        <f aca="false">IF(COUNTIF($BK$2:$BK$3066, BK3531)&gt;1, "Double", "Correct")</f>
        <v>Correct</v>
      </c>
    </row>
    <row r="3532" customFormat="false" ht="13.8" hidden="true" customHeight="false" outlineLevel="0" collapsed="false">
      <c r="A3532" s="0" t="s">
        <v>8762</v>
      </c>
      <c r="B3532" s="0" t="s">
        <v>8960</v>
      </c>
      <c r="C3532" s="0" t="s">
        <v>8961</v>
      </c>
      <c r="D3532" s="194" t="s">
        <v>8962</v>
      </c>
      <c r="E3532" s="195" t="s">
        <v>9795</v>
      </c>
      <c r="F3532" s="195" t="s">
        <v>9796</v>
      </c>
      <c r="G3532" s="196" t="s">
        <v>9873</v>
      </c>
      <c r="H3532" s="196" t="s">
        <v>9266</v>
      </c>
      <c r="K3532" s="193" t="s">
        <v>73</v>
      </c>
      <c r="P3532" s="192" t="s">
        <v>10041</v>
      </c>
      <c r="S3532" s="0" t="s">
        <v>5860</v>
      </c>
      <c r="T3532" s="0" t="n">
        <v>104</v>
      </c>
      <c r="AI3532" s="197" t="s">
        <v>10042</v>
      </c>
      <c r="AJ3532" s="157" t="s">
        <v>225</v>
      </c>
      <c r="AK3532" s="0" t="s">
        <v>180</v>
      </c>
      <c r="AL3532" s="0" t="s">
        <v>181</v>
      </c>
      <c r="AM3532" s="0" t="n">
        <v>1895</v>
      </c>
      <c r="AS3532" s="0" t="s">
        <v>10043</v>
      </c>
      <c r="AT3532" s="157" t="s">
        <v>9025</v>
      </c>
      <c r="AU3532" s="157" t="s">
        <v>121</v>
      </c>
      <c r="AV3532" s="157" t="s">
        <v>122</v>
      </c>
      <c r="AW3532" s="0" t="n">
        <v>1895</v>
      </c>
      <c r="AZ3532" s="0" t="s">
        <v>5863</v>
      </c>
      <c r="BI3532" s="0" t="s">
        <v>1695</v>
      </c>
      <c r="BK3532" s="0" t="str">
        <f aca="false">IF(ISBLANK(P3532), IF(ISBLANK(I3532), IF(ISBLANK(G3532), IF(ISBLANK(E3532), "Niet", E3532), G3532), I3532), P3532)</f>
        <v>F4.4.2/70</v>
      </c>
      <c r="BL3532" s="0" t="str">
        <f aca="false">IF(COUNTIF($BK$2:$BK$3066, BK3532)&gt;1, "Double", "Correct")</f>
        <v>Correct</v>
      </c>
    </row>
    <row r="3533" customFormat="false" ht="13.8" hidden="true" customHeight="false" outlineLevel="0" collapsed="false">
      <c r="A3533" s="0" t="s">
        <v>8762</v>
      </c>
      <c r="B3533" s="0" t="s">
        <v>8960</v>
      </c>
      <c r="C3533" s="0" t="s">
        <v>8961</v>
      </c>
      <c r="D3533" s="194" t="s">
        <v>8962</v>
      </c>
      <c r="E3533" s="195" t="s">
        <v>9795</v>
      </c>
      <c r="F3533" s="195" t="s">
        <v>9796</v>
      </c>
      <c r="G3533" s="196" t="s">
        <v>9873</v>
      </c>
      <c r="H3533" s="196" t="s">
        <v>9266</v>
      </c>
      <c r="K3533" s="193" t="s">
        <v>73</v>
      </c>
      <c r="P3533" s="192" t="s">
        <v>10044</v>
      </c>
      <c r="S3533" s="0" t="s">
        <v>887</v>
      </c>
      <c r="T3533" s="0" t="n">
        <v>96</v>
      </c>
      <c r="AI3533" s="197" t="s">
        <v>10045</v>
      </c>
      <c r="AJ3533" s="157" t="s">
        <v>112</v>
      </c>
      <c r="AK3533" s="0" t="s">
        <v>180</v>
      </c>
      <c r="AL3533" s="0" t="s">
        <v>181</v>
      </c>
      <c r="AM3533" s="0" t="n">
        <v>1895</v>
      </c>
      <c r="AS3533" s="0" t="s">
        <v>10046</v>
      </c>
      <c r="AT3533" s="157" t="s">
        <v>122</v>
      </c>
      <c r="AU3533" s="157" t="s">
        <v>180</v>
      </c>
      <c r="AV3533" s="157" t="s">
        <v>181</v>
      </c>
      <c r="AW3533" s="0" t="n">
        <v>1895</v>
      </c>
      <c r="AZ3533" s="0" t="s">
        <v>889</v>
      </c>
      <c r="BI3533" s="0" t="s">
        <v>1695</v>
      </c>
      <c r="BK3533" s="0" t="str">
        <f aca="false">IF(ISBLANK(P3533), IF(ISBLANK(I3533), IF(ISBLANK(G3533), IF(ISBLANK(E3533), "Niet", E3533), G3533), I3533), P3533)</f>
        <v>F4.4.2/71</v>
      </c>
      <c r="BL3533" s="0" t="str">
        <f aca="false">IF(COUNTIF($BK$2:$BK$3066, BK3533)&gt;1, "Double", "Correct")</f>
        <v>Correct</v>
      </c>
    </row>
    <row r="3534" customFormat="false" ht="13.8" hidden="true" customHeight="false" outlineLevel="0" collapsed="false">
      <c r="A3534" s="0" t="s">
        <v>8762</v>
      </c>
      <c r="B3534" s="0" t="s">
        <v>8960</v>
      </c>
      <c r="C3534" s="0" t="s">
        <v>8961</v>
      </c>
      <c r="D3534" s="194" t="s">
        <v>8962</v>
      </c>
      <c r="E3534" s="195" t="s">
        <v>9795</v>
      </c>
      <c r="F3534" s="195" t="s">
        <v>9796</v>
      </c>
      <c r="G3534" s="196" t="s">
        <v>9873</v>
      </c>
      <c r="H3534" s="196" t="s">
        <v>9266</v>
      </c>
      <c r="K3534" s="193" t="s">
        <v>73</v>
      </c>
      <c r="P3534" s="192" t="s">
        <v>10047</v>
      </c>
      <c r="S3534" s="0" t="s">
        <v>5860</v>
      </c>
      <c r="T3534" s="0" t="n">
        <v>104</v>
      </c>
      <c r="AI3534" s="197" t="s">
        <v>10048</v>
      </c>
      <c r="AJ3534" s="157" t="s">
        <v>131</v>
      </c>
      <c r="AK3534" s="0" t="s">
        <v>180</v>
      </c>
      <c r="AL3534" s="0" t="s">
        <v>181</v>
      </c>
      <c r="AM3534" s="0" t="n">
        <v>1895</v>
      </c>
      <c r="AS3534" s="0" t="s">
        <v>9090</v>
      </c>
      <c r="AT3534" s="157" t="s">
        <v>225</v>
      </c>
      <c r="AU3534" s="157" t="s">
        <v>130</v>
      </c>
      <c r="AV3534" s="157" t="s">
        <v>131</v>
      </c>
      <c r="AW3534" s="0" t="n">
        <v>1896</v>
      </c>
      <c r="AZ3534" s="0" t="s">
        <v>5863</v>
      </c>
      <c r="BI3534" s="0" t="s">
        <v>1695</v>
      </c>
      <c r="BK3534" s="0" t="str">
        <f aca="false">IF(ISBLANK(P3534), IF(ISBLANK(I3534), IF(ISBLANK(G3534), IF(ISBLANK(E3534), "Niet", E3534), G3534), I3534), P3534)</f>
        <v>F4.4.2/72</v>
      </c>
      <c r="BL3534" s="0" t="str">
        <f aca="false">IF(COUNTIF($BK$2:$BK$3066, BK3534)&gt;1, "Double", "Correct")</f>
        <v>Correct</v>
      </c>
    </row>
    <row r="3535" customFormat="false" ht="13.8" hidden="true" customHeight="false" outlineLevel="0" collapsed="false">
      <c r="A3535" s="0" t="s">
        <v>8762</v>
      </c>
      <c r="B3535" s="0" t="s">
        <v>8960</v>
      </c>
      <c r="C3535" s="0" t="s">
        <v>8961</v>
      </c>
      <c r="D3535" s="194" t="s">
        <v>8962</v>
      </c>
      <c r="E3535" s="195" t="s">
        <v>9795</v>
      </c>
      <c r="F3535" s="195" t="s">
        <v>9796</v>
      </c>
      <c r="G3535" s="196" t="s">
        <v>9873</v>
      </c>
      <c r="H3535" s="196" t="s">
        <v>9266</v>
      </c>
      <c r="K3535" s="193" t="s">
        <v>73</v>
      </c>
      <c r="P3535" s="192" t="s">
        <v>10049</v>
      </c>
      <c r="S3535" s="0" t="s">
        <v>887</v>
      </c>
      <c r="T3535" s="0" t="n">
        <v>96</v>
      </c>
      <c r="AI3535" s="197" t="s">
        <v>10050</v>
      </c>
      <c r="AJ3535" s="157" t="s">
        <v>131</v>
      </c>
      <c r="AK3535" s="0" t="s">
        <v>180</v>
      </c>
      <c r="AL3535" s="0" t="s">
        <v>181</v>
      </c>
      <c r="AM3535" s="0" t="n">
        <v>1895</v>
      </c>
      <c r="AS3535" s="0" t="s">
        <v>9925</v>
      </c>
      <c r="AT3535" s="157" t="s">
        <v>131</v>
      </c>
      <c r="AU3535" s="157" t="s">
        <v>180</v>
      </c>
      <c r="AV3535" s="157" t="s">
        <v>181</v>
      </c>
      <c r="AW3535" s="0" t="n">
        <v>1895</v>
      </c>
      <c r="AZ3535" s="0" t="s">
        <v>889</v>
      </c>
      <c r="BI3535" s="0" t="s">
        <v>1695</v>
      </c>
      <c r="BK3535" s="0" t="str">
        <f aca="false">IF(ISBLANK(P3535), IF(ISBLANK(I3535), IF(ISBLANK(G3535), IF(ISBLANK(E3535), "Niet", E3535), G3535), I3535), P3535)</f>
        <v>F4.4.2/73</v>
      </c>
      <c r="BL3535" s="0" t="str">
        <f aca="false">IF(COUNTIF($BK$2:$BK$3066, BK3535)&gt;1, "Double", "Correct")</f>
        <v>Correct</v>
      </c>
    </row>
    <row r="3536" customFormat="false" ht="13.8" hidden="true" customHeight="false" outlineLevel="0" collapsed="false">
      <c r="A3536" s="0" t="s">
        <v>8762</v>
      </c>
      <c r="B3536" s="0" t="s">
        <v>8960</v>
      </c>
      <c r="C3536" s="0" t="s">
        <v>8961</v>
      </c>
      <c r="D3536" s="194" t="s">
        <v>8962</v>
      </c>
      <c r="E3536" s="195" t="s">
        <v>9795</v>
      </c>
      <c r="F3536" s="195" t="s">
        <v>9796</v>
      </c>
      <c r="G3536" s="196" t="s">
        <v>9873</v>
      </c>
      <c r="H3536" s="196" t="s">
        <v>9266</v>
      </c>
      <c r="K3536" s="193" t="s">
        <v>73</v>
      </c>
      <c r="P3536" s="192" t="s">
        <v>10051</v>
      </c>
      <c r="S3536" s="0" t="s">
        <v>5860</v>
      </c>
      <c r="T3536" s="0" t="n">
        <v>104</v>
      </c>
      <c r="AI3536" s="197" t="s">
        <v>10052</v>
      </c>
      <c r="AJ3536" s="157" t="s">
        <v>131</v>
      </c>
      <c r="AK3536" s="0" t="s">
        <v>180</v>
      </c>
      <c r="AL3536" s="0" t="s">
        <v>181</v>
      </c>
      <c r="AM3536" s="0" t="n">
        <v>1895</v>
      </c>
      <c r="AS3536" s="0" t="s">
        <v>10053</v>
      </c>
      <c r="AT3536" s="157" t="s">
        <v>131</v>
      </c>
      <c r="AU3536" s="157" t="s">
        <v>180</v>
      </c>
      <c r="AV3536" s="157" t="s">
        <v>181</v>
      </c>
      <c r="AW3536" s="0" t="n">
        <v>1895</v>
      </c>
      <c r="AZ3536" s="0" t="s">
        <v>5863</v>
      </c>
      <c r="BI3536" s="0" t="s">
        <v>1695</v>
      </c>
      <c r="BK3536" s="0" t="str">
        <f aca="false">IF(ISBLANK(P3536), IF(ISBLANK(I3536), IF(ISBLANK(G3536), IF(ISBLANK(E3536), "Niet", E3536), G3536), I3536), P3536)</f>
        <v>F4.4.2/74</v>
      </c>
      <c r="BL3536" s="0" t="str">
        <f aca="false">IF(COUNTIF($BK$2:$BK$3066, BK3536)&gt;1, "Double", "Correct")</f>
        <v>Correct</v>
      </c>
    </row>
    <row r="3537" customFormat="false" ht="13.8" hidden="true" customHeight="false" outlineLevel="0" collapsed="false">
      <c r="A3537" s="0" t="s">
        <v>8762</v>
      </c>
      <c r="B3537" s="0" t="s">
        <v>8960</v>
      </c>
      <c r="C3537" s="0" t="s">
        <v>8961</v>
      </c>
      <c r="D3537" s="194" t="s">
        <v>8962</v>
      </c>
      <c r="E3537" s="195" t="s">
        <v>9795</v>
      </c>
      <c r="F3537" s="195" t="s">
        <v>9796</v>
      </c>
      <c r="G3537" s="196" t="s">
        <v>9873</v>
      </c>
      <c r="H3537" s="196" t="s">
        <v>9266</v>
      </c>
      <c r="K3537" s="193" t="s">
        <v>73</v>
      </c>
      <c r="P3537" s="192" t="s">
        <v>10054</v>
      </c>
      <c r="S3537" s="0" t="s">
        <v>887</v>
      </c>
      <c r="T3537" s="0" t="n">
        <v>96</v>
      </c>
      <c r="AI3537" s="197" t="s">
        <v>10055</v>
      </c>
      <c r="AJ3537" s="157" t="s">
        <v>131</v>
      </c>
      <c r="AK3537" s="0" t="s">
        <v>180</v>
      </c>
      <c r="AL3537" s="0" t="s">
        <v>181</v>
      </c>
      <c r="AM3537" s="0" t="n">
        <v>1895</v>
      </c>
      <c r="AS3537" s="0" t="s">
        <v>9300</v>
      </c>
      <c r="AT3537" s="157" t="s">
        <v>131</v>
      </c>
      <c r="AU3537" s="157" t="s">
        <v>180</v>
      </c>
      <c r="AV3537" s="157" t="s">
        <v>181</v>
      </c>
      <c r="AW3537" s="0" t="n">
        <v>1895</v>
      </c>
      <c r="AZ3537" s="0" t="s">
        <v>889</v>
      </c>
      <c r="BI3537" s="0" t="s">
        <v>1695</v>
      </c>
      <c r="BK3537" s="0" t="str">
        <f aca="false">IF(ISBLANK(P3537), IF(ISBLANK(I3537), IF(ISBLANK(G3537), IF(ISBLANK(E3537), "Niet", E3537), G3537), I3537), P3537)</f>
        <v>F4.4.2/75</v>
      </c>
      <c r="BL3537" s="0" t="str">
        <f aca="false">IF(COUNTIF($BK$2:$BK$3066, BK3537)&gt;1, "Double", "Correct")</f>
        <v>Correct</v>
      </c>
    </row>
    <row r="3538" customFormat="false" ht="13.8" hidden="true" customHeight="false" outlineLevel="0" collapsed="false">
      <c r="A3538" s="0" t="s">
        <v>8762</v>
      </c>
      <c r="B3538" s="0" t="s">
        <v>8960</v>
      </c>
      <c r="C3538" s="0" t="s">
        <v>8961</v>
      </c>
      <c r="D3538" s="194" t="s">
        <v>8962</v>
      </c>
      <c r="E3538" s="195" t="s">
        <v>9795</v>
      </c>
      <c r="F3538" s="195" t="s">
        <v>9796</v>
      </c>
      <c r="G3538" s="196" t="s">
        <v>9873</v>
      </c>
      <c r="H3538" s="196" t="s">
        <v>9266</v>
      </c>
      <c r="K3538" s="193" t="s">
        <v>73</v>
      </c>
      <c r="P3538" s="192" t="s">
        <v>10056</v>
      </c>
      <c r="AI3538" s="197" t="s">
        <v>10057</v>
      </c>
      <c r="AJ3538" s="157" t="s">
        <v>280</v>
      </c>
      <c r="AK3538" s="0" t="s">
        <v>111</v>
      </c>
      <c r="AL3538" s="0" t="s">
        <v>112</v>
      </c>
      <c r="AM3538" s="0" t="n">
        <v>1895</v>
      </c>
      <c r="AS3538" s="0" t="s">
        <v>9043</v>
      </c>
      <c r="AT3538" s="157" t="s">
        <v>280</v>
      </c>
      <c r="AU3538" s="157" t="s">
        <v>111</v>
      </c>
      <c r="AV3538" s="157" t="s">
        <v>112</v>
      </c>
      <c r="AW3538" s="0" t="n">
        <v>1895</v>
      </c>
      <c r="BI3538" s="0" t="s">
        <v>1695</v>
      </c>
      <c r="BK3538" s="0" t="str">
        <f aca="false">IF(ISBLANK(P3538), IF(ISBLANK(I3538), IF(ISBLANK(G3538), IF(ISBLANK(E3538), "Niet", E3538), G3538), I3538), P3538)</f>
        <v>F4.4.2/76</v>
      </c>
      <c r="BL3538" s="0" t="str">
        <f aca="false">IF(COUNTIF($BK$2:$BK$3066, BK3538)&gt;1, "Double", "Correct")</f>
        <v>Correct</v>
      </c>
    </row>
    <row r="3539" customFormat="false" ht="13.8" hidden="true" customHeight="false" outlineLevel="0" collapsed="false">
      <c r="A3539" s="0" t="s">
        <v>8762</v>
      </c>
      <c r="B3539" s="0" t="s">
        <v>8960</v>
      </c>
      <c r="C3539" s="0" t="s">
        <v>8961</v>
      </c>
      <c r="D3539" s="194" t="s">
        <v>8962</v>
      </c>
      <c r="E3539" s="195" t="s">
        <v>9795</v>
      </c>
      <c r="F3539" s="195" t="s">
        <v>9796</v>
      </c>
      <c r="G3539" s="196" t="s">
        <v>9873</v>
      </c>
      <c r="H3539" s="196" t="s">
        <v>9266</v>
      </c>
      <c r="K3539" s="193" t="s">
        <v>73</v>
      </c>
      <c r="P3539" s="192" t="s">
        <v>10058</v>
      </c>
      <c r="S3539" s="0" t="s">
        <v>887</v>
      </c>
      <c r="T3539" s="0" t="n">
        <v>96</v>
      </c>
      <c r="AI3539" s="197" t="s">
        <v>10059</v>
      </c>
      <c r="AJ3539" s="157" t="s">
        <v>99</v>
      </c>
      <c r="AK3539" s="0" t="s">
        <v>111</v>
      </c>
      <c r="AL3539" s="0" t="s">
        <v>112</v>
      </c>
      <c r="AM3539" s="0" t="n">
        <v>1895</v>
      </c>
      <c r="AS3539" s="0" t="s">
        <v>9281</v>
      </c>
      <c r="AT3539" s="157" t="s">
        <v>99</v>
      </c>
      <c r="AU3539" s="157" t="s">
        <v>111</v>
      </c>
      <c r="AV3539" s="157" t="s">
        <v>112</v>
      </c>
      <c r="AW3539" s="0" t="n">
        <v>1895</v>
      </c>
      <c r="AZ3539" s="0" t="s">
        <v>889</v>
      </c>
      <c r="BI3539" s="0" t="s">
        <v>1695</v>
      </c>
      <c r="BK3539" s="0" t="str">
        <f aca="false">IF(ISBLANK(P3539), IF(ISBLANK(I3539), IF(ISBLANK(G3539), IF(ISBLANK(E3539), "Niet", E3539), G3539), I3539), P3539)</f>
        <v>F4.4.2/77</v>
      </c>
      <c r="BL3539" s="0" t="str">
        <f aca="false">IF(COUNTIF($BK$2:$BK$3066, BK3539)&gt;1, "Double", "Correct")</f>
        <v>Correct</v>
      </c>
    </row>
    <row r="3540" customFormat="false" ht="13.8" hidden="true" customHeight="false" outlineLevel="0" collapsed="false">
      <c r="A3540" s="0" t="s">
        <v>8762</v>
      </c>
      <c r="B3540" s="0" t="s">
        <v>8960</v>
      </c>
      <c r="C3540" s="0" t="s">
        <v>8961</v>
      </c>
      <c r="D3540" s="194" t="s">
        <v>8962</v>
      </c>
      <c r="E3540" s="195" t="s">
        <v>9795</v>
      </c>
      <c r="F3540" s="195" t="s">
        <v>9796</v>
      </c>
      <c r="G3540" s="196" t="s">
        <v>9873</v>
      </c>
      <c r="H3540" s="196" t="s">
        <v>9266</v>
      </c>
      <c r="K3540" s="193" t="s">
        <v>73</v>
      </c>
      <c r="P3540" s="192" t="s">
        <v>10060</v>
      </c>
      <c r="S3540" s="0" t="s">
        <v>887</v>
      </c>
      <c r="T3540" s="0" t="n">
        <v>96</v>
      </c>
      <c r="AI3540" s="197" t="s">
        <v>10061</v>
      </c>
      <c r="AJ3540" s="157" t="s">
        <v>112</v>
      </c>
      <c r="AK3540" s="0" t="s">
        <v>111</v>
      </c>
      <c r="AL3540" s="0" t="s">
        <v>112</v>
      </c>
      <c r="AM3540" s="0" t="n">
        <v>1895</v>
      </c>
      <c r="AS3540" s="0" t="s">
        <v>10062</v>
      </c>
      <c r="AT3540" s="157" t="s">
        <v>112</v>
      </c>
      <c r="AU3540" s="157" t="s">
        <v>121</v>
      </c>
      <c r="AV3540" s="157" t="s">
        <v>122</v>
      </c>
      <c r="AW3540" s="0" t="n">
        <v>1895</v>
      </c>
      <c r="AZ3540" s="0" t="s">
        <v>889</v>
      </c>
      <c r="BI3540" s="0" t="s">
        <v>1695</v>
      </c>
      <c r="BK3540" s="0" t="str">
        <f aca="false">IF(ISBLANK(P3540), IF(ISBLANK(I3540), IF(ISBLANK(G3540), IF(ISBLANK(E3540), "Niet", E3540), G3540), I3540), P3540)</f>
        <v>F4.4.2/78</v>
      </c>
      <c r="BL3540" s="0" t="str">
        <f aca="false">IF(COUNTIF($BK$2:$BK$3066, BK3540)&gt;1, "Double", "Correct")</f>
        <v>Correct</v>
      </c>
    </row>
    <row r="3541" customFormat="false" ht="13.8" hidden="true" customHeight="false" outlineLevel="0" collapsed="false">
      <c r="A3541" s="0" t="s">
        <v>8762</v>
      </c>
      <c r="B3541" s="0" t="s">
        <v>8960</v>
      </c>
      <c r="C3541" s="0" t="s">
        <v>8961</v>
      </c>
      <c r="D3541" s="194" t="s">
        <v>8962</v>
      </c>
      <c r="E3541" s="195" t="s">
        <v>9795</v>
      </c>
      <c r="F3541" s="195" t="s">
        <v>9796</v>
      </c>
      <c r="G3541" s="196" t="s">
        <v>9873</v>
      </c>
      <c r="H3541" s="196" t="s">
        <v>9266</v>
      </c>
      <c r="K3541" s="193" t="s">
        <v>73</v>
      </c>
      <c r="P3541" s="192" t="s">
        <v>10063</v>
      </c>
      <c r="S3541" s="0" t="s">
        <v>887</v>
      </c>
      <c r="T3541" s="0" t="n">
        <v>96</v>
      </c>
      <c r="AI3541" s="197" t="s">
        <v>10064</v>
      </c>
      <c r="AJ3541" s="157" t="s">
        <v>8894</v>
      </c>
      <c r="AK3541" s="0" t="s">
        <v>111</v>
      </c>
      <c r="AL3541" s="0" t="s">
        <v>112</v>
      </c>
      <c r="AM3541" s="0" t="n">
        <v>1895</v>
      </c>
      <c r="AS3541" s="0" t="s">
        <v>10065</v>
      </c>
      <c r="AT3541" s="157" t="s">
        <v>80</v>
      </c>
      <c r="AU3541" s="157" t="s">
        <v>93</v>
      </c>
      <c r="AV3541" s="157" t="s">
        <v>94</v>
      </c>
      <c r="AW3541" s="0" t="n">
        <v>1896</v>
      </c>
      <c r="AZ3541" s="0" t="s">
        <v>889</v>
      </c>
      <c r="BI3541" s="0" t="s">
        <v>1695</v>
      </c>
      <c r="BK3541" s="0" t="str">
        <f aca="false">IF(ISBLANK(P3541), IF(ISBLANK(I3541), IF(ISBLANK(G3541), IF(ISBLANK(E3541), "Niet", E3541), G3541), I3541), P3541)</f>
        <v>F4.4.2/79</v>
      </c>
      <c r="BL3541" s="0" t="str">
        <f aca="false">IF(COUNTIF($BK$2:$BK$3066, BK3541)&gt;1, "Double", "Correct")</f>
        <v>Correct</v>
      </c>
    </row>
    <row r="3542" customFormat="false" ht="13.8" hidden="true" customHeight="false" outlineLevel="0" collapsed="false">
      <c r="A3542" s="0" t="s">
        <v>8762</v>
      </c>
      <c r="B3542" s="0" t="s">
        <v>8960</v>
      </c>
      <c r="C3542" s="0" t="s">
        <v>8961</v>
      </c>
      <c r="D3542" s="194" t="s">
        <v>8962</v>
      </c>
      <c r="E3542" s="195" t="s">
        <v>9795</v>
      </c>
      <c r="F3542" s="195" t="s">
        <v>9796</v>
      </c>
      <c r="G3542" s="196" t="s">
        <v>9873</v>
      </c>
      <c r="H3542" s="196" t="s">
        <v>9266</v>
      </c>
      <c r="K3542" s="193" t="s">
        <v>73</v>
      </c>
      <c r="P3542" s="192" t="s">
        <v>10066</v>
      </c>
      <c r="S3542" s="0" t="s">
        <v>887</v>
      </c>
      <c r="T3542" s="0" t="n">
        <v>96</v>
      </c>
      <c r="AI3542" s="197" t="s">
        <v>10067</v>
      </c>
      <c r="AJ3542" s="157" t="s">
        <v>3818</v>
      </c>
      <c r="AK3542" s="0" t="s">
        <v>111</v>
      </c>
      <c r="AL3542" s="0" t="s">
        <v>112</v>
      </c>
      <c r="AM3542" s="0" t="n">
        <v>1895</v>
      </c>
      <c r="AS3542" s="0" t="s">
        <v>10046</v>
      </c>
      <c r="AT3542" s="157" t="s">
        <v>3818</v>
      </c>
      <c r="AU3542" s="157" t="s">
        <v>111</v>
      </c>
      <c r="AV3542" s="157" t="s">
        <v>112</v>
      </c>
      <c r="AW3542" s="0" t="n">
        <v>1895</v>
      </c>
      <c r="AZ3542" s="0" t="s">
        <v>889</v>
      </c>
      <c r="BI3542" s="0" t="s">
        <v>1695</v>
      </c>
      <c r="BK3542" s="0" t="str">
        <f aca="false">IF(ISBLANK(P3542), IF(ISBLANK(I3542), IF(ISBLANK(G3542), IF(ISBLANK(E3542), "Niet", E3542), G3542), I3542), P3542)</f>
        <v>F4.4.2/80</v>
      </c>
      <c r="BL3542" s="0" t="str">
        <f aca="false">IF(COUNTIF($BK$2:$BK$3066, BK3542)&gt;1, "Double", "Correct")</f>
        <v>Correct</v>
      </c>
    </row>
    <row r="3543" customFormat="false" ht="13.8" hidden="true" customHeight="false" outlineLevel="0" collapsed="false">
      <c r="A3543" s="0" t="s">
        <v>8762</v>
      </c>
      <c r="B3543" s="0" t="s">
        <v>8960</v>
      </c>
      <c r="C3543" s="0" t="s">
        <v>8961</v>
      </c>
      <c r="D3543" s="194" t="s">
        <v>8962</v>
      </c>
      <c r="E3543" s="195" t="s">
        <v>9795</v>
      </c>
      <c r="F3543" s="195" t="s">
        <v>9796</v>
      </c>
      <c r="G3543" s="196" t="s">
        <v>9873</v>
      </c>
      <c r="H3543" s="196" t="s">
        <v>9266</v>
      </c>
      <c r="K3543" s="193" t="s">
        <v>73</v>
      </c>
      <c r="P3543" s="192" t="s">
        <v>10068</v>
      </c>
      <c r="S3543" s="0" t="s">
        <v>5860</v>
      </c>
      <c r="T3543" s="0" t="n">
        <v>104</v>
      </c>
      <c r="AI3543" s="197" t="s">
        <v>10069</v>
      </c>
      <c r="AJ3543" s="157" t="s">
        <v>131</v>
      </c>
      <c r="AK3543" s="0" t="s">
        <v>121</v>
      </c>
      <c r="AL3543" s="0" t="s">
        <v>122</v>
      </c>
      <c r="AM3543" s="0" t="n">
        <v>1895</v>
      </c>
      <c r="AS3543" s="0" t="s">
        <v>9943</v>
      </c>
      <c r="AT3543" s="157" t="s">
        <v>131</v>
      </c>
      <c r="AU3543" s="157" t="s">
        <v>121</v>
      </c>
      <c r="AV3543" s="157" t="s">
        <v>122</v>
      </c>
      <c r="AW3543" s="0" t="n">
        <v>1895</v>
      </c>
      <c r="AZ3543" s="0" t="s">
        <v>5863</v>
      </c>
      <c r="BI3543" s="0" t="s">
        <v>1695</v>
      </c>
      <c r="BK3543" s="0" t="str">
        <f aca="false">IF(ISBLANK(P3543), IF(ISBLANK(I3543), IF(ISBLANK(G3543), IF(ISBLANK(E3543), "Niet", E3543), G3543), I3543), P3543)</f>
        <v>F4.4.2/81</v>
      </c>
      <c r="BL3543" s="0" t="str">
        <f aca="false">IF(COUNTIF($BK$2:$BK$3066, BK3543)&gt;1, "Double", "Correct")</f>
        <v>Correct</v>
      </c>
    </row>
    <row r="3544" customFormat="false" ht="13.8" hidden="true" customHeight="false" outlineLevel="0" collapsed="false">
      <c r="A3544" s="0" t="s">
        <v>8762</v>
      </c>
      <c r="B3544" s="0" t="s">
        <v>8960</v>
      </c>
      <c r="C3544" s="0" t="s">
        <v>8961</v>
      </c>
      <c r="D3544" s="194" t="s">
        <v>8962</v>
      </c>
      <c r="E3544" s="195" t="s">
        <v>9795</v>
      </c>
      <c r="F3544" s="195" t="s">
        <v>9796</v>
      </c>
      <c r="G3544" s="196" t="s">
        <v>9873</v>
      </c>
      <c r="H3544" s="196" t="s">
        <v>9266</v>
      </c>
      <c r="K3544" s="193" t="s">
        <v>73</v>
      </c>
      <c r="P3544" s="192" t="s">
        <v>10070</v>
      </c>
      <c r="S3544" s="0" t="s">
        <v>887</v>
      </c>
      <c r="T3544" s="0" t="n">
        <v>96</v>
      </c>
      <c r="AI3544" s="197" t="s">
        <v>10071</v>
      </c>
      <c r="AJ3544" s="157" t="s">
        <v>101</v>
      </c>
      <c r="AK3544" s="0" t="s">
        <v>121</v>
      </c>
      <c r="AL3544" s="0" t="s">
        <v>122</v>
      </c>
      <c r="AM3544" s="0" t="n">
        <v>1895</v>
      </c>
      <c r="AS3544" s="0" t="s">
        <v>10072</v>
      </c>
      <c r="AT3544" s="157" t="s">
        <v>101</v>
      </c>
      <c r="AU3544" s="157" t="s">
        <v>121</v>
      </c>
      <c r="AV3544" s="157" t="s">
        <v>122</v>
      </c>
      <c r="AW3544" s="0" t="n">
        <v>1895</v>
      </c>
      <c r="AZ3544" s="0" t="s">
        <v>889</v>
      </c>
      <c r="BI3544" s="0" t="s">
        <v>1695</v>
      </c>
      <c r="BK3544" s="0" t="str">
        <f aca="false">IF(ISBLANK(P3544), IF(ISBLANK(I3544), IF(ISBLANK(G3544), IF(ISBLANK(E3544), "Niet", E3544), G3544), I3544), P3544)</f>
        <v>F4.4.2/82</v>
      </c>
      <c r="BL3544" s="0" t="str">
        <f aca="false">IF(COUNTIF($BK$2:$BK$3066, BK3544)&gt;1, "Double", "Correct")</f>
        <v>Correct</v>
      </c>
    </row>
    <row r="3545" customFormat="false" ht="13.8" hidden="true" customHeight="false" outlineLevel="0" collapsed="false">
      <c r="A3545" s="0" t="s">
        <v>8762</v>
      </c>
      <c r="B3545" s="0" t="s">
        <v>8960</v>
      </c>
      <c r="C3545" s="0" t="s">
        <v>8961</v>
      </c>
      <c r="D3545" s="194" t="s">
        <v>8962</v>
      </c>
      <c r="E3545" s="195" t="s">
        <v>9795</v>
      </c>
      <c r="F3545" s="195" t="s">
        <v>9796</v>
      </c>
      <c r="G3545" s="196" t="s">
        <v>9873</v>
      </c>
      <c r="H3545" s="196" t="s">
        <v>9266</v>
      </c>
      <c r="K3545" s="193" t="s">
        <v>73</v>
      </c>
      <c r="P3545" s="192" t="s">
        <v>10073</v>
      </c>
      <c r="S3545" s="0" t="s">
        <v>887</v>
      </c>
      <c r="T3545" s="0" t="n">
        <v>96</v>
      </c>
      <c r="AI3545" s="197" t="s">
        <v>10074</v>
      </c>
      <c r="AJ3545" s="157" t="s">
        <v>280</v>
      </c>
      <c r="AK3545" s="0" t="s">
        <v>121</v>
      </c>
      <c r="AL3545" s="0" t="s">
        <v>122</v>
      </c>
      <c r="AM3545" s="0" t="n">
        <v>1895</v>
      </c>
      <c r="AS3545" s="0" t="s">
        <v>9306</v>
      </c>
      <c r="AT3545" s="157" t="s">
        <v>181</v>
      </c>
      <c r="AU3545" s="157" t="s">
        <v>130</v>
      </c>
      <c r="AV3545" s="157" t="s">
        <v>131</v>
      </c>
      <c r="AW3545" s="0" t="n">
        <v>1896</v>
      </c>
      <c r="AZ3545" s="0" t="s">
        <v>889</v>
      </c>
      <c r="BI3545" s="0" t="s">
        <v>1695</v>
      </c>
      <c r="BK3545" s="0" t="str">
        <f aca="false">IF(ISBLANK(P3545), IF(ISBLANK(I3545), IF(ISBLANK(G3545), IF(ISBLANK(E3545), "Niet", E3545), G3545), I3545), P3545)</f>
        <v>F4.4.2/83</v>
      </c>
      <c r="BL3545" s="0" t="str">
        <f aca="false">IF(COUNTIF($BK$2:$BK$3066, BK3545)&gt;1, "Double", "Correct")</f>
        <v>Correct</v>
      </c>
    </row>
    <row r="3546" customFormat="false" ht="13.8" hidden="true" customHeight="false" outlineLevel="0" collapsed="false">
      <c r="A3546" s="0" t="s">
        <v>8762</v>
      </c>
      <c r="B3546" s="0" t="s">
        <v>8960</v>
      </c>
      <c r="C3546" s="0" t="s">
        <v>8961</v>
      </c>
      <c r="D3546" s="194" t="s">
        <v>8962</v>
      </c>
      <c r="E3546" s="195" t="s">
        <v>9795</v>
      </c>
      <c r="F3546" s="195" t="s">
        <v>9796</v>
      </c>
      <c r="G3546" s="196" t="s">
        <v>9873</v>
      </c>
      <c r="H3546" s="196" t="s">
        <v>9266</v>
      </c>
      <c r="K3546" s="193" t="s">
        <v>73</v>
      </c>
      <c r="P3546" s="192" t="s">
        <v>10075</v>
      </c>
      <c r="S3546" s="0" t="s">
        <v>887</v>
      </c>
      <c r="T3546" s="0" t="n">
        <v>96</v>
      </c>
      <c r="AI3546" s="197" t="s">
        <v>10076</v>
      </c>
      <c r="AJ3546" s="157" t="s">
        <v>413</v>
      </c>
      <c r="AK3546" s="0" t="s">
        <v>121</v>
      </c>
      <c r="AL3546" s="0" t="s">
        <v>122</v>
      </c>
      <c r="AM3546" s="0" t="n">
        <v>1895</v>
      </c>
      <c r="AS3546" s="0" t="s">
        <v>9306</v>
      </c>
      <c r="AT3546" s="157" t="s">
        <v>181</v>
      </c>
      <c r="AU3546" s="157" t="s">
        <v>130</v>
      </c>
      <c r="AV3546" s="157" t="s">
        <v>131</v>
      </c>
      <c r="AW3546" s="0" t="n">
        <v>1896</v>
      </c>
      <c r="AZ3546" s="0" t="s">
        <v>889</v>
      </c>
      <c r="BI3546" s="0" t="s">
        <v>1695</v>
      </c>
      <c r="BK3546" s="0" t="str">
        <f aca="false">IF(ISBLANK(P3546), IF(ISBLANK(I3546), IF(ISBLANK(G3546), IF(ISBLANK(E3546), "Niet", E3546), G3546), I3546), P3546)</f>
        <v>F4.4.2/84</v>
      </c>
      <c r="BL3546" s="0" t="str">
        <f aca="false">IF(COUNTIF($BK$2:$BK$3066, BK3546)&gt;1, "Double", "Correct")</f>
        <v>Correct</v>
      </c>
    </row>
    <row r="3547" customFormat="false" ht="13.8" hidden="true" customHeight="false" outlineLevel="0" collapsed="false">
      <c r="A3547" s="0" t="s">
        <v>8762</v>
      </c>
      <c r="B3547" s="0" t="s">
        <v>8960</v>
      </c>
      <c r="C3547" s="0" t="s">
        <v>8961</v>
      </c>
      <c r="D3547" s="194" t="s">
        <v>8962</v>
      </c>
      <c r="E3547" s="195" t="s">
        <v>9795</v>
      </c>
      <c r="F3547" s="195" t="s">
        <v>9796</v>
      </c>
      <c r="G3547" s="196" t="s">
        <v>9873</v>
      </c>
      <c r="H3547" s="196" t="s">
        <v>9266</v>
      </c>
      <c r="K3547" s="193" t="s">
        <v>73</v>
      </c>
      <c r="P3547" s="192" t="s">
        <v>10077</v>
      </c>
      <c r="S3547" s="0" t="s">
        <v>887</v>
      </c>
      <c r="T3547" s="0" t="n">
        <v>96</v>
      </c>
      <c r="AI3547" s="197" t="s">
        <v>10078</v>
      </c>
      <c r="AJ3547" s="157" t="s">
        <v>413</v>
      </c>
      <c r="AK3547" s="0" t="s">
        <v>121</v>
      </c>
      <c r="AL3547" s="0" t="s">
        <v>122</v>
      </c>
      <c r="AM3547" s="0" t="n">
        <v>1895</v>
      </c>
      <c r="AS3547" s="0" t="s">
        <v>9309</v>
      </c>
      <c r="AT3547" s="157" t="s">
        <v>181</v>
      </c>
      <c r="AU3547" s="157" t="s">
        <v>130</v>
      </c>
      <c r="AV3547" s="157" t="s">
        <v>131</v>
      </c>
      <c r="AW3547" s="0" t="n">
        <v>1896</v>
      </c>
      <c r="AZ3547" s="0" t="s">
        <v>889</v>
      </c>
      <c r="BI3547" s="0" t="s">
        <v>1695</v>
      </c>
      <c r="BK3547" s="0" t="str">
        <f aca="false">IF(ISBLANK(P3547), IF(ISBLANK(I3547), IF(ISBLANK(G3547), IF(ISBLANK(E3547), "Niet", E3547), G3547), I3547), P3547)</f>
        <v>F4.4.2/85</v>
      </c>
      <c r="BL3547" s="0" t="str">
        <f aca="false">IF(COUNTIF($BK$2:$BK$3066, BK3547)&gt;1, "Double", "Correct")</f>
        <v>Correct</v>
      </c>
    </row>
    <row r="3548" customFormat="false" ht="13.8" hidden="true" customHeight="false" outlineLevel="0" collapsed="false">
      <c r="A3548" s="0" t="s">
        <v>8762</v>
      </c>
      <c r="B3548" s="0" t="s">
        <v>8960</v>
      </c>
      <c r="C3548" s="0" t="s">
        <v>8961</v>
      </c>
      <c r="D3548" s="194" t="s">
        <v>8962</v>
      </c>
      <c r="E3548" s="195" t="s">
        <v>9795</v>
      </c>
      <c r="F3548" s="195" t="s">
        <v>9796</v>
      </c>
      <c r="G3548" s="196" t="s">
        <v>9873</v>
      </c>
      <c r="H3548" s="196" t="s">
        <v>9266</v>
      </c>
      <c r="K3548" s="193" t="s">
        <v>73</v>
      </c>
      <c r="P3548" s="192" t="s">
        <v>10079</v>
      </c>
      <c r="S3548" s="0" t="s">
        <v>5860</v>
      </c>
      <c r="T3548" s="0" t="n">
        <v>104</v>
      </c>
      <c r="AI3548" s="197" t="s">
        <v>10080</v>
      </c>
      <c r="AJ3548" s="157" t="s">
        <v>181</v>
      </c>
      <c r="AK3548" s="0" t="s">
        <v>121</v>
      </c>
      <c r="AL3548" s="0" t="s">
        <v>122</v>
      </c>
      <c r="AM3548" s="0" t="n">
        <v>1895</v>
      </c>
      <c r="AS3548" s="0" t="s">
        <v>8985</v>
      </c>
      <c r="AT3548" s="157" t="s">
        <v>92</v>
      </c>
      <c r="AU3548" s="157" t="s">
        <v>93</v>
      </c>
      <c r="AV3548" s="157" t="s">
        <v>94</v>
      </c>
      <c r="AW3548" s="0" t="n">
        <v>1896</v>
      </c>
      <c r="AZ3548" s="0" t="s">
        <v>5863</v>
      </c>
      <c r="BI3548" s="0" t="s">
        <v>1695</v>
      </c>
      <c r="BK3548" s="0" t="str">
        <f aca="false">IF(ISBLANK(P3548), IF(ISBLANK(I3548), IF(ISBLANK(G3548), IF(ISBLANK(E3548), "Niet", E3548), G3548), I3548), P3548)</f>
        <v>F4.4.2/86</v>
      </c>
      <c r="BL3548" s="0" t="str">
        <f aca="false">IF(COUNTIF($BK$2:$BK$3066, BK3548)&gt;1, "Double", "Correct")</f>
        <v>Correct</v>
      </c>
    </row>
    <row r="3549" customFormat="false" ht="13.8" hidden="true" customHeight="false" outlineLevel="0" collapsed="false">
      <c r="A3549" s="0" t="s">
        <v>8762</v>
      </c>
      <c r="B3549" s="0" t="s">
        <v>8960</v>
      </c>
      <c r="C3549" s="0" t="s">
        <v>8961</v>
      </c>
      <c r="D3549" s="194" t="s">
        <v>8962</v>
      </c>
      <c r="E3549" s="195" t="s">
        <v>9795</v>
      </c>
      <c r="F3549" s="195" t="s">
        <v>9796</v>
      </c>
      <c r="G3549" s="196" t="s">
        <v>9873</v>
      </c>
      <c r="H3549" s="196" t="s">
        <v>9266</v>
      </c>
      <c r="K3549" s="193" t="s">
        <v>73</v>
      </c>
      <c r="P3549" s="192" t="s">
        <v>10081</v>
      </c>
      <c r="S3549" s="0" t="s">
        <v>887</v>
      </c>
      <c r="T3549" s="0" t="n">
        <v>96</v>
      </c>
      <c r="AI3549" s="197" t="s">
        <v>10082</v>
      </c>
      <c r="AJ3549" s="157" t="s">
        <v>3847</v>
      </c>
      <c r="AK3549" s="0" t="s">
        <v>121</v>
      </c>
      <c r="AL3549" s="0" t="s">
        <v>122</v>
      </c>
      <c r="AM3549" s="0" t="n">
        <v>1895</v>
      </c>
      <c r="AS3549" s="0" t="s">
        <v>9243</v>
      </c>
      <c r="AT3549" s="157" t="s">
        <v>181</v>
      </c>
      <c r="AU3549" s="157" t="s">
        <v>130</v>
      </c>
      <c r="AV3549" s="157" t="s">
        <v>131</v>
      </c>
      <c r="AW3549" s="0" t="n">
        <v>1896</v>
      </c>
      <c r="AZ3549" s="0" t="s">
        <v>889</v>
      </c>
      <c r="BI3549" s="0" t="s">
        <v>1695</v>
      </c>
      <c r="BK3549" s="0" t="str">
        <f aca="false">IF(ISBLANK(P3549), IF(ISBLANK(I3549), IF(ISBLANK(G3549), IF(ISBLANK(E3549), "Niet", E3549), G3549), I3549), P3549)</f>
        <v>F4.4.2/87</v>
      </c>
      <c r="BL3549" s="0" t="str">
        <f aca="false">IF(COUNTIF($BK$2:$BK$3066, BK3549)&gt;1, "Double", "Correct")</f>
        <v>Correct</v>
      </c>
    </row>
    <row r="3550" customFormat="false" ht="13.8" hidden="true" customHeight="false" outlineLevel="0" collapsed="false">
      <c r="A3550" s="0" t="s">
        <v>8762</v>
      </c>
      <c r="B3550" s="0" t="s">
        <v>8960</v>
      </c>
      <c r="C3550" s="0" t="s">
        <v>8961</v>
      </c>
      <c r="D3550" s="194" t="s">
        <v>8962</v>
      </c>
      <c r="E3550" s="195" t="s">
        <v>9795</v>
      </c>
      <c r="F3550" s="195" t="s">
        <v>9796</v>
      </c>
      <c r="G3550" s="196" t="s">
        <v>9873</v>
      </c>
      <c r="H3550" s="196" t="s">
        <v>9266</v>
      </c>
      <c r="K3550" s="193" t="s">
        <v>73</v>
      </c>
      <c r="P3550" s="192" t="s">
        <v>10083</v>
      </c>
      <c r="S3550" s="0" t="s">
        <v>5860</v>
      </c>
      <c r="T3550" s="0" t="n">
        <v>104</v>
      </c>
      <c r="AI3550" s="197" t="s">
        <v>10084</v>
      </c>
      <c r="AJ3550" s="157" t="s">
        <v>9025</v>
      </c>
      <c r="AK3550" s="0" t="s">
        <v>121</v>
      </c>
      <c r="AL3550" s="0" t="s">
        <v>122</v>
      </c>
      <c r="AM3550" s="0" t="n">
        <v>1895</v>
      </c>
      <c r="AS3550" s="0" t="s">
        <v>9275</v>
      </c>
      <c r="AT3550" s="157" t="s">
        <v>99</v>
      </c>
      <c r="AU3550" s="157" t="s">
        <v>130</v>
      </c>
      <c r="AV3550" s="157" t="s">
        <v>131</v>
      </c>
      <c r="AW3550" s="0" t="n">
        <v>1896</v>
      </c>
      <c r="AZ3550" s="0" t="s">
        <v>5863</v>
      </c>
      <c r="BI3550" s="0" t="s">
        <v>1695</v>
      </c>
      <c r="BK3550" s="0" t="str">
        <f aca="false">IF(ISBLANK(P3550), IF(ISBLANK(I3550), IF(ISBLANK(G3550), IF(ISBLANK(E3550), "Niet", E3550), G3550), I3550), P3550)</f>
        <v>F4.4.2/88</v>
      </c>
      <c r="BL3550" s="0" t="str">
        <f aca="false">IF(COUNTIF($BK$2:$BK$3066, BK3550)&gt;1, "Double", "Correct")</f>
        <v>Correct</v>
      </c>
    </row>
    <row r="3551" customFormat="false" ht="13.8" hidden="true" customHeight="false" outlineLevel="0" collapsed="false">
      <c r="A3551" s="0" t="s">
        <v>8762</v>
      </c>
      <c r="B3551" s="0" t="s">
        <v>8960</v>
      </c>
      <c r="C3551" s="0" t="s">
        <v>8961</v>
      </c>
      <c r="D3551" s="194" t="s">
        <v>8962</v>
      </c>
      <c r="E3551" s="195" t="s">
        <v>9795</v>
      </c>
      <c r="F3551" s="195" t="s">
        <v>9796</v>
      </c>
      <c r="G3551" s="196" t="s">
        <v>9873</v>
      </c>
      <c r="H3551" s="196" t="s">
        <v>9266</v>
      </c>
      <c r="K3551" s="193" t="s">
        <v>73</v>
      </c>
      <c r="P3551" s="192" t="s">
        <v>10085</v>
      </c>
      <c r="S3551" s="0" t="s">
        <v>5860</v>
      </c>
      <c r="T3551" s="0" t="n">
        <v>104</v>
      </c>
      <c r="AI3551" s="197" t="s">
        <v>10086</v>
      </c>
      <c r="AJ3551" s="157" t="s">
        <v>3794</v>
      </c>
      <c r="AK3551" s="0" t="s">
        <v>121</v>
      </c>
      <c r="AL3551" s="0" t="s">
        <v>122</v>
      </c>
      <c r="AM3551" s="0" t="n">
        <v>1895</v>
      </c>
      <c r="AS3551" s="0" t="s">
        <v>10087</v>
      </c>
      <c r="AT3551" s="157" t="s">
        <v>3800</v>
      </c>
      <c r="AU3551" s="157" t="s">
        <v>130</v>
      </c>
      <c r="AV3551" s="157" t="s">
        <v>131</v>
      </c>
      <c r="AW3551" s="0" t="n">
        <v>1896</v>
      </c>
      <c r="AZ3551" s="0" t="s">
        <v>5863</v>
      </c>
      <c r="BI3551" s="0" t="s">
        <v>1695</v>
      </c>
      <c r="BK3551" s="0" t="str">
        <f aca="false">IF(ISBLANK(P3551), IF(ISBLANK(I3551), IF(ISBLANK(G3551), IF(ISBLANK(E3551), "Niet", E3551), G3551), I3551), P3551)</f>
        <v>F4.4.2/89</v>
      </c>
      <c r="BL3551" s="0" t="str">
        <f aca="false">IF(COUNTIF($BK$2:$BK$3066, BK3551)&gt;1, "Double", "Correct")</f>
        <v>Correct</v>
      </c>
    </row>
    <row r="3552" customFormat="false" ht="13.8" hidden="true" customHeight="false" outlineLevel="0" collapsed="false">
      <c r="A3552" s="0" t="s">
        <v>8762</v>
      </c>
      <c r="B3552" s="0" t="s">
        <v>8960</v>
      </c>
      <c r="C3552" s="0" t="s">
        <v>8961</v>
      </c>
      <c r="D3552" s="194" t="s">
        <v>8962</v>
      </c>
      <c r="E3552" s="195" t="s">
        <v>9795</v>
      </c>
      <c r="F3552" s="195" t="s">
        <v>9796</v>
      </c>
      <c r="G3552" s="196" t="s">
        <v>9873</v>
      </c>
      <c r="H3552" s="196" t="s">
        <v>9266</v>
      </c>
      <c r="K3552" s="193" t="s">
        <v>73</v>
      </c>
      <c r="P3552" s="192" t="s">
        <v>10088</v>
      </c>
      <c r="S3552" s="0" t="s">
        <v>5860</v>
      </c>
      <c r="T3552" s="0" t="n">
        <v>104</v>
      </c>
      <c r="AI3552" s="197" t="s">
        <v>10089</v>
      </c>
      <c r="AJ3552" s="157" t="s">
        <v>8803</v>
      </c>
      <c r="AK3552" s="0" t="s">
        <v>121</v>
      </c>
      <c r="AL3552" s="0" t="s">
        <v>122</v>
      </c>
      <c r="AM3552" s="0" t="n">
        <v>1895</v>
      </c>
      <c r="AS3552" s="0" t="s">
        <v>9485</v>
      </c>
      <c r="AT3552" s="157" t="s">
        <v>8803</v>
      </c>
      <c r="AU3552" s="157" t="s">
        <v>121</v>
      </c>
      <c r="AV3552" s="157" t="s">
        <v>122</v>
      </c>
      <c r="AW3552" s="0" t="n">
        <v>1895</v>
      </c>
      <c r="AZ3552" s="0" t="s">
        <v>5863</v>
      </c>
      <c r="BI3552" s="0" t="s">
        <v>1695</v>
      </c>
      <c r="BK3552" s="0" t="str">
        <f aca="false">IF(ISBLANK(P3552), IF(ISBLANK(I3552), IF(ISBLANK(G3552), IF(ISBLANK(E3552), "Niet", E3552), G3552), I3552), P3552)</f>
        <v>F4.4.2/90</v>
      </c>
      <c r="BL3552" s="0" t="str">
        <f aca="false">IF(COUNTIF($BK$2:$BK$3066, BK3552)&gt;1, "Double", "Correct")</f>
        <v>Correct</v>
      </c>
    </row>
    <row r="3553" customFormat="false" ht="13.8" hidden="true" customHeight="false" outlineLevel="0" collapsed="false">
      <c r="A3553" s="0" t="s">
        <v>8762</v>
      </c>
      <c r="B3553" s="0" t="s">
        <v>8960</v>
      </c>
      <c r="C3553" s="0" t="s">
        <v>8961</v>
      </c>
      <c r="D3553" s="194" t="s">
        <v>8962</v>
      </c>
      <c r="E3553" s="195" t="s">
        <v>9795</v>
      </c>
      <c r="F3553" s="195" t="s">
        <v>9796</v>
      </c>
      <c r="G3553" s="196" t="s">
        <v>9873</v>
      </c>
      <c r="H3553" s="196" t="s">
        <v>9266</v>
      </c>
      <c r="K3553" s="193" t="s">
        <v>73</v>
      </c>
      <c r="P3553" s="192" t="s">
        <v>10090</v>
      </c>
      <c r="S3553" s="0" t="s">
        <v>887</v>
      </c>
      <c r="T3553" s="0" t="n">
        <v>96</v>
      </c>
      <c r="AI3553" s="197" t="s">
        <v>10091</v>
      </c>
      <c r="AJ3553" s="157" t="s">
        <v>3842</v>
      </c>
      <c r="AK3553" s="0" t="s">
        <v>121</v>
      </c>
      <c r="AL3553" s="0" t="s">
        <v>122</v>
      </c>
      <c r="AM3553" s="0" t="n">
        <v>1895</v>
      </c>
      <c r="AS3553" s="0" t="s">
        <v>9507</v>
      </c>
      <c r="AT3553" s="157" t="s">
        <v>3842</v>
      </c>
      <c r="AU3553" s="157" t="s">
        <v>121</v>
      </c>
      <c r="AV3553" s="157" t="s">
        <v>122</v>
      </c>
      <c r="AW3553" s="0" t="n">
        <v>1895</v>
      </c>
      <c r="AZ3553" s="0" t="s">
        <v>889</v>
      </c>
      <c r="BI3553" s="0" t="s">
        <v>1695</v>
      </c>
      <c r="BK3553" s="0" t="str">
        <f aca="false">IF(ISBLANK(P3553), IF(ISBLANK(I3553), IF(ISBLANK(G3553), IF(ISBLANK(E3553), "Niet", E3553), G3553), I3553), P3553)</f>
        <v>F4.4.2/91</v>
      </c>
      <c r="BL3553" s="0" t="str">
        <f aca="false">IF(COUNTIF($BK$2:$BK$3066, BK3553)&gt;1, "Double", "Correct")</f>
        <v>Correct</v>
      </c>
    </row>
    <row r="3554" customFormat="false" ht="13.8" hidden="true" customHeight="false" outlineLevel="0" collapsed="false">
      <c r="A3554" s="0" t="s">
        <v>8762</v>
      </c>
      <c r="B3554" s="0" t="s">
        <v>8960</v>
      </c>
      <c r="C3554" s="0" t="s">
        <v>8961</v>
      </c>
      <c r="D3554" s="194" t="s">
        <v>8962</v>
      </c>
      <c r="E3554" s="195" t="s">
        <v>9795</v>
      </c>
      <c r="F3554" s="195" t="s">
        <v>9796</v>
      </c>
      <c r="G3554" s="196" t="s">
        <v>9873</v>
      </c>
      <c r="H3554" s="196" t="s">
        <v>9266</v>
      </c>
      <c r="K3554" s="193" t="s">
        <v>73</v>
      </c>
      <c r="P3554" s="192" t="s">
        <v>10092</v>
      </c>
      <c r="S3554" s="0" t="s">
        <v>887</v>
      </c>
      <c r="T3554" s="0" t="n">
        <v>96</v>
      </c>
      <c r="AI3554" s="197" t="s">
        <v>10093</v>
      </c>
      <c r="AJ3554" s="157" t="s">
        <v>3015</v>
      </c>
      <c r="AK3554" s="0" t="s">
        <v>121</v>
      </c>
      <c r="AL3554" s="0" t="s">
        <v>122</v>
      </c>
      <c r="AM3554" s="0" t="n">
        <v>1895</v>
      </c>
      <c r="AS3554" s="0" t="s">
        <v>9897</v>
      </c>
      <c r="AT3554" s="157" t="s">
        <v>3015</v>
      </c>
      <c r="AU3554" s="157" t="s">
        <v>121</v>
      </c>
      <c r="AV3554" s="157" t="s">
        <v>122</v>
      </c>
      <c r="AW3554" s="0" t="n">
        <v>1895</v>
      </c>
      <c r="AZ3554" s="0" t="s">
        <v>889</v>
      </c>
      <c r="BI3554" s="0" t="s">
        <v>1695</v>
      </c>
      <c r="BK3554" s="0" t="str">
        <f aca="false">IF(ISBLANK(P3554), IF(ISBLANK(I3554), IF(ISBLANK(G3554), IF(ISBLANK(E3554), "Niet", E3554), G3554), I3554), P3554)</f>
        <v>F4.4.2/92</v>
      </c>
      <c r="BL3554" s="0" t="str">
        <f aca="false">IF(COUNTIF($BK$2:$BK$3066, BK3554)&gt;1, "Double", "Correct")</f>
        <v>Correct</v>
      </c>
    </row>
    <row r="3555" customFormat="false" ht="13.8" hidden="true" customHeight="false" outlineLevel="0" collapsed="false">
      <c r="A3555" s="0" t="s">
        <v>8762</v>
      </c>
      <c r="B3555" s="0" t="s">
        <v>8960</v>
      </c>
      <c r="C3555" s="0" t="s">
        <v>8961</v>
      </c>
      <c r="D3555" s="194" t="s">
        <v>8962</v>
      </c>
      <c r="E3555" s="195" t="s">
        <v>9795</v>
      </c>
      <c r="F3555" s="195" t="s">
        <v>9796</v>
      </c>
      <c r="G3555" s="196" t="s">
        <v>9873</v>
      </c>
      <c r="H3555" s="196" t="s">
        <v>9266</v>
      </c>
      <c r="K3555" s="193" t="s">
        <v>73</v>
      </c>
      <c r="P3555" s="192" t="s">
        <v>10094</v>
      </c>
      <c r="S3555" s="0" t="s">
        <v>5860</v>
      </c>
      <c r="T3555" s="0" t="n">
        <v>104</v>
      </c>
      <c r="AI3555" s="197" t="s">
        <v>10095</v>
      </c>
      <c r="AJ3555" s="157" t="s">
        <v>3015</v>
      </c>
      <c r="AK3555" s="0" t="s">
        <v>121</v>
      </c>
      <c r="AL3555" s="0" t="s">
        <v>122</v>
      </c>
      <c r="AM3555" s="0" t="n">
        <v>1895</v>
      </c>
      <c r="AS3555" s="0" t="s">
        <v>9886</v>
      </c>
      <c r="AT3555" s="157" t="s">
        <v>3015</v>
      </c>
      <c r="AU3555" s="157" t="s">
        <v>121</v>
      </c>
      <c r="AV3555" s="157" t="s">
        <v>122</v>
      </c>
      <c r="AW3555" s="0" t="n">
        <v>1895</v>
      </c>
      <c r="AZ3555" s="0" t="s">
        <v>5863</v>
      </c>
      <c r="BI3555" s="0" t="s">
        <v>1695</v>
      </c>
      <c r="BK3555" s="0" t="str">
        <f aca="false">IF(ISBLANK(P3555), IF(ISBLANK(I3555), IF(ISBLANK(G3555), IF(ISBLANK(E3555), "Niet", E3555), G3555), I3555), P3555)</f>
        <v>F4.4.2/93</v>
      </c>
      <c r="BL3555" s="0" t="str">
        <f aca="false">IF(COUNTIF($BK$2:$BK$3066, BK3555)&gt;1, "Double", "Correct")</f>
        <v>Correct</v>
      </c>
    </row>
    <row r="3556" customFormat="false" ht="13.8" hidden="true" customHeight="false" outlineLevel="0" collapsed="false">
      <c r="A3556" s="0" t="s">
        <v>8762</v>
      </c>
      <c r="B3556" s="0" t="s">
        <v>8960</v>
      </c>
      <c r="C3556" s="0" t="s">
        <v>8961</v>
      </c>
      <c r="D3556" s="194" t="s">
        <v>8962</v>
      </c>
      <c r="E3556" s="195" t="s">
        <v>9795</v>
      </c>
      <c r="F3556" s="195" t="s">
        <v>9796</v>
      </c>
      <c r="G3556" s="196" t="s">
        <v>9873</v>
      </c>
      <c r="H3556" s="196" t="s">
        <v>9266</v>
      </c>
      <c r="K3556" s="193" t="s">
        <v>73</v>
      </c>
      <c r="P3556" s="192" t="s">
        <v>10096</v>
      </c>
      <c r="S3556" s="0" t="s">
        <v>887</v>
      </c>
      <c r="T3556" s="0" t="n">
        <v>96</v>
      </c>
      <c r="AI3556" s="197" t="s">
        <v>10097</v>
      </c>
      <c r="AJ3556" s="157" t="s">
        <v>3835</v>
      </c>
      <c r="AK3556" s="0" t="s">
        <v>121</v>
      </c>
      <c r="AL3556" s="0" t="s">
        <v>122</v>
      </c>
      <c r="AM3556" s="0" t="n">
        <v>1895</v>
      </c>
      <c r="AS3556" s="0" t="s">
        <v>10098</v>
      </c>
      <c r="AT3556" s="157" t="s">
        <v>3800</v>
      </c>
      <c r="AU3556" s="157" t="s">
        <v>130</v>
      </c>
      <c r="AV3556" s="157" t="s">
        <v>131</v>
      </c>
      <c r="AW3556" s="0" t="n">
        <v>1896</v>
      </c>
      <c r="AZ3556" s="0" t="s">
        <v>889</v>
      </c>
      <c r="BI3556" s="0" t="s">
        <v>1695</v>
      </c>
      <c r="BK3556" s="0" t="str">
        <f aca="false">IF(ISBLANK(P3556), IF(ISBLANK(I3556), IF(ISBLANK(G3556), IF(ISBLANK(E3556), "Niet", E3556), G3556), I3556), P3556)</f>
        <v>F4.4.2/94</v>
      </c>
      <c r="BL3556" s="0" t="str">
        <f aca="false">IF(COUNTIF($BK$2:$BK$3066, BK3556)&gt;1, "Double", "Correct")</f>
        <v>Correct</v>
      </c>
    </row>
    <row r="3557" customFormat="false" ht="13.8" hidden="true" customHeight="false" outlineLevel="0" collapsed="false">
      <c r="A3557" s="0" t="s">
        <v>8762</v>
      </c>
      <c r="B3557" s="0" t="s">
        <v>8960</v>
      </c>
      <c r="C3557" s="0" t="s">
        <v>8961</v>
      </c>
      <c r="D3557" s="194" t="s">
        <v>8962</v>
      </c>
      <c r="E3557" s="195" t="s">
        <v>9795</v>
      </c>
      <c r="F3557" s="195" t="s">
        <v>9796</v>
      </c>
      <c r="G3557" s="196" t="s">
        <v>9873</v>
      </c>
      <c r="H3557" s="196" t="s">
        <v>9266</v>
      </c>
      <c r="K3557" s="193" t="s">
        <v>73</v>
      </c>
      <c r="P3557" s="192" t="s">
        <v>10099</v>
      </c>
      <c r="S3557" s="0" t="s">
        <v>887</v>
      </c>
      <c r="T3557" s="0" t="n">
        <v>96</v>
      </c>
      <c r="AI3557" s="197" t="s">
        <v>10100</v>
      </c>
      <c r="AJ3557" s="157" t="s">
        <v>3835</v>
      </c>
      <c r="AK3557" s="0" t="s">
        <v>121</v>
      </c>
      <c r="AL3557" s="0" t="s">
        <v>122</v>
      </c>
      <c r="AM3557" s="0" t="n">
        <v>1895</v>
      </c>
      <c r="AS3557" s="0" t="s">
        <v>10101</v>
      </c>
      <c r="AT3557" s="157" t="s">
        <v>3835</v>
      </c>
      <c r="AU3557" s="157" t="s">
        <v>121</v>
      </c>
      <c r="AV3557" s="157" t="s">
        <v>122</v>
      </c>
      <c r="AW3557" s="0" t="n">
        <v>1895</v>
      </c>
      <c r="AZ3557" s="0" t="s">
        <v>889</v>
      </c>
      <c r="BI3557" s="0" t="s">
        <v>1695</v>
      </c>
      <c r="BK3557" s="0" t="str">
        <f aca="false">IF(ISBLANK(P3557), IF(ISBLANK(I3557), IF(ISBLANK(G3557), IF(ISBLANK(E3557), "Niet", E3557), G3557), I3557), P3557)</f>
        <v>F4.4.2/95</v>
      </c>
      <c r="BL3557" s="0" t="str">
        <f aca="false">IF(COUNTIF($BK$2:$BK$3066, BK3557)&gt;1, "Double", "Correct")</f>
        <v>Correct</v>
      </c>
    </row>
    <row r="3558" customFormat="false" ht="13.8" hidden="true" customHeight="false" outlineLevel="0" collapsed="false">
      <c r="A3558" s="0" t="s">
        <v>8762</v>
      </c>
      <c r="B3558" s="0" t="s">
        <v>8960</v>
      </c>
      <c r="C3558" s="0" t="s">
        <v>8961</v>
      </c>
      <c r="D3558" s="194" t="s">
        <v>8962</v>
      </c>
      <c r="E3558" s="195" t="s">
        <v>9795</v>
      </c>
      <c r="F3558" s="195" t="s">
        <v>9796</v>
      </c>
      <c r="G3558" s="196" t="s">
        <v>9873</v>
      </c>
      <c r="H3558" s="196" t="s">
        <v>9266</v>
      </c>
      <c r="K3558" s="193" t="s">
        <v>73</v>
      </c>
      <c r="P3558" s="192" t="s">
        <v>10102</v>
      </c>
      <c r="S3558" s="0" t="s">
        <v>5860</v>
      </c>
      <c r="T3558" s="0" t="n">
        <v>104</v>
      </c>
      <c r="AI3558" s="197" t="s">
        <v>10103</v>
      </c>
      <c r="AJ3558" s="157" t="s">
        <v>3835</v>
      </c>
      <c r="AK3558" s="0" t="s">
        <v>121</v>
      </c>
      <c r="AL3558" s="0" t="s">
        <v>122</v>
      </c>
      <c r="AM3558" s="0" t="n">
        <v>1895</v>
      </c>
      <c r="AS3558" s="0" t="s">
        <v>9494</v>
      </c>
      <c r="AT3558" s="157" t="s">
        <v>280</v>
      </c>
      <c r="AU3558" s="157" t="s">
        <v>192</v>
      </c>
      <c r="AV3558" s="157" t="s">
        <v>92</v>
      </c>
      <c r="AW3558" s="0" t="n">
        <v>1896</v>
      </c>
      <c r="AZ3558" s="0" t="s">
        <v>5863</v>
      </c>
      <c r="BI3558" s="0" t="s">
        <v>1695</v>
      </c>
      <c r="BK3558" s="0" t="str">
        <f aca="false">IF(ISBLANK(P3558), IF(ISBLANK(I3558), IF(ISBLANK(G3558), IF(ISBLANK(E3558), "Niet", E3558), G3558), I3558), P3558)</f>
        <v>F4.4.2/96</v>
      </c>
      <c r="BL3558" s="0" t="str">
        <f aca="false">IF(COUNTIF($BK$2:$BK$3066, BK3558)&gt;1, "Double", "Correct")</f>
        <v>Correct</v>
      </c>
    </row>
    <row r="3559" customFormat="false" ht="13.8" hidden="true" customHeight="false" outlineLevel="0" collapsed="false">
      <c r="A3559" s="0" t="s">
        <v>8762</v>
      </c>
      <c r="B3559" s="0" t="s">
        <v>8960</v>
      </c>
      <c r="C3559" s="0" t="s">
        <v>8961</v>
      </c>
      <c r="D3559" s="194" t="s">
        <v>8962</v>
      </c>
      <c r="E3559" s="195" t="s">
        <v>9795</v>
      </c>
      <c r="F3559" s="195" t="s">
        <v>9796</v>
      </c>
      <c r="G3559" s="196" t="s">
        <v>9873</v>
      </c>
      <c r="H3559" s="196" t="s">
        <v>9266</v>
      </c>
      <c r="K3559" s="193" t="s">
        <v>73</v>
      </c>
      <c r="P3559" s="192" t="s">
        <v>10104</v>
      </c>
      <c r="S3559" s="0" t="s">
        <v>5860</v>
      </c>
      <c r="T3559" s="0" t="n">
        <v>104</v>
      </c>
      <c r="AI3559" s="197" t="s">
        <v>10105</v>
      </c>
      <c r="AJ3559" s="157" t="s">
        <v>3835</v>
      </c>
      <c r="AK3559" s="0" t="s">
        <v>121</v>
      </c>
      <c r="AL3559" s="0" t="s">
        <v>122</v>
      </c>
      <c r="AM3559" s="0" t="n">
        <v>1895</v>
      </c>
      <c r="AS3559" s="0" t="s">
        <v>10106</v>
      </c>
      <c r="AT3559" s="157" t="s">
        <v>280</v>
      </c>
      <c r="AU3559" s="157" t="s">
        <v>192</v>
      </c>
      <c r="AV3559" s="157" t="s">
        <v>92</v>
      </c>
      <c r="AW3559" s="0" t="n">
        <v>1896</v>
      </c>
      <c r="AZ3559" s="0" t="s">
        <v>5863</v>
      </c>
      <c r="BI3559" s="0" t="s">
        <v>1695</v>
      </c>
      <c r="BK3559" s="0" t="str">
        <f aca="false">IF(ISBLANK(P3559), IF(ISBLANK(I3559), IF(ISBLANK(G3559), IF(ISBLANK(E3559), "Niet", E3559), G3559), I3559), P3559)</f>
        <v>F4.4.2/97</v>
      </c>
      <c r="BL3559" s="0" t="str">
        <f aca="false">IF(COUNTIF($BK$2:$BK$3066, BK3559)&gt;1, "Double", "Correct")</f>
        <v>Correct</v>
      </c>
    </row>
    <row r="3560" customFormat="false" ht="13.8" hidden="true" customHeight="false" outlineLevel="0" collapsed="false">
      <c r="A3560" s="0" t="s">
        <v>8762</v>
      </c>
      <c r="B3560" s="0" t="s">
        <v>8960</v>
      </c>
      <c r="C3560" s="0" t="s">
        <v>8961</v>
      </c>
      <c r="D3560" s="194" t="s">
        <v>8962</v>
      </c>
      <c r="E3560" s="195" t="s">
        <v>9795</v>
      </c>
      <c r="F3560" s="195" t="s">
        <v>9796</v>
      </c>
      <c r="G3560" s="196" t="s">
        <v>9873</v>
      </c>
      <c r="H3560" s="196" t="s">
        <v>9266</v>
      </c>
      <c r="K3560" s="193" t="s">
        <v>73</v>
      </c>
      <c r="P3560" s="192" t="s">
        <v>10107</v>
      </c>
      <c r="S3560" s="0" t="s">
        <v>5860</v>
      </c>
      <c r="T3560" s="0" t="n">
        <v>104</v>
      </c>
      <c r="AI3560" s="197" t="s">
        <v>10108</v>
      </c>
      <c r="AJ3560" s="157" t="s">
        <v>3835</v>
      </c>
      <c r="AK3560" s="0" t="s">
        <v>121</v>
      </c>
      <c r="AL3560" s="0" t="s">
        <v>122</v>
      </c>
      <c r="AM3560" s="0" t="n">
        <v>1895</v>
      </c>
      <c r="AS3560" s="0" t="s">
        <v>9876</v>
      </c>
      <c r="AT3560" s="157" t="s">
        <v>9025</v>
      </c>
      <c r="AU3560" s="157" t="s">
        <v>130</v>
      </c>
      <c r="AV3560" s="157" t="s">
        <v>131</v>
      </c>
      <c r="AW3560" s="0" t="n">
        <v>1896</v>
      </c>
      <c r="AZ3560" s="0" t="s">
        <v>5863</v>
      </c>
      <c r="BI3560" s="0" t="s">
        <v>1695</v>
      </c>
      <c r="BK3560" s="0" t="str">
        <f aca="false">IF(ISBLANK(P3560), IF(ISBLANK(I3560), IF(ISBLANK(G3560), IF(ISBLANK(E3560), "Niet", E3560), G3560), I3560), P3560)</f>
        <v>F4.4.2/98</v>
      </c>
      <c r="BL3560" s="0" t="str">
        <f aca="false">IF(COUNTIF($BK$2:$BK$3066, BK3560)&gt;1, "Double", "Correct")</f>
        <v>Correct</v>
      </c>
    </row>
    <row r="3561" customFormat="false" ht="13.8" hidden="true" customHeight="false" outlineLevel="0" collapsed="false">
      <c r="A3561" s="0" t="s">
        <v>8762</v>
      </c>
      <c r="B3561" s="0" t="s">
        <v>8960</v>
      </c>
      <c r="C3561" s="0" t="s">
        <v>8961</v>
      </c>
      <c r="D3561" s="194" t="s">
        <v>8962</v>
      </c>
      <c r="E3561" s="195" t="s">
        <v>9795</v>
      </c>
      <c r="F3561" s="195" t="s">
        <v>9796</v>
      </c>
      <c r="G3561" s="196" t="s">
        <v>9873</v>
      </c>
      <c r="H3561" s="196" t="s">
        <v>9266</v>
      </c>
      <c r="K3561" s="193" t="s">
        <v>73</v>
      </c>
      <c r="P3561" s="192" t="s">
        <v>10109</v>
      </c>
      <c r="S3561" s="0" t="s">
        <v>5860</v>
      </c>
      <c r="T3561" s="0" t="n">
        <v>104</v>
      </c>
      <c r="AI3561" s="197" t="s">
        <v>10110</v>
      </c>
      <c r="AJ3561" s="157" t="s">
        <v>3835</v>
      </c>
      <c r="AK3561" s="0" t="s">
        <v>121</v>
      </c>
      <c r="AL3561" s="0" t="s">
        <v>122</v>
      </c>
      <c r="AM3561" s="0" t="n">
        <v>1895</v>
      </c>
      <c r="AS3561" s="0" t="s">
        <v>9560</v>
      </c>
      <c r="AT3561" s="157" t="s">
        <v>225</v>
      </c>
      <c r="AU3561" s="157" t="s">
        <v>130</v>
      </c>
      <c r="AV3561" s="157" t="s">
        <v>131</v>
      </c>
      <c r="AW3561" s="0" t="n">
        <v>1896</v>
      </c>
      <c r="AZ3561" s="0" t="s">
        <v>5863</v>
      </c>
      <c r="BI3561" s="0" t="s">
        <v>1695</v>
      </c>
      <c r="BK3561" s="0" t="str">
        <f aca="false">IF(ISBLANK(P3561), IF(ISBLANK(I3561), IF(ISBLANK(G3561), IF(ISBLANK(E3561), "Niet", E3561), G3561), I3561), P3561)</f>
        <v>F4.4.2/99</v>
      </c>
      <c r="BL3561" s="0" t="str">
        <f aca="false">IF(COUNTIF($BK$2:$BK$3066, BK3561)&gt;1, "Double", "Correct")</f>
        <v>Correct</v>
      </c>
    </row>
    <row r="3562" customFormat="false" ht="13.8" hidden="true" customHeight="false" outlineLevel="0" collapsed="false">
      <c r="A3562" s="0" t="s">
        <v>8762</v>
      </c>
      <c r="B3562" s="0" t="s">
        <v>8960</v>
      </c>
      <c r="C3562" s="0" t="s">
        <v>8961</v>
      </c>
      <c r="D3562" s="194" t="s">
        <v>8962</v>
      </c>
      <c r="E3562" s="195" t="s">
        <v>9795</v>
      </c>
      <c r="F3562" s="195" t="s">
        <v>9796</v>
      </c>
      <c r="G3562" s="196" t="s">
        <v>9873</v>
      </c>
      <c r="H3562" s="196" t="s">
        <v>9266</v>
      </c>
      <c r="K3562" s="193" t="s">
        <v>73</v>
      </c>
      <c r="P3562" s="192" t="s">
        <v>10111</v>
      </c>
      <c r="S3562" s="0" t="s">
        <v>887</v>
      </c>
      <c r="T3562" s="0" t="n">
        <v>96</v>
      </c>
      <c r="AI3562" s="197" t="s">
        <v>10112</v>
      </c>
      <c r="AJ3562" s="157" t="s">
        <v>3835</v>
      </c>
      <c r="AK3562" s="0" t="s">
        <v>121</v>
      </c>
      <c r="AL3562" s="0" t="s">
        <v>122</v>
      </c>
      <c r="AM3562" s="0" t="n">
        <v>1895</v>
      </c>
      <c r="AS3562" s="0" t="s">
        <v>10113</v>
      </c>
      <c r="AT3562" s="157" t="s">
        <v>225</v>
      </c>
      <c r="AU3562" s="157" t="s">
        <v>130</v>
      </c>
      <c r="AV3562" s="157" t="s">
        <v>131</v>
      </c>
      <c r="AW3562" s="0" t="n">
        <v>1896</v>
      </c>
      <c r="AZ3562" s="0" t="s">
        <v>889</v>
      </c>
      <c r="BI3562" s="0" t="s">
        <v>1695</v>
      </c>
      <c r="BK3562" s="0" t="str">
        <f aca="false">IF(ISBLANK(P3562), IF(ISBLANK(I3562), IF(ISBLANK(G3562), IF(ISBLANK(E3562), "Niet", E3562), G3562), I3562), P3562)</f>
        <v>F4.4.2/100</v>
      </c>
      <c r="BL3562" s="0" t="str">
        <f aca="false">IF(COUNTIF($BK$2:$BK$3066, BK3562)&gt;1, "Double", "Correct")</f>
        <v>Correct</v>
      </c>
    </row>
    <row r="3563" customFormat="false" ht="13.8" hidden="true" customHeight="false" outlineLevel="0" collapsed="false">
      <c r="A3563" s="0" t="s">
        <v>8762</v>
      </c>
      <c r="B3563" s="0" t="s">
        <v>8960</v>
      </c>
      <c r="C3563" s="0" t="s">
        <v>8961</v>
      </c>
      <c r="D3563" s="194" t="s">
        <v>8962</v>
      </c>
      <c r="E3563" s="195" t="s">
        <v>9795</v>
      </c>
      <c r="F3563" s="195" t="s">
        <v>9796</v>
      </c>
      <c r="G3563" s="196" t="s">
        <v>9873</v>
      </c>
      <c r="H3563" s="196" t="s">
        <v>9266</v>
      </c>
      <c r="K3563" s="193" t="s">
        <v>73</v>
      </c>
      <c r="P3563" s="192" t="s">
        <v>10114</v>
      </c>
      <c r="S3563" s="0" t="s">
        <v>5860</v>
      </c>
      <c r="T3563" s="0" t="n">
        <v>104</v>
      </c>
      <c r="AI3563" s="197" t="s">
        <v>10115</v>
      </c>
      <c r="AJ3563" s="157"/>
      <c r="AK3563" s="0" t="s">
        <v>121</v>
      </c>
      <c r="AL3563" s="0" t="s">
        <v>122</v>
      </c>
      <c r="AM3563" s="0" t="n">
        <v>1895</v>
      </c>
      <c r="AS3563" s="0" t="s">
        <v>9329</v>
      </c>
      <c r="AT3563" s="157" t="s">
        <v>9025</v>
      </c>
      <c r="AU3563" s="157" t="s">
        <v>130</v>
      </c>
      <c r="AV3563" s="157" t="s">
        <v>131</v>
      </c>
      <c r="AW3563" s="0" t="n">
        <v>1896</v>
      </c>
      <c r="AZ3563" s="0" t="s">
        <v>5863</v>
      </c>
      <c r="BI3563" s="0" t="s">
        <v>1695</v>
      </c>
      <c r="BK3563" s="0" t="str">
        <f aca="false">IF(ISBLANK(P3563), IF(ISBLANK(I3563), IF(ISBLANK(G3563), IF(ISBLANK(E3563), "Niet", E3563), G3563), I3563), P3563)</f>
        <v>F4.4.2/101</v>
      </c>
      <c r="BL3563" s="0" t="str">
        <f aca="false">IF(COUNTIF($BK$2:$BK$3066, BK3563)&gt;1, "Double", "Correct")</f>
        <v>Correct</v>
      </c>
    </row>
    <row r="3564" customFormat="false" ht="13.8" hidden="true" customHeight="false" outlineLevel="0" collapsed="false">
      <c r="A3564" s="0" t="s">
        <v>8762</v>
      </c>
      <c r="B3564" s="0" t="s">
        <v>8960</v>
      </c>
      <c r="C3564" s="0" t="s">
        <v>8961</v>
      </c>
      <c r="D3564" s="194" t="s">
        <v>8962</v>
      </c>
      <c r="E3564" s="195" t="s">
        <v>9795</v>
      </c>
      <c r="F3564" s="195" t="s">
        <v>9796</v>
      </c>
      <c r="G3564" s="196" t="s">
        <v>9873</v>
      </c>
      <c r="H3564" s="196" t="s">
        <v>9266</v>
      </c>
      <c r="K3564" s="193" t="s">
        <v>73</v>
      </c>
      <c r="P3564" s="192" t="s">
        <v>10116</v>
      </c>
      <c r="S3564" s="0" t="s">
        <v>5860</v>
      </c>
      <c r="T3564" s="0" t="n">
        <v>104</v>
      </c>
      <c r="AI3564" s="197" t="s">
        <v>10117</v>
      </c>
      <c r="AJ3564" s="157" t="s">
        <v>131</v>
      </c>
      <c r="AK3564" s="0" t="s">
        <v>121</v>
      </c>
      <c r="AL3564" s="0" t="s">
        <v>122</v>
      </c>
      <c r="AM3564" s="0" t="n">
        <v>1895</v>
      </c>
      <c r="AS3564" s="0" t="s">
        <v>9303</v>
      </c>
      <c r="AT3564" s="157" t="s">
        <v>3830</v>
      </c>
      <c r="AU3564" s="157" t="s">
        <v>100</v>
      </c>
      <c r="AV3564" s="157" t="s">
        <v>101</v>
      </c>
      <c r="AW3564" s="0" t="n">
        <v>1896</v>
      </c>
      <c r="AZ3564" s="0" t="s">
        <v>5863</v>
      </c>
      <c r="BI3564" s="0" t="s">
        <v>1695</v>
      </c>
      <c r="BK3564" s="0" t="str">
        <f aca="false">IF(ISBLANK(P3564), IF(ISBLANK(I3564), IF(ISBLANK(G3564), IF(ISBLANK(E3564), "Niet", E3564), G3564), I3564), P3564)</f>
        <v>F4.4.2/102</v>
      </c>
      <c r="BL3564" s="0" t="str">
        <f aca="false">IF(COUNTIF($BK$2:$BK$3066, BK3564)&gt;1, "Double", "Correct")</f>
        <v>Correct</v>
      </c>
    </row>
    <row r="3565" customFormat="false" ht="13.8" hidden="true" customHeight="false" outlineLevel="0" collapsed="false">
      <c r="A3565" s="0" t="s">
        <v>8762</v>
      </c>
      <c r="B3565" s="0" t="s">
        <v>8960</v>
      </c>
      <c r="C3565" s="0" t="s">
        <v>8961</v>
      </c>
      <c r="D3565" s="194" t="s">
        <v>8962</v>
      </c>
      <c r="E3565" s="195" t="s">
        <v>9795</v>
      </c>
      <c r="F3565" s="195" t="s">
        <v>9796</v>
      </c>
      <c r="G3565" s="196" t="s">
        <v>10118</v>
      </c>
      <c r="H3565" s="196" t="s">
        <v>10119</v>
      </c>
      <c r="K3565" s="193" t="s">
        <v>73</v>
      </c>
      <c r="P3565" s="192" t="s">
        <v>10120</v>
      </c>
      <c r="S3565" s="0" t="s">
        <v>887</v>
      </c>
      <c r="T3565" s="0" t="n">
        <v>96</v>
      </c>
      <c r="AI3565" s="197" t="s">
        <v>10121</v>
      </c>
      <c r="AJ3565" s="0" t="s">
        <v>80</v>
      </c>
      <c r="AK3565" s="0" t="s">
        <v>412</v>
      </c>
      <c r="AL3565" s="0" t="s">
        <v>413</v>
      </c>
      <c r="AM3565" s="0" t="n">
        <v>1895</v>
      </c>
      <c r="AS3565" s="0" t="s">
        <v>10122</v>
      </c>
      <c r="AT3565" s="157" t="s">
        <v>80</v>
      </c>
      <c r="AU3565" s="157" t="s">
        <v>412</v>
      </c>
      <c r="AV3565" s="157" t="s">
        <v>413</v>
      </c>
      <c r="AW3565" s="0" t="n">
        <v>1895</v>
      </c>
      <c r="AZ3565" s="0" t="s">
        <v>889</v>
      </c>
      <c r="BI3565" s="0" t="s">
        <v>1695</v>
      </c>
      <c r="BK3565" s="0" t="str">
        <f aca="false">IF(ISBLANK(P3565), IF(ISBLANK(I3565), IF(ISBLANK(G3565), IF(ISBLANK(E3565), "Niet", E3565), G3565), I3565), P3565)</f>
        <v>F4.4.3/1</v>
      </c>
      <c r="BL3565" s="0" t="str">
        <f aca="false">IF(COUNTIF($BK$2:$BK$3066, BK3565)&gt;1, "Double", "Correct")</f>
        <v>Correct</v>
      </c>
    </row>
    <row r="3566" customFormat="false" ht="13.8" hidden="true" customHeight="false" outlineLevel="0" collapsed="false">
      <c r="A3566" s="0" t="s">
        <v>8762</v>
      </c>
      <c r="B3566" s="0" t="s">
        <v>8960</v>
      </c>
      <c r="C3566" s="0" t="s">
        <v>8961</v>
      </c>
      <c r="D3566" s="194" t="s">
        <v>8962</v>
      </c>
      <c r="E3566" s="195" t="s">
        <v>9795</v>
      </c>
      <c r="F3566" s="195" t="s">
        <v>9796</v>
      </c>
      <c r="G3566" s="196" t="s">
        <v>10118</v>
      </c>
      <c r="H3566" s="196" t="s">
        <v>10119</v>
      </c>
      <c r="K3566" s="193" t="s">
        <v>73</v>
      </c>
      <c r="P3566" s="192" t="s">
        <v>10123</v>
      </c>
      <c r="AI3566" s="197" t="s">
        <v>10124</v>
      </c>
      <c r="AJ3566" s="157"/>
      <c r="AK3566" s="0"/>
      <c r="AL3566" s="0"/>
      <c r="AM3566" s="0"/>
      <c r="AT3566" s="157"/>
      <c r="AU3566" s="157"/>
      <c r="AV3566" s="157"/>
      <c r="BI3566" s="0" t="s">
        <v>1695</v>
      </c>
      <c r="BK3566" s="0" t="str">
        <f aca="false">IF(ISBLANK(P3566), IF(ISBLANK(I3566), IF(ISBLANK(G3566), IF(ISBLANK(E3566), "Niet", E3566), G3566), I3566), P3566)</f>
        <v>F4.4.3/2</v>
      </c>
      <c r="BL3566" s="0" t="str">
        <f aca="false">IF(COUNTIF($BK$2:$BK$3066, BK3566)&gt;1, "Double", "Correct")</f>
        <v>Correct</v>
      </c>
    </row>
    <row r="3567" customFormat="false" ht="13.8" hidden="true" customHeight="false" outlineLevel="0" collapsed="false">
      <c r="A3567" s="0" t="s">
        <v>8762</v>
      </c>
      <c r="B3567" s="0" t="s">
        <v>8960</v>
      </c>
      <c r="C3567" s="0" t="s">
        <v>8961</v>
      </c>
      <c r="D3567" s="194" t="s">
        <v>8962</v>
      </c>
      <c r="E3567" s="195" t="s">
        <v>9795</v>
      </c>
      <c r="F3567" s="195" t="s">
        <v>9796</v>
      </c>
      <c r="G3567" s="196" t="s">
        <v>10118</v>
      </c>
      <c r="H3567" s="196" t="s">
        <v>10119</v>
      </c>
      <c r="K3567" s="193" t="s">
        <v>73</v>
      </c>
      <c r="P3567" s="192" t="s">
        <v>10125</v>
      </c>
      <c r="AI3567" s="197" t="s">
        <v>10126</v>
      </c>
      <c r="AJ3567" s="157"/>
      <c r="AK3567" s="0"/>
      <c r="AL3567" s="0"/>
      <c r="AM3567" s="0"/>
      <c r="AT3567" s="157"/>
      <c r="AU3567" s="157"/>
      <c r="AV3567" s="157"/>
      <c r="BI3567" s="0" t="s">
        <v>1695</v>
      </c>
      <c r="BK3567" s="0" t="str">
        <f aca="false">IF(ISBLANK(P3567), IF(ISBLANK(I3567), IF(ISBLANK(G3567), IF(ISBLANK(E3567), "Niet", E3567), G3567), I3567), P3567)</f>
        <v>F4.4.3/3</v>
      </c>
      <c r="BL3567" s="0" t="str">
        <f aca="false">IF(COUNTIF($BK$2:$BK$3066, BK3567)&gt;1, "Double", "Correct")</f>
        <v>Correct</v>
      </c>
    </row>
    <row r="3568" customFormat="false" ht="13.8" hidden="true" customHeight="false" outlineLevel="0" collapsed="false">
      <c r="A3568" s="0" t="s">
        <v>8762</v>
      </c>
      <c r="B3568" s="0" t="s">
        <v>8960</v>
      </c>
      <c r="C3568" s="0" t="s">
        <v>8961</v>
      </c>
      <c r="D3568" s="194" t="s">
        <v>8962</v>
      </c>
      <c r="E3568" s="195" t="s">
        <v>9795</v>
      </c>
      <c r="F3568" s="195" t="s">
        <v>9796</v>
      </c>
      <c r="G3568" s="196" t="s">
        <v>10118</v>
      </c>
      <c r="H3568" s="196" t="s">
        <v>10119</v>
      </c>
      <c r="K3568" s="193" t="s">
        <v>73</v>
      </c>
      <c r="P3568" s="192" t="s">
        <v>10127</v>
      </c>
      <c r="AI3568" s="197" t="s">
        <v>10128</v>
      </c>
      <c r="AJ3568" s="157"/>
      <c r="AK3568" s="0" t="s">
        <v>111</v>
      </c>
      <c r="AL3568" s="0" t="s">
        <v>112</v>
      </c>
      <c r="AM3568" s="0" t="n">
        <v>1894</v>
      </c>
      <c r="AT3568" s="157"/>
      <c r="AU3568" s="157" t="s">
        <v>111</v>
      </c>
      <c r="AV3568" s="157" t="s">
        <v>112</v>
      </c>
      <c r="AW3568" s="0" t="n">
        <v>1894</v>
      </c>
      <c r="BI3568" s="0" t="s">
        <v>1695</v>
      </c>
      <c r="BK3568" s="0" t="str">
        <f aca="false">IF(ISBLANK(P3568), IF(ISBLANK(I3568), IF(ISBLANK(G3568), IF(ISBLANK(E3568), "Niet", E3568), G3568), I3568), P3568)</f>
        <v>F4.4.3/4</v>
      </c>
      <c r="BL3568" s="0" t="str">
        <f aca="false">IF(COUNTIF($BK$2:$BK$3066, BK3568)&gt;1, "Double", "Correct")</f>
        <v>Correct</v>
      </c>
    </row>
    <row r="3569" customFormat="false" ht="13.8" hidden="true" customHeight="false" outlineLevel="0" collapsed="false">
      <c r="A3569" s="0" t="s">
        <v>8762</v>
      </c>
      <c r="B3569" s="0" t="s">
        <v>8960</v>
      </c>
      <c r="C3569" s="0" t="s">
        <v>8961</v>
      </c>
      <c r="D3569" s="194" t="s">
        <v>8962</v>
      </c>
      <c r="E3569" s="195" t="s">
        <v>9795</v>
      </c>
      <c r="F3569" s="195" t="s">
        <v>9796</v>
      </c>
      <c r="G3569" s="196" t="s">
        <v>10118</v>
      </c>
      <c r="H3569" s="196" t="s">
        <v>10119</v>
      </c>
      <c r="K3569" s="193" t="s">
        <v>73</v>
      </c>
      <c r="P3569" s="192" t="s">
        <v>10129</v>
      </c>
      <c r="AI3569" s="197" t="s">
        <v>10130</v>
      </c>
      <c r="AJ3569" s="157"/>
      <c r="AK3569" s="0"/>
      <c r="AL3569" s="0"/>
      <c r="AM3569" s="0"/>
      <c r="AT3569" s="157"/>
      <c r="AU3569" s="157"/>
      <c r="AV3569" s="157"/>
      <c r="BI3569" s="0" t="s">
        <v>1695</v>
      </c>
      <c r="BK3569" s="0" t="str">
        <f aca="false">IF(ISBLANK(P3569), IF(ISBLANK(I3569), IF(ISBLANK(G3569), IF(ISBLANK(E3569), "Niet", E3569), G3569), I3569), P3569)</f>
        <v>F4.4.3/5</v>
      </c>
      <c r="BL3569" s="0" t="str">
        <f aca="false">IF(COUNTIF($BK$2:$BK$3066, BK3569)&gt;1, "Double", "Correct")</f>
        <v>Correct</v>
      </c>
    </row>
    <row r="3570" customFormat="false" ht="13.8" hidden="true" customHeight="false" outlineLevel="0" collapsed="false">
      <c r="A3570" s="0" t="s">
        <v>8762</v>
      </c>
      <c r="B3570" s="0" t="s">
        <v>8960</v>
      </c>
      <c r="C3570" s="0" t="s">
        <v>8961</v>
      </c>
      <c r="D3570" s="194" t="s">
        <v>8962</v>
      </c>
      <c r="E3570" s="195" t="s">
        <v>9795</v>
      </c>
      <c r="F3570" s="195" t="s">
        <v>9796</v>
      </c>
      <c r="G3570" s="196" t="s">
        <v>10118</v>
      </c>
      <c r="H3570" s="196" t="s">
        <v>10119</v>
      </c>
      <c r="K3570" s="193" t="s">
        <v>73</v>
      </c>
      <c r="P3570" s="192" t="s">
        <v>10131</v>
      </c>
      <c r="AI3570" s="197" t="s">
        <v>10132</v>
      </c>
      <c r="AJ3570" s="157"/>
      <c r="AK3570" s="0" t="s">
        <v>192</v>
      </c>
      <c r="AL3570" s="0" t="s">
        <v>92</v>
      </c>
      <c r="AM3570" s="0" t="n">
        <v>1895</v>
      </c>
      <c r="AT3570" s="157" t="s">
        <v>92</v>
      </c>
      <c r="AU3570" s="157" t="s">
        <v>412</v>
      </c>
      <c r="AV3570" s="157" t="s">
        <v>413</v>
      </c>
      <c r="AW3570" s="0" t="n">
        <v>1895</v>
      </c>
      <c r="BI3570" s="0" t="s">
        <v>1695</v>
      </c>
      <c r="BK3570" s="0" t="str">
        <f aca="false">IF(ISBLANK(P3570), IF(ISBLANK(I3570), IF(ISBLANK(G3570), IF(ISBLANK(E3570), "Niet", E3570), G3570), I3570), P3570)</f>
        <v>F4.4.3/6</v>
      </c>
      <c r="BL3570" s="0" t="str">
        <f aca="false">IF(COUNTIF($BK$2:$BK$3066, BK3570)&gt;1, "Double", "Correct")</f>
        <v>Correct</v>
      </c>
    </row>
    <row r="3571" customFormat="false" ht="13.8" hidden="true" customHeight="false" outlineLevel="0" collapsed="false">
      <c r="A3571" s="0" t="s">
        <v>8762</v>
      </c>
      <c r="B3571" s="0" t="s">
        <v>8960</v>
      </c>
      <c r="C3571" s="0" t="s">
        <v>8961</v>
      </c>
      <c r="D3571" s="194" t="s">
        <v>8962</v>
      </c>
      <c r="E3571" s="195" t="s">
        <v>10133</v>
      </c>
      <c r="F3571" s="195" t="s">
        <v>10134</v>
      </c>
      <c r="G3571" s="203" t="s">
        <v>10135</v>
      </c>
      <c r="H3571" s="201" t="s">
        <v>9142</v>
      </c>
      <c r="K3571" s="193" t="s">
        <v>73</v>
      </c>
      <c r="P3571" s="192" t="s">
        <v>10136</v>
      </c>
      <c r="S3571" s="0" t="s">
        <v>887</v>
      </c>
      <c r="T3571" s="0" t="n">
        <v>96</v>
      </c>
      <c r="AI3571" s="197" t="s">
        <v>10137</v>
      </c>
      <c r="AJ3571" s="157" t="s">
        <v>3847</v>
      </c>
      <c r="AK3571" s="0" t="s">
        <v>192</v>
      </c>
      <c r="AL3571" s="0" t="s">
        <v>92</v>
      </c>
      <c r="AM3571" s="0" t="n">
        <v>1896</v>
      </c>
      <c r="AS3571" s="0" t="s">
        <v>9590</v>
      </c>
      <c r="AT3571" s="157" t="s">
        <v>3847</v>
      </c>
      <c r="AU3571" s="157" t="s">
        <v>192</v>
      </c>
      <c r="AV3571" s="157" t="s">
        <v>92</v>
      </c>
      <c r="AW3571" s="0" t="n">
        <v>1896</v>
      </c>
      <c r="AZ3571" s="0" t="s">
        <v>889</v>
      </c>
      <c r="BI3571" s="0" t="s">
        <v>1695</v>
      </c>
      <c r="BK3571" s="0" t="str">
        <f aca="false">IF(ISBLANK(P3571), IF(ISBLANK(I3571), IF(ISBLANK(G3571), IF(ISBLANK(E3571), "Niet", E3571), G3571), I3571), P3571)</f>
        <v>F4.5.1/1</v>
      </c>
      <c r="BL3571" s="0" t="str">
        <f aca="false">IF(COUNTIF($BK$2:$BK$3066, BK3571)&gt;1, "Double", "Correct")</f>
        <v>Correct</v>
      </c>
    </row>
    <row r="3572" customFormat="false" ht="13.8" hidden="true" customHeight="false" outlineLevel="0" collapsed="false">
      <c r="A3572" s="0" t="s">
        <v>8762</v>
      </c>
      <c r="B3572" s="0" t="s">
        <v>8960</v>
      </c>
      <c r="C3572" s="0" t="s">
        <v>8961</v>
      </c>
      <c r="D3572" s="194" t="s">
        <v>8962</v>
      </c>
      <c r="E3572" s="195" t="s">
        <v>10133</v>
      </c>
      <c r="F3572" s="195" t="s">
        <v>10134</v>
      </c>
      <c r="G3572" s="203" t="s">
        <v>10135</v>
      </c>
      <c r="H3572" s="201" t="s">
        <v>9142</v>
      </c>
      <c r="K3572" s="193" t="s">
        <v>73</v>
      </c>
      <c r="P3572" s="192" t="s">
        <v>10138</v>
      </c>
      <c r="S3572" s="0" t="s">
        <v>10139</v>
      </c>
      <c r="T3572" s="0" t="n">
        <v>131</v>
      </c>
      <c r="AI3572" s="197" t="s">
        <v>10140</v>
      </c>
      <c r="AJ3572" s="157" t="s">
        <v>3606</v>
      </c>
      <c r="AK3572" s="0" t="s">
        <v>192</v>
      </c>
      <c r="AL3572" s="0" t="s">
        <v>92</v>
      </c>
      <c r="AM3572" s="0" t="n">
        <v>1896</v>
      </c>
      <c r="AS3572" s="0" t="s">
        <v>10141</v>
      </c>
      <c r="AT3572" s="157" t="s">
        <v>3606</v>
      </c>
      <c r="AU3572" s="157" t="s">
        <v>192</v>
      </c>
      <c r="AV3572" s="157" t="s">
        <v>92</v>
      </c>
      <c r="AW3572" s="0" t="n">
        <v>1896</v>
      </c>
      <c r="AZ3572" s="0" t="s">
        <v>1605</v>
      </c>
      <c r="BI3572" s="0" t="s">
        <v>1695</v>
      </c>
      <c r="BK3572" s="0" t="str">
        <f aca="false">IF(ISBLANK(P3572), IF(ISBLANK(I3572), IF(ISBLANK(G3572), IF(ISBLANK(E3572), "Niet", E3572), G3572), I3572), P3572)</f>
        <v>F4.5.1/2</v>
      </c>
      <c r="BL3572" s="0" t="str">
        <f aca="false">IF(COUNTIF($BK$2:$BK$3066, BK3572)&gt;1, "Double", "Correct")</f>
        <v>Correct</v>
      </c>
    </row>
    <row r="3573" customFormat="false" ht="13.8" hidden="true" customHeight="false" outlineLevel="0" collapsed="false">
      <c r="A3573" s="0" t="s">
        <v>8762</v>
      </c>
      <c r="B3573" s="0" t="s">
        <v>8960</v>
      </c>
      <c r="C3573" s="0" t="s">
        <v>8961</v>
      </c>
      <c r="D3573" s="194" t="s">
        <v>8962</v>
      </c>
      <c r="E3573" s="195" t="s">
        <v>10133</v>
      </c>
      <c r="F3573" s="195" t="s">
        <v>10134</v>
      </c>
      <c r="G3573" s="203" t="s">
        <v>10135</v>
      </c>
      <c r="H3573" s="201" t="s">
        <v>9142</v>
      </c>
      <c r="K3573" s="193" t="s">
        <v>73</v>
      </c>
      <c r="P3573" s="192" t="s">
        <v>10142</v>
      </c>
      <c r="S3573" s="0" t="s">
        <v>5527</v>
      </c>
      <c r="T3573" s="0" t="n">
        <v>129</v>
      </c>
      <c r="AI3573" s="197" t="s">
        <v>10143</v>
      </c>
      <c r="AJ3573" s="157" t="s">
        <v>3606</v>
      </c>
      <c r="AK3573" s="0" t="s">
        <v>192</v>
      </c>
      <c r="AL3573" s="0" t="s">
        <v>92</v>
      </c>
      <c r="AM3573" s="0" t="n">
        <v>1896</v>
      </c>
      <c r="AS3573" s="0" t="s">
        <v>10141</v>
      </c>
      <c r="AT3573" s="157" t="s">
        <v>3606</v>
      </c>
      <c r="AU3573" s="157" t="s">
        <v>192</v>
      </c>
      <c r="AV3573" s="157" t="s">
        <v>92</v>
      </c>
      <c r="AW3573" s="0" t="n">
        <v>1896</v>
      </c>
      <c r="AZ3573" s="0" t="s">
        <v>123</v>
      </c>
      <c r="BI3573" s="0" t="s">
        <v>1695</v>
      </c>
      <c r="BK3573" s="0" t="str">
        <f aca="false">IF(ISBLANK(P3573), IF(ISBLANK(I3573), IF(ISBLANK(G3573), IF(ISBLANK(E3573), "Niet", E3573), G3573), I3573), P3573)</f>
        <v>F4.5.1/3</v>
      </c>
      <c r="BL3573" s="0" t="str">
        <f aca="false">IF(COUNTIF($BK$2:$BK$3066, BK3573)&gt;1, "Double", "Correct")</f>
        <v>Correct</v>
      </c>
    </row>
    <row r="3574" customFormat="false" ht="13.8" hidden="true" customHeight="false" outlineLevel="0" collapsed="false">
      <c r="A3574" s="0" t="s">
        <v>8762</v>
      </c>
      <c r="B3574" s="0" t="s">
        <v>8960</v>
      </c>
      <c r="C3574" s="0" t="s">
        <v>8961</v>
      </c>
      <c r="D3574" s="194" t="s">
        <v>8962</v>
      </c>
      <c r="E3574" s="195" t="s">
        <v>10133</v>
      </c>
      <c r="F3574" s="195" t="s">
        <v>10134</v>
      </c>
      <c r="G3574" s="203" t="s">
        <v>10135</v>
      </c>
      <c r="H3574" s="201" t="s">
        <v>9142</v>
      </c>
      <c r="K3574" s="193" t="s">
        <v>73</v>
      </c>
      <c r="P3574" s="192" t="s">
        <v>10144</v>
      </c>
      <c r="S3574" s="0" t="s">
        <v>887</v>
      </c>
      <c r="T3574" s="0" t="n">
        <v>96</v>
      </c>
      <c r="AI3574" s="197" t="s">
        <v>10145</v>
      </c>
      <c r="AJ3574" s="157" t="s">
        <v>3794</v>
      </c>
      <c r="AK3574" s="0" t="s">
        <v>192</v>
      </c>
      <c r="AL3574" s="0" t="s">
        <v>92</v>
      </c>
      <c r="AM3574" s="0" t="n">
        <v>1896</v>
      </c>
      <c r="AS3574" s="0" t="s">
        <v>9154</v>
      </c>
      <c r="AT3574" s="157" t="s">
        <v>3794</v>
      </c>
      <c r="AU3574" s="157" t="s">
        <v>192</v>
      </c>
      <c r="AV3574" s="157" t="s">
        <v>92</v>
      </c>
      <c r="AW3574" s="0" t="n">
        <v>1896</v>
      </c>
      <c r="AZ3574" s="0" t="s">
        <v>889</v>
      </c>
      <c r="BI3574" s="0" t="s">
        <v>1695</v>
      </c>
      <c r="BK3574" s="0" t="str">
        <f aca="false">IF(ISBLANK(P3574), IF(ISBLANK(I3574), IF(ISBLANK(G3574), IF(ISBLANK(E3574), "Niet", E3574), G3574), I3574), P3574)</f>
        <v>F4.5.1/4</v>
      </c>
      <c r="BL3574" s="0" t="str">
        <f aca="false">IF(COUNTIF($BK$2:$BK$3066, BK3574)&gt;1, "Double", "Correct")</f>
        <v>Correct</v>
      </c>
    </row>
    <row r="3575" customFormat="false" ht="13.8" hidden="true" customHeight="false" outlineLevel="0" collapsed="false">
      <c r="A3575" s="0" t="s">
        <v>8762</v>
      </c>
      <c r="B3575" s="0" t="s">
        <v>8960</v>
      </c>
      <c r="C3575" s="0" t="s">
        <v>8961</v>
      </c>
      <c r="D3575" s="194" t="s">
        <v>8962</v>
      </c>
      <c r="E3575" s="195" t="s">
        <v>10133</v>
      </c>
      <c r="F3575" s="195" t="s">
        <v>10134</v>
      </c>
      <c r="G3575" s="203" t="s">
        <v>10135</v>
      </c>
      <c r="H3575" s="201" t="s">
        <v>9142</v>
      </c>
      <c r="K3575" s="193" t="s">
        <v>73</v>
      </c>
      <c r="P3575" s="192" t="s">
        <v>10146</v>
      </c>
      <c r="S3575" s="0" t="s">
        <v>887</v>
      </c>
      <c r="T3575" s="0" t="n">
        <v>96</v>
      </c>
      <c r="AI3575" s="197" t="s">
        <v>10147</v>
      </c>
      <c r="AJ3575" s="157" t="s">
        <v>3804</v>
      </c>
      <c r="AK3575" s="0" t="s">
        <v>192</v>
      </c>
      <c r="AL3575" s="0" t="s">
        <v>92</v>
      </c>
      <c r="AM3575" s="0" t="n">
        <v>1896</v>
      </c>
      <c r="AS3575" s="0" t="s">
        <v>10148</v>
      </c>
      <c r="AT3575" s="157" t="s">
        <v>3804</v>
      </c>
      <c r="AU3575" s="157" t="s">
        <v>192</v>
      </c>
      <c r="AV3575" s="157" t="s">
        <v>92</v>
      </c>
      <c r="AW3575" s="0" t="n">
        <v>1896</v>
      </c>
      <c r="AZ3575" s="0" t="s">
        <v>889</v>
      </c>
      <c r="BI3575" s="0" t="s">
        <v>1695</v>
      </c>
      <c r="BK3575" s="0" t="str">
        <f aca="false">IF(ISBLANK(P3575), IF(ISBLANK(I3575), IF(ISBLANK(G3575), IF(ISBLANK(E3575), "Niet", E3575), G3575), I3575), P3575)</f>
        <v>F4.5.1/5</v>
      </c>
      <c r="BL3575" s="0" t="str">
        <f aca="false">IF(COUNTIF($BK$2:$BK$3066, BK3575)&gt;1, "Double", "Correct")</f>
        <v>Correct</v>
      </c>
    </row>
    <row r="3576" customFormat="false" ht="13.8" hidden="true" customHeight="false" outlineLevel="0" collapsed="false">
      <c r="A3576" s="0" t="s">
        <v>8762</v>
      </c>
      <c r="B3576" s="0" t="s">
        <v>8960</v>
      </c>
      <c r="C3576" s="0" t="s">
        <v>8961</v>
      </c>
      <c r="D3576" s="194" t="s">
        <v>8962</v>
      </c>
      <c r="E3576" s="195" t="s">
        <v>10133</v>
      </c>
      <c r="F3576" s="195" t="s">
        <v>10134</v>
      </c>
      <c r="G3576" s="203" t="s">
        <v>10135</v>
      </c>
      <c r="H3576" s="201" t="s">
        <v>9142</v>
      </c>
      <c r="K3576" s="193" t="s">
        <v>73</v>
      </c>
      <c r="P3576" s="192" t="s">
        <v>10149</v>
      </c>
      <c r="S3576" s="0" t="s">
        <v>887</v>
      </c>
      <c r="T3576" s="0" t="n">
        <v>96</v>
      </c>
      <c r="AI3576" s="197" t="s">
        <v>10150</v>
      </c>
      <c r="AJ3576" s="157" t="s">
        <v>2336</v>
      </c>
      <c r="AK3576" s="0" t="s">
        <v>279</v>
      </c>
      <c r="AL3576" s="0" t="s">
        <v>280</v>
      </c>
      <c r="AM3576" s="0" t="n">
        <v>1896</v>
      </c>
      <c r="AS3576" s="0" t="s">
        <v>9154</v>
      </c>
      <c r="AT3576" s="157" t="s">
        <v>2336</v>
      </c>
      <c r="AU3576" s="157" t="s">
        <v>279</v>
      </c>
      <c r="AV3576" s="157" t="s">
        <v>280</v>
      </c>
      <c r="AW3576" s="0" t="n">
        <v>1896</v>
      </c>
      <c r="AZ3576" s="0" t="s">
        <v>889</v>
      </c>
      <c r="BI3576" s="0" t="s">
        <v>1695</v>
      </c>
      <c r="BK3576" s="0" t="str">
        <f aca="false">IF(ISBLANK(P3576), IF(ISBLANK(I3576), IF(ISBLANK(G3576), IF(ISBLANK(E3576), "Niet", E3576), G3576), I3576), P3576)</f>
        <v>F4.5.1/6</v>
      </c>
      <c r="BL3576" s="0" t="str">
        <f aca="false">IF(COUNTIF($BK$2:$BK$3066, BK3576)&gt;1, "Double", "Correct")</f>
        <v>Correct</v>
      </c>
    </row>
    <row r="3577" customFormat="false" ht="13.8" hidden="true" customHeight="false" outlineLevel="0" collapsed="false">
      <c r="A3577" s="0" t="s">
        <v>8762</v>
      </c>
      <c r="B3577" s="0" t="s">
        <v>8960</v>
      </c>
      <c r="C3577" s="0" t="s">
        <v>8961</v>
      </c>
      <c r="D3577" s="194" t="s">
        <v>8962</v>
      </c>
      <c r="E3577" s="195" t="s">
        <v>10133</v>
      </c>
      <c r="F3577" s="195" t="s">
        <v>10134</v>
      </c>
      <c r="G3577" s="203" t="s">
        <v>10135</v>
      </c>
      <c r="H3577" s="201" t="s">
        <v>9142</v>
      </c>
      <c r="K3577" s="193" t="s">
        <v>73</v>
      </c>
      <c r="P3577" s="192" t="s">
        <v>10151</v>
      </c>
      <c r="AI3577" s="197" t="s">
        <v>10152</v>
      </c>
      <c r="AJ3577" s="157"/>
      <c r="AK3577" s="0" t="s">
        <v>111</v>
      </c>
      <c r="AL3577" s="0" t="s">
        <v>112</v>
      </c>
      <c r="AM3577" s="0" t="n">
        <v>1895</v>
      </c>
      <c r="AS3577" s="0" t="s">
        <v>10153</v>
      </c>
      <c r="AT3577" s="157"/>
      <c r="AU3577" s="157" t="s">
        <v>111</v>
      </c>
      <c r="AV3577" s="157" t="s">
        <v>112</v>
      </c>
      <c r="AW3577" s="0" t="n">
        <v>1895</v>
      </c>
      <c r="BI3577" s="0" t="s">
        <v>1695</v>
      </c>
      <c r="BK3577" s="0" t="str">
        <f aca="false">IF(ISBLANK(P3577), IF(ISBLANK(I3577), IF(ISBLANK(G3577), IF(ISBLANK(E3577), "Niet", E3577), G3577), I3577), P3577)</f>
        <v>F4.5.1/7</v>
      </c>
      <c r="BL3577" s="0" t="str">
        <f aca="false">IF(COUNTIF($BK$2:$BK$3066, BK3577)&gt;1, "Double", "Correct")</f>
        <v>Correct</v>
      </c>
    </row>
    <row r="3578" customFormat="false" ht="13.8" hidden="true" customHeight="false" outlineLevel="0" collapsed="false">
      <c r="A3578" s="0" t="s">
        <v>8762</v>
      </c>
      <c r="B3578" s="0" t="s">
        <v>8960</v>
      </c>
      <c r="C3578" s="0" t="s">
        <v>8961</v>
      </c>
      <c r="D3578" s="194" t="s">
        <v>8962</v>
      </c>
      <c r="E3578" s="195" t="s">
        <v>10133</v>
      </c>
      <c r="F3578" s="195" t="s">
        <v>10134</v>
      </c>
      <c r="G3578" s="203" t="s">
        <v>10135</v>
      </c>
      <c r="H3578" s="201" t="s">
        <v>9142</v>
      </c>
      <c r="K3578" s="193" t="s">
        <v>73</v>
      </c>
      <c r="P3578" s="192" t="s">
        <v>10154</v>
      </c>
      <c r="S3578" s="0" t="s">
        <v>887</v>
      </c>
      <c r="T3578" s="0" t="n">
        <v>96</v>
      </c>
      <c r="AI3578" s="197" t="s">
        <v>10155</v>
      </c>
      <c r="AJ3578" s="157" t="s">
        <v>131</v>
      </c>
      <c r="AK3578" s="0" t="s">
        <v>412</v>
      </c>
      <c r="AL3578" s="0" t="s">
        <v>413</v>
      </c>
      <c r="AM3578" s="0" t="n">
        <v>1896</v>
      </c>
      <c r="AS3578" s="0" t="s">
        <v>10156</v>
      </c>
      <c r="AT3578" s="157" t="s">
        <v>131</v>
      </c>
      <c r="AU3578" s="157" t="s">
        <v>412</v>
      </c>
      <c r="AV3578" s="157" t="s">
        <v>413</v>
      </c>
      <c r="AW3578" s="0" t="n">
        <v>1896</v>
      </c>
      <c r="AZ3578" s="0" t="s">
        <v>889</v>
      </c>
      <c r="BI3578" s="0" t="s">
        <v>1695</v>
      </c>
      <c r="BK3578" s="0" t="str">
        <f aca="false">IF(ISBLANK(P3578), IF(ISBLANK(I3578), IF(ISBLANK(G3578), IF(ISBLANK(E3578), "Niet", E3578), G3578), I3578), P3578)</f>
        <v>F4.5.1/8</v>
      </c>
      <c r="BL3578" s="0" t="str">
        <f aca="false">IF(COUNTIF($BK$2:$BK$3066, BK3578)&gt;1, "Double", "Correct")</f>
        <v>Correct</v>
      </c>
    </row>
    <row r="3579" customFormat="false" ht="13.8" hidden="true" customHeight="false" outlineLevel="0" collapsed="false">
      <c r="A3579" s="0" t="s">
        <v>8762</v>
      </c>
      <c r="B3579" s="0" t="s">
        <v>8960</v>
      </c>
      <c r="C3579" s="0" t="s">
        <v>8961</v>
      </c>
      <c r="D3579" s="194" t="s">
        <v>8962</v>
      </c>
      <c r="E3579" s="195" t="s">
        <v>10133</v>
      </c>
      <c r="F3579" s="195" t="s">
        <v>10134</v>
      </c>
      <c r="G3579" s="203" t="s">
        <v>10135</v>
      </c>
      <c r="H3579" s="201" t="s">
        <v>9142</v>
      </c>
      <c r="K3579" s="193" t="s">
        <v>73</v>
      </c>
      <c r="P3579" s="192" t="s">
        <v>10157</v>
      </c>
      <c r="S3579" s="0" t="s">
        <v>887</v>
      </c>
      <c r="T3579" s="0" t="n">
        <v>96</v>
      </c>
      <c r="AI3579" s="197" t="s">
        <v>10158</v>
      </c>
      <c r="AJ3579" s="157" t="s">
        <v>94</v>
      </c>
      <c r="AK3579" s="0" t="s">
        <v>412</v>
      </c>
      <c r="AL3579" s="0" t="s">
        <v>413</v>
      </c>
      <c r="AM3579" s="0" t="n">
        <v>1896</v>
      </c>
      <c r="AS3579" s="0" t="s">
        <v>9151</v>
      </c>
      <c r="AT3579" s="157" t="s">
        <v>94</v>
      </c>
      <c r="AU3579" s="157" t="s">
        <v>412</v>
      </c>
      <c r="AV3579" s="157" t="s">
        <v>413</v>
      </c>
      <c r="AW3579" s="0" t="n">
        <v>1896</v>
      </c>
      <c r="AZ3579" s="0" t="s">
        <v>889</v>
      </c>
      <c r="BI3579" s="0" t="s">
        <v>1695</v>
      </c>
      <c r="BK3579" s="0" t="str">
        <f aca="false">IF(ISBLANK(P3579), IF(ISBLANK(I3579), IF(ISBLANK(G3579), IF(ISBLANK(E3579), "Niet", E3579), G3579), I3579), P3579)</f>
        <v>F4.5.1/9</v>
      </c>
      <c r="BL3579" s="0" t="str">
        <f aca="false">IF(COUNTIF($BK$2:$BK$3066, BK3579)&gt;1, "Double", "Correct")</f>
        <v>Correct</v>
      </c>
    </row>
    <row r="3580" customFormat="false" ht="13.8" hidden="true" customHeight="false" outlineLevel="0" collapsed="false">
      <c r="A3580" s="0" t="s">
        <v>8762</v>
      </c>
      <c r="B3580" s="0" t="s">
        <v>8960</v>
      </c>
      <c r="C3580" s="0" t="s">
        <v>8961</v>
      </c>
      <c r="D3580" s="194" t="s">
        <v>8962</v>
      </c>
      <c r="E3580" s="195" t="s">
        <v>10133</v>
      </c>
      <c r="F3580" s="195" t="s">
        <v>10134</v>
      </c>
      <c r="G3580" s="203" t="s">
        <v>10135</v>
      </c>
      <c r="H3580" s="201" t="s">
        <v>9142</v>
      </c>
      <c r="K3580" s="193" t="s">
        <v>73</v>
      </c>
      <c r="P3580" s="192" t="s">
        <v>10159</v>
      </c>
      <c r="S3580" s="0" t="s">
        <v>887</v>
      </c>
      <c r="T3580" s="0" t="n">
        <v>96</v>
      </c>
      <c r="AI3580" s="197" t="s">
        <v>10160</v>
      </c>
      <c r="AJ3580" s="157" t="s">
        <v>280</v>
      </c>
      <c r="AK3580" s="0" t="s">
        <v>224</v>
      </c>
      <c r="AL3580" s="0" t="s">
        <v>225</v>
      </c>
      <c r="AM3580" s="0" t="n">
        <v>1896</v>
      </c>
      <c r="AS3580" s="0" t="s">
        <v>9604</v>
      </c>
      <c r="AT3580" s="157" t="s">
        <v>280</v>
      </c>
      <c r="AU3580" s="157" t="s">
        <v>224</v>
      </c>
      <c r="AV3580" s="157" t="s">
        <v>225</v>
      </c>
      <c r="AW3580" s="0" t="n">
        <v>1896</v>
      </c>
      <c r="AZ3580" s="0" t="s">
        <v>889</v>
      </c>
      <c r="BI3580" s="0" t="s">
        <v>1695</v>
      </c>
      <c r="BK3580" s="0" t="str">
        <f aca="false">IF(ISBLANK(P3580), IF(ISBLANK(I3580), IF(ISBLANK(G3580), IF(ISBLANK(E3580), "Niet", E3580), G3580), I3580), P3580)</f>
        <v>F4.5.1/10</v>
      </c>
      <c r="BL3580" s="0" t="str">
        <f aca="false">IF(COUNTIF($BK$2:$BK$3066, BK3580)&gt;1, "Double", "Correct")</f>
        <v>Correct</v>
      </c>
    </row>
    <row r="3581" customFormat="false" ht="13.8" hidden="true" customHeight="false" outlineLevel="0" collapsed="false">
      <c r="A3581" s="0" t="s">
        <v>8762</v>
      </c>
      <c r="B3581" s="0" t="s">
        <v>8960</v>
      </c>
      <c r="C3581" s="0" t="s">
        <v>8961</v>
      </c>
      <c r="D3581" s="194" t="s">
        <v>8962</v>
      </c>
      <c r="E3581" s="195" t="s">
        <v>10133</v>
      </c>
      <c r="F3581" s="195" t="s">
        <v>10134</v>
      </c>
      <c r="G3581" s="203" t="s">
        <v>10135</v>
      </c>
      <c r="H3581" s="201" t="s">
        <v>9142</v>
      </c>
      <c r="K3581" s="193" t="s">
        <v>73</v>
      </c>
      <c r="P3581" s="192" t="s">
        <v>10161</v>
      </c>
      <c r="S3581" s="0" t="s">
        <v>887</v>
      </c>
      <c r="T3581" s="0" t="n">
        <v>96</v>
      </c>
      <c r="AI3581" s="197" t="s">
        <v>10162</v>
      </c>
      <c r="AJ3581" s="157" t="s">
        <v>92</v>
      </c>
      <c r="AK3581" s="0" t="s">
        <v>180</v>
      </c>
      <c r="AL3581" s="0" t="s">
        <v>181</v>
      </c>
      <c r="AM3581" s="0" t="n">
        <v>1896</v>
      </c>
      <c r="AS3581" s="0" t="s">
        <v>9145</v>
      </c>
      <c r="AT3581" s="157" t="s">
        <v>131</v>
      </c>
      <c r="AU3581" s="157" t="s">
        <v>130</v>
      </c>
      <c r="AV3581" s="157" t="s">
        <v>131</v>
      </c>
      <c r="AW3581" s="0" t="n">
        <v>1898</v>
      </c>
      <c r="AZ3581" s="0" t="s">
        <v>889</v>
      </c>
      <c r="BI3581" s="0" t="s">
        <v>1695</v>
      </c>
      <c r="BK3581" s="0" t="str">
        <f aca="false">IF(ISBLANK(P3581), IF(ISBLANK(I3581), IF(ISBLANK(G3581), IF(ISBLANK(E3581), "Niet", E3581), G3581), I3581), P3581)</f>
        <v>F4.5.1/11</v>
      </c>
      <c r="BL3581" s="0" t="str">
        <f aca="false">IF(COUNTIF($BK$2:$BK$3066, BK3581)&gt;1, "Double", "Correct")</f>
        <v>Correct</v>
      </c>
    </row>
    <row r="3582" customFormat="false" ht="13.8" hidden="true" customHeight="false" outlineLevel="0" collapsed="false">
      <c r="A3582" s="0" t="s">
        <v>8762</v>
      </c>
      <c r="B3582" s="0" t="s">
        <v>8960</v>
      </c>
      <c r="C3582" s="0" t="s">
        <v>8961</v>
      </c>
      <c r="D3582" s="194" t="s">
        <v>8962</v>
      </c>
      <c r="E3582" s="195" t="s">
        <v>10133</v>
      </c>
      <c r="F3582" s="195" t="s">
        <v>10134</v>
      </c>
      <c r="G3582" s="203" t="s">
        <v>10135</v>
      </c>
      <c r="H3582" s="201" t="s">
        <v>9142</v>
      </c>
      <c r="K3582" s="193" t="s">
        <v>73</v>
      </c>
      <c r="P3582" s="192" t="s">
        <v>10163</v>
      </c>
      <c r="S3582" s="0" t="s">
        <v>887</v>
      </c>
      <c r="T3582" s="0" t="n">
        <v>96</v>
      </c>
      <c r="AI3582" s="197" t="s">
        <v>10164</v>
      </c>
      <c r="AJ3582" s="157" t="s">
        <v>101</v>
      </c>
      <c r="AK3582" s="0" t="s">
        <v>121</v>
      </c>
      <c r="AL3582" s="0" t="s">
        <v>122</v>
      </c>
      <c r="AM3582" s="0" t="n">
        <v>1896</v>
      </c>
      <c r="AS3582" s="0" t="s">
        <v>9151</v>
      </c>
      <c r="AT3582" s="157" t="s">
        <v>101</v>
      </c>
      <c r="AU3582" s="157" t="s">
        <v>121</v>
      </c>
      <c r="AV3582" s="157" t="s">
        <v>122</v>
      </c>
      <c r="AW3582" s="0" t="n">
        <v>1896</v>
      </c>
      <c r="AZ3582" s="0" t="s">
        <v>889</v>
      </c>
      <c r="BI3582" s="0" t="s">
        <v>1695</v>
      </c>
      <c r="BK3582" s="0" t="str">
        <f aca="false">IF(ISBLANK(P3582), IF(ISBLANK(I3582), IF(ISBLANK(G3582), IF(ISBLANK(E3582), "Niet", E3582), G3582), I3582), P3582)</f>
        <v>F4.5.1/12</v>
      </c>
      <c r="BL3582" s="0" t="str">
        <f aca="false">IF(COUNTIF($BK$2:$BK$3066, BK3582)&gt;1, "Double", "Correct")</f>
        <v>Correct</v>
      </c>
    </row>
    <row r="3583" customFormat="false" ht="13.8" hidden="true" customHeight="false" outlineLevel="0" collapsed="false">
      <c r="A3583" s="0" t="s">
        <v>8762</v>
      </c>
      <c r="B3583" s="0" t="s">
        <v>8960</v>
      </c>
      <c r="C3583" s="0" t="s">
        <v>8961</v>
      </c>
      <c r="D3583" s="194" t="s">
        <v>8962</v>
      </c>
      <c r="E3583" s="195" t="s">
        <v>10133</v>
      </c>
      <c r="F3583" s="195" t="s">
        <v>10134</v>
      </c>
      <c r="G3583" s="203" t="s">
        <v>10135</v>
      </c>
      <c r="H3583" s="201" t="s">
        <v>9142</v>
      </c>
      <c r="K3583" s="193" t="s">
        <v>73</v>
      </c>
      <c r="P3583" s="192" t="s">
        <v>10165</v>
      </c>
      <c r="S3583" s="0" t="s">
        <v>887</v>
      </c>
      <c r="T3583" s="0" t="n">
        <v>96</v>
      </c>
      <c r="AI3583" s="197" t="s">
        <v>10166</v>
      </c>
      <c r="AJ3583" s="157" t="s">
        <v>99</v>
      </c>
      <c r="AK3583" s="0" t="s">
        <v>121</v>
      </c>
      <c r="AL3583" s="0" t="s">
        <v>122</v>
      </c>
      <c r="AM3583" s="0" t="n">
        <v>1896</v>
      </c>
      <c r="AS3583" s="0" t="s">
        <v>9154</v>
      </c>
      <c r="AT3583" s="157" t="s">
        <v>99</v>
      </c>
      <c r="AU3583" s="157" t="s">
        <v>121</v>
      </c>
      <c r="AV3583" s="157" t="s">
        <v>122</v>
      </c>
      <c r="AW3583" s="0" t="n">
        <v>1896</v>
      </c>
      <c r="AZ3583" s="0" t="s">
        <v>889</v>
      </c>
      <c r="BI3583" s="0" t="s">
        <v>1695</v>
      </c>
      <c r="BK3583" s="0" t="str">
        <f aca="false">IF(ISBLANK(P3583), IF(ISBLANK(I3583), IF(ISBLANK(G3583), IF(ISBLANK(E3583), "Niet", E3583), G3583), I3583), P3583)</f>
        <v>F4.5.1/13</v>
      </c>
      <c r="BL3583" s="0" t="str">
        <f aca="false">IF(COUNTIF($BK$2:$BK$3066, BK3583)&gt;1, "Double", "Correct")</f>
        <v>Correct</v>
      </c>
    </row>
    <row r="3584" customFormat="false" ht="13.8" hidden="true" customHeight="false" outlineLevel="0" collapsed="false">
      <c r="A3584" s="0" t="s">
        <v>8762</v>
      </c>
      <c r="B3584" s="0" t="s">
        <v>8960</v>
      </c>
      <c r="C3584" s="0" t="s">
        <v>8961</v>
      </c>
      <c r="D3584" s="194" t="s">
        <v>8962</v>
      </c>
      <c r="E3584" s="195" t="s">
        <v>10133</v>
      </c>
      <c r="F3584" s="195" t="s">
        <v>10134</v>
      </c>
      <c r="G3584" s="203" t="s">
        <v>10135</v>
      </c>
      <c r="H3584" s="201" t="s">
        <v>9142</v>
      </c>
      <c r="K3584" s="193" t="s">
        <v>73</v>
      </c>
      <c r="P3584" s="192" t="s">
        <v>10167</v>
      </c>
      <c r="S3584" s="0" t="s">
        <v>887</v>
      </c>
      <c r="T3584" s="0" t="n">
        <v>96</v>
      </c>
      <c r="AI3584" s="197" t="s">
        <v>10168</v>
      </c>
      <c r="AJ3584" s="157" t="s">
        <v>3629</v>
      </c>
      <c r="AK3584" s="0" t="s">
        <v>121</v>
      </c>
      <c r="AL3584" s="0" t="s">
        <v>122</v>
      </c>
      <c r="AM3584" s="0" t="n">
        <v>1896</v>
      </c>
      <c r="AS3584" s="0" t="s">
        <v>9151</v>
      </c>
      <c r="AT3584" s="157" t="s">
        <v>3629</v>
      </c>
      <c r="AU3584" s="157" t="s">
        <v>121</v>
      </c>
      <c r="AV3584" s="157" t="s">
        <v>122</v>
      </c>
      <c r="AW3584" s="0" t="n">
        <v>1896</v>
      </c>
      <c r="AZ3584" s="0" t="s">
        <v>889</v>
      </c>
      <c r="BI3584" s="0" t="s">
        <v>1695</v>
      </c>
      <c r="BK3584" s="0" t="str">
        <f aca="false">IF(ISBLANK(P3584), IF(ISBLANK(I3584), IF(ISBLANK(G3584), IF(ISBLANK(E3584), "Niet", E3584), G3584), I3584), P3584)</f>
        <v>F4.5.1/14</v>
      </c>
      <c r="BL3584" s="0" t="str">
        <f aca="false">IF(COUNTIF($BK$2:$BK$3066, BK3584)&gt;1, "Double", "Correct")</f>
        <v>Correct</v>
      </c>
    </row>
    <row r="3585" customFormat="false" ht="13.8" hidden="true" customHeight="false" outlineLevel="0" collapsed="false">
      <c r="A3585" s="0" t="s">
        <v>8762</v>
      </c>
      <c r="B3585" s="0" t="s">
        <v>8960</v>
      </c>
      <c r="C3585" s="0" t="s">
        <v>8961</v>
      </c>
      <c r="D3585" s="194" t="s">
        <v>8962</v>
      </c>
      <c r="E3585" s="195" t="s">
        <v>10133</v>
      </c>
      <c r="F3585" s="195" t="s">
        <v>10134</v>
      </c>
      <c r="G3585" s="203" t="s">
        <v>10169</v>
      </c>
      <c r="H3585" s="196" t="s">
        <v>9156</v>
      </c>
      <c r="K3585" s="193" t="s">
        <v>73</v>
      </c>
      <c r="P3585" s="192" t="s">
        <v>10170</v>
      </c>
      <c r="S3585" s="0" t="s">
        <v>887</v>
      </c>
      <c r="T3585" s="0" t="n">
        <v>96</v>
      </c>
      <c r="AI3585" s="197" t="s">
        <v>10171</v>
      </c>
      <c r="AJ3585" s="157" t="s">
        <v>8894</v>
      </c>
      <c r="AK3585" s="0" t="s">
        <v>130</v>
      </c>
      <c r="AL3585" s="0" t="s">
        <v>131</v>
      </c>
      <c r="AM3585" s="0" t="n">
        <v>1896</v>
      </c>
      <c r="AS3585" s="0" t="s">
        <v>10172</v>
      </c>
      <c r="AT3585" s="157" t="s">
        <v>8894</v>
      </c>
      <c r="AU3585" s="157" t="s">
        <v>130</v>
      </c>
      <c r="AV3585" s="157" t="s">
        <v>131</v>
      </c>
      <c r="AW3585" s="0" t="n">
        <v>1896</v>
      </c>
      <c r="AZ3585" s="0" t="s">
        <v>889</v>
      </c>
      <c r="BI3585" s="0" t="s">
        <v>1695</v>
      </c>
      <c r="BK3585" s="0" t="str">
        <f aca="false">IF(ISBLANK(P3585), IF(ISBLANK(I3585), IF(ISBLANK(G3585), IF(ISBLANK(E3585), "Niet", E3585), G3585), I3585), P3585)</f>
        <v>F4.5.2/1</v>
      </c>
      <c r="BL3585" s="0" t="str">
        <f aca="false">IF(COUNTIF($BK$2:$BK$3066, BK3585)&gt;1, "Double", "Correct")</f>
        <v>Correct</v>
      </c>
    </row>
    <row r="3586" customFormat="false" ht="13.8" hidden="true" customHeight="false" outlineLevel="0" collapsed="false">
      <c r="A3586" s="0" t="s">
        <v>8762</v>
      </c>
      <c r="B3586" s="0" t="s">
        <v>8960</v>
      </c>
      <c r="C3586" s="0" t="s">
        <v>8961</v>
      </c>
      <c r="D3586" s="194" t="s">
        <v>8962</v>
      </c>
      <c r="E3586" s="195" t="s">
        <v>10133</v>
      </c>
      <c r="F3586" s="195" t="s">
        <v>10134</v>
      </c>
      <c r="G3586" s="203" t="s">
        <v>10169</v>
      </c>
      <c r="H3586" s="196" t="s">
        <v>9156</v>
      </c>
      <c r="K3586" s="193" t="s">
        <v>73</v>
      </c>
      <c r="P3586" s="192" t="s">
        <v>10173</v>
      </c>
      <c r="S3586" s="0" t="s">
        <v>887</v>
      </c>
      <c r="T3586" s="0" t="n">
        <v>96</v>
      </c>
      <c r="AI3586" s="197" t="s">
        <v>10174</v>
      </c>
      <c r="AJ3586" s="157" t="s">
        <v>280</v>
      </c>
      <c r="AK3586" s="0" t="s">
        <v>93</v>
      </c>
      <c r="AL3586" s="0" t="s">
        <v>94</v>
      </c>
      <c r="AM3586" s="0" t="n">
        <v>1896</v>
      </c>
      <c r="AS3586" s="0" t="s">
        <v>9165</v>
      </c>
      <c r="AT3586" s="157" t="s">
        <v>280</v>
      </c>
      <c r="AU3586" s="157" t="s">
        <v>93</v>
      </c>
      <c r="AV3586" s="157" t="s">
        <v>94</v>
      </c>
      <c r="AW3586" s="0" t="n">
        <v>1896</v>
      </c>
      <c r="AZ3586" s="0" t="s">
        <v>889</v>
      </c>
      <c r="BI3586" s="0" t="s">
        <v>1695</v>
      </c>
      <c r="BK3586" s="0" t="str">
        <f aca="false">IF(ISBLANK(P3586), IF(ISBLANK(I3586), IF(ISBLANK(G3586), IF(ISBLANK(E3586), "Niet", E3586), G3586), I3586), P3586)</f>
        <v>F4.5.2/2</v>
      </c>
      <c r="BL3586" s="0" t="str">
        <f aca="false">IF(COUNTIF($BK$2:$BK$3066, BK3586)&gt;1, "Double", "Correct")</f>
        <v>Correct</v>
      </c>
    </row>
    <row r="3587" customFormat="false" ht="13.8" hidden="true" customHeight="false" outlineLevel="0" collapsed="false">
      <c r="A3587" s="0" t="s">
        <v>8762</v>
      </c>
      <c r="B3587" s="0" t="s">
        <v>8960</v>
      </c>
      <c r="C3587" s="0" t="s">
        <v>8961</v>
      </c>
      <c r="D3587" s="194" t="s">
        <v>8962</v>
      </c>
      <c r="E3587" s="195" t="s">
        <v>10133</v>
      </c>
      <c r="F3587" s="195" t="s">
        <v>10134</v>
      </c>
      <c r="G3587" s="203" t="s">
        <v>10169</v>
      </c>
      <c r="H3587" s="196" t="s">
        <v>9156</v>
      </c>
      <c r="K3587" s="193" t="s">
        <v>73</v>
      </c>
      <c r="P3587" s="192" t="s">
        <v>10175</v>
      </c>
      <c r="S3587" s="0" t="s">
        <v>887</v>
      </c>
      <c r="T3587" s="0" t="n">
        <v>96</v>
      </c>
      <c r="AI3587" s="197" t="s">
        <v>10176</v>
      </c>
      <c r="AJ3587" s="157" t="s">
        <v>413</v>
      </c>
      <c r="AK3587" s="0" t="s">
        <v>93</v>
      </c>
      <c r="AL3587" s="0" t="s">
        <v>94</v>
      </c>
      <c r="AM3587" s="0" t="n">
        <v>1896</v>
      </c>
      <c r="AS3587" s="0" t="s">
        <v>10177</v>
      </c>
      <c r="AT3587" s="157" t="s">
        <v>413</v>
      </c>
      <c r="AU3587" s="157" t="s">
        <v>93</v>
      </c>
      <c r="AV3587" s="157" t="s">
        <v>94</v>
      </c>
      <c r="AW3587" s="0" t="n">
        <v>1896</v>
      </c>
      <c r="AZ3587" s="0" t="s">
        <v>889</v>
      </c>
      <c r="BI3587" s="0" t="s">
        <v>1695</v>
      </c>
      <c r="BK3587" s="0" t="str">
        <f aca="false">IF(ISBLANK(P3587), IF(ISBLANK(I3587), IF(ISBLANK(G3587), IF(ISBLANK(E3587), "Niet", E3587), G3587), I3587), P3587)</f>
        <v>F4.5.2/3</v>
      </c>
      <c r="BL3587" s="0" t="str">
        <f aca="false">IF(COUNTIF($BK$2:$BK$3066, BK3587)&gt;1, "Double", "Correct")</f>
        <v>Correct</v>
      </c>
    </row>
    <row r="3588" customFormat="false" ht="13.8" hidden="true" customHeight="false" outlineLevel="0" collapsed="false">
      <c r="A3588" s="0" t="s">
        <v>8762</v>
      </c>
      <c r="B3588" s="0" t="s">
        <v>8960</v>
      </c>
      <c r="C3588" s="0" t="s">
        <v>8961</v>
      </c>
      <c r="D3588" s="194" t="s">
        <v>8962</v>
      </c>
      <c r="E3588" s="195" t="s">
        <v>10133</v>
      </c>
      <c r="F3588" s="195" t="s">
        <v>10134</v>
      </c>
      <c r="G3588" s="203" t="s">
        <v>10169</v>
      </c>
      <c r="H3588" s="196" t="s">
        <v>9156</v>
      </c>
      <c r="K3588" s="193" t="s">
        <v>73</v>
      </c>
      <c r="P3588" s="192" t="s">
        <v>10178</v>
      </c>
      <c r="S3588" s="0" t="s">
        <v>887</v>
      </c>
      <c r="T3588" s="0" t="n">
        <v>96</v>
      </c>
      <c r="AI3588" s="197" t="s">
        <v>10179</v>
      </c>
      <c r="AJ3588" s="157" t="s">
        <v>3804</v>
      </c>
      <c r="AK3588" s="0" t="s">
        <v>192</v>
      </c>
      <c r="AL3588" s="0" t="s">
        <v>92</v>
      </c>
      <c r="AM3588" s="0" t="n">
        <v>1896</v>
      </c>
      <c r="AS3588" s="0" t="s">
        <v>10180</v>
      </c>
      <c r="AT3588" s="157" t="s">
        <v>3804</v>
      </c>
      <c r="AU3588" s="157" t="s">
        <v>192</v>
      </c>
      <c r="AV3588" s="157" t="s">
        <v>92</v>
      </c>
      <c r="AW3588" s="0" t="n">
        <v>1896</v>
      </c>
      <c r="AZ3588" s="0" t="s">
        <v>889</v>
      </c>
      <c r="BI3588" s="0" t="s">
        <v>1695</v>
      </c>
      <c r="BK3588" s="0" t="str">
        <f aca="false">IF(ISBLANK(P3588), IF(ISBLANK(I3588), IF(ISBLANK(G3588), IF(ISBLANK(E3588), "Niet", E3588), G3588), I3588), P3588)</f>
        <v>F4.5.2/4</v>
      </c>
      <c r="BL3588" s="0" t="str">
        <f aca="false">IF(COUNTIF($BK$2:$BK$3066, BK3588)&gt;1, "Double", "Correct")</f>
        <v>Correct</v>
      </c>
    </row>
    <row r="3589" customFormat="false" ht="13.8" hidden="true" customHeight="false" outlineLevel="0" collapsed="false">
      <c r="A3589" s="0" t="s">
        <v>8762</v>
      </c>
      <c r="B3589" s="0" t="s">
        <v>8960</v>
      </c>
      <c r="C3589" s="0" t="s">
        <v>8961</v>
      </c>
      <c r="D3589" s="194" t="s">
        <v>8962</v>
      </c>
      <c r="E3589" s="195" t="s">
        <v>10133</v>
      </c>
      <c r="F3589" s="195" t="s">
        <v>10134</v>
      </c>
      <c r="G3589" s="203" t="s">
        <v>10169</v>
      </c>
      <c r="H3589" s="196" t="s">
        <v>9156</v>
      </c>
      <c r="K3589" s="193" t="s">
        <v>73</v>
      </c>
      <c r="P3589" s="192" t="s">
        <v>10181</v>
      </c>
      <c r="S3589" s="0" t="s">
        <v>887</v>
      </c>
      <c r="T3589" s="0" t="n">
        <v>96</v>
      </c>
      <c r="AI3589" s="197" t="s">
        <v>10182</v>
      </c>
      <c r="AJ3589" s="157" t="s">
        <v>3610</v>
      </c>
      <c r="AK3589" s="0" t="s">
        <v>79</v>
      </c>
      <c r="AL3589" s="0" t="s">
        <v>80</v>
      </c>
      <c r="AM3589" s="0" t="n">
        <v>1896</v>
      </c>
      <c r="AS3589" s="0" t="s">
        <v>10177</v>
      </c>
      <c r="AT3589" s="157" t="s">
        <v>3610</v>
      </c>
      <c r="AU3589" s="157" t="s">
        <v>79</v>
      </c>
      <c r="AV3589" s="157" t="s">
        <v>80</v>
      </c>
      <c r="AW3589" s="0" t="n">
        <v>1896</v>
      </c>
      <c r="AZ3589" s="0" t="s">
        <v>889</v>
      </c>
      <c r="BI3589" s="0" t="s">
        <v>1695</v>
      </c>
      <c r="BK3589" s="0" t="str">
        <f aca="false">IF(ISBLANK(P3589), IF(ISBLANK(I3589), IF(ISBLANK(G3589), IF(ISBLANK(E3589), "Niet", E3589), G3589), I3589), P3589)</f>
        <v>F4.5.2/5</v>
      </c>
      <c r="BL3589" s="0" t="str">
        <f aca="false">IF(COUNTIF($BK$2:$BK$3066, BK3589)&gt;1, "Double", "Correct")</f>
        <v>Correct</v>
      </c>
    </row>
    <row r="3590" customFormat="false" ht="13.8" hidden="true" customHeight="false" outlineLevel="0" collapsed="false">
      <c r="A3590" s="0" t="s">
        <v>8762</v>
      </c>
      <c r="B3590" s="0" t="s">
        <v>8960</v>
      </c>
      <c r="C3590" s="0" t="s">
        <v>8961</v>
      </c>
      <c r="D3590" s="194" t="s">
        <v>8962</v>
      </c>
      <c r="E3590" s="195" t="s">
        <v>10133</v>
      </c>
      <c r="F3590" s="195" t="s">
        <v>10134</v>
      </c>
      <c r="G3590" s="203" t="s">
        <v>10169</v>
      </c>
      <c r="H3590" s="196" t="s">
        <v>9156</v>
      </c>
      <c r="K3590" s="193" t="s">
        <v>73</v>
      </c>
      <c r="P3590" s="192" t="s">
        <v>10183</v>
      </c>
      <c r="S3590" s="0" t="s">
        <v>5860</v>
      </c>
      <c r="T3590" s="0" t="n">
        <v>104</v>
      </c>
      <c r="AI3590" s="197" t="s">
        <v>10184</v>
      </c>
      <c r="AJ3590" s="157" t="s">
        <v>3015</v>
      </c>
      <c r="AK3590" s="0" t="s">
        <v>100</v>
      </c>
      <c r="AL3590" s="0" t="s">
        <v>101</v>
      </c>
      <c r="AM3590" s="0" t="n">
        <v>1896</v>
      </c>
      <c r="AS3590" s="0" t="s">
        <v>9647</v>
      </c>
      <c r="AT3590" s="157" t="s">
        <v>3804</v>
      </c>
      <c r="AU3590" s="157" t="s">
        <v>100</v>
      </c>
      <c r="AV3590" s="157" t="s">
        <v>101</v>
      </c>
      <c r="AW3590" s="0" t="n">
        <v>1896</v>
      </c>
      <c r="AZ3590" s="0" t="s">
        <v>5863</v>
      </c>
      <c r="BI3590" s="0" t="s">
        <v>1695</v>
      </c>
      <c r="BK3590" s="0" t="str">
        <f aca="false">IF(ISBLANK(P3590), IF(ISBLANK(I3590), IF(ISBLANK(G3590), IF(ISBLANK(E3590), "Niet", E3590), G3590), I3590), P3590)</f>
        <v>F4.5.2/6</v>
      </c>
      <c r="BL3590" s="0" t="str">
        <f aca="false">IF(COUNTIF($BK$2:$BK$3066, BK3590)&gt;1, "Double", "Correct")</f>
        <v>Correct</v>
      </c>
    </row>
    <row r="3591" customFormat="false" ht="13.8" hidden="true" customHeight="false" outlineLevel="0" collapsed="false">
      <c r="A3591" s="0" t="s">
        <v>8762</v>
      </c>
      <c r="B3591" s="0" t="s">
        <v>8960</v>
      </c>
      <c r="C3591" s="0" t="s">
        <v>8961</v>
      </c>
      <c r="D3591" s="194" t="s">
        <v>8962</v>
      </c>
      <c r="E3591" s="195" t="s">
        <v>10133</v>
      </c>
      <c r="F3591" s="195" t="s">
        <v>10134</v>
      </c>
      <c r="G3591" s="203" t="s">
        <v>10169</v>
      </c>
      <c r="H3591" s="196" t="s">
        <v>9156</v>
      </c>
      <c r="K3591" s="193" t="s">
        <v>73</v>
      </c>
      <c r="P3591" s="192" t="s">
        <v>10185</v>
      </c>
      <c r="S3591" s="0" t="s">
        <v>887</v>
      </c>
      <c r="T3591" s="0" t="n">
        <v>96</v>
      </c>
      <c r="AI3591" s="197" t="s">
        <v>10186</v>
      </c>
      <c r="AJ3591" s="157" t="s">
        <v>280</v>
      </c>
      <c r="AK3591" s="0" t="s">
        <v>279</v>
      </c>
      <c r="AL3591" s="0" t="s">
        <v>280</v>
      </c>
      <c r="AM3591" s="0" t="n">
        <v>1896</v>
      </c>
      <c r="AS3591" s="0" t="s">
        <v>9357</v>
      </c>
      <c r="AT3591" s="157" t="s">
        <v>280</v>
      </c>
      <c r="AU3591" s="157" t="s">
        <v>279</v>
      </c>
      <c r="AV3591" s="157" t="s">
        <v>280</v>
      </c>
      <c r="AW3591" s="0" t="n">
        <v>1896</v>
      </c>
      <c r="AZ3591" s="0" t="s">
        <v>889</v>
      </c>
      <c r="BI3591" s="0" t="s">
        <v>1695</v>
      </c>
      <c r="BK3591" s="0" t="str">
        <f aca="false">IF(ISBLANK(P3591), IF(ISBLANK(I3591), IF(ISBLANK(G3591), IF(ISBLANK(E3591), "Niet", E3591), G3591), I3591), P3591)</f>
        <v>F4.5.2/7</v>
      </c>
      <c r="BL3591" s="0" t="str">
        <f aca="false">IF(COUNTIF($BK$2:$BK$3066, BK3591)&gt;1, "Double", "Correct")</f>
        <v>Correct</v>
      </c>
    </row>
    <row r="3592" customFormat="false" ht="13.8" hidden="true" customHeight="false" outlineLevel="0" collapsed="false">
      <c r="A3592" s="0" t="s">
        <v>8762</v>
      </c>
      <c r="B3592" s="0" t="s">
        <v>8960</v>
      </c>
      <c r="C3592" s="0" t="s">
        <v>8961</v>
      </c>
      <c r="D3592" s="194" t="s">
        <v>8962</v>
      </c>
      <c r="E3592" s="195" t="s">
        <v>10133</v>
      </c>
      <c r="F3592" s="195" t="s">
        <v>10134</v>
      </c>
      <c r="G3592" s="203" t="s">
        <v>10169</v>
      </c>
      <c r="H3592" s="196" t="s">
        <v>9156</v>
      </c>
      <c r="K3592" s="193" t="s">
        <v>73</v>
      </c>
      <c r="P3592" s="192" t="s">
        <v>10187</v>
      </c>
      <c r="S3592" s="0" t="s">
        <v>887</v>
      </c>
      <c r="T3592" s="0" t="n">
        <v>96</v>
      </c>
      <c r="AI3592" s="197" t="s">
        <v>10188</v>
      </c>
      <c r="AJ3592" s="157" t="s">
        <v>4611</v>
      </c>
      <c r="AK3592" s="0" t="s">
        <v>279</v>
      </c>
      <c r="AL3592" s="0" t="s">
        <v>280</v>
      </c>
      <c r="AM3592" s="0" t="n">
        <v>1896</v>
      </c>
      <c r="AS3592" s="0" t="s">
        <v>10189</v>
      </c>
      <c r="AT3592" s="157" t="s">
        <v>4611</v>
      </c>
      <c r="AU3592" s="157" t="s">
        <v>279</v>
      </c>
      <c r="AV3592" s="157" t="s">
        <v>280</v>
      </c>
      <c r="AW3592" s="0" t="n">
        <v>1896</v>
      </c>
      <c r="AZ3592" s="0" t="s">
        <v>889</v>
      </c>
      <c r="BI3592" s="0" t="s">
        <v>1695</v>
      </c>
      <c r="BK3592" s="0" t="str">
        <f aca="false">IF(ISBLANK(P3592), IF(ISBLANK(I3592), IF(ISBLANK(G3592), IF(ISBLANK(E3592), "Niet", E3592), G3592), I3592), P3592)</f>
        <v>F4.5.2/8</v>
      </c>
      <c r="BL3592" s="0" t="str">
        <f aca="false">IF(COUNTIF($BK$2:$BK$3066, BK3592)&gt;1, "Double", "Correct")</f>
        <v>Correct</v>
      </c>
    </row>
    <row r="3593" customFormat="false" ht="13.8" hidden="true" customHeight="false" outlineLevel="0" collapsed="false">
      <c r="A3593" s="0" t="s">
        <v>8762</v>
      </c>
      <c r="B3593" s="0" t="s">
        <v>8960</v>
      </c>
      <c r="C3593" s="0" t="s">
        <v>8961</v>
      </c>
      <c r="D3593" s="194" t="s">
        <v>8962</v>
      </c>
      <c r="E3593" s="195" t="s">
        <v>10133</v>
      </c>
      <c r="F3593" s="195" t="s">
        <v>10134</v>
      </c>
      <c r="G3593" s="203" t="s">
        <v>10169</v>
      </c>
      <c r="H3593" s="196" t="s">
        <v>9156</v>
      </c>
      <c r="K3593" s="193" t="s">
        <v>73</v>
      </c>
      <c r="P3593" s="192" t="s">
        <v>10190</v>
      </c>
      <c r="AI3593" s="197" t="s">
        <v>10191</v>
      </c>
      <c r="AJ3593" s="157" t="s">
        <v>3818</v>
      </c>
      <c r="AK3593" s="0" t="s">
        <v>279</v>
      </c>
      <c r="AL3593" s="0" t="s">
        <v>280</v>
      </c>
      <c r="AM3593" s="0" t="n">
        <v>1896</v>
      </c>
      <c r="AT3593" s="157" t="s">
        <v>8894</v>
      </c>
      <c r="AU3593" s="157" t="s">
        <v>180</v>
      </c>
      <c r="AV3593" s="157" t="s">
        <v>181</v>
      </c>
      <c r="AW3593" s="0" t="n">
        <v>1896</v>
      </c>
      <c r="BI3593" s="0" t="s">
        <v>1695</v>
      </c>
      <c r="BK3593" s="0" t="str">
        <f aca="false">IF(ISBLANK(P3593), IF(ISBLANK(I3593), IF(ISBLANK(G3593), IF(ISBLANK(E3593), "Niet", E3593), G3593), I3593), P3593)</f>
        <v>F4.5.2/9</v>
      </c>
      <c r="BL3593" s="0" t="str">
        <f aca="false">IF(COUNTIF($BK$2:$BK$3066, BK3593)&gt;1, "Double", "Correct")</f>
        <v>Correct</v>
      </c>
    </row>
    <row r="3594" customFormat="false" ht="13.8" hidden="true" customHeight="false" outlineLevel="0" collapsed="false">
      <c r="A3594" s="0" t="s">
        <v>8762</v>
      </c>
      <c r="B3594" s="0" t="s">
        <v>8960</v>
      </c>
      <c r="C3594" s="0" t="s">
        <v>8961</v>
      </c>
      <c r="D3594" s="194" t="s">
        <v>8962</v>
      </c>
      <c r="E3594" s="195" t="s">
        <v>10133</v>
      </c>
      <c r="F3594" s="195" t="s">
        <v>10134</v>
      </c>
      <c r="G3594" s="203" t="s">
        <v>10169</v>
      </c>
      <c r="H3594" s="196" t="s">
        <v>9156</v>
      </c>
      <c r="K3594" s="193" t="s">
        <v>73</v>
      </c>
      <c r="P3594" s="192" t="s">
        <v>10192</v>
      </c>
      <c r="S3594" s="0" t="s">
        <v>887</v>
      </c>
      <c r="T3594" s="0" t="n">
        <v>96</v>
      </c>
      <c r="AI3594" s="197" t="s">
        <v>10193</v>
      </c>
      <c r="AJ3594" s="157"/>
      <c r="AK3594" s="0"/>
      <c r="AL3594" s="0"/>
      <c r="AM3594" s="0" t="n">
        <v>1896</v>
      </c>
      <c r="AT3594" s="157" t="s">
        <v>181</v>
      </c>
      <c r="AU3594" s="157" t="s">
        <v>100</v>
      </c>
      <c r="AV3594" s="157" t="s">
        <v>101</v>
      </c>
      <c r="AW3594" s="0" t="n">
        <v>1896</v>
      </c>
      <c r="AZ3594" s="0" t="s">
        <v>889</v>
      </c>
      <c r="BI3594" s="0" t="s">
        <v>1695</v>
      </c>
      <c r="BK3594" s="0" t="str">
        <f aca="false">IF(ISBLANK(P3594), IF(ISBLANK(I3594), IF(ISBLANK(G3594), IF(ISBLANK(E3594), "Niet", E3594), G3594), I3594), P3594)</f>
        <v>F4.5.2/10</v>
      </c>
      <c r="BL3594" s="0" t="str">
        <f aca="false">IF(COUNTIF($BK$2:$BK$3066, BK3594)&gt;1, "Double", "Correct")</f>
        <v>Correct</v>
      </c>
    </row>
    <row r="3595" customFormat="false" ht="13.8" hidden="true" customHeight="false" outlineLevel="0" collapsed="false">
      <c r="A3595" s="0" t="s">
        <v>8762</v>
      </c>
      <c r="B3595" s="0" t="s">
        <v>8960</v>
      </c>
      <c r="C3595" s="0" t="s">
        <v>8961</v>
      </c>
      <c r="D3595" s="194" t="s">
        <v>8962</v>
      </c>
      <c r="E3595" s="195" t="s">
        <v>10133</v>
      </c>
      <c r="F3595" s="195" t="s">
        <v>10134</v>
      </c>
      <c r="G3595" s="203" t="s">
        <v>10169</v>
      </c>
      <c r="H3595" s="196" t="s">
        <v>9156</v>
      </c>
      <c r="K3595" s="193" t="s">
        <v>73</v>
      </c>
      <c r="P3595" s="192" t="s">
        <v>10194</v>
      </c>
      <c r="S3595" s="0" t="s">
        <v>887</v>
      </c>
      <c r="T3595" s="0" t="n">
        <v>96</v>
      </c>
      <c r="AI3595" s="197" t="s">
        <v>10195</v>
      </c>
      <c r="AJ3595" s="157" t="s">
        <v>280</v>
      </c>
      <c r="AK3595" s="0" t="s">
        <v>111</v>
      </c>
      <c r="AL3595" s="0" t="s">
        <v>112</v>
      </c>
      <c r="AM3595" s="0" t="n">
        <v>1896</v>
      </c>
      <c r="AS3595" s="0" t="s">
        <v>10196</v>
      </c>
      <c r="AT3595" s="157" t="s">
        <v>280</v>
      </c>
      <c r="AU3595" s="157" t="s">
        <v>111</v>
      </c>
      <c r="AV3595" s="157" t="s">
        <v>112</v>
      </c>
      <c r="AW3595" s="0" t="n">
        <v>1896</v>
      </c>
      <c r="AZ3595" s="0" t="s">
        <v>889</v>
      </c>
      <c r="BI3595" s="0" t="s">
        <v>1695</v>
      </c>
      <c r="BK3595" s="0" t="str">
        <f aca="false">IF(ISBLANK(P3595), IF(ISBLANK(I3595), IF(ISBLANK(G3595), IF(ISBLANK(E3595), "Niet", E3595), G3595), I3595), P3595)</f>
        <v>F4.5.2/11</v>
      </c>
      <c r="BL3595" s="0" t="str">
        <f aca="false">IF(COUNTIF($BK$2:$BK$3066, BK3595)&gt;1, "Double", "Correct")</f>
        <v>Correct</v>
      </c>
    </row>
    <row r="3596" customFormat="false" ht="13.8" hidden="true" customHeight="false" outlineLevel="0" collapsed="false">
      <c r="A3596" s="0" t="s">
        <v>8762</v>
      </c>
      <c r="B3596" s="0" t="s">
        <v>8960</v>
      </c>
      <c r="C3596" s="0" t="s">
        <v>8961</v>
      </c>
      <c r="D3596" s="194" t="s">
        <v>8962</v>
      </c>
      <c r="E3596" s="195" t="s">
        <v>10133</v>
      </c>
      <c r="F3596" s="195" t="s">
        <v>10134</v>
      </c>
      <c r="G3596" s="203" t="s">
        <v>10169</v>
      </c>
      <c r="H3596" s="196" t="s">
        <v>9156</v>
      </c>
      <c r="K3596" s="193" t="s">
        <v>73</v>
      </c>
      <c r="P3596" s="192" t="s">
        <v>10197</v>
      </c>
      <c r="S3596" s="0" t="s">
        <v>887</v>
      </c>
      <c r="T3596" s="0" t="n">
        <v>96</v>
      </c>
      <c r="AI3596" s="197" t="s">
        <v>10198</v>
      </c>
      <c r="AJ3596" s="157" t="s">
        <v>3610</v>
      </c>
      <c r="AK3596" s="0" t="s">
        <v>121</v>
      </c>
      <c r="AL3596" s="0" t="s">
        <v>122</v>
      </c>
      <c r="AM3596" s="0" t="n">
        <v>1896</v>
      </c>
      <c r="AS3596" s="0" t="s">
        <v>9647</v>
      </c>
      <c r="AT3596" s="157" t="s">
        <v>3610</v>
      </c>
      <c r="AU3596" s="157" t="s">
        <v>121</v>
      </c>
      <c r="AV3596" s="157" t="s">
        <v>122</v>
      </c>
      <c r="AW3596" s="0" t="n">
        <v>1896</v>
      </c>
      <c r="AZ3596" s="0" t="s">
        <v>889</v>
      </c>
      <c r="BI3596" s="0" t="s">
        <v>1695</v>
      </c>
      <c r="BK3596" s="0" t="str">
        <f aca="false">IF(ISBLANK(P3596), IF(ISBLANK(I3596), IF(ISBLANK(G3596), IF(ISBLANK(E3596), "Niet", E3596), G3596), I3596), P3596)</f>
        <v>F4.5.2/12</v>
      </c>
      <c r="BL3596" s="0" t="str">
        <f aca="false">IF(COUNTIF($BK$2:$BK$3066, BK3596)&gt;1, "Double", "Correct")</f>
        <v>Correct</v>
      </c>
    </row>
    <row r="3597" customFormat="false" ht="13.8" hidden="true" customHeight="false" outlineLevel="0" collapsed="false">
      <c r="A3597" s="0" t="s">
        <v>8762</v>
      </c>
      <c r="B3597" s="0" t="s">
        <v>8960</v>
      </c>
      <c r="C3597" s="0" t="s">
        <v>8961</v>
      </c>
      <c r="D3597" s="194" t="s">
        <v>8962</v>
      </c>
      <c r="E3597" s="195" t="s">
        <v>10133</v>
      </c>
      <c r="F3597" s="195" t="s">
        <v>10134</v>
      </c>
      <c r="G3597" s="203" t="s">
        <v>10169</v>
      </c>
      <c r="H3597" s="196" t="s">
        <v>9156</v>
      </c>
      <c r="K3597" s="193" t="s">
        <v>73</v>
      </c>
      <c r="P3597" s="192" t="s">
        <v>10199</v>
      </c>
      <c r="S3597" s="0" t="s">
        <v>887</v>
      </c>
      <c r="T3597" s="0" t="n">
        <v>96</v>
      </c>
      <c r="AI3597" s="197" t="s">
        <v>10200</v>
      </c>
      <c r="AJ3597" s="157" t="s">
        <v>4611</v>
      </c>
      <c r="AK3597" s="0" t="s">
        <v>121</v>
      </c>
      <c r="AL3597" s="0" t="s">
        <v>122</v>
      </c>
      <c r="AM3597" s="0" t="n">
        <v>1896</v>
      </c>
      <c r="AS3597" s="0" t="s">
        <v>9162</v>
      </c>
      <c r="AT3597" s="157" t="s">
        <v>4611</v>
      </c>
      <c r="AU3597" s="157" t="s">
        <v>121</v>
      </c>
      <c r="AV3597" s="157" t="s">
        <v>122</v>
      </c>
      <c r="AW3597" s="0" t="n">
        <v>1896</v>
      </c>
      <c r="AZ3597" s="0" t="s">
        <v>889</v>
      </c>
      <c r="BI3597" s="0" t="s">
        <v>1695</v>
      </c>
      <c r="BK3597" s="0" t="str">
        <f aca="false">IF(ISBLANK(P3597), IF(ISBLANK(I3597), IF(ISBLANK(G3597), IF(ISBLANK(E3597), "Niet", E3597), G3597), I3597), P3597)</f>
        <v>F4.5.2/13</v>
      </c>
      <c r="BL3597" s="0" t="str">
        <f aca="false">IF(COUNTIF($BK$2:$BK$3066, BK3597)&gt;1, "Double", "Correct")</f>
        <v>Correct</v>
      </c>
    </row>
    <row r="3598" customFormat="false" ht="13.8" hidden="true" customHeight="false" outlineLevel="0" collapsed="false">
      <c r="A3598" s="0" t="s">
        <v>8762</v>
      </c>
      <c r="B3598" s="0" t="s">
        <v>8960</v>
      </c>
      <c r="C3598" s="0" t="s">
        <v>8961</v>
      </c>
      <c r="D3598" s="194" t="s">
        <v>8962</v>
      </c>
      <c r="E3598" s="195" t="s">
        <v>10133</v>
      </c>
      <c r="F3598" s="195" t="s">
        <v>10134</v>
      </c>
      <c r="G3598" s="203" t="s">
        <v>10169</v>
      </c>
      <c r="H3598" s="196" t="s">
        <v>9156</v>
      </c>
      <c r="K3598" s="193" t="s">
        <v>73</v>
      </c>
      <c r="P3598" s="192" t="s">
        <v>10201</v>
      </c>
      <c r="S3598" s="0" t="s">
        <v>887</v>
      </c>
      <c r="T3598" s="0" t="n">
        <v>96</v>
      </c>
      <c r="AI3598" s="197" t="s">
        <v>10202</v>
      </c>
      <c r="AJ3598" s="157" t="s">
        <v>3835</v>
      </c>
      <c r="AK3598" s="0" t="s">
        <v>121</v>
      </c>
      <c r="AL3598" s="0" t="s">
        <v>122</v>
      </c>
      <c r="AM3598" s="0" t="n">
        <v>1896</v>
      </c>
      <c r="AS3598" s="0" t="s">
        <v>9162</v>
      </c>
      <c r="AT3598" s="157" t="s">
        <v>3835</v>
      </c>
      <c r="AU3598" s="157" t="s">
        <v>121</v>
      </c>
      <c r="AV3598" s="157" t="s">
        <v>122</v>
      </c>
      <c r="AW3598" s="0" t="n">
        <v>1896</v>
      </c>
      <c r="AZ3598" s="0" t="s">
        <v>889</v>
      </c>
      <c r="BI3598" s="0" t="s">
        <v>1695</v>
      </c>
      <c r="BK3598" s="0" t="str">
        <f aca="false">IF(ISBLANK(P3598), IF(ISBLANK(I3598), IF(ISBLANK(G3598), IF(ISBLANK(E3598), "Niet", E3598), G3598), I3598), P3598)</f>
        <v>F4.5.2/14</v>
      </c>
      <c r="BL3598" s="0" t="str">
        <f aca="false">IF(COUNTIF($BK$2:$BK$3066, BK3598)&gt;1, "Double", "Correct")</f>
        <v>Correct</v>
      </c>
    </row>
    <row r="3599" customFormat="false" ht="13.8" hidden="true" customHeight="false" outlineLevel="0" collapsed="false">
      <c r="A3599" s="0" t="s">
        <v>8762</v>
      </c>
      <c r="B3599" s="0" t="s">
        <v>8960</v>
      </c>
      <c r="C3599" s="0" t="s">
        <v>8961</v>
      </c>
      <c r="D3599" s="194" t="s">
        <v>8962</v>
      </c>
      <c r="E3599" s="195" t="s">
        <v>10133</v>
      </c>
      <c r="F3599" s="195" t="s">
        <v>10134</v>
      </c>
      <c r="G3599" s="203" t="s">
        <v>10169</v>
      </c>
      <c r="H3599" s="196" t="s">
        <v>9156</v>
      </c>
      <c r="K3599" s="193" t="s">
        <v>73</v>
      </c>
      <c r="P3599" s="192" t="s">
        <v>10203</v>
      </c>
      <c r="S3599" s="0" t="s">
        <v>887</v>
      </c>
      <c r="T3599" s="0" t="n">
        <v>96</v>
      </c>
      <c r="AI3599" s="197" t="s">
        <v>10204</v>
      </c>
      <c r="AJ3599" s="157" t="s">
        <v>181</v>
      </c>
      <c r="AK3599" s="0" t="s">
        <v>192</v>
      </c>
      <c r="AL3599" s="0" t="s">
        <v>92</v>
      </c>
      <c r="AM3599" s="0" t="n">
        <v>1895</v>
      </c>
      <c r="AS3599" s="0" t="s">
        <v>10205</v>
      </c>
      <c r="AT3599" s="157" t="s">
        <v>181</v>
      </c>
      <c r="AU3599" s="157" t="s">
        <v>192</v>
      </c>
      <c r="AV3599" s="157" t="s">
        <v>92</v>
      </c>
      <c r="AW3599" s="0" t="n">
        <v>1895</v>
      </c>
      <c r="AZ3599" s="0" t="s">
        <v>889</v>
      </c>
      <c r="BI3599" s="0" t="s">
        <v>1695</v>
      </c>
      <c r="BK3599" s="0" t="str">
        <f aca="false">IF(ISBLANK(P3599), IF(ISBLANK(I3599), IF(ISBLANK(G3599), IF(ISBLANK(E3599), "Niet", E3599), G3599), I3599), P3599)</f>
        <v>F4.5.2/15</v>
      </c>
      <c r="BL3599" s="0" t="str">
        <f aca="false">IF(COUNTIF($BK$2:$BK$3066, BK3599)&gt;1, "Double", "Correct")</f>
        <v>Correct</v>
      </c>
    </row>
    <row r="3600" customFormat="false" ht="13.8" hidden="true" customHeight="false" outlineLevel="0" collapsed="false">
      <c r="A3600" s="0" t="s">
        <v>8762</v>
      </c>
      <c r="B3600" s="0" t="s">
        <v>8960</v>
      </c>
      <c r="C3600" s="0" t="s">
        <v>8961</v>
      </c>
      <c r="D3600" s="194" t="s">
        <v>8962</v>
      </c>
      <c r="E3600" s="195" t="s">
        <v>10133</v>
      </c>
      <c r="F3600" s="195" t="s">
        <v>10134</v>
      </c>
      <c r="G3600" s="203" t="s">
        <v>10169</v>
      </c>
      <c r="H3600" s="196" t="s">
        <v>9156</v>
      </c>
      <c r="K3600" s="193" t="s">
        <v>73</v>
      </c>
      <c r="P3600" s="192" t="s">
        <v>10206</v>
      </c>
      <c r="S3600" s="0" t="s">
        <v>887</v>
      </c>
      <c r="T3600" s="0" t="n">
        <v>96</v>
      </c>
      <c r="AI3600" s="197" t="s">
        <v>10207</v>
      </c>
      <c r="AJ3600" s="157" t="s">
        <v>181</v>
      </c>
      <c r="AK3600" s="0" t="s">
        <v>192</v>
      </c>
      <c r="AL3600" s="0" t="s">
        <v>92</v>
      </c>
      <c r="AM3600" s="0" t="n">
        <v>1895</v>
      </c>
      <c r="AS3600" s="0" t="s">
        <v>10172</v>
      </c>
      <c r="AT3600" s="157" t="s">
        <v>181</v>
      </c>
      <c r="AU3600" s="157" t="s">
        <v>192</v>
      </c>
      <c r="AV3600" s="157" t="s">
        <v>92</v>
      </c>
      <c r="AW3600" s="0" t="n">
        <v>1895</v>
      </c>
      <c r="AZ3600" s="0" t="s">
        <v>889</v>
      </c>
      <c r="BI3600" s="0" t="s">
        <v>1695</v>
      </c>
      <c r="BK3600" s="0" t="str">
        <f aca="false">IF(ISBLANK(P3600), IF(ISBLANK(I3600), IF(ISBLANK(G3600), IF(ISBLANK(E3600), "Niet", E3600), G3600), I3600), P3600)</f>
        <v>F4.5.2/16</v>
      </c>
      <c r="BL3600" s="0" t="str">
        <f aca="false">IF(COUNTIF($BK$2:$BK$3066, BK3600)&gt;1, "Double", "Correct")</f>
        <v>Correct</v>
      </c>
    </row>
    <row r="3601" customFormat="false" ht="13.8" hidden="true" customHeight="false" outlineLevel="0" collapsed="false">
      <c r="A3601" s="0" t="s">
        <v>8762</v>
      </c>
      <c r="B3601" s="0" t="s">
        <v>8960</v>
      </c>
      <c r="C3601" s="0" t="s">
        <v>8961</v>
      </c>
      <c r="D3601" s="194" t="s">
        <v>8962</v>
      </c>
      <c r="E3601" s="195" t="s">
        <v>10133</v>
      </c>
      <c r="F3601" s="195" t="s">
        <v>10134</v>
      </c>
      <c r="G3601" s="203" t="s">
        <v>10169</v>
      </c>
      <c r="H3601" s="196" t="s">
        <v>9156</v>
      </c>
      <c r="K3601" s="193" t="s">
        <v>73</v>
      </c>
      <c r="P3601" s="192" t="s">
        <v>10208</v>
      </c>
      <c r="S3601" s="0" t="s">
        <v>887</v>
      </c>
      <c r="T3601" s="0" t="n">
        <v>96</v>
      </c>
      <c r="AI3601" s="197" t="s">
        <v>10209</v>
      </c>
      <c r="AJ3601" s="157" t="s">
        <v>181</v>
      </c>
      <c r="AK3601" s="0" t="s">
        <v>192</v>
      </c>
      <c r="AL3601" s="0" t="s">
        <v>92</v>
      </c>
      <c r="AM3601" s="0" t="n">
        <v>1895</v>
      </c>
      <c r="AS3601" s="0" t="s">
        <v>10210</v>
      </c>
      <c r="AT3601" s="157" t="s">
        <v>181</v>
      </c>
      <c r="AU3601" s="157" t="s">
        <v>192</v>
      </c>
      <c r="AV3601" s="157" t="s">
        <v>92</v>
      </c>
      <c r="AW3601" s="0" t="n">
        <v>1895</v>
      </c>
      <c r="AZ3601" s="0" t="s">
        <v>889</v>
      </c>
      <c r="BI3601" s="0" t="s">
        <v>1695</v>
      </c>
      <c r="BK3601" s="0" t="str">
        <f aca="false">IF(ISBLANK(P3601), IF(ISBLANK(I3601), IF(ISBLANK(G3601), IF(ISBLANK(E3601), "Niet", E3601), G3601), I3601), P3601)</f>
        <v>F4.5.2/17</v>
      </c>
      <c r="BL3601" s="0" t="str">
        <f aca="false">IF(COUNTIF($BK$2:$BK$3066, BK3601)&gt;1, "Double", "Correct")</f>
        <v>Correct</v>
      </c>
    </row>
    <row r="3602" customFormat="false" ht="13.8" hidden="true" customHeight="false" outlineLevel="0" collapsed="false">
      <c r="A3602" s="0" t="s">
        <v>8762</v>
      </c>
      <c r="B3602" s="0" t="s">
        <v>8960</v>
      </c>
      <c r="C3602" s="0" t="s">
        <v>8961</v>
      </c>
      <c r="D3602" s="194" t="s">
        <v>8962</v>
      </c>
      <c r="E3602" s="195" t="s">
        <v>10133</v>
      </c>
      <c r="F3602" s="195" t="s">
        <v>10134</v>
      </c>
      <c r="G3602" s="203" t="s">
        <v>10211</v>
      </c>
      <c r="H3602" s="196" t="s">
        <v>9178</v>
      </c>
      <c r="K3602" s="193" t="s">
        <v>73</v>
      </c>
      <c r="P3602" s="192" t="s">
        <v>10212</v>
      </c>
      <c r="S3602" s="0" t="s">
        <v>887</v>
      </c>
      <c r="T3602" s="0" t="n">
        <v>96</v>
      </c>
      <c r="AI3602" s="197" t="s">
        <v>10213</v>
      </c>
      <c r="AJ3602" s="157" t="s">
        <v>2336</v>
      </c>
      <c r="AK3602" s="0" t="s">
        <v>130</v>
      </c>
      <c r="AL3602" s="0" t="s">
        <v>131</v>
      </c>
      <c r="AM3602" s="0" t="n">
        <v>1896</v>
      </c>
      <c r="AS3602" s="0" t="s">
        <v>10214</v>
      </c>
      <c r="AT3602" s="157" t="s">
        <v>2336</v>
      </c>
      <c r="AU3602" s="157" t="s">
        <v>130</v>
      </c>
      <c r="AV3602" s="157" t="s">
        <v>131</v>
      </c>
      <c r="AW3602" s="0" t="n">
        <v>1896</v>
      </c>
      <c r="AZ3602" s="0" t="s">
        <v>889</v>
      </c>
      <c r="BI3602" s="0" t="s">
        <v>1695</v>
      </c>
      <c r="BK3602" s="0" t="str">
        <f aca="false">IF(ISBLANK(P3602), IF(ISBLANK(I3602), IF(ISBLANK(G3602), IF(ISBLANK(E3602), "Niet", E3602), G3602), I3602), P3602)</f>
        <v>F4.5.3/1</v>
      </c>
      <c r="BL3602" s="0" t="str">
        <f aca="false">IF(COUNTIF($BK$2:$BK$3066, BK3602)&gt;1, "Double", "Correct")</f>
        <v>Correct</v>
      </c>
    </row>
    <row r="3603" customFormat="false" ht="13.8" hidden="true" customHeight="false" outlineLevel="0" collapsed="false">
      <c r="A3603" s="0" t="s">
        <v>8762</v>
      </c>
      <c r="B3603" s="0" t="s">
        <v>8960</v>
      </c>
      <c r="C3603" s="0" t="s">
        <v>8961</v>
      </c>
      <c r="D3603" s="194" t="s">
        <v>8962</v>
      </c>
      <c r="E3603" s="195" t="s">
        <v>10133</v>
      </c>
      <c r="F3603" s="195" t="s">
        <v>10134</v>
      </c>
      <c r="G3603" s="203" t="s">
        <v>10211</v>
      </c>
      <c r="H3603" s="196" t="s">
        <v>9178</v>
      </c>
      <c r="K3603" s="193" t="s">
        <v>73</v>
      </c>
      <c r="P3603" s="192" t="s">
        <v>10215</v>
      </c>
      <c r="S3603" s="0" t="s">
        <v>887</v>
      </c>
      <c r="T3603" s="0" t="n">
        <v>96</v>
      </c>
      <c r="AI3603" s="197" t="s">
        <v>10216</v>
      </c>
      <c r="AJ3603" s="157" t="s">
        <v>3835</v>
      </c>
      <c r="AK3603" s="0" t="s">
        <v>130</v>
      </c>
      <c r="AL3603" s="0" t="s">
        <v>131</v>
      </c>
      <c r="AM3603" s="0" t="n">
        <v>1896</v>
      </c>
      <c r="AS3603" s="0" t="s">
        <v>9474</v>
      </c>
      <c r="AT3603" s="157" t="s">
        <v>3835</v>
      </c>
      <c r="AU3603" s="157" t="s">
        <v>130</v>
      </c>
      <c r="AV3603" s="157" t="s">
        <v>131</v>
      </c>
      <c r="AW3603" s="0" t="n">
        <v>1896</v>
      </c>
      <c r="AZ3603" s="0" t="s">
        <v>889</v>
      </c>
      <c r="BI3603" s="0" t="s">
        <v>1695</v>
      </c>
      <c r="BK3603" s="0" t="str">
        <f aca="false">IF(ISBLANK(P3603), IF(ISBLANK(I3603), IF(ISBLANK(G3603), IF(ISBLANK(E3603), "Niet", E3603), G3603), I3603), P3603)</f>
        <v>F4.5.3/2</v>
      </c>
      <c r="BL3603" s="0" t="str">
        <f aca="false">IF(COUNTIF($BK$2:$BK$3066, BK3603)&gt;1, "Double", "Correct")</f>
        <v>Correct</v>
      </c>
    </row>
    <row r="3604" customFormat="false" ht="13.8" hidden="true" customHeight="false" outlineLevel="0" collapsed="false">
      <c r="A3604" s="0" t="s">
        <v>8762</v>
      </c>
      <c r="B3604" s="0" t="s">
        <v>8960</v>
      </c>
      <c r="C3604" s="0" t="s">
        <v>8961</v>
      </c>
      <c r="D3604" s="194" t="s">
        <v>8962</v>
      </c>
      <c r="E3604" s="195" t="s">
        <v>10133</v>
      </c>
      <c r="F3604" s="195" t="s">
        <v>10134</v>
      </c>
      <c r="G3604" s="203" t="s">
        <v>10211</v>
      </c>
      <c r="H3604" s="196" t="s">
        <v>9178</v>
      </c>
      <c r="K3604" s="193" t="s">
        <v>73</v>
      </c>
      <c r="P3604" s="192" t="s">
        <v>10217</v>
      </c>
      <c r="S3604" s="0" t="s">
        <v>887</v>
      </c>
      <c r="T3604" s="0" t="n">
        <v>96</v>
      </c>
      <c r="AI3604" s="197" t="s">
        <v>10218</v>
      </c>
      <c r="AJ3604" s="157" t="s">
        <v>3015</v>
      </c>
      <c r="AK3604" s="0" t="s">
        <v>192</v>
      </c>
      <c r="AL3604" s="0" t="s">
        <v>92</v>
      </c>
      <c r="AM3604" s="0" t="n">
        <v>1896</v>
      </c>
      <c r="AS3604" s="0" t="s">
        <v>10219</v>
      </c>
      <c r="AT3604" s="157" t="s">
        <v>3015</v>
      </c>
      <c r="AU3604" s="157" t="s">
        <v>192</v>
      </c>
      <c r="AV3604" s="157" t="s">
        <v>92</v>
      </c>
      <c r="AW3604" s="0" t="n">
        <v>1896</v>
      </c>
      <c r="AZ3604" s="0" t="s">
        <v>889</v>
      </c>
      <c r="BI3604" s="0" t="s">
        <v>1695</v>
      </c>
      <c r="BK3604" s="0" t="str">
        <f aca="false">IF(ISBLANK(P3604), IF(ISBLANK(I3604), IF(ISBLANK(G3604), IF(ISBLANK(E3604), "Niet", E3604), G3604), I3604), P3604)</f>
        <v>F4.5.3/3</v>
      </c>
      <c r="BL3604" s="0" t="str">
        <f aca="false">IF(COUNTIF($BK$2:$BK$3066, BK3604)&gt;1, "Double", "Correct")</f>
        <v>Correct</v>
      </c>
    </row>
    <row r="3605" customFormat="false" ht="13.8" hidden="true" customHeight="false" outlineLevel="0" collapsed="false">
      <c r="A3605" s="0" t="s">
        <v>8762</v>
      </c>
      <c r="B3605" s="0" t="s">
        <v>8960</v>
      </c>
      <c r="C3605" s="0" t="s">
        <v>8961</v>
      </c>
      <c r="D3605" s="194" t="s">
        <v>8962</v>
      </c>
      <c r="E3605" s="195" t="s">
        <v>10133</v>
      </c>
      <c r="F3605" s="195" t="s">
        <v>10134</v>
      </c>
      <c r="G3605" s="203" t="s">
        <v>10211</v>
      </c>
      <c r="H3605" s="196" t="s">
        <v>9178</v>
      </c>
      <c r="K3605" s="193" t="s">
        <v>73</v>
      </c>
      <c r="P3605" s="192" t="s">
        <v>10220</v>
      </c>
      <c r="S3605" s="0" t="s">
        <v>5860</v>
      </c>
      <c r="T3605" s="0" t="n">
        <v>104</v>
      </c>
      <c r="AI3605" s="197" t="s">
        <v>10221</v>
      </c>
      <c r="AJ3605" s="157" t="s">
        <v>3835</v>
      </c>
      <c r="AK3605" s="0" t="s">
        <v>192</v>
      </c>
      <c r="AL3605" s="0" t="s">
        <v>92</v>
      </c>
      <c r="AM3605" s="0" t="n">
        <v>1896</v>
      </c>
      <c r="AS3605" s="0" t="s">
        <v>10222</v>
      </c>
      <c r="AT3605" s="157" t="s">
        <v>3842</v>
      </c>
      <c r="AU3605" s="157" t="s">
        <v>100</v>
      </c>
      <c r="AV3605" s="157" t="s">
        <v>101</v>
      </c>
      <c r="AW3605" s="0" t="n">
        <v>1896</v>
      </c>
      <c r="AZ3605" s="0" t="s">
        <v>5863</v>
      </c>
      <c r="BI3605" s="0" t="s">
        <v>1695</v>
      </c>
      <c r="BK3605" s="0" t="str">
        <f aca="false">IF(ISBLANK(P3605), IF(ISBLANK(I3605), IF(ISBLANK(G3605), IF(ISBLANK(E3605), "Niet", E3605), G3605), I3605), P3605)</f>
        <v>F4.5.3/4</v>
      </c>
      <c r="BL3605" s="0" t="str">
        <f aca="false">IF(COUNTIF($BK$2:$BK$3066, BK3605)&gt;1, "Double", "Correct")</f>
        <v>Correct</v>
      </c>
    </row>
    <row r="3606" customFormat="false" ht="13.8" hidden="true" customHeight="false" outlineLevel="0" collapsed="false">
      <c r="A3606" s="0" t="s">
        <v>8762</v>
      </c>
      <c r="B3606" s="0" t="s">
        <v>8960</v>
      </c>
      <c r="C3606" s="0" t="s">
        <v>8961</v>
      </c>
      <c r="D3606" s="194" t="s">
        <v>8962</v>
      </c>
      <c r="E3606" s="195" t="s">
        <v>10133</v>
      </c>
      <c r="F3606" s="195" t="s">
        <v>10134</v>
      </c>
      <c r="G3606" s="203" t="s">
        <v>10211</v>
      </c>
      <c r="H3606" s="196" t="s">
        <v>9178</v>
      </c>
      <c r="K3606" s="193" t="s">
        <v>73</v>
      </c>
      <c r="P3606" s="192" t="s">
        <v>10223</v>
      </c>
      <c r="S3606" s="0" t="s">
        <v>887</v>
      </c>
      <c r="T3606" s="0" t="n">
        <v>96</v>
      </c>
      <c r="AI3606" s="197" t="s">
        <v>10224</v>
      </c>
      <c r="AJ3606" s="157" t="s">
        <v>122</v>
      </c>
      <c r="AK3606" s="157" t="s">
        <v>79</v>
      </c>
      <c r="AL3606" s="157" t="s">
        <v>80</v>
      </c>
      <c r="AM3606" s="0" t="n">
        <v>1896</v>
      </c>
      <c r="AS3606" s="0" t="s">
        <v>10214</v>
      </c>
      <c r="AT3606" s="157" t="s">
        <v>3629</v>
      </c>
      <c r="AU3606" s="157" t="s">
        <v>192</v>
      </c>
      <c r="AV3606" s="157" t="s">
        <v>92</v>
      </c>
      <c r="AW3606" s="0" t="n">
        <v>1897</v>
      </c>
      <c r="AZ3606" s="0" t="s">
        <v>889</v>
      </c>
      <c r="BI3606" s="0" t="s">
        <v>1695</v>
      </c>
      <c r="BK3606" s="0" t="str">
        <f aca="false">IF(ISBLANK(P3606), IF(ISBLANK(I3606), IF(ISBLANK(G3606), IF(ISBLANK(E3606), "Niet", E3606), G3606), I3606), P3606)</f>
        <v>F4.5.3/5</v>
      </c>
      <c r="BL3606" s="0" t="str">
        <f aca="false">IF(COUNTIF($BK$2:$BK$3066, BK3606)&gt;1, "Double", "Correct")</f>
        <v>Correct</v>
      </c>
    </row>
    <row r="3607" customFormat="false" ht="13.8" hidden="true" customHeight="false" outlineLevel="0" collapsed="false">
      <c r="A3607" s="0" t="s">
        <v>8762</v>
      </c>
      <c r="B3607" s="0" t="s">
        <v>8960</v>
      </c>
      <c r="C3607" s="0" t="s">
        <v>8961</v>
      </c>
      <c r="D3607" s="194" t="s">
        <v>8962</v>
      </c>
      <c r="E3607" s="195" t="s">
        <v>10133</v>
      </c>
      <c r="F3607" s="195" t="s">
        <v>10134</v>
      </c>
      <c r="G3607" s="203" t="s">
        <v>10211</v>
      </c>
      <c r="H3607" s="196" t="s">
        <v>9178</v>
      </c>
      <c r="K3607" s="193" t="s">
        <v>73</v>
      </c>
      <c r="P3607" s="192" t="s">
        <v>10225</v>
      </c>
      <c r="S3607" s="0" t="s">
        <v>887</v>
      </c>
      <c r="T3607" s="0" t="n">
        <v>96</v>
      </c>
      <c r="AI3607" s="197" t="s">
        <v>10226</v>
      </c>
      <c r="AJ3607" s="157" t="s">
        <v>225</v>
      </c>
      <c r="AK3607" s="0" t="s">
        <v>100</v>
      </c>
      <c r="AL3607" s="0" t="s">
        <v>101</v>
      </c>
      <c r="AM3607" s="0" t="n">
        <v>1896</v>
      </c>
      <c r="AS3607" s="0" t="s">
        <v>10227</v>
      </c>
      <c r="AT3607" s="157" t="s">
        <v>225</v>
      </c>
      <c r="AU3607" s="157" t="s">
        <v>100</v>
      </c>
      <c r="AV3607" s="157" t="s">
        <v>101</v>
      </c>
      <c r="AW3607" s="0" t="n">
        <v>1896</v>
      </c>
      <c r="AZ3607" s="0" t="s">
        <v>889</v>
      </c>
      <c r="BI3607" s="0" t="s">
        <v>1695</v>
      </c>
      <c r="BK3607" s="0" t="str">
        <f aca="false">IF(ISBLANK(P3607), IF(ISBLANK(I3607), IF(ISBLANK(G3607), IF(ISBLANK(E3607), "Niet", E3607), G3607), I3607), P3607)</f>
        <v>F4.5.3/6</v>
      </c>
      <c r="BL3607" s="0" t="str">
        <f aca="false">IF(COUNTIF($BK$2:$BK$3066, BK3607)&gt;1, "Double", "Correct")</f>
        <v>Correct</v>
      </c>
    </row>
    <row r="3608" customFormat="false" ht="13.8" hidden="true" customHeight="false" outlineLevel="0" collapsed="false">
      <c r="A3608" s="0" t="s">
        <v>8762</v>
      </c>
      <c r="B3608" s="0" t="s">
        <v>8960</v>
      </c>
      <c r="C3608" s="0" t="s">
        <v>8961</v>
      </c>
      <c r="D3608" s="194" t="s">
        <v>8962</v>
      </c>
      <c r="E3608" s="195" t="s">
        <v>10133</v>
      </c>
      <c r="F3608" s="195" t="s">
        <v>10134</v>
      </c>
      <c r="G3608" s="203" t="s">
        <v>10211</v>
      </c>
      <c r="H3608" s="196" t="s">
        <v>9178</v>
      </c>
      <c r="K3608" s="193" t="s">
        <v>73</v>
      </c>
      <c r="P3608" s="192" t="s">
        <v>10228</v>
      </c>
      <c r="S3608" s="0" t="s">
        <v>887</v>
      </c>
      <c r="T3608" s="0" t="n">
        <v>96</v>
      </c>
      <c r="AI3608" s="197" t="s">
        <v>10229</v>
      </c>
      <c r="AJ3608" s="157"/>
      <c r="AK3608" s="0" t="s">
        <v>192</v>
      </c>
      <c r="AL3608" s="0" t="s">
        <v>92</v>
      </c>
      <c r="AM3608" s="0" t="n">
        <v>1896</v>
      </c>
      <c r="AS3608" s="0" t="s">
        <v>9441</v>
      </c>
      <c r="AT3608" s="157" t="s">
        <v>3794</v>
      </c>
      <c r="AU3608" s="157" t="s">
        <v>180</v>
      </c>
      <c r="AV3608" s="157" t="s">
        <v>181</v>
      </c>
      <c r="AW3608" s="0" t="n">
        <v>1896</v>
      </c>
      <c r="AZ3608" s="0" t="s">
        <v>889</v>
      </c>
      <c r="BI3608" s="0" t="s">
        <v>1695</v>
      </c>
      <c r="BK3608" s="0" t="str">
        <f aca="false">IF(ISBLANK(P3608), IF(ISBLANK(I3608), IF(ISBLANK(G3608), IF(ISBLANK(E3608), "Niet", E3608), G3608), I3608), P3608)</f>
        <v>F4.5.3/7</v>
      </c>
      <c r="BL3608" s="0" t="str">
        <f aca="false">IF(COUNTIF($BK$2:$BK$3066, BK3608)&gt;1, "Double", "Correct")</f>
        <v>Correct</v>
      </c>
    </row>
    <row r="3609" customFormat="false" ht="13.8" hidden="true" customHeight="false" outlineLevel="0" collapsed="false">
      <c r="A3609" s="0" t="s">
        <v>8762</v>
      </c>
      <c r="B3609" s="0" t="s">
        <v>8960</v>
      </c>
      <c r="C3609" s="0" t="s">
        <v>8961</v>
      </c>
      <c r="D3609" s="194" t="s">
        <v>8962</v>
      </c>
      <c r="E3609" s="195" t="s">
        <v>10133</v>
      </c>
      <c r="F3609" s="195" t="s">
        <v>10134</v>
      </c>
      <c r="G3609" s="203" t="s">
        <v>10211</v>
      </c>
      <c r="H3609" s="196" t="s">
        <v>9178</v>
      </c>
      <c r="K3609" s="193" t="s">
        <v>73</v>
      </c>
      <c r="P3609" s="192" t="s">
        <v>10230</v>
      </c>
      <c r="S3609" s="0" t="s">
        <v>887</v>
      </c>
      <c r="T3609" s="0" t="n">
        <v>96</v>
      </c>
      <c r="AI3609" s="197" t="s">
        <v>10231</v>
      </c>
      <c r="AJ3609" s="157" t="s">
        <v>3818</v>
      </c>
      <c r="AK3609" s="0" t="s">
        <v>279</v>
      </c>
      <c r="AL3609" s="0" t="s">
        <v>280</v>
      </c>
      <c r="AM3609" s="0" t="n">
        <v>1896</v>
      </c>
      <c r="AS3609" s="0" t="s">
        <v>9406</v>
      </c>
      <c r="AT3609" s="157" t="s">
        <v>3794</v>
      </c>
      <c r="AU3609" s="157" t="s">
        <v>180</v>
      </c>
      <c r="AV3609" s="157" t="s">
        <v>181</v>
      </c>
      <c r="AW3609" s="0" t="n">
        <v>1896</v>
      </c>
      <c r="AZ3609" s="0" t="s">
        <v>889</v>
      </c>
      <c r="BI3609" s="0" t="s">
        <v>1695</v>
      </c>
      <c r="BK3609" s="0" t="str">
        <f aca="false">IF(ISBLANK(P3609), IF(ISBLANK(I3609), IF(ISBLANK(G3609), IF(ISBLANK(E3609), "Niet", E3609), G3609), I3609), P3609)</f>
        <v>F4.5.3/8</v>
      </c>
      <c r="BL3609" s="0" t="str">
        <f aca="false">IF(COUNTIF($BK$2:$BK$3066, BK3609)&gt;1, "Double", "Correct")</f>
        <v>Correct</v>
      </c>
    </row>
    <row r="3610" customFormat="false" ht="13.8" hidden="true" customHeight="false" outlineLevel="0" collapsed="false">
      <c r="A3610" s="0" t="s">
        <v>8762</v>
      </c>
      <c r="B3610" s="0" t="s">
        <v>8960</v>
      </c>
      <c r="C3610" s="0" t="s">
        <v>8961</v>
      </c>
      <c r="D3610" s="194" t="s">
        <v>8962</v>
      </c>
      <c r="E3610" s="195" t="s">
        <v>10133</v>
      </c>
      <c r="F3610" s="195" t="s">
        <v>10134</v>
      </c>
      <c r="G3610" s="203" t="s">
        <v>10211</v>
      </c>
      <c r="H3610" s="196" t="s">
        <v>9178</v>
      </c>
      <c r="K3610" s="193" t="s">
        <v>73</v>
      </c>
      <c r="P3610" s="192" t="s">
        <v>10232</v>
      </c>
      <c r="S3610" s="0" t="s">
        <v>887</v>
      </c>
      <c r="T3610" s="0" t="n">
        <v>96</v>
      </c>
      <c r="AI3610" s="197" t="s">
        <v>10233</v>
      </c>
      <c r="AJ3610" s="157" t="s">
        <v>99</v>
      </c>
      <c r="AK3610" s="0" t="s">
        <v>111</v>
      </c>
      <c r="AL3610" s="0" t="s">
        <v>112</v>
      </c>
      <c r="AM3610" s="0" t="n">
        <v>1896</v>
      </c>
      <c r="AS3610" s="0" t="s">
        <v>9418</v>
      </c>
      <c r="AT3610" s="157" t="s">
        <v>99</v>
      </c>
      <c r="AU3610" s="157" t="s">
        <v>111</v>
      </c>
      <c r="AV3610" s="157" t="s">
        <v>112</v>
      </c>
      <c r="AW3610" s="0" t="n">
        <v>1896</v>
      </c>
      <c r="AZ3610" s="0" t="s">
        <v>889</v>
      </c>
      <c r="BI3610" s="0" t="s">
        <v>1695</v>
      </c>
      <c r="BK3610" s="0" t="str">
        <f aca="false">IF(ISBLANK(P3610), IF(ISBLANK(I3610), IF(ISBLANK(G3610), IF(ISBLANK(E3610), "Niet", E3610), G3610), I3610), P3610)</f>
        <v>F4.5.3/9</v>
      </c>
      <c r="BL3610" s="0" t="str">
        <f aca="false">IF(COUNTIF($BK$2:$BK$3066, BK3610)&gt;1, "Double", "Correct")</f>
        <v>Correct</v>
      </c>
    </row>
    <row r="3611" customFormat="false" ht="13.8" hidden="true" customHeight="false" outlineLevel="0" collapsed="false">
      <c r="A3611" s="0" t="s">
        <v>8762</v>
      </c>
      <c r="B3611" s="0" t="s">
        <v>8960</v>
      </c>
      <c r="C3611" s="0" t="s">
        <v>8961</v>
      </c>
      <c r="D3611" s="194" t="s">
        <v>8962</v>
      </c>
      <c r="E3611" s="195" t="s">
        <v>10133</v>
      </c>
      <c r="F3611" s="195" t="s">
        <v>10134</v>
      </c>
      <c r="G3611" s="203" t="s">
        <v>10211</v>
      </c>
      <c r="H3611" s="196" t="s">
        <v>9178</v>
      </c>
      <c r="K3611" s="193" t="s">
        <v>73</v>
      </c>
      <c r="P3611" s="192" t="s">
        <v>10234</v>
      </c>
      <c r="S3611" s="0" t="s">
        <v>887</v>
      </c>
      <c r="T3611" s="0" t="n">
        <v>96</v>
      </c>
      <c r="AI3611" s="197" t="s">
        <v>10235</v>
      </c>
      <c r="AJ3611" s="157" t="s">
        <v>3610</v>
      </c>
      <c r="AK3611" s="0" t="s">
        <v>111</v>
      </c>
      <c r="AL3611" s="0" t="s">
        <v>112</v>
      </c>
      <c r="AM3611" s="0" t="n">
        <v>1896</v>
      </c>
      <c r="AS3611" s="0" t="s">
        <v>9412</v>
      </c>
      <c r="AT3611" s="157" t="s">
        <v>3933</v>
      </c>
      <c r="AU3611" s="157" t="s">
        <v>130</v>
      </c>
      <c r="AV3611" s="157" t="s">
        <v>131</v>
      </c>
      <c r="AW3611" s="0" t="n">
        <v>1897</v>
      </c>
      <c r="AZ3611" s="0" t="s">
        <v>889</v>
      </c>
      <c r="BI3611" s="0" t="s">
        <v>1695</v>
      </c>
      <c r="BK3611" s="0" t="str">
        <f aca="false">IF(ISBLANK(P3611), IF(ISBLANK(I3611), IF(ISBLANK(G3611), IF(ISBLANK(E3611), "Niet", E3611), G3611), I3611), P3611)</f>
        <v>F4.5.3/10</v>
      </c>
      <c r="BL3611" s="0" t="str">
        <f aca="false">IF(COUNTIF($BK$2:$BK$3066, BK3611)&gt;1, "Double", "Correct")</f>
        <v>Correct</v>
      </c>
    </row>
    <row r="3612" customFormat="false" ht="13.8" hidden="true" customHeight="false" outlineLevel="0" collapsed="false">
      <c r="A3612" s="0" t="s">
        <v>8762</v>
      </c>
      <c r="B3612" s="0" t="s">
        <v>8960</v>
      </c>
      <c r="C3612" s="0" t="s">
        <v>8961</v>
      </c>
      <c r="D3612" s="194" t="s">
        <v>8962</v>
      </c>
      <c r="E3612" s="195" t="s">
        <v>10133</v>
      </c>
      <c r="F3612" s="195" t="s">
        <v>10134</v>
      </c>
      <c r="G3612" s="203" t="s">
        <v>10211</v>
      </c>
      <c r="H3612" s="196" t="s">
        <v>9178</v>
      </c>
      <c r="K3612" s="193" t="s">
        <v>73</v>
      </c>
      <c r="P3612" s="192" t="s">
        <v>10236</v>
      </c>
      <c r="S3612" s="0" t="s">
        <v>887</v>
      </c>
      <c r="T3612" s="0" t="n">
        <v>96</v>
      </c>
      <c r="AI3612" s="197" t="s">
        <v>10237</v>
      </c>
      <c r="AJ3612" s="157" t="s">
        <v>131</v>
      </c>
      <c r="AK3612" s="0" t="s">
        <v>121</v>
      </c>
      <c r="AL3612" s="0" t="s">
        <v>122</v>
      </c>
      <c r="AM3612" s="0" t="n">
        <v>1896</v>
      </c>
      <c r="AS3612" s="0" t="s">
        <v>9186</v>
      </c>
      <c r="AT3612" s="157" t="s">
        <v>131</v>
      </c>
      <c r="AU3612" s="157" t="s">
        <v>121</v>
      </c>
      <c r="AV3612" s="157" t="s">
        <v>122</v>
      </c>
      <c r="AW3612" s="0" t="n">
        <v>1896</v>
      </c>
      <c r="AZ3612" s="0" t="s">
        <v>889</v>
      </c>
      <c r="BI3612" s="0" t="s">
        <v>1695</v>
      </c>
      <c r="BK3612" s="0" t="str">
        <f aca="false">IF(ISBLANK(P3612), IF(ISBLANK(I3612), IF(ISBLANK(G3612), IF(ISBLANK(E3612), "Niet", E3612), G3612), I3612), P3612)</f>
        <v>F4.5.3/11</v>
      </c>
      <c r="BL3612" s="0" t="str">
        <f aca="false">IF(COUNTIF($BK$2:$BK$3066, BK3612)&gt;1, "Double", "Correct")</f>
        <v>Correct</v>
      </c>
    </row>
    <row r="3613" customFormat="false" ht="13.8" hidden="true" customHeight="false" outlineLevel="0" collapsed="false">
      <c r="A3613" s="0" t="s">
        <v>8762</v>
      </c>
      <c r="B3613" s="0" t="s">
        <v>8960</v>
      </c>
      <c r="C3613" s="0" t="s">
        <v>8961</v>
      </c>
      <c r="D3613" s="194" t="s">
        <v>8962</v>
      </c>
      <c r="E3613" s="195" t="s">
        <v>10133</v>
      </c>
      <c r="F3613" s="195" t="s">
        <v>10134</v>
      </c>
      <c r="G3613" s="203" t="s">
        <v>10211</v>
      </c>
      <c r="H3613" s="196" t="s">
        <v>9178</v>
      </c>
      <c r="K3613" s="193" t="s">
        <v>73</v>
      </c>
      <c r="P3613" s="192" t="s">
        <v>10238</v>
      </c>
      <c r="S3613" s="0" t="s">
        <v>887</v>
      </c>
      <c r="T3613" s="0" t="n">
        <v>96</v>
      </c>
      <c r="AI3613" s="197" t="s">
        <v>10239</v>
      </c>
      <c r="AJ3613" s="157" t="s">
        <v>131</v>
      </c>
      <c r="AK3613" s="0" t="s">
        <v>121</v>
      </c>
      <c r="AL3613" s="0" t="s">
        <v>122</v>
      </c>
      <c r="AM3613" s="0" t="n">
        <v>1896</v>
      </c>
      <c r="AS3613" s="0" t="s">
        <v>10240</v>
      </c>
      <c r="AT3613" s="157" t="s">
        <v>413</v>
      </c>
      <c r="AU3613" s="157" t="s">
        <v>121</v>
      </c>
      <c r="AV3613" s="157" t="s">
        <v>122</v>
      </c>
      <c r="AW3613" s="0" t="n">
        <v>1896</v>
      </c>
      <c r="AZ3613" s="0" t="s">
        <v>889</v>
      </c>
      <c r="BI3613" s="0" t="s">
        <v>1695</v>
      </c>
      <c r="BK3613" s="0" t="str">
        <f aca="false">IF(ISBLANK(P3613), IF(ISBLANK(I3613), IF(ISBLANK(G3613), IF(ISBLANK(E3613), "Niet", E3613), G3613), I3613), P3613)</f>
        <v>F4.5.3/12</v>
      </c>
      <c r="BL3613" s="0" t="str">
        <f aca="false">IF(COUNTIF($BK$2:$BK$3066, BK3613)&gt;1, "Double", "Correct")</f>
        <v>Correct</v>
      </c>
    </row>
    <row r="3614" customFormat="false" ht="13.8" hidden="true" customHeight="false" outlineLevel="0" collapsed="false">
      <c r="A3614" s="0" t="s">
        <v>8762</v>
      </c>
      <c r="B3614" s="0" t="s">
        <v>8960</v>
      </c>
      <c r="C3614" s="0" t="s">
        <v>8961</v>
      </c>
      <c r="D3614" s="194" t="s">
        <v>8962</v>
      </c>
      <c r="E3614" s="195" t="s">
        <v>10133</v>
      </c>
      <c r="F3614" s="195" t="s">
        <v>10134</v>
      </c>
      <c r="G3614" s="203" t="s">
        <v>10211</v>
      </c>
      <c r="H3614" s="196" t="s">
        <v>9178</v>
      </c>
      <c r="K3614" s="193" t="s">
        <v>73</v>
      </c>
      <c r="P3614" s="192" t="s">
        <v>10241</v>
      </c>
      <c r="S3614" s="0" t="s">
        <v>887</v>
      </c>
      <c r="T3614" s="0" t="n">
        <v>96</v>
      </c>
      <c r="AI3614" s="197" t="s">
        <v>10242</v>
      </c>
      <c r="AJ3614" s="157" t="s">
        <v>413</v>
      </c>
      <c r="AK3614" s="0" t="s">
        <v>121</v>
      </c>
      <c r="AL3614" s="0" t="s">
        <v>122</v>
      </c>
      <c r="AM3614" s="0" t="n">
        <v>1896</v>
      </c>
      <c r="AS3614" s="0" t="s">
        <v>10219</v>
      </c>
      <c r="AT3614" s="157" t="s">
        <v>413</v>
      </c>
      <c r="AU3614" s="157" t="s">
        <v>121</v>
      </c>
      <c r="AV3614" s="157" t="s">
        <v>122</v>
      </c>
      <c r="AW3614" s="0" t="n">
        <v>1896</v>
      </c>
      <c r="AZ3614" s="0" t="s">
        <v>889</v>
      </c>
      <c r="BI3614" s="0" t="s">
        <v>1695</v>
      </c>
      <c r="BK3614" s="0" t="str">
        <f aca="false">IF(ISBLANK(P3614), IF(ISBLANK(I3614), IF(ISBLANK(G3614), IF(ISBLANK(E3614), "Niet", E3614), G3614), I3614), P3614)</f>
        <v>F4.5.3/13</v>
      </c>
      <c r="BL3614" s="0" t="str">
        <f aca="false">IF(COUNTIF($BK$2:$BK$3066, BK3614)&gt;1, "Double", "Correct")</f>
        <v>Correct</v>
      </c>
    </row>
    <row r="3615" customFormat="false" ht="13.8" hidden="true" customHeight="false" outlineLevel="0" collapsed="false">
      <c r="A3615" s="0" t="s">
        <v>8762</v>
      </c>
      <c r="B3615" s="0" t="s">
        <v>8960</v>
      </c>
      <c r="C3615" s="0" t="s">
        <v>8961</v>
      </c>
      <c r="D3615" s="194" t="s">
        <v>8962</v>
      </c>
      <c r="E3615" s="195" t="s">
        <v>10133</v>
      </c>
      <c r="F3615" s="195" t="s">
        <v>10134</v>
      </c>
      <c r="G3615" s="203" t="s">
        <v>10211</v>
      </c>
      <c r="H3615" s="196" t="s">
        <v>9178</v>
      </c>
      <c r="K3615" s="193" t="s">
        <v>73</v>
      </c>
      <c r="P3615" s="192" t="s">
        <v>10243</v>
      </c>
      <c r="S3615" s="0" t="s">
        <v>887</v>
      </c>
      <c r="T3615" s="0" t="n">
        <v>96</v>
      </c>
      <c r="AI3615" s="197" t="s">
        <v>10244</v>
      </c>
      <c r="AJ3615" s="157" t="s">
        <v>122</v>
      </c>
      <c r="AK3615" s="0" t="s">
        <v>121</v>
      </c>
      <c r="AL3615" s="0" t="s">
        <v>122</v>
      </c>
      <c r="AM3615" s="0" t="n">
        <v>1896</v>
      </c>
      <c r="AS3615" s="0" t="s">
        <v>10245</v>
      </c>
      <c r="AT3615" s="157" t="s">
        <v>122</v>
      </c>
      <c r="AU3615" s="157" t="s">
        <v>121</v>
      </c>
      <c r="AV3615" s="157" t="s">
        <v>122</v>
      </c>
      <c r="AW3615" s="0" t="n">
        <v>1896</v>
      </c>
      <c r="AZ3615" s="0" t="s">
        <v>889</v>
      </c>
      <c r="BI3615" s="0" t="s">
        <v>1695</v>
      </c>
      <c r="BK3615" s="0" t="str">
        <f aca="false">IF(ISBLANK(P3615), IF(ISBLANK(I3615), IF(ISBLANK(G3615), IF(ISBLANK(E3615), "Niet", E3615), G3615), I3615), P3615)</f>
        <v>F4.5.3/14</v>
      </c>
      <c r="BL3615" s="0" t="str">
        <f aca="false">IF(COUNTIF($BK$2:$BK$3066, BK3615)&gt;1, "Double", "Correct")</f>
        <v>Correct</v>
      </c>
    </row>
    <row r="3616" customFormat="false" ht="13.8" hidden="true" customHeight="false" outlineLevel="0" collapsed="false">
      <c r="A3616" s="0" t="s">
        <v>8762</v>
      </c>
      <c r="B3616" s="0" t="s">
        <v>8960</v>
      </c>
      <c r="C3616" s="0" t="s">
        <v>8961</v>
      </c>
      <c r="D3616" s="194" t="s">
        <v>8962</v>
      </c>
      <c r="E3616" s="195" t="s">
        <v>10133</v>
      </c>
      <c r="F3616" s="195" t="s">
        <v>10134</v>
      </c>
      <c r="G3616" s="203" t="s">
        <v>10211</v>
      </c>
      <c r="H3616" s="196" t="s">
        <v>9178</v>
      </c>
      <c r="K3616" s="193" t="s">
        <v>73</v>
      </c>
      <c r="P3616" s="192" t="s">
        <v>10246</v>
      </c>
      <c r="S3616" s="0" t="s">
        <v>887</v>
      </c>
      <c r="T3616" s="0" t="n">
        <v>96</v>
      </c>
      <c r="AI3616" s="197" t="s">
        <v>10247</v>
      </c>
      <c r="AJ3616" s="157" t="s">
        <v>122</v>
      </c>
      <c r="AK3616" s="157" t="s">
        <v>121</v>
      </c>
      <c r="AL3616" s="157" t="s">
        <v>122</v>
      </c>
      <c r="AM3616" s="0" t="n">
        <v>1896</v>
      </c>
      <c r="AS3616" s="0" t="s">
        <v>9406</v>
      </c>
      <c r="AT3616" s="157" t="s">
        <v>3847</v>
      </c>
      <c r="AU3616" s="157" t="s">
        <v>79</v>
      </c>
      <c r="AV3616" s="157" t="s">
        <v>80</v>
      </c>
      <c r="AW3616" s="0" t="n">
        <v>1897</v>
      </c>
      <c r="AZ3616" s="0" t="s">
        <v>889</v>
      </c>
      <c r="BI3616" s="0" t="s">
        <v>1695</v>
      </c>
      <c r="BK3616" s="0" t="str">
        <f aca="false">IF(ISBLANK(P3616), IF(ISBLANK(I3616), IF(ISBLANK(G3616), IF(ISBLANK(E3616), "Niet", E3616), G3616), I3616), P3616)</f>
        <v>F4.5.3/15</v>
      </c>
      <c r="BL3616" s="0" t="str">
        <f aca="false">IF(COUNTIF($BK$2:$BK$3066, BK3616)&gt;1, "Double", "Correct")</f>
        <v>Correct</v>
      </c>
    </row>
    <row r="3617" customFormat="false" ht="13.8" hidden="true" customHeight="false" outlineLevel="0" collapsed="false">
      <c r="A3617" s="0" t="s">
        <v>8762</v>
      </c>
      <c r="B3617" s="0" t="s">
        <v>8960</v>
      </c>
      <c r="C3617" s="0" t="s">
        <v>8961</v>
      </c>
      <c r="D3617" s="194" t="s">
        <v>8962</v>
      </c>
      <c r="E3617" s="195" t="s">
        <v>10133</v>
      </c>
      <c r="F3617" s="195" t="s">
        <v>10134</v>
      </c>
      <c r="G3617" s="203" t="s">
        <v>10211</v>
      </c>
      <c r="H3617" s="196" t="s">
        <v>9178</v>
      </c>
      <c r="K3617" s="193" t="s">
        <v>73</v>
      </c>
      <c r="P3617" s="192" t="s">
        <v>10248</v>
      </c>
      <c r="S3617" s="0" t="s">
        <v>887</v>
      </c>
      <c r="T3617" s="0" t="n">
        <v>96</v>
      </c>
      <c r="AI3617" s="197" t="s">
        <v>10249</v>
      </c>
      <c r="AJ3617" s="157" t="s">
        <v>3835</v>
      </c>
      <c r="AK3617" s="0" t="s">
        <v>121</v>
      </c>
      <c r="AL3617" s="0" t="s">
        <v>122</v>
      </c>
      <c r="AM3617" s="0" t="n">
        <v>1896</v>
      </c>
      <c r="AS3617" s="0" t="s">
        <v>9400</v>
      </c>
      <c r="AT3617" s="157" t="s">
        <v>3835</v>
      </c>
      <c r="AU3617" s="157" t="s">
        <v>121</v>
      </c>
      <c r="AV3617" s="157" t="s">
        <v>122</v>
      </c>
      <c r="AW3617" s="0" t="n">
        <v>1896</v>
      </c>
      <c r="AZ3617" s="0" t="s">
        <v>889</v>
      </c>
      <c r="BI3617" s="0" t="s">
        <v>1695</v>
      </c>
      <c r="BK3617" s="0" t="str">
        <f aca="false">IF(ISBLANK(P3617), IF(ISBLANK(I3617), IF(ISBLANK(G3617), IF(ISBLANK(E3617), "Niet", E3617), G3617), I3617), P3617)</f>
        <v>F4.5.3/16</v>
      </c>
      <c r="BL3617" s="0" t="str">
        <f aca="false">IF(COUNTIF($BK$2:$BK$3066, BK3617)&gt;1, "Double", "Correct")</f>
        <v>Correct</v>
      </c>
    </row>
    <row r="3618" customFormat="false" ht="13.8" hidden="true" customHeight="false" outlineLevel="0" collapsed="false">
      <c r="A3618" s="0" t="s">
        <v>8762</v>
      </c>
      <c r="B3618" s="0" t="s">
        <v>8960</v>
      </c>
      <c r="C3618" s="0" t="s">
        <v>8961</v>
      </c>
      <c r="D3618" s="194" t="s">
        <v>8962</v>
      </c>
      <c r="E3618" s="195" t="s">
        <v>10133</v>
      </c>
      <c r="F3618" s="195" t="s">
        <v>10134</v>
      </c>
      <c r="G3618" s="203" t="s">
        <v>10211</v>
      </c>
      <c r="H3618" s="196" t="s">
        <v>9178</v>
      </c>
      <c r="K3618" s="193" t="s">
        <v>73</v>
      </c>
      <c r="P3618" s="192" t="s">
        <v>10250</v>
      </c>
      <c r="S3618" s="0" t="s">
        <v>887</v>
      </c>
      <c r="T3618" s="0" t="n">
        <v>96</v>
      </c>
      <c r="AI3618" s="197" t="s">
        <v>10251</v>
      </c>
      <c r="AJ3618" s="157" t="s">
        <v>3835</v>
      </c>
      <c r="AK3618" s="0" t="s">
        <v>121</v>
      </c>
      <c r="AL3618" s="0" t="s">
        <v>122</v>
      </c>
      <c r="AM3618" s="0" t="n">
        <v>1896</v>
      </c>
      <c r="AS3618" s="0" t="s">
        <v>10252</v>
      </c>
      <c r="AT3618" s="157" t="s">
        <v>3835</v>
      </c>
      <c r="AU3618" s="157" t="s">
        <v>121</v>
      </c>
      <c r="AV3618" s="157" t="s">
        <v>122</v>
      </c>
      <c r="AW3618" s="0" t="n">
        <v>1896</v>
      </c>
      <c r="AZ3618" s="0" t="s">
        <v>889</v>
      </c>
      <c r="BI3618" s="0" t="s">
        <v>1695</v>
      </c>
      <c r="BK3618" s="0" t="str">
        <f aca="false">IF(ISBLANK(P3618), IF(ISBLANK(I3618), IF(ISBLANK(G3618), IF(ISBLANK(E3618), "Niet", E3618), G3618), I3618), P3618)</f>
        <v>F4.5.3/17</v>
      </c>
      <c r="BL3618" s="0" t="str">
        <f aca="false">IF(COUNTIF($BK$2:$BK$3066, BK3618)&gt;1, "Double", "Correct")</f>
        <v>Correct</v>
      </c>
    </row>
    <row r="3619" customFormat="false" ht="13.8" hidden="true" customHeight="false" outlineLevel="0" collapsed="false">
      <c r="A3619" s="0" t="s">
        <v>8762</v>
      </c>
      <c r="B3619" s="0" t="s">
        <v>8960</v>
      </c>
      <c r="C3619" s="0" t="s">
        <v>8961</v>
      </c>
      <c r="D3619" s="194" t="s">
        <v>8962</v>
      </c>
      <c r="E3619" s="195" t="s">
        <v>10133</v>
      </c>
      <c r="F3619" s="195" t="s">
        <v>10134</v>
      </c>
      <c r="G3619" s="203" t="s">
        <v>10253</v>
      </c>
      <c r="H3619" s="196" t="s">
        <v>10254</v>
      </c>
      <c r="K3619" s="193" t="s">
        <v>73</v>
      </c>
      <c r="P3619" s="192" t="s">
        <v>10255</v>
      </c>
      <c r="S3619" s="0" t="s">
        <v>887</v>
      </c>
      <c r="T3619" s="0" t="n">
        <v>96</v>
      </c>
      <c r="AI3619" s="197" t="s">
        <v>10256</v>
      </c>
      <c r="AJ3619" s="157" t="s">
        <v>2332</v>
      </c>
      <c r="AK3619" s="0" t="s">
        <v>192</v>
      </c>
      <c r="AL3619" s="0" t="s">
        <v>92</v>
      </c>
      <c r="AM3619" s="0" t="n">
        <v>1896</v>
      </c>
      <c r="AS3619" s="0" t="s">
        <v>9673</v>
      </c>
      <c r="AT3619" s="157" t="s">
        <v>2332</v>
      </c>
      <c r="AU3619" s="157" t="s">
        <v>192</v>
      </c>
      <c r="AV3619" s="157" t="s">
        <v>92</v>
      </c>
      <c r="AW3619" s="0" t="n">
        <v>1896</v>
      </c>
      <c r="AZ3619" s="0" t="s">
        <v>889</v>
      </c>
      <c r="BI3619" s="0" t="s">
        <v>1695</v>
      </c>
      <c r="BK3619" s="0" t="str">
        <f aca="false">IF(ISBLANK(P3619), IF(ISBLANK(I3619), IF(ISBLANK(G3619), IF(ISBLANK(E3619), "Niet", E3619), G3619), I3619), P3619)</f>
        <v>F4.5.4/1</v>
      </c>
      <c r="BL3619" s="0" t="str">
        <f aca="false">IF(COUNTIF($BK$2:$BK$3066, BK3619)&gt;1, "Double", "Correct")</f>
        <v>Correct</v>
      </c>
    </row>
    <row r="3620" customFormat="false" ht="13.8" hidden="true" customHeight="false" outlineLevel="0" collapsed="false">
      <c r="A3620" s="0" t="s">
        <v>8762</v>
      </c>
      <c r="B3620" s="0" t="s">
        <v>8960</v>
      </c>
      <c r="C3620" s="0" t="s">
        <v>8961</v>
      </c>
      <c r="D3620" s="194" t="s">
        <v>8962</v>
      </c>
      <c r="E3620" s="195" t="s">
        <v>10133</v>
      </c>
      <c r="F3620" s="195" t="s">
        <v>10134</v>
      </c>
      <c r="G3620" s="203" t="s">
        <v>10253</v>
      </c>
      <c r="H3620" s="196" t="s">
        <v>10254</v>
      </c>
      <c r="K3620" s="193" t="s">
        <v>73</v>
      </c>
      <c r="P3620" s="192" t="s">
        <v>10257</v>
      </c>
      <c r="S3620" s="0" t="s">
        <v>887</v>
      </c>
      <c r="T3620" s="0" t="n">
        <v>96</v>
      </c>
      <c r="AI3620" s="197" t="s">
        <v>10258</v>
      </c>
      <c r="AJ3620" s="157"/>
      <c r="AK3620" s="0"/>
      <c r="AL3620" s="0"/>
      <c r="AM3620" s="0"/>
      <c r="AS3620" s="0" t="s">
        <v>10259</v>
      </c>
      <c r="AT3620" s="157"/>
      <c r="AU3620" s="157"/>
      <c r="AV3620" s="157"/>
      <c r="AZ3620" s="0" t="s">
        <v>889</v>
      </c>
      <c r="BI3620" s="0" t="s">
        <v>1695</v>
      </c>
      <c r="BK3620" s="0" t="str">
        <f aca="false">IF(ISBLANK(P3620), IF(ISBLANK(I3620), IF(ISBLANK(G3620), IF(ISBLANK(E3620), "Niet", E3620), G3620), I3620), P3620)</f>
        <v>F4.5.4/2</v>
      </c>
      <c r="BL3620" s="0" t="str">
        <f aca="false">IF(COUNTIF($BK$2:$BK$3066, BK3620)&gt;1, "Double", "Correct")</f>
        <v>Correct</v>
      </c>
    </row>
    <row r="3621" customFormat="false" ht="13.8" hidden="true" customHeight="false" outlineLevel="0" collapsed="false">
      <c r="A3621" s="0" t="s">
        <v>8762</v>
      </c>
      <c r="B3621" s="0" t="s">
        <v>8960</v>
      </c>
      <c r="C3621" s="0" t="s">
        <v>8961</v>
      </c>
      <c r="D3621" s="194" t="s">
        <v>8962</v>
      </c>
      <c r="E3621" s="195" t="s">
        <v>10133</v>
      </c>
      <c r="F3621" s="195" t="s">
        <v>10134</v>
      </c>
      <c r="G3621" s="203" t="s">
        <v>10253</v>
      </c>
      <c r="H3621" s="196" t="s">
        <v>10254</v>
      </c>
      <c r="K3621" s="193" t="s">
        <v>73</v>
      </c>
      <c r="P3621" s="192" t="s">
        <v>10260</v>
      </c>
      <c r="S3621" s="0" t="s">
        <v>887</v>
      </c>
      <c r="T3621" s="0" t="n">
        <v>96</v>
      </c>
      <c r="AI3621" s="197" t="s">
        <v>10261</v>
      </c>
      <c r="AJ3621" s="157" t="s">
        <v>3830</v>
      </c>
      <c r="AK3621" s="0" t="s">
        <v>412</v>
      </c>
      <c r="AL3621" s="0" t="s">
        <v>413</v>
      </c>
      <c r="AM3621" s="0" t="n">
        <v>1896</v>
      </c>
      <c r="AS3621" s="0" t="s">
        <v>10262</v>
      </c>
      <c r="AT3621" s="157" t="s">
        <v>3830</v>
      </c>
      <c r="AU3621" s="157" t="s">
        <v>412</v>
      </c>
      <c r="AV3621" s="157" t="s">
        <v>413</v>
      </c>
      <c r="AW3621" s="0" t="n">
        <v>1896</v>
      </c>
      <c r="AZ3621" s="0" t="s">
        <v>889</v>
      </c>
      <c r="BI3621" s="0" t="s">
        <v>1695</v>
      </c>
      <c r="BK3621" s="0" t="str">
        <f aca="false">IF(ISBLANK(P3621), IF(ISBLANK(I3621), IF(ISBLANK(G3621), IF(ISBLANK(E3621), "Niet", E3621), G3621), I3621), P3621)</f>
        <v>F4.5.4/3</v>
      </c>
      <c r="BL3621" s="0" t="str">
        <f aca="false">IF(COUNTIF($BK$2:$BK$3066, BK3621)&gt;1, "Double", "Correct")</f>
        <v>Correct</v>
      </c>
    </row>
    <row r="3622" customFormat="false" ht="13.8" hidden="true" customHeight="false" outlineLevel="0" collapsed="false">
      <c r="A3622" s="0" t="s">
        <v>8762</v>
      </c>
      <c r="B3622" s="0" t="s">
        <v>8960</v>
      </c>
      <c r="C3622" s="0" t="s">
        <v>8961</v>
      </c>
      <c r="D3622" s="194" t="s">
        <v>8962</v>
      </c>
      <c r="E3622" s="195" t="s">
        <v>10133</v>
      </c>
      <c r="F3622" s="195" t="s">
        <v>10134</v>
      </c>
      <c r="G3622" s="203" t="s">
        <v>10253</v>
      </c>
      <c r="H3622" s="196" t="s">
        <v>10254</v>
      </c>
      <c r="K3622" s="193" t="s">
        <v>73</v>
      </c>
      <c r="P3622" s="192" t="s">
        <v>10263</v>
      </c>
      <c r="S3622" s="0" t="s">
        <v>887</v>
      </c>
      <c r="T3622" s="0" t="n">
        <v>96</v>
      </c>
      <c r="AI3622" s="197" t="s">
        <v>10264</v>
      </c>
      <c r="AJ3622" s="157"/>
      <c r="AK3622" s="0" t="s">
        <v>279</v>
      </c>
      <c r="AL3622" s="0" t="s">
        <v>280</v>
      </c>
      <c r="AM3622" s="0" t="n">
        <v>1896</v>
      </c>
      <c r="AS3622" s="0" t="s">
        <v>10262</v>
      </c>
      <c r="AT3622" s="157"/>
      <c r="AU3622" s="157" t="s">
        <v>279</v>
      </c>
      <c r="AV3622" s="157" t="s">
        <v>280</v>
      </c>
      <c r="AW3622" s="0" t="n">
        <v>1896</v>
      </c>
      <c r="AZ3622" s="0" t="s">
        <v>889</v>
      </c>
      <c r="BI3622" s="0" t="s">
        <v>1695</v>
      </c>
      <c r="BK3622" s="0" t="str">
        <f aca="false">IF(ISBLANK(P3622), IF(ISBLANK(I3622), IF(ISBLANK(G3622), IF(ISBLANK(E3622), "Niet", E3622), G3622), I3622), P3622)</f>
        <v>F4.5.4/4</v>
      </c>
      <c r="BL3622" s="0" t="str">
        <f aca="false">IF(COUNTIF($BK$2:$BK$3066, BK3622)&gt;1, "Double", "Correct")</f>
        <v>Correct</v>
      </c>
    </row>
    <row r="3623" customFormat="false" ht="13.8" hidden="true" customHeight="false" outlineLevel="0" collapsed="false">
      <c r="A3623" s="0" t="s">
        <v>8762</v>
      </c>
      <c r="B3623" s="0" t="s">
        <v>8960</v>
      </c>
      <c r="C3623" s="0" t="s">
        <v>8961</v>
      </c>
      <c r="D3623" s="194" t="s">
        <v>8962</v>
      </c>
      <c r="E3623" s="195" t="s">
        <v>10133</v>
      </c>
      <c r="F3623" s="195" t="s">
        <v>10134</v>
      </c>
      <c r="G3623" s="203" t="s">
        <v>10253</v>
      </c>
      <c r="H3623" s="196" t="s">
        <v>10254</v>
      </c>
      <c r="K3623" s="193" t="s">
        <v>73</v>
      </c>
      <c r="P3623" s="192" t="s">
        <v>10265</v>
      </c>
      <c r="S3623" s="0" t="s">
        <v>887</v>
      </c>
      <c r="T3623" s="0" t="n">
        <v>96</v>
      </c>
      <c r="AI3623" s="197" t="s">
        <v>10266</v>
      </c>
      <c r="AJ3623" s="157"/>
      <c r="AK3623" s="0" t="s">
        <v>295</v>
      </c>
      <c r="AL3623" s="0" t="s">
        <v>99</v>
      </c>
      <c r="AM3623" s="0" t="n">
        <v>1896</v>
      </c>
      <c r="AS3623" s="0" t="s">
        <v>10267</v>
      </c>
      <c r="AT3623" s="157"/>
      <c r="AU3623" s="157" t="s">
        <v>295</v>
      </c>
      <c r="AV3623" s="157" t="s">
        <v>99</v>
      </c>
      <c r="AW3623" s="0" t="n">
        <v>1896</v>
      </c>
      <c r="AZ3623" s="0" t="s">
        <v>889</v>
      </c>
      <c r="BI3623" s="0" t="s">
        <v>1695</v>
      </c>
      <c r="BK3623" s="0" t="str">
        <f aca="false">IF(ISBLANK(P3623), IF(ISBLANK(I3623), IF(ISBLANK(G3623), IF(ISBLANK(E3623), "Niet", E3623), G3623), I3623), P3623)</f>
        <v>F4.5.4/5</v>
      </c>
      <c r="BL3623" s="0" t="str">
        <f aca="false">IF(COUNTIF($BK$2:$BK$3066, BK3623)&gt;1, "Double", "Correct")</f>
        <v>Correct</v>
      </c>
    </row>
    <row r="3624" customFormat="false" ht="13.8" hidden="true" customHeight="false" outlineLevel="0" collapsed="false">
      <c r="A3624" s="0" t="s">
        <v>8762</v>
      </c>
      <c r="B3624" s="0" t="s">
        <v>8960</v>
      </c>
      <c r="C3624" s="0" t="s">
        <v>8961</v>
      </c>
      <c r="D3624" s="194" t="s">
        <v>8962</v>
      </c>
      <c r="E3624" s="195" t="s">
        <v>10133</v>
      </c>
      <c r="F3624" s="195" t="s">
        <v>10134</v>
      </c>
      <c r="G3624" s="203" t="s">
        <v>10253</v>
      </c>
      <c r="H3624" s="196" t="s">
        <v>10254</v>
      </c>
      <c r="K3624" s="193" t="s">
        <v>73</v>
      </c>
      <c r="P3624" s="192" t="s">
        <v>10268</v>
      </c>
      <c r="S3624" s="0" t="s">
        <v>887</v>
      </c>
      <c r="T3624" s="0" t="n">
        <v>96</v>
      </c>
      <c r="AI3624" s="197" t="s">
        <v>10269</v>
      </c>
      <c r="AJ3624" s="157"/>
      <c r="AK3624" s="0" t="s">
        <v>111</v>
      </c>
      <c r="AL3624" s="0" t="s">
        <v>112</v>
      </c>
      <c r="AM3624" s="0" t="n">
        <v>1896</v>
      </c>
      <c r="AS3624" s="0" t="s">
        <v>10267</v>
      </c>
      <c r="AT3624" s="157"/>
      <c r="AU3624" s="157" t="s">
        <v>111</v>
      </c>
      <c r="AV3624" s="157" t="s">
        <v>112</v>
      </c>
      <c r="AW3624" s="0" t="n">
        <v>1896</v>
      </c>
      <c r="AZ3624" s="0" t="s">
        <v>889</v>
      </c>
      <c r="BI3624" s="0" t="s">
        <v>1695</v>
      </c>
      <c r="BK3624" s="0" t="str">
        <f aca="false">IF(ISBLANK(P3624), IF(ISBLANK(I3624), IF(ISBLANK(G3624), IF(ISBLANK(E3624), "Niet", E3624), G3624), I3624), P3624)</f>
        <v>F4.5.4/6</v>
      </c>
      <c r="BL3624" s="0" t="str">
        <f aca="false">IF(COUNTIF($BK$2:$BK$3066, BK3624)&gt;1, "Double", "Correct")</f>
        <v>Correct</v>
      </c>
    </row>
    <row r="3625" customFormat="false" ht="13.8" hidden="true" customHeight="false" outlineLevel="0" collapsed="false">
      <c r="A3625" s="0" t="s">
        <v>8762</v>
      </c>
      <c r="B3625" s="0" t="s">
        <v>8960</v>
      </c>
      <c r="C3625" s="0" t="s">
        <v>8961</v>
      </c>
      <c r="D3625" s="194" t="s">
        <v>8962</v>
      </c>
      <c r="E3625" s="195" t="s">
        <v>10133</v>
      </c>
      <c r="F3625" s="195" t="s">
        <v>10134</v>
      </c>
      <c r="G3625" s="203" t="s">
        <v>10253</v>
      </c>
      <c r="H3625" s="196" t="s">
        <v>10254</v>
      </c>
      <c r="K3625" s="193" t="s">
        <v>73</v>
      </c>
      <c r="P3625" s="192" t="s">
        <v>10270</v>
      </c>
      <c r="S3625" s="0" t="s">
        <v>887</v>
      </c>
      <c r="T3625" s="0" t="n">
        <v>96</v>
      </c>
      <c r="AI3625" s="197" t="s">
        <v>10271</v>
      </c>
      <c r="AJ3625" s="157"/>
      <c r="AK3625" s="0" t="s">
        <v>121</v>
      </c>
      <c r="AL3625" s="0" t="s">
        <v>122</v>
      </c>
      <c r="AM3625" s="0" t="n">
        <v>1896</v>
      </c>
      <c r="AS3625" s="0" t="s">
        <v>10267</v>
      </c>
      <c r="AT3625" s="157"/>
      <c r="AU3625" s="157" t="s">
        <v>121</v>
      </c>
      <c r="AV3625" s="157" t="s">
        <v>122</v>
      </c>
      <c r="AW3625" s="0" t="n">
        <v>1896</v>
      </c>
      <c r="AZ3625" s="0" t="s">
        <v>889</v>
      </c>
      <c r="BI3625" s="0" t="s">
        <v>1695</v>
      </c>
      <c r="BK3625" s="0" t="str">
        <f aca="false">IF(ISBLANK(P3625), IF(ISBLANK(I3625), IF(ISBLANK(G3625), IF(ISBLANK(E3625), "Niet", E3625), G3625), I3625), P3625)</f>
        <v>F4.5.4/7</v>
      </c>
      <c r="BL3625" s="0" t="str">
        <f aca="false">IF(COUNTIF($BK$2:$BK$3066, BK3625)&gt;1, "Double", "Correct")</f>
        <v>Correct</v>
      </c>
    </row>
    <row r="3626" customFormat="false" ht="13.8" hidden="true" customHeight="false" outlineLevel="0" collapsed="false">
      <c r="A3626" s="0" t="s">
        <v>8762</v>
      </c>
      <c r="B3626" s="0" t="s">
        <v>8960</v>
      </c>
      <c r="C3626" s="0" t="s">
        <v>8961</v>
      </c>
      <c r="D3626" s="194" t="s">
        <v>8962</v>
      </c>
      <c r="E3626" s="195" t="s">
        <v>10133</v>
      </c>
      <c r="F3626" s="195" t="s">
        <v>10134</v>
      </c>
      <c r="G3626" s="203" t="s">
        <v>10272</v>
      </c>
      <c r="H3626" s="201" t="s">
        <v>9207</v>
      </c>
      <c r="K3626" s="193" t="s">
        <v>73</v>
      </c>
      <c r="P3626" s="192" t="s">
        <v>10273</v>
      </c>
      <c r="S3626" s="0" t="s">
        <v>887</v>
      </c>
      <c r="T3626" s="0" t="n">
        <v>96</v>
      </c>
      <c r="AI3626" s="197" t="s">
        <v>10274</v>
      </c>
      <c r="AJ3626" s="157" t="s">
        <v>131</v>
      </c>
      <c r="AK3626" s="0" t="s">
        <v>130</v>
      </c>
      <c r="AL3626" s="0" t="s">
        <v>131</v>
      </c>
      <c r="AM3626" s="0" t="n">
        <v>1896</v>
      </c>
      <c r="AS3626" s="0" t="s">
        <v>10275</v>
      </c>
      <c r="AT3626" s="157" t="s">
        <v>131</v>
      </c>
      <c r="AU3626" s="157" t="s">
        <v>130</v>
      </c>
      <c r="AV3626" s="157" t="s">
        <v>131</v>
      </c>
      <c r="AW3626" s="0" t="n">
        <v>1896</v>
      </c>
      <c r="AZ3626" s="0" t="s">
        <v>889</v>
      </c>
      <c r="BI3626" s="0" t="s">
        <v>1695</v>
      </c>
      <c r="BK3626" s="0" t="str">
        <f aca="false">IF(ISBLANK(P3626), IF(ISBLANK(I3626), IF(ISBLANK(G3626), IF(ISBLANK(E3626), "Niet", E3626), G3626), I3626), P3626)</f>
        <v>F4.5.5/1</v>
      </c>
      <c r="BL3626" s="0" t="str">
        <f aca="false">IF(COUNTIF($BK$2:$BK$3066, BK3626)&gt;1, "Double", "Correct")</f>
        <v>Correct</v>
      </c>
    </row>
    <row r="3627" customFormat="false" ht="13.8" hidden="true" customHeight="false" outlineLevel="0" collapsed="false">
      <c r="A3627" s="0" t="s">
        <v>8762</v>
      </c>
      <c r="B3627" s="0" t="s">
        <v>8960</v>
      </c>
      <c r="C3627" s="0" t="s">
        <v>8961</v>
      </c>
      <c r="D3627" s="194" t="s">
        <v>8962</v>
      </c>
      <c r="E3627" s="195" t="s">
        <v>10133</v>
      </c>
      <c r="F3627" s="195" t="s">
        <v>10134</v>
      </c>
      <c r="G3627" s="203" t="s">
        <v>10272</v>
      </c>
      <c r="H3627" s="201" t="s">
        <v>9207</v>
      </c>
      <c r="K3627" s="193" t="s">
        <v>73</v>
      </c>
      <c r="P3627" s="192" t="s">
        <v>10276</v>
      </c>
      <c r="S3627" s="0" t="s">
        <v>887</v>
      </c>
      <c r="T3627" s="0" t="n">
        <v>96</v>
      </c>
      <c r="AI3627" s="197" t="s">
        <v>10277</v>
      </c>
      <c r="AJ3627" s="157" t="s">
        <v>3629</v>
      </c>
      <c r="AK3627" s="0" t="s">
        <v>130</v>
      </c>
      <c r="AL3627" s="0" t="s">
        <v>131</v>
      </c>
      <c r="AM3627" s="0" t="n">
        <v>1896</v>
      </c>
      <c r="AS3627" s="0" t="s">
        <v>10278</v>
      </c>
      <c r="AT3627" s="157" t="s">
        <v>3629</v>
      </c>
      <c r="AU3627" s="157" t="s">
        <v>130</v>
      </c>
      <c r="AV3627" s="157" t="s">
        <v>131</v>
      </c>
      <c r="AW3627" s="0" t="n">
        <v>1896</v>
      </c>
      <c r="AZ3627" s="0" t="s">
        <v>889</v>
      </c>
      <c r="BI3627" s="0" t="s">
        <v>1695</v>
      </c>
      <c r="BK3627" s="0" t="str">
        <f aca="false">IF(ISBLANK(P3627), IF(ISBLANK(I3627), IF(ISBLANK(G3627), IF(ISBLANK(E3627), "Niet", E3627), G3627), I3627), P3627)</f>
        <v>F4.5.5/2</v>
      </c>
      <c r="BL3627" s="0" t="str">
        <f aca="false">IF(COUNTIF($BK$2:$BK$3066, BK3627)&gt;1, "Double", "Correct")</f>
        <v>Correct</v>
      </c>
    </row>
    <row r="3628" customFormat="false" ht="13.8" hidden="true" customHeight="false" outlineLevel="0" collapsed="false">
      <c r="A3628" s="0" t="s">
        <v>8762</v>
      </c>
      <c r="B3628" s="0" t="s">
        <v>8960</v>
      </c>
      <c r="C3628" s="0" t="s">
        <v>8961</v>
      </c>
      <c r="D3628" s="194" t="s">
        <v>8962</v>
      </c>
      <c r="E3628" s="195" t="s">
        <v>10133</v>
      </c>
      <c r="F3628" s="195" t="s">
        <v>10134</v>
      </c>
      <c r="G3628" s="203" t="s">
        <v>10272</v>
      </c>
      <c r="H3628" s="201" t="s">
        <v>9207</v>
      </c>
      <c r="K3628" s="193" t="s">
        <v>73</v>
      </c>
      <c r="P3628" s="192" t="s">
        <v>10279</v>
      </c>
      <c r="S3628" s="0" t="s">
        <v>887</v>
      </c>
      <c r="T3628" s="0" t="n">
        <v>96</v>
      </c>
      <c r="AI3628" s="197" t="s">
        <v>10280</v>
      </c>
      <c r="AJ3628" s="157" t="s">
        <v>3835</v>
      </c>
      <c r="AK3628" s="0" t="s">
        <v>130</v>
      </c>
      <c r="AL3628" s="0" t="s">
        <v>131</v>
      </c>
      <c r="AM3628" s="0" t="n">
        <v>1896</v>
      </c>
      <c r="AS3628" s="0" t="s">
        <v>10281</v>
      </c>
      <c r="AT3628" s="157" t="s">
        <v>3835</v>
      </c>
      <c r="AU3628" s="157" t="s">
        <v>130</v>
      </c>
      <c r="AV3628" s="157" t="s">
        <v>131</v>
      </c>
      <c r="AW3628" s="0" t="n">
        <v>1896</v>
      </c>
      <c r="AZ3628" s="0" t="s">
        <v>889</v>
      </c>
      <c r="BI3628" s="0" t="s">
        <v>1695</v>
      </c>
      <c r="BK3628" s="0" t="str">
        <f aca="false">IF(ISBLANK(P3628), IF(ISBLANK(I3628), IF(ISBLANK(G3628), IF(ISBLANK(E3628), "Niet", E3628), G3628), I3628), P3628)</f>
        <v>F4.5.5/3</v>
      </c>
      <c r="BL3628" s="0" t="str">
        <f aca="false">IF(COUNTIF($BK$2:$BK$3066, BK3628)&gt;1, "Double", "Correct")</f>
        <v>Correct</v>
      </c>
    </row>
    <row r="3629" customFormat="false" ht="13.8" hidden="true" customHeight="false" outlineLevel="0" collapsed="false">
      <c r="A3629" s="0" t="s">
        <v>8762</v>
      </c>
      <c r="B3629" s="0" t="s">
        <v>8960</v>
      </c>
      <c r="C3629" s="0" t="s">
        <v>8961</v>
      </c>
      <c r="D3629" s="194" t="s">
        <v>8962</v>
      </c>
      <c r="E3629" s="195" t="s">
        <v>10133</v>
      </c>
      <c r="F3629" s="195" t="s">
        <v>10134</v>
      </c>
      <c r="G3629" s="203" t="s">
        <v>10272</v>
      </c>
      <c r="H3629" s="201" t="s">
        <v>9207</v>
      </c>
      <c r="K3629" s="193" t="s">
        <v>73</v>
      </c>
      <c r="P3629" s="192" t="s">
        <v>10282</v>
      </c>
      <c r="S3629" s="0" t="s">
        <v>887</v>
      </c>
      <c r="T3629" s="0" t="n">
        <v>96</v>
      </c>
      <c r="AI3629" s="197" t="s">
        <v>10283</v>
      </c>
      <c r="AJ3629" s="157" t="s">
        <v>280</v>
      </c>
      <c r="AK3629" s="0" t="s">
        <v>93</v>
      </c>
      <c r="AL3629" s="0" t="s">
        <v>94</v>
      </c>
      <c r="AM3629" s="0" t="n">
        <v>1896</v>
      </c>
      <c r="AS3629" s="0" t="s">
        <v>9159</v>
      </c>
      <c r="AT3629" s="157" t="s">
        <v>280</v>
      </c>
      <c r="AU3629" s="157" t="s">
        <v>93</v>
      </c>
      <c r="AV3629" s="157" t="s">
        <v>94</v>
      </c>
      <c r="AW3629" s="0" t="n">
        <v>1896</v>
      </c>
      <c r="AZ3629" s="0" t="s">
        <v>889</v>
      </c>
      <c r="BI3629" s="0" t="s">
        <v>1695</v>
      </c>
      <c r="BK3629" s="0" t="str">
        <f aca="false">IF(ISBLANK(P3629), IF(ISBLANK(I3629), IF(ISBLANK(G3629), IF(ISBLANK(E3629), "Niet", E3629), G3629), I3629), P3629)</f>
        <v>F4.5.5/4</v>
      </c>
      <c r="BL3629" s="0" t="str">
        <f aca="false">IF(COUNTIF($BK$2:$BK$3066, BK3629)&gt;1, "Double", "Correct")</f>
        <v>Correct</v>
      </c>
    </row>
    <row r="3630" customFormat="false" ht="13.8" hidden="true" customHeight="false" outlineLevel="0" collapsed="false">
      <c r="A3630" s="0" t="s">
        <v>8762</v>
      </c>
      <c r="B3630" s="0" t="s">
        <v>8960</v>
      </c>
      <c r="C3630" s="0" t="s">
        <v>8961</v>
      </c>
      <c r="D3630" s="194" t="s">
        <v>8962</v>
      </c>
      <c r="E3630" s="195" t="s">
        <v>10133</v>
      </c>
      <c r="F3630" s="195" t="s">
        <v>10134</v>
      </c>
      <c r="G3630" s="203" t="s">
        <v>10272</v>
      </c>
      <c r="H3630" s="201" t="s">
        <v>9207</v>
      </c>
      <c r="K3630" s="193" t="s">
        <v>73</v>
      </c>
      <c r="P3630" s="192" t="s">
        <v>10284</v>
      </c>
      <c r="S3630" s="0" t="s">
        <v>887</v>
      </c>
      <c r="T3630" s="0" t="n">
        <v>96</v>
      </c>
      <c r="AI3630" s="197" t="s">
        <v>10285</v>
      </c>
      <c r="AJ3630" s="157" t="s">
        <v>3610</v>
      </c>
      <c r="AK3630" s="0" t="s">
        <v>100</v>
      </c>
      <c r="AL3630" s="0" t="s">
        <v>101</v>
      </c>
      <c r="AM3630" s="0" t="n">
        <v>1896</v>
      </c>
      <c r="AS3630" s="0" t="s">
        <v>10286</v>
      </c>
      <c r="AT3630" s="157" t="s">
        <v>3610</v>
      </c>
      <c r="AU3630" s="157" t="s">
        <v>100</v>
      </c>
      <c r="AV3630" s="157" t="s">
        <v>101</v>
      </c>
      <c r="AW3630" s="0" t="n">
        <v>1896</v>
      </c>
      <c r="AZ3630" s="0" t="s">
        <v>889</v>
      </c>
      <c r="BI3630" s="0" t="s">
        <v>1695</v>
      </c>
      <c r="BK3630" s="0" t="str">
        <f aca="false">IF(ISBLANK(P3630), IF(ISBLANK(I3630), IF(ISBLANK(G3630), IF(ISBLANK(E3630), "Niet", E3630), G3630), I3630), P3630)</f>
        <v>F4.5.5/5</v>
      </c>
      <c r="BL3630" s="0" t="str">
        <f aca="false">IF(COUNTIF($BK$2:$BK$3066, BK3630)&gt;1, "Double", "Correct")</f>
        <v>Correct</v>
      </c>
    </row>
    <row r="3631" customFormat="false" ht="13.8" hidden="true" customHeight="false" outlineLevel="0" collapsed="false">
      <c r="A3631" s="0" t="s">
        <v>8762</v>
      </c>
      <c r="B3631" s="0" t="s">
        <v>8960</v>
      </c>
      <c r="C3631" s="0" t="s">
        <v>8961</v>
      </c>
      <c r="D3631" s="194" t="s">
        <v>8962</v>
      </c>
      <c r="E3631" s="195" t="s">
        <v>10133</v>
      </c>
      <c r="F3631" s="195" t="s">
        <v>10134</v>
      </c>
      <c r="G3631" s="203" t="s">
        <v>10272</v>
      </c>
      <c r="H3631" s="201" t="s">
        <v>9207</v>
      </c>
      <c r="K3631" s="193" t="s">
        <v>73</v>
      </c>
      <c r="P3631" s="192" t="s">
        <v>10287</v>
      </c>
      <c r="S3631" s="0" t="s">
        <v>887</v>
      </c>
      <c r="T3631" s="0" t="n">
        <v>96</v>
      </c>
      <c r="AI3631" s="197" t="s">
        <v>10288</v>
      </c>
      <c r="AJ3631" s="157" t="s">
        <v>131</v>
      </c>
      <c r="AK3631" s="0" t="s">
        <v>111</v>
      </c>
      <c r="AL3631" s="0" t="s">
        <v>112</v>
      </c>
      <c r="AM3631" s="0" t="n">
        <v>1896</v>
      </c>
      <c r="AS3631" s="0" t="s">
        <v>9751</v>
      </c>
      <c r="AT3631" s="157" t="s">
        <v>131</v>
      </c>
      <c r="AU3631" s="157" t="s">
        <v>111</v>
      </c>
      <c r="AV3631" s="157" t="s">
        <v>112</v>
      </c>
      <c r="AW3631" s="0" t="n">
        <v>1896</v>
      </c>
      <c r="AZ3631" s="0" t="s">
        <v>889</v>
      </c>
      <c r="BI3631" s="0" t="s">
        <v>1695</v>
      </c>
      <c r="BK3631" s="0" t="str">
        <f aca="false">IF(ISBLANK(P3631), IF(ISBLANK(I3631), IF(ISBLANK(G3631), IF(ISBLANK(E3631), "Niet", E3631), G3631), I3631), P3631)</f>
        <v>F4.5.5/6</v>
      </c>
      <c r="BL3631" s="0" t="str">
        <f aca="false">IF(COUNTIF($BK$2:$BK$3066, BK3631)&gt;1, "Double", "Correct")</f>
        <v>Correct</v>
      </c>
    </row>
    <row r="3632" customFormat="false" ht="13.8" hidden="true" customHeight="false" outlineLevel="0" collapsed="false">
      <c r="A3632" s="0" t="s">
        <v>8762</v>
      </c>
      <c r="B3632" s="0" t="s">
        <v>8960</v>
      </c>
      <c r="C3632" s="0" t="s">
        <v>8961</v>
      </c>
      <c r="D3632" s="194" t="s">
        <v>8962</v>
      </c>
      <c r="E3632" s="195" t="s">
        <v>10133</v>
      </c>
      <c r="F3632" s="195" t="s">
        <v>10134</v>
      </c>
      <c r="G3632" s="203" t="s">
        <v>10272</v>
      </c>
      <c r="H3632" s="201" t="s">
        <v>9207</v>
      </c>
      <c r="K3632" s="193" t="s">
        <v>73</v>
      </c>
      <c r="P3632" s="192" t="s">
        <v>10289</v>
      </c>
      <c r="S3632" s="0" t="s">
        <v>887</v>
      </c>
      <c r="T3632" s="0" t="n">
        <v>96</v>
      </c>
      <c r="AI3632" s="197" t="s">
        <v>10290</v>
      </c>
      <c r="AJ3632" s="157" t="s">
        <v>3015</v>
      </c>
      <c r="AK3632" s="0" t="s">
        <v>111</v>
      </c>
      <c r="AL3632" s="0" t="s">
        <v>112</v>
      </c>
      <c r="AM3632" s="0" t="n">
        <v>1896</v>
      </c>
      <c r="AS3632" s="0" t="s">
        <v>10291</v>
      </c>
      <c r="AT3632" s="157" t="s">
        <v>3015</v>
      </c>
      <c r="AU3632" s="157" t="s">
        <v>111</v>
      </c>
      <c r="AV3632" s="157" t="s">
        <v>112</v>
      </c>
      <c r="AW3632" s="0" t="n">
        <v>1896</v>
      </c>
      <c r="AZ3632" s="0" t="s">
        <v>889</v>
      </c>
      <c r="BI3632" s="0" t="s">
        <v>1695</v>
      </c>
      <c r="BK3632" s="0" t="str">
        <f aca="false">IF(ISBLANK(P3632), IF(ISBLANK(I3632), IF(ISBLANK(G3632), IF(ISBLANK(E3632), "Niet", E3632), G3632), I3632), P3632)</f>
        <v>F4.5.5/7</v>
      </c>
      <c r="BL3632" s="0" t="str">
        <f aca="false">IF(COUNTIF($BK$2:$BK$3066, BK3632)&gt;1, "Double", "Correct")</f>
        <v>Correct</v>
      </c>
    </row>
    <row r="3633" customFormat="false" ht="13.8" hidden="true" customHeight="false" outlineLevel="0" collapsed="false">
      <c r="A3633" s="0" t="s">
        <v>8762</v>
      </c>
      <c r="B3633" s="0" t="s">
        <v>8960</v>
      </c>
      <c r="C3633" s="0" t="s">
        <v>8961</v>
      </c>
      <c r="D3633" s="194" t="s">
        <v>8962</v>
      </c>
      <c r="E3633" s="195" t="s">
        <v>10133</v>
      </c>
      <c r="F3633" s="195" t="s">
        <v>10134</v>
      </c>
      <c r="G3633" s="203" t="s">
        <v>10272</v>
      </c>
      <c r="H3633" s="201" t="s">
        <v>9207</v>
      </c>
      <c r="K3633" s="193" t="s">
        <v>73</v>
      </c>
      <c r="P3633" s="192" t="s">
        <v>10292</v>
      </c>
      <c r="S3633" s="0" t="s">
        <v>887</v>
      </c>
      <c r="T3633" s="0" t="n">
        <v>96</v>
      </c>
      <c r="AI3633" s="197" t="s">
        <v>10293</v>
      </c>
      <c r="AJ3633" s="157" t="s">
        <v>3804</v>
      </c>
      <c r="AK3633" s="0" t="s">
        <v>121</v>
      </c>
      <c r="AL3633" s="0" t="s">
        <v>122</v>
      </c>
      <c r="AM3633" s="0" t="n">
        <v>1896</v>
      </c>
      <c r="AS3633" s="0" t="s">
        <v>9751</v>
      </c>
      <c r="AT3633" s="157" t="s">
        <v>3804</v>
      </c>
      <c r="AU3633" s="157" t="s">
        <v>121</v>
      </c>
      <c r="AV3633" s="157" t="s">
        <v>122</v>
      </c>
      <c r="AW3633" s="0" t="n">
        <v>1896</v>
      </c>
      <c r="AZ3633" s="0" t="s">
        <v>889</v>
      </c>
      <c r="BI3633" s="0" t="s">
        <v>1695</v>
      </c>
      <c r="BK3633" s="0" t="str">
        <f aca="false">IF(ISBLANK(P3633), IF(ISBLANK(I3633), IF(ISBLANK(G3633), IF(ISBLANK(E3633), "Niet", E3633), G3633), I3633), P3633)</f>
        <v>F4.5.5/8</v>
      </c>
      <c r="BL3633" s="0" t="str">
        <f aca="false">IF(COUNTIF($BK$2:$BK$3066, BK3633)&gt;1, "Double", "Correct")</f>
        <v>Correct</v>
      </c>
    </row>
    <row r="3634" customFormat="false" ht="13.8" hidden="true" customHeight="false" outlineLevel="0" collapsed="false">
      <c r="A3634" s="0" t="s">
        <v>8762</v>
      </c>
      <c r="B3634" s="0" t="s">
        <v>8960</v>
      </c>
      <c r="C3634" s="0" t="s">
        <v>8961</v>
      </c>
      <c r="D3634" s="194" t="s">
        <v>8962</v>
      </c>
      <c r="E3634" s="195" t="s">
        <v>10133</v>
      </c>
      <c r="F3634" s="195" t="s">
        <v>10134</v>
      </c>
      <c r="G3634" s="203" t="s">
        <v>10272</v>
      </c>
      <c r="H3634" s="201" t="s">
        <v>9207</v>
      </c>
      <c r="K3634" s="193" t="s">
        <v>73</v>
      </c>
      <c r="P3634" s="192" t="s">
        <v>10294</v>
      </c>
      <c r="S3634" s="0" t="s">
        <v>887</v>
      </c>
      <c r="T3634" s="0" t="n">
        <v>96</v>
      </c>
      <c r="AI3634" s="197" t="s">
        <v>10295</v>
      </c>
      <c r="AJ3634" s="157" t="s">
        <v>3835</v>
      </c>
      <c r="AK3634" s="0" t="s">
        <v>121</v>
      </c>
      <c r="AL3634" s="0" t="s">
        <v>122</v>
      </c>
      <c r="AM3634" s="0" t="n">
        <v>1896</v>
      </c>
      <c r="AS3634" s="0" t="s">
        <v>9372</v>
      </c>
      <c r="AT3634" s="157" t="s">
        <v>3835</v>
      </c>
      <c r="AU3634" s="157" t="s">
        <v>121</v>
      </c>
      <c r="AV3634" s="157" t="s">
        <v>122</v>
      </c>
      <c r="AW3634" s="0" t="n">
        <v>1896</v>
      </c>
      <c r="AZ3634" s="0" t="s">
        <v>889</v>
      </c>
      <c r="BI3634" s="0" t="s">
        <v>1695</v>
      </c>
      <c r="BK3634" s="0" t="str">
        <f aca="false">IF(ISBLANK(P3634), IF(ISBLANK(I3634), IF(ISBLANK(G3634), IF(ISBLANK(E3634), "Niet", E3634), G3634), I3634), P3634)</f>
        <v>F4.5.5/9</v>
      </c>
      <c r="BL3634" s="0" t="str">
        <f aca="false">IF(COUNTIF($BK$2:$BK$3066, BK3634)&gt;1, "Double", "Correct")</f>
        <v>Correct</v>
      </c>
    </row>
    <row r="3635" customFormat="false" ht="13.8" hidden="true" customHeight="false" outlineLevel="0" collapsed="false">
      <c r="A3635" s="0" t="s">
        <v>8762</v>
      </c>
      <c r="B3635" s="0" t="s">
        <v>8960</v>
      </c>
      <c r="C3635" s="0" t="s">
        <v>8961</v>
      </c>
      <c r="D3635" s="194" t="s">
        <v>8962</v>
      </c>
      <c r="E3635" s="195" t="s">
        <v>10133</v>
      </c>
      <c r="F3635" s="195" t="s">
        <v>10134</v>
      </c>
      <c r="G3635" s="203" t="s">
        <v>10296</v>
      </c>
      <c r="H3635" s="196" t="s">
        <v>9761</v>
      </c>
      <c r="K3635" s="193" t="s">
        <v>73</v>
      </c>
      <c r="P3635" s="192" t="s">
        <v>10297</v>
      </c>
      <c r="S3635" s="0" t="s">
        <v>887</v>
      </c>
      <c r="T3635" s="0" t="n">
        <v>96</v>
      </c>
      <c r="AI3635" s="197" t="s">
        <v>10298</v>
      </c>
      <c r="AJ3635" s="157" t="s">
        <v>131</v>
      </c>
      <c r="AK3635" s="0" t="s">
        <v>180</v>
      </c>
      <c r="AL3635" s="0" t="s">
        <v>181</v>
      </c>
      <c r="AM3635" s="0" t="n">
        <v>1895</v>
      </c>
      <c r="AS3635" s="0" t="s">
        <v>9571</v>
      </c>
      <c r="AT3635" s="157" t="s">
        <v>131</v>
      </c>
      <c r="AU3635" s="157" t="s">
        <v>180</v>
      </c>
      <c r="AV3635" s="157" t="s">
        <v>181</v>
      </c>
      <c r="AW3635" s="0" t="n">
        <v>1895</v>
      </c>
      <c r="AZ3635" s="0" t="s">
        <v>889</v>
      </c>
      <c r="BI3635" s="0" t="s">
        <v>1695</v>
      </c>
      <c r="BK3635" s="0" t="str">
        <f aca="false">IF(ISBLANK(P3635), IF(ISBLANK(I3635), IF(ISBLANK(G3635), IF(ISBLANK(E3635), "Niet", E3635), G3635), I3635), P3635)</f>
        <v>F4.5.6/1</v>
      </c>
      <c r="BL3635" s="0" t="str">
        <f aca="false">IF(COUNTIF($BK$2:$BK$3066, BK3635)&gt;1, "Double", "Correct")</f>
        <v>Correct</v>
      </c>
    </row>
    <row r="3636" customFormat="false" ht="13.8" hidden="true" customHeight="false" outlineLevel="0" collapsed="false">
      <c r="A3636" s="0" t="s">
        <v>8762</v>
      </c>
      <c r="B3636" s="0" t="s">
        <v>8960</v>
      </c>
      <c r="C3636" s="0" t="s">
        <v>8961</v>
      </c>
      <c r="D3636" s="194" t="s">
        <v>8962</v>
      </c>
      <c r="E3636" s="195" t="s">
        <v>10133</v>
      </c>
      <c r="F3636" s="195" t="s">
        <v>10134</v>
      </c>
      <c r="G3636" s="203" t="s">
        <v>10296</v>
      </c>
      <c r="H3636" s="196" t="s">
        <v>9761</v>
      </c>
      <c r="K3636" s="193" t="s">
        <v>73</v>
      </c>
      <c r="P3636" s="192" t="s">
        <v>10299</v>
      </c>
      <c r="S3636" s="0" t="s">
        <v>887</v>
      </c>
      <c r="T3636" s="0" t="n">
        <v>96</v>
      </c>
      <c r="AI3636" s="197" t="s">
        <v>10300</v>
      </c>
      <c r="AJ3636" s="157" t="s">
        <v>2332</v>
      </c>
      <c r="AK3636" s="0" t="s">
        <v>192</v>
      </c>
      <c r="AL3636" s="0" t="s">
        <v>92</v>
      </c>
      <c r="AM3636" s="0" t="n">
        <v>1896</v>
      </c>
      <c r="AS3636" s="0" t="s">
        <v>10301</v>
      </c>
      <c r="AT3636" s="157" t="s">
        <v>2332</v>
      </c>
      <c r="AU3636" s="157" t="s">
        <v>192</v>
      </c>
      <c r="AV3636" s="157" t="s">
        <v>92</v>
      </c>
      <c r="AW3636" s="0" t="n">
        <v>1896</v>
      </c>
      <c r="AZ3636" s="0" t="s">
        <v>889</v>
      </c>
      <c r="BI3636" s="0" t="s">
        <v>1695</v>
      </c>
      <c r="BK3636" s="0" t="str">
        <f aca="false">IF(ISBLANK(P3636), IF(ISBLANK(I3636), IF(ISBLANK(G3636), IF(ISBLANK(E3636), "Niet", E3636), G3636), I3636), P3636)</f>
        <v>F4.5.6/2</v>
      </c>
      <c r="BL3636" s="0" t="str">
        <f aca="false">IF(COUNTIF($BK$2:$BK$3066, BK3636)&gt;1, "Double", "Correct")</f>
        <v>Correct</v>
      </c>
    </row>
    <row r="3637" customFormat="false" ht="13.8" hidden="true" customHeight="false" outlineLevel="0" collapsed="false">
      <c r="A3637" s="0" t="s">
        <v>8762</v>
      </c>
      <c r="B3637" s="0" t="s">
        <v>8960</v>
      </c>
      <c r="C3637" s="0" t="s">
        <v>8961</v>
      </c>
      <c r="D3637" s="194" t="s">
        <v>8962</v>
      </c>
      <c r="E3637" s="195" t="s">
        <v>10133</v>
      </c>
      <c r="F3637" s="195" t="s">
        <v>10134</v>
      </c>
      <c r="G3637" s="203" t="s">
        <v>10296</v>
      </c>
      <c r="H3637" s="196" t="s">
        <v>9761</v>
      </c>
      <c r="K3637" s="193" t="s">
        <v>73</v>
      </c>
      <c r="P3637" s="192" t="s">
        <v>10302</v>
      </c>
      <c r="S3637" s="0" t="s">
        <v>887</v>
      </c>
      <c r="T3637" s="0" t="n">
        <v>96</v>
      </c>
      <c r="AI3637" s="197" t="s">
        <v>10303</v>
      </c>
      <c r="AJ3637" s="157" t="s">
        <v>131</v>
      </c>
      <c r="AK3637" s="0" t="s">
        <v>100</v>
      </c>
      <c r="AL3637" s="0" t="s">
        <v>101</v>
      </c>
      <c r="AM3637" s="0" t="n">
        <v>1896</v>
      </c>
      <c r="AS3637" s="0" t="s">
        <v>9022</v>
      </c>
      <c r="AT3637" s="157" t="s">
        <v>131</v>
      </c>
      <c r="AU3637" s="157" t="s">
        <v>100</v>
      </c>
      <c r="AV3637" s="157" t="s">
        <v>101</v>
      </c>
      <c r="AW3637" s="0" t="n">
        <v>1896</v>
      </c>
      <c r="AZ3637" s="0" t="s">
        <v>889</v>
      </c>
      <c r="BI3637" s="0" t="s">
        <v>1695</v>
      </c>
      <c r="BK3637" s="0" t="str">
        <f aca="false">IF(ISBLANK(P3637), IF(ISBLANK(I3637), IF(ISBLANK(G3637), IF(ISBLANK(E3637), "Niet", E3637), G3637), I3637), P3637)</f>
        <v>F4.5.6/3</v>
      </c>
      <c r="BL3637" s="0" t="str">
        <f aca="false">IF(COUNTIF($BK$2:$BK$3066, BK3637)&gt;1, "Double", "Correct")</f>
        <v>Correct</v>
      </c>
    </row>
    <row r="3638" customFormat="false" ht="13.8" hidden="true" customHeight="false" outlineLevel="0" collapsed="false">
      <c r="A3638" s="0" t="s">
        <v>8762</v>
      </c>
      <c r="B3638" s="0" t="s">
        <v>8960</v>
      </c>
      <c r="C3638" s="0" t="s">
        <v>8961</v>
      </c>
      <c r="D3638" s="194" t="s">
        <v>8962</v>
      </c>
      <c r="E3638" s="195" t="s">
        <v>10133</v>
      </c>
      <c r="F3638" s="195" t="s">
        <v>10134</v>
      </c>
      <c r="G3638" s="203" t="s">
        <v>10296</v>
      </c>
      <c r="H3638" s="196" t="s">
        <v>9761</v>
      </c>
      <c r="K3638" s="193" t="s">
        <v>73</v>
      </c>
      <c r="P3638" s="192" t="s">
        <v>10304</v>
      </c>
      <c r="S3638" s="0" t="s">
        <v>887</v>
      </c>
      <c r="T3638" s="0" t="n">
        <v>96</v>
      </c>
      <c r="AI3638" s="197" t="s">
        <v>10305</v>
      </c>
      <c r="AJ3638" s="157" t="s">
        <v>80</v>
      </c>
      <c r="AK3638" s="0" t="s">
        <v>100</v>
      </c>
      <c r="AL3638" s="0" t="s">
        <v>101</v>
      </c>
      <c r="AM3638" s="0" t="n">
        <v>1896</v>
      </c>
      <c r="AS3638" s="0" t="s">
        <v>8628</v>
      </c>
      <c r="AT3638" s="157" t="s">
        <v>80</v>
      </c>
      <c r="AU3638" s="157" t="s">
        <v>100</v>
      </c>
      <c r="AV3638" s="157" t="s">
        <v>101</v>
      </c>
      <c r="AW3638" s="0" t="n">
        <v>1896</v>
      </c>
      <c r="AZ3638" s="0" t="s">
        <v>889</v>
      </c>
      <c r="BI3638" s="0" t="s">
        <v>1695</v>
      </c>
      <c r="BK3638" s="0" t="str">
        <f aca="false">IF(ISBLANK(P3638), IF(ISBLANK(I3638), IF(ISBLANK(G3638), IF(ISBLANK(E3638), "Niet", E3638), G3638), I3638), P3638)</f>
        <v>F4.5.6/4</v>
      </c>
      <c r="BL3638" s="0" t="str">
        <f aca="false">IF(COUNTIF($BK$2:$BK$3066, BK3638)&gt;1, "Double", "Correct")</f>
        <v>Correct</v>
      </c>
    </row>
    <row r="3639" customFormat="false" ht="13.8" hidden="true" customHeight="false" outlineLevel="0" collapsed="false">
      <c r="A3639" s="0" t="s">
        <v>8762</v>
      </c>
      <c r="B3639" s="0" t="s">
        <v>8960</v>
      </c>
      <c r="C3639" s="0" t="s">
        <v>8961</v>
      </c>
      <c r="D3639" s="194" t="s">
        <v>8962</v>
      </c>
      <c r="E3639" s="195" t="s">
        <v>10133</v>
      </c>
      <c r="F3639" s="195" t="s">
        <v>10134</v>
      </c>
      <c r="G3639" s="203" t="s">
        <v>10296</v>
      </c>
      <c r="H3639" s="196" t="s">
        <v>9761</v>
      </c>
      <c r="K3639" s="193" t="s">
        <v>73</v>
      </c>
      <c r="P3639" s="192" t="s">
        <v>10306</v>
      </c>
      <c r="S3639" s="0" t="s">
        <v>887</v>
      </c>
      <c r="T3639" s="0" t="n">
        <v>96</v>
      </c>
      <c r="AI3639" s="197" t="s">
        <v>10307</v>
      </c>
      <c r="AJ3639" s="157" t="s">
        <v>131</v>
      </c>
      <c r="AK3639" s="0" t="s">
        <v>279</v>
      </c>
      <c r="AL3639" s="0" t="s">
        <v>280</v>
      </c>
      <c r="AM3639" s="0" t="n">
        <v>1896</v>
      </c>
      <c r="AS3639" s="0" t="s">
        <v>10308</v>
      </c>
      <c r="AT3639" s="157" t="s">
        <v>131</v>
      </c>
      <c r="AU3639" s="157" t="s">
        <v>279</v>
      </c>
      <c r="AV3639" s="157" t="s">
        <v>280</v>
      </c>
      <c r="AW3639" s="0" t="n">
        <v>1896</v>
      </c>
      <c r="AZ3639" s="0" t="s">
        <v>889</v>
      </c>
      <c r="BI3639" s="0" t="s">
        <v>1695</v>
      </c>
      <c r="BK3639" s="0" t="str">
        <f aca="false">IF(ISBLANK(P3639), IF(ISBLANK(I3639), IF(ISBLANK(G3639), IF(ISBLANK(E3639), "Niet", E3639), G3639), I3639), P3639)</f>
        <v>F4.5.6/5</v>
      </c>
      <c r="BL3639" s="0" t="str">
        <f aca="false">IF(COUNTIF($BK$2:$BK$3066, BK3639)&gt;1, "Double", "Correct")</f>
        <v>Correct</v>
      </c>
    </row>
    <row r="3640" customFormat="false" ht="13.8" hidden="true" customHeight="false" outlineLevel="0" collapsed="false">
      <c r="A3640" s="0" t="s">
        <v>8762</v>
      </c>
      <c r="B3640" s="0" t="s">
        <v>8960</v>
      </c>
      <c r="C3640" s="0" t="s">
        <v>8961</v>
      </c>
      <c r="D3640" s="194" t="s">
        <v>8962</v>
      </c>
      <c r="E3640" s="195" t="s">
        <v>10133</v>
      </c>
      <c r="F3640" s="195" t="s">
        <v>10134</v>
      </c>
      <c r="G3640" s="203" t="s">
        <v>10296</v>
      </c>
      <c r="H3640" s="196" t="s">
        <v>9761</v>
      </c>
      <c r="K3640" s="193" t="s">
        <v>73</v>
      </c>
      <c r="P3640" s="192" t="s">
        <v>10309</v>
      </c>
      <c r="S3640" s="0" t="s">
        <v>887</v>
      </c>
      <c r="T3640" s="0" t="n">
        <v>96</v>
      </c>
      <c r="AI3640" s="197" t="s">
        <v>10310</v>
      </c>
      <c r="AJ3640" s="157" t="s">
        <v>3842</v>
      </c>
      <c r="AK3640" s="0" t="s">
        <v>224</v>
      </c>
      <c r="AL3640" s="0" t="s">
        <v>225</v>
      </c>
      <c r="AM3640" s="0" t="n">
        <v>1896</v>
      </c>
      <c r="AS3640" s="0" t="s">
        <v>10311</v>
      </c>
      <c r="AT3640" s="157" t="s">
        <v>3842</v>
      </c>
      <c r="AU3640" s="157" t="s">
        <v>224</v>
      </c>
      <c r="AV3640" s="157" t="s">
        <v>225</v>
      </c>
      <c r="AW3640" s="0" t="n">
        <v>1896</v>
      </c>
      <c r="AZ3640" s="0" t="s">
        <v>889</v>
      </c>
      <c r="BI3640" s="0" t="s">
        <v>1695</v>
      </c>
      <c r="BK3640" s="0" t="str">
        <f aca="false">IF(ISBLANK(P3640), IF(ISBLANK(I3640), IF(ISBLANK(G3640), IF(ISBLANK(E3640), "Niet", E3640), G3640), I3640), P3640)</f>
        <v>F4.5.6/6</v>
      </c>
      <c r="BL3640" s="0" t="str">
        <f aca="false">IF(COUNTIF($BK$2:$BK$3066, BK3640)&gt;1, "Double", "Correct")</f>
        <v>Correct</v>
      </c>
    </row>
    <row r="3641" customFormat="false" ht="13.8" hidden="true" customHeight="false" outlineLevel="0" collapsed="false">
      <c r="A3641" s="0" t="s">
        <v>8762</v>
      </c>
      <c r="B3641" s="0" t="s">
        <v>8960</v>
      </c>
      <c r="C3641" s="0" t="s">
        <v>8961</v>
      </c>
      <c r="D3641" s="194" t="s">
        <v>8962</v>
      </c>
      <c r="E3641" s="195" t="s">
        <v>10133</v>
      </c>
      <c r="F3641" s="195" t="s">
        <v>10134</v>
      </c>
      <c r="G3641" s="203" t="s">
        <v>10296</v>
      </c>
      <c r="H3641" s="196" t="s">
        <v>9761</v>
      </c>
      <c r="K3641" s="193" t="s">
        <v>73</v>
      </c>
      <c r="P3641" s="192" t="s">
        <v>10312</v>
      </c>
      <c r="S3641" s="0" t="s">
        <v>5860</v>
      </c>
      <c r="T3641" s="0" t="n">
        <v>104</v>
      </c>
      <c r="AI3641" s="197" t="s">
        <v>10313</v>
      </c>
      <c r="AJ3641" s="157" t="s">
        <v>3606</v>
      </c>
      <c r="AK3641" s="0" t="s">
        <v>180</v>
      </c>
      <c r="AL3641" s="0" t="s">
        <v>181</v>
      </c>
      <c r="AM3641" s="0" t="n">
        <v>1896</v>
      </c>
      <c r="AS3641" s="0" t="s">
        <v>10314</v>
      </c>
      <c r="AT3641" s="157" t="s">
        <v>3606</v>
      </c>
      <c r="AU3641" s="157" t="s">
        <v>180</v>
      </c>
      <c r="AV3641" s="157" t="s">
        <v>181</v>
      </c>
      <c r="AW3641" s="0" t="n">
        <v>1896</v>
      </c>
      <c r="AZ3641" s="0" t="s">
        <v>5863</v>
      </c>
      <c r="BI3641" s="0" t="s">
        <v>1695</v>
      </c>
      <c r="BK3641" s="0" t="str">
        <f aca="false">IF(ISBLANK(P3641), IF(ISBLANK(I3641), IF(ISBLANK(G3641), IF(ISBLANK(E3641), "Niet", E3641), G3641), I3641), P3641)</f>
        <v>F4.5.6/7</v>
      </c>
      <c r="BL3641" s="0" t="str">
        <f aca="false">IF(COUNTIF($BK$2:$BK$3066, BK3641)&gt;1, "Double", "Correct")</f>
        <v>Correct</v>
      </c>
    </row>
    <row r="3642" customFormat="false" ht="13.8" hidden="true" customHeight="false" outlineLevel="0" collapsed="false">
      <c r="A3642" s="0" t="s">
        <v>8762</v>
      </c>
      <c r="B3642" s="0" t="s">
        <v>8960</v>
      </c>
      <c r="C3642" s="0" t="s">
        <v>8961</v>
      </c>
      <c r="D3642" s="194" t="s">
        <v>8962</v>
      </c>
      <c r="E3642" s="195" t="s">
        <v>10133</v>
      </c>
      <c r="F3642" s="195" t="s">
        <v>10134</v>
      </c>
      <c r="G3642" s="203" t="s">
        <v>10296</v>
      </c>
      <c r="H3642" s="196" t="s">
        <v>9761</v>
      </c>
      <c r="K3642" s="193" t="s">
        <v>73</v>
      </c>
      <c r="P3642" s="192" t="s">
        <v>10315</v>
      </c>
      <c r="S3642" s="0" t="s">
        <v>5860</v>
      </c>
      <c r="T3642" s="0" t="n">
        <v>104</v>
      </c>
      <c r="AI3642" s="197" t="s">
        <v>10316</v>
      </c>
      <c r="AJ3642" s="157" t="s">
        <v>3606</v>
      </c>
      <c r="AK3642" s="0" t="s">
        <v>111</v>
      </c>
      <c r="AL3642" s="0" t="s">
        <v>112</v>
      </c>
      <c r="AM3642" s="0" t="n">
        <v>1896</v>
      </c>
      <c r="AS3642" s="0" t="s">
        <v>10317</v>
      </c>
      <c r="AT3642" s="157" t="s">
        <v>3606</v>
      </c>
      <c r="AU3642" s="157" t="s">
        <v>111</v>
      </c>
      <c r="AV3642" s="157" t="s">
        <v>112</v>
      </c>
      <c r="AW3642" s="0" t="n">
        <v>1896</v>
      </c>
      <c r="AZ3642" s="0" t="s">
        <v>5863</v>
      </c>
      <c r="BI3642" s="0" t="s">
        <v>1695</v>
      </c>
      <c r="BK3642" s="0" t="str">
        <f aca="false">IF(ISBLANK(P3642), IF(ISBLANK(I3642), IF(ISBLANK(G3642), IF(ISBLANK(E3642), "Niet", E3642), G3642), I3642), P3642)</f>
        <v>F4.5.6/8</v>
      </c>
      <c r="BL3642" s="0" t="str">
        <f aca="false">IF(COUNTIF($BK$2:$BK$3066, BK3642)&gt;1, "Double", "Correct")</f>
        <v>Correct</v>
      </c>
    </row>
    <row r="3643" customFormat="false" ht="13.8" hidden="true" customHeight="false" outlineLevel="0" collapsed="false">
      <c r="A3643" s="0" t="s">
        <v>8762</v>
      </c>
      <c r="B3643" s="0" t="s">
        <v>8960</v>
      </c>
      <c r="C3643" s="0" t="s">
        <v>8961</v>
      </c>
      <c r="D3643" s="194" t="s">
        <v>8962</v>
      </c>
      <c r="E3643" s="195" t="s">
        <v>10133</v>
      </c>
      <c r="F3643" s="195" t="s">
        <v>10134</v>
      </c>
      <c r="G3643" s="203" t="s">
        <v>10296</v>
      </c>
      <c r="H3643" s="196" t="s">
        <v>9761</v>
      </c>
      <c r="K3643" s="193" t="s">
        <v>73</v>
      </c>
      <c r="P3643" s="192" t="s">
        <v>10318</v>
      </c>
      <c r="S3643" s="0" t="s">
        <v>887</v>
      </c>
      <c r="T3643" s="0" t="n">
        <v>96</v>
      </c>
      <c r="AI3643" s="197" t="s">
        <v>10319</v>
      </c>
      <c r="AJ3643" s="157" t="s">
        <v>3842</v>
      </c>
      <c r="AK3643" s="0" t="s">
        <v>121</v>
      </c>
      <c r="AL3643" s="0" t="s">
        <v>122</v>
      </c>
      <c r="AM3643" s="0" t="n">
        <v>1896</v>
      </c>
      <c r="AS3643" s="0" t="s">
        <v>10320</v>
      </c>
      <c r="AT3643" s="157" t="s">
        <v>3842</v>
      </c>
      <c r="AU3643" s="157" t="s">
        <v>121</v>
      </c>
      <c r="AV3643" s="157" t="s">
        <v>122</v>
      </c>
      <c r="AW3643" s="0" t="n">
        <v>1896</v>
      </c>
      <c r="AZ3643" s="0" t="s">
        <v>889</v>
      </c>
      <c r="BI3643" s="0" t="s">
        <v>1695</v>
      </c>
      <c r="BK3643" s="0" t="str">
        <f aca="false">IF(ISBLANK(P3643), IF(ISBLANK(I3643), IF(ISBLANK(G3643), IF(ISBLANK(E3643), "Niet", E3643), G3643), I3643), P3643)</f>
        <v>F4.5.6/9</v>
      </c>
      <c r="BL3643" s="0" t="str">
        <f aca="false">IF(COUNTIF($BK$2:$BK$3066, BK3643)&gt;1, "Double", "Correct")</f>
        <v>Correct</v>
      </c>
    </row>
    <row r="3644" customFormat="false" ht="13.8" hidden="true" customHeight="false" outlineLevel="0" collapsed="false">
      <c r="A3644" s="0" t="s">
        <v>8762</v>
      </c>
      <c r="B3644" s="0" t="s">
        <v>8960</v>
      </c>
      <c r="C3644" s="0" t="s">
        <v>8961</v>
      </c>
      <c r="D3644" s="194" t="s">
        <v>8962</v>
      </c>
      <c r="E3644" s="195" t="s">
        <v>10133</v>
      </c>
      <c r="F3644" s="195" t="s">
        <v>10134</v>
      </c>
      <c r="G3644" s="203" t="s">
        <v>10296</v>
      </c>
      <c r="H3644" s="196" t="s">
        <v>9761</v>
      </c>
      <c r="K3644" s="193" t="s">
        <v>73</v>
      </c>
      <c r="P3644" s="192" t="s">
        <v>10321</v>
      </c>
      <c r="S3644" s="0" t="s">
        <v>887</v>
      </c>
      <c r="T3644" s="0" t="n">
        <v>96</v>
      </c>
      <c r="AI3644" s="197" t="s">
        <v>10322</v>
      </c>
      <c r="AJ3644" s="157" t="s">
        <v>131</v>
      </c>
      <c r="AK3644" s="0" t="s">
        <v>121</v>
      </c>
      <c r="AL3644" s="0" t="s">
        <v>122</v>
      </c>
      <c r="AM3644" s="0" t="n">
        <v>1896</v>
      </c>
      <c r="AS3644" s="0" t="s">
        <v>9886</v>
      </c>
      <c r="AT3644" s="157" t="s">
        <v>131</v>
      </c>
      <c r="AU3644" s="157" t="s">
        <v>121</v>
      </c>
      <c r="AV3644" s="157" t="s">
        <v>122</v>
      </c>
      <c r="AW3644" s="0" t="n">
        <v>1896</v>
      </c>
      <c r="AZ3644" s="0" t="s">
        <v>889</v>
      </c>
      <c r="BI3644" s="0" t="s">
        <v>1695</v>
      </c>
      <c r="BK3644" s="0" t="str">
        <f aca="false">IF(ISBLANK(P3644), IF(ISBLANK(I3644), IF(ISBLANK(G3644), IF(ISBLANK(E3644), "Niet", E3644), G3644), I3644), P3644)</f>
        <v>F4.5.6/10</v>
      </c>
      <c r="BL3644" s="0" t="str">
        <f aca="false">IF(COUNTIF($BK$2:$BK$3066, BK3644)&gt;1, "Double", "Correct")</f>
        <v>Correct</v>
      </c>
    </row>
    <row r="3645" customFormat="false" ht="13.8" hidden="true" customHeight="false" outlineLevel="0" collapsed="false">
      <c r="A3645" s="0" t="s">
        <v>8762</v>
      </c>
      <c r="B3645" s="0" t="s">
        <v>8960</v>
      </c>
      <c r="C3645" s="0" t="s">
        <v>8961</v>
      </c>
      <c r="D3645" s="194" t="s">
        <v>8962</v>
      </c>
      <c r="E3645" s="195" t="s">
        <v>10133</v>
      </c>
      <c r="F3645" s="195" t="s">
        <v>10134</v>
      </c>
      <c r="G3645" s="203" t="s">
        <v>10323</v>
      </c>
      <c r="H3645" s="198" t="s">
        <v>9197</v>
      </c>
      <c r="K3645" s="193" t="s">
        <v>73</v>
      </c>
      <c r="P3645" s="192" t="s">
        <v>10324</v>
      </c>
      <c r="AI3645" s="197" t="s">
        <v>10325</v>
      </c>
      <c r="AJ3645" s="157" t="s">
        <v>131</v>
      </c>
      <c r="AK3645" s="0" t="s">
        <v>130</v>
      </c>
      <c r="AL3645" s="0" t="s">
        <v>131</v>
      </c>
      <c r="AM3645" s="0" t="n">
        <v>1896</v>
      </c>
      <c r="AT3645" s="157" t="s">
        <v>131</v>
      </c>
      <c r="AU3645" s="157" t="s">
        <v>130</v>
      </c>
      <c r="AV3645" s="157" t="s">
        <v>131</v>
      </c>
      <c r="AW3645" s="0" t="n">
        <v>1896</v>
      </c>
      <c r="BI3645" s="0" t="s">
        <v>1695</v>
      </c>
      <c r="BK3645" s="0" t="str">
        <f aca="false">IF(ISBLANK(P3645), IF(ISBLANK(I3645), IF(ISBLANK(G3645), IF(ISBLANK(E3645), "Niet", E3645), G3645), I3645), P3645)</f>
        <v>F4.5.7/1</v>
      </c>
      <c r="BL3645" s="0" t="str">
        <f aca="false">IF(COUNTIF($BK$2:$BK$3066, BK3645)&gt;1, "Double", "Correct")</f>
        <v>Correct</v>
      </c>
    </row>
    <row r="3646" customFormat="false" ht="13.8" hidden="true" customHeight="false" outlineLevel="0" collapsed="false">
      <c r="A3646" s="0" t="s">
        <v>8762</v>
      </c>
      <c r="B3646" s="0" t="s">
        <v>8960</v>
      </c>
      <c r="C3646" s="0" t="s">
        <v>8961</v>
      </c>
      <c r="D3646" s="194" t="s">
        <v>8962</v>
      </c>
      <c r="E3646" s="195" t="s">
        <v>10133</v>
      </c>
      <c r="F3646" s="195" t="s">
        <v>10134</v>
      </c>
      <c r="G3646" s="203" t="s">
        <v>10323</v>
      </c>
      <c r="H3646" s="198" t="s">
        <v>9197</v>
      </c>
      <c r="K3646" s="193" t="s">
        <v>73</v>
      </c>
      <c r="P3646" s="192" t="s">
        <v>10326</v>
      </c>
      <c r="S3646" s="0" t="s">
        <v>887</v>
      </c>
      <c r="T3646" s="0" t="n">
        <v>96</v>
      </c>
      <c r="AI3646" s="197" t="s">
        <v>10327</v>
      </c>
      <c r="AJ3646" s="157" t="s">
        <v>3800</v>
      </c>
      <c r="AK3646" s="0" t="s">
        <v>130</v>
      </c>
      <c r="AL3646" s="0" t="s">
        <v>131</v>
      </c>
      <c r="AM3646" s="0" t="n">
        <v>1896</v>
      </c>
      <c r="AS3646" s="0" t="s">
        <v>9395</v>
      </c>
      <c r="AT3646" s="157" t="s">
        <v>3800</v>
      </c>
      <c r="AU3646" s="157" t="s">
        <v>130</v>
      </c>
      <c r="AV3646" s="157" t="s">
        <v>131</v>
      </c>
      <c r="AW3646" s="0" t="n">
        <v>1896</v>
      </c>
      <c r="AZ3646" s="0" t="s">
        <v>889</v>
      </c>
      <c r="BI3646" s="0" t="s">
        <v>1695</v>
      </c>
      <c r="BK3646" s="0" t="str">
        <f aca="false">IF(ISBLANK(P3646), IF(ISBLANK(I3646), IF(ISBLANK(G3646), IF(ISBLANK(E3646), "Niet", E3646), G3646), I3646), P3646)</f>
        <v>F4.5.7/2</v>
      </c>
      <c r="BL3646" s="0" t="str">
        <f aca="false">IF(COUNTIF($BK$2:$BK$3066, BK3646)&gt;1, "Double", "Correct")</f>
        <v>Correct</v>
      </c>
    </row>
    <row r="3647" customFormat="false" ht="13.8" hidden="true" customHeight="false" outlineLevel="0" collapsed="false">
      <c r="A3647" s="0" t="s">
        <v>8762</v>
      </c>
      <c r="B3647" s="0" t="s">
        <v>8960</v>
      </c>
      <c r="C3647" s="0" t="s">
        <v>8961</v>
      </c>
      <c r="D3647" s="194" t="s">
        <v>8962</v>
      </c>
      <c r="E3647" s="195" t="s">
        <v>10133</v>
      </c>
      <c r="F3647" s="195" t="s">
        <v>10134</v>
      </c>
      <c r="G3647" s="203" t="s">
        <v>10323</v>
      </c>
      <c r="H3647" s="198" t="s">
        <v>9197</v>
      </c>
      <c r="K3647" s="193" t="s">
        <v>73</v>
      </c>
      <c r="P3647" s="192" t="s">
        <v>10328</v>
      </c>
      <c r="S3647" s="0" t="s">
        <v>887</v>
      </c>
      <c r="T3647" s="0" t="n">
        <v>96</v>
      </c>
      <c r="AI3647" s="197" t="s">
        <v>10329</v>
      </c>
      <c r="AJ3647" s="157" t="s">
        <v>8894</v>
      </c>
      <c r="AK3647" s="0" t="s">
        <v>130</v>
      </c>
      <c r="AL3647" s="0" t="s">
        <v>131</v>
      </c>
      <c r="AM3647" s="0" t="n">
        <v>1896</v>
      </c>
      <c r="AS3647" s="0" t="s">
        <v>10330</v>
      </c>
      <c r="AT3647" s="157" t="s">
        <v>8894</v>
      </c>
      <c r="AU3647" s="157" t="s">
        <v>130</v>
      </c>
      <c r="AV3647" s="157" t="s">
        <v>131</v>
      </c>
      <c r="AW3647" s="0" t="n">
        <v>1896</v>
      </c>
      <c r="AZ3647" s="0" t="s">
        <v>889</v>
      </c>
      <c r="BI3647" s="0" t="s">
        <v>1695</v>
      </c>
      <c r="BK3647" s="0" t="str">
        <f aca="false">IF(ISBLANK(P3647), IF(ISBLANK(I3647), IF(ISBLANK(G3647), IF(ISBLANK(E3647), "Niet", E3647), G3647), I3647), P3647)</f>
        <v>F4.5.7/3</v>
      </c>
      <c r="BL3647" s="0" t="str">
        <f aca="false">IF(COUNTIF($BK$2:$BK$3066, BK3647)&gt;1, "Double", "Correct")</f>
        <v>Correct</v>
      </c>
    </row>
    <row r="3648" customFormat="false" ht="13.8" hidden="true" customHeight="false" outlineLevel="0" collapsed="false">
      <c r="A3648" s="0" t="s">
        <v>8762</v>
      </c>
      <c r="B3648" s="0" t="s">
        <v>8960</v>
      </c>
      <c r="C3648" s="0" t="s">
        <v>8961</v>
      </c>
      <c r="D3648" s="194" t="s">
        <v>8962</v>
      </c>
      <c r="E3648" s="195" t="s">
        <v>10133</v>
      </c>
      <c r="F3648" s="195" t="s">
        <v>10134</v>
      </c>
      <c r="G3648" s="203" t="s">
        <v>10323</v>
      </c>
      <c r="H3648" s="198" t="s">
        <v>9197</v>
      </c>
      <c r="K3648" s="193" t="s">
        <v>73</v>
      </c>
      <c r="P3648" s="192" t="s">
        <v>10331</v>
      </c>
      <c r="S3648" s="0" t="s">
        <v>887</v>
      </c>
      <c r="T3648" s="0" t="n">
        <v>96</v>
      </c>
      <c r="AI3648" s="197" t="s">
        <v>10332</v>
      </c>
      <c r="AJ3648" s="157" t="s">
        <v>8894</v>
      </c>
      <c r="AK3648" s="0" t="s">
        <v>130</v>
      </c>
      <c r="AL3648" s="0" t="s">
        <v>131</v>
      </c>
      <c r="AM3648" s="0" t="n">
        <v>1896</v>
      </c>
      <c r="AS3648" s="0" t="s">
        <v>10330</v>
      </c>
      <c r="AT3648" s="157" t="s">
        <v>8894</v>
      </c>
      <c r="AU3648" s="157" t="s">
        <v>130</v>
      </c>
      <c r="AV3648" s="157" t="s">
        <v>131</v>
      </c>
      <c r="AW3648" s="0" t="n">
        <v>1896</v>
      </c>
      <c r="AZ3648" s="0" t="s">
        <v>889</v>
      </c>
      <c r="BI3648" s="0" t="s">
        <v>1695</v>
      </c>
      <c r="BK3648" s="0" t="str">
        <f aca="false">IF(ISBLANK(P3648), IF(ISBLANK(I3648), IF(ISBLANK(G3648), IF(ISBLANK(E3648), "Niet", E3648), G3648), I3648), P3648)</f>
        <v>F4.5.7/4</v>
      </c>
      <c r="BL3648" s="0" t="str">
        <f aca="false">IF(COUNTIF($BK$2:$BK$3066, BK3648)&gt;1, "Double", "Correct")</f>
        <v>Correct</v>
      </c>
    </row>
    <row r="3649" customFormat="false" ht="13.8" hidden="true" customHeight="false" outlineLevel="0" collapsed="false">
      <c r="A3649" s="0" t="s">
        <v>8762</v>
      </c>
      <c r="B3649" s="0" t="s">
        <v>8960</v>
      </c>
      <c r="C3649" s="0" t="s">
        <v>8961</v>
      </c>
      <c r="D3649" s="194" t="s">
        <v>8962</v>
      </c>
      <c r="E3649" s="195" t="s">
        <v>10133</v>
      </c>
      <c r="F3649" s="195" t="s">
        <v>10134</v>
      </c>
      <c r="G3649" s="203" t="s">
        <v>10323</v>
      </c>
      <c r="H3649" s="198" t="s">
        <v>9197</v>
      </c>
      <c r="K3649" s="193" t="s">
        <v>73</v>
      </c>
      <c r="P3649" s="192" t="s">
        <v>10333</v>
      </c>
      <c r="S3649" s="0" t="s">
        <v>887</v>
      </c>
      <c r="T3649" s="0" t="n">
        <v>96</v>
      </c>
      <c r="AI3649" s="197" t="s">
        <v>10334</v>
      </c>
      <c r="AJ3649" s="157" t="s">
        <v>3835</v>
      </c>
      <c r="AK3649" s="0" t="s">
        <v>130</v>
      </c>
      <c r="AL3649" s="0" t="s">
        <v>131</v>
      </c>
      <c r="AM3649" s="0" t="n">
        <v>1896</v>
      </c>
      <c r="AS3649" s="0" t="s">
        <v>9392</v>
      </c>
      <c r="AT3649" s="157" t="s">
        <v>3835</v>
      </c>
      <c r="AU3649" s="157" t="s">
        <v>130</v>
      </c>
      <c r="AV3649" s="157" t="s">
        <v>131</v>
      </c>
      <c r="AW3649" s="0" t="n">
        <v>1896</v>
      </c>
      <c r="AZ3649" s="0" t="s">
        <v>889</v>
      </c>
      <c r="BI3649" s="0" t="s">
        <v>1695</v>
      </c>
      <c r="BK3649" s="0" t="str">
        <f aca="false">IF(ISBLANK(P3649), IF(ISBLANK(I3649), IF(ISBLANK(G3649), IF(ISBLANK(E3649), "Niet", E3649), G3649), I3649), P3649)</f>
        <v>F4.5.7/5</v>
      </c>
      <c r="BL3649" s="0" t="str">
        <f aca="false">IF(COUNTIF($BK$2:$BK$3066, BK3649)&gt;1, "Double", "Correct")</f>
        <v>Correct</v>
      </c>
    </row>
    <row r="3650" customFormat="false" ht="13.8" hidden="true" customHeight="false" outlineLevel="0" collapsed="false">
      <c r="A3650" s="0" t="s">
        <v>8762</v>
      </c>
      <c r="B3650" s="0" t="s">
        <v>8960</v>
      </c>
      <c r="C3650" s="0" t="s">
        <v>8961</v>
      </c>
      <c r="D3650" s="194" t="s">
        <v>8962</v>
      </c>
      <c r="E3650" s="195" t="s">
        <v>10133</v>
      </c>
      <c r="F3650" s="195" t="s">
        <v>10134</v>
      </c>
      <c r="G3650" s="203" t="s">
        <v>10323</v>
      </c>
      <c r="H3650" s="198" t="s">
        <v>9197</v>
      </c>
      <c r="K3650" s="193" t="s">
        <v>73</v>
      </c>
      <c r="P3650" s="192" t="s">
        <v>10335</v>
      </c>
      <c r="S3650" s="0" t="s">
        <v>887</v>
      </c>
      <c r="T3650" s="0" t="n">
        <v>96</v>
      </c>
      <c r="AI3650" s="197" t="s">
        <v>10336</v>
      </c>
      <c r="AJ3650" s="157" t="s">
        <v>2332</v>
      </c>
      <c r="AK3650" s="0" t="s">
        <v>192</v>
      </c>
      <c r="AL3650" s="0" t="s">
        <v>92</v>
      </c>
      <c r="AM3650" s="0" t="n">
        <v>1896</v>
      </c>
      <c r="AS3650" s="0" t="s">
        <v>9392</v>
      </c>
      <c r="AT3650" s="157" t="s">
        <v>2332</v>
      </c>
      <c r="AU3650" s="157" t="s">
        <v>192</v>
      </c>
      <c r="AV3650" s="157" t="s">
        <v>92</v>
      </c>
      <c r="AW3650" s="0" t="n">
        <v>1896</v>
      </c>
      <c r="AZ3650" s="0" t="s">
        <v>889</v>
      </c>
      <c r="BI3650" s="0" t="s">
        <v>1695</v>
      </c>
      <c r="BK3650" s="0" t="str">
        <f aca="false">IF(ISBLANK(P3650), IF(ISBLANK(I3650), IF(ISBLANK(G3650), IF(ISBLANK(E3650), "Niet", E3650), G3650), I3650), P3650)</f>
        <v>F4.5.7/6</v>
      </c>
      <c r="BL3650" s="0" t="str">
        <f aca="false">IF(COUNTIF($BK$2:$BK$3066, BK3650)&gt;1, "Double", "Correct")</f>
        <v>Correct</v>
      </c>
    </row>
    <row r="3651" customFormat="false" ht="13.8" hidden="true" customHeight="false" outlineLevel="0" collapsed="false">
      <c r="A3651" s="0" t="s">
        <v>8762</v>
      </c>
      <c r="B3651" s="0" t="s">
        <v>8960</v>
      </c>
      <c r="C3651" s="0" t="s">
        <v>8961</v>
      </c>
      <c r="D3651" s="194" t="s">
        <v>8962</v>
      </c>
      <c r="E3651" s="195" t="s">
        <v>10133</v>
      </c>
      <c r="F3651" s="195" t="s">
        <v>10134</v>
      </c>
      <c r="G3651" s="203" t="s">
        <v>10323</v>
      </c>
      <c r="H3651" s="198" t="s">
        <v>9197</v>
      </c>
      <c r="K3651" s="193" t="s">
        <v>73</v>
      </c>
      <c r="P3651" s="192" t="s">
        <v>10337</v>
      </c>
      <c r="S3651" s="0" t="s">
        <v>887</v>
      </c>
      <c r="T3651" s="0" t="n">
        <v>96</v>
      </c>
      <c r="AI3651" s="197" t="s">
        <v>10338</v>
      </c>
      <c r="AJ3651" s="157" t="s">
        <v>2336</v>
      </c>
      <c r="AK3651" s="0" t="s">
        <v>79</v>
      </c>
      <c r="AL3651" s="0" t="s">
        <v>80</v>
      </c>
      <c r="AM3651" s="0" t="n">
        <v>1896</v>
      </c>
      <c r="AS3651" s="0" t="s">
        <v>10339</v>
      </c>
      <c r="AT3651" s="157" t="s">
        <v>2336</v>
      </c>
      <c r="AU3651" s="157" t="s">
        <v>79</v>
      </c>
      <c r="AV3651" s="157" t="s">
        <v>80</v>
      </c>
      <c r="AW3651" s="0" t="n">
        <v>1896</v>
      </c>
      <c r="AZ3651" s="0" t="s">
        <v>889</v>
      </c>
      <c r="BI3651" s="0" t="s">
        <v>1695</v>
      </c>
      <c r="BK3651" s="0" t="str">
        <f aca="false">IF(ISBLANK(P3651), IF(ISBLANK(I3651), IF(ISBLANK(G3651), IF(ISBLANK(E3651), "Niet", E3651), G3651), I3651), P3651)</f>
        <v>F4.5.7/7</v>
      </c>
      <c r="BL3651" s="0" t="str">
        <f aca="false">IF(COUNTIF($BK$2:$BK$3066, BK3651)&gt;1, "Double", "Correct")</f>
        <v>Correct</v>
      </c>
    </row>
    <row r="3652" customFormat="false" ht="13.8" hidden="true" customHeight="false" outlineLevel="0" collapsed="false">
      <c r="A3652" s="0" t="s">
        <v>8762</v>
      </c>
      <c r="B3652" s="0" t="s">
        <v>8960</v>
      </c>
      <c r="C3652" s="0" t="s">
        <v>8961</v>
      </c>
      <c r="D3652" s="194" t="s">
        <v>8962</v>
      </c>
      <c r="E3652" s="195" t="s">
        <v>10133</v>
      </c>
      <c r="F3652" s="195" t="s">
        <v>10134</v>
      </c>
      <c r="G3652" s="203" t="s">
        <v>10323</v>
      </c>
      <c r="H3652" s="198" t="s">
        <v>9197</v>
      </c>
      <c r="K3652" s="193" t="s">
        <v>73</v>
      </c>
      <c r="P3652" s="192" t="s">
        <v>10340</v>
      </c>
      <c r="S3652" s="0" t="s">
        <v>887</v>
      </c>
      <c r="T3652" s="0" t="n">
        <v>96</v>
      </c>
      <c r="AI3652" s="197" t="s">
        <v>10341</v>
      </c>
      <c r="AJ3652" s="157" t="s">
        <v>3818</v>
      </c>
      <c r="AK3652" s="0" t="s">
        <v>79</v>
      </c>
      <c r="AL3652" s="0" t="s">
        <v>80</v>
      </c>
      <c r="AM3652" s="0" t="n">
        <v>1896</v>
      </c>
      <c r="AS3652" s="0" t="s">
        <v>9392</v>
      </c>
      <c r="AT3652" s="157" t="s">
        <v>3818</v>
      </c>
      <c r="AU3652" s="157" t="s">
        <v>79</v>
      </c>
      <c r="AV3652" s="157" t="s">
        <v>80</v>
      </c>
      <c r="AW3652" s="0" t="n">
        <v>1896</v>
      </c>
      <c r="AZ3652" s="0" t="s">
        <v>889</v>
      </c>
      <c r="BI3652" s="0" t="s">
        <v>1695</v>
      </c>
      <c r="BK3652" s="0" t="str">
        <f aca="false">IF(ISBLANK(P3652), IF(ISBLANK(I3652), IF(ISBLANK(G3652), IF(ISBLANK(E3652), "Niet", E3652), G3652), I3652), P3652)</f>
        <v>F4.5.7/8</v>
      </c>
      <c r="BL3652" s="0" t="str">
        <f aca="false">IF(COUNTIF($BK$2:$BK$3066, BK3652)&gt;1, "Double", "Correct")</f>
        <v>Correct</v>
      </c>
    </row>
    <row r="3653" customFormat="false" ht="13.8" hidden="true" customHeight="false" outlineLevel="0" collapsed="false">
      <c r="A3653" s="0" t="s">
        <v>8762</v>
      </c>
      <c r="B3653" s="0" t="s">
        <v>8960</v>
      </c>
      <c r="C3653" s="0" t="s">
        <v>8961</v>
      </c>
      <c r="D3653" s="194" t="s">
        <v>8962</v>
      </c>
      <c r="E3653" s="195" t="s">
        <v>10133</v>
      </c>
      <c r="F3653" s="195" t="s">
        <v>10134</v>
      </c>
      <c r="G3653" s="203" t="s">
        <v>10323</v>
      </c>
      <c r="H3653" s="198" t="s">
        <v>9197</v>
      </c>
      <c r="K3653" s="193" t="s">
        <v>73</v>
      </c>
      <c r="P3653" s="192" t="s">
        <v>10342</v>
      </c>
      <c r="S3653" s="0" t="s">
        <v>887</v>
      </c>
      <c r="T3653" s="0" t="n">
        <v>96</v>
      </c>
      <c r="AI3653" s="197" t="s">
        <v>10343</v>
      </c>
      <c r="AJ3653" s="157" t="s">
        <v>3835</v>
      </c>
      <c r="AK3653" s="0" t="s">
        <v>100</v>
      </c>
      <c r="AL3653" s="0" t="s">
        <v>101</v>
      </c>
      <c r="AM3653" s="0" t="n">
        <v>1896</v>
      </c>
      <c r="AS3653" s="0" t="s">
        <v>9392</v>
      </c>
      <c r="AT3653" s="157" t="s">
        <v>3835</v>
      </c>
      <c r="AU3653" s="157" t="s">
        <v>100</v>
      </c>
      <c r="AV3653" s="157" t="s">
        <v>101</v>
      </c>
      <c r="AW3653" s="0" t="n">
        <v>1896</v>
      </c>
      <c r="AZ3653" s="0" t="s">
        <v>889</v>
      </c>
      <c r="BI3653" s="0" t="s">
        <v>1695</v>
      </c>
      <c r="BK3653" s="0" t="str">
        <f aca="false">IF(ISBLANK(P3653), IF(ISBLANK(I3653), IF(ISBLANK(G3653), IF(ISBLANK(E3653), "Niet", E3653), G3653), I3653), P3653)</f>
        <v>F4.5.7/9</v>
      </c>
      <c r="BL3653" s="0" t="str">
        <f aca="false">IF(COUNTIF($BK$2:$BK$3066, BK3653)&gt;1, "Double", "Correct")</f>
        <v>Correct</v>
      </c>
    </row>
    <row r="3654" customFormat="false" ht="13.8" hidden="true" customHeight="false" outlineLevel="0" collapsed="false">
      <c r="A3654" s="0" t="s">
        <v>8762</v>
      </c>
      <c r="B3654" s="0" t="s">
        <v>8960</v>
      </c>
      <c r="C3654" s="0" t="s">
        <v>8961</v>
      </c>
      <c r="D3654" s="194" t="s">
        <v>8962</v>
      </c>
      <c r="E3654" s="195" t="s">
        <v>10133</v>
      </c>
      <c r="F3654" s="195" t="s">
        <v>10134</v>
      </c>
      <c r="G3654" s="203" t="s">
        <v>10323</v>
      </c>
      <c r="H3654" s="198" t="s">
        <v>9197</v>
      </c>
      <c r="K3654" s="193" t="s">
        <v>73</v>
      </c>
      <c r="P3654" s="192" t="s">
        <v>10344</v>
      </c>
      <c r="S3654" s="0" t="s">
        <v>887</v>
      </c>
      <c r="T3654" s="0" t="n">
        <v>96</v>
      </c>
      <c r="AI3654" s="197" t="s">
        <v>10345</v>
      </c>
      <c r="AJ3654" s="157" t="s">
        <v>3804</v>
      </c>
      <c r="AK3654" s="0" t="s">
        <v>180</v>
      </c>
      <c r="AL3654" s="0" t="s">
        <v>181</v>
      </c>
      <c r="AM3654" s="0" t="n">
        <v>1896</v>
      </c>
      <c r="AS3654" s="0" t="s">
        <v>10346</v>
      </c>
      <c r="AT3654" s="157" t="s">
        <v>3804</v>
      </c>
      <c r="AU3654" s="157" t="s">
        <v>180</v>
      </c>
      <c r="AV3654" s="157" t="s">
        <v>181</v>
      </c>
      <c r="AW3654" s="0" t="n">
        <v>1896</v>
      </c>
      <c r="AZ3654" s="0" t="s">
        <v>889</v>
      </c>
      <c r="BI3654" s="0" t="s">
        <v>1695</v>
      </c>
      <c r="BK3654" s="0" t="str">
        <f aca="false">IF(ISBLANK(P3654), IF(ISBLANK(I3654), IF(ISBLANK(G3654), IF(ISBLANK(E3654), "Niet", E3654), G3654), I3654), P3654)</f>
        <v>F4.5.7/10</v>
      </c>
      <c r="BL3654" s="0" t="str">
        <f aca="false">IF(COUNTIF($BK$2:$BK$3066, BK3654)&gt;1, "Double", "Correct")</f>
        <v>Correct</v>
      </c>
    </row>
    <row r="3655" customFormat="false" ht="13.8" hidden="true" customHeight="false" outlineLevel="0" collapsed="false">
      <c r="A3655" s="0" t="s">
        <v>8762</v>
      </c>
      <c r="B3655" s="0" t="s">
        <v>8960</v>
      </c>
      <c r="C3655" s="0" t="s">
        <v>8961</v>
      </c>
      <c r="D3655" s="194" t="s">
        <v>8962</v>
      </c>
      <c r="E3655" s="195" t="s">
        <v>10133</v>
      </c>
      <c r="F3655" s="195" t="s">
        <v>10134</v>
      </c>
      <c r="G3655" s="203" t="s">
        <v>10323</v>
      </c>
      <c r="H3655" s="198" t="s">
        <v>9197</v>
      </c>
      <c r="K3655" s="193" t="s">
        <v>73</v>
      </c>
      <c r="P3655" s="192" t="s">
        <v>10347</v>
      </c>
      <c r="S3655" s="0" t="s">
        <v>887</v>
      </c>
      <c r="T3655" s="0" t="n">
        <v>96</v>
      </c>
      <c r="AI3655" s="197" t="s">
        <v>10348</v>
      </c>
      <c r="AJ3655" s="157" t="s">
        <v>3818</v>
      </c>
      <c r="AK3655" s="0" t="s">
        <v>111</v>
      </c>
      <c r="AL3655" s="0" t="s">
        <v>112</v>
      </c>
      <c r="AM3655" s="0" t="n">
        <v>1896</v>
      </c>
      <c r="AS3655" s="0" t="s">
        <v>9392</v>
      </c>
      <c r="AT3655" s="157" t="s">
        <v>3818</v>
      </c>
      <c r="AU3655" s="157" t="s">
        <v>111</v>
      </c>
      <c r="AV3655" s="157" t="s">
        <v>112</v>
      </c>
      <c r="AW3655" s="0" t="n">
        <v>1896</v>
      </c>
      <c r="AZ3655" s="0" t="s">
        <v>889</v>
      </c>
      <c r="BI3655" s="0" t="s">
        <v>1695</v>
      </c>
      <c r="BK3655" s="0" t="str">
        <f aca="false">IF(ISBLANK(P3655), IF(ISBLANK(I3655), IF(ISBLANK(G3655), IF(ISBLANK(E3655), "Niet", E3655), G3655), I3655), P3655)</f>
        <v>F4.5.7/11</v>
      </c>
      <c r="BL3655" s="0" t="str">
        <f aca="false">IF(COUNTIF($BK$2:$BK$3066, BK3655)&gt;1, "Double", "Correct")</f>
        <v>Correct</v>
      </c>
    </row>
    <row r="3656" customFormat="false" ht="13.8" hidden="true" customHeight="false" outlineLevel="0" collapsed="false">
      <c r="A3656" s="0" t="s">
        <v>8762</v>
      </c>
      <c r="B3656" s="0" t="s">
        <v>8960</v>
      </c>
      <c r="C3656" s="0" t="s">
        <v>8961</v>
      </c>
      <c r="D3656" s="194" t="s">
        <v>8962</v>
      </c>
      <c r="E3656" s="195" t="s">
        <v>10133</v>
      </c>
      <c r="F3656" s="195" t="s">
        <v>10134</v>
      </c>
      <c r="G3656" s="203" t="s">
        <v>10323</v>
      </c>
      <c r="H3656" s="198" t="s">
        <v>9197</v>
      </c>
      <c r="K3656" s="193" t="s">
        <v>73</v>
      </c>
      <c r="P3656" s="192" t="s">
        <v>10349</v>
      </c>
      <c r="S3656" s="0" t="s">
        <v>887</v>
      </c>
      <c r="T3656" s="0" t="n">
        <v>96</v>
      </c>
      <c r="AI3656" s="197" t="s">
        <v>10350</v>
      </c>
      <c r="AJ3656" s="157" t="s">
        <v>122</v>
      </c>
      <c r="AK3656" s="0" t="s">
        <v>121</v>
      </c>
      <c r="AL3656" s="0" t="s">
        <v>122</v>
      </c>
      <c r="AM3656" s="0" t="n">
        <v>1896</v>
      </c>
      <c r="AS3656" s="0" t="s">
        <v>10339</v>
      </c>
      <c r="AT3656" s="157" t="s">
        <v>122</v>
      </c>
      <c r="AU3656" s="157" t="s">
        <v>121</v>
      </c>
      <c r="AV3656" s="157" t="s">
        <v>122</v>
      </c>
      <c r="AW3656" s="0" t="n">
        <v>1896</v>
      </c>
      <c r="AZ3656" s="0" t="s">
        <v>889</v>
      </c>
      <c r="BI3656" s="0" t="s">
        <v>1695</v>
      </c>
      <c r="BK3656" s="0" t="str">
        <f aca="false">IF(ISBLANK(P3656), IF(ISBLANK(I3656), IF(ISBLANK(G3656), IF(ISBLANK(E3656), "Niet", E3656), G3656), I3656), P3656)</f>
        <v>F4.5.7/12</v>
      </c>
      <c r="BL3656" s="0" t="str">
        <f aca="false">IF(COUNTIF($BK$2:$BK$3066, BK3656)&gt;1, "Double", "Correct")</f>
        <v>Correct</v>
      </c>
    </row>
    <row r="3657" customFormat="false" ht="13.8" hidden="true" customHeight="false" outlineLevel="0" collapsed="false">
      <c r="A3657" s="0" t="s">
        <v>8762</v>
      </c>
      <c r="B3657" s="0" t="s">
        <v>8960</v>
      </c>
      <c r="C3657" s="0" t="s">
        <v>8961</v>
      </c>
      <c r="D3657" s="194" t="s">
        <v>8962</v>
      </c>
      <c r="E3657" s="195" t="s">
        <v>10133</v>
      </c>
      <c r="F3657" s="195" t="s">
        <v>10134</v>
      </c>
      <c r="G3657" s="203" t="s">
        <v>10323</v>
      </c>
      <c r="H3657" s="198" t="s">
        <v>9197</v>
      </c>
      <c r="K3657" s="193" t="s">
        <v>73</v>
      </c>
      <c r="P3657" s="192" t="s">
        <v>10351</v>
      </c>
      <c r="S3657" s="0" t="s">
        <v>887</v>
      </c>
      <c r="T3657" s="0" t="n">
        <v>96</v>
      </c>
      <c r="AI3657" s="197" t="s">
        <v>10352</v>
      </c>
      <c r="AJ3657" s="157" t="s">
        <v>3842</v>
      </c>
      <c r="AK3657" s="0" t="s">
        <v>279</v>
      </c>
      <c r="AL3657" s="0" t="s">
        <v>280</v>
      </c>
      <c r="AM3657" s="0" t="n">
        <v>1896</v>
      </c>
      <c r="AS3657" s="0" t="s">
        <v>9395</v>
      </c>
      <c r="AT3657" s="157" t="s">
        <v>3842</v>
      </c>
      <c r="AU3657" s="157" t="s">
        <v>279</v>
      </c>
      <c r="AV3657" s="157" t="s">
        <v>280</v>
      </c>
      <c r="AW3657" s="0" t="n">
        <v>1896</v>
      </c>
      <c r="AZ3657" s="0" t="s">
        <v>889</v>
      </c>
      <c r="BI3657" s="0" t="s">
        <v>1695</v>
      </c>
      <c r="BK3657" s="0" t="str">
        <f aca="false">IF(ISBLANK(P3657), IF(ISBLANK(I3657), IF(ISBLANK(G3657), IF(ISBLANK(E3657), "Niet", E3657), G3657), I3657), P3657)</f>
        <v>F4.5.7/13</v>
      </c>
      <c r="BL3657" s="0" t="str">
        <f aca="false">IF(COUNTIF($BK$2:$BK$3066, BK3657)&gt;1, "Double", "Correct")</f>
        <v>Correct</v>
      </c>
    </row>
    <row r="3658" customFormat="false" ht="13.8" hidden="true" customHeight="false" outlineLevel="0" collapsed="false">
      <c r="A3658" s="0" t="s">
        <v>8762</v>
      </c>
      <c r="B3658" s="0" t="s">
        <v>8960</v>
      </c>
      <c r="C3658" s="0" t="s">
        <v>8961</v>
      </c>
      <c r="D3658" s="194" t="s">
        <v>8962</v>
      </c>
      <c r="E3658" s="195" t="s">
        <v>10133</v>
      </c>
      <c r="F3658" s="195" t="s">
        <v>10134</v>
      </c>
      <c r="G3658" s="203" t="s">
        <v>10353</v>
      </c>
      <c r="H3658" s="196" t="s">
        <v>10354</v>
      </c>
      <c r="K3658" s="193" t="s">
        <v>73</v>
      </c>
      <c r="P3658" s="192" t="s">
        <v>10355</v>
      </c>
      <c r="S3658" s="0" t="s">
        <v>5860</v>
      </c>
      <c r="T3658" s="0" t="n">
        <v>104</v>
      </c>
      <c r="AI3658" s="197" t="s">
        <v>10356</v>
      </c>
      <c r="AJ3658" s="157" t="s">
        <v>2332</v>
      </c>
      <c r="AK3658" s="0" t="s">
        <v>192</v>
      </c>
      <c r="AL3658" s="0" t="s">
        <v>92</v>
      </c>
      <c r="AM3658" s="0" t="n">
        <v>1896</v>
      </c>
      <c r="AT3658" s="157" t="s">
        <v>2332</v>
      </c>
      <c r="AU3658" s="157" t="s">
        <v>192</v>
      </c>
      <c r="AV3658" s="157" t="s">
        <v>92</v>
      </c>
      <c r="AW3658" s="0" t="n">
        <v>1896</v>
      </c>
      <c r="AZ3658" s="0" t="s">
        <v>5863</v>
      </c>
      <c r="BI3658" s="0" t="s">
        <v>1695</v>
      </c>
      <c r="BK3658" s="0" t="str">
        <f aca="false">IF(ISBLANK(P3658), IF(ISBLANK(I3658), IF(ISBLANK(G3658), IF(ISBLANK(E3658), "Niet", E3658), G3658), I3658), P3658)</f>
        <v>F4.5.8/1</v>
      </c>
      <c r="BL3658" s="0" t="str">
        <f aca="false">IF(COUNTIF($BK$2:$BK$3066, BK3658)&gt;1, "Double", "Correct")</f>
        <v>Correct</v>
      </c>
    </row>
    <row r="3659" customFormat="false" ht="13.8" hidden="true" customHeight="false" outlineLevel="0" collapsed="false">
      <c r="A3659" s="0" t="s">
        <v>8762</v>
      </c>
      <c r="B3659" s="0" t="s">
        <v>8960</v>
      </c>
      <c r="C3659" s="0" t="s">
        <v>8961</v>
      </c>
      <c r="D3659" s="194" t="s">
        <v>8962</v>
      </c>
      <c r="E3659" s="195" t="s">
        <v>10133</v>
      </c>
      <c r="F3659" s="195" t="s">
        <v>10134</v>
      </c>
      <c r="G3659" s="203" t="s">
        <v>10353</v>
      </c>
      <c r="H3659" s="196" t="s">
        <v>10354</v>
      </c>
      <c r="K3659" s="193" t="s">
        <v>73</v>
      </c>
      <c r="P3659" s="192" t="s">
        <v>10357</v>
      </c>
      <c r="S3659" s="0" t="s">
        <v>887</v>
      </c>
      <c r="T3659" s="0" t="n">
        <v>96</v>
      </c>
      <c r="AI3659" s="197" t="s">
        <v>10358</v>
      </c>
      <c r="AJ3659" s="157"/>
      <c r="AK3659" s="0" t="s">
        <v>121</v>
      </c>
      <c r="AL3659" s="0" t="s">
        <v>122</v>
      </c>
      <c r="AM3659" s="0" t="n">
        <v>1896</v>
      </c>
      <c r="AS3659" s="0" t="s">
        <v>10359</v>
      </c>
      <c r="AT3659" s="157"/>
      <c r="AU3659" s="157" t="s">
        <v>121</v>
      </c>
      <c r="AV3659" s="157" t="s">
        <v>122</v>
      </c>
      <c r="AW3659" s="0" t="n">
        <v>1896</v>
      </c>
      <c r="AZ3659" s="0" t="s">
        <v>889</v>
      </c>
      <c r="BI3659" s="0" t="s">
        <v>1695</v>
      </c>
      <c r="BK3659" s="0" t="str">
        <f aca="false">IF(ISBLANK(P3659), IF(ISBLANK(I3659), IF(ISBLANK(G3659), IF(ISBLANK(E3659), "Niet", E3659), G3659), I3659), P3659)</f>
        <v>F4.5.8/2</v>
      </c>
      <c r="BL3659" s="0" t="str">
        <f aca="false">IF(COUNTIF($BK$2:$BK$3066, BK3659)&gt;1, "Double", "Correct")</f>
        <v>Correct</v>
      </c>
    </row>
    <row r="3660" customFormat="false" ht="13.8" hidden="true" customHeight="false" outlineLevel="0" collapsed="false">
      <c r="A3660" s="0" t="s">
        <v>8762</v>
      </c>
      <c r="B3660" s="0" t="s">
        <v>8960</v>
      </c>
      <c r="C3660" s="0" t="s">
        <v>8961</v>
      </c>
      <c r="D3660" s="194" t="s">
        <v>8962</v>
      </c>
      <c r="E3660" s="195" t="s">
        <v>10133</v>
      </c>
      <c r="F3660" s="195" t="s">
        <v>10134</v>
      </c>
      <c r="G3660" s="203" t="s">
        <v>10353</v>
      </c>
      <c r="H3660" s="196" t="s">
        <v>10354</v>
      </c>
      <c r="K3660" s="193" t="s">
        <v>73</v>
      </c>
      <c r="P3660" s="192" t="s">
        <v>10360</v>
      </c>
      <c r="S3660" s="0" t="s">
        <v>887</v>
      </c>
      <c r="T3660" s="0" t="n">
        <v>96</v>
      </c>
      <c r="AI3660" s="197" t="s">
        <v>10361</v>
      </c>
      <c r="AJ3660" s="157" t="s">
        <v>131</v>
      </c>
      <c r="AK3660" s="0" t="s">
        <v>79</v>
      </c>
      <c r="AL3660" s="0" t="s">
        <v>80</v>
      </c>
      <c r="AM3660" s="0" t="n">
        <v>1896</v>
      </c>
      <c r="AS3660" s="0" t="s">
        <v>10122</v>
      </c>
      <c r="AT3660" s="157" t="s">
        <v>131</v>
      </c>
      <c r="AU3660" s="157" t="s">
        <v>79</v>
      </c>
      <c r="AV3660" s="157" t="s">
        <v>80</v>
      </c>
      <c r="AW3660" s="0" t="n">
        <v>1896</v>
      </c>
      <c r="AZ3660" s="0" t="s">
        <v>889</v>
      </c>
      <c r="BI3660" s="0" t="s">
        <v>1695</v>
      </c>
      <c r="BK3660" s="0" t="str">
        <f aca="false">IF(ISBLANK(P3660), IF(ISBLANK(I3660), IF(ISBLANK(G3660), IF(ISBLANK(E3660), "Niet", E3660), G3660), I3660), P3660)</f>
        <v>F4.5.8/3</v>
      </c>
      <c r="BL3660" s="0" t="str">
        <f aca="false">IF(COUNTIF($BK$2:$BK$3066, BK3660)&gt;1, "Double", "Correct")</f>
        <v>Correct</v>
      </c>
    </row>
    <row r="3661" customFormat="false" ht="13.8" hidden="true" customHeight="false" outlineLevel="0" collapsed="false">
      <c r="A3661" s="0" t="s">
        <v>8762</v>
      </c>
      <c r="B3661" s="0" t="s">
        <v>8960</v>
      </c>
      <c r="C3661" s="0" t="s">
        <v>8961</v>
      </c>
      <c r="D3661" s="194" t="s">
        <v>8962</v>
      </c>
      <c r="E3661" s="195" t="s">
        <v>10133</v>
      </c>
      <c r="F3661" s="195" t="s">
        <v>10134</v>
      </c>
      <c r="G3661" s="203" t="s">
        <v>10353</v>
      </c>
      <c r="H3661" s="196" t="s">
        <v>10354</v>
      </c>
      <c r="K3661" s="193" t="s">
        <v>73</v>
      </c>
      <c r="P3661" s="192" t="s">
        <v>10362</v>
      </c>
      <c r="AI3661" s="197" t="s">
        <v>10363</v>
      </c>
      <c r="AJ3661" s="157" t="s">
        <v>131</v>
      </c>
      <c r="AK3661" s="0" t="s">
        <v>100</v>
      </c>
      <c r="AL3661" s="0" t="s">
        <v>101</v>
      </c>
      <c r="AM3661" s="0" t="n">
        <v>1896</v>
      </c>
      <c r="AT3661" s="157" t="s">
        <v>131</v>
      </c>
      <c r="AU3661" s="157" t="s">
        <v>100</v>
      </c>
      <c r="AV3661" s="157" t="s">
        <v>101</v>
      </c>
      <c r="AW3661" s="0" t="n">
        <v>1896</v>
      </c>
      <c r="AZ3661" s="0" t="s">
        <v>10364</v>
      </c>
      <c r="BI3661" s="0" t="s">
        <v>1695</v>
      </c>
      <c r="BK3661" s="0" t="str">
        <f aca="false">IF(ISBLANK(P3661), IF(ISBLANK(I3661), IF(ISBLANK(G3661), IF(ISBLANK(E3661), "Niet", E3661), G3661), I3661), P3661)</f>
        <v>F4.5.8/4</v>
      </c>
      <c r="BL3661" s="0" t="str">
        <f aca="false">IF(COUNTIF($BK$2:$BK$3066, BK3661)&gt;1, "Double", "Correct")</f>
        <v>Correct</v>
      </c>
    </row>
    <row r="3662" customFormat="false" ht="13.8" hidden="true" customHeight="false" outlineLevel="0" collapsed="false">
      <c r="A3662" s="0" t="s">
        <v>8762</v>
      </c>
      <c r="B3662" s="0" t="s">
        <v>8960</v>
      </c>
      <c r="C3662" s="0" t="s">
        <v>8961</v>
      </c>
      <c r="D3662" s="194" t="s">
        <v>8962</v>
      </c>
      <c r="E3662" s="195" t="s">
        <v>10133</v>
      </c>
      <c r="F3662" s="195" t="s">
        <v>10134</v>
      </c>
      <c r="G3662" s="203" t="s">
        <v>10353</v>
      </c>
      <c r="H3662" s="196" t="s">
        <v>10354</v>
      </c>
      <c r="K3662" s="193" t="s">
        <v>73</v>
      </c>
      <c r="P3662" s="192" t="s">
        <v>10365</v>
      </c>
      <c r="AI3662" s="197" t="s">
        <v>10366</v>
      </c>
      <c r="AJ3662" s="157" t="s">
        <v>8894</v>
      </c>
      <c r="AK3662" s="0" t="s">
        <v>180</v>
      </c>
      <c r="AL3662" s="0" t="s">
        <v>181</v>
      </c>
      <c r="AM3662" s="0" t="n">
        <v>1896</v>
      </c>
      <c r="AT3662" s="157" t="s">
        <v>8894</v>
      </c>
      <c r="AU3662" s="157" t="s">
        <v>180</v>
      </c>
      <c r="AV3662" s="157" t="s">
        <v>181</v>
      </c>
      <c r="AW3662" s="0" t="n">
        <v>1896</v>
      </c>
      <c r="BI3662" s="0" t="s">
        <v>1695</v>
      </c>
      <c r="BK3662" s="0" t="str">
        <f aca="false">IF(ISBLANK(P3662), IF(ISBLANK(I3662), IF(ISBLANK(G3662), IF(ISBLANK(E3662), "Niet", E3662), G3662), I3662), P3662)</f>
        <v>F4.5.8/5</v>
      </c>
      <c r="BL3662" s="0" t="str">
        <f aca="false">IF(COUNTIF($BK$2:$BK$3066, BK3662)&gt;1, "Double", "Correct")</f>
        <v>Correct</v>
      </c>
    </row>
    <row r="3663" customFormat="false" ht="13.8" hidden="true" customHeight="false" outlineLevel="0" collapsed="false">
      <c r="A3663" s="0" t="s">
        <v>8762</v>
      </c>
      <c r="B3663" s="0" t="s">
        <v>8960</v>
      </c>
      <c r="C3663" s="0" t="s">
        <v>8961</v>
      </c>
      <c r="D3663" s="194" t="s">
        <v>8962</v>
      </c>
      <c r="E3663" s="195" t="s">
        <v>10133</v>
      </c>
      <c r="F3663" s="195" t="s">
        <v>10134</v>
      </c>
      <c r="G3663" s="203" t="s">
        <v>10353</v>
      </c>
      <c r="H3663" s="196" t="s">
        <v>10354</v>
      </c>
      <c r="K3663" s="193" t="s">
        <v>73</v>
      </c>
      <c r="P3663" s="192" t="s">
        <v>10367</v>
      </c>
      <c r="S3663" s="0" t="s">
        <v>887</v>
      </c>
      <c r="T3663" s="0" t="n">
        <v>96</v>
      </c>
      <c r="AI3663" s="197" t="s">
        <v>10368</v>
      </c>
      <c r="AJ3663" s="157"/>
      <c r="AK3663" s="0"/>
      <c r="AL3663" s="0"/>
      <c r="AM3663" s="0"/>
      <c r="AS3663" s="0" t="s">
        <v>10122</v>
      </c>
      <c r="AT3663" s="157"/>
      <c r="AU3663" s="157"/>
      <c r="AV3663" s="157"/>
      <c r="AZ3663" s="0" t="s">
        <v>889</v>
      </c>
      <c r="BI3663" s="0" t="s">
        <v>1695</v>
      </c>
      <c r="BK3663" s="0" t="str">
        <f aca="false">IF(ISBLANK(P3663), IF(ISBLANK(I3663), IF(ISBLANK(G3663), IF(ISBLANK(E3663), "Niet", E3663), G3663), I3663), P3663)</f>
        <v>F4.5.8/6</v>
      </c>
      <c r="BL3663" s="0" t="str">
        <f aca="false">IF(COUNTIF($BK$2:$BK$3066, BK3663)&gt;1, "Double", "Correct")</f>
        <v>Correct</v>
      </c>
    </row>
    <row r="3664" customFormat="false" ht="13.8" hidden="true" customHeight="false" outlineLevel="0" collapsed="false">
      <c r="A3664" s="0" t="s">
        <v>8762</v>
      </c>
      <c r="B3664" s="0" t="s">
        <v>8960</v>
      </c>
      <c r="C3664" s="0" t="s">
        <v>8961</v>
      </c>
      <c r="D3664" s="194" t="s">
        <v>8962</v>
      </c>
      <c r="E3664" s="195" t="s">
        <v>10133</v>
      </c>
      <c r="F3664" s="195" t="s">
        <v>10134</v>
      </c>
      <c r="G3664" s="203" t="s">
        <v>10353</v>
      </c>
      <c r="H3664" s="196" t="s">
        <v>10354</v>
      </c>
      <c r="K3664" s="193" t="s">
        <v>73</v>
      </c>
      <c r="P3664" s="192" t="s">
        <v>10369</v>
      </c>
      <c r="S3664" s="0" t="s">
        <v>887</v>
      </c>
      <c r="T3664" s="0" t="n">
        <v>96</v>
      </c>
      <c r="AI3664" s="197" t="s">
        <v>10370</v>
      </c>
      <c r="AJ3664" s="157"/>
      <c r="AK3664" s="0"/>
      <c r="AL3664" s="0"/>
      <c r="AM3664" s="0"/>
      <c r="AS3664" s="0" t="s">
        <v>10371</v>
      </c>
      <c r="AT3664" s="157"/>
      <c r="AU3664" s="157"/>
      <c r="AV3664" s="157"/>
      <c r="AZ3664" s="0" t="s">
        <v>889</v>
      </c>
      <c r="BI3664" s="0" t="s">
        <v>1695</v>
      </c>
      <c r="BK3664" s="0" t="str">
        <f aca="false">IF(ISBLANK(P3664), IF(ISBLANK(I3664), IF(ISBLANK(G3664), IF(ISBLANK(E3664), "Niet", E3664), G3664), I3664), P3664)</f>
        <v>F4.5.8/7</v>
      </c>
      <c r="BL3664" s="0" t="str">
        <f aca="false">IF(COUNTIF($BK$2:$BK$3066, BK3664)&gt;1, "Double", "Correct")</f>
        <v>Correct</v>
      </c>
    </row>
    <row r="3665" customFormat="false" ht="13.8" hidden="true" customHeight="false" outlineLevel="0" collapsed="false">
      <c r="A3665" s="0" t="s">
        <v>8762</v>
      </c>
      <c r="B3665" s="0" t="s">
        <v>8960</v>
      </c>
      <c r="C3665" s="0" t="s">
        <v>8961</v>
      </c>
      <c r="D3665" s="194" t="s">
        <v>8962</v>
      </c>
      <c r="E3665" s="195" t="s">
        <v>10133</v>
      </c>
      <c r="F3665" s="195" t="s">
        <v>10134</v>
      </c>
      <c r="G3665" s="203" t="s">
        <v>10372</v>
      </c>
      <c r="H3665" s="196" t="s">
        <v>9170</v>
      </c>
      <c r="K3665" s="193" t="s">
        <v>73</v>
      </c>
      <c r="P3665" s="192" t="s">
        <v>10373</v>
      </c>
      <c r="S3665" s="0" t="s">
        <v>887</v>
      </c>
      <c r="T3665" s="0" t="n">
        <v>96</v>
      </c>
      <c r="AI3665" s="197" t="s">
        <v>10374</v>
      </c>
      <c r="AJ3665" s="157" t="s">
        <v>3606</v>
      </c>
      <c r="AK3665" s="0" t="s">
        <v>130</v>
      </c>
      <c r="AL3665" s="0" t="s">
        <v>131</v>
      </c>
      <c r="AM3665" s="0" t="n">
        <v>1896</v>
      </c>
      <c r="AS3665" s="0" t="s">
        <v>10375</v>
      </c>
      <c r="AT3665" s="157" t="s">
        <v>3606</v>
      </c>
      <c r="AU3665" s="157" t="s">
        <v>130</v>
      </c>
      <c r="AV3665" s="157" t="s">
        <v>131</v>
      </c>
      <c r="AW3665" s="0" t="n">
        <v>1896</v>
      </c>
      <c r="AZ3665" s="0" t="s">
        <v>889</v>
      </c>
      <c r="BI3665" s="0" t="s">
        <v>1695</v>
      </c>
      <c r="BK3665" s="0" t="str">
        <f aca="false">IF(ISBLANK(P3665), IF(ISBLANK(I3665), IF(ISBLANK(G3665), IF(ISBLANK(E3665), "Niet", E3665), G3665), I3665), P3665)</f>
        <v>F4.5.9/1</v>
      </c>
      <c r="BL3665" s="0" t="str">
        <f aca="false">IF(COUNTIF($BK$2:$BK$3066, BK3665)&gt;1, "Double", "Correct")</f>
        <v>Correct</v>
      </c>
    </row>
    <row r="3666" customFormat="false" ht="13.8" hidden="true" customHeight="false" outlineLevel="0" collapsed="false">
      <c r="A3666" s="0" t="s">
        <v>8762</v>
      </c>
      <c r="B3666" s="0" t="s">
        <v>8960</v>
      </c>
      <c r="C3666" s="0" t="s">
        <v>8961</v>
      </c>
      <c r="D3666" s="194" t="s">
        <v>8962</v>
      </c>
      <c r="E3666" s="195" t="s">
        <v>10133</v>
      </c>
      <c r="F3666" s="195" t="s">
        <v>10134</v>
      </c>
      <c r="G3666" s="203" t="s">
        <v>10372</v>
      </c>
      <c r="H3666" s="196" t="s">
        <v>9170</v>
      </c>
      <c r="K3666" s="193" t="s">
        <v>73</v>
      </c>
      <c r="P3666" s="192" t="s">
        <v>10376</v>
      </c>
      <c r="S3666" s="0" t="s">
        <v>887</v>
      </c>
      <c r="T3666" s="0" t="n">
        <v>96</v>
      </c>
      <c r="AI3666" s="197" t="s">
        <v>10377</v>
      </c>
      <c r="AJ3666" s="157" t="s">
        <v>3842</v>
      </c>
      <c r="AK3666" s="0" t="s">
        <v>279</v>
      </c>
      <c r="AL3666" s="0" t="s">
        <v>280</v>
      </c>
      <c r="AM3666" s="0" t="n">
        <v>1896</v>
      </c>
      <c r="AS3666" s="0" t="s">
        <v>10375</v>
      </c>
      <c r="AT3666" s="157" t="s">
        <v>3842</v>
      </c>
      <c r="AU3666" s="157" t="s">
        <v>279</v>
      </c>
      <c r="AV3666" s="157" t="s">
        <v>280</v>
      </c>
      <c r="AW3666" s="0" t="n">
        <v>1896</v>
      </c>
      <c r="AZ3666" s="0" t="s">
        <v>889</v>
      </c>
      <c r="BI3666" s="0" t="s">
        <v>1695</v>
      </c>
      <c r="BK3666" s="0" t="str">
        <f aca="false">IF(ISBLANK(P3666), IF(ISBLANK(I3666), IF(ISBLANK(G3666), IF(ISBLANK(E3666), "Niet", E3666), G3666), I3666), P3666)</f>
        <v>F4.5.9/2</v>
      </c>
      <c r="BL3666" s="0" t="str">
        <f aca="false">IF(COUNTIF($BK$2:$BK$3066, BK3666)&gt;1, "Double", "Correct")</f>
        <v>Correct</v>
      </c>
    </row>
    <row r="3667" customFormat="false" ht="13.8" hidden="true" customHeight="false" outlineLevel="0" collapsed="false">
      <c r="A3667" s="0" t="s">
        <v>8762</v>
      </c>
      <c r="B3667" s="0" t="s">
        <v>8960</v>
      </c>
      <c r="C3667" s="0" t="s">
        <v>8961</v>
      </c>
      <c r="D3667" s="194" t="s">
        <v>8962</v>
      </c>
      <c r="E3667" s="195" t="s">
        <v>10133</v>
      </c>
      <c r="F3667" s="195" t="s">
        <v>10134</v>
      </c>
      <c r="G3667" s="203" t="s">
        <v>10372</v>
      </c>
      <c r="H3667" s="196" t="s">
        <v>9170</v>
      </c>
      <c r="K3667" s="193" t="s">
        <v>73</v>
      </c>
      <c r="P3667" s="192" t="s">
        <v>10378</v>
      </c>
      <c r="S3667" s="0" t="s">
        <v>887</v>
      </c>
      <c r="T3667" s="0" t="n">
        <v>96</v>
      </c>
      <c r="AI3667" s="197" t="s">
        <v>10379</v>
      </c>
      <c r="AJ3667" s="157" t="s">
        <v>131</v>
      </c>
      <c r="AK3667" s="0" t="s">
        <v>412</v>
      </c>
      <c r="AL3667" s="0" t="s">
        <v>413</v>
      </c>
      <c r="AM3667" s="0" t="n">
        <v>1896</v>
      </c>
      <c r="AS3667" s="0" t="s">
        <v>10380</v>
      </c>
      <c r="AT3667" s="157" t="s">
        <v>3818</v>
      </c>
      <c r="AU3667" s="157" t="s">
        <v>412</v>
      </c>
      <c r="AV3667" s="157" t="s">
        <v>413</v>
      </c>
      <c r="AW3667" s="0" t="n">
        <v>1896</v>
      </c>
      <c r="AZ3667" s="0" t="s">
        <v>889</v>
      </c>
      <c r="BI3667" s="0" t="s">
        <v>1695</v>
      </c>
      <c r="BK3667" s="0" t="str">
        <f aca="false">IF(ISBLANK(P3667), IF(ISBLANK(I3667), IF(ISBLANK(G3667), IF(ISBLANK(E3667), "Niet", E3667), G3667), I3667), P3667)</f>
        <v>F4.5.9/3</v>
      </c>
      <c r="BL3667" s="0" t="str">
        <f aca="false">IF(COUNTIF($BK$2:$BK$3066, BK3667)&gt;1, "Double", "Correct")</f>
        <v>Correct</v>
      </c>
    </row>
    <row r="3668" customFormat="false" ht="13.8" hidden="true" customHeight="false" outlineLevel="0" collapsed="false">
      <c r="A3668" s="0" t="s">
        <v>8762</v>
      </c>
      <c r="B3668" s="0" t="s">
        <v>8960</v>
      </c>
      <c r="C3668" s="0" t="s">
        <v>8961</v>
      </c>
      <c r="D3668" s="194" t="s">
        <v>8962</v>
      </c>
      <c r="E3668" s="195" t="s">
        <v>10133</v>
      </c>
      <c r="F3668" s="195" t="s">
        <v>10134</v>
      </c>
      <c r="G3668" s="203" t="s">
        <v>10372</v>
      </c>
      <c r="H3668" s="196" t="s">
        <v>9170</v>
      </c>
      <c r="K3668" s="193" t="s">
        <v>73</v>
      </c>
      <c r="P3668" s="192" t="s">
        <v>10381</v>
      </c>
      <c r="S3668" s="0" t="s">
        <v>887</v>
      </c>
      <c r="T3668" s="0" t="n">
        <v>96</v>
      </c>
      <c r="AI3668" s="197" t="s">
        <v>10382</v>
      </c>
      <c r="AJ3668" s="157" t="s">
        <v>2332</v>
      </c>
      <c r="AK3668" s="0" t="s">
        <v>224</v>
      </c>
      <c r="AL3668" s="0" t="s">
        <v>225</v>
      </c>
      <c r="AM3668" s="0" t="n">
        <v>1896</v>
      </c>
      <c r="AS3668" s="0" t="s">
        <v>9176</v>
      </c>
      <c r="AT3668" s="157" t="s">
        <v>2332</v>
      </c>
      <c r="AU3668" s="157" t="s">
        <v>224</v>
      </c>
      <c r="AV3668" s="157" t="s">
        <v>225</v>
      </c>
      <c r="AW3668" s="0" t="n">
        <v>1896</v>
      </c>
      <c r="AZ3668" s="0" t="s">
        <v>889</v>
      </c>
      <c r="BI3668" s="0" t="s">
        <v>1695</v>
      </c>
      <c r="BK3668" s="0" t="str">
        <f aca="false">IF(ISBLANK(P3668), IF(ISBLANK(I3668), IF(ISBLANK(G3668), IF(ISBLANK(E3668), "Niet", E3668), G3668), I3668), P3668)</f>
        <v>F4.5.9/4</v>
      </c>
      <c r="BL3668" s="0" t="str">
        <f aca="false">IF(COUNTIF($BK$2:$BK$3066, BK3668)&gt;1, "Double", "Correct")</f>
        <v>Correct</v>
      </c>
    </row>
    <row r="3669" customFormat="false" ht="13.8" hidden="true" customHeight="false" outlineLevel="0" collapsed="false">
      <c r="A3669" s="0" t="s">
        <v>8762</v>
      </c>
      <c r="B3669" s="0" t="s">
        <v>8960</v>
      </c>
      <c r="C3669" s="0" t="s">
        <v>8961</v>
      </c>
      <c r="D3669" s="194" t="s">
        <v>8962</v>
      </c>
      <c r="E3669" s="195" t="s">
        <v>10133</v>
      </c>
      <c r="F3669" s="195" t="s">
        <v>10134</v>
      </c>
      <c r="G3669" s="203" t="s">
        <v>10372</v>
      </c>
      <c r="H3669" s="196" t="s">
        <v>9170</v>
      </c>
      <c r="K3669" s="193" t="s">
        <v>73</v>
      </c>
      <c r="P3669" s="192" t="s">
        <v>10383</v>
      </c>
      <c r="S3669" s="0" t="s">
        <v>887</v>
      </c>
      <c r="T3669" s="0" t="n">
        <v>96</v>
      </c>
      <c r="AI3669" s="197" t="s">
        <v>10384</v>
      </c>
      <c r="AJ3669" s="157"/>
      <c r="AK3669" s="0"/>
      <c r="AL3669" s="0"/>
      <c r="AM3669" s="0"/>
      <c r="AS3669" s="0" t="s">
        <v>10375</v>
      </c>
      <c r="AT3669" s="157"/>
      <c r="AU3669" s="157"/>
      <c r="AV3669" s="157"/>
      <c r="AZ3669" s="0" t="s">
        <v>889</v>
      </c>
      <c r="BI3669" s="0" t="s">
        <v>1695</v>
      </c>
      <c r="BK3669" s="0" t="str">
        <f aca="false">IF(ISBLANK(P3669), IF(ISBLANK(I3669), IF(ISBLANK(G3669), IF(ISBLANK(E3669), "Niet", E3669), G3669), I3669), P3669)</f>
        <v>F4.5.9/5</v>
      </c>
      <c r="BL3669" s="0" t="str">
        <f aca="false">IF(COUNTIF($BK$2:$BK$3066, BK3669)&gt;1, "Double", "Correct")</f>
        <v>Correct</v>
      </c>
    </row>
    <row r="3670" customFormat="false" ht="13.8" hidden="true" customHeight="false" outlineLevel="0" collapsed="false">
      <c r="A3670" s="0" t="s">
        <v>8762</v>
      </c>
      <c r="B3670" s="0" t="s">
        <v>8960</v>
      </c>
      <c r="C3670" s="0" t="s">
        <v>8961</v>
      </c>
      <c r="D3670" s="194" t="s">
        <v>8962</v>
      </c>
      <c r="E3670" s="195" t="s">
        <v>10385</v>
      </c>
      <c r="F3670" s="195" t="s">
        <v>10386</v>
      </c>
      <c r="G3670" s="196" t="s">
        <v>10387</v>
      </c>
      <c r="H3670" s="196" t="s">
        <v>9221</v>
      </c>
      <c r="K3670" s="193" t="s">
        <v>73</v>
      </c>
      <c r="P3670" s="192" t="s">
        <v>10388</v>
      </c>
      <c r="S3670" s="0" t="s">
        <v>887</v>
      </c>
      <c r="T3670" s="0" t="n">
        <v>96</v>
      </c>
      <c r="AI3670" s="197" t="s">
        <v>10389</v>
      </c>
      <c r="AJ3670" s="157" t="s">
        <v>80</v>
      </c>
      <c r="AK3670" s="0" t="s">
        <v>130</v>
      </c>
      <c r="AL3670" s="0" t="s">
        <v>131</v>
      </c>
      <c r="AM3670" s="0" t="n">
        <v>1896</v>
      </c>
      <c r="AS3670" s="0" t="s">
        <v>10390</v>
      </c>
      <c r="AT3670" s="157" t="s">
        <v>80</v>
      </c>
      <c r="AU3670" s="157" t="s">
        <v>130</v>
      </c>
      <c r="AV3670" s="157" t="s">
        <v>131</v>
      </c>
      <c r="AW3670" s="0" t="n">
        <v>1896</v>
      </c>
      <c r="AZ3670" s="0" t="s">
        <v>889</v>
      </c>
      <c r="BI3670" s="0" t="s">
        <v>1695</v>
      </c>
      <c r="BK3670" s="0" t="str">
        <f aca="false">IF(ISBLANK(P3670), IF(ISBLANK(I3670), IF(ISBLANK(G3670), IF(ISBLANK(E3670), "Niet", E3670), G3670), I3670), P3670)</f>
        <v>F4.6.1/1</v>
      </c>
      <c r="BL3670" s="0" t="str">
        <f aca="false">IF(COUNTIF($BK$2:$BK$3066, BK3670)&gt;1, "Double", "Correct")</f>
        <v>Correct</v>
      </c>
    </row>
    <row r="3671" customFormat="false" ht="13.8" hidden="true" customHeight="false" outlineLevel="0" collapsed="false">
      <c r="A3671" s="0" t="s">
        <v>8762</v>
      </c>
      <c r="B3671" s="0" t="s">
        <v>8960</v>
      </c>
      <c r="C3671" s="0" t="s">
        <v>8961</v>
      </c>
      <c r="D3671" s="194" t="s">
        <v>8962</v>
      </c>
      <c r="E3671" s="195" t="s">
        <v>10385</v>
      </c>
      <c r="F3671" s="195" t="s">
        <v>10386</v>
      </c>
      <c r="G3671" s="196" t="s">
        <v>10387</v>
      </c>
      <c r="H3671" s="196" t="s">
        <v>9221</v>
      </c>
      <c r="K3671" s="193" t="s">
        <v>73</v>
      </c>
      <c r="P3671" s="192" t="s">
        <v>10391</v>
      </c>
      <c r="S3671" s="0" t="s">
        <v>887</v>
      </c>
      <c r="T3671" s="0" t="n">
        <v>96</v>
      </c>
      <c r="AI3671" s="197" t="s">
        <v>10392</v>
      </c>
      <c r="AJ3671" s="157" t="s">
        <v>3015</v>
      </c>
      <c r="AK3671" s="0" t="s">
        <v>130</v>
      </c>
      <c r="AL3671" s="0" t="s">
        <v>131</v>
      </c>
      <c r="AM3671" s="0" t="n">
        <v>1896</v>
      </c>
      <c r="AS3671" s="0" t="s">
        <v>9488</v>
      </c>
      <c r="AT3671" s="157" t="s">
        <v>3015</v>
      </c>
      <c r="AU3671" s="157" t="s">
        <v>130</v>
      </c>
      <c r="AV3671" s="157" t="s">
        <v>131</v>
      </c>
      <c r="AW3671" s="0" t="n">
        <v>1896</v>
      </c>
      <c r="AZ3671" s="0" t="s">
        <v>889</v>
      </c>
      <c r="BI3671" s="0" t="s">
        <v>1695</v>
      </c>
      <c r="BK3671" s="0" t="str">
        <f aca="false">IF(ISBLANK(P3671), IF(ISBLANK(I3671), IF(ISBLANK(G3671), IF(ISBLANK(E3671), "Niet", E3671), G3671), I3671), P3671)</f>
        <v>F4.6.1/2</v>
      </c>
      <c r="BL3671" s="0" t="str">
        <f aca="false">IF(COUNTIF($BK$2:$BK$3066, BK3671)&gt;1, "Double", "Correct")</f>
        <v>Correct</v>
      </c>
    </row>
    <row r="3672" customFormat="false" ht="13.8" hidden="true" customHeight="false" outlineLevel="0" collapsed="false">
      <c r="A3672" s="0" t="s">
        <v>8762</v>
      </c>
      <c r="B3672" s="0" t="s">
        <v>8960</v>
      </c>
      <c r="C3672" s="0" t="s">
        <v>8961</v>
      </c>
      <c r="D3672" s="194" t="s">
        <v>8962</v>
      </c>
      <c r="E3672" s="195" t="s">
        <v>10385</v>
      </c>
      <c r="F3672" s="195" t="s">
        <v>10386</v>
      </c>
      <c r="G3672" s="196" t="s">
        <v>10387</v>
      </c>
      <c r="H3672" s="196" t="s">
        <v>9221</v>
      </c>
      <c r="K3672" s="193" t="s">
        <v>73</v>
      </c>
      <c r="P3672" s="192" t="s">
        <v>10393</v>
      </c>
      <c r="S3672" s="0" t="s">
        <v>887</v>
      </c>
      <c r="T3672" s="0" t="n">
        <v>96</v>
      </c>
      <c r="AI3672" s="197" t="s">
        <v>10394</v>
      </c>
      <c r="AJ3672" s="157" t="s">
        <v>131</v>
      </c>
      <c r="AK3672" s="0" t="s">
        <v>93</v>
      </c>
      <c r="AL3672" s="0" t="s">
        <v>94</v>
      </c>
      <c r="AM3672" s="0" t="n">
        <v>1896</v>
      </c>
      <c r="AS3672" s="0" t="s">
        <v>10395</v>
      </c>
      <c r="AT3672" s="157" t="s">
        <v>131</v>
      </c>
      <c r="AU3672" s="157" t="s">
        <v>93</v>
      </c>
      <c r="AV3672" s="157" t="s">
        <v>94</v>
      </c>
      <c r="AW3672" s="0" t="n">
        <v>1896</v>
      </c>
      <c r="AZ3672" s="0" t="s">
        <v>889</v>
      </c>
      <c r="BI3672" s="0" t="s">
        <v>1695</v>
      </c>
      <c r="BK3672" s="0" t="str">
        <f aca="false">IF(ISBLANK(P3672), IF(ISBLANK(I3672), IF(ISBLANK(G3672), IF(ISBLANK(E3672), "Niet", E3672), G3672), I3672), P3672)</f>
        <v>F4.6.1/3</v>
      </c>
      <c r="BL3672" s="0" t="str">
        <f aca="false">IF(COUNTIF($BK$2:$BK$3066, BK3672)&gt;1, "Double", "Correct")</f>
        <v>Correct</v>
      </c>
    </row>
    <row r="3673" customFormat="false" ht="13.8" hidden="true" customHeight="false" outlineLevel="0" collapsed="false">
      <c r="A3673" s="0" t="s">
        <v>8762</v>
      </c>
      <c r="B3673" s="0" t="s">
        <v>8960</v>
      </c>
      <c r="C3673" s="0" t="s">
        <v>8961</v>
      </c>
      <c r="D3673" s="194" t="s">
        <v>8962</v>
      </c>
      <c r="E3673" s="195" t="s">
        <v>10385</v>
      </c>
      <c r="F3673" s="195" t="s">
        <v>10386</v>
      </c>
      <c r="G3673" s="196" t="s">
        <v>10387</v>
      </c>
      <c r="H3673" s="196" t="s">
        <v>9221</v>
      </c>
      <c r="K3673" s="193" t="s">
        <v>73</v>
      </c>
      <c r="P3673" s="192" t="s">
        <v>10396</v>
      </c>
      <c r="S3673" s="0" t="s">
        <v>887</v>
      </c>
      <c r="T3673" s="0" t="n">
        <v>96</v>
      </c>
      <c r="AI3673" s="197" t="s">
        <v>10397</v>
      </c>
      <c r="AJ3673" s="157" t="s">
        <v>80</v>
      </c>
      <c r="AK3673" s="0" t="s">
        <v>192</v>
      </c>
      <c r="AL3673" s="0" t="s">
        <v>92</v>
      </c>
      <c r="AM3673" s="0" t="n">
        <v>1896</v>
      </c>
      <c r="AS3673" s="0" t="s">
        <v>10398</v>
      </c>
      <c r="AT3673" s="157" t="s">
        <v>80</v>
      </c>
      <c r="AU3673" s="157" t="s">
        <v>192</v>
      </c>
      <c r="AV3673" s="157" t="s">
        <v>92</v>
      </c>
      <c r="AW3673" s="0" t="n">
        <v>1896</v>
      </c>
      <c r="AZ3673" s="0" t="s">
        <v>889</v>
      </c>
      <c r="BI3673" s="0" t="s">
        <v>1695</v>
      </c>
      <c r="BK3673" s="0" t="str">
        <f aca="false">IF(ISBLANK(P3673), IF(ISBLANK(I3673), IF(ISBLANK(G3673), IF(ISBLANK(E3673), "Niet", E3673), G3673), I3673), P3673)</f>
        <v>F4.6.1/4</v>
      </c>
      <c r="BL3673" s="0" t="str">
        <f aca="false">IF(COUNTIF($BK$2:$BK$3066, BK3673)&gt;1, "Double", "Correct")</f>
        <v>Correct</v>
      </c>
    </row>
    <row r="3674" customFormat="false" ht="13.8" hidden="true" customHeight="false" outlineLevel="0" collapsed="false">
      <c r="A3674" s="0" t="s">
        <v>8762</v>
      </c>
      <c r="B3674" s="0" t="s">
        <v>8960</v>
      </c>
      <c r="C3674" s="0" t="s">
        <v>8961</v>
      </c>
      <c r="D3674" s="194" t="s">
        <v>8962</v>
      </c>
      <c r="E3674" s="195" t="s">
        <v>10385</v>
      </c>
      <c r="F3674" s="195" t="s">
        <v>10386</v>
      </c>
      <c r="G3674" s="196" t="s">
        <v>10387</v>
      </c>
      <c r="H3674" s="196" t="s">
        <v>9221</v>
      </c>
      <c r="K3674" s="193" t="s">
        <v>73</v>
      </c>
      <c r="P3674" s="192" t="s">
        <v>10399</v>
      </c>
      <c r="S3674" s="0" t="s">
        <v>887</v>
      </c>
      <c r="T3674" s="0" t="n">
        <v>96</v>
      </c>
      <c r="AI3674" s="197" t="s">
        <v>10400</v>
      </c>
      <c r="AJ3674" s="157" t="s">
        <v>99</v>
      </c>
      <c r="AK3674" s="0" t="s">
        <v>192</v>
      </c>
      <c r="AL3674" s="0" t="s">
        <v>92</v>
      </c>
      <c r="AM3674" s="0" t="n">
        <v>1896</v>
      </c>
      <c r="AS3674" s="0" t="s">
        <v>10401</v>
      </c>
      <c r="AT3674" s="157" t="s">
        <v>99</v>
      </c>
      <c r="AU3674" s="157" t="s">
        <v>192</v>
      </c>
      <c r="AV3674" s="157" t="s">
        <v>92</v>
      </c>
      <c r="AW3674" s="0" t="n">
        <v>1896</v>
      </c>
      <c r="AZ3674" s="0" t="s">
        <v>889</v>
      </c>
      <c r="BI3674" s="0" t="s">
        <v>1695</v>
      </c>
      <c r="BK3674" s="0" t="str">
        <f aca="false">IF(ISBLANK(P3674), IF(ISBLANK(I3674), IF(ISBLANK(G3674), IF(ISBLANK(E3674), "Niet", E3674), G3674), I3674), P3674)</f>
        <v>F4.6.1/5</v>
      </c>
      <c r="BL3674" s="0" t="str">
        <f aca="false">IF(COUNTIF($BK$2:$BK$3066, BK3674)&gt;1, "Double", "Correct")</f>
        <v>Correct</v>
      </c>
    </row>
    <row r="3675" customFormat="false" ht="13.8" hidden="true" customHeight="false" outlineLevel="0" collapsed="false">
      <c r="A3675" s="0" t="s">
        <v>8762</v>
      </c>
      <c r="B3675" s="0" t="s">
        <v>8960</v>
      </c>
      <c r="C3675" s="0" t="s">
        <v>8961</v>
      </c>
      <c r="D3675" s="194" t="s">
        <v>8962</v>
      </c>
      <c r="E3675" s="195" t="s">
        <v>10385</v>
      </c>
      <c r="F3675" s="195" t="s">
        <v>10386</v>
      </c>
      <c r="G3675" s="196" t="s">
        <v>10387</v>
      </c>
      <c r="H3675" s="196" t="s">
        <v>9221</v>
      </c>
      <c r="K3675" s="193" t="s">
        <v>73</v>
      </c>
      <c r="P3675" s="192" t="s">
        <v>10402</v>
      </c>
      <c r="S3675" s="0" t="s">
        <v>887</v>
      </c>
      <c r="T3675" s="0" t="n">
        <v>96</v>
      </c>
      <c r="AI3675" s="197" t="s">
        <v>10403</v>
      </c>
      <c r="AJ3675" s="157" t="s">
        <v>2336</v>
      </c>
      <c r="AK3675" s="0" t="s">
        <v>192</v>
      </c>
      <c r="AL3675" s="0" t="s">
        <v>92</v>
      </c>
      <c r="AM3675" s="0" t="n">
        <v>1896</v>
      </c>
      <c r="AS3675" s="0" t="s">
        <v>9822</v>
      </c>
      <c r="AT3675" s="157" t="s">
        <v>3629</v>
      </c>
      <c r="AU3675" s="157" t="s">
        <v>192</v>
      </c>
      <c r="AV3675" s="157" t="s">
        <v>92</v>
      </c>
      <c r="AW3675" s="0" t="n">
        <v>1896</v>
      </c>
      <c r="AZ3675" s="0" t="s">
        <v>889</v>
      </c>
      <c r="BI3675" s="0" t="s">
        <v>1695</v>
      </c>
      <c r="BK3675" s="0" t="str">
        <f aca="false">IF(ISBLANK(P3675), IF(ISBLANK(I3675), IF(ISBLANK(G3675), IF(ISBLANK(E3675), "Niet", E3675), G3675), I3675), P3675)</f>
        <v>F4.6.1/6</v>
      </c>
      <c r="BL3675" s="0" t="str">
        <f aca="false">IF(COUNTIF($BK$2:$BK$3066, BK3675)&gt;1, "Double", "Correct")</f>
        <v>Correct</v>
      </c>
    </row>
    <row r="3676" customFormat="false" ht="13.8" hidden="true" customHeight="false" outlineLevel="0" collapsed="false">
      <c r="A3676" s="0" t="s">
        <v>8762</v>
      </c>
      <c r="B3676" s="0" t="s">
        <v>8960</v>
      </c>
      <c r="C3676" s="0" t="s">
        <v>8961</v>
      </c>
      <c r="D3676" s="194" t="s">
        <v>8962</v>
      </c>
      <c r="E3676" s="195" t="s">
        <v>10385</v>
      </c>
      <c r="F3676" s="195" t="s">
        <v>10386</v>
      </c>
      <c r="G3676" s="196" t="s">
        <v>10387</v>
      </c>
      <c r="H3676" s="196" t="s">
        <v>9221</v>
      </c>
      <c r="K3676" s="193" t="s">
        <v>73</v>
      </c>
      <c r="P3676" s="192" t="s">
        <v>10404</v>
      </c>
      <c r="S3676" s="0" t="s">
        <v>887</v>
      </c>
      <c r="T3676" s="0" t="n">
        <v>96</v>
      </c>
      <c r="AI3676" s="197" t="s">
        <v>10405</v>
      </c>
      <c r="AJ3676" s="157" t="s">
        <v>3015</v>
      </c>
      <c r="AK3676" s="0" t="s">
        <v>192</v>
      </c>
      <c r="AL3676" s="0" t="s">
        <v>92</v>
      </c>
      <c r="AM3676" s="0" t="n">
        <v>1896</v>
      </c>
      <c r="AS3676" s="0" t="s">
        <v>10406</v>
      </c>
      <c r="AT3676" s="157" t="s">
        <v>3830</v>
      </c>
      <c r="AU3676" s="157" t="s">
        <v>100</v>
      </c>
      <c r="AV3676" s="157" t="s">
        <v>101</v>
      </c>
      <c r="AW3676" s="0" t="n">
        <v>1896</v>
      </c>
      <c r="AZ3676" s="0" t="s">
        <v>889</v>
      </c>
      <c r="BI3676" s="0" t="s">
        <v>1695</v>
      </c>
      <c r="BK3676" s="0" t="str">
        <f aca="false">IF(ISBLANK(P3676), IF(ISBLANK(I3676), IF(ISBLANK(G3676), IF(ISBLANK(E3676), "Niet", E3676), G3676), I3676), P3676)</f>
        <v>F4.6.1/7</v>
      </c>
      <c r="BL3676" s="0" t="str">
        <f aca="false">IF(COUNTIF($BK$2:$BK$3066, BK3676)&gt;1, "Double", "Correct")</f>
        <v>Correct</v>
      </c>
    </row>
    <row r="3677" customFormat="false" ht="13.8" hidden="true" customHeight="false" outlineLevel="0" collapsed="false">
      <c r="A3677" s="0" t="s">
        <v>8762</v>
      </c>
      <c r="B3677" s="0" t="s">
        <v>8960</v>
      </c>
      <c r="C3677" s="0" t="s">
        <v>8961</v>
      </c>
      <c r="D3677" s="194" t="s">
        <v>8962</v>
      </c>
      <c r="E3677" s="195" t="s">
        <v>10385</v>
      </c>
      <c r="F3677" s="195" t="s">
        <v>10386</v>
      </c>
      <c r="G3677" s="196" t="s">
        <v>10387</v>
      </c>
      <c r="H3677" s="196" t="s">
        <v>9221</v>
      </c>
      <c r="K3677" s="193" t="s">
        <v>73</v>
      </c>
      <c r="P3677" s="192" t="s">
        <v>10407</v>
      </c>
      <c r="S3677" s="0" t="s">
        <v>5860</v>
      </c>
      <c r="T3677" s="0" t="n">
        <v>104</v>
      </c>
      <c r="AI3677" s="197" t="s">
        <v>10408</v>
      </c>
      <c r="AJ3677" s="157" t="s">
        <v>131</v>
      </c>
      <c r="AK3677" s="0" t="s">
        <v>79</v>
      </c>
      <c r="AL3677" s="0" t="s">
        <v>80</v>
      </c>
      <c r="AM3677" s="0" t="n">
        <v>1896</v>
      </c>
      <c r="AS3677" s="0" t="s">
        <v>10409</v>
      </c>
      <c r="AT3677" s="157" t="s">
        <v>131</v>
      </c>
      <c r="AU3677" s="157" t="s">
        <v>79</v>
      </c>
      <c r="AV3677" s="157" t="s">
        <v>80</v>
      </c>
      <c r="AW3677" s="0" t="n">
        <v>1896</v>
      </c>
      <c r="AZ3677" s="0" t="s">
        <v>5863</v>
      </c>
      <c r="BI3677" s="0" t="s">
        <v>1695</v>
      </c>
      <c r="BK3677" s="0" t="str">
        <f aca="false">IF(ISBLANK(P3677), IF(ISBLANK(I3677), IF(ISBLANK(G3677), IF(ISBLANK(E3677), "Niet", E3677), G3677), I3677), P3677)</f>
        <v>F4.6.1/8</v>
      </c>
      <c r="BL3677" s="0" t="str">
        <f aca="false">IF(COUNTIF($BK$2:$BK$3066, BK3677)&gt;1, "Double", "Correct")</f>
        <v>Correct</v>
      </c>
    </row>
    <row r="3678" customFormat="false" ht="13.8" hidden="true" customHeight="false" outlineLevel="0" collapsed="false">
      <c r="A3678" s="0" t="s">
        <v>8762</v>
      </c>
      <c r="B3678" s="0" t="s">
        <v>8960</v>
      </c>
      <c r="C3678" s="0" t="s">
        <v>8961</v>
      </c>
      <c r="D3678" s="194" t="s">
        <v>8962</v>
      </c>
      <c r="E3678" s="195" t="s">
        <v>10385</v>
      </c>
      <c r="F3678" s="195" t="s">
        <v>10386</v>
      </c>
      <c r="G3678" s="196" t="s">
        <v>10387</v>
      </c>
      <c r="H3678" s="196" t="s">
        <v>9221</v>
      </c>
      <c r="K3678" s="193" t="s">
        <v>73</v>
      </c>
      <c r="P3678" s="192" t="s">
        <v>10410</v>
      </c>
      <c r="S3678" s="0" t="s">
        <v>887</v>
      </c>
      <c r="T3678" s="0" t="n">
        <v>96</v>
      </c>
      <c r="AI3678" s="197" t="s">
        <v>10411</v>
      </c>
      <c r="AJ3678" s="157" t="s">
        <v>80</v>
      </c>
      <c r="AK3678" s="0" t="s">
        <v>100</v>
      </c>
      <c r="AL3678" s="0" t="s">
        <v>101</v>
      </c>
      <c r="AM3678" s="0" t="n">
        <v>1896</v>
      </c>
      <c r="AS3678" s="0" t="s">
        <v>10398</v>
      </c>
      <c r="AT3678" s="157" t="s">
        <v>3830</v>
      </c>
      <c r="AU3678" s="157" t="s">
        <v>100</v>
      </c>
      <c r="AV3678" s="157" t="s">
        <v>101</v>
      </c>
      <c r="AW3678" s="0" t="n">
        <v>1896</v>
      </c>
      <c r="AZ3678" s="0" t="s">
        <v>889</v>
      </c>
      <c r="BI3678" s="0" t="s">
        <v>1695</v>
      </c>
      <c r="BK3678" s="0" t="str">
        <f aca="false">IF(ISBLANK(P3678), IF(ISBLANK(I3678), IF(ISBLANK(G3678), IF(ISBLANK(E3678), "Niet", E3678), G3678), I3678), P3678)</f>
        <v>F4.6.1/9</v>
      </c>
      <c r="BL3678" s="0" t="str">
        <f aca="false">IF(COUNTIF($BK$2:$BK$3066, BK3678)&gt;1, "Double", "Correct")</f>
        <v>Correct</v>
      </c>
    </row>
    <row r="3679" customFormat="false" ht="13.8" hidden="true" customHeight="false" outlineLevel="0" collapsed="false">
      <c r="A3679" s="0" t="s">
        <v>8762</v>
      </c>
      <c r="B3679" s="0" t="s">
        <v>8960</v>
      </c>
      <c r="C3679" s="0" t="s">
        <v>8961</v>
      </c>
      <c r="D3679" s="194" t="s">
        <v>8962</v>
      </c>
      <c r="E3679" s="195" t="s">
        <v>10385</v>
      </c>
      <c r="F3679" s="195" t="s">
        <v>10386</v>
      </c>
      <c r="G3679" s="196" t="s">
        <v>10387</v>
      </c>
      <c r="H3679" s="196" t="s">
        <v>9221</v>
      </c>
      <c r="K3679" s="193" t="s">
        <v>73</v>
      </c>
      <c r="P3679" s="192" t="s">
        <v>10412</v>
      </c>
      <c r="S3679" s="0" t="s">
        <v>887</v>
      </c>
      <c r="T3679" s="0" t="n">
        <v>96</v>
      </c>
      <c r="AI3679" s="197" t="s">
        <v>10413</v>
      </c>
      <c r="AJ3679" s="157" t="s">
        <v>3610</v>
      </c>
      <c r="AK3679" s="0" t="s">
        <v>100</v>
      </c>
      <c r="AL3679" s="0" t="s">
        <v>101</v>
      </c>
      <c r="AM3679" s="0" t="n">
        <v>1896</v>
      </c>
      <c r="AS3679" s="0" t="s">
        <v>9846</v>
      </c>
      <c r="AT3679" s="157" t="s">
        <v>3610</v>
      </c>
      <c r="AU3679" s="157" t="s">
        <v>100</v>
      </c>
      <c r="AV3679" s="157" t="s">
        <v>101</v>
      </c>
      <c r="AW3679" s="0" t="n">
        <v>1896</v>
      </c>
      <c r="AZ3679" s="0" t="s">
        <v>889</v>
      </c>
      <c r="BI3679" s="0" t="s">
        <v>1695</v>
      </c>
      <c r="BK3679" s="0" t="str">
        <f aca="false">IF(ISBLANK(P3679), IF(ISBLANK(I3679), IF(ISBLANK(G3679), IF(ISBLANK(E3679), "Niet", E3679), G3679), I3679), P3679)</f>
        <v>F4.6.1/10</v>
      </c>
      <c r="BL3679" s="0" t="str">
        <f aca="false">IF(COUNTIF($BK$2:$BK$3066, BK3679)&gt;1, "Double", "Correct")</f>
        <v>Correct</v>
      </c>
    </row>
    <row r="3680" customFormat="false" ht="13.8" hidden="true" customHeight="false" outlineLevel="0" collapsed="false">
      <c r="A3680" s="0" t="s">
        <v>8762</v>
      </c>
      <c r="B3680" s="0" t="s">
        <v>8960</v>
      </c>
      <c r="C3680" s="0" t="s">
        <v>8961</v>
      </c>
      <c r="D3680" s="194" t="s">
        <v>8962</v>
      </c>
      <c r="E3680" s="195" t="s">
        <v>10385</v>
      </c>
      <c r="F3680" s="195" t="s">
        <v>10386</v>
      </c>
      <c r="G3680" s="196" t="s">
        <v>10387</v>
      </c>
      <c r="H3680" s="196" t="s">
        <v>9221</v>
      </c>
      <c r="K3680" s="193" t="s">
        <v>73</v>
      </c>
      <c r="P3680" s="192" t="s">
        <v>10414</v>
      </c>
      <c r="S3680" s="0" t="s">
        <v>887</v>
      </c>
      <c r="T3680" s="0" t="n">
        <v>96</v>
      </c>
      <c r="AI3680" s="197" t="s">
        <v>10415</v>
      </c>
      <c r="AJ3680" s="157" t="s">
        <v>3835</v>
      </c>
      <c r="AK3680" s="0" t="s">
        <v>100</v>
      </c>
      <c r="AL3680" s="0" t="s">
        <v>101</v>
      </c>
      <c r="AM3680" s="0" t="n">
        <v>1896</v>
      </c>
      <c r="AS3680" s="0" t="s">
        <v>9261</v>
      </c>
      <c r="AT3680" s="157" t="s">
        <v>3015</v>
      </c>
      <c r="AU3680" s="157" t="s">
        <v>279</v>
      </c>
      <c r="AV3680" s="157" t="s">
        <v>280</v>
      </c>
      <c r="AW3680" s="0" t="n">
        <v>1896</v>
      </c>
      <c r="AZ3680" s="0" t="s">
        <v>889</v>
      </c>
      <c r="BI3680" s="0" t="s">
        <v>1695</v>
      </c>
      <c r="BK3680" s="0" t="str">
        <f aca="false">IF(ISBLANK(P3680), IF(ISBLANK(I3680), IF(ISBLANK(G3680), IF(ISBLANK(E3680), "Niet", E3680), G3680), I3680), P3680)</f>
        <v>F4.6.1/11</v>
      </c>
      <c r="BL3680" s="0" t="str">
        <f aca="false">IF(COUNTIF($BK$2:$BK$3066, BK3680)&gt;1, "Double", "Correct")</f>
        <v>Correct</v>
      </c>
    </row>
    <row r="3681" customFormat="false" ht="13.8" hidden="true" customHeight="false" outlineLevel="0" collapsed="false">
      <c r="A3681" s="0" t="s">
        <v>8762</v>
      </c>
      <c r="B3681" s="0" t="s">
        <v>8960</v>
      </c>
      <c r="C3681" s="0" t="s">
        <v>8961</v>
      </c>
      <c r="D3681" s="194" t="s">
        <v>8962</v>
      </c>
      <c r="E3681" s="195" t="s">
        <v>10385</v>
      </c>
      <c r="F3681" s="195" t="s">
        <v>10386</v>
      </c>
      <c r="G3681" s="196" t="s">
        <v>10387</v>
      </c>
      <c r="H3681" s="196" t="s">
        <v>9221</v>
      </c>
      <c r="K3681" s="193" t="s">
        <v>73</v>
      </c>
      <c r="P3681" s="192" t="s">
        <v>10416</v>
      </c>
      <c r="S3681" s="0" t="s">
        <v>5860</v>
      </c>
      <c r="T3681" s="0" t="n">
        <v>104</v>
      </c>
      <c r="AI3681" s="197" t="s">
        <v>10417</v>
      </c>
      <c r="AJ3681" s="157" t="s">
        <v>3933</v>
      </c>
      <c r="AK3681" s="0" t="s">
        <v>279</v>
      </c>
      <c r="AL3681" s="0" t="s">
        <v>280</v>
      </c>
      <c r="AM3681" s="0" t="n">
        <v>1896</v>
      </c>
      <c r="AS3681" s="0" t="s">
        <v>10418</v>
      </c>
      <c r="AT3681" s="157" t="s">
        <v>3933</v>
      </c>
      <c r="AU3681" s="157" t="s">
        <v>279</v>
      </c>
      <c r="AV3681" s="157" t="s">
        <v>280</v>
      </c>
      <c r="AW3681" s="0" t="n">
        <v>1896</v>
      </c>
      <c r="AZ3681" s="0" t="s">
        <v>5863</v>
      </c>
      <c r="BI3681" s="0" t="s">
        <v>1695</v>
      </c>
      <c r="BK3681" s="0" t="str">
        <f aca="false">IF(ISBLANK(P3681), IF(ISBLANK(I3681), IF(ISBLANK(G3681), IF(ISBLANK(E3681), "Niet", E3681), G3681), I3681), P3681)</f>
        <v>F4.6.1/12</v>
      </c>
      <c r="BL3681" s="0" t="str">
        <f aca="false">IF(COUNTIF($BK$2:$BK$3066, BK3681)&gt;1, "Double", "Correct")</f>
        <v>Correct</v>
      </c>
    </row>
    <row r="3682" customFormat="false" ht="13.8" hidden="true" customHeight="false" outlineLevel="0" collapsed="false">
      <c r="A3682" s="0" t="s">
        <v>8762</v>
      </c>
      <c r="B3682" s="0" t="s">
        <v>8960</v>
      </c>
      <c r="C3682" s="0" t="s">
        <v>8961</v>
      </c>
      <c r="D3682" s="194" t="s">
        <v>8962</v>
      </c>
      <c r="E3682" s="195" t="s">
        <v>10385</v>
      </c>
      <c r="F3682" s="195" t="s">
        <v>10386</v>
      </c>
      <c r="G3682" s="196" t="s">
        <v>10387</v>
      </c>
      <c r="H3682" s="196" t="s">
        <v>9221</v>
      </c>
      <c r="K3682" s="193" t="s">
        <v>73</v>
      </c>
      <c r="P3682" s="192" t="s">
        <v>10419</v>
      </c>
      <c r="S3682" s="0" t="s">
        <v>887</v>
      </c>
      <c r="T3682" s="0" t="n">
        <v>96</v>
      </c>
      <c r="AI3682" s="197" t="s">
        <v>10420</v>
      </c>
      <c r="AJ3682" s="157" t="s">
        <v>2332</v>
      </c>
      <c r="AK3682" s="0" t="s">
        <v>279</v>
      </c>
      <c r="AL3682" s="0" t="s">
        <v>280</v>
      </c>
      <c r="AM3682" s="0" t="n">
        <v>1896</v>
      </c>
      <c r="AS3682" s="0" t="s">
        <v>10421</v>
      </c>
      <c r="AT3682" s="157" t="s">
        <v>2332</v>
      </c>
      <c r="AU3682" s="157" t="s">
        <v>279</v>
      </c>
      <c r="AV3682" s="157" t="s">
        <v>280</v>
      </c>
      <c r="AW3682" s="0" t="n">
        <v>1896</v>
      </c>
      <c r="AZ3682" s="0" t="s">
        <v>889</v>
      </c>
      <c r="BI3682" s="0" t="s">
        <v>1695</v>
      </c>
      <c r="BK3682" s="0" t="str">
        <f aca="false">IF(ISBLANK(P3682), IF(ISBLANK(I3682), IF(ISBLANK(G3682), IF(ISBLANK(E3682), "Niet", E3682), G3682), I3682), P3682)</f>
        <v>F4.6.1/13</v>
      </c>
      <c r="BL3682" s="0" t="str">
        <f aca="false">IF(COUNTIF($BK$2:$BK$3066, BK3682)&gt;1, "Double", "Correct")</f>
        <v>Correct</v>
      </c>
    </row>
    <row r="3683" customFormat="false" ht="13.8" hidden="true" customHeight="false" outlineLevel="0" collapsed="false">
      <c r="A3683" s="0" t="s">
        <v>8762</v>
      </c>
      <c r="B3683" s="0" t="s">
        <v>8960</v>
      </c>
      <c r="C3683" s="0" t="s">
        <v>8961</v>
      </c>
      <c r="D3683" s="194" t="s">
        <v>8962</v>
      </c>
      <c r="E3683" s="195" t="s">
        <v>10385</v>
      </c>
      <c r="F3683" s="195" t="s">
        <v>10386</v>
      </c>
      <c r="G3683" s="196" t="s">
        <v>10387</v>
      </c>
      <c r="H3683" s="196" t="s">
        <v>9221</v>
      </c>
      <c r="K3683" s="193" t="s">
        <v>73</v>
      </c>
      <c r="P3683" s="192" t="s">
        <v>10422</v>
      </c>
      <c r="S3683" s="0" t="s">
        <v>887</v>
      </c>
      <c r="T3683" s="0" t="n">
        <v>96</v>
      </c>
      <c r="AI3683" s="197" t="s">
        <v>10423</v>
      </c>
      <c r="AJ3683" s="157" t="s">
        <v>3842</v>
      </c>
      <c r="AK3683" s="0" t="s">
        <v>279</v>
      </c>
      <c r="AL3683" s="0" t="s">
        <v>280</v>
      </c>
      <c r="AM3683" s="0" t="n">
        <v>1896</v>
      </c>
      <c r="AS3683" s="0" t="s">
        <v>9832</v>
      </c>
      <c r="AT3683" s="157" t="s">
        <v>92</v>
      </c>
      <c r="AU3683" s="157" t="s">
        <v>412</v>
      </c>
      <c r="AV3683" s="157" t="s">
        <v>413</v>
      </c>
      <c r="AW3683" s="0" t="n">
        <v>1896</v>
      </c>
      <c r="AZ3683" s="0" t="s">
        <v>889</v>
      </c>
      <c r="BI3683" s="0" t="s">
        <v>1695</v>
      </c>
      <c r="BK3683" s="0" t="str">
        <f aca="false">IF(ISBLANK(P3683), IF(ISBLANK(I3683), IF(ISBLANK(G3683), IF(ISBLANK(E3683), "Niet", E3683), G3683), I3683), P3683)</f>
        <v>F4.6.1/14</v>
      </c>
      <c r="BL3683" s="0" t="str">
        <f aca="false">IF(COUNTIF($BK$2:$BK$3066, BK3683)&gt;1, "Double", "Correct")</f>
        <v>Correct</v>
      </c>
    </row>
    <row r="3684" customFormat="false" ht="13.8" hidden="true" customHeight="false" outlineLevel="0" collapsed="false">
      <c r="A3684" s="0" t="s">
        <v>8762</v>
      </c>
      <c r="B3684" s="0" t="s">
        <v>8960</v>
      </c>
      <c r="C3684" s="0" t="s">
        <v>8961</v>
      </c>
      <c r="D3684" s="194" t="s">
        <v>8962</v>
      </c>
      <c r="E3684" s="195" t="s">
        <v>10385</v>
      </c>
      <c r="F3684" s="195" t="s">
        <v>10386</v>
      </c>
      <c r="G3684" s="196" t="s">
        <v>10387</v>
      </c>
      <c r="H3684" s="196" t="s">
        <v>9221</v>
      </c>
      <c r="K3684" s="193" t="s">
        <v>73</v>
      </c>
      <c r="P3684" s="192" t="s">
        <v>10424</v>
      </c>
      <c r="S3684" s="0" t="s">
        <v>887</v>
      </c>
      <c r="T3684" s="0" t="n">
        <v>96</v>
      </c>
      <c r="AI3684" s="197" t="s">
        <v>10425</v>
      </c>
      <c r="AJ3684" s="157" t="s">
        <v>3818</v>
      </c>
      <c r="AK3684" s="0" t="s">
        <v>279</v>
      </c>
      <c r="AL3684" s="0" t="s">
        <v>280</v>
      </c>
      <c r="AM3684" s="0" t="n">
        <v>1896</v>
      </c>
      <c r="AS3684" s="0" t="s">
        <v>9264</v>
      </c>
      <c r="AT3684" s="157" t="s">
        <v>99</v>
      </c>
      <c r="AU3684" s="157" t="s">
        <v>130</v>
      </c>
      <c r="AV3684" s="157" t="s">
        <v>131</v>
      </c>
      <c r="AW3684" s="0" t="n">
        <v>1897</v>
      </c>
      <c r="AZ3684" s="0" t="s">
        <v>889</v>
      </c>
      <c r="BI3684" s="0" t="s">
        <v>1695</v>
      </c>
      <c r="BK3684" s="0" t="str">
        <f aca="false">IF(ISBLANK(P3684), IF(ISBLANK(I3684), IF(ISBLANK(G3684), IF(ISBLANK(E3684), "Niet", E3684), G3684), I3684), P3684)</f>
        <v>F4.6.1/15</v>
      </c>
      <c r="BL3684" s="0" t="str">
        <f aca="false">IF(COUNTIF($BK$2:$BK$3066, BK3684)&gt;1, "Double", "Correct")</f>
        <v>Correct</v>
      </c>
    </row>
    <row r="3685" customFormat="false" ht="13.8" hidden="true" customHeight="false" outlineLevel="0" collapsed="false">
      <c r="A3685" s="0" t="s">
        <v>8762</v>
      </c>
      <c r="B3685" s="0" t="s">
        <v>8960</v>
      </c>
      <c r="C3685" s="0" t="s">
        <v>8961</v>
      </c>
      <c r="D3685" s="194" t="s">
        <v>8962</v>
      </c>
      <c r="E3685" s="195" t="s">
        <v>10385</v>
      </c>
      <c r="F3685" s="195" t="s">
        <v>10386</v>
      </c>
      <c r="G3685" s="196" t="s">
        <v>10387</v>
      </c>
      <c r="H3685" s="196" t="s">
        <v>9221</v>
      </c>
      <c r="K3685" s="193" t="s">
        <v>73</v>
      </c>
      <c r="P3685" s="192" t="s">
        <v>10426</v>
      </c>
      <c r="S3685" s="0" t="s">
        <v>887</v>
      </c>
      <c r="T3685" s="0" t="n">
        <v>96</v>
      </c>
      <c r="AI3685" s="197" t="s">
        <v>10427</v>
      </c>
      <c r="AJ3685" s="157" t="s">
        <v>3818</v>
      </c>
      <c r="AK3685" s="0" t="s">
        <v>279</v>
      </c>
      <c r="AL3685" s="0" t="s">
        <v>280</v>
      </c>
      <c r="AM3685" s="0" t="n">
        <v>1896</v>
      </c>
      <c r="AS3685" s="0" t="s">
        <v>10428</v>
      </c>
      <c r="AT3685" s="157" t="s">
        <v>2332</v>
      </c>
      <c r="AU3685" s="157" t="s">
        <v>180</v>
      </c>
      <c r="AV3685" s="157" t="s">
        <v>181</v>
      </c>
      <c r="AW3685" s="0" t="n">
        <v>1896</v>
      </c>
      <c r="AZ3685" s="0" t="s">
        <v>889</v>
      </c>
      <c r="BI3685" s="0" t="s">
        <v>1695</v>
      </c>
      <c r="BK3685" s="0" t="str">
        <f aca="false">IF(ISBLANK(P3685), IF(ISBLANK(I3685), IF(ISBLANK(G3685), IF(ISBLANK(E3685), "Niet", E3685), G3685), I3685), P3685)</f>
        <v>F4.6.1/16</v>
      </c>
      <c r="BL3685" s="0" t="str">
        <f aca="false">IF(COUNTIF($BK$2:$BK$3066, BK3685)&gt;1, "Double", "Correct")</f>
        <v>Correct</v>
      </c>
    </row>
    <row r="3686" customFormat="false" ht="13.8" hidden="true" customHeight="false" outlineLevel="0" collapsed="false">
      <c r="A3686" s="0" t="s">
        <v>8762</v>
      </c>
      <c r="B3686" s="0" t="s">
        <v>8960</v>
      </c>
      <c r="C3686" s="0" t="s">
        <v>8961</v>
      </c>
      <c r="D3686" s="194" t="s">
        <v>8962</v>
      </c>
      <c r="E3686" s="195" t="s">
        <v>10385</v>
      </c>
      <c r="F3686" s="195" t="s">
        <v>10386</v>
      </c>
      <c r="G3686" s="196" t="s">
        <v>10387</v>
      </c>
      <c r="H3686" s="196" t="s">
        <v>9221</v>
      </c>
      <c r="K3686" s="193" t="s">
        <v>73</v>
      </c>
      <c r="P3686" s="192" t="s">
        <v>10429</v>
      </c>
      <c r="S3686" s="0" t="s">
        <v>887</v>
      </c>
      <c r="T3686" s="0" t="n">
        <v>96</v>
      </c>
      <c r="AI3686" s="197" t="s">
        <v>10430</v>
      </c>
      <c r="AJ3686" s="157" t="s">
        <v>3818</v>
      </c>
      <c r="AK3686" s="0" t="s">
        <v>279</v>
      </c>
      <c r="AL3686" s="0" t="s">
        <v>280</v>
      </c>
      <c r="AM3686" s="0" t="n">
        <v>1896</v>
      </c>
      <c r="AS3686" s="0" t="s">
        <v>9252</v>
      </c>
      <c r="AT3686" s="157" t="s">
        <v>3818</v>
      </c>
      <c r="AU3686" s="157" t="s">
        <v>279</v>
      </c>
      <c r="AV3686" s="157" t="s">
        <v>280</v>
      </c>
      <c r="AW3686" s="0" t="n">
        <v>1896</v>
      </c>
      <c r="AZ3686" s="0" t="s">
        <v>889</v>
      </c>
      <c r="BI3686" s="0" t="s">
        <v>1695</v>
      </c>
      <c r="BK3686" s="0" t="str">
        <f aca="false">IF(ISBLANK(P3686), IF(ISBLANK(I3686), IF(ISBLANK(G3686), IF(ISBLANK(E3686), "Niet", E3686), G3686), I3686), P3686)</f>
        <v>F4.6.1/17</v>
      </c>
      <c r="BL3686" s="0" t="str">
        <f aca="false">IF(COUNTIF($BK$2:$BK$3066, BK3686)&gt;1, "Double", "Correct")</f>
        <v>Correct</v>
      </c>
    </row>
    <row r="3687" customFormat="false" ht="13.8" hidden="true" customHeight="false" outlineLevel="0" collapsed="false">
      <c r="A3687" s="0" t="s">
        <v>8762</v>
      </c>
      <c r="B3687" s="0" t="s">
        <v>8960</v>
      </c>
      <c r="C3687" s="0" t="s">
        <v>8961</v>
      </c>
      <c r="D3687" s="194" t="s">
        <v>8962</v>
      </c>
      <c r="E3687" s="195" t="s">
        <v>10385</v>
      </c>
      <c r="F3687" s="195" t="s">
        <v>10386</v>
      </c>
      <c r="G3687" s="196" t="s">
        <v>10387</v>
      </c>
      <c r="H3687" s="196" t="s">
        <v>9221</v>
      </c>
      <c r="K3687" s="193" t="s">
        <v>73</v>
      </c>
      <c r="P3687" s="192" t="s">
        <v>10431</v>
      </c>
      <c r="AI3687" s="197" t="s">
        <v>10432</v>
      </c>
      <c r="AJ3687" s="157" t="s">
        <v>3818</v>
      </c>
      <c r="AK3687" s="0" t="s">
        <v>279</v>
      </c>
      <c r="AL3687" s="0" t="s">
        <v>280</v>
      </c>
      <c r="AM3687" s="0" t="n">
        <v>1896</v>
      </c>
      <c r="AS3687" s="0" t="s">
        <v>10433</v>
      </c>
      <c r="AT3687" s="157" t="s">
        <v>3794</v>
      </c>
      <c r="AU3687" s="157" t="s">
        <v>180</v>
      </c>
      <c r="AV3687" s="157" t="s">
        <v>181</v>
      </c>
      <c r="AW3687" s="0" t="n">
        <v>1896</v>
      </c>
      <c r="BI3687" s="0" t="s">
        <v>1695</v>
      </c>
      <c r="BK3687" s="0" t="str">
        <f aca="false">IF(ISBLANK(P3687), IF(ISBLANK(I3687), IF(ISBLANK(G3687), IF(ISBLANK(E3687), "Niet", E3687), G3687), I3687), P3687)</f>
        <v>F4.6.1/18</v>
      </c>
      <c r="BL3687" s="0" t="str">
        <f aca="false">IF(COUNTIF($BK$2:$BK$3066, BK3687)&gt;1, "Double", "Correct")</f>
        <v>Correct</v>
      </c>
    </row>
    <row r="3688" customFormat="false" ht="13.8" hidden="true" customHeight="false" outlineLevel="0" collapsed="false">
      <c r="A3688" s="0" t="s">
        <v>8762</v>
      </c>
      <c r="B3688" s="0" t="s">
        <v>8960</v>
      </c>
      <c r="C3688" s="0" t="s">
        <v>8961</v>
      </c>
      <c r="D3688" s="194" t="s">
        <v>8962</v>
      </c>
      <c r="E3688" s="195" t="s">
        <v>10385</v>
      </c>
      <c r="F3688" s="195" t="s">
        <v>10386</v>
      </c>
      <c r="G3688" s="196" t="s">
        <v>10387</v>
      </c>
      <c r="H3688" s="196" t="s">
        <v>9221</v>
      </c>
      <c r="K3688" s="193" t="s">
        <v>73</v>
      </c>
      <c r="P3688" s="192" t="s">
        <v>10434</v>
      </c>
      <c r="S3688" s="0" t="s">
        <v>887</v>
      </c>
      <c r="T3688" s="0" t="n">
        <v>96</v>
      </c>
      <c r="AI3688" s="197" t="s">
        <v>10435</v>
      </c>
      <c r="AJ3688" s="157"/>
      <c r="AK3688" s="0" t="s">
        <v>93</v>
      </c>
      <c r="AL3688" s="0" t="s">
        <v>94</v>
      </c>
      <c r="AM3688" s="0" t="n">
        <v>1896</v>
      </c>
      <c r="AS3688" s="0" t="s">
        <v>9872</v>
      </c>
      <c r="AT3688" s="157"/>
      <c r="AU3688" s="157" t="s">
        <v>93</v>
      </c>
      <c r="AV3688" s="157" t="s">
        <v>94</v>
      </c>
      <c r="AW3688" s="0" t="n">
        <v>1896</v>
      </c>
      <c r="AZ3688" s="0" t="s">
        <v>889</v>
      </c>
      <c r="BI3688" s="0" t="s">
        <v>1695</v>
      </c>
      <c r="BK3688" s="0" t="str">
        <f aca="false">IF(ISBLANK(P3688), IF(ISBLANK(I3688), IF(ISBLANK(G3688), IF(ISBLANK(E3688), "Niet", E3688), G3688), I3688), P3688)</f>
        <v>F4.6.1/19</v>
      </c>
      <c r="BL3688" s="0" t="str">
        <f aca="false">IF(COUNTIF($BK$2:$BK$3066, BK3688)&gt;1, "Double", "Correct")</f>
        <v>Correct</v>
      </c>
    </row>
    <row r="3689" customFormat="false" ht="13.8" hidden="true" customHeight="false" outlineLevel="0" collapsed="false">
      <c r="A3689" s="0" t="s">
        <v>8762</v>
      </c>
      <c r="B3689" s="0" t="s">
        <v>8960</v>
      </c>
      <c r="C3689" s="0" t="s">
        <v>8961</v>
      </c>
      <c r="D3689" s="194" t="s">
        <v>8962</v>
      </c>
      <c r="E3689" s="195" t="s">
        <v>10385</v>
      </c>
      <c r="F3689" s="195" t="s">
        <v>10386</v>
      </c>
      <c r="G3689" s="196" t="s">
        <v>10387</v>
      </c>
      <c r="H3689" s="196" t="s">
        <v>9221</v>
      </c>
      <c r="K3689" s="193" t="s">
        <v>73</v>
      </c>
      <c r="P3689" s="192" t="s">
        <v>10436</v>
      </c>
      <c r="S3689" s="0" t="s">
        <v>887</v>
      </c>
      <c r="T3689" s="0" t="n">
        <v>96</v>
      </c>
      <c r="AI3689" s="197" t="s">
        <v>10437</v>
      </c>
      <c r="AJ3689" s="157" t="s">
        <v>3800</v>
      </c>
      <c r="AK3689" s="0" t="s">
        <v>412</v>
      </c>
      <c r="AL3689" s="0" t="s">
        <v>413</v>
      </c>
      <c r="AM3689" s="0" t="n">
        <v>1896</v>
      </c>
      <c r="AS3689" s="0" t="s">
        <v>10438</v>
      </c>
      <c r="AT3689" s="157" t="s">
        <v>3800</v>
      </c>
      <c r="AU3689" s="157" t="s">
        <v>412</v>
      </c>
      <c r="AV3689" s="157" t="s">
        <v>413</v>
      </c>
      <c r="AW3689" s="0" t="n">
        <v>1896</v>
      </c>
      <c r="AZ3689" s="0" t="s">
        <v>889</v>
      </c>
      <c r="BI3689" s="0" t="s">
        <v>1695</v>
      </c>
      <c r="BK3689" s="0" t="str">
        <f aca="false">IF(ISBLANK(P3689), IF(ISBLANK(I3689), IF(ISBLANK(G3689), IF(ISBLANK(E3689), "Niet", E3689), G3689), I3689), P3689)</f>
        <v>F4.6.1/20</v>
      </c>
      <c r="BL3689" s="0" t="str">
        <f aca="false">IF(COUNTIF($BK$2:$BK$3066, BK3689)&gt;1, "Double", "Correct")</f>
        <v>Correct</v>
      </c>
    </row>
    <row r="3690" customFormat="false" ht="13.8" hidden="true" customHeight="false" outlineLevel="0" collapsed="false">
      <c r="A3690" s="0" t="s">
        <v>8762</v>
      </c>
      <c r="B3690" s="0" t="s">
        <v>8960</v>
      </c>
      <c r="C3690" s="0" t="s">
        <v>8961</v>
      </c>
      <c r="D3690" s="194" t="s">
        <v>8962</v>
      </c>
      <c r="E3690" s="195" t="s">
        <v>10385</v>
      </c>
      <c r="F3690" s="195" t="s">
        <v>10386</v>
      </c>
      <c r="G3690" s="196" t="s">
        <v>10387</v>
      </c>
      <c r="H3690" s="196" t="s">
        <v>9221</v>
      </c>
      <c r="K3690" s="193" t="s">
        <v>73</v>
      </c>
      <c r="P3690" s="192" t="s">
        <v>10439</v>
      </c>
      <c r="S3690" s="0" t="s">
        <v>887</v>
      </c>
      <c r="T3690" s="0" t="n">
        <v>96</v>
      </c>
      <c r="AI3690" s="197" t="s">
        <v>10440</v>
      </c>
      <c r="AJ3690" s="157" t="s">
        <v>3794</v>
      </c>
      <c r="AK3690" s="0" t="s">
        <v>412</v>
      </c>
      <c r="AL3690" s="0" t="s">
        <v>413</v>
      </c>
      <c r="AM3690" s="0" t="n">
        <v>1896</v>
      </c>
      <c r="AS3690" s="0" t="s">
        <v>10441</v>
      </c>
      <c r="AT3690" s="157" t="s">
        <v>3794</v>
      </c>
      <c r="AU3690" s="157" t="s">
        <v>412</v>
      </c>
      <c r="AV3690" s="157" t="s">
        <v>413</v>
      </c>
      <c r="AW3690" s="0" t="n">
        <v>1896</v>
      </c>
      <c r="AZ3690" s="0" t="s">
        <v>889</v>
      </c>
      <c r="BI3690" s="0" t="s">
        <v>1695</v>
      </c>
      <c r="BK3690" s="0" t="str">
        <f aca="false">IF(ISBLANK(P3690), IF(ISBLANK(I3690), IF(ISBLANK(G3690), IF(ISBLANK(E3690), "Niet", E3690), G3690), I3690), P3690)</f>
        <v>F4.6.1/21</v>
      </c>
      <c r="BL3690" s="0" t="str">
        <f aca="false">IF(COUNTIF($BK$2:$BK$3066, BK3690)&gt;1, "Double", "Correct")</f>
        <v>Correct</v>
      </c>
    </row>
    <row r="3691" customFormat="false" ht="13.8" hidden="true" customHeight="false" outlineLevel="0" collapsed="false">
      <c r="A3691" s="0" t="s">
        <v>8762</v>
      </c>
      <c r="B3691" s="0" t="s">
        <v>8960</v>
      </c>
      <c r="C3691" s="0" t="s">
        <v>8961</v>
      </c>
      <c r="D3691" s="194" t="s">
        <v>8962</v>
      </c>
      <c r="E3691" s="195" t="s">
        <v>10385</v>
      </c>
      <c r="F3691" s="195" t="s">
        <v>10386</v>
      </c>
      <c r="G3691" s="196" t="s">
        <v>10387</v>
      </c>
      <c r="H3691" s="196" t="s">
        <v>9221</v>
      </c>
      <c r="K3691" s="193" t="s">
        <v>73</v>
      </c>
      <c r="P3691" s="192" t="s">
        <v>10442</v>
      </c>
      <c r="S3691" s="0" t="s">
        <v>887</v>
      </c>
      <c r="T3691" s="0" t="n">
        <v>96</v>
      </c>
      <c r="AI3691" s="197" t="s">
        <v>10443</v>
      </c>
      <c r="AJ3691" s="157" t="s">
        <v>8894</v>
      </c>
      <c r="AK3691" s="0" t="s">
        <v>224</v>
      </c>
      <c r="AL3691" s="0" t="s">
        <v>225</v>
      </c>
      <c r="AM3691" s="0" t="n">
        <v>1896</v>
      </c>
      <c r="AS3691" s="0" t="s">
        <v>10441</v>
      </c>
      <c r="AT3691" s="157" t="s">
        <v>8894</v>
      </c>
      <c r="AU3691" s="157" t="s">
        <v>224</v>
      </c>
      <c r="AV3691" s="157" t="s">
        <v>225</v>
      </c>
      <c r="AW3691" s="0" t="n">
        <v>1896</v>
      </c>
      <c r="AZ3691" s="0" t="s">
        <v>889</v>
      </c>
      <c r="BI3691" s="0" t="s">
        <v>1695</v>
      </c>
      <c r="BK3691" s="0" t="str">
        <f aca="false">IF(ISBLANK(P3691), IF(ISBLANK(I3691), IF(ISBLANK(G3691), IF(ISBLANK(E3691), "Niet", E3691), G3691), I3691), P3691)</f>
        <v>F4.6.1/22</v>
      </c>
      <c r="BL3691" s="0" t="str">
        <f aca="false">IF(COUNTIF($BK$2:$BK$3066, BK3691)&gt;1, "Double", "Correct")</f>
        <v>Correct</v>
      </c>
    </row>
    <row r="3692" customFormat="false" ht="13.8" hidden="true" customHeight="false" outlineLevel="0" collapsed="false">
      <c r="A3692" s="0" t="s">
        <v>8762</v>
      </c>
      <c r="B3692" s="0" t="s">
        <v>8960</v>
      </c>
      <c r="C3692" s="0" t="s">
        <v>8961</v>
      </c>
      <c r="D3692" s="194" t="s">
        <v>8962</v>
      </c>
      <c r="E3692" s="195" t="s">
        <v>10385</v>
      </c>
      <c r="F3692" s="195" t="s">
        <v>10386</v>
      </c>
      <c r="G3692" s="196" t="s">
        <v>10387</v>
      </c>
      <c r="H3692" s="196" t="s">
        <v>9221</v>
      </c>
      <c r="K3692" s="193" t="s">
        <v>73</v>
      </c>
      <c r="P3692" s="192" t="s">
        <v>10444</v>
      </c>
      <c r="S3692" s="0" t="s">
        <v>887</v>
      </c>
      <c r="T3692" s="0" t="n">
        <v>96</v>
      </c>
      <c r="AI3692" s="197" t="s">
        <v>10445</v>
      </c>
      <c r="AJ3692" s="157" t="s">
        <v>3830</v>
      </c>
      <c r="AK3692" s="0" t="s">
        <v>224</v>
      </c>
      <c r="AL3692" s="0" t="s">
        <v>225</v>
      </c>
      <c r="AM3692" s="0" t="n">
        <v>1896</v>
      </c>
      <c r="AS3692" s="0" t="s">
        <v>10446</v>
      </c>
      <c r="AT3692" s="157" t="s">
        <v>3830</v>
      </c>
      <c r="AU3692" s="157" t="s">
        <v>224</v>
      </c>
      <c r="AV3692" s="157" t="s">
        <v>225</v>
      </c>
      <c r="AW3692" s="0" t="n">
        <v>1896</v>
      </c>
      <c r="AZ3692" s="0" t="s">
        <v>889</v>
      </c>
      <c r="BI3692" s="0" t="s">
        <v>1695</v>
      </c>
      <c r="BK3692" s="0" t="str">
        <f aca="false">IF(ISBLANK(P3692), IF(ISBLANK(I3692), IF(ISBLANK(G3692), IF(ISBLANK(E3692), "Niet", E3692), G3692), I3692), P3692)</f>
        <v>F4.6.1/23</v>
      </c>
      <c r="BL3692" s="0" t="str">
        <f aca="false">IF(COUNTIF($BK$2:$BK$3066, BK3692)&gt;1, "Double", "Correct")</f>
        <v>Correct</v>
      </c>
    </row>
    <row r="3693" customFormat="false" ht="13.8" hidden="true" customHeight="false" outlineLevel="0" collapsed="false">
      <c r="A3693" s="0" t="s">
        <v>8762</v>
      </c>
      <c r="B3693" s="0" t="s">
        <v>8960</v>
      </c>
      <c r="C3693" s="0" t="s">
        <v>8961</v>
      </c>
      <c r="D3693" s="194" t="s">
        <v>8962</v>
      </c>
      <c r="E3693" s="195" t="s">
        <v>10385</v>
      </c>
      <c r="F3693" s="195" t="s">
        <v>10386</v>
      </c>
      <c r="G3693" s="196" t="s">
        <v>10387</v>
      </c>
      <c r="H3693" s="196" t="s">
        <v>9221</v>
      </c>
      <c r="K3693" s="193" t="s">
        <v>73</v>
      </c>
      <c r="P3693" s="192" t="s">
        <v>10447</v>
      </c>
      <c r="S3693" s="0" t="s">
        <v>887</v>
      </c>
      <c r="T3693" s="0" t="n">
        <v>96</v>
      </c>
      <c r="AI3693" s="197" t="s">
        <v>10448</v>
      </c>
      <c r="AJ3693" s="157" t="s">
        <v>80</v>
      </c>
      <c r="AK3693" s="0" t="s">
        <v>295</v>
      </c>
      <c r="AL3693" s="0" t="s">
        <v>99</v>
      </c>
      <c r="AM3693" s="0" t="n">
        <v>1896</v>
      </c>
      <c r="AS3693" s="0" t="s">
        <v>10449</v>
      </c>
      <c r="AT3693" s="157" t="s">
        <v>80</v>
      </c>
      <c r="AU3693" s="157" t="s">
        <v>295</v>
      </c>
      <c r="AV3693" s="157" t="s">
        <v>99</v>
      </c>
      <c r="AW3693" s="0" t="n">
        <v>1896</v>
      </c>
      <c r="AZ3693" s="0" t="s">
        <v>889</v>
      </c>
      <c r="BI3693" s="0" t="s">
        <v>1695</v>
      </c>
      <c r="BK3693" s="0" t="str">
        <f aca="false">IF(ISBLANK(P3693), IF(ISBLANK(I3693), IF(ISBLANK(G3693), IF(ISBLANK(E3693), "Niet", E3693), G3693), I3693), P3693)</f>
        <v>F4.6.1/24</v>
      </c>
      <c r="BL3693" s="0" t="str">
        <f aca="false">IF(COUNTIF($BK$2:$BK$3066, BK3693)&gt;1, "Double", "Correct")</f>
        <v>Correct</v>
      </c>
    </row>
    <row r="3694" customFormat="false" ht="13.8" hidden="true" customHeight="false" outlineLevel="0" collapsed="false">
      <c r="A3694" s="0" t="s">
        <v>8762</v>
      </c>
      <c r="B3694" s="0" t="s">
        <v>8960</v>
      </c>
      <c r="C3694" s="0" t="s">
        <v>8961</v>
      </c>
      <c r="D3694" s="194" t="s">
        <v>8962</v>
      </c>
      <c r="E3694" s="195" t="s">
        <v>10385</v>
      </c>
      <c r="F3694" s="195" t="s">
        <v>10386</v>
      </c>
      <c r="G3694" s="196" t="s">
        <v>10387</v>
      </c>
      <c r="H3694" s="196" t="s">
        <v>9221</v>
      </c>
      <c r="K3694" s="193" t="s">
        <v>73</v>
      </c>
      <c r="P3694" s="192" t="s">
        <v>10450</v>
      </c>
      <c r="S3694" s="0" t="s">
        <v>887</v>
      </c>
      <c r="T3694" s="0" t="n">
        <v>96</v>
      </c>
      <c r="AI3694" s="197" t="s">
        <v>10451</v>
      </c>
      <c r="AJ3694" s="157" t="s">
        <v>122</v>
      </c>
      <c r="AK3694" s="0" t="s">
        <v>295</v>
      </c>
      <c r="AL3694" s="0" t="s">
        <v>99</v>
      </c>
      <c r="AM3694" s="0" t="n">
        <v>1896</v>
      </c>
      <c r="AS3694" s="0" t="s">
        <v>10421</v>
      </c>
      <c r="AT3694" s="157" t="s">
        <v>122</v>
      </c>
      <c r="AU3694" s="157" t="s">
        <v>295</v>
      </c>
      <c r="AV3694" s="157" t="s">
        <v>99</v>
      </c>
      <c r="AW3694" s="0" t="n">
        <v>1896</v>
      </c>
      <c r="AZ3694" s="0" t="s">
        <v>889</v>
      </c>
      <c r="BI3694" s="0" t="s">
        <v>1695</v>
      </c>
      <c r="BK3694" s="0" t="str">
        <f aca="false">IF(ISBLANK(P3694), IF(ISBLANK(I3694), IF(ISBLANK(G3694), IF(ISBLANK(E3694), "Niet", E3694), G3694), I3694), P3694)</f>
        <v>F4.6.1/25</v>
      </c>
      <c r="BL3694" s="0" t="str">
        <f aca="false">IF(COUNTIF($BK$2:$BK$3066, BK3694)&gt;1, "Double", "Correct")</f>
        <v>Correct</v>
      </c>
    </row>
    <row r="3695" customFormat="false" ht="13.8" hidden="true" customHeight="false" outlineLevel="0" collapsed="false">
      <c r="A3695" s="0" t="s">
        <v>8762</v>
      </c>
      <c r="B3695" s="0" t="s">
        <v>8960</v>
      </c>
      <c r="C3695" s="0" t="s">
        <v>8961</v>
      </c>
      <c r="D3695" s="194" t="s">
        <v>8962</v>
      </c>
      <c r="E3695" s="195" t="s">
        <v>10385</v>
      </c>
      <c r="F3695" s="195" t="s">
        <v>10386</v>
      </c>
      <c r="G3695" s="196" t="s">
        <v>10387</v>
      </c>
      <c r="H3695" s="196" t="s">
        <v>9221</v>
      </c>
      <c r="K3695" s="193" t="s">
        <v>73</v>
      </c>
      <c r="P3695" s="192" t="s">
        <v>10452</v>
      </c>
      <c r="S3695" s="0" t="s">
        <v>887</v>
      </c>
      <c r="T3695" s="0" t="n">
        <v>96</v>
      </c>
      <c r="AI3695" s="197" t="s">
        <v>10453</v>
      </c>
      <c r="AJ3695" s="157" t="s">
        <v>280</v>
      </c>
      <c r="AK3695" s="0" t="s">
        <v>180</v>
      </c>
      <c r="AL3695" s="0" t="s">
        <v>181</v>
      </c>
      <c r="AM3695" s="0" t="n">
        <v>1896</v>
      </c>
      <c r="AS3695" s="0" t="s">
        <v>10449</v>
      </c>
      <c r="AT3695" s="157" t="s">
        <v>280</v>
      </c>
      <c r="AU3695" s="157" t="s">
        <v>180</v>
      </c>
      <c r="AV3695" s="157" t="s">
        <v>181</v>
      </c>
      <c r="AW3695" s="0" t="n">
        <v>1896</v>
      </c>
      <c r="AZ3695" s="0" t="s">
        <v>889</v>
      </c>
      <c r="BI3695" s="0" t="s">
        <v>1695</v>
      </c>
      <c r="BK3695" s="0" t="str">
        <f aca="false">IF(ISBLANK(P3695), IF(ISBLANK(I3695), IF(ISBLANK(G3695), IF(ISBLANK(E3695), "Niet", E3695), G3695), I3695), P3695)</f>
        <v>F4.6.1/26</v>
      </c>
      <c r="BL3695" s="0" t="str">
        <f aca="false">IF(COUNTIF($BK$2:$BK$3066, BK3695)&gt;1, "Double", "Correct")</f>
        <v>Correct</v>
      </c>
    </row>
    <row r="3696" customFormat="false" ht="13.8" hidden="true" customHeight="false" outlineLevel="0" collapsed="false">
      <c r="A3696" s="0" t="s">
        <v>8762</v>
      </c>
      <c r="B3696" s="0" t="s">
        <v>8960</v>
      </c>
      <c r="C3696" s="0" t="s">
        <v>8961</v>
      </c>
      <c r="D3696" s="194" t="s">
        <v>8962</v>
      </c>
      <c r="E3696" s="195" t="s">
        <v>10385</v>
      </c>
      <c r="F3696" s="195" t="s">
        <v>10386</v>
      </c>
      <c r="G3696" s="196" t="s">
        <v>10387</v>
      </c>
      <c r="H3696" s="196" t="s">
        <v>9221</v>
      </c>
      <c r="K3696" s="193" t="s">
        <v>73</v>
      </c>
      <c r="P3696" s="192" t="s">
        <v>10454</v>
      </c>
      <c r="S3696" s="0" t="s">
        <v>887</v>
      </c>
      <c r="T3696" s="0" t="n">
        <v>96</v>
      </c>
      <c r="AI3696" s="197" t="s">
        <v>10455</v>
      </c>
      <c r="AJ3696" s="157" t="s">
        <v>2332</v>
      </c>
      <c r="AK3696" s="0" t="s">
        <v>180</v>
      </c>
      <c r="AL3696" s="0" t="s">
        <v>181</v>
      </c>
      <c r="AM3696" s="0" t="n">
        <v>1896</v>
      </c>
      <c r="AS3696" s="0" t="s">
        <v>9249</v>
      </c>
      <c r="AT3696" s="157" t="s">
        <v>2332</v>
      </c>
      <c r="AU3696" s="157" t="s">
        <v>180</v>
      </c>
      <c r="AV3696" s="157" t="s">
        <v>181</v>
      </c>
      <c r="AW3696" s="0" t="n">
        <v>1896</v>
      </c>
      <c r="AZ3696" s="0" t="s">
        <v>889</v>
      </c>
      <c r="BI3696" s="0" t="s">
        <v>1695</v>
      </c>
      <c r="BK3696" s="0" t="str">
        <f aca="false">IF(ISBLANK(P3696), IF(ISBLANK(I3696), IF(ISBLANK(G3696), IF(ISBLANK(E3696), "Niet", E3696), G3696), I3696), P3696)</f>
        <v>F4.6.1/27</v>
      </c>
      <c r="BL3696" s="0" t="str">
        <f aca="false">IF(COUNTIF($BK$2:$BK$3066, BK3696)&gt;1, "Double", "Correct")</f>
        <v>Correct</v>
      </c>
    </row>
    <row r="3697" customFormat="false" ht="13.8" hidden="true" customHeight="false" outlineLevel="0" collapsed="false">
      <c r="A3697" s="0" t="s">
        <v>8762</v>
      </c>
      <c r="B3697" s="0" t="s">
        <v>8960</v>
      </c>
      <c r="C3697" s="0" t="s">
        <v>8961</v>
      </c>
      <c r="D3697" s="194" t="s">
        <v>8962</v>
      </c>
      <c r="E3697" s="195" t="s">
        <v>10385</v>
      </c>
      <c r="F3697" s="195" t="s">
        <v>10386</v>
      </c>
      <c r="G3697" s="196" t="s">
        <v>10387</v>
      </c>
      <c r="H3697" s="196" t="s">
        <v>9221</v>
      </c>
      <c r="K3697" s="193" t="s">
        <v>73</v>
      </c>
      <c r="P3697" s="192" t="s">
        <v>10456</v>
      </c>
      <c r="S3697" s="0" t="s">
        <v>887</v>
      </c>
      <c r="T3697" s="0" t="n">
        <v>96</v>
      </c>
      <c r="AI3697" s="197" t="s">
        <v>10457</v>
      </c>
      <c r="AJ3697" s="157" t="s">
        <v>3835</v>
      </c>
      <c r="AK3697" s="0" t="s">
        <v>180</v>
      </c>
      <c r="AL3697" s="0" t="s">
        <v>181</v>
      </c>
      <c r="AM3697" s="0" t="n">
        <v>1896</v>
      </c>
      <c r="AS3697" s="0" t="s">
        <v>10458</v>
      </c>
      <c r="AT3697" s="157" t="s">
        <v>3835</v>
      </c>
      <c r="AU3697" s="157" t="s">
        <v>180</v>
      </c>
      <c r="AV3697" s="157" t="s">
        <v>181</v>
      </c>
      <c r="AW3697" s="0" t="n">
        <v>1896</v>
      </c>
      <c r="AZ3697" s="0" t="s">
        <v>889</v>
      </c>
      <c r="BI3697" s="0" t="s">
        <v>1695</v>
      </c>
      <c r="BK3697" s="0" t="str">
        <f aca="false">IF(ISBLANK(P3697), IF(ISBLANK(I3697), IF(ISBLANK(G3697), IF(ISBLANK(E3697), "Niet", E3697), G3697), I3697), P3697)</f>
        <v>F4.6.1/28</v>
      </c>
      <c r="BL3697" s="0" t="str">
        <f aca="false">IF(COUNTIF($BK$2:$BK$3066, BK3697)&gt;1, "Double", "Correct")</f>
        <v>Correct</v>
      </c>
    </row>
    <row r="3698" customFormat="false" ht="13.8" hidden="true" customHeight="false" outlineLevel="0" collapsed="false">
      <c r="A3698" s="0" t="s">
        <v>8762</v>
      </c>
      <c r="B3698" s="0" t="s">
        <v>8960</v>
      </c>
      <c r="C3698" s="0" t="s">
        <v>8961</v>
      </c>
      <c r="D3698" s="194" t="s">
        <v>8962</v>
      </c>
      <c r="E3698" s="195" t="s">
        <v>10385</v>
      </c>
      <c r="F3698" s="195" t="s">
        <v>10386</v>
      </c>
      <c r="G3698" s="196" t="s">
        <v>10387</v>
      </c>
      <c r="H3698" s="196" t="s">
        <v>9221</v>
      </c>
      <c r="K3698" s="193" t="s">
        <v>73</v>
      </c>
      <c r="P3698" s="192" t="s">
        <v>10459</v>
      </c>
      <c r="S3698" s="0" t="s">
        <v>887</v>
      </c>
      <c r="T3698" s="0" t="n">
        <v>96</v>
      </c>
      <c r="AI3698" s="197" t="s">
        <v>10460</v>
      </c>
      <c r="AJ3698" s="157" t="s">
        <v>131</v>
      </c>
      <c r="AK3698" s="0" t="s">
        <v>180</v>
      </c>
      <c r="AL3698" s="0" t="s">
        <v>181</v>
      </c>
      <c r="AM3698" s="0" t="n">
        <v>1896</v>
      </c>
      <c r="AS3698" s="0" t="s">
        <v>9702</v>
      </c>
      <c r="AT3698" s="157" t="s">
        <v>122</v>
      </c>
      <c r="AU3698" s="157" t="s">
        <v>100</v>
      </c>
      <c r="AV3698" s="157" t="s">
        <v>101</v>
      </c>
      <c r="AW3698" s="0" t="n">
        <v>1897</v>
      </c>
      <c r="AZ3698" s="0" t="s">
        <v>889</v>
      </c>
      <c r="BI3698" s="0" t="s">
        <v>1695</v>
      </c>
      <c r="BK3698" s="0" t="str">
        <f aca="false">IF(ISBLANK(P3698), IF(ISBLANK(I3698), IF(ISBLANK(G3698), IF(ISBLANK(E3698), "Niet", E3698), G3698), I3698), P3698)</f>
        <v>F4.6.1/29</v>
      </c>
      <c r="BL3698" s="0" t="str">
        <f aca="false">IF(COUNTIF($BK$2:$BK$3066, BK3698)&gt;1, "Double", "Correct")</f>
        <v>Correct</v>
      </c>
    </row>
    <row r="3699" customFormat="false" ht="13.8" hidden="true" customHeight="false" outlineLevel="0" collapsed="false">
      <c r="A3699" s="0" t="s">
        <v>8762</v>
      </c>
      <c r="B3699" s="0" t="s">
        <v>8960</v>
      </c>
      <c r="C3699" s="0" t="s">
        <v>8961</v>
      </c>
      <c r="D3699" s="194" t="s">
        <v>8962</v>
      </c>
      <c r="E3699" s="195" t="s">
        <v>10385</v>
      </c>
      <c r="F3699" s="195" t="s">
        <v>10386</v>
      </c>
      <c r="G3699" s="196" t="s">
        <v>10387</v>
      </c>
      <c r="H3699" s="196" t="s">
        <v>9221</v>
      </c>
      <c r="K3699" s="193" t="s">
        <v>73</v>
      </c>
      <c r="P3699" s="192" t="s">
        <v>10461</v>
      </c>
      <c r="S3699" s="0" t="s">
        <v>887</v>
      </c>
      <c r="T3699" s="0" t="n">
        <v>96</v>
      </c>
      <c r="AI3699" s="197" t="s">
        <v>10462</v>
      </c>
      <c r="AJ3699" s="157" t="s">
        <v>3629</v>
      </c>
      <c r="AK3699" s="0" t="s">
        <v>111</v>
      </c>
      <c r="AL3699" s="0" t="s">
        <v>112</v>
      </c>
      <c r="AM3699" s="0" t="n">
        <v>1896</v>
      </c>
      <c r="AS3699" s="0" t="s">
        <v>10441</v>
      </c>
      <c r="AT3699" s="157" t="s">
        <v>3629</v>
      </c>
      <c r="AU3699" s="157" t="s">
        <v>111</v>
      </c>
      <c r="AV3699" s="157" t="s">
        <v>112</v>
      </c>
      <c r="AW3699" s="0" t="n">
        <v>1896</v>
      </c>
      <c r="AZ3699" s="0" t="s">
        <v>889</v>
      </c>
      <c r="BI3699" s="0" t="s">
        <v>1695</v>
      </c>
      <c r="BK3699" s="0" t="str">
        <f aca="false">IF(ISBLANK(P3699), IF(ISBLANK(I3699), IF(ISBLANK(G3699), IF(ISBLANK(E3699), "Niet", E3699), G3699), I3699), P3699)</f>
        <v>F4.6.1/30</v>
      </c>
      <c r="BL3699" s="0" t="str">
        <f aca="false">IF(COUNTIF($BK$2:$BK$3066, BK3699)&gt;1, "Double", "Correct")</f>
        <v>Correct</v>
      </c>
    </row>
    <row r="3700" customFormat="false" ht="13.8" hidden="true" customHeight="false" outlineLevel="0" collapsed="false">
      <c r="A3700" s="0" t="s">
        <v>8762</v>
      </c>
      <c r="B3700" s="0" t="s">
        <v>8960</v>
      </c>
      <c r="C3700" s="0" t="s">
        <v>8961</v>
      </c>
      <c r="D3700" s="194" t="s">
        <v>8962</v>
      </c>
      <c r="E3700" s="195" t="s">
        <v>10385</v>
      </c>
      <c r="F3700" s="195" t="s">
        <v>10386</v>
      </c>
      <c r="G3700" s="196" t="s">
        <v>10387</v>
      </c>
      <c r="H3700" s="196" t="s">
        <v>9221</v>
      </c>
      <c r="K3700" s="193" t="s">
        <v>73</v>
      </c>
      <c r="P3700" s="192" t="s">
        <v>10463</v>
      </c>
      <c r="S3700" s="0" t="s">
        <v>887</v>
      </c>
      <c r="T3700" s="0" t="n">
        <v>96</v>
      </c>
      <c r="AI3700" s="197" t="s">
        <v>10464</v>
      </c>
      <c r="AJ3700" s="157" t="s">
        <v>92</v>
      </c>
      <c r="AK3700" s="0" t="s">
        <v>121</v>
      </c>
      <c r="AL3700" s="0" t="s">
        <v>122</v>
      </c>
      <c r="AM3700" s="0" t="n">
        <v>1896</v>
      </c>
      <c r="AS3700" s="0" t="s">
        <v>9822</v>
      </c>
      <c r="AT3700" s="157" t="s">
        <v>92</v>
      </c>
      <c r="AU3700" s="157" t="s">
        <v>121</v>
      </c>
      <c r="AV3700" s="157" t="s">
        <v>122</v>
      </c>
      <c r="AW3700" s="0" t="n">
        <v>1896</v>
      </c>
      <c r="AZ3700" s="0" t="s">
        <v>889</v>
      </c>
      <c r="BI3700" s="0" t="s">
        <v>1695</v>
      </c>
      <c r="BK3700" s="0" t="str">
        <f aca="false">IF(ISBLANK(P3700), IF(ISBLANK(I3700), IF(ISBLANK(G3700), IF(ISBLANK(E3700), "Niet", E3700), G3700), I3700), P3700)</f>
        <v>F4.6.1/31</v>
      </c>
      <c r="BL3700" s="0" t="str">
        <f aca="false">IF(COUNTIF($BK$2:$BK$3066, BK3700)&gt;1, "Double", "Correct")</f>
        <v>Correct</v>
      </c>
    </row>
    <row r="3701" customFormat="false" ht="13.8" hidden="true" customHeight="false" outlineLevel="0" collapsed="false">
      <c r="A3701" s="0" t="s">
        <v>8762</v>
      </c>
      <c r="B3701" s="0" t="s">
        <v>8960</v>
      </c>
      <c r="C3701" s="0" t="s">
        <v>8961</v>
      </c>
      <c r="D3701" s="194" t="s">
        <v>8962</v>
      </c>
      <c r="E3701" s="195" t="s">
        <v>10385</v>
      </c>
      <c r="F3701" s="195" t="s">
        <v>10386</v>
      </c>
      <c r="G3701" s="196" t="s">
        <v>10387</v>
      </c>
      <c r="H3701" s="196" t="s">
        <v>9221</v>
      </c>
      <c r="K3701" s="193" t="s">
        <v>73</v>
      </c>
      <c r="P3701" s="192" t="s">
        <v>10465</v>
      </c>
      <c r="S3701" s="0" t="s">
        <v>887</v>
      </c>
      <c r="T3701" s="0" t="n">
        <v>96</v>
      </c>
      <c r="AI3701" s="197" t="s">
        <v>10466</v>
      </c>
      <c r="AJ3701" s="157" t="s">
        <v>181</v>
      </c>
      <c r="AK3701" s="0" t="s">
        <v>121</v>
      </c>
      <c r="AL3701" s="0" t="s">
        <v>122</v>
      </c>
      <c r="AM3701" s="0" t="n">
        <v>1896</v>
      </c>
      <c r="AS3701" s="0" t="s">
        <v>9433</v>
      </c>
      <c r="AT3701" s="157" t="s">
        <v>280</v>
      </c>
      <c r="AU3701" s="157" t="s">
        <v>79</v>
      </c>
      <c r="AV3701" s="157" t="s">
        <v>80</v>
      </c>
      <c r="AW3701" s="0" t="n">
        <v>1897</v>
      </c>
      <c r="AZ3701" s="0" t="s">
        <v>889</v>
      </c>
      <c r="BI3701" s="0" t="s">
        <v>1695</v>
      </c>
      <c r="BK3701" s="0" t="str">
        <f aca="false">IF(ISBLANK(P3701), IF(ISBLANK(I3701), IF(ISBLANK(G3701), IF(ISBLANK(E3701), "Niet", E3701), G3701), I3701), P3701)</f>
        <v>F4.6.1/32</v>
      </c>
      <c r="BL3701" s="0" t="str">
        <f aca="false">IF(COUNTIF($BK$2:$BK$3066, BK3701)&gt;1, "Double", "Correct")</f>
        <v>Correct</v>
      </c>
    </row>
    <row r="3702" customFormat="false" ht="13.8" hidden="true" customHeight="false" outlineLevel="0" collapsed="false">
      <c r="A3702" s="0" t="s">
        <v>8762</v>
      </c>
      <c r="B3702" s="0" t="s">
        <v>8960</v>
      </c>
      <c r="C3702" s="0" t="s">
        <v>8961</v>
      </c>
      <c r="D3702" s="194" t="s">
        <v>8962</v>
      </c>
      <c r="E3702" s="195" t="s">
        <v>10385</v>
      </c>
      <c r="F3702" s="195" t="s">
        <v>10386</v>
      </c>
      <c r="G3702" s="196" t="s">
        <v>10387</v>
      </c>
      <c r="H3702" s="196" t="s">
        <v>9221</v>
      </c>
      <c r="K3702" s="193" t="s">
        <v>73</v>
      </c>
      <c r="P3702" s="192" t="s">
        <v>10467</v>
      </c>
      <c r="S3702" s="0" t="s">
        <v>887</v>
      </c>
      <c r="T3702" s="0" t="n">
        <v>96</v>
      </c>
      <c r="AI3702" s="197" t="s">
        <v>10468</v>
      </c>
      <c r="AJ3702" s="157" t="s">
        <v>112</v>
      </c>
      <c r="AK3702" s="0" t="s">
        <v>121</v>
      </c>
      <c r="AL3702" s="0" t="s">
        <v>122</v>
      </c>
      <c r="AM3702" s="0" t="n">
        <v>1896</v>
      </c>
      <c r="AS3702" s="0" t="s">
        <v>9809</v>
      </c>
      <c r="AT3702" s="157" t="s">
        <v>112</v>
      </c>
      <c r="AU3702" s="157" t="s">
        <v>121</v>
      </c>
      <c r="AV3702" s="157" t="s">
        <v>122</v>
      </c>
      <c r="AW3702" s="0" t="n">
        <v>1896</v>
      </c>
      <c r="AZ3702" s="0" t="s">
        <v>889</v>
      </c>
      <c r="BI3702" s="0" t="s">
        <v>1695</v>
      </c>
      <c r="BK3702" s="0" t="str">
        <f aca="false">IF(ISBLANK(P3702), IF(ISBLANK(I3702), IF(ISBLANK(G3702), IF(ISBLANK(E3702), "Niet", E3702), G3702), I3702), P3702)</f>
        <v>F4.6.1/33</v>
      </c>
      <c r="BL3702" s="0" t="str">
        <f aca="false">IF(COUNTIF($BK$2:$BK$3066, BK3702)&gt;1, "Double", "Correct")</f>
        <v>Correct</v>
      </c>
    </row>
    <row r="3703" customFormat="false" ht="13.8" hidden="true" customHeight="false" outlineLevel="0" collapsed="false">
      <c r="A3703" s="0" t="s">
        <v>8762</v>
      </c>
      <c r="B3703" s="0" t="s">
        <v>8960</v>
      </c>
      <c r="C3703" s="0" t="s">
        <v>8961</v>
      </c>
      <c r="D3703" s="194" t="s">
        <v>8962</v>
      </c>
      <c r="E3703" s="195" t="s">
        <v>10385</v>
      </c>
      <c r="F3703" s="195" t="s">
        <v>10386</v>
      </c>
      <c r="G3703" s="196" t="s">
        <v>10387</v>
      </c>
      <c r="H3703" s="196" t="s">
        <v>9221</v>
      </c>
      <c r="K3703" s="193" t="s">
        <v>73</v>
      </c>
      <c r="P3703" s="192" t="s">
        <v>10469</v>
      </c>
      <c r="S3703" s="0" t="s">
        <v>887</v>
      </c>
      <c r="T3703" s="0" t="n">
        <v>96</v>
      </c>
      <c r="AI3703" s="197" t="s">
        <v>10470</v>
      </c>
      <c r="AJ3703" s="157" t="s">
        <v>112</v>
      </c>
      <c r="AK3703" s="0" t="s">
        <v>121</v>
      </c>
      <c r="AL3703" s="0" t="s">
        <v>122</v>
      </c>
      <c r="AM3703" s="0" t="n">
        <v>1896</v>
      </c>
      <c r="AS3703" s="0" t="s">
        <v>9255</v>
      </c>
      <c r="AT3703" s="157" t="s">
        <v>99</v>
      </c>
      <c r="AU3703" s="157" t="s">
        <v>93</v>
      </c>
      <c r="AV3703" s="157" t="s">
        <v>94</v>
      </c>
      <c r="AW3703" s="0" t="n">
        <v>1897</v>
      </c>
      <c r="AZ3703" s="0" t="s">
        <v>889</v>
      </c>
      <c r="BI3703" s="0" t="s">
        <v>1695</v>
      </c>
      <c r="BK3703" s="0" t="str">
        <f aca="false">IF(ISBLANK(P3703), IF(ISBLANK(I3703), IF(ISBLANK(G3703), IF(ISBLANK(E3703), "Niet", E3703), G3703), I3703), P3703)</f>
        <v>F4.6.1/34</v>
      </c>
      <c r="BL3703" s="0" t="str">
        <f aca="false">IF(COUNTIF($BK$2:$BK$3066, BK3703)&gt;1, "Double", "Correct")</f>
        <v>Correct</v>
      </c>
    </row>
    <row r="3704" customFormat="false" ht="13.8" hidden="true" customHeight="false" outlineLevel="0" collapsed="false">
      <c r="A3704" s="0" t="s">
        <v>8762</v>
      </c>
      <c r="B3704" s="0" t="s">
        <v>8960</v>
      </c>
      <c r="C3704" s="0" t="s">
        <v>8961</v>
      </c>
      <c r="D3704" s="194" t="s">
        <v>8962</v>
      </c>
      <c r="E3704" s="195" t="s">
        <v>10385</v>
      </c>
      <c r="F3704" s="195" t="s">
        <v>10386</v>
      </c>
      <c r="G3704" s="196" t="s">
        <v>10387</v>
      </c>
      <c r="H3704" s="196" t="s">
        <v>9221</v>
      </c>
      <c r="K3704" s="193" t="s">
        <v>73</v>
      </c>
      <c r="P3704" s="192" t="s">
        <v>10471</v>
      </c>
      <c r="S3704" s="0" t="s">
        <v>887</v>
      </c>
      <c r="T3704" s="0" t="n">
        <v>96</v>
      </c>
      <c r="AI3704" s="197" t="s">
        <v>10472</v>
      </c>
      <c r="AJ3704" s="157" t="s">
        <v>8894</v>
      </c>
      <c r="AK3704" s="0" t="s">
        <v>121</v>
      </c>
      <c r="AL3704" s="0" t="s">
        <v>122</v>
      </c>
      <c r="AM3704" s="0" t="n">
        <v>1896</v>
      </c>
      <c r="AS3704" s="0" t="s">
        <v>10087</v>
      </c>
      <c r="AT3704" s="157" t="s">
        <v>8894</v>
      </c>
      <c r="AU3704" s="157" t="s">
        <v>121</v>
      </c>
      <c r="AV3704" s="157" t="s">
        <v>122</v>
      </c>
      <c r="AW3704" s="0" t="n">
        <v>1896</v>
      </c>
      <c r="AZ3704" s="0" t="s">
        <v>889</v>
      </c>
      <c r="BI3704" s="0" t="s">
        <v>1695</v>
      </c>
      <c r="BK3704" s="0" t="str">
        <f aca="false">IF(ISBLANK(P3704), IF(ISBLANK(I3704), IF(ISBLANK(G3704), IF(ISBLANK(E3704), "Niet", E3704), G3704), I3704), P3704)</f>
        <v>F4.6.1/35</v>
      </c>
      <c r="BL3704" s="0" t="str">
        <f aca="false">IF(COUNTIF($BK$2:$BK$3066, BK3704)&gt;1, "Double", "Correct")</f>
        <v>Correct</v>
      </c>
    </row>
    <row r="3705" customFormat="false" ht="13.8" hidden="true" customHeight="false" outlineLevel="0" collapsed="false">
      <c r="A3705" s="0" t="s">
        <v>8762</v>
      </c>
      <c r="B3705" s="0" t="s">
        <v>8960</v>
      </c>
      <c r="C3705" s="0" t="s">
        <v>8961</v>
      </c>
      <c r="D3705" s="194" t="s">
        <v>8962</v>
      </c>
      <c r="E3705" s="195" t="s">
        <v>10385</v>
      </c>
      <c r="F3705" s="195" t="s">
        <v>10386</v>
      </c>
      <c r="G3705" s="196" t="s">
        <v>10387</v>
      </c>
      <c r="H3705" s="196" t="s">
        <v>9221</v>
      </c>
      <c r="K3705" s="193" t="s">
        <v>73</v>
      </c>
      <c r="P3705" s="192" t="s">
        <v>10473</v>
      </c>
      <c r="S3705" s="0" t="s">
        <v>5860</v>
      </c>
      <c r="T3705" s="0" t="n">
        <v>104</v>
      </c>
      <c r="AI3705" s="197" t="s">
        <v>10474</v>
      </c>
      <c r="AJ3705" s="157" t="s">
        <v>3835</v>
      </c>
      <c r="AK3705" s="0" t="s">
        <v>121</v>
      </c>
      <c r="AL3705" s="0" t="s">
        <v>122</v>
      </c>
      <c r="AM3705" s="0" t="n">
        <v>1896</v>
      </c>
      <c r="AS3705" s="0" t="s">
        <v>10475</v>
      </c>
      <c r="AT3705" s="157" t="s">
        <v>8894</v>
      </c>
      <c r="AU3705" s="157" t="s">
        <v>130</v>
      </c>
      <c r="AV3705" s="157" t="s">
        <v>131</v>
      </c>
      <c r="AW3705" s="0" t="n">
        <v>1897</v>
      </c>
      <c r="AZ3705" s="0" t="s">
        <v>5863</v>
      </c>
      <c r="BI3705" s="0" t="s">
        <v>1695</v>
      </c>
      <c r="BK3705" s="0" t="str">
        <f aca="false">IF(ISBLANK(P3705), IF(ISBLANK(I3705), IF(ISBLANK(G3705), IF(ISBLANK(E3705), "Niet", E3705), G3705), I3705), P3705)</f>
        <v>F4.6.1/36</v>
      </c>
      <c r="BL3705" s="0" t="str">
        <f aca="false">IF(COUNTIF($BK$2:$BK$3066, BK3705)&gt;1, "Double", "Correct")</f>
        <v>Correct</v>
      </c>
    </row>
    <row r="3706" customFormat="false" ht="13.8" hidden="true" customHeight="false" outlineLevel="0" collapsed="false">
      <c r="A3706" s="0" t="s">
        <v>8762</v>
      </c>
      <c r="B3706" s="0" t="s">
        <v>8960</v>
      </c>
      <c r="C3706" s="0" t="s">
        <v>8961</v>
      </c>
      <c r="D3706" s="194" t="s">
        <v>8962</v>
      </c>
      <c r="E3706" s="195" t="s">
        <v>10385</v>
      </c>
      <c r="F3706" s="195" t="s">
        <v>10386</v>
      </c>
      <c r="G3706" s="196" t="s">
        <v>10387</v>
      </c>
      <c r="H3706" s="196" t="s">
        <v>9221</v>
      </c>
      <c r="K3706" s="193" t="s">
        <v>73</v>
      </c>
      <c r="P3706" s="192" t="s">
        <v>10476</v>
      </c>
      <c r="S3706" s="0" t="s">
        <v>887</v>
      </c>
      <c r="T3706" s="0" t="n">
        <v>96</v>
      </c>
      <c r="AI3706" s="197" t="s">
        <v>10477</v>
      </c>
      <c r="AJ3706" s="157" t="s">
        <v>3835</v>
      </c>
      <c r="AK3706" s="0" t="s">
        <v>121</v>
      </c>
      <c r="AL3706" s="0" t="s">
        <v>122</v>
      </c>
      <c r="AM3706" s="0" t="n">
        <v>1896</v>
      </c>
      <c r="AS3706" s="0" t="s">
        <v>10398</v>
      </c>
      <c r="AT3706" s="157" t="s">
        <v>3835</v>
      </c>
      <c r="AU3706" s="157" t="s">
        <v>121</v>
      </c>
      <c r="AV3706" s="157" t="s">
        <v>122</v>
      </c>
      <c r="AW3706" s="0" t="n">
        <v>1896</v>
      </c>
      <c r="AZ3706" s="0" t="s">
        <v>889</v>
      </c>
      <c r="BI3706" s="0" t="s">
        <v>1695</v>
      </c>
      <c r="BK3706" s="0" t="str">
        <f aca="false">IF(ISBLANK(P3706), IF(ISBLANK(I3706), IF(ISBLANK(G3706), IF(ISBLANK(E3706), "Niet", E3706), G3706), I3706), P3706)</f>
        <v>F4.6.1/37</v>
      </c>
      <c r="BL3706" s="0" t="str">
        <f aca="false">IF(COUNTIF($BK$2:$BK$3066, BK3706)&gt;1, "Double", "Correct")</f>
        <v>Correct</v>
      </c>
    </row>
    <row r="3707" customFormat="false" ht="13.8" hidden="true" customHeight="false" outlineLevel="0" collapsed="false">
      <c r="A3707" s="0" t="s">
        <v>8762</v>
      </c>
      <c r="B3707" s="0" t="s">
        <v>8960</v>
      </c>
      <c r="C3707" s="0" t="s">
        <v>8961</v>
      </c>
      <c r="D3707" s="194" t="s">
        <v>8962</v>
      </c>
      <c r="E3707" s="195" t="s">
        <v>10385</v>
      </c>
      <c r="F3707" s="195" t="s">
        <v>10386</v>
      </c>
      <c r="G3707" s="196" t="s">
        <v>10387</v>
      </c>
      <c r="H3707" s="196" t="s">
        <v>9221</v>
      </c>
      <c r="K3707" s="193" t="s">
        <v>73</v>
      </c>
      <c r="P3707" s="192" t="s">
        <v>10478</v>
      </c>
      <c r="S3707" s="0" t="s">
        <v>887</v>
      </c>
      <c r="T3707" s="0" t="n">
        <v>96</v>
      </c>
      <c r="AI3707" s="197" t="s">
        <v>10479</v>
      </c>
      <c r="AJ3707" s="157" t="s">
        <v>3835</v>
      </c>
      <c r="AK3707" s="0" t="s">
        <v>121</v>
      </c>
      <c r="AL3707" s="0" t="s">
        <v>122</v>
      </c>
      <c r="AM3707" s="0" t="n">
        <v>1896</v>
      </c>
      <c r="AS3707" s="0" t="s">
        <v>9252</v>
      </c>
      <c r="AT3707" s="157" t="s">
        <v>99</v>
      </c>
      <c r="AU3707" s="157" t="s">
        <v>93</v>
      </c>
      <c r="AV3707" s="157" t="s">
        <v>94</v>
      </c>
      <c r="AW3707" s="0" t="n">
        <v>1897</v>
      </c>
      <c r="AZ3707" s="0" t="s">
        <v>889</v>
      </c>
      <c r="BI3707" s="0" t="s">
        <v>1695</v>
      </c>
      <c r="BK3707" s="0" t="str">
        <f aca="false">IF(ISBLANK(P3707), IF(ISBLANK(I3707), IF(ISBLANK(G3707), IF(ISBLANK(E3707), "Niet", E3707), G3707), I3707), P3707)</f>
        <v>F4.6.1/38</v>
      </c>
      <c r="BL3707" s="0" t="str">
        <f aca="false">IF(COUNTIF($BK$2:$BK$3066, BK3707)&gt;1, "Double", "Correct")</f>
        <v>Correct</v>
      </c>
    </row>
    <row r="3708" customFormat="false" ht="13.8" hidden="true" customHeight="false" outlineLevel="0" collapsed="false">
      <c r="A3708" s="0" t="s">
        <v>8762</v>
      </c>
      <c r="B3708" s="0" t="s">
        <v>8960</v>
      </c>
      <c r="C3708" s="0" t="s">
        <v>8961</v>
      </c>
      <c r="D3708" s="194" t="s">
        <v>8962</v>
      </c>
      <c r="E3708" s="195" t="s">
        <v>10385</v>
      </c>
      <c r="F3708" s="195" t="s">
        <v>10386</v>
      </c>
      <c r="G3708" s="196" t="s">
        <v>10387</v>
      </c>
      <c r="H3708" s="196" t="s">
        <v>9221</v>
      </c>
      <c r="K3708" s="193" t="s">
        <v>73</v>
      </c>
      <c r="P3708" s="192" t="s">
        <v>10480</v>
      </c>
      <c r="S3708" s="0" t="s">
        <v>887</v>
      </c>
      <c r="T3708" s="0" t="n">
        <v>96</v>
      </c>
      <c r="AI3708" s="197" t="s">
        <v>10481</v>
      </c>
      <c r="AJ3708" s="157" t="s">
        <v>3835</v>
      </c>
      <c r="AK3708" s="0" t="s">
        <v>121</v>
      </c>
      <c r="AL3708" s="0" t="s">
        <v>122</v>
      </c>
      <c r="AM3708" s="0" t="n">
        <v>1896</v>
      </c>
      <c r="AS3708" s="0" t="s">
        <v>10482</v>
      </c>
      <c r="AT3708" s="157" t="s">
        <v>3835</v>
      </c>
      <c r="AU3708" s="157" t="s">
        <v>121</v>
      </c>
      <c r="AV3708" s="157" t="s">
        <v>122</v>
      </c>
      <c r="AW3708" s="0" t="n">
        <v>1896</v>
      </c>
      <c r="AZ3708" s="0" t="s">
        <v>889</v>
      </c>
      <c r="BI3708" s="0" t="s">
        <v>1695</v>
      </c>
      <c r="BK3708" s="0" t="str">
        <f aca="false">IF(ISBLANK(P3708), IF(ISBLANK(I3708), IF(ISBLANK(G3708), IF(ISBLANK(E3708), "Niet", E3708), G3708), I3708), P3708)</f>
        <v>F4.6.1/39</v>
      </c>
      <c r="BL3708" s="0" t="str">
        <f aca="false">IF(COUNTIF($BK$2:$BK$3066, BK3708)&gt;1, "Double", "Correct")</f>
        <v>Correct</v>
      </c>
    </row>
    <row r="3709" customFormat="false" ht="13.8" hidden="true" customHeight="false" outlineLevel="0" collapsed="false">
      <c r="A3709" s="0" t="s">
        <v>8762</v>
      </c>
      <c r="B3709" s="0" t="s">
        <v>8960</v>
      </c>
      <c r="C3709" s="0" t="s">
        <v>8961</v>
      </c>
      <c r="D3709" s="194" t="s">
        <v>8962</v>
      </c>
      <c r="E3709" s="195" t="s">
        <v>10385</v>
      </c>
      <c r="F3709" s="195" t="s">
        <v>10386</v>
      </c>
      <c r="G3709" s="196" t="s">
        <v>10387</v>
      </c>
      <c r="H3709" s="196" t="s">
        <v>9221</v>
      </c>
      <c r="K3709" s="193" t="s">
        <v>73</v>
      </c>
      <c r="P3709" s="192" t="s">
        <v>10483</v>
      </c>
      <c r="S3709" s="0" t="s">
        <v>887</v>
      </c>
      <c r="T3709" s="0" t="n">
        <v>96</v>
      </c>
      <c r="AI3709" s="197" t="s">
        <v>10484</v>
      </c>
      <c r="AJ3709" s="157" t="s">
        <v>181</v>
      </c>
      <c r="AK3709" s="0" t="s">
        <v>192</v>
      </c>
      <c r="AL3709" s="0" t="s">
        <v>92</v>
      </c>
      <c r="AM3709" s="0" t="n">
        <v>1896</v>
      </c>
      <c r="AS3709" s="0" t="s">
        <v>10485</v>
      </c>
      <c r="AT3709" s="157" t="s">
        <v>181</v>
      </c>
      <c r="AU3709" s="157" t="s">
        <v>192</v>
      </c>
      <c r="AV3709" s="157" t="s">
        <v>92</v>
      </c>
      <c r="AW3709" s="0" t="n">
        <v>1896</v>
      </c>
      <c r="AZ3709" s="0" t="s">
        <v>889</v>
      </c>
      <c r="BI3709" s="0" t="s">
        <v>1695</v>
      </c>
      <c r="BK3709" s="0" t="str">
        <f aca="false">IF(ISBLANK(P3709), IF(ISBLANK(I3709), IF(ISBLANK(G3709), IF(ISBLANK(E3709), "Niet", E3709), G3709), I3709), P3709)</f>
        <v>F4.6.1/40</v>
      </c>
      <c r="BL3709" s="0" t="str">
        <f aca="false">IF(COUNTIF($BK$2:$BK$3066, BK3709)&gt;1, "Double", "Correct")</f>
        <v>Correct</v>
      </c>
    </row>
    <row r="3710" customFormat="false" ht="13.8" hidden="true" customHeight="false" outlineLevel="0" collapsed="false">
      <c r="A3710" s="0" t="s">
        <v>8762</v>
      </c>
      <c r="B3710" s="0" t="s">
        <v>8960</v>
      </c>
      <c r="C3710" s="0" t="s">
        <v>8961</v>
      </c>
      <c r="D3710" s="194" t="s">
        <v>8962</v>
      </c>
      <c r="E3710" s="195" t="s">
        <v>10385</v>
      </c>
      <c r="F3710" s="195" t="s">
        <v>10386</v>
      </c>
      <c r="G3710" s="196" t="s">
        <v>10387</v>
      </c>
      <c r="H3710" s="196" t="s">
        <v>9221</v>
      </c>
      <c r="K3710" s="193" t="s">
        <v>73</v>
      </c>
      <c r="P3710" s="192" t="s">
        <v>10486</v>
      </c>
      <c r="S3710" s="0" t="s">
        <v>887</v>
      </c>
      <c r="T3710" s="0" t="n">
        <v>96</v>
      </c>
      <c r="AI3710" s="197" t="s">
        <v>10487</v>
      </c>
      <c r="AJ3710" s="157"/>
      <c r="AK3710" s="0" t="s">
        <v>412</v>
      </c>
      <c r="AL3710" s="0" t="s">
        <v>413</v>
      </c>
      <c r="AM3710" s="0" t="n">
        <v>1896</v>
      </c>
      <c r="AS3710" s="0" t="s">
        <v>9249</v>
      </c>
      <c r="AT3710" s="157"/>
      <c r="AU3710" s="157" t="s">
        <v>412</v>
      </c>
      <c r="AV3710" s="157" t="s">
        <v>413</v>
      </c>
      <c r="AW3710" s="0" t="n">
        <v>1896</v>
      </c>
      <c r="AZ3710" s="0" t="s">
        <v>889</v>
      </c>
      <c r="BI3710" s="0" t="s">
        <v>1695</v>
      </c>
      <c r="BK3710" s="0" t="str">
        <f aca="false">IF(ISBLANK(P3710), IF(ISBLANK(I3710), IF(ISBLANK(G3710), IF(ISBLANK(E3710), "Niet", E3710), G3710), I3710), P3710)</f>
        <v>F4.6.1/41</v>
      </c>
      <c r="BL3710" s="0" t="str">
        <f aca="false">IF(COUNTIF($BK$2:$BK$3066, BK3710)&gt;1, "Double", "Correct")</f>
        <v>Correct</v>
      </c>
    </row>
    <row r="3711" customFormat="false" ht="13.8" hidden="true" customHeight="false" outlineLevel="0" collapsed="false">
      <c r="A3711" s="0" t="s">
        <v>8762</v>
      </c>
      <c r="B3711" s="0" t="s">
        <v>8960</v>
      </c>
      <c r="C3711" s="0" t="s">
        <v>8961</v>
      </c>
      <c r="D3711" s="194" t="s">
        <v>8962</v>
      </c>
      <c r="E3711" s="195" t="s">
        <v>10385</v>
      </c>
      <c r="F3711" s="195" t="s">
        <v>10386</v>
      </c>
      <c r="G3711" s="196" t="s">
        <v>10488</v>
      </c>
      <c r="H3711" s="196" t="s">
        <v>9266</v>
      </c>
      <c r="K3711" s="193" t="s">
        <v>73</v>
      </c>
      <c r="P3711" s="192" t="s">
        <v>10489</v>
      </c>
      <c r="S3711" s="0" t="s">
        <v>887</v>
      </c>
      <c r="T3711" s="0" t="n">
        <v>96</v>
      </c>
      <c r="AI3711" s="197" t="s">
        <v>10490</v>
      </c>
      <c r="AJ3711" s="157" t="s">
        <v>131</v>
      </c>
      <c r="AK3711" s="0" t="s">
        <v>130</v>
      </c>
      <c r="AL3711" s="0" t="s">
        <v>131</v>
      </c>
      <c r="AM3711" s="0" t="n">
        <v>1896</v>
      </c>
      <c r="AS3711" s="0" t="s">
        <v>9997</v>
      </c>
      <c r="AT3711" s="157" t="s">
        <v>131</v>
      </c>
      <c r="AU3711" s="157" t="s">
        <v>130</v>
      </c>
      <c r="AV3711" s="157" t="s">
        <v>131</v>
      </c>
      <c r="AW3711" s="0" t="n">
        <v>1896</v>
      </c>
      <c r="AZ3711" s="0" t="s">
        <v>889</v>
      </c>
      <c r="BI3711" s="0" t="s">
        <v>1695</v>
      </c>
      <c r="BK3711" s="0" t="str">
        <f aca="false">IF(ISBLANK(P3711), IF(ISBLANK(I3711), IF(ISBLANK(G3711), IF(ISBLANK(E3711), "Niet", E3711), G3711), I3711), P3711)</f>
        <v>F4.6.2/1</v>
      </c>
      <c r="BL3711" s="0" t="str">
        <f aca="false">IF(COUNTIF($BK$2:$BK$3066, BK3711)&gt;1, "Double", "Correct")</f>
        <v>Correct</v>
      </c>
    </row>
    <row r="3712" customFormat="false" ht="13.8" hidden="true" customHeight="false" outlineLevel="0" collapsed="false">
      <c r="A3712" s="0" t="s">
        <v>8762</v>
      </c>
      <c r="B3712" s="0" t="s">
        <v>8960</v>
      </c>
      <c r="C3712" s="0" t="s">
        <v>8961</v>
      </c>
      <c r="D3712" s="194" t="s">
        <v>8962</v>
      </c>
      <c r="E3712" s="195" t="s">
        <v>10385</v>
      </c>
      <c r="F3712" s="195" t="s">
        <v>10386</v>
      </c>
      <c r="G3712" s="196" t="s">
        <v>10488</v>
      </c>
      <c r="H3712" s="196" t="s">
        <v>9266</v>
      </c>
      <c r="K3712" s="193" t="s">
        <v>73</v>
      </c>
      <c r="P3712" s="192" t="s">
        <v>10491</v>
      </c>
      <c r="S3712" s="0" t="s">
        <v>887</v>
      </c>
      <c r="T3712" s="0" t="n">
        <v>96</v>
      </c>
      <c r="AI3712" s="197" t="s">
        <v>10492</v>
      </c>
      <c r="AJ3712" s="157" t="s">
        <v>92</v>
      </c>
      <c r="AK3712" s="0" t="s">
        <v>130</v>
      </c>
      <c r="AL3712" s="0" t="s">
        <v>131</v>
      </c>
      <c r="AM3712" s="0" t="n">
        <v>1896</v>
      </c>
      <c r="AS3712" s="0" t="s">
        <v>10493</v>
      </c>
      <c r="AT3712" s="157" t="s">
        <v>101</v>
      </c>
      <c r="AU3712" s="157" t="s">
        <v>192</v>
      </c>
      <c r="AV3712" s="157" t="s">
        <v>92</v>
      </c>
      <c r="AW3712" s="0" t="n">
        <v>1896</v>
      </c>
      <c r="AZ3712" s="0" t="s">
        <v>889</v>
      </c>
      <c r="BI3712" s="0" t="s">
        <v>1695</v>
      </c>
      <c r="BK3712" s="0" t="str">
        <f aca="false">IF(ISBLANK(P3712), IF(ISBLANK(I3712), IF(ISBLANK(G3712), IF(ISBLANK(E3712), "Niet", E3712), G3712), I3712), P3712)</f>
        <v>F4.6.2/2</v>
      </c>
      <c r="BL3712" s="0" t="str">
        <f aca="false">IF(COUNTIF($BK$2:$BK$3066, BK3712)&gt;1, "Double", "Correct")</f>
        <v>Correct</v>
      </c>
    </row>
    <row r="3713" customFormat="false" ht="13.8" hidden="true" customHeight="false" outlineLevel="0" collapsed="false">
      <c r="A3713" s="0" t="s">
        <v>8762</v>
      </c>
      <c r="B3713" s="0" t="s">
        <v>8960</v>
      </c>
      <c r="C3713" s="0" t="s">
        <v>8961</v>
      </c>
      <c r="D3713" s="194" t="s">
        <v>8962</v>
      </c>
      <c r="E3713" s="195" t="s">
        <v>10385</v>
      </c>
      <c r="F3713" s="195" t="s">
        <v>10386</v>
      </c>
      <c r="G3713" s="196" t="s">
        <v>10488</v>
      </c>
      <c r="H3713" s="196" t="s">
        <v>9266</v>
      </c>
      <c r="K3713" s="193" t="s">
        <v>73</v>
      </c>
      <c r="P3713" s="192" t="s">
        <v>10494</v>
      </c>
      <c r="S3713" s="0" t="s">
        <v>887</v>
      </c>
      <c r="T3713" s="0" t="n">
        <v>96</v>
      </c>
      <c r="AI3713" s="197" t="s">
        <v>10495</v>
      </c>
      <c r="AJ3713" s="157" t="s">
        <v>92</v>
      </c>
      <c r="AK3713" s="0" t="s">
        <v>130</v>
      </c>
      <c r="AL3713" s="0" t="s">
        <v>131</v>
      </c>
      <c r="AM3713" s="0" t="n">
        <v>1896</v>
      </c>
      <c r="AS3713" s="0" t="s">
        <v>9510</v>
      </c>
      <c r="AT3713" s="157" t="s">
        <v>92</v>
      </c>
      <c r="AU3713" s="157" t="s">
        <v>130</v>
      </c>
      <c r="AV3713" s="157" t="s">
        <v>131</v>
      </c>
      <c r="AW3713" s="0" t="n">
        <v>1896</v>
      </c>
      <c r="AZ3713" s="0" t="s">
        <v>889</v>
      </c>
      <c r="BI3713" s="0" t="s">
        <v>1695</v>
      </c>
      <c r="BK3713" s="0" t="str">
        <f aca="false">IF(ISBLANK(P3713), IF(ISBLANK(I3713), IF(ISBLANK(G3713), IF(ISBLANK(E3713), "Niet", E3713), G3713), I3713), P3713)</f>
        <v>F4.6.2/3</v>
      </c>
      <c r="BL3713" s="0" t="str">
        <f aca="false">IF(COUNTIF($BK$2:$BK$3066, BK3713)&gt;1, "Double", "Correct")</f>
        <v>Correct</v>
      </c>
    </row>
    <row r="3714" customFormat="false" ht="13.8" hidden="true" customHeight="false" outlineLevel="0" collapsed="false">
      <c r="A3714" s="0" t="s">
        <v>8762</v>
      </c>
      <c r="B3714" s="0" t="s">
        <v>8960</v>
      </c>
      <c r="C3714" s="0" t="s">
        <v>8961</v>
      </c>
      <c r="D3714" s="194" t="s">
        <v>8962</v>
      </c>
      <c r="E3714" s="195" t="s">
        <v>10385</v>
      </c>
      <c r="F3714" s="195" t="s">
        <v>10386</v>
      </c>
      <c r="G3714" s="196" t="s">
        <v>10488</v>
      </c>
      <c r="H3714" s="196" t="s">
        <v>9266</v>
      </c>
      <c r="K3714" s="193" t="s">
        <v>73</v>
      </c>
      <c r="P3714" s="192" t="s">
        <v>10496</v>
      </c>
      <c r="S3714" s="0" t="s">
        <v>5860</v>
      </c>
      <c r="T3714" s="0" t="n">
        <v>104</v>
      </c>
      <c r="AI3714" s="197" t="s">
        <v>10497</v>
      </c>
      <c r="AJ3714" s="157" t="s">
        <v>80</v>
      </c>
      <c r="AK3714" s="0" t="s">
        <v>130</v>
      </c>
      <c r="AL3714" s="0" t="s">
        <v>131</v>
      </c>
      <c r="AM3714" s="0" t="n">
        <v>1896</v>
      </c>
      <c r="AS3714" s="0" t="s">
        <v>9480</v>
      </c>
      <c r="AT3714" s="157" t="s">
        <v>80</v>
      </c>
      <c r="AU3714" s="157" t="s">
        <v>130</v>
      </c>
      <c r="AV3714" s="157" t="s">
        <v>131</v>
      </c>
      <c r="AW3714" s="0" t="n">
        <v>1896</v>
      </c>
      <c r="AZ3714" s="0" t="s">
        <v>5863</v>
      </c>
      <c r="BI3714" s="0" t="s">
        <v>1695</v>
      </c>
      <c r="BK3714" s="0" t="str">
        <f aca="false">IF(ISBLANK(P3714), IF(ISBLANK(I3714), IF(ISBLANK(G3714), IF(ISBLANK(E3714), "Niet", E3714), G3714), I3714), P3714)</f>
        <v>F4.6.2/4</v>
      </c>
      <c r="BL3714" s="0" t="str">
        <f aca="false">IF(COUNTIF($BK$2:$BK$3066, BK3714)&gt;1, "Double", "Correct")</f>
        <v>Correct</v>
      </c>
    </row>
    <row r="3715" customFormat="false" ht="13.8" hidden="true" customHeight="false" outlineLevel="0" collapsed="false">
      <c r="A3715" s="0" t="s">
        <v>8762</v>
      </c>
      <c r="B3715" s="0" t="s">
        <v>8960</v>
      </c>
      <c r="C3715" s="0" t="s">
        <v>8961</v>
      </c>
      <c r="D3715" s="194" t="s">
        <v>8962</v>
      </c>
      <c r="E3715" s="195" t="s">
        <v>10385</v>
      </c>
      <c r="F3715" s="195" t="s">
        <v>10386</v>
      </c>
      <c r="G3715" s="196" t="s">
        <v>10488</v>
      </c>
      <c r="H3715" s="196" t="s">
        <v>9266</v>
      </c>
      <c r="K3715" s="193" t="s">
        <v>73</v>
      </c>
      <c r="P3715" s="192" t="s">
        <v>10498</v>
      </c>
      <c r="S3715" s="0" t="s">
        <v>5860</v>
      </c>
      <c r="T3715" s="0" t="n">
        <v>104</v>
      </c>
      <c r="AI3715" s="197" t="s">
        <v>10499</v>
      </c>
      <c r="AJ3715" s="157" t="s">
        <v>413</v>
      </c>
      <c r="AK3715" s="0" t="s">
        <v>130</v>
      </c>
      <c r="AL3715" s="0" t="s">
        <v>131</v>
      </c>
      <c r="AM3715" s="0" t="n">
        <v>1896</v>
      </c>
      <c r="AS3715" s="0" t="s">
        <v>9879</v>
      </c>
      <c r="AT3715" s="157" t="s">
        <v>413</v>
      </c>
      <c r="AU3715" s="157" t="s">
        <v>130</v>
      </c>
      <c r="AV3715" s="157" t="s">
        <v>131</v>
      </c>
      <c r="AW3715" s="0" t="n">
        <v>1896</v>
      </c>
      <c r="AZ3715" s="0" t="s">
        <v>5863</v>
      </c>
      <c r="BI3715" s="0" t="s">
        <v>1695</v>
      </c>
      <c r="BK3715" s="0" t="str">
        <f aca="false">IF(ISBLANK(P3715), IF(ISBLANK(I3715), IF(ISBLANK(G3715), IF(ISBLANK(E3715), "Niet", E3715), G3715), I3715), P3715)</f>
        <v>F4.6.2/5</v>
      </c>
      <c r="BL3715" s="0" t="str">
        <f aca="false">IF(COUNTIF($BK$2:$BK$3066, BK3715)&gt;1, "Double", "Correct")</f>
        <v>Correct</v>
      </c>
    </row>
    <row r="3716" customFormat="false" ht="13.8" hidden="true" customHeight="false" outlineLevel="0" collapsed="false">
      <c r="A3716" s="0" t="s">
        <v>8762</v>
      </c>
      <c r="B3716" s="0" t="s">
        <v>8960</v>
      </c>
      <c r="C3716" s="0" t="s">
        <v>8961</v>
      </c>
      <c r="D3716" s="194" t="s">
        <v>8962</v>
      </c>
      <c r="E3716" s="195" t="s">
        <v>10385</v>
      </c>
      <c r="F3716" s="195" t="s">
        <v>10386</v>
      </c>
      <c r="G3716" s="196" t="s">
        <v>10488</v>
      </c>
      <c r="H3716" s="196" t="s">
        <v>9266</v>
      </c>
      <c r="K3716" s="193" t="s">
        <v>73</v>
      </c>
      <c r="P3716" s="192" t="s">
        <v>10500</v>
      </c>
      <c r="S3716" s="0" t="s">
        <v>887</v>
      </c>
      <c r="T3716" s="0" t="n">
        <v>96</v>
      </c>
      <c r="AI3716" s="197" t="s">
        <v>10501</v>
      </c>
      <c r="AJ3716" s="157" t="s">
        <v>181</v>
      </c>
      <c r="AK3716" s="0" t="s">
        <v>130</v>
      </c>
      <c r="AL3716" s="0" t="s">
        <v>131</v>
      </c>
      <c r="AM3716" s="0" t="n">
        <v>1896</v>
      </c>
      <c r="AS3716" s="0" t="s">
        <v>9525</v>
      </c>
      <c r="AT3716" s="157" t="s">
        <v>9025</v>
      </c>
      <c r="AU3716" s="157" t="s">
        <v>130</v>
      </c>
      <c r="AV3716" s="157" t="s">
        <v>131</v>
      </c>
      <c r="AW3716" s="0" t="n">
        <v>1896</v>
      </c>
      <c r="AZ3716" s="0" t="s">
        <v>889</v>
      </c>
      <c r="BI3716" s="0" t="s">
        <v>1695</v>
      </c>
      <c r="BK3716" s="0" t="str">
        <f aca="false">IF(ISBLANK(P3716), IF(ISBLANK(I3716), IF(ISBLANK(G3716), IF(ISBLANK(E3716), "Niet", E3716), G3716), I3716), P3716)</f>
        <v>F4.6.2/6</v>
      </c>
      <c r="BL3716" s="0" t="str">
        <f aca="false">IF(COUNTIF($BK$2:$BK$3066, BK3716)&gt;1, "Double", "Correct")</f>
        <v>Correct</v>
      </c>
    </row>
    <row r="3717" customFormat="false" ht="13.8" hidden="true" customHeight="false" outlineLevel="0" collapsed="false">
      <c r="A3717" s="0" t="s">
        <v>8762</v>
      </c>
      <c r="B3717" s="0" t="s">
        <v>8960</v>
      </c>
      <c r="C3717" s="0" t="s">
        <v>8961</v>
      </c>
      <c r="D3717" s="194" t="s">
        <v>8962</v>
      </c>
      <c r="E3717" s="195" t="s">
        <v>10385</v>
      </c>
      <c r="F3717" s="195" t="s">
        <v>10386</v>
      </c>
      <c r="G3717" s="196" t="s">
        <v>10488</v>
      </c>
      <c r="H3717" s="196" t="s">
        <v>9266</v>
      </c>
      <c r="K3717" s="193" t="s">
        <v>73</v>
      </c>
      <c r="P3717" s="192" t="s">
        <v>10502</v>
      </c>
      <c r="S3717" s="0" t="s">
        <v>887</v>
      </c>
      <c r="T3717" s="0" t="n">
        <v>96</v>
      </c>
      <c r="AI3717" s="197" t="s">
        <v>10503</v>
      </c>
      <c r="AJ3717" s="157" t="s">
        <v>122</v>
      </c>
      <c r="AK3717" s="0" t="s">
        <v>130</v>
      </c>
      <c r="AL3717" s="0" t="s">
        <v>131</v>
      </c>
      <c r="AM3717" s="0" t="n">
        <v>1896</v>
      </c>
      <c r="AS3717" s="0" t="s">
        <v>9525</v>
      </c>
      <c r="AT3717" s="157" t="s">
        <v>9025</v>
      </c>
      <c r="AU3717" s="157" t="s">
        <v>130</v>
      </c>
      <c r="AV3717" s="157" t="s">
        <v>131</v>
      </c>
      <c r="AW3717" s="0" t="n">
        <v>1896</v>
      </c>
      <c r="AZ3717" s="0" t="s">
        <v>889</v>
      </c>
      <c r="BI3717" s="0" t="s">
        <v>1695</v>
      </c>
      <c r="BK3717" s="0" t="str">
        <f aca="false">IF(ISBLANK(P3717), IF(ISBLANK(I3717), IF(ISBLANK(G3717), IF(ISBLANK(E3717), "Niet", E3717), G3717), I3717), P3717)</f>
        <v>F4.6.2/7</v>
      </c>
      <c r="BL3717" s="0" t="str">
        <f aca="false">IF(COUNTIF($BK$2:$BK$3066, BK3717)&gt;1, "Double", "Correct")</f>
        <v>Correct</v>
      </c>
    </row>
    <row r="3718" customFormat="false" ht="13.8" hidden="true" customHeight="false" outlineLevel="0" collapsed="false">
      <c r="A3718" s="0" t="s">
        <v>8762</v>
      </c>
      <c r="B3718" s="0" t="s">
        <v>8960</v>
      </c>
      <c r="C3718" s="0" t="s">
        <v>8961</v>
      </c>
      <c r="D3718" s="194" t="s">
        <v>8962</v>
      </c>
      <c r="E3718" s="195" t="s">
        <v>10385</v>
      </c>
      <c r="F3718" s="195" t="s">
        <v>10386</v>
      </c>
      <c r="G3718" s="196" t="s">
        <v>10488</v>
      </c>
      <c r="H3718" s="196" t="s">
        <v>9266</v>
      </c>
      <c r="K3718" s="193" t="s">
        <v>73</v>
      </c>
      <c r="P3718" s="192" t="s">
        <v>10504</v>
      </c>
      <c r="S3718" s="0" t="s">
        <v>887</v>
      </c>
      <c r="T3718" s="0" t="n">
        <v>96</v>
      </c>
      <c r="AI3718" s="197" t="s">
        <v>10505</v>
      </c>
      <c r="AJ3718" s="157" t="s">
        <v>3933</v>
      </c>
      <c r="AK3718" s="0" t="s">
        <v>130</v>
      </c>
      <c r="AL3718" s="0" t="s">
        <v>131</v>
      </c>
      <c r="AM3718" s="0" t="n">
        <v>1896</v>
      </c>
      <c r="AS3718" s="0" t="s">
        <v>10506</v>
      </c>
      <c r="AT3718" s="157" t="s">
        <v>280</v>
      </c>
      <c r="AU3718" s="157" t="s">
        <v>192</v>
      </c>
      <c r="AV3718" s="157" t="s">
        <v>92</v>
      </c>
      <c r="AW3718" s="0" t="n">
        <v>1896</v>
      </c>
      <c r="AZ3718" s="0" t="s">
        <v>889</v>
      </c>
      <c r="BI3718" s="0" t="s">
        <v>1695</v>
      </c>
      <c r="BK3718" s="0" t="str">
        <f aca="false">IF(ISBLANK(P3718), IF(ISBLANK(I3718), IF(ISBLANK(G3718), IF(ISBLANK(E3718), "Niet", E3718), G3718), I3718), P3718)</f>
        <v>F4.6.2/8</v>
      </c>
      <c r="BL3718" s="0" t="str">
        <f aca="false">IF(COUNTIF($BK$2:$BK$3066, BK3718)&gt;1, "Double", "Correct")</f>
        <v>Correct</v>
      </c>
    </row>
    <row r="3719" customFormat="false" ht="13.8" hidden="true" customHeight="false" outlineLevel="0" collapsed="false">
      <c r="A3719" s="0" t="s">
        <v>8762</v>
      </c>
      <c r="B3719" s="0" t="s">
        <v>8960</v>
      </c>
      <c r="C3719" s="0" t="s">
        <v>8961</v>
      </c>
      <c r="D3719" s="194" t="s">
        <v>8962</v>
      </c>
      <c r="E3719" s="195" t="s">
        <v>10385</v>
      </c>
      <c r="F3719" s="195" t="s">
        <v>10386</v>
      </c>
      <c r="G3719" s="196" t="s">
        <v>10488</v>
      </c>
      <c r="H3719" s="196" t="s">
        <v>9266</v>
      </c>
      <c r="K3719" s="193" t="s">
        <v>73</v>
      </c>
      <c r="P3719" s="192" t="s">
        <v>10507</v>
      </c>
      <c r="S3719" s="0" t="s">
        <v>887</v>
      </c>
      <c r="T3719" s="0" t="n">
        <v>96</v>
      </c>
      <c r="AI3719" s="197" t="s">
        <v>10508</v>
      </c>
      <c r="AJ3719" s="157" t="s">
        <v>3933</v>
      </c>
      <c r="AK3719" s="0" t="s">
        <v>130</v>
      </c>
      <c r="AL3719" s="0" t="s">
        <v>131</v>
      </c>
      <c r="AM3719" s="0" t="n">
        <v>1896</v>
      </c>
      <c r="AS3719" s="0" t="s">
        <v>10509</v>
      </c>
      <c r="AT3719" s="157" t="s">
        <v>3933</v>
      </c>
      <c r="AU3719" s="157" t="s">
        <v>130</v>
      </c>
      <c r="AV3719" s="157" t="s">
        <v>131</v>
      </c>
      <c r="AW3719" s="0" t="n">
        <v>1896</v>
      </c>
      <c r="AZ3719" s="0" t="s">
        <v>889</v>
      </c>
      <c r="BI3719" s="0" t="s">
        <v>1695</v>
      </c>
      <c r="BK3719" s="0" t="str">
        <f aca="false">IF(ISBLANK(P3719), IF(ISBLANK(I3719), IF(ISBLANK(G3719), IF(ISBLANK(E3719), "Niet", E3719), G3719), I3719), P3719)</f>
        <v>F4.6.2/9</v>
      </c>
      <c r="BL3719" s="0" t="str">
        <f aca="false">IF(COUNTIF($BK$2:$BK$3066, BK3719)&gt;1, "Double", "Correct")</f>
        <v>Correct</v>
      </c>
    </row>
    <row r="3720" customFormat="false" ht="13.8" hidden="true" customHeight="false" outlineLevel="0" collapsed="false">
      <c r="A3720" s="0" t="s">
        <v>8762</v>
      </c>
      <c r="B3720" s="0" t="s">
        <v>8960</v>
      </c>
      <c r="C3720" s="0" t="s">
        <v>8961</v>
      </c>
      <c r="D3720" s="194" t="s">
        <v>8962</v>
      </c>
      <c r="E3720" s="195" t="s">
        <v>10385</v>
      </c>
      <c r="F3720" s="195" t="s">
        <v>10386</v>
      </c>
      <c r="G3720" s="196" t="s">
        <v>10488</v>
      </c>
      <c r="H3720" s="196" t="s">
        <v>9266</v>
      </c>
      <c r="K3720" s="193" t="s">
        <v>73</v>
      </c>
      <c r="P3720" s="192" t="s">
        <v>10510</v>
      </c>
      <c r="S3720" s="0" t="s">
        <v>887</v>
      </c>
      <c r="T3720" s="0" t="n">
        <v>96</v>
      </c>
      <c r="AI3720" s="197" t="s">
        <v>10511</v>
      </c>
      <c r="AJ3720" s="157" t="s">
        <v>3610</v>
      </c>
      <c r="AK3720" s="0" t="s">
        <v>130</v>
      </c>
      <c r="AL3720" s="0" t="s">
        <v>131</v>
      </c>
      <c r="AM3720" s="0" t="n">
        <v>1896</v>
      </c>
      <c r="AS3720" s="0" t="s">
        <v>9891</v>
      </c>
      <c r="AT3720" s="157" t="s">
        <v>3830</v>
      </c>
      <c r="AU3720" s="157" t="s">
        <v>100</v>
      </c>
      <c r="AV3720" s="157" t="s">
        <v>101</v>
      </c>
      <c r="AW3720" s="0" t="n">
        <v>1896</v>
      </c>
      <c r="AZ3720" s="0" t="s">
        <v>889</v>
      </c>
      <c r="BI3720" s="0" t="s">
        <v>1695</v>
      </c>
      <c r="BK3720" s="0" t="str">
        <f aca="false">IF(ISBLANK(P3720), IF(ISBLANK(I3720), IF(ISBLANK(G3720), IF(ISBLANK(E3720), "Niet", E3720), G3720), I3720), P3720)</f>
        <v>F4.6.2/10</v>
      </c>
      <c r="BL3720" s="0" t="str">
        <f aca="false">IF(COUNTIF($BK$2:$BK$3066, BK3720)&gt;1, "Double", "Correct")</f>
        <v>Correct</v>
      </c>
    </row>
    <row r="3721" customFormat="false" ht="13.8" hidden="true" customHeight="false" outlineLevel="0" collapsed="false">
      <c r="A3721" s="0" t="s">
        <v>8762</v>
      </c>
      <c r="B3721" s="0" t="s">
        <v>8960</v>
      </c>
      <c r="C3721" s="0" t="s">
        <v>8961</v>
      </c>
      <c r="D3721" s="194" t="s">
        <v>8962</v>
      </c>
      <c r="E3721" s="195" t="s">
        <v>10385</v>
      </c>
      <c r="F3721" s="195" t="s">
        <v>10386</v>
      </c>
      <c r="G3721" s="196" t="s">
        <v>10488</v>
      </c>
      <c r="H3721" s="196" t="s">
        <v>9266</v>
      </c>
      <c r="K3721" s="193" t="s">
        <v>73</v>
      </c>
      <c r="P3721" s="192" t="s">
        <v>10512</v>
      </c>
      <c r="S3721" s="0" t="s">
        <v>5860</v>
      </c>
      <c r="T3721" s="0" t="n">
        <v>104</v>
      </c>
      <c r="AI3721" s="197" t="s">
        <v>10513</v>
      </c>
      <c r="AJ3721" s="157" t="s">
        <v>9025</v>
      </c>
      <c r="AK3721" s="0" t="s">
        <v>130</v>
      </c>
      <c r="AL3721" s="0" t="s">
        <v>131</v>
      </c>
      <c r="AM3721" s="0" t="n">
        <v>1896</v>
      </c>
      <c r="AS3721" s="0" t="s">
        <v>10514</v>
      </c>
      <c r="AT3721" s="157" t="s">
        <v>9025</v>
      </c>
      <c r="AU3721" s="157" t="s">
        <v>130</v>
      </c>
      <c r="AV3721" s="157" t="s">
        <v>131</v>
      </c>
      <c r="AW3721" s="0" t="n">
        <v>1896</v>
      </c>
      <c r="AZ3721" s="0" t="s">
        <v>5863</v>
      </c>
      <c r="BI3721" s="0" t="s">
        <v>1695</v>
      </c>
      <c r="BK3721" s="0" t="str">
        <f aca="false">IF(ISBLANK(P3721), IF(ISBLANK(I3721), IF(ISBLANK(G3721), IF(ISBLANK(E3721), "Niet", E3721), G3721), I3721), P3721)</f>
        <v>F4.6.2/11</v>
      </c>
      <c r="BL3721" s="0" t="str">
        <f aca="false">IF(COUNTIF($BK$2:$BK$3066, BK3721)&gt;1, "Double", "Correct")</f>
        <v>Correct</v>
      </c>
    </row>
    <row r="3722" customFormat="false" ht="13.8" hidden="true" customHeight="false" outlineLevel="0" collapsed="false">
      <c r="A3722" s="0" t="s">
        <v>8762</v>
      </c>
      <c r="B3722" s="0" t="s">
        <v>8960</v>
      </c>
      <c r="C3722" s="0" t="s">
        <v>8961</v>
      </c>
      <c r="D3722" s="194" t="s">
        <v>8962</v>
      </c>
      <c r="E3722" s="195" t="s">
        <v>10385</v>
      </c>
      <c r="F3722" s="195" t="s">
        <v>10386</v>
      </c>
      <c r="G3722" s="196" t="s">
        <v>10488</v>
      </c>
      <c r="H3722" s="196" t="s">
        <v>9266</v>
      </c>
      <c r="K3722" s="193" t="s">
        <v>73</v>
      </c>
      <c r="P3722" s="192" t="s">
        <v>10515</v>
      </c>
      <c r="S3722" s="0" t="s">
        <v>5860</v>
      </c>
      <c r="T3722" s="0" t="n">
        <v>104</v>
      </c>
      <c r="AI3722" s="197" t="s">
        <v>10516</v>
      </c>
      <c r="AJ3722" s="157" t="s">
        <v>3794</v>
      </c>
      <c r="AK3722" s="0" t="s">
        <v>130</v>
      </c>
      <c r="AL3722" s="0" t="s">
        <v>131</v>
      </c>
      <c r="AM3722" s="0" t="n">
        <v>1896</v>
      </c>
      <c r="AS3722" s="0" t="s">
        <v>9943</v>
      </c>
      <c r="AT3722" s="157" t="s">
        <v>80</v>
      </c>
      <c r="AU3722" s="157" t="s">
        <v>192</v>
      </c>
      <c r="AV3722" s="157" t="s">
        <v>92</v>
      </c>
      <c r="AW3722" s="0" t="n">
        <v>1896</v>
      </c>
      <c r="AZ3722" s="0" t="s">
        <v>5863</v>
      </c>
      <c r="BI3722" s="0" t="s">
        <v>1695</v>
      </c>
      <c r="BK3722" s="0" t="str">
        <f aca="false">IF(ISBLANK(P3722), IF(ISBLANK(I3722), IF(ISBLANK(G3722), IF(ISBLANK(E3722), "Niet", E3722), G3722), I3722), P3722)</f>
        <v>F4.6.2/12</v>
      </c>
      <c r="BL3722" s="0" t="str">
        <f aca="false">IF(COUNTIF($BK$2:$BK$3066, BK3722)&gt;1, "Double", "Correct")</f>
        <v>Correct</v>
      </c>
    </row>
    <row r="3723" customFormat="false" ht="13.8" hidden="true" customHeight="false" outlineLevel="0" collapsed="false">
      <c r="A3723" s="0" t="s">
        <v>8762</v>
      </c>
      <c r="B3723" s="0" t="s">
        <v>8960</v>
      </c>
      <c r="C3723" s="0" t="s">
        <v>8961</v>
      </c>
      <c r="D3723" s="194" t="s">
        <v>8962</v>
      </c>
      <c r="E3723" s="195" t="s">
        <v>10385</v>
      </c>
      <c r="F3723" s="195" t="s">
        <v>10386</v>
      </c>
      <c r="G3723" s="196" t="s">
        <v>10488</v>
      </c>
      <c r="H3723" s="196" t="s">
        <v>9266</v>
      </c>
      <c r="K3723" s="193" t="s">
        <v>73</v>
      </c>
      <c r="P3723" s="192" t="s">
        <v>10517</v>
      </c>
      <c r="S3723" s="0" t="s">
        <v>5860</v>
      </c>
      <c r="T3723" s="0" t="n">
        <v>104</v>
      </c>
      <c r="AI3723" s="197" t="s">
        <v>10518</v>
      </c>
      <c r="AJ3723" s="157" t="s">
        <v>8803</v>
      </c>
      <c r="AK3723" s="0" t="s">
        <v>130</v>
      </c>
      <c r="AL3723" s="0" t="s">
        <v>131</v>
      </c>
      <c r="AM3723" s="0" t="n">
        <v>1896</v>
      </c>
      <c r="AS3723" s="0" t="s">
        <v>10003</v>
      </c>
      <c r="AT3723" s="157" t="s">
        <v>2336</v>
      </c>
      <c r="AU3723" s="157" t="s">
        <v>111</v>
      </c>
      <c r="AV3723" s="157" t="s">
        <v>112</v>
      </c>
      <c r="AW3723" s="0" t="n">
        <v>1896</v>
      </c>
      <c r="AZ3723" s="0" t="s">
        <v>5863</v>
      </c>
      <c r="BI3723" s="0" t="s">
        <v>1695</v>
      </c>
      <c r="BK3723" s="0" t="str">
        <f aca="false">IF(ISBLANK(P3723), IF(ISBLANK(I3723), IF(ISBLANK(G3723), IF(ISBLANK(E3723), "Niet", E3723), G3723), I3723), P3723)</f>
        <v>F4.6.2/13</v>
      </c>
      <c r="BL3723" s="0" t="str">
        <f aca="false">IF(COUNTIF($BK$2:$BK$3066, BK3723)&gt;1, "Double", "Correct")</f>
        <v>Correct</v>
      </c>
    </row>
    <row r="3724" customFormat="false" ht="13.8" hidden="true" customHeight="false" outlineLevel="0" collapsed="false">
      <c r="A3724" s="0" t="s">
        <v>8762</v>
      </c>
      <c r="B3724" s="0" t="s">
        <v>8960</v>
      </c>
      <c r="C3724" s="0" t="s">
        <v>8961</v>
      </c>
      <c r="D3724" s="194" t="s">
        <v>8962</v>
      </c>
      <c r="E3724" s="195" t="s">
        <v>10385</v>
      </c>
      <c r="F3724" s="195" t="s">
        <v>10386</v>
      </c>
      <c r="G3724" s="196" t="s">
        <v>10488</v>
      </c>
      <c r="H3724" s="196" t="s">
        <v>9266</v>
      </c>
      <c r="K3724" s="193" t="s">
        <v>73</v>
      </c>
      <c r="P3724" s="192" t="s">
        <v>10519</v>
      </c>
      <c r="S3724" s="0" t="s">
        <v>5860</v>
      </c>
      <c r="T3724" s="0" t="n">
        <v>104</v>
      </c>
      <c r="AI3724" s="197" t="s">
        <v>10520</v>
      </c>
      <c r="AJ3724" s="157" t="s">
        <v>3830</v>
      </c>
      <c r="AK3724" s="0" t="s">
        <v>130</v>
      </c>
      <c r="AL3724" s="0" t="s">
        <v>131</v>
      </c>
      <c r="AM3724" s="0" t="n">
        <v>1896</v>
      </c>
      <c r="AS3724" s="0" t="s">
        <v>9513</v>
      </c>
      <c r="AT3724" s="157" t="s">
        <v>3818</v>
      </c>
      <c r="AU3724" s="157" t="s">
        <v>130</v>
      </c>
      <c r="AV3724" s="157" t="s">
        <v>131</v>
      </c>
      <c r="AW3724" s="0" t="n">
        <v>1896</v>
      </c>
      <c r="AZ3724" s="0" t="s">
        <v>5863</v>
      </c>
      <c r="BI3724" s="0" t="s">
        <v>1695</v>
      </c>
      <c r="BK3724" s="0" t="str">
        <f aca="false">IF(ISBLANK(P3724), IF(ISBLANK(I3724), IF(ISBLANK(G3724), IF(ISBLANK(E3724), "Niet", E3724), G3724), I3724), P3724)</f>
        <v>F4.6.2/14</v>
      </c>
      <c r="BL3724" s="0" t="str">
        <f aca="false">IF(COUNTIF($BK$2:$BK$3066, BK3724)&gt;1, "Double", "Correct")</f>
        <v>Correct</v>
      </c>
    </row>
    <row r="3725" customFormat="false" ht="13.8" hidden="true" customHeight="false" outlineLevel="0" collapsed="false">
      <c r="A3725" s="0" t="s">
        <v>8762</v>
      </c>
      <c r="B3725" s="0" t="s">
        <v>8960</v>
      </c>
      <c r="C3725" s="0" t="s">
        <v>8961</v>
      </c>
      <c r="D3725" s="194" t="s">
        <v>8962</v>
      </c>
      <c r="E3725" s="195" t="s">
        <v>10385</v>
      </c>
      <c r="F3725" s="195" t="s">
        <v>10386</v>
      </c>
      <c r="G3725" s="196" t="s">
        <v>10488</v>
      </c>
      <c r="H3725" s="196" t="s">
        <v>9266</v>
      </c>
      <c r="K3725" s="193" t="s">
        <v>73</v>
      </c>
      <c r="P3725" s="192" t="s">
        <v>10521</v>
      </c>
      <c r="S3725" s="0" t="s">
        <v>5860</v>
      </c>
      <c r="T3725" s="0" t="n">
        <v>104</v>
      </c>
      <c r="AI3725" s="197" t="s">
        <v>10522</v>
      </c>
      <c r="AJ3725" s="157" t="s">
        <v>3830</v>
      </c>
      <c r="AK3725" s="0" t="s">
        <v>130</v>
      </c>
      <c r="AL3725" s="0" t="s">
        <v>131</v>
      </c>
      <c r="AM3725" s="0" t="n">
        <v>1896</v>
      </c>
      <c r="AS3725" s="0" t="s">
        <v>9900</v>
      </c>
      <c r="AT3725" s="157" t="s">
        <v>80</v>
      </c>
      <c r="AU3725" s="157" t="s">
        <v>192</v>
      </c>
      <c r="AV3725" s="157" t="s">
        <v>92</v>
      </c>
      <c r="AW3725" s="0" t="n">
        <v>1896</v>
      </c>
      <c r="AZ3725" s="0" t="s">
        <v>5863</v>
      </c>
      <c r="BI3725" s="0" t="s">
        <v>1695</v>
      </c>
      <c r="BK3725" s="0" t="str">
        <f aca="false">IF(ISBLANK(P3725), IF(ISBLANK(I3725), IF(ISBLANK(G3725), IF(ISBLANK(E3725), "Niet", E3725), G3725), I3725), P3725)</f>
        <v>F4.6.2/15</v>
      </c>
      <c r="BL3725" s="0" t="str">
        <f aca="false">IF(COUNTIF($BK$2:$BK$3066, BK3725)&gt;1, "Double", "Correct")</f>
        <v>Correct</v>
      </c>
    </row>
    <row r="3726" customFormat="false" ht="13.8" hidden="true" customHeight="false" outlineLevel="0" collapsed="false">
      <c r="A3726" s="0" t="s">
        <v>8762</v>
      </c>
      <c r="B3726" s="0" t="s">
        <v>8960</v>
      </c>
      <c r="C3726" s="0" t="s">
        <v>8961</v>
      </c>
      <c r="D3726" s="194" t="s">
        <v>8962</v>
      </c>
      <c r="E3726" s="195" t="s">
        <v>10385</v>
      </c>
      <c r="F3726" s="195" t="s">
        <v>10386</v>
      </c>
      <c r="G3726" s="196" t="s">
        <v>10488</v>
      </c>
      <c r="H3726" s="196" t="s">
        <v>9266</v>
      </c>
      <c r="K3726" s="193" t="s">
        <v>73</v>
      </c>
      <c r="P3726" s="192" t="s">
        <v>10523</v>
      </c>
      <c r="S3726" s="0" t="s">
        <v>5860</v>
      </c>
      <c r="T3726" s="0" t="n">
        <v>104</v>
      </c>
      <c r="AI3726" s="197" t="s">
        <v>10524</v>
      </c>
      <c r="AJ3726" s="157" t="s">
        <v>3818</v>
      </c>
      <c r="AK3726" s="0" t="s">
        <v>130</v>
      </c>
      <c r="AL3726" s="0" t="s">
        <v>131</v>
      </c>
      <c r="AM3726" s="0" t="n">
        <v>1896</v>
      </c>
      <c r="AS3726" s="0" t="s">
        <v>10525</v>
      </c>
      <c r="AT3726" s="157" t="s">
        <v>92</v>
      </c>
      <c r="AU3726" s="157" t="s">
        <v>121</v>
      </c>
      <c r="AV3726" s="157" t="s">
        <v>122</v>
      </c>
      <c r="AW3726" s="0" t="n">
        <v>1897</v>
      </c>
      <c r="AZ3726" s="0" t="s">
        <v>5863</v>
      </c>
      <c r="BI3726" s="0" t="s">
        <v>1695</v>
      </c>
      <c r="BK3726" s="0" t="str">
        <f aca="false">IF(ISBLANK(P3726), IF(ISBLANK(I3726), IF(ISBLANK(G3726), IF(ISBLANK(E3726), "Niet", E3726), G3726), I3726), P3726)</f>
        <v>F4.6.2/16</v>
      </c>
      <c r="BL3726" s="0" t="str">
        <f aca="false">IF(COUNTIF($BK$2:$BK$3066, BK3726)&gt;1, "Double", "Correct")</f>
        <v>Correct</v>
      </c>
    </row>
    <row r="3727" customFormat="false" ht="13.8" hidden="true" customHeight="false" outlineLevel="0" collapsed="false">
      <c r="A3727" s="0" t="s">
        <v>8762</v>
      </c>
      <c r="B3727" s="0" t="s">
        <v>8960</v>
      </c>
      <c r="C3727" s="0" t="s">
        <v>8961</v>
      </c>
      <c r="D3727" s="194" t="s">
        <v>8962</v>
      </c>
      <c r="E3727" s="195" t="s">
        <v>10385</v>
      </c>
      <c r="F3727" s="195" t="s">
        <v>10386</v>
      </c>
      <c r="G3727" s="196" t="s">
        <v>10488</v>
      </c>
      <c r="H3727" s="196" t="s">
        <v>9266</v>
      </c>
      <c r="K3727" s="193" t="s">
        <v>73</v>
      </c>
      <c r="P3727" s="192" t="s">
        <v>10526</v>
      </c>
      <c r="S3727" s="0" t="s">
        <v>887</v>
      </c>
      <c r="T3727" s="0" t="n">
        <v>96</v>
      </c>
      <c r="AI3727" s="197" t="s">
        <v>10527</v>
      </c>
      <c r="AJ3727" s="157" t="s">
        <v>3835</v>
      </c>
      <c r="AK3727" s="0" t="s">
        <v>130</v>
      </c>
      <c r="AL3727" s="0" t="s">
        <v>131</v>
      </c>
      <c r="AM3727" s="0" t="n">
        <v>1896</v>
      </c>
      <c r="AS3727" s="0" t="s">
        <v>9491</v>
      </c>
      <c r="AT3727" s="157" t="s">
        <v>3835</v>
      </c>
      <c r="AU3727" s="157" t="s">
        <v>130</v>
      </c>
      <c r="AV3727" s="157" t="s">
        <v>131</v>
      </c>
      <c r="AW3727" s="0" t="n">
        <v>1896</v>
      </c>
      <c r="AZ3727" s="0" t="s">
        <v>889</v>
      </c>
      <c r="BI3727" s="0" t="s">
        <v>1695</v>
      </c>
      <c r="BK3727" s="0" t="str">
        <f aca="false">IF(ISBLANK(P3727), IF(ISBLANK(I3727), IF(ISBLANK(G3727), IF(ISBLANK(E3727), "Niet", E3727), G3727), I3727), P3727)</f>
        <v>F4.6.2/17</v>
      </c>
      <c r="BL3727" s="0" t="str">
        <f aca="false">IF(COUNTIF($BK$2:$BK$3066, BK3727)&gt;1, "Double", "Correct")</f>
        <v>Correct</v>
      </c>
    </row>
    <row r="3728" customFormat="false" ht="13.8" hidden="true" customHeight="false" outlineLevel="0" collapsed="false">
      <c r="A3728" s="0" t="s">
        <v>8762</v>
      </c>
      <c r="B3728" s="0" t="s">
        <v>8960</v>
      </c>
      <c r="C3728" s="0" t="s">
        <v>8961</v>
      </c>
      <c r="D3728" s="194" t="s">
        <v>8962</v>
      </c>
      <c r="E3728" s="195" t="s">
        <v>10385</v>
      </c>
      <c r="F3728" s="195" t="s">
        <v>10386</v>
      </c>
      <c r="G3728" s="196" t="s">
        <v>10488</v>
      </c>
      <c r="H3728" s="196" t="s">
        <v>9266</v>
      </c>
      <c r="K3728" s="193" t="s">
        <v>73</v>
      </c>
      <c r="P3728" s="192" t="s">
        <v>10528</v>
      </c>
      <c r="S3728" s="0" t="s">
        <v>5860</v>
      </c>
      <c r="T3728" s="0" t="n">
        <v>104</v>
      </c>
      <c r="AI3728" s="197" t="s">
        <v>10529</v>
      </c>
      <c r="AJ3728" s="157" t="s">
        <v>3835</v>
      </c>
      <c r="AK3728" s="0" t="s">
        <v>130</v>
      </c>
      <c r="AL3728" s="0" t="s">
        <v>131</v>
      </c>
      <c r="AM3728" s="0" t="n">
        <v>1896</v>
      </c>
      <c r="AS3728" s="0" t="s">
        <v>9243</v>
      </c>
      <c r="AT3728" s="157" t="s">
        <v>101</v>
      </c>
      <c r="AU3728" s="157" t="s">
        <v>93</v>
      </c>
      <c r="AV3728" s="157" t="s">
        <v>94</v>
      </c>
      <c r="AW3728" s="0" t="n">
        <v>1896</v>
      </c>
      <c r="AZ3728" s="0" t="s">
        <v>5863</v>
      </c>
      <c r="BI3728" s="0" t="s">
        <v>1695</v>
      </c>
      <c r="BK3728" s="0" t="str">
        <f aca="false">IF(ISBLANK(P3728), IF(ISBLANK(I3728), IF(ISBLANK(G3728), IF(ISBLANK(E3728), "Niet", E3728), G3728), I3728), P3728)</f>
        <v>F4.6.2/18</v>
      </c>
      <c r="BL3728" s="0" t="str">
        <f aca="false">IF(COUNTIF($BK$2:$BK$3066, BK3728)&gt;1, "Double", "Correct")</f>
        <v>Correct</v>
      </c>
    </row>
    <row r="3729" customFormat="false" ht="13.8" hidden="true" customHeight="false" outlineLevel="0" collapsed="false">
      <c r="A3729" s="0" t="s">
        <v>8762</v>
      </c>
      <c r="B3729" s="0" t="s">
        <v>8960</v>
      </c>
      <c r="C3729" s="0" t="s">
        <v>8961</v>
      </c>
      <c r="D3729" s="194" t="s">
        <v>8962</v>
      </c>
      <c r="E3729" s="195" t="s">
        <v>10385</v>
      </c>
      <c r="F3729" s="195" t="s">
        <v>10386</v>
      </c>
      <c r="G3729" s="196" t="s">
        <v>10488</v>
      </c>
      <c r="H3729" s="196" t="s">
        <v>9266</v>
      </c>
      <c r="K3729" s="193" t="s">
        <v>73</v>
      </c>
      <c r="P3729" s="192" t="s">
        <v>10530</v>
      </c>
      <c r="S3729" s="0" t="s">
        <v>887</v>
      </c>
      <c r="T3729" s="0" t="n">
        <v>96</v>
      </c>
      <c r="AI3729" s="197" t="s">
        <v>10531</v>
      </c>
      <c r="AJ3729" s="157" t="s">
        <v>3835</v>
      </c>
      <c r="AK3729" s="0" t="s">
        <v>130</v>
      </c>
      <c r="AL3729" s="0" t="s">
        <v>131</v>
      </c>
      <c r="AM3729" s="0" t="n">
        <v>1896</v>
      </c>
      <c r="AS3729" s="0" t="s">
        <v>9275</v>
      </c>
      <c r="AT3729" s="157" t="s">
        <v>3835</v>
      </c>
      <c r="AU3729" s="157" t="s">
        <v>130</v>
      </c>
      <c r="AV3729" s="157" t="s">
        <v>131</v>
      </c>
      <c r="AW3729" s="0" t="n">
        <v>1896</v>
      </c>
      <c r="AZ3729" s="0" t="s">
        <v>889</v>
      </c>
      <c r="BI3729" s="0" t="s">
        <v>1695</v>
      </c>
      <c r="BK3729" s="0" t="str">
        <f aca="false">IF(ISBLANK(P3729), IF(ISBLANK(I3729), IF(ISBLANK(G3729), IF(ISBLANK(E3729), "Niet", E3729), G3729), I3729), P3729)</f>
        <v>F4.6.2/19</v>
      </c>
      <c r="BL3729" s="0" t="str">
        <f aca="false">IF(COUNTIF($BK$2:$BK$3066, BK3729)&gt;1, "Double", "Correct")</f>
        <v>Correct</v>
      </c>
    </row>
    <row r="3730" customFormat="false" ht="13.8" hidden="true" customHeight="false" outlineLevel="0" collapsed="false">
      <c r="A3730" s="0" t="s">
        <v>8762</v>
      </c>
      <c r="B3730" s="0" t="s">
        <v>8960</v>
      </c>
      <c r="C3730" s="0" t="s">
        <v>8961</v>
      </c>
      <c r="D3730" s="194" t="s">
        <v>8962</v>
      </c>
      <c r="E3730" s="195" t="s">
        <v>10385</v>
      </c>
      <c r="F3730" s="195" t="s">
        <v>10386</v>
      </c>
      <c r="G3730" s="196" t="s">
        <v>10488</v>
      </c>
      <c r="H3730" s="196" t="s">
        <v>9266</v>
      </c>
      <c r="K3730" s="193" t="s">
        <v>73</v>
      </c>
      <c r="P3730" s="192" t="s">
        <v>10532</v>
      </c>
      <c r="S3730" s="0" t="s">
        <v>5860</v>
      </c>
      <c r="T3730" s="0" t="n">
        <v>104</v>
      </c>
      <c r="AI3730" s="197" t="s">
        <v>10533</v>
      </c>
      <c r="AJ3730" s="157" t="s">
        <v>131</v>
      </c>
      <c r="AK3730" s="0" t="s">
        <v>130</v>
      </c>
      <c r="AL3730" s="0" t="s">
        <v>131</v>
      </c>
      <c r="AM3730" s="0" t="n">
        <v>1896</v>
      </c>
      <c r="AS3730" s="0" t="s">
        <v>10395</v>
      </c>
      <c r="AT3730" s="157" t="s">
        <v>2332</v>
      </c>
      <c r="AU3730" s="157" t="s">
        <v>93</v>
      </c>
      <c r="AV3730" s="157" t="s">
        <v>94</v>
      </c>
      <c r="AW3730" s="0" t="n">
        <v>1896</v>
      </c>
      <c r="AZ3730" s="0" t="s">
        <v>5863</v>
      </c>
      <c r="BI3730" s="0" t="s">
        <v>1695</v>
      </c>
      <c r="BK3730" s="0" t="str">
        <f aca="false">IF(ISBLANK(P3730), IF(ISBLANK(I3730), IF(ISBLANK(G3730), IF(ISBLANK(E3730), "Niet", E3730), G3730), I3730), P3730)</f>
        <v>F4.6.2/20</v>
      </c>
      <c r="BL3730" s="0" t="str">
        <f aca="false">IF(COUNTIF($BK$2:$BK$3066, BK3730)&gt;1, "Double", "Correct")</f>
        <v>Correct</v>
      </c>
    </row>
    <row r="3731" customFormat="false" ht="13.8" hidden="true" customHeight="false" outlineLevel="0" collapsed="false">
      <c r="A3731" s="0" t="s">
        <v>8762</v>
      </c>
      <c r="B3731" s="0" t="s">
        <v>8960</v>
      </c>
      <c r="C3731" s="0" t="s">
        <v>8961</v>
      </c>
      <c r="D3731" s="194" t="s">
        <v>8962</v>
      </c>
      <c r="E3731" s="195" t="s">
        <v>10385</v>
      </c>
      <c r="F3731" s="195" t="s">
        <v>10386</v>
      </c>
      <c r="G3731" s="196" t="s">
        <v>10488</v>
      </c>
      <c r="H3731" s="196" t="s">
        <v>9266</v>
      </c>
      <c r="K3731" s="193" t="s">
        <v>73</v>
      </c>
      <c r="P3731" s="192" t="s">
        <v>10534</v>
      </c>
      <c r="AI3731" s="197" t="s">
        <v>10535</v>
      </c>
      <c r="AJ3731" s="157" t="s">
        <v>92</v>
      </c>
      <c r="AK3731" s="0" t="s">
        <v>93</v>
      </c>
      <c r="AL3731" s="0" t="s">
        <v>94</v>
      </c>
      <c r="AM3731" s="0" t="n">
        <v>1896</v>
      </c>
      <c r="AS3731" s="0" t="s">
        <v>10536</v>
      </c>
      <c r="AT3731" s="157" t="s">
        <v>92</v>
      </c>
      <c r="AU3731" s="157" t="s">
        <v>93</v>
      </c>
      <c r="AV3731" s="157" t="s">
        <v>94</v>
      </c>
      <c r="AW3731" s="0" t="n">
        <v>1896</v>
      </c>
      <c r="AZ3731" s="0" t="s">
        <v>10537</v>
      </c>
      <c r="BI3731" s="0" t="s">
        <v>1695</v>
      </c>
      <c r="BK3731" s="0" t="str">
        <f aca="false">IF(ISBLANK(P3731), IF(ISBLANK(I3731), IF(ISBLANK(G3731), IF(ISBLANK(E3731), "Niet", E3731), G3731), I3731), P3731)</f>
        <v>F4.6.2/21</v>
      </c>
      <c r="BL3731" s="0" t="str">
        <f aca="false">IF(COUNTIF($BK$2:$BK$3066, BK3731)&gt;1, "Double", "Correct")</f>
        <v>Correct</v>
      </c>
    </row>
    <row r="3732" customFormat="false" ht="13.8" hidden="true" customHeight="false" outlineLevel="0" collapsed="false">
      <c r="A3732" s="0" t="s">
        <v>8762</v>
      </c>
      <c r="B3732" s="0" t="s">
        <v>8960</v>
      </c>
      <c r="C3732" s="0" t="s">
        <v>8961</v>
      </c>
      <c r="D3732" s="194" t="s">
        <v>8962</v>
      </c>
      <c r="E3732" s="195" t="s">
        <v>10385</v>
      </c>
      <c r="F3732" s="195" t="s">
        <v>10386</v>
      </c>
      <c r="G3732" s="196" t="s">
        <v>10488</v>
      </c>
      <c r="H3732" s="196" t="s">
        <v>9266</v>
      </c>
      <c r="K3732" s="193" t="s">
        <v>73</v>
      </c>
      <c r="P3732" s="192" t="s">
        <v>10538</v>
      </c>
      <c r="S3732" s="0" t="s">
        <v>5860</v>
      </c>
      <c r="T3732" s="0" t="n">
        <v>104</v>
      </c>
      <c r="AI3732" s="197" t="s">
        <v>10539</v>
      </c>
      <c r="AJ3732" s="157" t="s">
        <v>3842</v>
      </c>
      <c r="AK3732" s="0" t="s">
        <v>93</v>
      </c>
      <c r="AL3732" s="0" t="s">
        <v>94</v>
      </c>
      <c r="AM3732" s="0" t="n">
        <v>1896</v>
      </c>
      <c r="AS3732" s="0" t="s">
        <v>10540</v>
      </c>
      <c r="AT3732" s="157" t="s">
        <v>3842</v>
      </c>
      <c r="AU3732" s="157" t="s">
        <v>93</v>
      </c>
      <c r="AV3732" s="157" t="s">
        <v>94</v>
      </c>
      <c r="AW3732" s="0" t="n">
        <v>1896</v>
      </c>
      <c r="AZ3732" s="0" t="s">
        <v>5863</v>
      </c>
      <c r="BI3732" s="0" t="s">
        <v>1695</v>
      </c>
      <c r="BK3732" s="0" t="str">
        <f aca="false">IF(ISBLANK(P3732), IF(ISBLANK(I3732), IF(ISBLANK(G3732), IF(ISBLANK(E3732), "Niet", E3732), G3732), I3732), P3732)</f>
        <v>F4.6.2/22</v>
      </c>
      <c r="BL3732" s="0" t="str">
        <f aca="false">IF(COUNTIF($BK$2:$BK$3066, BK3732)&gt;1, "Double", "Correct")</f>
        <v>Correct</v>
      </c>
    </row>
    <row r="3733" customFormat="false" ht="13.8" hidden="true" customHeight="false" outlineLevel="0" collapsed="false">
      <c r="A3733" s="0" t="s">
        <v>8762</v>
      </c>
      <c r="B3733" s="0" t="s">
        <v>8960</v>
      </c>
      <c r="C3733" s="0" t="s">
        <v>8961</v>
      </c>
      <c r="D3733" s="194" t="s">
        <v>8962</v>
      </c>
      <c r="E3733" s="195" t="s">
        <v>10385</v>
      </c>
      <c r="F3733" s="195" t="s">
        <v>10386</v>
      </c>
      <c r="G3733" s="196" t="s">
        <v>10488</v>
      </c>
      <c r="H3733" s="196" t="s">
        <v>9266</v>
      </c>
      <c r="K3733" s="193" t="s">
        <v>73</v>
      </c>
      <c r="P3733" s="192" t="s">
        <v>10541</v>
      </c>
      <c r="S3733" s="0" t="s">
        <v>5860</v>
      </c>
      <c r="T3733" s="0" t="n">
        <v>104</v>
      </c>
      <c r="AI3733" s="197" t="s">
        <v>10542</v>
      </c>
      <c r="AJ3733" s="157" t="s">
        <v>2336</v>
      </c>
      <c r="AK3733" s="0" t="s">
        <v>93</v>
      </c>
      <c r="AL3733" s="0" t="s">
        <v>94</v>
      </c>
      <c r="AM3733" s="0" t="n">
        <v>1896</v>
      </c>
      <c r="AS3733" s="0" t="s">
        <v>9540</v>
      </c>
      <c r="AT3733" s="157" t="s">
        <v>2336</v>
      </c>
      <c r="AU3733" s="157" t="s">
        <v>93</v>
      </c>
      <c r="AV3733" s="157" t="s">
        <v>94</v>
      </c>
      <c r="AW3733" s="0" t="n">
        <v>1896</v>
      </c>
      <c r="AZ3733" s="0" t="s">
        <v>5863</v>
      </c>
      <c r="BI3733" s="0" t="s">
        <v>1695</v>
      </c>
      <c r="BK3733" s="0" t="str">
        <f aca="false">IF(ISBLANK(P3733), IF(ISBLANK(I3733), IF(ISBLANK(G3733), IF(ISBLANK(E3733), "Niet", E3733), G3733), I3733), P3733)</f>
        <v>F4.6.2/23</v>
      </c>
      <c r="BL3733" s="0" t="str">
        <f aca="false">IF(COUNTIF($BK$2:$BK$3066, BK3733)&gt;1, "Double", "Correct")</f>
        <v>Correct</v>
      </c>
    </row>
    <row r="3734" customFormat="false" ht="13.8" hidden="true" customHeight="false" outlineLevel="0" collapsed="false">
      <c r="A3734" s="0" t="s">
        <v>8762</v>
      </c>
      <c r="B3734" s="0" t="s">
        <v>8960</v>
      </c>
      <c r="C3734" s="0" t="s">
        <v>8961</v>
      </c>
      <c r="D3734" s="194" t="s">
        <v>8962</v>
      </c>
      <c r="E3734" s="195" t="s">
        <v>10385</v>
      </c>
      <c r="F3734" s="195" t="s">
        <v>10386</v>
      </c>
      <c r="G3734" s="196" t="s">
        <v>10488</v>
      </c>
      <c r="H3734" s="196" t="s">
        <v>9266</v>
      </c>
      <c r="K3734" s="193" t="s">
        <v>73</v>
      </c>
      <c r="P3734" s="192" t="s">
        <v>10543</v>
      </c>
      <c r="S3734" s="0" t="s">
        <v>887</v>
      </c>
      <c r="T3734" s="0" t="n">
        <v>96</v>
      </c>
      <c r="AI3734" s="197" t="s">
        <v>10544</v>
      </c>
      <c r="AJ3734" s="157" t="s">
        <v>131</v>
      </c>
      <c r="AK3734" s="0" t="s">
        <v>93</v>
      </c>
      <c r="AL3734" s="0" t="s">
        <v>94</v>
      </c>
      <c r="AM3734" s="0" t="n">
        <v>1896</v>
      </c>
      <c r="AT3734" s="157" t="s">
        <v>131</v>
      </c>
      <c r="AU3734" s="157" t="s">
        <v>93</v>
      </c>
      <c r="AV3734" s="157" t="s">
        <v>94</v>
      </c>
      <c r="AW3734" s="0" t="n">
        <v>1896</v>
      </c>
      <c r="AZ3734" s="0" t="s">
        <v>889</v>
      </c>
      <c r="BI3734" s="0" t="s">
        <v>1695</v>
      </c>
      <c r="BK3734" s="0" t="str">
        <f aca="false">IF(ISBLANK(P3734), IF(ISBLANK(I3734), IF(ISBLANK(G3734), IF(ISBLANK(E3734), "Niet", E3734), G3734), I3734), P3734)</f>
        <v>F4.6.2/24</v>
      </c>
      <c r="BL3734" s="0" t="str">
        <f aca="false">IF(COUNTIF($BK$2:$BK$3066, BK3734)&gt;1, "Double", "Correct")</f>
        <v>Correct</v>
      </c>
    </row>
    <row r="3735" customFormat="false" ht="13.8" hidden="true" customHeight="false" outlineLevel="0" collapsed="false">
      <c r="A3735" s="0" t="s">
        <v>8762</v>
      </c>
      <c r="B3735" s="0" t="s">
        <v>8960</v>
      </c>
      <c r="C3735" s="0" t="s">
        <v>8961</v>
      </c>
      <c r="D3735" s="194" t="s">
        <v>8962</v>
      </c>
      <c r="E3735" s="195" t="s">
        <v>10385</v>
      </c>
      <c r="F3735" s="195" t="s">
        <v>10386</v>
      </c>
      <c r="G3735" s="196" t="s">
        <v>10488</v>
      </c>
      <c r="H3735" s="196" t="s">
        <v>9266</v>
      </c>
      <c r="K3735" s="193" t="s">
        <v>73</v>
      </c>
      <c r="P3735" s="192" t="s">
        <v>10545</v>
      </c>
      <c r="S3735" s="0" t="s">
        <v>887</v>
      </c>
      <c r="T3735" s="0" t="n">
        <v>96</v>
      </c>
      <c r="AI3735" s="197" t="s">
        <v>10546</v>
      </c>
      <c r="AJ3735" s="157" t="s">
        <v>3933</v>
      </c>
      <c r="AK3735" s="0" t="s">
        <v>192</v>
      </c>
      <c r="AL3735" s="0" t="s">
        <v>92</v>
      </c>
      <c r="AM3735" s="0" t="n">
        <v>1896</v>
      </c>
      <c r="AS3735" s="0" t="s">
        <v>9971</v>
      </c>
      <c r="AT3735" s="157" t="s">
        <v>3933</v>
      </c>
      <c r="AU3735" s="157" t="s">
        <v>192</v>
      </c>
      <c r="AV3735" s="157" t="s">
        <v>92</v>
      </c>
      <c r="AW3735" s="0" t="n">
        <v>1896</v>
      </c>
      <c r="AZ3735" s="0" t="s">
        <v>889</v>
      </c>
      <c r="BI3735" s="0" t="s">
        <v>1695</v>
      </c>
      <c r="BK3735" s="0" t="str">
        <f aca="false">IF(ISBLANK(P3735), IF(ISBLANK(I3735), IF(ISBLANK(G3735), IF(ISBLANK(E3735), "Niet", E3735), G3735), I3735), P3735)</f>
        <v>F4.6.2/25</v>
      </c>
      <c r="BL3735" s="0" t="str">
        <f aca="false">IF(COUNTIF($BK$2:$BK$3066, BK3735)&gt;1, "Double", "Correct")</f>
        <v>Correct</v>
      </c>
    </row>
    <row r="3736" customFormat="false" ht="13.8" hidden="true" customHeight="false" outlineLevel="0" collapsed="false">
      <c r="A3736" s="0" t="s">
        <v>8762</v>
      </c>
      <c r="B3736" s="0" t="s">
        <v>8960</v>
      </c>
      <c r="C3736" s="0" t="s">
        <v>8961</v>
      </c>
      <c r="D3736" s="194" t="s">
        <v>8962</v>
      </c>
      <c r="E3736" s="195" t="s">
        <v>10385</v>
      </c>
      <c r="F3736" s="195" t="s">
        <v>10386</v>
      </c>
      <c r="G3736" s="196" t="s">
        <v>10488</v>
      </c>
      <c r="H3736" s="196" t="s">
        <v>9266</v>
      </c>
      <c r="K3736" s="193" t="s">
        <v>73</v>
      </c>
      <c r="P3736" s="192" t="s">
        <v>10547</v>
      </c>
      <c r="S3736" s="0" t="s">
        <v>887</v>
      </c>
      <c r="T3736" s="0" t="n">
        <v>96</v>
      </c>
      <c r="AI3736" s="197" t="s">
        <v>10548</v>
      </c>
      <c r="AJ3736" s="157" t="s">
        <v>8894</v>
      </c>
      <c r="AK3736" s="0" t="s">
        <v>192</v>
      </c>
      <c r="AL3736" s="0" t="s">
        <v>92</v>
      </c>
      <c r="AM3736" s="0" t="n">
        <v>1896</v>
      </c>
      <c r="AS3736" s="0" t="s">
        <v>9043</v>
      </c>
      <c r="AT3736" s="157" t="s">
        <v>8894</v>
      </c>
      <c r="AU3736" s="157" t="s">
        <v>192</v>
      </c>
      <c r="AV3736" s="157" t="s">
        <v>92</v>
      </c>
      <c r="AW3736" s="0" t="n">
        <v>1896</v>
      </c>
      <c r="AZ3736" s="0" t="s">
        <v>889</v>
      </c>
      <c r="BI3736" s="0" t="s">
        <v>1695</v>
      </c>
      <c r="BK3736" s="0" t="str">
        <f aca="false">IF(ISBLANK(P3736), IF(ISBLANK(I3736), IF(ISBLANK(G3736), IF(ISBLANK(E3736), "Niet", E3736), G3736), I3736), P3736)</f>
        <v>F4.6.2/26</v>
      </c>
      <c r="BL3736" s="0" t="str">
        <f aca="false">IF(COUNTIF($BK$2:$BK$3066, BK3736)&gt;1, "Double", "Correct")</f>
        <v>Correct</v>
      </c>
    </row>
    <row r="3737" customFormat="false" ht="13.8" hidden="true" customHeight="false" outlineLevel="0" collapsed="false">
      <c r="A3737" s="0" t="s">
        <v>8762</v>
      </c>
      <c r="B3737" s="0" t="s">
        <v>8960</v>
      </c>
      <c r="C3737" s="0" t="s">
        <v>8961</v>
      </c>
      <c r="D3737" s="194" t="s">
        <v>8962</v>
      </c>
      <c r="E3737" s="195" t="s">
        <v>10385</v>
      </c>
      <c r="F3737" s="195" t="s">
        <v>10386</v>
      </c>
      <c r="G3737" s="196" t="s">
        <v>10488</v>
      </c>
      <c r="H3737" s="196" t="s">
        <v>9266</v>
      </c>
      <c r="K3737" s="193" t="s">
        <v>73</v>
      </c>
      <c r="P3737" s="192" t="s">
        <v>10549</v>
      </c>
      <c r="S3737" s="0" t="s">
        <v>5860</v>
      </c>
      <c r="T3737" s="0" t="n">
        <v>104</v>
      </c>
      <c r="AI3737" s="197" t="s">
        <v>10550</v>
      </c>
      <c r="AJ3737" s="157" t="s">
        <v>3794</v>
      </c>
      <c r="AK3737" s="0" t="s">
        <v>192</v>
      </c>
      <c r="AL3737" s="0" t="s">
        <v>92</v>
      </c>
      <c r="AM3737" s="0" t="n">
        <v>1896</v>
      </c>
      <c r="AS3737" s="0" t="s">
        <v>9463</v>
      </c>
      <c r="AT3737" s="157" t="s">
        <v>3794</v>
      </c>
      <c r="AU3737" s="157" t="s">
        <v>192</v>
      </c>
      <c r="AV3737" s="157" t="s">
        <v>92</v>
      </c>
      <c r="AW3737" s="0" t="n">
        <v>1896</v>
      </c>
      <c r="AZ3737" s="0" t="s">
        <v>5863</v>
      </c>
      <c r="BI3737" s="0" t="s">
        <v>1695</v>
      </c>
      <c r="BK3737" s="0" t="str">
        <f aca="false">IF(ISBLANK(P3737), IF(ISBLANK(I3737), IF(ISBLANK(G3737), IF(ISBLANK(E3737), "Niet", E3737), G3737), I3737), P3737)</f>
        <v>F4.6.2/27</v>
      </c>
      <c r="BL3737" s="0" t="str">
        <f aca="false">IF(COUNTIF($BK$2:$BK$3066, BK3737)&gt;1, "Double", "Correct")</f>
        <v>Correct</v>
      </c>
    </row>
    <row r="3738" customFormat="false" ht="13.8" hidden="true" customHeight="false" outlineLevel="0" collapsed="false">
      <c r="A3738" s="0" t="s">
        <v>8762</v>
      </c>
      <c r="B3738" s="0" t="s">
        <v>8960</v>
      </c>
      <c r="C3738" s="0" t="s">
        <v>8961</v>
      </c>
      <c r="D3738" s="194" t="s">
        <v>8962</v>
      </c>
      <c r="E3738" s="195" t="s">
        <v>10385</v>
      </c>
      <c r="F3738" s="195" t="s">
        <v>10386</v>
      </c>
      <c r="G3738" s="196" t="s">
        <v>10488</v>
      </c>
      <c r="H3738" s="196" t="s">
        <v>9266</v>
      </c>
      <c r="K3738" s="193" t="s">
        <v>73</v>
      </c>
      <c r="P3738" s="192" t="s">
        <v>10551</v>
      </c>
      <c r="S3738" s="0" t="s">
        <v>887</v>
      </c>
      <c r="T3738" s="0" t="n">
        <v>96</v>
      </c>
      <c r="AI3738" s="197" t="s">
        <v>10552</v>
      </c>
      <c r="AJ3738" s="157" t="s">
        <v>3015</v>
      </c>
      <c r="AK3738" s="0" t="s">
        <v>192</v>
      </c>
      <c r="AL3738" s="0" t="s">
        <v>92</v>
      </c>
      <c r="AM3738" s="0" t="n">
        <v>1896</v>
      </c>
      <c r="AS3738" s="0" t="s">
        <v>10062</v>
      </c>
      <c r="AT3738" s="157" t="s">
        <v>3015</v>
      </c>
      <c r="AU3738" s="157" t="s">
        <v>192</v>
      </c>
      <c r="AV3738" s="157" t="s">
        <v>92</v>
      </c>
      <c r="AW3738" s="0" t="n">
        <v>1896</v>
      </c>
      <c r="AZ3738" s="0" t="s">
        <v>889</v>
      </c>
      <c r="BI3738" s="0" t="s">
        <v>1695</v>
      </c>
      <c r="BK3738" s="0" t="str">
        <f aca="false">IF(ISBLANK(P3738), IF(ISBLANK(I3738), IF(ISBLANK(G3738), IF(ISBLANK(E3738), "Niet", E3738), G3738), I3738), P3738)</f>
        <v>F4.6.2/28</v>
      </c>
      <c r="BL3738" s="0" t="str">
        <f aca="false">IF(COUNTIF($BK$2:$BK$3066, BK3738)&gt;1, "Double", "Correct")</f>
        <v>Correct</v>
      </c>
    </row>
    <row r="3739" customFormat="false" ht="13.8" hidden="true" customHeight="false" outlineLevel="0" collapsed="false">
      <c r="A3739" s="0" t="s">
        <v>8762</v>
      </c>
      <c r="B3739" s="0" t="s">
        <v>8960</v>
      </c>
      <c r="C3739" s="0" t="s">
        <v>8961</v>
      </c>
      <c r="D3739" s="194" t="s">
        <v>8962</v>
      </c>
      <c r="E3739" s="195" t="s">
        <v>10385</v>
      </c>
      <c r="F3739" s="195" t="s">
        <v>10386</v>
      </c>
      <c r="G3739" s="196" t="s">
        <v>10488</v>
      </c>
      <c r="H3739" s="196" t="s">
        <v>9266</v>
      </c>
      <c r="K3739" s="193" t="s">
        <v>73</v>
      </c>
      <c r="P3739" s="192" t="s">
        <v>10553</v>
      </c>
      <c r="S3739" s="0" t="s">
        <v>887</v>
      </c>
      <c r="T3739" s="0" t="n">
        <v>96</v>
      </c>
      <c r="AI3739" s="197" t="s">
        <v>10554</v>
      </c>
      <c r="AJ3739" s="157" t="s">
        <v>3818</v>
      </c>
      <c r="AK3739" s="0" t="s">
        <v>192</v>
      </c>
      <c r="AL3739" s="0" t="s">
        <v>92</v>
      </c>
      <c r="AM3739" s="0" t="n">
        <v>1896</v>
      </c>
      <c r="AS3739" s="0" t="s">
        <v>9287</v>
      </c>
      <c r="AT3739" s="157" t="s">
        <v>3818</v>
      </c>
      <c r="AU3739" s="157" t="s">
        <v>192</v>
      </c>
      <c r="AV3739" s="157" t="s">
        <v>92</v>
      </c>
      <c r="AW3739" s="0" t="n">
        <v>1896</v>
      </c>
      <c r="AZ3739" s="0" t="s">
        <v>889</v>
      </c>
      <c r="BI3739" s="0" t="s">
        <v>1695</v>
      </c>
      <c r="BK3739" s="0" t="str">
        <f aca="false">IF(ISBLANK(P3739), IF(ISBLANK(I3739), IF(ISBLANK(G3739), IF(ISBLANK(E3739), "Niet", E3739), G3739), I3739), P3739)</f>
        <v>F4.6.2/29</v>
      </c>
      <c r="BL3739" s="0" t="str">
        <f aca="false">IF(COUNTIF($BK$2:$BK$3066, BK3739)&gt;1, "Double", "Correct")</f>
        <v>Correct</v>
      </c>
    </row>
    <row r="3740" customFormat="false" ht="13.8" hidden="true" customHeight="false" outlineLevel="0" collapsed="false">
      <c r="A3740" s="0" t="s">
        <v>8762</v>
      </c>
      <c r="B3740" s="0" t="s">
        <v>8960</v>
      </c>
      <c r="C3740" s="0" t="s">
        <v>8961</v>
      </c>
      <c r="D3740" s="194" t="s">
        <v>8962</v>
      </c>
      <c r="E3740" s="195" t="s">
        <v>10385</v>
      </c>
      <c r="F3740" s="195" t="s">
        <v>10386</v>
      </c>
      <c r="G3740" s="196" t="s">
        <v>10488</v>
      </c>
      <c r="H3740" s="196" t="s">
        <v>9266</v>
      </c>
      <c r="K3740" s="193" t="s">
        <v>73</v>
      </c>
      <c r="P3740" s="192" t="s">
        <v>10555</v>
      </c>
      <c r="S3740" s="0" t="s">
        <v>5860</v>
      </c>
      <c r="T3740" s="0" t="n">
        <v>104</v>
      </c>
      <c r="AI3740" s="197" t="s">
        <v>10556</v>
      </c>
      <c r="AJ3740" s="157" t="s">
        <v>3835</v>
      </c>
      <c r="AK3740" s="0" t="s">
        <v>192</v>
      </c>
      <c r="AL3740" s="0" t="s">
        <v>92</v>
      </c>
      <c r="AM3740" s="0" t="n">
        <v>1896</v>
      </c>
      <c r="AS3740" s="0" t="s">
        <v>9043</v>
      </c>
      <c r="AT3740" s="157" t="s">
        <v>3835</v>
      </c>
      <c r="AU3740" s="157" t="s">
        <v>192</v>
      </c>
      <c r="AV3740" s="157" t="s">
        <v>92</v>
      </c>
      <c r="AW3740" s="0" t="n">
        <v>1896</v>
      </c>
      <c r="AZ3740" s="0" t="s">
        <v>5863</v>
      </c>
      <c r="BI3740" s="0" t="s">
        <v>1695</v>
      </c>
      <c r="BK3740" s="0" t="str">
        <f aca="false">IF(ISBLANK(P3740), IF(ISBLANK(I3740), IF(ISBLANK(G3740), IF(ISBLANK(E3740), "Niet", E3740), G3740), I3740), P3740)</f>
        <v>F4.6.2/30</v>
      </c>
      <c r="BL3740" s="0" t="str">
        <f aca="false">IF(COUNTIF($BK$2:$BK$3066, BK3740)&gt;1, "Double", "Correct")</f>
        <v>Correct</v>
      </c>
    </row>
    <row r="3741" customFormat="false" ht="13.8" hidden="true" customHeight="false" outlineLevel="0" collapsed="false">
      <c r="A3741" s="0" t="s">
        <v>8762</v>
      </c>
      <c r="B3741" s="0" t="s">
        <v>8960</v>
      </c>
      <c r="C3741" s="0" t="s">
        <v>8961</v>
      </c>
      <c r="D3741" s="194" t="s">
        <v>8962</v>
      </c>
      <c r="E3741" s="195" t="s">
        <v>10385</v>
      </c>
      <c r="F3741" s="195" t="s">
        <v>10386</v>
      </c>
      <c r="G3741" s="196" t="s">
        <v>10488</v>
      </c>
      <c r="H3741" s="196" t="s">
        <v>9266</v>
      </c>
      <c r="K3741" s="193" t="s">
        <v>73</v>
      </c>
      <c r="P3741" s="192" t="s">
        <v>10557</v>
      </c>
      <c r="S3741" s="0" t="s">
        <v>887</v>
      </c>
      <c r="T3741" s="0" t="n">
        <v>96</v>
      </c>
      <c r="AI3741" s="197" t="s">
        <v>10558</v>
      </c>
      <c r="AJ3741" s="157" t="s">
        <v>3835</v>
      </c>
      <c r="AK3741" s="0" t="s">
        <v>192</v>
      </c>
      <c r="AL3741" s="0" t="s">
        <v>92</v>
      </c>
      <c r="AM3741" s="0" t="n">
        <v>1896</v>
      </c>
      <c r="AS3741" s="0" t="s">
        <v>10559</v>
      </c>
      <c r="AT3741" s="157" t="s">
        <v>3835</v>
      </c>
      <c r="AU3741" s="157" t="s">
        <v>192</v>
      </c>
      <c r="AV3741" s="157" t="s">
        <v>92</v>
      </c>
      <c r="AW3741" s="0" t="n">
        <v>1896</v>
      </c>
      <c r="AZ3741" s="0" t="s">
        <v>889</v>
      </c>
      <c r="BI3741" s="0" t="s">
        <v>1695</v>
      </c>
      <c r="BK3741" s="0" t="str">
        <f aca="false">IF(ISBLANK(P3741), IF(ISBLANK(I3741), IF(ISBLANK(G3741), IF(ISBLANK(E3741), "Niet", E3741), G3741), I3741), P3741)</f>
        <v>F4.6.2/31</v>
      </c>
      <c r="BL3741" s="0" t="str">
        <f aca="false">IF(COUNTIF($BK$2:$BK$3066, BK3741)&gt;1, "Double", "Correct")</f>
        <v>Correct</v>
      </c>
    </row>
    <row r="3742" customFormat="false" ht="13.8" hidden="true" customHeight="false" outlineLevel="0" collapsed="false">
      <c r="A3742" s="0" t="s">
        <v>8762</v>
      </c>
      <c r="B3742" s="0" t="s">
        <v>8960</v>
      </c>
      <c r="C3742" s="0" t="s">
        <v>8961</v>
      </c>
      <c r="D3742" s="194" t="s">
        <v>8962</v>
      </c>
      <c r="E3742" s="195" t="s">
        <v>10385</v>
      </c>
      <c r="F3742" s="195" t="s">
        <v>10386</v>
      </c>
      <c r="G3742" s="196" t="s">
        <v>10488</v>
      </c>
      <c r="H3742" s="196" t="s">
        <v>9266</v>
      </c>
      <c r="K3742" s="193" t="s">
        <v>73</v>
      </c>
      <c r="P3742" s="192" t="s">
        <v>10560</v>
      </c>
      <c r="S3742" s="0" t="s">
        <v>887</v>
      </c>
      <c r="T3742" s="0" t="n">
        <v>96</v>
      </c>
      <c r="AI3742" s="197" t="s">
        <v>10561</v>
      </c>
      <c r="AJ3742" s="157" t="s">
        <v>3835</v>
      </c>
      <c r="AK3742" s="0" t="s">
        <v>192</v>
      </c>
      <c r="AL3742" s="0" t="s">
        <v>92</v>
      </c>
      <c r="AM3742" s="0" t="n">
        <v>1896</v>
      </c>
      <c r="AS3742" s="0" t="s">
        <v>9946</v>
      </c>
      <c r="AT3742" s="157" t="s">
        <v>3835</v>
      </c>
      <c r="AU3742" s="157" t="s">
        <v>192</v>
      </c>
      <c r="AV3742" s="157" t="s">
        <v>92</v>
      </c>
      <c r="AW3742" s="0" t="n">
        <v>1896</v>
      </c>
      <c r="AZ3742" s="0" t="s">
        <v>889</v>
      </c>
      <c r="BI3742" s="0" t="s">
        <v>1695</v>
      </c>
      <c r="BK3742" s="0" t="str">
        <f aca="false">IF(ISBLANK(P3742), IF(ISBLANK(I3742), IF(ISBLANK(G3742), IF(ISBLANK(E3742), "Niet", E3742), G3742), I3742), P3742)</f>
        <v>F4.6.2/32</v>
      </c>
      <c r="BL3742" s="0" t="str">
        <f aca="false">IF(COUNTIF($BK$2:$BK$3066, BK3742)&gt;1, "Double", "Correct")</f>
        <v>Correct</v>
      </c>
    </row>
    <row r="3743" customFormat="false" ht="13.8" hidden="true" customHeight="false" outlineLevel="0" collapsed="false">
      <c r="A3743" s="0" t="s">
        <v>8762</v>
      </c>
      <c r="B3743" s="0" t="s">
        <v>8960</v>
      </c>
      <c r="C3743" s="0" t="s">
        <v>8961</v>
      </c>
      <c r="D3743" s="194" t="s">
        <v>8962</v>
      </c>
      <c r="E3743" s="195" t="s">
        <v>10385</v>
      </c>
      <c r="F3743" s="195" t="s">
        <v>10386</v>
      </c>
      <c r="G3743" s="196" t="s">
        <v>10488</v>
      </c>
      <c r="H3743" s="196" t="s">
        <v>9266</v>
      </c>
      <c r="K3743" s="193" t="s">
        <v>73</v>
      </c>
      <c r="P3743" s="192" t="s">
        <v>10562</v>
      </c>
      <c r="S3743" s="0" t="s">
        <v>887</v>
      </c>
      <c r="T3743" s="0" t="n">
        <v>96</v>
      </c>
      <c r="AI3743" s="197" t="s">
        <v>10563</v>
      </c>
      <c r="AJ3743" s="157" t="s">
        <v>131</v>
      </c>
      <c r="AK3743" s="0" t="s">
        <v>79</v>
      </c>
      <c r="AL3743" s="0" t="s">
        <v>80</v>
      </c>
      <c r="AM3743" s="0" t="n">
        <v>1896</v>
      </c>
      <c r="AS3743" s="0" t="s">
        <v>9957</v>
      </c>
      <c r="AT3743" s="157" t="s">
        <v>131</v>
      </c>
      <c r="AU3743" s="157" t="s">
        <v>79</v>
      </c>
      <c r="AV3743" s="157" t="s">
        <v>80</v>
      </c>
      <c r="AW3743" s="0" t="n">
        <v>1896</v>
      </c>
      <c r="AZ3743" s="0" t="s">
        <v>889</v>
      </c>
      <c r="BI3743" s="0" t="s">
        <v>1695</v>
      </c>
      <c r="BK3743" s="0" t="str">
        <f aca="false">IF(ISBLANK(P3743), IF(ISBLANK(I3743), IF(ISBLANK(G3743), IF(ISBLANK(E3743), "Niet", E3743), G3743), I3743), P3743)</f>
        <v>F4.6.2/33</v>
      </c>
      <c r="BL3743" s="0" t="str">
        <f aca="false">IF(COUNTIF($BK$2:$BK$3066, BK3743)&gt;1, "Double", "Correct")</f>
        <v>Correct</v>
      </c>
    </row>
    <row r="3744" customFormat="false" ht="13.8" hidden="true" customHeight="false" outlineLevel="0" collapsed="false">
      <c r="A3744" s="0" t="s">
        <v>8762</v>
      </c>
      <c r="B3744" s="0" t="s">
        <v>8960</v>
      </c>
      <c r="C3744" s="0" t="s">
        <v>8961</v>
      </c>
      <c r="D3744" s="194" t="s">
        <v>8962</v>
      </c>
      <c r="E3744" s="195" t="s">
        <v>10385</v>
      </c>
      <c r="F3744" s="195" t="s">
        <v>10386</v>
      </c>
      <c r="G3744" s="196" t="s">
        <v>10488</v>
      </c>
      <c r="H3744" s="196" t="s">
        <v>9266</v>
      </c>
      <c r="K3744" s="193" t="s">
        <v>73</v>
      </c>
      <c r="P3744" s="192" t="s">
        <v>10564</v>
      </c>
      <c r="S3744" s="0" t="s">
        <v>887</v>
      </c>
      <c r="T3744" s="0" t="n">
        <v>96</v>
      </c>
      <c r="AI3744" s="197" t="s">
        <v>10565</v>
      </c>
      <c r="AJ3744" s="157" t="s">
        <v>131</v>
      </c>
      <c r="AK3744" s="0" t="s">
        <v>79</v>
      </c>
      <c r="AL3744" s="0" t="s">
        <v>80</v>
      </c>
      <c r="AM3744" s="0" t="n">
        <v>1896</v>
      </c>
      <c r="AS3744" s="0" t="s">
        <v>10566</v>
      </c>
      <c r="AT3744" s="157" t="s">
        <v>131</v>
      </c>
      <c r="AU3744" s="157" t="s">
        <v>79</v>
      </c>
      <c r="AV3744" s="157" t="s">
        <v>80</v>
      </c>
      <c r="AW3744" s="0" t="n">
        <v>1896</v>
      </c>
      <c r="AZ3744" s="0" t="s">
        <v>889</v>
      </c>
      <c r="BI3744" s="0" t="s">
        <v>1695</v>
      </c>
      <c r="BK3744" s="0" t="str">
        <f aca="false">IF(ISBLANK(P3744), IF(ISBLANK(I3744), IF(ISBLANK(G3744), IF(ISBLANK(E3744), "Niet", E3744), G3744), I3744), P3744)</f>
        <v>F4.6.2/34</v>
      </c>
      <c r="BL3744" s="0" t="str">
        <f aca="false">IF(COUNTIF($BK$2:$BK$3066, BK3744)&gt;1, "Double", "Correct")</f>
        <v>Correct</v>
      </c>
    </row>
    <row r="3745" customFormat="false" ht="13.8" hidden="true" customHeight="false" outlineLevel="0" collapsed="false">
      <c r="A3745" s="0" t="s">
        <v>8762</v>
      </c>
      <c r="B3745" s="0" t="s">
        <v>8960</v>
      </c>
      <c r="C3745" s="0" t="s">
        <v>8961</v>
      </c>
      <c r="D3745" s="194" t="s">
        <v>8962</v>
      </c>
      <c r="E3745" s="195" t="s">
        <v>10385</v>
      </c>
      <c r="F3745" s="195" t="s">
        <v>10386</v>
      </c>
      <c r="G3745" s="196" t="s">
        <v>10488</v>
      </c>
      <c r="H3745" s="196" t="s">
        <v>9266</v>
      </c>
      <c r="K3745" s="193" t="s">
        <v>73</v>
      </c>
      <c r="P3745" s="192" t="s">
        <v>10567</v>
      </c>
      <c r="S3745" s="0" t="s">
        <v>887</v>
      </c>
      <c r="T3745" s="0" t="n">
        <v>96</v>
      </c>
      <c r="AI3745" s="197" t="s">
        <v>10568</v>
      </c>
      <c r="AJ3745" s="157" t="s">
        <v>131</v>
      </c>
      <c r="AK3745" s="0" t="s">
        <v>79</v>
      </c>
      <c r="AL3745" s="0" t="s">
        <v>80</v>
      </c>
      <c r="AM3745" s="0" t="n">
        <v>1896</v>
      </c>
      <c r="AS3745" s="0" t="s">
        <v>10559</v>
      </c>
      <c r="AT3745" s="157" t="s">
        <v>131</v>
      </c>
      <c r="AU3745" s="157" t="s">
        <v>79</v>
      </c>
      <c r="AV3745" s="157" t="s">
        <v>80</v>
      </c>
      <c r="AW3745" s="0" t="n">
        <v>1896</v>
      </c>
      <c r="AZ3745" s="0" t="s">
        <v>889</v>
      </c>
      <c r="BI3745" s="0" t="s">
        <v>1695</v>
      </c>
      <c r="BK3745" s="0" t="str">
        <f aca="false">IF(ISBLANK(P3745), IF(ISBLANK(I3745), IF(ISBLANK(G3745), IF(ISBLANK(E3745), "Niet", E3745), G3745), I3745), P3745)</f>
        <v>F4.6.2/35</v>
      </c>
      <c r="BL3745" s="0" t="str">
        <f aca="false">IF(COUNTIF($BK$2:$BK$3066, BK3745)&gt;1, "Double", "Correct")</f>
        <v>Correct</v>
      </c>
    </row>
    <row r="3746" customFormat="false" ht="13.8" hidden="true" customHeight="false" outlineLevel="0" collapsed="false">
      <c r="A3746" s="0" t="s">
        <v>8762</v>
      </c>
      <c r="B3746" s="0" t="s">
        <v>8960</v>
      </c>
      <c r="C3746" s="0" t="s">
        <v>8961</v>
      </c>
      <c r="D3746" s="194" t="s">
        <v>8962</v>
      </c>
      <c r="E3746" s="195" t="s">
        <v>10385</v>
      </c>
      <c r="F3746" s="195" t="s">
        <v>10386</v>
      </c>
      <c r="G3746" s="196" t="s">
        <v>10488</v>
      </c>
      <c r="H3746" s="196" t="s">
        <v>9266</v>
      </c>
      <c r="K3746" s="193" t="s">
        <v>73</v>
      </c>
      <c r="P3746" s="192" t="s">
        <v>10569</v>
      </c>
      <c r="S3746" s="0" t="s">
        <v>887</v>
      </c>
      <c r="T3746" s="0" t="n">
        <v>96</v>
      </c>
      <c r="AI3746" s="197" t="s">
        <v>10570</v>
      </c>
      <c r="AJ3746" s="157" t="s">
        <v>3800</v>
      </c>
      <c r="AK3746" s="0" t="s">
        <v>79</v>
      </c>
      <c r="AL3746" s="0" t="s">
        <v>80</v>
      </c>
      <c r="AM3746" s="0" t="n">
        <v>1896</v>
      </c>
      <c r="AS3746" s="0" t="s">
        <v>10571</v>
      </c>
      <c r="AT3746" s="157" t="s">
        <v>3800</v>
      </c>
      <c r="AU3746" s="157" t="s">
        <v>79</v>
      </c>
      <c r="AV3746" s="157" t="s">
        <v>80</v>
      </c>
      <c r="AW3746" s="0" t="n">
        <v>1896</v>
      </c>
      <c r="AZ3746" s="0" t="s">
        <v>889</v>
      </c>
      <c r="BI3746" s="0" t="s">
        <v>1695</v>
      </c>
      <c r="BK3746" s="0" t="str">
        <f aca="false">IF(ISBLANK(P3746), IF(ISBLANK(I3746), IF(ISBLANK(G3746), IF(ISBLANK(E3746), "Niet", E3746), G3746), I3746), P3746)</f>
        <v>F4.6.2/36</v>
      </c>
      <c r="BL3746" s="0" t="str">
        <f aca="false">IF(COUNTIF($BK$2:$BK$3066, BK3746)&gt;1, "Double", "Correct")</f>
        <v>Correct</v>
      </c>
    </row>
    <row r="3747" customFormat="false" ht="13.8" hidden="true" customHeight="false" outlineLevel="0" collapsed="false">
      <c r="A3747" s="0" t="s">
        <v>8762</v>
      </c>
      <c r="B3747" s="0" t="s">
        <v>8960</v>
      </c>
      <c r="C3747" s="0" t="s">
        <v>8961</v>
      </c>
      <c r="D3747" s="194" t="s">
        <v>8962</v>
      </c>
      <c r="E3747" s="195" t="s">
        <v>10385</v>
      </c>
      <c r="F3747" s="195" t="s">
        <v>10386</v>
      </c>
      <c r="G3747" s="196" t="s">
        <v>10488</v>
      </c>
      <c r="H3747" s="196" t="s">
        <v>9266</v>
      </c>
      <c r="K3747" s="193" t="s">
        <v>73</v>
      </c>
      <c r="P3747" s="192" t="s">
        <v>10572</v>
      </c>
      <c r="S3747" s="0" t="s">
        <v>887</v>
      </c>
      <c r="T3747" s="0" t="n">
        <v>96</v>
      </c>
      <c r="AI3747" s="197" t="s">
        <v>10573</v>
      </c>
      <c r="AJ3747" s="157" t="s">
        <v>8894</v>
      </c>
      <c r="AK3747" s="0" t="s">
        <v>79</v>
      </c>
      <c r="AL3747" s="0" t="s">
        <v>80</v>
      </c>
      <c r="AM3747" s="0" t="n">
        <v>1896</v>
      </c>
      <c r="AS3747" s="0" t="s">
        <v>9317</v>
      </c>
      <c r="AT3747" s="157" t="s">
        <v>8894</v>
      </c>
      <c r="AU3747" s="157" t="s">
        <v>79</v>
      </c>
      <c r="AV3747" s="157" t="s">
        <v>80</v>
      </c>
      <c r="AW3747" s="0" t="n">
        <v>1896</v>
      </c>
      <c r="AZ3747" s="0" t="s">
        <v>889</v>
      </c>
      <c r="BI3747" s="0" t="s">
        <v>1695</v>
      </c>
      <c r="BK3747" s="0" t="str">
        <f aca="false">IF(ISBLANK(P3747), IF(ISBLANK(I3747), IF(ISBLANK(G3747), IF(ISBLANK(E3747), "Niet", E3747), G3747), I3747), P3747)</f>
        <v>F4.6.2/37</v>
      </c>
      <c r="BL3747" s="0" t="str">
        <f aca="false">IF(COUNTIF($BK$2:$BK$3066, BK3747)&gt;1, "Double", "Correct")</f>
        <v>Correct</v>
      </c>
    </row>
    <row r="3748" customFormat="false" ht="13.8" hidden="true" customHeight="false" outlineLevel="0" collapsed="false">
      <c r="A3748" s="0" t="s">
        <v>8762</v>
      </c>
      <c r="B3748" s="0" t="s">
        <v>8960</v>
      </c>
      <c r="C3748" s="0" t="s">
        <v>8961</v>
      </c>
      <c r="D3748" s="194" t="s">
        <v>8962</v>
      </c>
      <c r="E3748" s="195" t="s">
        <v>10385</v>
      </c>
      <c r="F3748" s="195" t="s">
        <v>10386</v>
      </c>
      <c r="G3748" s="196" t="s">
        <v>10488</v>
      </c>
      <c r="H3748" s="196" t="s">
        <v>9266</v>
      </c>
      <c r="K3748" s="193" t="s">
        <v>73</v>
      </c>
      <c r="P3748" s="192" t="s">
        <v>10574</v>
      </c>
      <c r="S3748" s="0" t="s">
        <v>5860</v>
      </c>
      <c r="T3748" s="0" t="n">
        <v>104</v>
      </c>
      <c r="AI3748" s="197" t="s">
        <v>10575</v>
      </c>
      <c r="AJ3748" s="157" t="s">
        <v>8803</v>
      </c>
      <c r="AK3748" s="0" t="s">
        <v>79</v>
      </c>
      <c r="AL3748" s="0" t="s">
        <v>80</v>
      </c>
      <c r="AM3748" s="0" t="n">
        <v>1896</v>
      </c>
      <c r="AS3748" s="0" t="s">
        <v>10576</v>
      </c>
      <c r="AT3748" s="157" t="s">
        <v>8803</v>
      </c>
      <c r="AU3748" s="157" t="s">
        <v>79</v>
      </c>
      <c r="AV3748" s="157" t="s">
        <v>80</v>
      </c>
      <c r="AW3748" s="0" t="n">
        <v>1896</v>
      </c>
      <c r="AZ3748" s="0" t="s">
        <v>5863</v>
      </c>
      <c r="BI3748" s="0" t="s">
        <v>1695</v>
      </c>
      <c r="BK3748" s="0" t="str">
        <f aca="false">IF(ISBLANK(P3748), IF(ISBLANK(I3748), IF(ISBLANK(G3748), IF(ISBLANK(E3748), "Niet", E3748), G3748), I3748), P3748)</f>
        <v>F4.6.2/38</v>
      </c>
      <c r="BL3748" s="0" t="str">
        <f aca="false">IF(COUNTIF($BK$2:$BK$3066, BK3748)&gt;1, "Double", "Correct")</f>
        <v>Correct</v>
      </c>
    </row>
    <row r="3749" customFormat="false" ht="13.8" hidden="true" customHeight="false" outlineLevel="0" collapsed="false">
      <c r="A3749" s="0" t="s">
        <v>8762</v>
      </c>
      <c r="B3749" s="0" t="s">
        <v>8960</v>
      </c>
      <c r="C3749" s="0" t="s">
        <v>8961</v>
      </c>
      <c r="D3749" s="194" t="s">
        <v>8962</v>
      </c>
      <c r="E3749" s="195" t="s">
        <v>10385</v>
      </c>
      <c r="F3749" s="195" t="s">
        <v>10386</v>
      </c>
      <c r="G3749" s="196" t="s">
        <v>10488</v>
      </c>
      <c r="H3749" s="196" t="s">
        <v>9266</v>
      </c>
      <c r="K3749" s="193" t="s">
        <v>73</v>
      </c>
      <c r="P3749" s="192" t="s">
        <v>10577</v>
      </c>
      <c r="S3749" s="0" t="s">
        <v>5860</v>
      </c>
      <c r="T3749" s="0" t="n">
        <v>104</v>
      </c>
      <c r="AI3749" s="197" t="s">
        <v>10578</v>
      </c>
      <c r="AJ3749" s="157" t="s">
        <v>3015</v>
      </c>
      <c r="AK3749" s="0" t="s">
        <v>79</v>
      </c>
      <c r="AL3749" s="0" t="s">
        <v>80</v>
      </c>
      <c r="AM3749" s="0" t="n">
        <v>1896</v>
      </c>
      <c r="AS3749" s="0" t="s">
        <v>9043</v>
      </c>
      <c r="AT3749" s="157" t="s">
        <v>3015</v>
      </c>
      <c r="AU3749" s="157" t="s">
        <v>79</v>
      </c>
      <c r="AV3749" s="157" t="s">
        <v>80</v>
      </c>
      <c r="AW3749" s="0" t="n">
        <v>1896</v>
      </c>
      <c r="AZ3749" s="0" t="s">
        <v>5863</v>
      </c>
      <c r="BI3749" s="0" t="s">
        <v>1695</v>
      </c>
      <c r="BK3749" s="0" t="str">
        <f aca="false">IF(ISBLANK(P3749), IF(ISBLANK(I3749), IF(ISBLANK(G3749), IF(ISBLANK(E3749), "Niet", E3749), G3749), I3749), P3749)</f>
        <v>F4.6.2/39</v>
      </c>
      <c r="BL3749" s="0" t="str">
        <f aca="false">IF(COUNTIF($BK$2:$BK$3066, BK3749)&gt;1, "Double", "Correct")</f>
        <v>Correct</v>
      </c>
    </row>
    <row r="3750" customFormat="false" ht="13.8" hidden="true" customHeight="false" outlineLevel="0" collapsed="false">
      <c r="A3750" s="0" t="s">
        <v>8762</v>
      </c>
      <c r="B3750" s="0" t="s">
        <v>8960</v>
      </c>
      <c r="C3750" s="0" t="s">
        <v>8961</v>
      </c>
      <c r="D3750" s="194" t="s">
        <v>8962</v>
      </c>
      <c r="E3750" s="195" t="s">
        <v>10385</v>
      </c>
      <c r="F3750" s="195" t="s">
        <v>10386</v>
      </c>
      <c r="G3750" s="196" t="s">
        <v>10488</v>
      </c>
      <c r="H3750" s="196" t="s">
        <v>9266</v>
      </c>
      <c r="K3750" s="193" t="s">
        <v>73</v>
      </c>
      <c r="P3750" s="192" t="s">
        <v>10579</v>
      </c>
      <c r="S3750" s="0" t="s">
        <v>887</v>
      </c>
      <c r="T3750" s="0" t="n">
        <v>96</v>
      </c>
      <c r="AI3750" s="197" t="s">
        <v>10580</v>
      </c>
      <c r="AJ3750" s="157" t="s">
        <v>3804</v>
      </c>
      <c r="AK3750" s="0" t="s">
        <v>79</v>
      </c>
      <c r="AL3750" s="0" t="s">
        <v>80</v>
      </c>
      <c r="AM3750" s="0" t="n">
        <v>1896</v>
      </c>
      <c r="AS3750" s="0" t="s">
        <v>9043</v>
      </c>
      <c r="AT3750" s="157" t="s">
        <v>3804</v>
      </c>
      <c r="AU3750" s="157" t="s">
        <v>79</v>
      </c>
      <c r="AV3750" s="157" t="s">
        <v>80</v>
      </c>
      <c r="AW3750" s="0" t="n">
        <v>1896</v>
      </c>
      <c r="AZ3750" s="0" t="s">
        <v>889</v>
      </c>
      <c r="BI3750" s="0" t="s">
        <v>1695</v>
      </c>
      <c r="BK3750" s="0" t="str">
        <f aca="false">IF(ISBLANK(P3750), IF(ISBLANK(I3750), IF(ISBLANK(G3750), IF(ISBLANK(E3750), "Niet", E3750), G3750), I3750), P3750)</f>
        <v>F4.6.2/40</v>
      </c>
      <c r="BL3750" s="0" t="str">
        <f aca="false">IF(COUNTIF($BK$2:$BK$3066, BK3750)&gt;1, "Double", "Correct")</f>
        <v>Correct</v>
      </c>
    </row>
    <row r="3751" customFormat="false" ht="13.8" hidden="true" customHeight="false" outlineLevel="0" collapsed="false">
      <c r="A3751" s="0" t="s">
        <v>8762</v>
      </c>
      <c r="B3751" s="0" t="s">
        <v>8960</v>
      </c>
      <c r="C3751" s="0" t="s">
        <v>8961</v>
      </c>
      <c r="D3751" s="194" t="s">
        <v>8962</v>
      </c>
      <c r="E3751" s="195" t="s">
        <v>10385</v>
      </c>
      <c r="F3751" s="195" t="s">
        <v>10386</v>
      </c>
      <c r="G3751" s="196" t="s">
        <v>10488</v>
      </c>
      <c r="H3751" s="196" t="s">
        <v>9266</v>
      </c>
      <c r="K3751" s="193" t="s">
        <v>73</v>
      </c>
      <c r="P3751" s="192" t="s">
        <v>10581</v>
      </c>
      <c r="S3751" s="0" t="s">
        <v>887</v>
      </c>
      <c r="T3751" s="0" t="n">
        <v>96</v>
      </c>
      <c r="AI3751" s="197" t="s">
        <v>10582</v>
      </c>
      <c r="AJ3751" s="157" t="s">
        <v>131</v>
      </c>
      <c r="AK3751" s="0" t="s">
        <v>79</v>
      </c>
      <c r="AL3751" s="0" t="s">
        <v>80</v>
      </c>
      <c r="AM3751" s="0" t="n">
        <v>1896</v>
      </c>
      <c r="AS3751" s="0" t="s">
        <v>9335</v>
      </c>
      <c r="AT3751" s="157" t="s">
        <v>225</v>
      </c>
      <c r="AU3751" s="157" t="s">
        <v>100</v>
      </c>
      <c r="AV3751" s="157" t="s">
        <v>101</v>
      </c>
      <c r="AW3751" s="0" t="n">
        <v>1896</v>
      </c>
      <c r="AZ3751" s="0" t="s">
        <v>889</v>
      </c>
      <c r="BI3751" s="0" t="s">
        <v>1695</v>
      </c>
      <c r="BK3751" s="0" t="str">
        <f aca="false">IF(ISBLANK(P3751), IF(ISBLANK(I3751), IF(ISBLANK(G3751), IF(ISBLANK(E3751), "Niet", E3751), G3751), I3751), P3751)</f>
        <v>F4.6.2/41</v>
      </c>
      <c r="BL3751" s="0" t="str">
        <f aca="false">IF(COUNTIF($BK$2:$BK$3066, BK3751)&gt;1, "Double", "Correct")</f>
        <v>Correct</v>
      </c>
    </row>
    <row r="3752" customFormat="false" ht="13.8" hidden="true" customHeight="false" outlineLevel="0" collapsed="false">
      <c r="A3752" s="0" t="s">
        <v>8762</v>
      </c>
      <c r="B3752" s="0" t="s">
        <v>8960</v>
      </c>
      <c r="C3752" s="0" t="s">
        <v>8961</v>
      </c>
      <c r="D3752" s="194" t="s">
        <v>8962</v>
      </c>
      <c r="E3752" s="195" t="s">
        <v>10385</v>
      </c>
      <c r="F3752" s="195" t="s">
        <v>10386</v>
      </c>
      <c r="G3752" s="196" t="s">
        <v>10488</v>
      </c>
      <c r="H3752" s="196" t="s">
        <v>9266</v>
      </c>
      <c r="K3752" s="193" t="s">
        <v>73</v>
      </c>
      <c r="P3752" s="192" t="s">
        <v>10583</v>
      </c>
      <c r="S3752" s="0" t="s">
        <v>887</v>
      </c>
      <c r="T3752" s="0" t="n">
        <v>96</v>
      </c>
      <c r="AI3752" s="197" t="s">
        <v>10584</v>
      </c>
      <c r="AJ3752" s="157" t="s">
        <v>131</v>
      </c>
      <c r="AK3752" s="0" t="s">
        <v>79</v>
      </c>
      <c r="AL3752" s="0" t="s">
        <v>80</v>
      </c>
      <c r="AM3752" s="0" t="n">
        <v>1896</v>
      </c>
      <c r="AS3752" s="0" t="s">
        <v>9281</v>
      </c>
      <c r="AT3752" s="157" t="s">
        <v>3610</v>
      </c>
      <c r="AU3752" s="157" t="s">
        <v>79</v>
      </c>
      <c r="AV3752" s="157" t="s">
        <v>80</v>
      </c>
      <c r="AW3752" s="0" t="n">
        <v>1896</v>
      </c>
      <c r="AZ3752" s="0" t="s">
        <v>889</v>
      </c>
      <c r="BI3752" s="0" t="s">
        <v>1695</v>
      </c>
      <c r="BK3752" s="0" t="str">
        <f aca="false">IF(ISBLANK(P3752), IF(ISBLANK(I3752), IF(ISBLANK(G3752), IF(ISBLANK(E3752), "Niet", E3752), G3752), I3752), P3752)</f>
        <v>F4.6.2/42</v>
      </c>
      <c r="BL3752" s="0" t="str">
        <f aca="false">IF(COUNTIF($BK$2:$BK$3066, BK3752)&gt;1, "Double", "Correct")</f>
        <v>Correct</v>
      </c>
    </row>
    <row r="3753" customFormat="false" ht="13.8" hidden="true" customHeight="false" outlineLevel="0" collapsed="false">
      <c r="A3753" s="0" t="s">
        <v>8762</v>
      </c>
      <c r="B3753" s="0" t="s">
        <v>8960</v>
      </c>
      <c r="C3753" s="0" t="s">
        <v>8961</v>
      </c>
      <c r="D3753" s="194" t="s">
        <v>8962</v>
      </c>
      <c r="E3753" s="195" t="s">
        <v>10385</v>
      </c>
      <c r="F3753" s="195" t="s">
        <v>10386</v>
      </c>
      <c r="G3753" s="196" t="s">
        <v>10488</v>
      </c>
      <c r="H3753" s="196" t="s">
        <v>9266</v>
      </c>
      <c r="K3753" s="193" t="s">
        <v>73</v>
      </c>
      <c r="P3753" s="192" t="s">
        <v>10585</v>
      </c>
      <c r="S3753" s="0" t="s">
        <v>887</v>
      </c>
      <c r="T3753" s="0" t="n">
        <v>96</v>
      </c>
      <c r="AI3753" s="197" t="s">
        <v>10586</v>
      </c>
      <c r="AJ3753" s="157" t="s">
        <v>101</v>
      </c>
      <c r="AK3753" s="0" t="s">
        <v>100</v>
      </c>
      <c r="AL3753" s="0" t="s">
        <v>101</v>
      </c>
      <c r="AM3753" s="0" t="n">
        <v>1896</v>
      </c>
      <c r="AS3753" s="0" t="s">
        <v>10587</v>
      </c>
      <c r="AT3753" s="157" t="s">
        <v>101</v>
      </c>
      <c r="AU3753" s="157" t="s">
        <v>100</v>
      </c>
      <c r="AV3753" s="157" t="s">
        <v>101</v>
      </c>
      <c r="AW3753" s="0" t="n">
        <v>1896</v>
      </c>
      <c r="AZ3753" s="0" t="s">
        <v>889</v>
      </c>
      <c r="BI3753" s="0" t="s">
        <v>1695</v>
      </c>
      <c r="BK3753" s="0" t="str">
        <f aca="false">IF(ISBLANK(P3753), IF(ISBLANK(I3753), IF(ISBLANK(G3753), IF(ISBLANK(E3753), "Niet", E3753), G3753), I3753), P3753)</f>
        <v>F4.6.2/43</v>
      </c>
      <c r="BL3753" s="0" t="str">
        <f aca="false">IF(COUNTIF($BK$2:$BK$3066, BK3753)&gt;1, "Double", "Correct")</f>
        <v>Correct</v>
      </c>
    </row>
    <row r="3754" customFormat="false" ht="13.8" hidden="true" customHeight="false" outlineLevel="0" collapsed="false">
      <c r="A3754" s="0" t="s">
        <v>8762</v>
      </c>
      <c r="B3754" s="0" t="s">
        <v>8960</v>
      </c>
      <c r="C3754" s="0" t="s">
        <v>8961</v>
      </c>
      <c r="D3754" s="194" t="s">
        <v>8962</v>
      </c>
      <c r="E3754" s="195" t="s">
        <v>10385</v>
      </c>
      <c r="F3754" s="195" t="s">
        <v>10386</v>
      </c>
      <c r="G3754" s="196" t="s">
        <v>10488</v>
      </c>
      <c r="H3754" s="196" t="s">
        <v>9266</v>
      </c>
      <c r="K3754" s="193" t="s">
        <v>73</v>
      </c>
      <c r="P3754" s="192" t="s">
        <v>10588</v>
      </c>
      <c r="S3754" s="0" t="s">
        <v>887</v>
      </c>
      <c r="T3754" s="0" t="n">
        <v>96</v>
      </c>
      <c r="AI3754" s="197" t="s">
        <v>10589</v>
      </c>
      <c r="AJ3754" s="157" t="s">
        <v>225</v>
      </c>
      <c r="AK3754" s="0" t="s">
        <v>100</v>
      </c>
      <c r="AL3754" s="0" t="s">
        <v>101</v>
      </c>
      <c r="AM3754" s="0" t="n">
        <v>1896</v>
      </c>
      <c r="AS3754" s="0" t="s">
        <v>10590</v>
      </c>
      <c r="AT3754" s="157" t="s">
        <v>3830</v>
      </c>
      <c r="AU3754" s="157" t="s">
        <v>100</v>
      </c>
      <c r="AV3754" s="157" t="s">
        <v>101</v>
      </c>
      <c r="AW3754" s="0" t="n">
        <v>1896</v>
      </c>
      <c r="AZ3754" s="0" t="s">
        <v>889</v>
      </c>
      <c r="BI3754" s="0" t="s">
        <v>1695</v>
      </c>
      <c r="BK3754" s="0" t="str">
        <f aca="false">IF(ISBLANK(P3754), IF(ISBLANK(I3754), IF(ISBLANK(G3754), IF(ISBLANK(E3754), "Niet", E3754), G3754), I3754), P3754)</f>
        <v>F4.6.2/44</v>
      </c>
      <c r="BL3754" s="0" t="str">
        <f aca="false">IF(COUNTIF($BK$2:$BK$3066, BK3754)&gt;1, "Double", "Correct")</f>
        <v>Correct</v>
      </c>
    </row>
    <row r="3755" customFormat="false" ht="13.8" hidden="true" customHeight="false" outlineLevel="0" collapsed="false">
      <c r="A3755" s="0" t="s">
        <v>8762</v>
      </c>
      <c r="B3755" s="0" t="s">
        <v>8960</v>
      </c>
      <c r="C3755" s="0" t="s">
        <v>8961</v>
      </c>
      <c r="D3755" s="194" t="s">
        <v>8962</v>
      </c>
      <c r="E3755" s="195" t="s">
        <v>10385</v>
      </c>
      <c r="F3755" s="195" t="s">
        <v>10386</v>
      </c>
      <c r="G3755" s="196" t="s">
        <v>10488</v>
      </c>
      <c r="H3755" s="196" t="s">
        <v>9266</v>
      </c>
      <c r="K3755" s="193" t="s">
        <v>73</v>
      </c>
      <c r="P3755" s="192" t="s">
        <v>10591</v>
      </c>
      <c r="S3755" s="0" t="s">
        <v>887</v>
      </c>
      <c r="T3755" s="0" t="n">
        <v>96</v>
      </c>
      <c r="AI3755" s="197" t="s">
        <v>10592</v>
      </c>
      <c r="AJ3755" s="157" t="s">
        <v>8894</v>
      </c>
      <c r="AK3755" s="0" t="s">
        <v>100</v>
      </c>
      <c r="AL3755" s="0" t="s">
        <v>101</v>
      </c>
      <c r="AM3755" s="0" t="n">
        <v>1896</v>
      </c>
      <c r="AS3755" s="0" t="s">
        <v>10593</v>
      </c>
      <c r="AT3755" s="157" t="s">
        <v>3830</v>
      </c>
      <c r="AU3755" s="157" t="s">
        <v>100</v>
      </c>
      <c r="AV3755" s="157" t="s">
        <v>101</v>
      </c>
      <c r="AW3755" s="0" t="n">
        <v>1896</v>
      </c>
      <c r="AZ3755" s="0" t="s">
        <v>889</v>
      </c>
      <c r="BI3755" s="0" t="s">
        <v>1695</v>
      </c>
      <c r="BK3755" s="0" t="str">
        <f aca="false">IF(ISBLANK(P3755), IF(ISBLANK(I3755), IF(ISBLANK(G3755), IF(ISBLANK(E3755), "Niet", E3755), G3755), I3755), P3755)</f>
        <v>F4.6.2/45</v>
      </c>
      <c r="BL3755" s="0" t="str">
        <f aca="false">IF(COUNTIF($BK$2:$BK$3066, BK3755)&gt;1, "Double", "Correct")</f>
        <v>Correct</v>
      </c>
    </row>
    <row r="3756" customFormat="false" ht="13.8" hidden="true" customHeight="false" outlineLevel="0" collapsed="false">
      <c r="A3756" s="0" t="s">
        <v>8762</v>
      </c>
      <c r="B3756" s="0" t="s">
        <v>8960</v>
      </c>
      <c r="C3756" s="0" t="s">
        <v>8961</v>
      </c>
      <c r="D3756" s="194" t="s">
        <v>8962</v>
      </c>
      <c r="E3756" s="195" t="s">
        <v>10385</v>
      </c>
      <c r="F3756" s="195" t="s">
        <v>10386</v>
      </c>
      <c r="G3756" s="196" t="s">
        <v>10488</v>
      </c>
      <c r="H3756" s="196" t="s">
        <v>9266</v>
      </c>
      <c r="K3756" s="193" t="s">
        <v>73</v>
      </c>
      <c r="P3756" s="192" t="s">
        <v>10594</v>
      </c>
      <c r="S3756" s="0" t="s">
        <v>5860</v>
      </c>
      <c r="T3756" s="0" t="n">
        <v>104</v>
      </c>
      <c r="AI3756" s="197" t="s">
        <v>10595</v>
      </c>
      <c r="AJ3756" s="157" t="s">
        <v>2332</v>
      </c>
      <c r="AK3756" s="0" t="s">
        <v>100</v>
      </c>
      <c r="AL3756" s="0" t="s">
        <v>101</v>
      </c>
      <c r="AM3756" s="0" t="n">
        <v>1896</v>
      </c>
      <c r="AS3756" s="0" t="s">
        <v>10596</v>
      </c>
      <c r="AT3756" s="157" t="s">
        <v>2332</v>
      </c>
      <c r="AU3756" s="157" t="s">
        <v>100</v>
      </c>
      <c r="AV3756" s="157" t="s">
        <v>101</v>
      </c>
      <c r="AW3756" s="0" t="n">
        <v>1896</v>
      </c>
      <c r="AZ3756" s="0" t="s">
        <v>5863</v>
      </c>
      <c r="BI3756" s="0" t="s">
        <v>1695</v>
      </c>
      <c r="BK3756" s="0" t="str">
        <f aca="false">IF(ISBLANK(P3756), IF(ISBLANK(I3756), IF(ISBLANK(G3756), IF(ISBLANK(E3756), "Niet", E3756), G3756), I3756), P3756)</f>
        <v>F4.6.2/46</v>
      </c>
      <c r="BL3756" s="0" t="str">
        <f aca="false">IF(COUNTIF($BK$2:$BK$3066, BK3756)&gt;1, "Double", "Correct")</f>
        <v>Correct</v>
      </c>
    </row>
    <row r="3757" customFormat="false" ht="13.8" hidden="true" customHeight="false" outlineLevel="0" collapsed="false">
      <c r="A3757" s="0" t="s">
        <v>8762</v>
      </c>
      <c r="B3757" s="0" t="s">
        <v>8960</v>
      </c>
      <c r="C3757" s="0" t="s">
        <v>8961</v>
      </c>
      <c r="D3757" s="194" t="s">
        <v>8962</v>
      </c>
      <c r="E3757" s="195" t="s">
        <v>10385</v>
      </c>
      <c r="F3757" s="195" t="s">
        <v>10386</v>
      </c>
      <c r="G3757" s="196" t="s">
        <v>10488</v>
      </c>
      <c r="H3757" s="196" t="s">
        <v>9266</v>
      </c>
      <c r="K3757" s="193" t="s">
        <v>73</v>
      </c>
      <c r="P3757" s="192" t="s">
        <v>10597</v>
      </c>
      <c r="S3757" s="0" t="s">
        <v>887</v>
      </c>
      <c r="T3757" s="0" t="n">
        <v>96</v>
      </c>
      <c r="AI3757" s="197" t="s">
        <v>10598</v>
      </c>
      <c r="AJ3757" s="157" t="s">
        <v>3794</v>
      </c>
      <c r="AK3757" s="0" t="s">
        <v>100</v>
      </c>
      <c r="AL3757" s="0" t="s">
        <v>101</v>
      </c>
      <c r="AM3757" s="0" t="n">
        <v>1896</v>
      </c>
      <c r="AS3757" s="0" t="s">
        <v>10593</v>
      </c>
      <c r="AT3757" s="157" t="s">
        <v>3794</v>
      </c>
      <c r="AU3757" s="157" t="s">
        <v>100</v>
      </c>
      <c r="AV3757" s="157" t="s">
        <v>101</v>
      </c>
      <c r="AW3757" s="0" t="n">
        <v>1896</v>
      </c>
      <c r="AZ3757" s="0" t="s">
        <v>889</v>
      </c>
      <c r="BI3757" s="0" t="s">
        <v>1695</v>
      </c>
      <c r="BK3757" s="0" t="str">
        <f aca="false">IF(ISBLANK(P3757), IF(ISBLANK(I3757), IF(ISBLANK(G3757), IF(ISBLANK(E3757), "Niet", E3757), G3757), I3757), P3757)</f>
        <v>F4.6.2/47</v>
      </c>
      <c r="BL3757" s="0" t="str">
        <f aca="false">IF(COUNTIF($BK$2:$BK$3066, BK3757)&gt;1, "Double", "Correct")</f>
        <v>Correct</v>
      </c>
    </row>
    <row r="3758" customFormat="false" ht="13.8" hidden="true" customHeight="false" outlineLevel="0" collapsed="false">
      <c r="A3758" s="0" t="s">
        <v>8762</v>
      </c>
      <c r="B3758" s="0" t="s">
        <v>8960</v>
      </c>
      <c r="C3758" s="0" t="s">
        <v>8961</v>
      </c>
      <c r="D3758" s="194" t="s">
        <v>8962</v>
      </c>
      <c r="E3758" s="195" t="s">
        <v>10385</v>
      </c>
      <c r="F3758" s="195" t="s">
        <v>10386</v>
      </c>
      <c r="G3758" s="196" t="s">
        <v>10488</v>
      </c>
      <c r="H3758" s="196" t="s">
        <v>9266</v>
      </c>
      <c r="K3758" s="193" t="s">
        <v>73</v>
      </c>
      <c r="P3758" s="192" t="s">
        <v>10599</v>
      </c>
      <c r="S3758" s="0" t="s">
        <v>5860</v>
      </c>
      <c r="T3758" s="0" t="n">
        <v>104</v>
      </c>
      <c r="AI3758" s="197" t="s">
        <v>10600</v>
      </c>
      <c r="AJ3758" s="157" t="s">
        <v>3015</v>
      </c>
      <c r="AK3758" s="0" t="s">
        <v>100</v>
      </c>
      <c r="AL3758" s="0" t="s">
        <v>101</v>
      </c>
      <c r="AM3758" s="0" t="n">
        <v>1896</v>
      </c>
      <c r="AS3758" s="0" t="s">
        <v>10540</v>
      </c>
      <c r="AT3758" s="157" t="s">
        <v>3015</v>
      </c>
      <c r="AU3758" s="157" t="s">
        <v>100</v>
      </c>
      <c r="AV3758" s="157" t="s">
        <v>101</v>
      </c>
      <c r="AW3758" s="0" t="n">
        <v>1896</v>
      </c>
      <c r="AZ3758" s="0" t="s">
        <v>5863</v>
      </c>
      <c r="BI3758" s="0" t="s">
        <v>1695</v>
      </c>
      <c r="BK3758" s="0" t="str">
        <f aca="false">IF(ISBLANK(P3758), IF(ISBLANK(I3758), IF(ISBLANK(G3758), IF(ISBLANK(E3758), "Niet", E3758), G3758), I3758), P3758)</f>
        <v>F4.6.2/48</v>
      </c>
      <c r="BL3758" s="0" t="str">
        <f aca="false">IF(COUNTIF($BK$2:$BK$3066, BK3758)&gt;1, "Double", "Correct")</f>
        <v>Correct</v>
      </c>
    </row>
    <row r="3759" customFormat="false" ht="13.8" hidden="true" customHeight="false" outlineLevel="0" collapsed="false">
      <c r="A3759" s="0" t="s">
        <v>8762</v>
      </c>
      <c r="B3759" s="0" t="s">
        <v>8960</v>
      </c>
      <c r="C3759" s="0" t="s">
        <v>8961</v>
      </c>
      <c r="D3759" s="194" t="s">
        <v>8962</v>
      </c>
      <c r="E3759" s="195" t="s">
        <v>10385</v>
      </c>
      <c r="F3759" s="195" t="s">
        <v>10386</v>
      </c>
      <c r="G3759" s="196" t="s">
        <v>10488</v>
      </c>
      <c r="H3759" s="196" t="s">
        <v>9266</v>
      </c>
      <c r="K3759" s="193" t="s">
        <v>73</v>
      </c>
      <c r="P3759" s="192" t="s">
        <v>10601</v>
      </c>
      <c r="S3759" s="0" t="s">
        <v>5860</v>
      </c>
      <c r="T3759" s="0" t="n">
        <v>104</v>
      </c>
      <c r="AI3759" s="197" t="s">
        <v>10602</v>
      </c>
      <c r="AJ3759" s="157"/>
      <c r="AK3759" s="0" t="s">
        <v>93</v>
      </c>
      <c r="AL3759" s="0" t="s">
        <v>94</v>
      </c>
      <c r="AM3759" s="0" t="n">
        <v>1896</v>
      </c>
      <c r="AS3759" s="0" t="s">
        <v>10026</v>
      </c>
      <c r="AT3759" s="157" t="s">
        <v>3800</v>
      </c>
      <c r="AU3759" s="157" t="s">
        <v>130</v>
      </c>
      <c r="AV3759" s="157" t="s">
        <v>131</v>
      </c>
      <c r="AW3759" s="0" t="n">
        <v>1897</v>
      </c>
      <c r="AZ3759" s="0" t="s">
        <v>5863</v>
      </c>
      <c r="BI3759" s="0" t="s">
        <v>1695</v>
      </c>
      <c r="BK3759" s="0" t="str">
        <f aca="false">IF(ISBLANK(P3759), IF(ISBLANK(I3759), IF(ISBLANK(G3759), IF(ISBLANK(E3759), "Niet", E3759), G3759), I3759), P3759)</f>
        <v>F4.6.2/49</v>
      </c>
      <c r="BL3759" s="0" t="str">
        <f aca="false">IF(COUNTIF($BK$2:$BK$3066, BK3759)&gt;1, "Double", "Correct")</f>
        <v>Correct</v>
      </c>
    </row>
    <row r="3760" customFormat="false" ht="13.8" hidden="true" customHeight="false" outlineLevel="0" collapsed="false">
      <c r="A3760" s="0" t="s">
        <v>8762</v>
      </c>
      <c r="B3760" s="0" t="s">
        <v>8960</v>
      </c>
      <c r="C3760" s="0" t="s">
        <v>8961</v>
      </c>
      <c r="D3760" s="194" t="s">
        <v>8962</v>
      </c>
      <c r="E3760" s="195" t="s">
        <v>10385</v>
      </c>
      <c r="F3760" s="195" t="s">
        <v>10386</v>
      </c>
      <c r="G3760" s="196" t="s">
        <v>10488</v>
      </c>
      <c r="H3760" s="196" t="s">
        <v>9266</v>
      </c>
      <c r="K3760" s="193" t="s">
        <v>73</v>
      </c>
      <c r="P3760" s="192" t="s">
        <v>10603</v>
      </c>
      <c r="S3760" s="0" t="s">
        <v>5860</v>
      </c>
      <c r="T3760" s="0" t="n">
        <v>104</v>
      </c>
      <c r="AI3760" s="197" t="s">
        <v>10604</v>
      </c>
      <c r="AJ3760" s="157" t="s">
        <v>101</v>
      </c>
      <c r="AK3760" s="0" t="s">
        <v>279</v>
      </c>
      <c r="AL3760" s="0" t="s">
        <v>280</v>
      </c>
      <c r="AM3760" s="0" t="n">
        <v>1896</v>
      </c>
      <c r="AS3760" s="0" t="s">
        <v>10605</v>
      </c>
      <c r="AT3760" s="157" t="s">
        <v>3794</v>
      </c>
      <c r="AU3760" s="157" t="s">
        <v>180</v>
      </c>
      <c r="AV3760" s="157" t="s">
        <v>181</v>
      </c>
      <c r="AW3760" s="0" t="n">
        <v>1896</v>
      </c>
      <c r="AZ3760" s="0" t="s">
        <v>5863</v>
      </c>
      <c r="BI3760" s="0" t="s">
        <v>1695</v>
      </c>
      <c r="BK3760" s="0" t="str">
        <f aca="false">IF(ISBLANK(P3760), IF(ISBLANK(I3760), IF(ISBLANK(G3760), IF(ISBLANK(E3760), "Niet", E3760), G3760), I3760), P3760)</f>
        <v>F4.6.2/50</v>
      </c>
      <c r="BL3760" s="0" t="str">
        <f aca="false">IF(COUNTIF($BK$2:$BK$3066, BK3760)&gt;1, "Double", "Correct")</f>
        <v>Correct</v>
      </c>
    </row>
    <row r="3761" customFormat="false" ht="13.8" hidden="true" customHeight="false" outlineLevel="0" collapsed="false">
      <c r="A3761" s="0" t="s">
        <v>8762</v>
      </c>
      <c r="B3761" s="0" t="s">
        <v>8960</v>
      </c>
      <c r="C3761" s="0" t="s">
        <v>8961</v>
      </c>
      <c r="D3761" s="194" t="s">
        <v>8962</v>
      </c>
      <c r="E3761" s="195" t="s">
        <v>10385</v>
      </c>
      <c r="F3761" s="195" t="s">
        <v>10386</v>
      </c>
      <c r="G3761" s="196" t="s">
        <v>10488</v>
      </c>
      <c r="H3761" s="196" t="s">
        <v>9266</v>
      </c>
      <c r="K3761" s="193" t="s">
        <v>73</v>
      </c>
      <c r="P3761" s="192" t="s">
        <v>10606</v>
      </c>
      <c r="S3761" s="0" t="s">
        <v>887</v>
      </c>
      <c r="T3761" s="0" t="n">
        <v>96</v>
      </c>
      <c r="AI3761" s="197" t="s">
        <v>10607</v>
      </c>
      <c r="AJ3761" s="157" t="s">
        <v>181</v>
      </c>
      <c r="AK3761" s="0" t="s">
        <v>279</v>
      </c>
      <c r="AL3761" s="0" t="s">
        <v>280</v>
      </c>
      <c r="AM3761" s="0" t="n">
        <v>1896</v>
      </c>
      <c r="AS3761" s="0" t="s">
        <v>9087</v>
      </c>
      <c r="AT3761" s="157" t="s">
        <v>131</v>
      </c>
      <c r="AU3761" s="157" t="s">
        <v>412</v>
      </c>
      <c r="AV3761" s="157" t="s">
        <v>413</v>
      </c>
      <c r="AW3761" s="0" t="n">
        <v>1896</v>
      </c>
      <c r="AZ3761" s="0" t="s">
        <v>889</v>
      </c>
      <c r="BI3761" s="0" t="s">
        <v>1695</v>
      </c>
      <c r="BK3761" s="0" t="str">
        <f aca="false">IF(ISBLANK(P3761), IF(ISBLANK(I3761), IF(ISBLANK(G3761), IF(ISBLANK(E3761), "Niet", E3761), G3761), I3761), P3761)</f>
        <v>F4.6.2/51</v>
      </c>
      <c r="BL3761" s="0" t="str">
        <f aca="false">IF(COUNTIF($BK$2:$BK$3066, BK3761)&gt;1, "Double", "Correct")</f>
        <v>Correct</v>
      </c>
    </row>
    <row r="3762" customFormat="false" ht="13.8" hidden="true" customHeight="false" outlineLevel="0" collapsed="false">
      <c r="A3762" s="0" t="s">
        <v>8762</v>
      </c>
      <c r="B3762" s="0" t="s">
        <v>8960</v>
      </c>
      <c r="C3762" s="0" t="s">
        <v>8961</v>
      </c>
      <c r="D3762" s="194" t="s">
        <v>8962</v>
      </c>
      <c r="E3762" s="195" t="s">
        <v>10385</v>
      </c>
      <c r="F3762" s="195" t="s">
        <v>10386</v>
      </c>
      <c r="G3762" s="196" t="s">
        <v>10488</v>
      </c>
      <c r="H3762" s="196" t="s">
        <v>9266</v>
      </c>
      <c r="K3762" s="193" t="s">
        <v>73</v>
      </c>
      <c r="P3762" s="192" t="s">
        <v>10608</v>
      </c>
      <c r="S3762" s="0" t="s">
        <v>887</v>
      </c>
      <c r="T3762" s="0" t="n">
        <v>96</v>
      </c>
      <c r="AI3762" s="197" t="s">
        <v>10609</v>
      </c>
      <c r="AJ3762" s="157" t="s">
        <v>3800</v>
      </c>
      <c r="AK3762" s="0" t="s">
        <v>279</v>
      </c>
      <c r="AL3762" s="0" t="s">
        <v>280</v>
      </c>
      <c r="AM3762" s="0" t="n">
        <v>1896</v>
      </c>
      <c r="AS3762" s="0" t="s">
        <v>10610</v>
      </c>
      <c r="AT3762" s="157" t="s">
        <v>3800</v>
      </c>
      <c r="AU3762" s="157" t="s">
        <v>279</v>
      </c>
      <c r="AV3762" s="157" t="s">
        <v>280</v>
      </c>
      <c r="AW3762" s="0" t="n">
        <v>1896</v>
      </c>
      <c r="AZ3762" s="0" t="s">
        <v>889</v>
      </c>
      <c r="BI3762" s="0" t="s">
        <v>1695</v>
      </c>
      <c r="BK3762" s="0" t="str">
        <f aca="false">IF(ISBLANK(P3762), IF(ISBLANK(I3762), IF(ISBLANK(G3762), IF(ISBLANK(E3762), "Niet", E3762), G3762), I3762), P3762)</f>
        <v>F4.6.2/52</v>
      </c>
      <c r="BL3762" s="0" t="str">
        <f aca="false">IF(COUNTIF($BK$2:$BK$3066, BK3762)&gt;1, "Double", "Correct")</f>
        <v>Correct</v>
      </c>
    </row>
    <row r="3763" customFormat="false" ht="13.8" hidden="true" customHeight="false" outlineLevel="0" collapsed="false">
      <c r="A3763" s="0" t="s">
        <v>8762</v>
      </c>
      <c r="B3763" s="0" t="s">
        <v>8960</v>
      </c>
      <c r="C3763" s="0" t="s">
        <v>8961</v>
      </c>
      <c r="D3763" s="194" t="s">
        <v>8962</v>
      </c>
      <c r="E3763" s="195" t="s">
        <v>10385</v>
      </c>
      <c r="F3763" s="195" t="s">
        <v>10386</v>
      </c>
      <c r="G3763" s="196" t="s">
        <v>10488</v>
      </c>
      <c r="H3763" s="196" t="s">
        <v>9266</v>
      </c>
      <c r="K3763" s="193" t="s">
        <v>73</v>
      </c>
      <c r="P3763" s="192" t="s">
        <v>10611</v>
      </c>
      <c r="S3763" s="0" t="s">
        <v>887</v>
      </c>
      <c r="T3763" s="0" t="n">
        <v>96</v>
      </c>
      <c r="AI3763" s="197" t="s">
        <v>10612</v>
      </c>
      <c r="AJ3763" s="157" t="s">
        <v>2336</v>
      </c>
      <c r="AK3763" s="0" t="s">
        <v>279</v>
      </c>
      <c r="AL3763" s="0" t="s">
        <v>280</v>
      </c>
      <c r="AM3763" s="0" t="n">
        <v>1896</v>
      </c>
      <c r="AS3763" s="0" t="s">
        <v>9510</v>
      </c>
      <c r="AT3763" s="157" t="s">
        <v>2332</v>
      </c>
      <c r="AU3763" s="157" t="s">
        <v>180</v>
      </c>
      <c r="AV3763" s="157" t="s">
        <v>181</v>
      </c>
      <c r="AW3763" s="0" t="n">
        <v>1896</v>
      </c>
      <c r="AZ3763" s="0" t="s">
        <v>889</v>
      </c>
      <c r="BI3763" s="0" t="s">
        <v>1695</v>
      </c>
      <c r="BK3763" s="0" t="str">
        <f aca="false">IF(ISBLANK(P3763), IF(ISBLANK(I3763), IF(ISBLANK(G3763), IF(ISBLANK(E3763), "Niet", E3763), G3763), I3763), P3763)</f>
        <v>F4.6.2/53</v>
      </c>
      <c r="BL3763" s="0" t="str">
        <f aca="false">IF(COUNTIF($BK$2:$BK$3066, BK3763)&gt;1, "Double", "Correct")</f>
        <v>Correct</v>
      </c>
    </row>
    <row r="3764" customFormat="false" ht="13.8" hidden="true" customHeight="false" outlineLevel="0" collapsed="false">
      <c r="A3764" s="0" t="s">
        <v>8762</v>
      </c>
      <c r="B3764" s="0" t="s">
        <v>8960</v>
      </c>
      <c r="C3764" s="0" t="s">
        <v>8961</v>
      </c>
      <c r="D3764" s="194" t="s">
        <v>8962</v>
      </c>
      <c r="E3764" s="195" t="s">
        <v>10385</v>
      </c>
      <c r="F3764" s="195" t="s">
        <v>10386</v>
      </c>
      <c r="G3764" s="196" t="s">
        <v>10488</v>
      </c>
      <c r="H3764" s="196" t="s">
        <v>9266</v>
      </c>
      <c r="K3764" s="193" t="s">
        <v>73</v>
      </c>
      <c r="P3764" s="192" t="s">
        <v>10613</v>
      </c>
      <c r="S3764" s="0" t="s">
        <v>5860</v>
      </c>
      <c r="T3764" s="0" t="n">
        <v>104</v>
      </c>
      <c r="AI3764" s="197" t="s">
        <v>10614</v>
      </c>
      <c r="AJ3764" s="157" t="s">
        <v>2336</v>
      </c>
      <c r="AK3764" s="0" t="s">
        <v>279</v>
      </c>
      <c r="AL3764" s="0" t="s">
        <v>280</v>
      </c>
      <c r="AM3764" s="0" t="n">
        <v>1896</v>
      </c>
      <c r="AS3764" s="0" t="s">
        <v>9540</v>
      </c>
      <c r="AT3764" s="157" t="s">
        <v>2336</v>
      </c>
      <c r="AU3764" s="157" t="s">
        <v>279</v>
      </c>
      <c r="AV3764" s="157" t="s">
        <v>280</v>
      </c>
      <c r="AW3764" s="0" t="n">
        <v>1896</v>
      </c>
      <c r="AZ3764" s="0" t="s">
        <v>5863</v>
      </c>
      <c r="BI3764" s="0" t="s">
        <v>1695</v>
      </c>
      <c r="BK3764" s="0" t="str">
        <f aca="false">IF(ISBLANK(P3764), IF(ISBLANK(I3764), IF(ISBLANK(G3764), IF(ISBLANK(E3764), "Niet", E3764), G3764), I3764), P3764)</f>
        <v>F4.6.2/54</v>
      </c>
      <c r="BL3764" s="0" t="str">
        <f aca="false">IF(COUNTIF($BK$2:$BK$3066, BK3764)&gt;1, "Double", "Correct")</f>
        <v>Correct</v>
      </c>
    </row>
    <row r="3765" customFormat="false" ht="13.8" hidden="true" customHeight="false" outlineLevel="0" collapsed="false">
      <c r="A3765" s="0" t="s">
        <v>8762</v>
      </c>
      <c r="B3765" s="0" t="s">
        <v>8960</v>
      </c>
      <c r="C3765" s="0" t="s">
        <v>8961</v>
      </c>
      <c r="D3765" s="194" t="s">
        <v>8962</v>
      </c>
      <c r="E3765" s="195" t="s">
        <v>10385</v>
      </c>
      <c r="F3765" s="195" t="s">
        <v>10386</v>
      </c>
      <c r="G3765" s="196" t="s">
        <v>10488</v>
      </c>
      <c r="H3765" s="196" t="s">
        <v>9266</v>
      </c>
      <c r="K3765" s="193" t="s">
        <v>73</v>
      </c>
      <c r="P3765" s="192" t="s">
        <v>10615</v>
      </c>
      <c r="S3765" s="0" t="s">
        <v>5860</v>
      </c>
      <c r="T3765" s="0" t="n">
        <v>104</v>
      </c>
      <c r="AI3765" s="197" t="s">
        <v>10616</v>
      </c>
      <c r="AJ3765" s="157" t="s">
        <v>2336</v>
      </c>
      <c r="AK3765" s="0" t="s">
        <v>279</v>
      </c>
      <c r="AL3765" s="0" t="s">
        <v>280</v>
      </c>
      <c r="AM3765" s="0" t="n">
        <v>1896</v>
      </c>
      <c r="AS3765" s="0" t="s">
        <v>9275</v>
      </c>
      <c r="AT3765" s="157" t="s">
        <v>2336</v>
      </c>
      <c r="AU3765" s="157" t="s">
        <v>279</v>
      </c>
      <c r="AV3765" s="157" t="s">
        <v>280</v>
      </c>
      <c r="AW3765" s="0" t="n">
        <v>1896</v>
      </c>
      <c r="AZ3765" s="0" t="s">
        <v>5863</v>
      </c>
      <c r="BI3765" s="0" t="s">
        <v>1695</v>
      </c>
      <c r="BK3765" s="0" t="str">
        <f aca="false">IF(ISBLANK(P3765), IF(ISBLANK(I3765), IF(ISBLANK(G3765), IF(ISBLANK(E3765), "Niet", E3765), G3765), I3765), P3765)</f>
        <v>F4.6.2/55</v>
      </c>
      <c r="BL3765" s="0" t="str">
        <f aca="false">IF(COUNTIF($BK$2:$BK$3066, BK3765)&gt;1, "Double", "Correct")</f>
        <v>Correct</v>
      </c>
    </row>
    <row r="3766" customFormat="false" ht="13.8" hidden="true" customHeight="false" outlineLevel="0" collapsed="false">
      <c r="A3766" s="0" t="s">
        <v>8762</v>
      </c>
      <c r="B3766" s="0" t="s">
        <v>8960</v>
      </c>
      <c r="C3766" s="0" t="s">
        <v>8961</v>
      </c>
      <c r="D3766" s="194" t="s">
        <v>8962</v>
      </c>
      <c r="E3766" s="195" t="s">
        <v>10385</v>
      </c>
      <c r="F3766" s="195" t="s">
        <v>10386</v>
      </c>
      <c r="G3766" s="196" t="s">
        <v>10488</v>
      </c>
      <c r="H3766" s="196" t="s">
        <v>9266</v>
      </c>
      <c r="K3766" s="193" t="s">
        <v>73</v>
      </c>
      <c r="P3766" s="192" t="s">
        <v>10617</v>
      </c>
      <c r="S3766" s="0" t="s">
        <v>5860</v>
      </c>
      <c r="T3766" s="0" t="n">
        <v>104</v>
      </c>
      <c r="AI3766" s="197" t="s">
        <v>10618</v>
      </c>
      <c r="AJ3766" s="157" t="s">
        <v>3015</v>
      </c>
      <c r="AK3766" s="0" t="s">
        <v>279</v>
      </c>
      <c r="AL3766" s="0" t="s">
        <v>280</v>
      </c>
      <c r="AM3766" s="0" t="n">
        <v>1896</v>
      </c>
      <c r="AS3766" s="0" t="s">
        <v>9900</v>
      </c>
      <c r="AT3766" s="157" t="s">
        <v>2332</v>
      </c>
      <c r="AU3766" s="157" t="s">
        <v>180</v>
      </c>
      <c r="AV3766" s="157" t="s">
        <v>181</v>
      </c>
      <c r="AW3766" s="0" t="n">
        <v>1896</v>
      </c>
      <c r="AZ3766" s="0" t="s">
        <v>5863</v>
      </c>
      <c r="BI3766" s="0" t="s">
        <v>1695</v>
      </c>
      <c r="BK3766" s="0" t="str">
        <f aca="false">IF(ISBLANK(P3766), IF(ISBLANK(I3766), IF(ISBLANK(G3766), IF(ISBLANK(E3766), "Niet", E3766), G3766), I3766), P3766)</f>
        <v>F4.6.2/56</v>
      </c>
      <c r="BL3766" s="0" t="str">
        <f aca="false">IF(COUNTIF($BK$2:$BK$3066, BK3766)&gt;1, "Double", "Correct")</f>
        <v>Correct</v>
      </c>
    </row>
    <row r="3767" customFormat="false" ht="13.8" hidden="true" customHeight="false" outlineLevel="0" collapsed="false">
      <c r="A3767" s="0" t="s">
        <v>8762</v>
      </c>
      <c r="B3767" s="0" t="s">
        <v>8960</v>
      </c>
      <c r="C3767" s="0" t="s">
        <v>8961</v>
      </c>
      <c r="D3767" s="194" t="s">
        <v>8962</v>
      </c>
      <c r="E3767" s="195" t="s">
        <v>10385</v>
      </c>
      <c r="F3767" s="195" t="s">
        <v>10386</v>
      </c>
      <c r="G3767" s="196" t="s">
        <v>10488</v>
      </c>
      <c r="H3767" s="196" t="s">
        <v>9266</v>
      </c>
      <c r="K3767" s="193" t="s">
        <v>73</v>
      </c>
      <c r="P3767" s="192" t="s">
        <v>10619</v>
      </c>
      <c r="S3767" s="0" t="s">
        <v>5860</v>
      </c>
      <c r="T3767" s="0" t="n">
        <v>104</v>
      </c>
      <c r="AI3767" s="197" t="s">
        <v>10620</v>
      </c>
      <c r="AJ3767" s="157" t="s">
        <v>3830</v>
      </c>
      <c r="AK3767" s="0" t="s">
        <v>279</v>
      </c>
      <c r="AL3767" s="0" t="s">
        <v>280</v>
      </c>
      <c r="AM3767" s="0" t="n">
        <v>1896</v>
      </c>
      <c r="AS3767" s="0" t="s">
        <v>10000</v>
      </c>
      <c r="AT3767" s="157" t="s">
        <v>131</v>
      </c>
      <c r="AU3767" s="157" t="s">
        <v>412</v>
      </c>
      <c r="AV3767" s="157" t="s">
        <v>413</v>
      </c>
      <c r="AW3767" s="0" t="n">
        <v>1896</v>
      </c>
      <c r="AZ3767" s="0" t="s">
        <v>5863</v>
      </c>
      <c r="BI3767" s="0" t="s">
        <v>1695</v>
      </c>
      <c r="BK3767" s="0" t="str">
        <f aca="false">IF(ISBLANK(P3767), IF(ISBLANK(I3767), IF(ISBLANK(G3767), IF(ISBLANK(E3767), "Niet", E3767), G3767), I3767), P3767)</f>
        <v>F4.6.2/57</v>
      </c>
      <c r="BL3767" s="0" t="str">
        <f aca="false">IF(COUNTIF($BK$2:$BK$3066, BK3767)&gt;1, "Double", "Correct")</f>
        <v>Correct</v>
      </c>
    </row>
    <row r="3768" customFormat="false" ht="13.8" hidden="true" customHeight="false" outlineLevel="0" collapsed="false">
      <c r="A3768" s="0" t="s">
        <v>8762</v>
      </c>
      <c r="B3768" s="0" t="s">
        <v>8960</v>
      </c>
      <c r="C3768" s="0" t="s">
        <v>8961</v>
      </c>
      <c r="D3768" s="194" t="s">
        <v>8962</v>
      </c>
      <c r="E3768" s="195" t="s">
        <v>10385</v>
      </c>
      <c r="F3768" s="195" t="s">
        <v>10386</v>
      </c>
      <c r="G3768" s="196" t="s">
        <v>10488</v>
      </c>
      <c r="H3768" s="196" t="s">
        <v>9266</v>
      </c>
      <c r="K3768" s="193" t="s">
        <v>73</v>
      </c>
      <c r="P3768" s="192" t="s">
        <v>10621</v>
      </c>
      <c r="S3768" s="0" t="s">
        <v>5860</v>
      </c>
      <c r="T3768" s="0" t="n">
        <v>104</v>
      </c>
      <c r="AI3768" s="197" t="s">
        <v>10622</v>
      </c>
      <c r="AJ3768" s="157" t="s">
        <v>3818</v>
      </c>
      <c r="AK3768" s="0" t="s">
        <v>279</v>
      </c>
      <c r="AL3768" s="0" t="s">
        <v>280</v>
      </c>
      <c r="AM3768" s="0" t="n">
        <v>1896</v>
      </c>
      <c r="AS3768" s="0" t="s">
        <v>9494</v>
      </c>
      <c r="AT3768" s="157" t="s">
        <v>3794</v>
      </c>
      <c r="AU3768" s="157" t="s">
        <v>180</v>
      </c>
      <c r="AV3768" s="157" t="s">
        <v>181</v>
      </c>
      <c r="AW3768" s="0" t="n">
        <v>1896</v>
      </c>
      <c r="AZ3768" s="0" t="s">
        <v>5863</v>
      </c>
      <c r="BI3768" s="0" t="s">
        <v>1695</v>
      </c>
      <c r="BK3768" s="0" t="str">
        <f aca="false">IF(ISBLANK(P3768), IF(ISBLANK(I3768), IF(ISBLANK(G3768), IF(ISBLANK(E3768), "Niet", E3768), G3768), I3768), P3768)</f>
        <v>F4.6.2/58</v>
      </c>
      <c r="BL3768" s="0" t="str">
        <f aca="false">IF(COUNTIF($BK$2:$BK$3066, BK3768)&gt;1, "Double", "Correct")</f>
        <v>Correct</v>
      </c>
    </row>
    <row r="3769" customFormat="false" ht="13.8" hidden="true" customHeight="false" outlineLevel="0" collapsed="false">
      <c r="A3769" s="0" t="s">
        <v>8762</v>
      </c>
      <c r="B3769" s="0" t="s">
        <v>8960</v>
      </c>
      <c r="C3769" s="0" t="s">
        <v>8961</v>
      </c>
      <c r="D3769" s="194" t="s">
        <v>8962</v>
      </c>
      <c r="E3769" s="195" t="s">
        <v>10385</v>
      </c>
      <c r="F3769" s="195" t="s">
        <v>10386</v>
      </c>
      <c r="G3769" s="196" t="s">
        <v>10488</v>
      </c>
      <c r="H3769" s="196" t="s">
        <v>9266</v>
      </c>
      <c r="K3769" s="193" t="s">
        <v>73</v>
      </c>
      <c r="P3769" s="192" t="s">
        <v>10623</v>
      </c>
      <c r="S3769" s="0" t="s">
        <v>887</v>
      </c>
      <c r="T3769" s="0" t="n">
        <v>96</v>
      </c>
      <c r="AI3769" s="197" t="s">
        <v>10624</v>
      </c>
      <c r="AJ3769" s="157" t="s">
        <v>3818</v>
      </c>
      <c r="AK3769" s="0" t="s">
        <v>279</v>
      </c>
      <c r="AL3769" s="0" t="s">
        <v>280</v>
      </c>
      <c r="AM3769" s="0" t="n">
        <v>1896</v>
      </c>
      <c r="AS3769" s="0" t="s">
        <v>10625</v>
      </c>
      <c r="AT3769" s="157" t="s">
        <v>3818</v>
      </c>
      <c r="AU3769" s="157" t="s">
        <v>279</v>
      </c>
      <c r="AV3769" s="157" t="s">
        <v>280</v>
      </c>
      <c r="AW3769" s="0" t="n">
        <v>1896</v>
      </c>
      <c r="AZ3769" s="0" t="s">
        <v>889</v>
      </c>
      <c r="BI3769" s="0" t="s">
        <v>1695</v>
      </c>
      <c r="BK3769" s="0" t="str">
        <f aca="false">IF(ISBLANK(P3769), IF(ISBLANK(I3769), IF(ISBLANK(G3769), IF(ISBLANK(E3769), "Niet", E3769), G3769), I3769), P3769)</f>
        <v>F4.6.2/59</v>
      </c>
      <c r="BL3769" s="0" t="str">
        <f aca="false">IF(COUNTIF($BK$2:$BK$3066, BK3769)&gt;1, "Double", "Correct")</f>
        <v>Correct</v>
      </c>
    </row>
    <row r="3770" customFormat="false" ht="13.8" hidden="true" customHeight="false" outlineLevel="0" collapsed="false">
      <c r="A3770" s="0" t="s">
        <v>8762</v>
      </c>
      <c r="B3770" s="0" t="s">
        <v>8960</v>
      </c>
      <c r="C3770" s="0" t="s">
        <v>8961</v>
      </c>
      <c r="D3770" s="194" t="s">
        <v>8962</v>
      </c>
      <c r="E3770" s="195" t="s">
        <v>10385</v>
      </c>
      <c r="F3770" s="195" t="s">
        <v>10386</v>
      </c>
      <c r="G3770" s="196" t="s">
        <v>10488</v>
      </c>
      <c r="H3770" s="196" t="s">
        <v>9266</v>
      </c>
      <c r="K3770" s="193" t="s">
        <v>73</v>
      </c>
      <c r="P3770" s="192" t="s">
        <v>10626</v>
      </c>
      <c r="S3770" s="0" t="s">
        <v>887</v>
      </c>
      <c r="T3770" s="0" t="n">
        <v>96</v>
      </c>
      <c r="AI3770" s="197" t="s">
        <v>10627</v>
      </c>
      <c r="AJ3770" s="157" t="s">
        <v>3818</v>
      </c>
      <c r="AK3770" s="0" t="s">
        <v>279</v>
      </c>
      <c r="AL3770" s="0" t="s">
        <v>280</v>
      </c>
      <c r="AM3770" s="0" t="n">
        <v>1896</v>
      </c>
      <c r="AS3770" s="0" t="s">
        <v>10628</v>
      </c>
      <c r="AT3770" s="157" t="s">
        <v>3818</v>
      </c>
      <c r="AU3770" s="157" t="s">
        <v>279</v>
      </c>
      <c r="AV3770" s="157" t="s">
        <v>280</v>
      </c>
      <c r="AW3770" s="0" t="n">
        <v>1896</v>
      </c>
      <c r="AZ3770" s="0" t="s">
        <v>889</v>
      </c>
      <c r="BI3770" s="0" t="s">
        <v>1695</v>
      </c>
      <c r="BK3770" s="0" t="str">
        <f aca="false">IF(ISBLANK(P3770), IF(ISBLANK(I3770), IF(ISBLANK(G3770), IF(ISBLANK(E3770), "Niet", E3770), G3770), I3770), P3770)</f>
        <v>F4.6.2/60</v>
      </c>
      <c r="BL3770" s="0" t="str">
        <f aca="false">IF(COUNTIF($BK$2:$BK$3066, BK3770)&gt;1, "Double", "Correct")</f>
        <v>Correct</v>
      </c>
    </row>
    <row r="3771" customFormat="false" ht="13.8" hidden="true" customHeight="false" outlineLevel="0" collapsed="false">
      <c r="A3771" s="0" t="s">
        <v>8762</v>
      </c>
      <c r="B3771" s="0" t="s">
        <v>8960</v>
      </c>
      <c r="C3771" s="0" t="s">
        <v>8961</v>
      </c>
      <c r="D3771" s="194" t="s">
        <v>8962</v>
      </c>
      <c r="E3771" s="195" t="s">
        <v>10385</v>
      </c>
      <c r="F3771" s="195" t="s">
        <v>10386</v>
      </c>
      <c r="G3771" s="196" t="s">
        <v>10488</v>
      </c>
      <c r="H3771" s="196" t="s">
        <v>9266</v>
      </c>
      <c r="K3771" s="193" t="s">
        <v>73</v>
      </c>
      <c r="P3771" s="192" t="s">
        <v>10629</v>
      </c>
      <c r="S3771" s="0" t="s">
        <v>887</v>
      </c>
      <c r="T3771" s="0" t="n">
        <v>96</v>
      </c>
      <c r="AI3771" s="197" t="s">
        <v>10630</v>
      </c>
      <c r="AJ3771" s="157" t="s">
        <v>3818</v>
      </c>
      <c r="AK3771" s="0" t="s">
        <v>279</v>
      </c>
      <c r="AL3771" s="0" t="s">
        <v>280</v>
      </c>
      <c r="AM3771" s="0" t="n">
        <v>1896</v>
      </c>
      <c r="AS3771" s="0" t="s">
        <v>9817</v>
      </c>
      <c r="AT3771" s="157" t="s">
        <v>2332</v>
      </c>
      <c r="AU3771" s="157" t="s">
        <v>180</v>
      </c>
      <c r="AV3771" s="157" t="s">
        <v>181</v>
      </c>
      <c r="AW3771" s="0" t="n">
        <v>1896</v>
      </c>
      <c r="AZ3771" s="0" t="s">
        <v>889</v>
      </c>
      <c r="BI3771" s="0" t="s">
        <v>1695</v>
      </c>
      <c r="BK3771" s="0" t="str">
        <f aca="false">IF(ISBLANK(P3771), IF(ISBLANK(I3771), IF(ISBLANK(G3771), IF(ISBLANK(E3771), "Niet", E3771), G3771), I3771), P3771)</f>
        <v>F4.6.2/61</v>
      </c>
      <c r="BL3771" s="0" t="str">
        <f aca="false">IF(COUNTIF($BK$2:$BK$3066, BK3771)&gt;1, "Double", "Correct")</f>
        <v>Correct</v>
      </c>
    </row>
    <row r="3772" customFormat="false" ht="13.8" hidden="true" customHeight="false" outlineLevel="0" collapsed="false">
      <c r="A3772" s="0" t="s">
        <v>8762</v>
      </c>
      <c r="B3772" s="0" t="s">
        <v>8960</v>
      </c>
      <c r="C3772" s="0" t="s">
        <v>8961</v>
      </c>
      <c r="D3772" s="194" t="s">
        <v>8962</v>
      </c>
      <c r="E3772" s="195" t="s">
        <v>10385</v>
      </c>
      <c r="F3772" s="195" t="s">
        <v>10386</v>
      </c>
      <c r="G3772" s="196" t="s">
        <v>10488</v>
      </c>
      <c r="H3772" s="196" t="s">
        <v>9266</v>
      </c>
      <c r="K3772" s="193" t="s">
        <v>73</v>
      </c>
      <c r="P3772" s="192" t="s">
        <v>10631</v>
      </c>
      <c r="S3772" s="0" t="s">
        <v>5860</v>
      </c>
      <c r="T3772" s="0" t="n">
        <v>104</v>
      </c>
      <c r="AI3772" s="197" t="s">
        <v>10632</v>
      </c>
      <c r="AJ3772" s="157" t="s">
        <v>3818</v>
      </c>
      <c r="AK3772" s="0" t="s">
        <v>279</v>
      </c>
      <c r="AL3772" s="0" t="s">
        <v>280</v>
      </c>
      <c r="AM3772" s="0" t="n">
        <v>1896</v>
      </c>
      <c r="AS3772" s="0" t="s">
        <v>9278</v>
      </c>
      <c r="AT3772" s="157" t="s">
        <v>112</v>
      </c>
      <c r="AU3772" s="157" t="s">
        <v>130</v>
      </c>
      <c r="AV3772" s="157" t="s">
        <v>131</v>
      </c>
      <c r="AW3772" s="0" t="n">
        <v>1897</v>
      </c>
      <c r="AZ3772" s="0" t="s">
        <v>5863</v>
      </c>
      <c r="BI3772" s="0" t="s">
        <v>1695</v>
      </c>
      <c r="BK3772" s="0" t="str">
        <f aca="false">IF(ISBLANK(P3772), IF(ISBLANK(I3772), IF(ISBLANK(G3772), IF(ISBLANK(E3772), "Niet", E3772), G3772), I3772), P3772)</f>
        <v>F4.6.2/62</v>
      </c>
      <c r="BL3772" s="0" t="str">
        <f aca="false">IF(COUNTIF($BK$2:$BK$3066, BK3772)&gt;1, "Double", "Correct")</f>
        <v>Correct</v>
      </c>
    </row>
    <row r="3773" customFormat="false" ht="13.8" hidden="true" customHeight="false" outlineLevel="0" collapsed="false">
      <c r="A3773" s="0" t="s">
        <v>8762</v>
      </c>
      <c r="B3773" s="0" t="s">
        <v>8960</v>
      </c>
      <c r="C3773" s="0" t="s">
        <v>8961</v>
      </c>
      <c r="D3773" s="194" t="s">
        <v>8962</v>
      </c>
      <c r="E3773" s="195" t="s">
        <v>10385</v>
      </c>
      <c r="F3773" s="195" t="s">
        <v>10386</v>
      </c>
      <c r="G3773" s="196" t="s">
        <v>10488</v>
      </c>
      <c r="H3773" s="196" t="s">
        <v>9266</v>
      </c>
      <c r="K3773" s="193" t="s">
        <v>73</v>
      </c>
      <c r="P3773" s="192" t="s">
        <v>10633</v>
      </c>
      <c r="S3773" s="0" t="s">
        <v>5860</v>
      </c>
      <c r="T3773" s="0" t="n">
        <v>104</v>
      </c>
      <c r="AI3773" s="197" t="s">
        <v>10634</v>
      </c>
      <c r="AJ3773" s="157" t="s">
        <v>131</v>
      </c>
      <c r="AK3773" s="0" t="s">
        <v>279</v>
      </c>
      <c r="AL3773" s="0" t="s">
        <v>280</v>
      </c>
      <c r="AM3773" s="0" t="n">
        <v>1896</v>
      </c>
      <c r="AS3773" s="0" t="s">
        <v>10635</v>
      </c>
      <c r="AT3773" s="157" t="s">
        <v>131</v>
      </c>
      <c r="AU3773" s="157" t="s">
        <v>279</v>
      </c>
      <c r="AV3773" s="157" t="s">
        <v>280</v>
      </c>
      <c r="AW3773" s="0" t="n">
        <v>1896</v>
      </c>
      <c r="AZ3773" s="0" t="s">
        <v>5863</v>
      </c>
      <c r="BI3773" s="0" t="s">
        <v>1695</v>
      </c>
      <c r="BK3773" s="0" t="str">
        <f aca="false">IF(ISBLANK(P3773), IF(ISBLANK(I3773), IF(ISBLANK(G3773), IF(ISBLANK(E3773), "Niet", E3773), G3773), I3773), P3773)</f>
        <v>F4.6.2/63</v>
      </c>
      <c r="BL3773" s="0" t="str">
        <f aca="false">IF(COUNTIF($BK$2:$BK$3066, BK3773)&gt;1, "Double", "Correct")</f>
        <v>Correct</v>
      </c>
    </row>
    <row r="3774" customFormat="false" ht="13.8" hidden="true" customHeight="false" outlineLevel="0" collapsed="false">
      <c r="A3774" s="0" t="s">
        <v>8762</v>
      </c>
      <c r="B3774" s="0" t="s">
        <v>8960</v>
      </c>
      <c r="C3774" s="0" t="s">
        <v>8961</v>
      </c>
      <c r="D3774" s="194" t="s">
        <v>8962</v>
      </c>
      <c r="E3774" s="195" t="s">
        <v>10385</v>
      </c>
      <c r="F3774" s="195" t="s">
        <v>10386</v>
      </c>
      <c r="G3774" s="196" t="s">
        <v>10488</v>
      </c>
      <c r="H3774" s="196" t="s">
        <v>9266</v>
      </c>
      <c r="K3774" s="193" t="s">
        <v>73</v>
      </c>
      <c r="P3774" s="192" t="s">
        <v>10636</v>
      </c>
      <c r="S3774" s="0" t="s">
        <v>5860</v>
      </c>
      <c r="T3774" s="0" t="n">
        <v>104</v>
      </c>
      <c r="AI3774" s="197" t="s">
        <v>10637</v>
      </c>
      <c r="AJ3774" s="157" t="s">
        <v>131</v>
      </c>
      <c r="AK3774" s="0" t="s">
        <v>279</v>
      </c>
      <c r="AL3774" s="0" t="s">
        <v>280</v>
      </c>
      <c r="AM3774" s="0" t="n">
        <v>1896</v>
      </c>
      <c r="AS3774" s="0" t="s">
        <v>10638</v>
      </c>
      <c r="AT3774" s="157" t="s">
        <v>131</v>
      </c>
      <c r="AU3774" s="157" t="s">
        <v>279</v>
      </c>
      <c r="AV3774" s="157" t="s">
        <v>280</v>
      </c>
      <c r="AW3774" s="0" t="n">
        <v>1896</v>
      </c>
      <c r="AZ3774" s="0" t="s">
        <v>5863</v>
      </c>
      <c r="BI3774" s="0" t="s">
        <v>1695</v>
      </c>
      <c r="BK3774" s="0" t="str">
        <f aca="false">IF(ISBLANK(P3774), IF(ISBLANK(I3774), IF(ISBLANK(G3774), IF(ISBLANK(E3774), "Niet", E3774), G3774), I3774), P3774)</f>
        <v>F4.6.2/64</v>
      </c>
      <c r="BL3774" s="0" t="str">
        <f aca="false">IF(COUNTIF($BK$2:$BK$3066, BK3774)&gt;1, "Double", "Correct")</f>
        <v>Correct</v>
      </c>
    </row>
    <row r="3775" customFormat="false" ht="13.8" hidden="true" customHeight="false" outlineLevel="0" collapsed="false">
      <c r="A3775" s="0" t="s">
        <v>8762</v>
      </c>
      <c r="B3775" s="0" t="s">
        <v>8960</v>
      </c>
      <c r="C3775" s="0" t="s">
        <v>8961</v>
      </c>
      <c r="D3775" s="194" t="s">
        <v>8962</v>
      </c>
      <c r="E3775" s="195" t="s">
        <v>10385</v>
      </c>
      <c r="F3775" s="195" t="s">
        <v>10386</v>
      </c>
      <c r="G3775" s="196" t="s">
        <v>10488</v>
      </c>
      <c r="H3775" s="196" t="s">
        <v>9266</v>
      </c>
      <c r="K3775" s="193" t="s">
        <v>73</v>
      </c>
      <c r="P3775" s="192" t="s">
        <v>10639</v>
      </c>
      <c r="S3775" s="0" t="s">
        <v>887</v>
      </c>
      <c r="T3775" s="0" t="n">
        <v>96</v>
      </c>
      <c r="AI3775" s="197" t="s">
        <v>10640</v>
      </c>
      <c r="AJ3775" s="157" t="s">
        <v>131</v>
      </c>
      <c r="AK3775" s="0" t="s">
        <v>412</v>
      </c>
      <c r="AL3775" s="0" t="s">
        <v>413</v>
      </c>
      <c r="AM3775" s="0" t="n">
        <v>1896</v>
      </c>
      <c r="AS3775" s="0" t="s">
        <v>9997</v>
      </c>
      <c r="AT3775" s="157" t="s">
        <v>92</v>
      </c>
      <c r="AU3775" s="157" t="s">
        <v>412</v>
      </c>
      <c r="AV3775" s="157" t="s">
        <v>413</v>
      </c>
      <c r="AW3775" s="0" t="n">
        <v>1896</v>
      </c>
      <c r="AZ3775" s="0" t="s">
        <v>889</v>
      </c>
      <c r="BI3775" s="0" t="s">
        <v>1695</v>
      </c>
      <c r="BK3775" s="0" t="str">
        <f aca="false">IF(ISBLANK(P3775), IF(ISBLANK(I3775), IF(ISBLANK(G3775), IF(ISBLANK(E3775), "Niet", E3775), G3775), I3775), P3775)</f>
        <v>F4.6.2/65</v>
      </c>
      <c r="BL3775" s="0" t="str">
        <f aca="false">IF(COUNTIF($BK$2:$BK$3066, BK3775)&gt;1, "Double", "Correct")</f>
        <v>Correct</v>
      </c>
    </row>
    <row r="3776" customFormat="false" ht="13.8" hidden="true" customHeight="false" outlineLevel="0" collapsed="false">
      <c r="A3776" s="0" t="s">
        <v>8762</v>
      </c>
      <c r="B3776" s="0" t="s">
        <v>8960</v>
      </c>
      <c r="C3776" s="0" t="s">
        <v>8961</v>
      </c>
      <c r="D3776" s="194" t="s">
        <v>8962</v>
      </c>
      <c r="E3776" s="195" t="s">
        <v>10385</v>
      </c>
      <c r="F3776" s="195" t="s">
        <v>10386</v>
      </c>
      <c r="G3776" s="196" t="s">
        <v>10488</v>
      </c>
      <c r="H3776" s="196" t="s">
        <v>9266</v>
      </c>
      <c r="K3776" s="193" t="s">
        <v>73</v>
      </c>
      <c r="P3776" s="192" t="s">
        <v>10641</v>
      </c>
      <c r="S3776" s="0" t="s">
        <v>5860</v>
      </c>
      <c r="T3776" s="0" t="n">
        <v>104</v>
      </c>
      <c r="AI3776" s="197" t="s">
        <v>10642</v>
      </c>
      <c r="AJ3776" s="157" t="s">
        <v>131</v>
      </c>
      <c r="AK3776" s="0" t="s">
        <v>412</v>
      </c>
      <c r="AL3776" s="0" t="s">
        <v>413</v>
      </c>
      <c r="AM3776" s="0" t="n">
        <v>1896</v>
      </c>
      <c r="AS3776" s="0" t="s">
        <v>9077</v>
      </c>
      <c r="AT3776" s="157" t="s">
        <v>131</v>
      </c>
      <c r="AU3776" s="157" t="s">
        <v>412</v>
      </c>
      <c r="AV3776" s="157" t="s">
        <v>413</v>
      </c>
      <c r="AW3776" s="0" t="n">
        <v>1896</v>
      </c>
      <c r="AZ3776" s="0" t="s">
        <v>5863</v>
      </c>
      <c r="BI3776" s="0" t="s">
        <v>1695</v>
      </c>
      <c r="BK3776" s="0" t="str">
        <f aca="false">IF(ISBLANK(P3776), IF(ISBLANK(I3776), IF(ISBLANK(G3776), IF(ISBLANK(E3776), "Niet", E3776), G3776), I3776), P3776)</f>
        <v>F4.6.2/66</v>
      </c>
      <c r="BL3776" s="0" t="str">
        <f aca="false">IF(COUNTIF($BK$2:$BK$3066, BK3776)&gt;1, "Double", "Correct")</f>
        <v>Correct</v>
      </c>
    </row>
    <row r="3777" customFormat="false" ht="13.8" hidden="true" customHeight="false" outlineLevel="0" collapsed="false">
      <c r="A3777" s="0" t="s">
        <v>8762</v>
      </c>
      <c r="B3777" s="0" t="s">
        <v>8960</v>
      </c>
      <c r="C3777" s="0" t="s">
        <v>8961</v>
      </c>
      <c r="D3777" s="194" t="s">
        <v>8962</v>
      </c>
      <c r="E3777" s="195" t="s">
        <v>10385</v>
      </c>
      <c r="F3777" s="195" t="s">
        <v>10386</v>
      </c>
      <c r="G3777" s="196" t="s">
        <v>10488</v>
      </c>
      <c r="H3777" s="196" t="s">
        <v>9266</v>
      </c>
      <c r="K3777" s="193" t="s">
        <v>73</v>
      </c>
      <c r="P3777" s="192" t="s">
        <v>10643</v>
      </c>
      <c r="S3777" s="0" t="s">
        <v>887</v>
      </c>
      <c r="T3777" s="0" t="n">
        <v>96</v>
      </c>
      <c r="AI3777" s="197" t="s">
        <v>10644</v>
      </c>
      <c r="AJ3777" s="157" t="s">
        <v>112</v>
      </c>
      <c r="AK3777" s="0" t="s">
        <v>412</v>
      </c>
      <c r="AL3777" s="0" t="s">
        <v>413</v>
      </c>
      <c r="AM3777" s="0" t="n">
        <v>1896</v>
      </c>
      <c r="AS3777" s="0" t="s">
        <v>10645</v>
      </c>
      <c r="AT3777" s="157" t="s">
        <v>112</v>
      </c>
      <c r="AU3777" s="157" t="s">
        <v>412</v>
      </c>
      <c r="AV3777" s="157" t="s">
        <v>413</v>
      </c>
      <c r="AW3777" s="0" t="n">
        <v>1896</v>
      </c>
      <c r="AZ3777" s="0" t="s">
        <v>889</v>
      </c>
      <c r="BI3777" s="0" t="s">
        <v>1695</v>
      </c>
      <c r="BK3777" s="0" t="str">
        <f aca="false">IF(ISBLANK(P3777), IF(ISBLANK(I3777), IF(ISBLANK(G3777), IF(ISBLANK(E3777), "Niet", E3777), G3777), I3777), P3777)</f>
        <v>F4.6.2/67</v>
      </c>
      <c r="BL3777" s="0" t="str">
        <f aca="false">IF(COUNTIF($BK$2:$BK$3066, BK3777)&gt;1, "Double", "Correct")</f>
        <v>Correct</v>
      </c>
    </row>
    <row r="3778" customFormat="false" ht="13.8" hidden="true" customHeight="false" outlineLevel="0" collapsed="false">
      <c r="A3778" s="0" t="s">
        <v>8762</v>
      </c>
      <c r="B3778" s="0" t="s">
        <v>8960</v>
      </c>
      <c r="C3778" s="0" t="s">
        <v>8961</v>
      </c>
      <c r="D3778" s="194" t="s">
        <v>8962</v>
      </c>
      <c r="E3778" s="195" t="s">
        <v>10385</v>
      </c>
      <c r="F3778" s="195" t="s">
        <v>10386</v>
      </c>
      <c r="G3778" s="196" t="s">
        <v>10488</v>
      </c>
      <c r="H3778" s="196" t="s">
        <v>9266</v>
      </c>
      <c r="K3778" s="193" t="s">
        <v>73</v>
      </c>
      <c r="P3778" s="192" t="s">
        <v>10646</v>
      </c>
      <c r="AI3778" s="197" t="s">
        <v>10647</v>
      </c>
      <c r="AJ3778" s="157" t="s">
        <v>3610</v>
      </c>
      <c r="AK3778" s="0" t="s">
        <v>412</v>
      </c>
      <c r="AL3778" s="0" t="s">
        <v>413</v>
      </c>
      <c r="AM3778" s="0" t="n">
        <v>1896</v>
      </c>
      <c r="AS3778" s="0" t="s">
        <v>10648</v>
      </c>
      <c r="AT3778" s="157" t="s">
        <v>3610</v>
      </c>
      <c r="AU3778" s="157" t="s">
        <v>412</v>
      </c>
      <c r="AV3778" s="157" t="s">
        <v>413</v>
      </c>
      <c r="AW3778" s="0" t="n">
        <v>1896</v>
      </c>
      <c r="AZ3778" s="0" t="s">
        <v>10649</v>
      </c>
      <c r="BI3778" s="0" t="s">
        <v>1695</v>
      </c>
      <c r="BK3778" s="0" t="str">
        <f aca="false">IF(ISBLANK(P3778), IF(ISBLANK(I3778), IF(ISBLANK(G3778), IF(ISBLANK(E3778), "Niet", E3778), G3778), I3778), P3778)</f>
        <v>F4.6.2/68</v>
      </c>
      <c r="BL3778" s="0" t="str">
        <f aca="false">IF(COUNTIF($BK$2:$BK$3066, BK3778)&gt;1, "Double", "Correct")</f>
        <v>Correct</v>
      </c>
    </row>
    <row r="3779" customFormat="false" ht="13.8" hidden="true" customHeight="false" outlineLevel="0" collapsed="false">
      <c r="A3779" s="0" t="s">
        <v>8762</v>
      </c>
      <c r="B3779" s="0" t="s">
        <v>8960</v>
      </c>
      <c r="C3779" s="0" t="s">
        <v>8961</v>
      </c>
      <c r="D3779" s="194" t="s">
        <v>8962</v>
      </c>
      <c r="E3779" s="195" t="s">
        <v>10385</v>
      </c>
      <c r="F3779" s="195" t="s">
        <v>10386</v>
      </c>
      <c r="G3779" s="196" t="s">
        <v>10488</v>
      </c>
      <c r="H3779" s="196" t="s">
        <v>9266</v>
      </c>
      <c r="K3779" s="193" t="s">
        <v>73</v>
      </c>
      <c r="P3779" s="192" t="s">
        <v>10650</v>
      </c>
      <c r="AI3779" s="197" t="s">
        <v>10651</v>
      </c>
      <c r="AJ3779" s="157" t="s">
        <v>3610</v>
      </c>
      <c r="AK3779" s="0" t="s">
        <v>412</v>
      </c>
      <c r="AL3779" s="0" t="s">
        <v>413</v>
      </c>
      <c r="AM3779" s="0" t="n">
        <v>1896</v>
      </c>
      <c r="AS3779" s="0" t="s">
        <v>10648</v>
      </c>
      <c r="AT3779" s="157" t="s">
        <v>3610</v>
      </c>
      <c r="AU3779" s="157" t="s">
        <v>412</v>
      </c>
      <c r="AV3779" s="157" t="s">
        <v>413</v>
      </c>
      <c r="AW3779" s="0" t="n">
        <v>1896</v>
      </c>
      <c r="AZ3779" s="0" t="s">
        <v>10649</v>
      </c>
      <c r="BI3779" s="0" t="s">
        <v>1695</v>
      </c>
      <c r="BK3779" s="0" t="str">
        <f aca="false">IF(ISBLANK(P3779), IF(ISBLANK(I3779), IF(ISBLANK(G3779), IF(ISBLANK(E3779), "Niet", E3779), G3779), I3779), P3779)</f>
        <v>F4.6.2/69</v>
      </c>
      <c r="BL3779" s="0" t="str">
        <f aca="false">IF(COUNTIF($BK$2:$BK$3066, BK3779)&gt;1, "Double", "Correct")</f>
        <v>Correct</v>
      </c>
    </row>
    <row r="3780" customFormat="false" ht="13.8" hidden="true" customHeight="false" outlineLevel="0" collapsed="false">
      <c r="A3780" s="0" t="s">
        <v>8762</v>
      </c>
      <c r="B3780" s="0" t="s">
        <v>8960</v>
      </c>
      <c r="C3780" s="0" t="s">
        <v>8961</v>
      </c>
      <c r="D3780" s="194" t="s">
        <v>8962</v>
      </c>
      <c r="E3780" s="195" t="s">
        <v>10385</v>
      </c>
      <c r="F3780" s="195" t="s">
        <v>10386</v>
      </c>
      <c r="G3780" s="196" t="s">
        <v>10488</v>
      </c>
      <c r="H3780" s="196" t="s">
        <v>9266</v>
      </c>
      <c r="K3780" s="193" t="s">
        <v>73</v>
      </c>
      <c r="P3780" s="192" t="s">
        <v>10652</v>
      </c>
      <c r="S3780" s="0" t="s">
        <v>887</v>
      </c>
      <c r="T3780" s="0" t="n">
        <v>96</v>
      </c>
      <c r="AI3780" s="197" t="s">
        <v>10653</v>
      </c>
      <c r="AJ3780" s="157" t="s">
        <v>3800</v>
      </c>
      <c r="AK3780" s="0" t="s">
        <v>412</v>
      </c>
      <c r="AL3780" s="0" t="s">
        <v>413</v>
      </c>
      <c r="AM3780" s="0" t="n">
        <v>1896</v>
      </c>
      <c r="AS3780" s="0" t="s">
        <v>9525</v>
      </c>
      <c r="AT3780" s="157" t="s">
        <v>3800</v>
      </c>
      <c r="AU3780" s="157" t="s">
        <v>412</v>
      </c>
      <c r="AV3780" s="157" t="s">
        <v>413</v>
      </c>
      <c r="AW3780" s="0" t="n">
        <v>1896</v>
      </c>
      <c r="AZ3780" s="0" t="s">
        <v>889</v>
      </c>
      <c r="BI3780" s="0" t="s">
        <v>1695</v>
      </c>
      <c r="BK3780" s="0" t="str">
        <f aca="false">IF(ISBLANK(P3780), IF(ISBLANK(I3780), IF(ISBLANK(G3780), IF(ISBLANK(E3780), "Niet", E3780), G3780), I3780), P3780)</f>
        <v>F4.6.2/70</v>
      </c>
      <c r="BL3780" s="0" t="str">
        <f aca="false">IF(COUNTIF($BK$2:$BK$3066, BK3780)&gt;1, "Double", "Correct")</f>
        <v>Correct</v>
      </c>
    </row>
    <row r="3781" customFormat="false" ht="13.8" hidden="true" customHeight="false" outlineLevel="0" collapsed="false">
      <c r="A3781" s="0" t="s">
        <v>8762</v>
      </c>
      <c r="B3781" s="0" t="s">
        <v>8960</v>
      </c>
      <c r="C3781" s="0" t="s">
        <v>8961</v>
      </c>
      <c r="D3781" s="194" t="s">
        <v>8962</v>
      </c>
      <c r="E3781" s="195" t="s">
        <v>10385</v>
      </c>
      <c r="F3781" s="195" t="s">
        <v>10386</v>
      </c>
      <c r="G3781" s="196" t="s">
        <v>10488</v>
      </c>
      <c r="H3781" s="196" t="s">
        <v>9266</v>
      </c>
      <c r="K3781" s="193" t="s">
        <v>73</v>
      </c>
      <c r="P3781" s="192" t="s">
        <v>10654</v>
      </c>
      <c r="S3781" s="0" t="s">
        <v>887</v>
      </c>
      <c r="T3781" s="0" t="n">
        <v>96</v>
      </c>
      <c r="AI3781" s="197" t="s">
        <v>10655</v>
      </c>
      <c r="AJ3781" s="157" t="s">
        <v>2336</v>
      </c>
      <c r="AK3781" s="0" t="s">
        <v>412</v>
      </c>
      <c r="AL3781" s="0" t="s">
        <v>413</v>
      </c>
      <c r="AM3781" s="0" t="n">
        <v>1896</v>
      </c>
      <c r="AS3781" s="0" t="s">
        <v>9507</v>
      </c>
      <c r="AT3781" s="157" t="s">
        <v>2336</v>
      </c>
      <c r="AU3781" s="157" t="s">
        <v>412</v>
      </c>
      <c r="AV3781" s="157" t="s">
        <v>413</v>
      </c>
      <c r="AW3781" s="0" t="n">
        <v>1896</v>
      </c>
      <c r="AZ3781" s="0" t="s">
        <v>889</v>
      </c>
      <c r="BI3781" s="0" t="s">
        <v>1695</v>
      </c>
      <c r="BK3781" s="0" t="str">
        <f aca="false">IF(ISBLANK(P3781), IF(ISBLANK(I3781), IF(ISBLANK(G3781), IF(ISBLANK(E3781), "Niet", E3781), G3781), I3781), P3781)</f>
        <v>F4.6.2/71</v>
      </c>
      <c r="BL3781" s="0" t="str">
        <f aca="false">IF(COUNTIF($BK$2:$BK$3066, BK3781)&gt;1, "Double", "Correct")</f>
        <v>Correct</v>
      </c>
    </row>
    <row r="3782" customFormat="false" ht="13.8" hidden="true" customHeight="false" outlineLevel="0" collapsed="false">
      <c r="A3782" s="0" t="s">
        <v>8762</v>
      </c>
      <c r="B3782" s="0" t="s">
        <v>8960</v>
      </c>
      <c r="C3782" s="0" t="s">
        <v>8961</v>
      </c>
      <c r="D3782" s="194" t="s">
        <v>8962</v>
      </c>
      <c r="E3782" s="195" t="s">
        <v>10385</v>
      </c>
      <c r="F3782" s="195" t="s">
        <v>10386</v>
      </c>
      <c r="G3782" s="196" t="s">
        <v>10488</v>
      </c>
      <c r="H3782" s="196" t="s">
        <v>9266</v>
      </c>
      <c r="K3782" s="193" t="s">
        <v>73</v>
      </c>
      <c r="P3782" s="192" t="s">
        <v>10656</v>
      </c>
      <c r="S3782" s="0" t="s">
        <v>5860</v>
      </c>
      <c r="T3782" s="0" t="n">
        <v>104</v>
      </c>
      <c r="AI3782" s="197" t="s">
        <v>10657</v>
      </c>
      <c r="AJ3782" s="157" t="s">
        <v>181</v>
      </c>
      <c r="AK3782" s="0" t="s">
        <v>224</v>
      </c>
      <c r="AL3782" s="0" t="s">
        <v>225</v>
      </c>
      <c r="AM3782" s="0" t="n">
        <v>1896</v>
      </c>
      <c r="AS3782" s="0" t="s">
        <v>10658</v>
      </c>
      <c r="AT3782" s="157" t="s">
        <v>181</v>
      </c>
      <c r="AU3782" s="157" t="s">
        <v>224</v>
      </c>
      <c r="AV3782" s="157" t="s">
        <v>225</v>
      </c>
      <c r="AW3782" s="0" t="n">
        <v>1896</v>
      </c>
      <c r="AZ3782" s="0" t="s">
        <v>5863</v>
      </c>
      <c r="BI3782" s="0" t="s">
        <v>1695</v>
      </c>
      <c r="BK3782" s="0" t="str">
        <f aca="false">IF(ISBLANK(P3782), IF(ISBLANK(I3782), IF(ISBLANK(G3782), IF(ISBLANK(E3782), "Niet", E3782), G3782), I3782), P3782)</f>
        <v>F4.6.2/72</v>
      </c>
      <c r="BL3782" s="0" t="str">
        <f aca="false">IF(COUNTIF($BK$2:$BK$3066, BK3782)&gt;1, "Double", "Correct")</f>
        <v>Correct</v>
      </c>
    </row>
    <row r="3783" customFormat="false" ht="13.8" hidden="true" customHeight="false" outlineLevel="0" collapsed="false">
      <c r="A3783" s="0" t="s">
        <v>8762</v>
      </c>
      <c r="B3783" s="0" t="s">
        <v>8960</v>
      </c>
      <c r="C3783" s="0" t="s">
        <v>8961</v>
      </c>
      <c r="D3783" s="194" t="s">
        <v>8962</v>
      </c>
      <c r="E3783" s="195" t="s">
        <v>10385</v>
      </c>
      <c r="F3783" s="195" t="s">
        <v>10386</v>
      </c>
      <c r="G3783" s="196" t="s">
        <v>10488</v>
      </c>
      <c r="H3783" s="196" t="s">
        <v>9266</v>
      </c>
      <c r="K3783" s="193" t="s">
        <v>73</v>
      </c>
      <c r="P3783" s="192" t="s">
        <v>10659</v>
      </c>
      <c r="S3783" s="0" t="s">
        <v>887</v>
      </c>
      <c r="T3783" s="0" t="n">
        <v>96</v>
      </c>
      <c r="AI3783" s="197" t="s">
        <v>10660</v>
      </c>
      <c r="AJ3783" s="157" t="s">
        <v>3015</v>
      </c>
      <c r="AK3783" s="0" t="s">
        <v>224</v>
      </c>
      <c r="AL3783" s="0" t="s">
        <v>225</v>
      </c>
      <c r="AM3783" s="0" t="n">
        <v>1896</v>
      </c>
      <c r="AS3783" s="0" t="s">
        <v>10661</v>
      </c>
      <c r="AT3783" s="157" t="s">
        <v>3015</v>
      </c>
      <c r="AU3783" s="157" t="s">
        <v>224</v>
      </c>
      <c r="AV3783" s="157" t="s">
        <v>225</v>
      </c>
      <c r="AW3783" s="0" t="n">
        <v>1896</v>
      </c>
      <c r="AZ3783" s="0" t="s">
        <v>889</v>
      </c>
      <c r="BI3783" s="0" t="s">
        <v>1695</v>
      </c>
      <c r="BK3783" s="0" t="str">
        <f aca="false">IF(ISBLANK(P3783), IF(ISBLANK(I3783), IF(ISBLANK(G3783), IF(ISBLANK(E3783), "Niet", E3783), G3783), I3783), P3783)</f>
        <v>F4.6.2/73</v>
      </c>
      <c r="BL3783" s="0" t="str">
        <f aca="false">IF(COUNTIF($BK$2:$BK$3066, BK3783)&gt;1, "Double", "Correct")</f>
        <v>Correct</v>
      </c>
    </row>
    <row r="3784" customFormat="false" ht="13.8" hidden="true" customHeight="false" outlineLevel="0" collapsed="false">
      <c r="A3784" s="0" t="s">
        <v>8762</v>
      </c>
      <c r="B3784" s="0" t="s">
        <v>8960</v>
      </c>
      <c r="C3784" s="0" t="s">
        <v>8961</v>
      </c>
      <c r="D3784" s="194" t="s">
        <v>8962</v>
      </c>
      <c r="E3784" s="195" t="s">
        <v>10385</v>
      </c>
      <c r="F3784" s="195" t="s">
        <v>10386</v>
      </c>
      <c r="G3784" s="196" t="s">
        <v>10488</v>
      </c>
      <c r="H3784" s="196" t="s">
        <v>9266</v>
      </c>
      <c r="K3784" s="193" t="s">
        <v>73</v>
      </c>
      <c r="P3784" s="192" t="s">
        <v>10662</v>
      </c>
      <c r="S3784" s="0" t="s">
        <v>887</v>
      </c>
      <c r="T3784" s="0" t="n">
        <v>96</v>
      </c>
      <c r="AI3784" s="197" t="s">
        <v>10663</v>
      </c>
      <c r="AJ3784" s="157" t="s">
        <v>225</v>
      </c>
      <c r="AK3784" s="0" t="s">
        <v>295</v>
      </c>
      <c r="AL3784" s="0" t="s">
        <v>99</v>
      </c>
      <c r="AM3784" s="0" t="n">
        <v>1896</v>
      </c>
      <c r="AS3784" s="0" t="s">
        <v>9306</v>
      </c>
      <c r="AT3784" s="157" t="s">
        <v>225</v>
      </c>
      <c r="AU3784" s="157" t="s">
        <v>295</v>
      </c>
      <c r="AV3784" s="157" t="s">
        <v>99</v>
      </c>
      <c r="AW3784" s="0" t="n">
        <v>1896</v>
      </c>
      <c r="AZ3784" s="0" t="s">
        <v>889</v>
      </c>
      <c r="BI3784" s="0" t="s">
        <v>1695</v>
      </c>
      <c r="BK3784" s="0" t="str">
        <f aca="false">IF(ISBLANK(P3784), IF(ISBLANK(I3784), IF(ISBLANK(G3784), IF(ISBLANK(E3784), "Niet", E3784), G3784), I3784), P3784)</f>
        <v>F4.6.2/74</v>
      </c>
      <c r="BL3784" s="0" t="str">
        <f aca="false">IF(COUNTIF($BK$2:$BK$3066, BK3784)&gt;1, "Double", "Correct")</f>
        <v>Correct</v>
      </c>
    </row>
    <row r="3785" customFormat="false" ht="13.8" hidden="true" customHeight="false" outlineLevel="0" collapsed="false">
      <c r="A3785" s="0" t="s">
        <v>8762</v>
      </c>
      <c r="B3785" s="0" t="s">
        <v>8960</v>
      </c>
      <c r="C3785" s="0" t="s">
        <v>8961</v>
      </c>
      <c r="D3785" s="194" t="s">
        <v>8962</v>
      </c>
      <c r="E3785" s="195" t="s">
        <v>10385</v>
      </c>
      <c r="F3785" s="195" t="s">
        <v>10386</v>
      </c>
      <c r="G3785" s="196" t="s">
        <v>10488</v>
      </c>
      <c r="H3785" s="196" t="s">
        <v>9266</v>
      </c>
      <c r="K3785" s="193" t="s">
        <v>73</v>
      </c>
      <c r="P3785" s="192" t="s">
        <v>10664</v>
      </c>
      <c r="AI3785" s="197" t="s">
        <v>10665</v>
      </c>
      <c r="AJ3785" s="157" t="s">
        <v>112</v>
      </c>
      <c r="AK3785" s="0" t="s">
        <v>295</v>
      </c>
      <c r="AL3785" s="0" t="s">
        <v>99</v>
      </c>
      <c r="AM3785" s="0" t="n">
        <v>1896</v>
      </c>
      <c r="AS3785" s="0" t="s">
        <v>10666</v>
      </c>
      <c r="AT3785" s="157" t="s">
        <v>112</v>
      </c>
      <c r="AU3785" s="157" t="s">
        <v>295</v>
      </c>
      <c r="AV3785" s="157" t="s">
        <v>99</v>
      </c>
      <c r="AW3785" s="0" t="n">
        <v>1896</v>
      </c>
      <c r="AZ3785" s="0" t="s">
        <v>10667</v>
      </c>
      <c r="BI3785" s="0" t="s">
        <v>1695</v>
      </c>
      <c r="BK3785" s="0" t="str">
        <f aca="false">IF(ISBLANK(P3785), IF(ISBLANK(I3785), IF(ISBLANK(G3785), IF(ISBLANK(E3785), "Niet", E3785), G3785), I3785), P3785)</f>
        <v>F4.6.2/75</v>
      </c>
      <c r="BL3785" s="0" t="str">
        <f aca="false">IF(COUNTIF($BK$2:$BK$3066, BK3785)&gt;1, "Double", "Correct")</f>
        <v>Correct</v>
      </c>
    </row>
    <row r="3786" customFormat="false" ht="13.8" hidden="true" customHeight="false" outlineLevel="0" collapsed="false">
      <c r="A3786" s="0" t="s">
        <v>8762</v>
      </c>
      <c r="B3786" s="0" t="s">
        <v>8960</v>
      </c>
      <c r="C3786" s="0" t="s">
        <v>8961</v>
      </c>
      <c r="D3786" s="194" t="s">
        <v>8962</v>
      </c>
      <c r="E3786" s="195" t="s">
        <v>10385</v>
      </c>
      <c r="F3786" s="195" t="s">
        <v>10386</v>
      </c>
      <c r="G3786" s="196" t="s">
        <v>10488</v>
      </c>
      <c r="H3786" s="196" t="s">
        <v>9266</v>
      </c>
      <c r="K3786" s="193" t="s">
        <v>73</v>
      </c>
      <c r="P3786" s="192" t="s">
        <v>10668</v>
      </c>
      <c r="S3786" s="0" t="s">
        <v>887</v>
      </c>
      <c r="T3786" s="0" t="n">
        <v>96</v>
      </c>
      <c r="AI3786" s="197" t="s">
        <v>10669</v>
      </c>
      <c r="AJ3786" s="157" t="s">
        <v>3818</v>
      </c>
      <c r="AK3786" s="0" t="s">
        <v>295</v>
      </c>
      <c r="AL3786" s="0" t="s">
        <v>99</v>
      </c>
      <c r="AM3786" s="0" t="n">
        <v>1896</v>
      </c>
      <c r="AS3786" s="0" t="s">
        <v>9043</v>
      </c>
      <c r="AT3786" s="157" t="s">
        <v>3818</v>
      </c>
      <c r="AU3786" s="157" t="s">
        <v>295</v>
      </c>
      <c r="AV3786" s="157" t="s">
        <v>99</v>
      </c>
      <c r="AW3786" s="0" t="n">
        <v>1896</v>
      </c>
      <c r="AZ3786" s="0" t="s">
        <v>889</v>
      </c>
      <c r="BI3786" s="0" t="s">
        <v>1695</v>
      </c>
      <c r="BK3786" s="0" t="str">
        <f aca="false">IF(ISBLANK(P3786), IF(ISBLANK(I3786), IF(ISBLANK(G3786), IF(ISBLANK(E3786), "Niet", E3786), G3786), I3786), P3786)</f>
        <v>F4.6.2/76</v>
      </c>
      <c r="BL3786" s="0" t="str">
        <f aca="false">IF(COUNTIF($BK$2:$BK$3066, BK3786)&gt;1, "Double", "Correct")</f>
        <v>Correct</v>
      </c>
    </row>
    <row r="3787" customFormat="false" ht="13.8" hidden="true" customHeight="false" outlineLevel="0" collapsed="false">
      <c r="A3787" s="0" t="s">
        <v>8762</v>
      </c>
      <c r="B3787" s="0" t="s">
        <v>8960</v>
      </c>
      <c r="C3787" s="0" t="s">
        <v>8961</v>
      </c>
      <c r="D3787" s="194" t="s">
        <v>8962</v>
      </c>
      <c r="E3787" s="195" t="s">
        <v>10385</v>
      </c>
      <c r="F3787" s="195" t="s">
        <v>10386</v>
      </c>
      <c r="G3787" s="196" t="s">
        <v>10488</v>
      </c>
      <c r="H3787" s="196" t="s">
        <v>9266</v>
      </c>
      <c r="K3787" s="193" t="s">
        <v>73</v>
      </c>
      <c r="P3787" s="192" t="s">
        <v>10670</v>
      </c>
      <c r="S3787" s="0" t="s">
        <v>887</v>
      </c>
      <c r="T3787" s="0" t="n">
        <v>96</v>
      </c>
      <c r="AI3787" s="197" t="s">
        <v>10598</v>
      </c>
      <c r="AJ3787" s="157" t="s">
        <v>3818</v>
      </c>
      <c r="AK3787" s="0" t="s">
        <v>295</v>
      </c>
      <c r="AL3787" s="0" t="s">
        <v>99</v>
      </c>
      <c r="AM3787" s="0" t="n">
        <v>1896</v>
      </c>
      <c r="AS3787" s="0" t="s">
        <v>10593</v>
      </c>
      <c r="AT3787" s="157" t="s">
        <v>2332</v>
      </c>
      <c r="AU3787" s="157" t="s">
        <v>180</v>
      </c>
      <c r="AV3787" s="157" t="s">
        <v>181</v>
      </c>
      <c r="AW3787" s="0" t="n">
        <v>1896</v>
      </c>
      <c r="AZ3787" s="0" t="s">
        <v>889</v>
      </c>
      <c r="BI3787" s="0" t="s">
        <v>1695</v>
      </c>
      <c r="BK3787" s="0" t="str">
        <f aca="false">IF(ISBLANK(P3787), IF(ISBLANK(I3787), IF(ISBLANK(G3787), IF(ISBLANK(E3787), "Niet", E3787), G3787), I3787), P3787)</f>
        <v>F4.6.2/77</v>
      </c>
      <c r="BL3787" s="0" t="str">
        <f aca="false">IF(COUNTIF($BK$2:$BK$3066, BK3787)&gt;1, "Double", "Correct")</f>
        <v>Correct</v>
      </c>
    </row>
    <row r="3788" customFormat="false" ht="13.8" hidden="true" customHeight="false" outlineLevel="0" collapsed="false">
      <c r="A3788" s="0" t="s">
        <v>8762</v>
      </c>
      <c r="B3788" s="0" t="s">
        <v>8960</v>
      </c>
      <c r="C3788" s="0" t="s">
        <v>8961</v>
      </c>
      <c r="D3788" s="194" t="s">
        <v>8962</v>
      </c>
      <c r="E3788" s="195" t="s">
        <v>10385</v>
      </c>
      <c r="F3788" s="195" t="s">
        <v>10386</v>
      </c>
      <c r="G3788" s="196" t="s">
        <v>10488</v>
      </c>
      <c r="H3788" s="196" t="s">
        <v>9266</v>
      </c>
      <c r="K3788" s="193" t="s">
        <v>73</v>
      </c>
      <c r="P3788" s="192" t="s">
        <v>10671</v>
      </c>
      <c r="S3788" s="0" t="s">
        <v>887</v>
      </c>
      <c r="T3788" s="0" t="n">
        <v>96</v>
      </c>
      <c r="AI3788" s="197" t="s">
        <v>10672</v>
      </c>
      <c r="AJ3788" s="157" t="s">
        <v>3818</v>
      </c>
      <c r="AK3788" s="0" t="s">
        <v>295</v>
      </c>
      <c r="AL3788" s="0" t="s">
        <v>99</v>
      </c>
      <c r="AM3788" s="0" t="n">
        <v>1896</v>
      </c>
      <c r="AS3788" s="0" t="s">
        <v>9537</v>
      </c>
      <c r="AT3788" s="157" t="s">
        <v>112</v>
      </c>
      <c r="AU3788" s="157" t="s">
        <v>130</v>
      </c>
      <c r="AV3788" s="157" t="s">
        <v>131</v>
      </c>
      <c r="AW3788" s="0" t="n">
        <v>1897</v>
      </c>
      <c r="AZ3788" s="0" t="s">
        <v>889</v>
      </c>
      <c r="BI3788" s="0" t="s">
        <v>1695</v>
      </c>
      <c r="BK3788" s="0" t="str">
        <f aca="false">IF(ISBLANK(P3788), IF(ISBLANK(I3788), IF(ISBLANK(G3788), IF(ISBLANK(E3788), "Niet", E3788), G3788), I3788), P3788)</f>
        <v>F4.6.2/78</v>
      </c>
      <c r="BL3788" s="0" t="str">
        <f aca="false">IF(COUNTIF($BK$2:$BK$3066, BK3788)&gt;1, "Double", "Correct")</f>
        <v>Correct</v>
      </c>
    </row>
    <row r="3789" customFormat="false" ht="13.8" hidden="true" customHeight="false" outlineLevel="0" collapsed="false">
      <c r="A3789" s="0" t="s">
        <v>8762</v>
      </c>
      <c r="B3789" s="0" t="s">
        <v>8960</v>
      </c>
      <c r="C3789" s="0" t="s">
        <v>8961</v>
      </c>
      <c r="D3789" s="194" t="s">
        <v>8962</v>
      </c>
      <c r="E3789" s="195" t="s">
        <v>10385</v>
      </c>
      <c r="F3789" s="195" t="s">
        <v>10386</v>
      </c>
      <c r="G3789" s="196" t="s">
        <v>10488</v>
      </c>
      <c r="H3789" s="196" t="s">
        <v>9266</v>
      </c>
      <c r="K3789" s="193" t="s">
        <v>73</v>
      </c>
      <c r="P3789" s="192" t="s">
        <v>10673</v>
      </c>
      <c r="S3789" s="0" t="s">
        <v>887</v>
      </c>
      <c r="T3789" s="0" t="n">
        <v>96</v>
      </c>
      <c r="AI3789" s="197" t="s">
        <v>10674</v>
      </c>
      <c r="AJ3789" s="157" t="s">
        <v>99</v>
      </c>
      <c r="AK3789" s="0" t="s">
        <v>180</v>
      </c>
      <c r="AL3789" s="0" t="s">
        <v>181</v>
      </c>
      <c r="AM3789" s="0" t="n">
        <v>1896</v>
      </c>
      <c r="AS3789" s="0" t="s">
        <v>10675</v>
      </c>
      <c r="AT3789" s="157" t="s">
        <v>99</v>
      </c>
      <c r="AU3789" s="157" t="s">
        <v>180</v>
      </c>
      <c r="AV3789" s="157" t="s">
        <v>181</v>
      </c>
      <c r="AW3789" s="0" t="n">
        <v>1896</v>
      </c>
      <c r="AZ3789" s="0" t="s">
        <v>889</v>
      </c>
      <c r="BI3789" s="0" t="s">
        <v>1695</v>
      </c>
      <c r="BK3789" s="0" t="str">
        <f aca="false">IF(ISBLANK(P3789), IF(ISBLANK(I3789), IF(ISBLANK(G3789), IF(ISBLANK(E3789), "Niet", E3789), G3789), I3789), P3789)</f>
        <v>F4.6.2/79</v>
      </c>
      <c r="BL3789" s="0" t="str">
        <f aca="false">IF(COUNTIF($BK$2:$BK$3066, BK3789)&gt;1, "Double", "Correct")</f>
        <v>Correct</v>
      </c>
    </row>
    <row r="3790" customFormat="false" ht="13.8" hidden="true" customHeight="false" outlineLevel="0" collapsed="false">
      <c r="A3790" s="0" t="s">
        <v>8762</v>
      </c>
      <c r="B3790" s="0" t="s">
        <v>8960</v>
      </c>
      <c r="C3790" s="0" t="s">
        <v>8961</v>
      </c>
      <c r="D3790" s="194" t="s">
        <v>8962</v>
      </c>
      <c r="E3790" s="195" t="s">
        <v>10385</v>
      </c>
      <c r="F3790" s="195" t="s">
        <v>10386</v>
      </c>
      <c r="G3790" s="196" t="s">
        <v>10488</v>
      </c>
      <c r="H3790" s="196" t="s">
        <v>9266</v>
      </c>
      <c r="K3790" s="193" t="s">
        <v>73</v>
      </c>
      <c r="P3790" s="192" t="s">
        <v>10676</v>
      </c>
      <c r="S3790" s="0" t="s">
        <v>887</v>
      </c>
      <c r="T3790" s="0" t="n">
        <v>96</v>
      </c>
      <c r="AI3790" s="197" t="s">
        <v>10677</v>
      </c>
      <c r="AJ3790" s="157" t="s">
        <v>3610</v>
      </c>
      <c r="AK3790" s="0" t="s">
        <v>180</v>
      </c>
      <c r="AL3790" s="0" t="s">
        <v>181</v>
      </c>
      <c r="AM3790" s="0" t="n">
        <v>1896</v>
      </c>
      <c r="AS3790" s="0" t="s">
        <v>10678</v>
      </c>
      <c r="AT3790" s="157" t="s">
        <v>3804</v>
      </c>
      <c r="AU3790" s="157" t="s">
        <v>121</v>
      </c>
      <c r="AV3790" s="157" t="s">
        <v>122</v>
      </c>
      <c r="AW3790" s="0" t="n">
        <v>1896</v>
      </c>
      <c r="AZ3790" s="0" t="s">
        <v>889</v>
      </c>
      <c r="BI3790" s="0" t="s">
        <v>1695</v>
      </c>
      <c r="BK3790" s="0" t="str">
        <f aca="false">IF(ISBLANK(P3790), IF(ISBLANK(I3790), IF(ISBLANK(G3790), IF(ISBLANK(E3790), "Niet", E3790), G3790), I3790), P3790)</f>
        <v>F4.6.2/80</v>
      </c>
      <c r="BL3790" s="0" t="str">
        <f aca="false">IF(COUNTIF($BK$2:$BK$3066, BK3790)&gt;1, "Double", "Correct")</f>
        <v>Correct</v>
      </c>
    </row>
    <row r="3791" customFormat="false" ht="13.8" hidden="true" customHeight="false" outlineLevel="0" collapsed="false">
      <c r="A3791" s="0" t="s">
        <v>8762</v>
      </c>
      <c r="B3791" s="0" t="s">
        <v>8960</v>
      </c>
      <c r="C3791" s="0" t="s">
        <v>8961</v>
      </c>
      <c r="D3791" s="194" t="s">
        <v>8962</v>
      </c>
      <c r="E3791" s="195" t="s">
        <v>10385</v>
      </c>
      <c r="F3791" s="195" t="s">
        <v>10386</v>
      </c>
      <c r="G3791" s="196" t="s">
        <v>10488</v>
      </c>
      <c r="H3791" s="196" t="s">
        <v>9266</v>
      </c>
      <c r="K3791" s="193" t="s">
        <v>73</v>
      </c>
      <c r="P3791" s="192" t="s">
        <v>10679</v>
      </c>
      <c r="S3791" s="0" t="s">
        <v>887</v>
      </c>
      <c r="T3791" s="0" t="n">
        <v>96</v>
      </c>
      <c r="AI3791" s="197" t="s">
        <v>10680</v>
      </c>
      <c r="AJ3791" s="157" t="s">
        <v>3818</v>
      </c>
      <c r="AK3791" s="0" t="s">
        <v>180</v>
      </c>
      <c r="AL3791" s="0" t="s">
        <v>181</v>
      </c>
      <c r="AM3791" s="0" t="n">
        <v>1896</v>
      </c>
      <c r="AS3791" s="0" t="s">
        <v>10681</v>
      </c>
      <c r="AT3791" s="157" t="s">
        <v>3818</v>
      </c>
      <c r="AU3791" s="157" t="s">
        <v>180</v>
      </c>
      <c r="AV3791" s="157" t="s">
        <v>181</v>
      </c>
      <c r="AW3791" s="0" t="n">
        <v>1896</v>
      </c>
      <c r="AZ3791" s="0" t="s">
        <v>889</v>
      </c>
      <c r="BI3791" s="0" t="s">
        <v>1695</v>
      </c>
      <c r="BK3791" s="0" t="str">
        <f aca="false">IF(ISBLANK(P3791), IF(ISBLANK(I3791), IF(ISBLANK(G3791), IF(ISBLANK(E3791), "Niet", E3791), G3791), I3791), P3791)</f>
        <v>F4.6.2/81</v>
      </c>
      <c r="BL3791" s="0" t="str">
        <f aca="false">IF(COUNTIF($BK$2:$BK$3066, BK3791)&gt;1, "Double", "Correct")</f>
        <v>Correct</v>
      </c>
    </row>
    <row r="3792" customFormat="false" ht="13.8" hidden="true" customHeight="false" outlineLevel="0" collapsed="false">
      <c r="A3792" s="0" t="s">
        <v>8762</v>
      </c>
      <c r="B3792" s="0" t="s">
        <v>8960</v>
      </c>
      <c r="C3792" s="0" t="s">
        <v>8961</v>
      </c>
      <c r="D3792" s="194" t="s">
        <v>8962</v>
      </c>
      <c r="E3792" s="195" t="s">
        <v>10385</v>
      </c>
      <c r="F3792" s="195" t="s">
        <v>10386</v>
      </c>
      <c r="G3792" s="196" t="s">
        <v>10488</v>
      </c>
      <c r="H3792" s="196" t="s">
        <v>9266</v>
      </c>
      <c r="K3792" s="193" t="s">
        <v>73</v>
      </c>
      <c r="P3792" s="192" t="s">
        <v>10682</v>
      </c>
      <c r="S3792" s="0" t="s">
        <v>5860</v>
      </c>
      <c r="T3792" s="0" t="n">
        <v>104</v>
      </c>
      <c r="AI3792" s="197" t="s">
        <v>10683</v>
      </c>
      <c r="AJ3792" s="157" t="s">
        <v>131</v>
      </c>
      <c r="AK3792" s="0" t="s">
        <v>180</v>
      </c>
      <c r="AL3792" s="0" t="s">
        <v>181</v>
      </c>
      <c r="AM3792" s="0" t="n">
        <v>1896</v>
      </c>
      <c r="AS3792" s="0" t="s">
        <v>10065</v>
      </c>
      <c r="AT3792" s="157" t="s">
        <v>8894</v>
      </c>
      <c r="AU3792" s="157" t="s">
        <v>130</v>
      </c>
      <c r="AV3792" s="157" t="s">
        <v>131</v>
      </c>
      <c r="AW3792" s="0" t="n">
        <v>1897</v>
      </c>
      <c r="AZ3792" s="0" t="s">
        <v>5863</v>
      </c>
      <c r="BI3792" s="0" t="s">
        <v>1695</v>
      </c>
      <c r="BK3792" s="0" t="str">
        <f aca="false">IF(ISBLANK(P3792), IF(ISBLANK(I3792), IF(ISBLANK(G3792), IF(ISBLANK(E3792), "Niet", E3792), G3792), I3792), P3792)</f>
        <v>F4.6.2/82</v>
      </c>
      <c r="BL3792" s="0" t="str">
        <f aca="false">IF(COUNTIF($BK$2:$BK$3066, BK3792)&gt;1, "Double", "Correct")</f>
        <v>Correct</v>
      </c>
    </row>
    <row r="3793" customFormat="false" ht="13.8" hidden="true" customHeight="false" outlineLevel="0" collapsed="false">
      <c r="A3793" s="0" t="s">
        <v>8762</v>
      </c>
      <c r="B3793" s="0" t="s">
        <v>8960</v>
      </c>
      <c r="C3793" s="0" t="s">
        <v>8961</v>
      </c>
      <c r="D3793" s="194" t="s">
        <v>8962</v>
      </c>
      <c r="E3793" s="195" t="s">
        <v>10385</v>
      </c>
      <c r="F3793" s="195" t="s">
        <v>10386</v>
      </c>
      <c r="G3793" s="196" t="s">
        <v>10488</v>
      </c>
      <c r="H3793" s="196" t="s">
        <v>9266</v>
      </c>
      <c r="K3793" s="193" t="s">
        <v>73</v>
      </c>
      <c r="P3793" s="192" t="s">
        <v>10684</v>
      </c>
      <c r="S3793" s="0" t="s">
        <v>887</v>
      </c>
      <c r="T3793" s="0" t="n">
        <v>96</v>
      </c>
      <c r="AI3793" s="197" t="s">
        <v>10685</v>
      </c>
      <c r="AJ3793" s="157"/>
      <c r="AK3793" s="0" t="s">
        <v>93</v>
      </c>
      <c r="AL3793" s="0" t="s">
        <v>94</v>
      </c>
      <c r="AM3793" s="0" t="n">
        <v>1896</v>
      </c>
      <c r="AS3793" s="0" t="s">
        <v>9957</v>
      </c>
      <c r="AT3793" s="157" t="s">
        <v>181</v>
      </c>
      <c r="AU3793" s="157" t="s">
        <v>93</v>
      </c>
      <c r="AV3793" s="157" t="s">
        <v>94</v>
      </c>
      <c r="AW3793" s="0" t="n">
        <v>1897</v>
      </c>
      <c r="AZ3793" s="0" t="s">
        <v>889</v>
      </c>
      <c r="BI3793" s="0" t="s">
        <v>1695</v>
      </c>
      <c r="BK3793" s="0" t="str">
        <f aca="false">IF(ISBLANK(P3793), IF(ISBLANK(I3793), IF(ISBLANK(G3793), IF(ISBLANK(E3793), "Niet", E3793), G3793), I3793), P3793)</f>
        <v>F4.6.2/83</v>
      </c>
      <c r="BL3793" s="0" t="str">
        <f aca="false">IF(COUNTIF($BK$2:$BK$3066, BK3793)&gt;1, "Double", "Correct")</f>
        <v>Correct</v>
      </c>
    </row>
    <row r="3794" customFormat="false" ht="13.8" hidden="true" customHeight="false" outlineLevel="0" collapsed="false">
      <c r="A3794" s="0" t="s">
        <v>8762</v>
      </c>
      <c r="B3794" s="0" t="s">
        <v>8960</v>
      </c>
      <c r="C3794" s="0" t="s">
        <v>8961</v>
      </c>
      <c r="D3794" s="194" t="s">
        <v>8962</v>
      </c>
      <c r="E3794" s="195" t="s">
        <v>10385</v>
      </c>
      <c r="F3794" s="195" t="s">
        <v>10386</v>
      </c>
      <c r="G3794" s="196" t="s">
        <v>10488</v>
      </c>
      <c r="H3794" s="196" t="s">
        <v>9266</v>
      </c>
      <c r="K3794" s="193" t="s">
        <v>73</v>
      </c>
      <c r="P3794" s="192" t="s">
        <v>10686</v>
      </c>
      <c r="S3794" s="0" t="s">
        <v>5860</v>
      </c>
      <c r="T3794" s="0" t="n">
        <v>104</v>
      </c>
      <c r="AI3794" s="197" t="s">
        <v>10687</v>
      </c>
      <c r="AJ3794" s="157" t="s">
        <v>94</v>
      </c>
      <c r="AK3794" s="0" t="s">
        <v>111</v>
      </c>
      <c r="AL3794" s="0" t="s">
        <v>112</v>
      </c>
      <c r="AM3794" s="0" t="n">
        <v>1896</v>
      </c>
      <c r="AS3794" s="0" t="s">
        <v>10043</v>
      </c>
      <c r="AT3794" s="157" t="s">
        <v>3804</v>
      </c>
      <c r="AU3794" s="157" t="s">
        <v>121</v>
      </c>
      <c r="AV3794" s="157" t="s">
        <v>122</v>
      </c>
      <c r="AW3794" s="0" t="n">
        <v>1896</v>
      </c>
      <c r="AZ3794" s="0" t="s">
        <v>5863</v>
      </c>
      <c r="BI3794" s="0" t="s">
        <v>1695</v>
      </c>
      <c r="BK3794" s="0" t="str">
        <f aca="false">IF(ISBLANK(P3794), IF(ISBLANK(I3794), IF(ISBLANK(G3794), IF(ISBLANK(E3794), "Niet", E3794), G3794), I3794), P3794)</f>
        <v>F4.6.2/84</v>
      </c>
      <c r="BL3794" s="0" t="str">
        <f aca="false">IF(COUNTIF($BK$2:$BK$3066, BK3794)&gt;1, "Double", "Correct")</f>
        <v>Correct</v>
      </c>
    </row>
    <row r="3795" customFormat="false" ht="13.8" hidden="true" customHeight="false" outlineLevel="0" collapsed="false">
      <c r="A3795" s="0" t="s">
        <v>8762</v>
      </c>
      <c r="B3795" s="0" t="s">
        <v>8960</v>
      </c>
      <c r="C3795" s="0" t="s">
        <v>8961</v>
      </c>
      <c r="D3795" s="194" t="s">
        <v>8962</v>
      </c>
      <c r="E3795" s="195" t="s">
        <v>10385</v>
      </c>
      <c r="F3795" s="195" t="s">
        <v>10386</v>
      </c>
      <c r="G3795" s="196" t="s">
        <v>10488</v>
      </c>
      <c r="H3795" s="196" t="s">
        <v>9266</v>
      </c>
      <c r="K3795" s="193" t="s">
        <v>73</v>
      </c>
      <c r="P3795" s="192" t="s">
        <v>10688</v>
      </c>
      <c r="S3795" s="0" t="s">
        <v>887</v>
      </c>
      <c r="T3795" s="0" t="n">
        <v>96</v>
      </c>
      <c r="AI3795" s="197" t="s">
        <v>10689</v>
      </c>
      <c r="AJ3795" s="157" t="s">
        <v>3847</v>
      </c>
      <c r="AK3795" s="0" t="s">
        <v>111</v>
      </c>
      <c r="AL3795" s="0" t="s">
        <v>112</v>
      </c>
      <c r="AM3795" s="0" t="n">
        <v>1896</v>
      </c>
      <c r="AS3795" s="0" t="s">
        <v>9043</v>
      </c>
      <c r="AT3795" s="157" t="s">
        <v>3847</v>
      </c>
      <c r="AU3795" s="157" t="s">
        <v>111</v>
      </c>
      <c r="AV3795" s="157" t="s">
        <v>112</v>
      </c>
      <c r="AW3795" s="0" t="n">
        <v>1896</v>
      </c>
      <c r="AZ3795" s="0" t="s">
        <v>889</v>
      </c>
      <c r="BI3795" s="0" t="s">
        <v>1695</v>
      </c>
      <c r="BK3795" s="0" t="str">
        <f aca="false">IF(ISBLANK(P3795), IF(ISBLANK(I3795), IF(ISBLANK(G3795), IF(ISBLANK(E3795), "Niet", E3795), G3795), I3795), P3795)</f>
        <v>F4.6.2/85</v>
      </c>
      <c r="BL3795" s="0" t="str">
        <f aca="false">IF(COUNTIF($BK$2:$BK$3066, BK3795)&gt;1, "Double", "Correct")</f>
        <v>Correct</v>
      </c>
    </row>
    <row r="3796" customFormat="false" ht="13.8" hidden="true" customHeight="false" outlineLevel="0" collapsed="false">
      <c r="A3796" s="0" t="s">
        <v>8762</v>
      </c>
      <c r="B3796" s="0" t="s">
        <v>8960</v>
      </c>
      <c r="C3796" s="0" t="s">
        <v>8961</v>
      </c>
      <c r="D3796" s="194" t="s">
        <v>8962</v>
      </c>
      <c r="E3796" s="195" t="s">
        <v>10385</v>
      </c>
      <c r="F3796" s="195" t="s">
        <v>10386</v>
      </c>
      <c r="G3796" s="196" t="s">
        <v>10488</v>
      </c>
      <c r="H3796" s="196" t="s">
        <v>9266</v>
      </c>
      <c r="K3796" s="193" t="s">
        <v>73</v>
      </c>
      <c r="P3796" s="192" t="s">
        <v>10690</v>
      </c>
      <c r="S3796" s="0" t="s">
        <v>887</v>
      </c>
      <c r="T3796" s="0" t="n">
        <v>96</v>
      </c>
      <c r="AI3796" s="197" t="s">
        <v>10627</v>
      </c>
      <c r="AJ3796" s="157" t="s">
        <v>3818</v>
      </c>
      <c r="AK3796" s="0" t="s">
        <v>111</v>
      </c>
      <c r="AL3796" s="0" t="s">
        <v>112</v>
      </c>
      <c r="AM3796" s="0" t="n">
        <v>1896</v>
      </c>
      <c r="AS3796" s="0" t="s">
        <v>10628</v>
      </c>
      <c r="AT3796" s="157" t="s">
        <v>3818</v>
      </c>
      <c r="AU3796" s="157" t="s">
        <v>111</v>
      </c>
      <c r="AV3796" s="157" t="s">
        <v>112</v>
      </c>
      <c r="AW3796" s="0" t="n">
        <v>1896</v>
      </c>
      <c r="AZ3796" s="0" t="s">
        <v>889</v>
      </c>
      <c r="BI3796" s="0" t="s">
        <v>1695</v>
      </c>
      <c r="BK3796" s="0" t="str">
        <f aca="false">IF(ISBLANK(P3796), IF(ISBLANK(I3796), IF(ISBLANK(G3796), IF(ISBLANK(E3796), "Niet", E3796), G3796), I3796), P3796)</f>
        <v>F4.6.2/86</v>
      </c>
      <c r="BL3796" s="0" t="str">
        <f aca="false">IF(COUNTIF($BK$2:$BK$3066, BK3796)&gt;1, "Double", "Correct")</f>
        <v>Correct</v>
      </c>
    </row>
    <row r="3797" customFormat="false" ht="13.8" hidden="true" customHeight="false" outlineLevel="0" collapsed="false">
      <c r="A3797" s="0" t="s">
        <v>8762</v>
      </c>
      <c r="B3797" s="0" t="s">
        <v>8960</v>
      </c>
      <c r="C3797" s="0" t="s">
        <v>8961</v>
      </c>
      <c r="D3797" s="194" t="s">
        <v>8962</v>
      </c>
      <c r="E3797" s="195" t="s">
        <v>10385</v>
      </c>
      <c r="F3797" s="195" t="s">
        <v>10386</v>
      </c>
      <c r="G3797" s="196" t="s">
        <v>10488</v>
      </c>
      <c r="H3797" s="196" t="s">
        <v>9266</v>
      </c>
      <c r="K3797" s="193" t="s">
        <v>73</v>
      </c>
      <c r="P3797" s="192" t="s">
        <v>10691</v>
      </c>
      <c r="S3797" s="0" t="s">
        <v>5860</v>
      </c>
      <c r="T3797" s="0" t="n">
        <v>104</v>
      </c>
      <c r="AI3797" s="197" t="s">
        <v>10692</v>
      </c>
      <c r="AJ3797" s="157" t="s">
        <v>131</v>
      </c>
      <c r="AK3797" s="0" t="s">
        <v>111</v>
      </c>
      <c r="AL3797" s="0" t="s">
        <v>112</v>
      </c>
      <c r="AM3797" s="0" t="n">
        <v>1896</v>
      </c>
      <c r="AS3797" s="0" t="s">
        <v>9090</v>
      </c>
      <c r="AT3797" s="157" t="s">
        <v>112</v>
      </c>
      <c r="AU3797" s="157" t="s">
        <v>130</v>
      </c>
      <c r="AV3797" s="157" t="s">
        <v>131</v>
      </c>
      <c r="AW3797" s="0" t="n">
        <v>1897</v>
      </c>
      <c r="AZ3797" s="0" t="s">
        <v>5863</v>
      </c>
      <c r="BI3797" s="0" t="s">
        <v>1695</v>
      </c>
      <c r="BK3797" s="0" t="str">
        <f aca="false">IF(ISBLANK(P3797), IF(ISBLANK(I3797), IF(ISBLANK(G3797), IF(ISBLANK(E3797), "Niet", E3797), G3797), I3797), P3797)</f>
        <v>F4.6.2/87</v>
      </c>
      <c r="BL3797" s="0" t="str">
        <f aca="false">IF(COUNTIF($BK$2:$BK$3066, BK3797)&gt;1, "Double", "Correct")</f>
        <v>Correct</v>
      </c>
    </row>
    <row r="3798" customFormat="false" ht="13.8" hidden="true" customHeight="false" outlineLevel="0" collapsed="false">
      <c r="A3798" s="0" t="s">
        <v>8762</v>
      </c>
      <c r="B3798" s="0" t="s">
        <v>8960</v>
      </c>
      <c r="C3798" s="0" t="s">
        <v>8961</v>
      </c>
      <c r="D3798" s="194" t="s">
        <v>8962</v>
      </c>
      <c r="E3798" s="195" t="s">
        <v>10385</v>
      </c>
      <c r="F3798" s="195" t="s">
        <v>10386</v>
      </c>
      <c r="G3798" s="196" t="s">
        <v>10488</v>
      </c>
      <c r="H3798" s="196" t="s">
        <v>9266</v>
      </c>
      <c r="K3798" s="193" t="s">
        <v>73</v>
      </c>
      <c r="P3798" s="192" t="s">
        <v>10693</v>
      </c>
      <c r="S3798" s="0" t="s">
        <v>887</v>
      </c>
      <c r="T3798" s="0" t="n">
        <v>96</v>
      </c>
      <c r="AI3798" s="197" t="s">
        <v>10694</v>
      </c>
      <c r="AJ3798" s="157" t="s">
        <v>131</v>
      </c>
      <c r="AK3798" s="0" t="s">
        <v>111</v>
      </c>
      <c r="AL3798" s="0" t="s">
        <v>112</v>
      </c>
      <c r="AM3798" s="0" t="n">
        <v>1896</v>
      </c>
      <c r="AS3798" s="0" t="s">
        <v>9240</v>
      </c>
      <c r="AT3798" s="157" t="s">
        <v>131</v>
      </c>
      <c r="AU3798" s="157" t="s">
        <v>111</v>
      </c>
      <c r="AV3798" s="157" t="s">
        <v>112</v>
      </c>
      <c r="AW3798" s="0" t="n">
        <v>1896</v>
      </c>
      <c r="AZ3798" s="0" t="s">
        <v>889</v>
      </c>
      <c r="BI3798" s="0" t="s">
        <v>1695</v>
      </c>
      <c r="BK3798" s="0" t="str">
        <f aca="false">IF(ISBLANK(P3798), IF(ISBLANK(I3798), IF(ISBLANK(G3798), IF(ISBLANK(E3798), "Niet", E3798), G3798), I3798), P3798)</f>
        <v>F4.6.2/88</v>
      </c>
      <c r="BL3798" s="0" t="str">
        <f aca="false">IF(COUNTIF($BK$2:$BK$3066, BK3798)&gt;1, "Double", "Correct")</f>
        <v>Correct</v>
      </c>
    </row>
    <row r="3799" customFormat="false" ht="13.8" hidden="true" customHeight="false" outlineLevel="0" collapsed="false">
      <c r="A3799" s="0" t="s">
        <v>8762</v>
      </c>
      <c r="B3799" s="0" t="s">
        <v>8960</v>
      </c>
      <c r="C3799" s="0" t="s">
        <v>8961</v>
      </c>
      <c r="D3799" s="194" t="s">
        <v>8962</v>
      </c>
      <c r="E3799" s="195" t="s">
        <v>10385</v>
      </c>
      <c r="F3799" s="195" t="s">
        <v>10386</v>
      </c>
      <c r="G3799" s="196" t="s">
        <v>10488</v>
      </c>
      <c r="H3799" s="196" t="s">
        <v>9266</v>
      </c>
      <c r="K3799" s="193" t="s">
        <v>73</v>
      </c>
      <c r="P3799" s="192" t="s">
        <v>10695</v>
      </c>
      <c r="S3799" s="0" t="s">
        <v>5860</v>
      </c>
      <c r="T3799" s="0" t="n">
        <v>104</v>
      </c>
      <c r="AI3799" s="197" t="s">
        <v>10696</v>
      </c>
      <c r="AJ3799" s="157" t="s">
        <v>101</v>
      </c>
      <c r="AK3799" s="0" t="s">
        <v>121</v>
      </c>
      <c r="AL3799" s="0" t="s">
        <v>122</v>
      </c>
      <c r="AM3799" s="0" t="n">
        <v>1896</v>
      </c>
      <c r="AS3799" s="0" t="s">
        <v>10605</v>
      </c>
      <c r="AT3799" s="157" t="s">
        <v>101</v>
      </c>
      <c r="AU3799" s="157" t="s">
        <v>121</v>
      </c>
      <c r="AV3799" s="157" t="s">
        <v>122</v>
      </c>
      <c r="AW3799" s="0" t="n">
        <v>1896</v>
      </c>
      <c r="AZ3799" s="0" t="s">
        <v>5863</v>
      </c>
      <c r="BI3799" s="0" t="s">
        <v>1695</v>
      </c>
      <c r="BK3799" s="0" t="str">
        <f aca="false">IF(ISBLANK(P3799), IF(ISBLANK(I3799), IF(ISBLANK(G3799), IF(ISBLANK(E3799), "Niet", E3799), G3799), I3799), P3799)</f>
        <v>F4.6.2/89</v>
      </c>
      <c r="BL3799" s="0" t="str">
        <f aca="false">IF(COUNTIF($BK$2:$BK$3066, BK3799)&gt;1, "Double", "Correct")</f>
        <v>Correct</v>
      </c>
    </row>
    <row r="3800" customFormat="false" ht="13.8" hidden="true" customHeight="false" outlineLevel="0" collapsed="false">
      <c r="A3800" s="0" t="s">
        <v>8762</v>
      </c>
      <c r="B3800" s="0" t="s">
        <v>8960</v>
      </c>
      <c r="C3800" s="0" t="s">
        <v>8961</v>
      </c>
      <c r="D3800" s="194" t="s">
        <v>8962</v>
      </c>
      <c r="E3800" s="195" t="s">
        <v>10385</v>
      </c>
      <c r="F3800" s="195" t="s">
        <v>10386</v>
      </c>
      <c r="G3800" s="196" t="s">
        <v>10488</v>
      </c>
      <c r="H3800" s="196" t="s">
        <v>9266</v>
      </c>
      <c r="K3800" s="193" t="s">
        <v>73</v>
      </c>
      <c r="P3800" s="192" t="s">
        <v>10697</v>
      </c>
      <c r="S3800" s="0" t="s">
        <v>887</v>
      </c>
      <c r="T3800" s="0" t="n">
        <v>96</v>
      </c>
      <c r="AI3800" s="197" t="s">
        <v>10698</v>
      </c>
      <c r="AJ3800" s="157" t="s">
        <v>413</v>
      </c>
      <c r="AK3800" s="0" t="s">
        <v>121</v>
      </c>
      <c r="AL3800" s="0" t="s">
        <v>122</v>
      </c>
      <c r="AM3800" s="0" t="n">
        <v>1896</v>
      </c>
      <c r="AS3800" s="0" t="s">
        <v>9309</v>
      </c>
      <c r="AT3800" s="157" t="s">
        <v>181</v>
      </c>
      <c r="AU3800" s="157" t="s">
        <v>93</v>
      </c>
      <c r="AV3800" s="157" t="s">
        <v>94</v>
      </c>
      <c r="AW3800" s="0" t="n">
        <v>1897</v>
      </c>
      <c r="AZ3800" s="0" t="s">
        <v>889</v>
      </c>
      <c r="BI3800" s="0" t="s">
        <v>1695</v>
      </c>
      <c r="BK3800" s="0" t="str">
        <f aca="false">IF(ISBLANK(P3800), IF(ISBLANK(I3800), IF(ISBLANK(G3800), IF(ISBLANK(E3800), "Niet", E3800), G3800), I3800), P3800)</f>
        <v>F4.6.2/90</v>
      </c>
      <c r="BL3800" s="0" t="str">
        <f aca="false">IF(COUNTIF($BK$2:$BK$3066, BK3800)&gt;1, "Double", "Correct")</f>
        <v>Correct</v>
      </c>
    </row>
    <row r="3801" customFormat="false" ht="13.8" hidden="true" customHeight="false" outlineLevel="0" collapsed="false">
      <c r="A3801" s="0" t="s">
        <v>8762</v>
      </c>
      <c r="B3801" s="0" t="s">
        <v>8960</v>
      </c>
      <c r="C3801" s="0" t="s">
        <v>8961</v>
      </c>
      <c r="D3801" s="194" t="s">
        <v>8962</v>
      </c>
      <c r="E3801" s="195" t="s">
        <v>10385</v>
      </c>
      <c r="F3801" s="195" t="s">
        <v>10386</v>
      </c>
      <c r="G3801" s="196" t="s">
        <v>10488</v>
      </c>
      <c r="H3801" s="196" t="s">
        <v>9266</v>
      </c>
      <c r="K3801" s="193" t="s">
        <v>73</v>
      </c>
      <c r="P3801" s="192" t="s">
        <v>10699</v>
      </c>
      <c r="S3801" s="0" t="s">
        <v>887</v>
      </c>
      <c r="T3801" s="0" t="n">
        <v>96</v>
      </c>
      <c r="AI3801" s="197" t="s">
        <v>10700</v>
      </c>
      <c r="AJ3801" s="157" t="s">
        <v>225</v>
      </c>
      <c r="AK3801" s="157" t="s">
        <v>121</v>
      </c>
      <c r="AL3801" s="157" t="s">
        <v>122</v>
      </c>
      <c r="AM3801" s="0" t="n">
        <v>1896</v>
      </c>
      <c r="AS3801" s="0" t="s">
        <v>9287</v>
      </c>
      <c r="AT3801" s="157" t="s">
        <v>280</v>
      </c>
      <c r="AU3801" s="157" t="s">
        <v>93</v>
      </c>
      <c r="AV3801" s="157" t="s">
        <v>94</v>
      </c>
      <c r="AW3801" s="0" t="n">
        <v>1897</v>
      </c>
      <c r="AZ3801" s="0" t="s">
        <v>889</v>
      </c>
      <c r="BI3801" s="0" t="s">
        <v>1695</v>
      </c>
      <c r="BK3801" s="0" t="str">
        <f aca="false">IF(ISBLANK(P3801), IF(ISBLANK(I3801), IF(ISBLANK(G3801), IF(ISBLANK(E3801), "Niet", E3801), G3801), I3801), P3801)</f>
        <v>F4.6.2/91</v>
      </c>
      <c r="BL3801" s="0" t="str">
        <f aca="false">IF(COUNTIF($BK$2:$BK$3066, BK3801)&gt;1, "Double", "Correct")</f>
        <v>Correct</v>
      </c>
    </row>
    <row r="3802" customFormat="false" ht="13.8" hidden="true" customHeight="false" outlineLevel="0" collapsed="false">
      <c r="A3802" s="0" t="s">
        <v>8762</v>
      </c>
      <c r="B3802" s="0" t="s">
        <v>8960</v>
      </c>
      <c r="C3802" s="0" t="s">
        <v>8961</v>
      </c>
      <c r="D3802" s="194" t="s">
        <v>8962</v>
      </c>
      <c r="E3802" s="195" t="s">
        <v>10385</v>
      </c>
      <c r="F3802" s="195" t="s">
        <v>10386</v>
      </c>
      <c r="G3802" s="196" t="s">
        <v>10488</v>
      </c>
      <c r="H3802" s="196" t="s">
        <v>9266</v>
      </c>
      <c r="K3802" s="193" t="s">
        <v>73</v>
      </c>
      <c r="P3802" s="192" t="s">
        <v>10701</v>
      </c>
      <c r="S3802" s="0" t="s">
        <v>887</v>
      </c>
      <c r="T3802" s="0" t="n">
        <v>96</v>
      </c>
      <c r="AI3802" s="197" t="s">
        <v>10702</v>
      </c>
      <c r="AJ3802" s="157" t="s">
        <v>225</v>
      </c>
      <c r="AK3802" s="0" t="s">
        <v>121</v>
      </c>
      <c r="AL3802" s="0" t="s">
        <v>122</v>
      </c>
      <c r="AM3802" s="0" t="n">
        <v>1896</v>
      </c>
      <c r="AS3802" s="0" t="s">
        <v>10661</v>
      </c>
      <c r="AT3802" s="157" t="s">
        <v>225</v>
      </c>
      <c r="AU3802" s="157" t="s">
        <v>121</v>
      </c>
      <c r="AV3802" s="157" t="s">
        <v>122</v>
      </c>
      <c r="AW3802" s="0" t="n">
        <v>1896</v>
      </c>
      <c r="AZ3802" s="0" t="s">
        <v>889</v>
      </c>
      <c r="BI3802" s="0" t="s">
        <v>1695</v>
      </c>
      <c r="BK3802" s="0" t="str">
        <f aca="false">IF(ISBLANK(P3802), IF(ISBLANK(I3802), IF(ISBLANK(G3802), IF(ISBLANK(E3802), "Niet", E3802), G3802), I3802), P3802)</f>
        <v>F4.6.2/92</v>
      </c>
      <c r="BL3802" s="0" t="str">
        <f aca="false">IF(COUNTIF($BK$2:$BK$3066, BK3802)&gt;1, "Double", "Correct")</f>
        <v>Correct</v>
      </c>
    </row>
    <row r="3803" customFormat="false" ht="13.8" hidden="true" customHeight="false" outlineLevel="0" collapsed="false">
      <c r="A3803" s="0" t="s">
        <v>8762</v>
      </c>
      <c r="B3803" s="0" t="s">
        <v>8960</v>
      </c>
      <c r="C3803" s="0" t="s">
        <v>8961</v>
      </c>
      <c r="D3803" s="194" t="s">
        <v>8962</v>
      </c>
      <c r="E3803" s="195" t="s">
        <v>10385</v>
      </c>
      <c r="F3803" s="195" t="s">
        <v>10386</v>
      </c>
      <c r="G3803" s="196" t="s">
        <v>10488</v>
      </c>
      <c r="H3803" s="196" t="s">
        <v>9266</v>
      </c>
      <c r="K3803" s="193" t="s">
        <v>73</v>
      </c>
      <c r="P3803" s="192" t="s">
        <v>10703</v>
      </c>
      <c r="S3803" s="0" t="s">
        <v>887</v>
      </c>
      <c r="T3803" s="0" t="n">
        <v>96</v>
      </c>
      <c r="AI3803" s="197" t="s">
        <v>10704</v>
      </c>
      <c r="AJ3803" s="157" t="s">
        <v>181</v>
      </c>
      <c r="AK3803" s="0" t="s">
        <v>121</v>
      </c>
      <c r="AL3803" s="0" t="s">
        <v>122</v>
      </c>
      <c r="AM3803" s="0" t="n">
        <v>1896</v>
      </c>
      <c r="AS3803" s="0" t="s">
        <v>10705</v>
      </c>
      <c r="AT3803" s="157" t="s">
        <v>181</v>
      </c>
      <c r="AU3803" s="157" t="s">
        <v>121</v>
      </c>
      <c r="AV3803" s="157" t="s">
        <v>122</v>
      </c>
      <c r="AW3803" s="0" t="n">
        <v>1896</v>
      </c>
      <c r="AZ3803" s="0" t="s">
        <v>889</v>
      </c>
      <c r="BI3803" s="0" t="s">
        <v>1695</v>
      </c>
      <c r="BK3803" s="0" t="str">
        <f aca="false">IF(ISBLANK(P3803), IF(ISBLANK(I3803), IF(ISBLANK(G3803), IF(ISBLANK(E3803), "Niet", E3803), G3803), I3803), P3803)</f>
        <v>F4.6.2/93</v>
      </c>
      <c r="BL3803" s="0" t="str">
        <f aca="false">IF(COUNTIF($BK$2:$BK$3066, BK3803)&gt;1, "Double", "Correct")</f>
        <v>Correct</v>
      </c>
    </row>
    <row r="3804" customFormat="false" ht="13.8" hidden="true" customHeight="false" outlineLevel="0" collapsed="false">
      <c r="A3804" s="0" t="s">
        <v>8762</v>
      </c>
      <c r="B3804" s="0" t="s">
        <v>8960</v>
      </c>
      <c r="C3804" s="0" t="s">
        <v>8961</v>
      </c>
      <c r="D3804" s="194" t="s">
        <v>8962</v>
      </c>
      <c r="E3804" s="195" t="s">
        <v>10385</v>
      </c>
      <c r="F3804" s="195" t="s">
        <v>10386</v>
      </c>
      <c r="G3804" s="196" t="s">
        <v>10488</v>
      </c>
      <c r="H3804" s="196" t="s">
        <v>9266</v>
      </c>
      <c r="K3804" s="193" t="s">
        <v>73</v>
      </c>
      <c r="P3804" s="192" t="s">
        <v>10706</v>
      </c>
      <c r="S3804" s="0" t="s">
        <v>5860</v>
      </c>
      <c r="T3804" s="0" t="n">
        <v>104</v>
      </c>
      <c r="AI3804" s="197" t="s">
        <v>10707</v>
      </c>
      <c r="AJ3804" s="157" t="s">
        <v>112</v>
      </c>
      <c r="AK3804" s="0" t="s">
        <v>121</v>
      </c>
      <c r="AL3804" s="0" t="s">
        <v>122</v>
      </c>
      <c r="AM3804" s="0" t="n">
        <v>1896</v>
      </c>
      <c r="AS3804" s="0" t="s">
        <v>10708</v>
      </c>
      <c r="AT3804" s="157" t="s">
        <v>112</v>
      </c>
      <c r="AU3804" s="157" t="s">
        <v>121</v>
      </c>
      <c r="AV3804" s="157" t="s">
        <v>122</v>
      </c>
      <c r="AW3804" s="0" t="n">
        <v>1896</v>
      </c>
      <c r="AZ3804" s="0" t="s">
        <v>5863</v>
      </c>
      <c r="BI3804" s="0" t="s">
        <v>1695</v>
      </c>
      <c r="BK3804" s="0" t="str">
        <f aca="false">IF(ISBLANK(P3804), IF(ISBLANK(I3804), IF(ISBLANK(G3804), IF(ISBLANK(E3804), "Niet", E3804), G3804), I3804), P3804)</f>
        <v>F4.6.2/94</v>
      </c>
      <c r="BL3804" s="0" t="str">
        <f aca="false">IF(COUNTIF($BK$2:$BK$3066, BK3804)&gt;1, "Double", "Correct")</f>
        <v>Correct</v>
      </c>
    </row>
    <row r="3805" customFormat="false" ht="13.8" hidden="true" customHeight="false" outlineLevel="0" collapsed="false">
      <c r="A3805" s="0" t="s">
        <v>8762</v>
      </c>
      <c r="B3805" s="0" t="s">
        <v>8960</v>
      </c>
      <c r="C3805" s="0" t="s">
        <v>8961</v>
      </c>
      <c r="D3805" s="194" t="s">
        <v>8962</v>
      </c>
      <c r="E3805" s="195" t="s">
        <v>10385</v>
      </c>
      <c r="F3805" s="195" t="s">
        <v>10386</v>
      </c>
      <c r="G3805" s="196" t="s">
        <v>10488</v>
      </c>
      <c r="H3805" s="196" t="s">
        <v>9266</v>
      </c>
      <c r="K3805" s="193" t="s">
        <v>73</v>
      </c>
      <c r="P3805" s="192" t="s">
        <v>10709</v>
      </c>
      <c r="S3805" s="0" t="s">
        <v>887</v>
      </c>
      <c r="T3805" s="0" t="n">
        <v>96</v>
      </c>
      <c r="AI3805" s="197" t="s">
        <v>10710</v>
      </c>
      <c r="AJ3805" s="157" t="s">
        <v>3933</v>
      </c>
      <c r="AK3805" s="0" t="s">
        <v>121</v>
      </c>
      <c r="AL3805" s="0" t="s">
        <v>122</v>
      </c>
      <c r="AM3805" s="0" t="n">
        <v>1896</v>
      </c>
      <c r="AS3805" s="0" t="s">
        <v>9491</v>
      </c>
      <c r="AT3805" s="157" t="s">
        <v>3804</v>
      </c>
      <c r="AU3805" s="157" t="s">
        <v>121</v>
      </c>
      <c r="AV3805" s="157" t="s">
        <v>122</v>
      </c>
      <c r="AW3805" s="0" t="n">
        <v>1896</v>
      </c>
      <c r="AZ3805" s="0" t="s">
        <v>889</v>
      </c>
      <c r="BI3805" s="0" t="s">
        <v>1695</v>
      </c>
      <c r="BK3805" s="0" t="str">
        <f aca="false">IF(ISBLANK(P3805), IF(ISBLANK(I3805), IF(ISBLANK(G3805), IF(ISBLANK(E3805), "Niet", E3805), G3805), I3805), P3805)</f>
        <v>F4.6.2/95</v>
      </c>
      <c r="BL3805" s="0" t="str">
        <f aca="false">IF(COUNTIF($BK$2:$BK$3066, BK3805)&gt;1, "Double", "Correct")</f>
        <v>Correct</v>
      </c>
    </row>
    <row r="3806" customFormat="false" ht="13.8" hidden="true" customHeight="false" outlineLevel="0" collapsed="false">
      <c r="A3806" s="0" t="s">
        <v>8762</v>
      </c>
      <c r="B3806" s="0" t="s">
        <v>8960</v>
      </c>
      <c r="C3806" s="0" t="s">
        <v>8961</v>
      </c>
      <c r="D3806" s="194" t="s">
        <v>8962</v>
      </c>
      <c r="E3806" s="195" t="s">
        <v>10385</v>
      </c>
      <c r="F3806" s="195" t="s">
        <v>10386</v>
      </c>
      <c r="G3806" s="196" t="s">
        <v>10488</v>
      </c>
      <c r="H3806" s="196" t="s">
        <v>9266</v>
      </c>
      <c r="K3806" s="193" t="s">
        <v>73</v>
      </c>
      <c r="P3806" s="192" t="s">
        <v>10711</v>
      </c>
      <c r="S3806" s="0" t="s">
        <v>5860</v>
      </c>
      <c r="T3806" s="0" t="n">
        <v>104</v>
      </c>
      <c r="AI3806" s="197" t="s">
        <v>10712</v>
      </c>
      <c r="AJ3806" s="157" t="s">
        <v>3847</v>
      </c>
      <c r="AK3806" s="0" t="s">
        <v>121</v>
      </c>
      <c r="AL3806" s="0" t="s">
        <v>122</v>
      </c>
      <c r="AM3806" s="0" t="n">
        <v>1896</v>
      </c>
      <c r="AS3806" s="0" t="s">
        <v>9897</v>
      </c>
      <c r="AT3806" s="157" t="s">
        <v>3847</v>
      </c>
      <c r="AU3806" s="157" t="s">
        <v>121</v>
      </c>
      <c r="AV3806" s="157" t="s">
        <v>122</v>
      </c>
      <c r="AW3806" s="0" t="n">
        <v>1896</v>
      </c>
      <c r="AZ3806" s="0" t="s">
        <v>5863</v>
      </c>
      <c r="BI3806" s="0" t="s">
        <v>1695</v>
      </c>
      <c r="BK3806" s="0" t="str">
        <f aca="false">IF(ISBLANK(P3806), IF(ISBLANK(I3806), IF(ISBLANK(G3806), IF(ISBLANK(E3806), "Niet", E3806), G3806), I3806), P3806)</f>
        <v>F4.6.2/96</v>
      </c>
      <c r="BL3806" s="0" t="str">
        <f aca="false">IF(COUNTIF($BK$2:$BK$3066, BK3806)&gt;1, "Double", "Correct")</f>
        <v>Correct</v>
      </c>
    </row>
    <row r="3807" customFormat="false" ht="13.8" hidden="true" customHeight="false" outlineLevel="0" collapsed="false">
      <c r="A3807" s="0" t="s">
        <v>8762</v>
      </c>
      <c r="B3807" s="0" t="s">
        <v>8960</v>
      </c>
      <c r="C3807" s="0" t="s">
        <v>8961</v>
      </c>
      <c r="D3807" s="194" t="s">
        <v>8962</v>
      </c>
      <c r="E3807" s="195" t="s">
        <v>10385</v>
      </c>
      <c r="F3807" s="195" t="s">
        <v>10386</v>
      </c>
      <c r="G3807" s="196" t="s">
        <v>10488</v>
      </c>
      <c r="H3807" s="196" t="s">
        <v>9266</v>
      </c>
      <c r="K3807" s="193" t="s">
        <v>73</v>
      </c>
      <c r="P3807" s="192" t="s">
        <v>10713</v>
      </c>
      <c r="S3807" s="0" t="s">
        <v>5860</v>
      </c>
      <c r="T3807" s="0" t="n">
        <v>104</v>
      </c>
      <c r="AI3807" s="197" t="s">
        <v>10714</v>
      </c>
      <c r="AJ3807" s="157" t="s">
        <v>3847</v>
      </c>
      <c r="AK3807" s="0" t="s">
        <v>121</v>
      </c>
      <c r="AL3807" s="0" t="s">
        <v>122</v>
      </c>
      <c r="AM3807" s="0" t="n">
        <v>1896</v>
      </c>
      <c r="AS3807" s="0" t="s">
        <v>10715</v>
      </c>
      <c r="AT3807" s="157" t="s">
        <v>3847</v>
      </c>
      <c r="AU3807" s="157" t="s">
        <v>121</v>
      </c>
      <c r="AV3807" s="157" t="s">
        <v>122</v>
      </c>
      <c r="AW3807" s="0" t="n">
        <v>1896</v>
      </c>
      <c r="AZ3807" s="0" t="s">
        <v>5863</v>
      </c>
      <c r="BI3807" s="0" t="s">
        <v>1695</v>
      </c>
      <c r="BK3807" s="0" t="str">
        <f aca="false">IF(ISBLANK(P3807), IF(ISBLANK(I3807), IF(ISBLANK(G3807), IF(ISBLANK(E3807), "Niet", E3807), G3807), I3807), P3807)</f>
        <v>F4.6.2/97</v>
      </c>
      <c r="BL3807" s="0" t="str">
        <f aca="false">IF(COUNTIF($BK$2:$BK$3066, BK3807)&gt;1, "Double", "Correct")</f>
        <v>Correct</v>
      </c>
    </row>
    <row r="3808" customFormat="false" ht="13.8" hidden="true" customHeight="false" outlineLevel="0" collapsed="false">
      <c r="A3808" s="0" t="s">
        <v>8762</v>
      </c>
      <c r="B3808" s="0" t="s">
        <v>8960</v>
      </c>
      <c r="C3808" s="0" t="s">
        <v>8961</v>
      </c>
      <c r="D3808" s="194" t="s">
        <v>8962</v>
      </c>
      <c r="E3808" s="195" t="s">
        <v>10385</v>
      </c>
      <c r="F3808" s="195" t="s">
        <v>10386</v>
      </c>
      <c r="G3808" s="196" t="s">
        <v>10488</v>
      </c>
      <c r="H3808" s="196" t="s">
        <v>9266</v>
      </c>
      <c r="K3808" s="193" t="s">
        <v>73</v>
      </c>
      <c r="P3808" s="192" t="s">
        <v>10716</v>
      </c>
      <c r="S3808" s="0" t="s">
        <v>887</v>
      </c>
      <c r="T3808" s="0" t="n">
        <v>96</v>
      </c>
      <c r="AI3808" s="197" t="s">
        <v>10717</v>
      </c>
      <c r="AJ3808" s="157" t="s">
        <v>3606</v>
      </c>
      <c r="AK3808" s="0" t="s">
        <v>121</v>
      </c>
      <c r="AL3808" s="0" t="s">
        <v>122</v>
      </c>
      <c r="AM3808" s="0" t="n">
        <v>1896</v>
      </c>
      <c r="AS3808" s="0" t="s">
        <v>10715</v>
      </c>
      <c r="AT3808" s="157" t="s">
        <v>3606</v>
      </c>
      <c r="AU3808" s="157" t="s">
        <v>121</v>
      </c>
      <c r="AV3808" s="157" t="s">
        <v>122</v>
      </c>
      <c r="AW3808" s="0" t="n">
        <v>1896</v>
      </c>
      <c r="AZ3808" s="0" t="s">
        <v>889</v>
      </c>
      <c r="BI3808" s="0" t="s">
        <v>1695</v>
      </c>
      <c r="BK3808" s="0" t="str">
        <f aca="false">IF(ISBLANK(P3808), IF(ISBLANK(I3808), IF(ISBLANK(G3808), IF(ISBLANK(E3808), "Niet", E3808), G3808), I3808), P3808)</f>
        <v>F4.6.2/98</v>
      </c>
      <c r="BL3808" s="0" t="str">
        <f aca="false">IF(COUNTIF($BK$2:$BK$3066, BK3808)&gt;1, "Double", "Correct")</f>
        <v>Correct</v>
      </c>
    </row>
    <row r="3809" customFormat="false" ht="13.8" hidden="true" customHeight="false" outlineLevel="0" collapsed="false">
      <c r="A3809" s="0" t="s">
        <v>8762</v>
      </c>
      <c r="B3809" s="0" t="s">
        <v>8960</v>
      </c>
      <c r="C3809" s="0" t="s">
        <v>8961</v>
      </c>
      <c r="D3809" s="194" t="s">
        <v>8962</v>
      </c>
      <c r="E3809" s="195" t="s">
        <v>10385</v>
      </c>
      <c r="F3809" s="195" t="s">
        <v>10386</v>
      </c>
      <c r="G3809" s="196" t="s">
        <v>10488</v>
      </c>
      <c r="H3809" s="196" t="s">
        <v>9266</v>
      </c>
      <c r="K3809" s="193" t="s">
        <v>73</v>
      </c>
      <c r="P3809" s="192" t="s">
        <v>10718</v>
      </c>
      <c r="S3809" s="0" t="s">
        <v>887</v>
      </c>
      <c r="T3809" s="0" t="n">
        <v>96</v>
      </c>
      <c r="AI3809" s="197" t="s">
        <v>10719</v>
      </c>
      <c r="AJ3809" s="157" t="s">
        <v>3606</v>
      </c>
      <c r="AK3809" s="0" t="s">
        <v>121</v>
      </c>
      <c r="AL3809" s="0" t="s">
        <v>122</v>
      </c>
      <c r="AM3809" s="0" t="n">
        <v>1896</v>
      </c>
      <c r="AS3809" s="0" t="s">
        <v>9938</v>
      </c>
      <c r="AT3809" s="157" t="s">
        <v>3606</v>
      </c>
      <c r="AU3809" s="157" t="s">
        <v>121</v>
      </c>
      <c r="AV3809" s="157" t="s">
        <v>122</v>
      </c>
      <c r="AW3809" s="0" t="n">
        <v>1896</v>
      </c>
      <c r="AZ3809" s="0" t="s">
        <v>889</v>
      </c>
      <c r="BI3809" s="0" t="s">
        <v>1695</v>
      </c>
      <c r="BK3809" s="0" t="str">
        <f aca="false">IF(ISBLANK(P3809), IF(ISBLANK(I3809), IF(ISBLANK(G3809), IF(ISBLANK(E3809), "Niet", E3809), G3809), I3809), P3809)</f>
        <v>F4.6.2/99</v>
      </c>
      <c r="BL3809" s="0" t="str">
        <f aca="false">IF(COUNTIF($BK$2:$BK$3066, BK3809)&gt;1, "Double", "Correct")</f>
        <v>Correct</v>
      </c>
    </row>
    <row r="3810" customFormat="false" ht="13.8" hidden="true" customHeight="false" outlineLevel="0" collapsed="false">
      <c r="A3810" s="0" t="s">
        <v>8762</v>
      </c>
      <c r="B3810" s="0" t="s">
        <v>8960</v>
      </c>
      <c r="C3810" s="0" t="s">
        <v>8961</v>
      </c>
      <c r="D3810" s="194" t="s">
        <v>8962</v>
      </c>
      <c r="E3810" s="195" t="s">
        <v>10385</v>
      </c>
      <c r="F3810" s="195" t="s">
        <v>10386</v>
      </c>
      <c r="G3810" s="196" t="s">
        <v>10488</v>
      </c>
      <c r="H3810" s="196" t="s">
        <v>9266</v>
      </c>
      <c r="K3810" s="193" t="s">
        <v>73</v>
      </c>
      <c r="P3810" s="192" t="s">
        <v>10720</v>
      </c>
      <c r="S3810" s="0" t="s">
        <v>887</v>
      </c>
      <c r="T3810" s="0" t="n">
        <v>96</v>
      </c>
      <c r="AI3810" s="197" t="s">
        <v>10721</v>
      </c>
      <c r="AJ3810" s="157" t="s">
        <v>3800</v>
      </c>
      <c r="AK3810" s="0" t="s">
        <v>121</v>
      </c>
      <c r="AL3810" s="0" t="s">
        <v>122</v>
      </c>
      <c r="AM3810" s="0" t="n">
        <v>1896</v>
      </c>
      <c r="AS3810" s="0" t="s">
        <v>10722</v>
      </c>
      <c r="AT3810" s="157" t="s">
        <v>3835</v>
      </c>
      <c r="AU3810" s="157" t="s">
        <v>121</v>
      </c>
      <c r="AV3810" s="157" t="s">
        <v>122</v>
      </c>
      <c r="AW3810" s="0" t="n">
        <v>1896</v>
      </c>
      <c r="AZ3810" s="0" t="s">
        <v>889</v>
      </c>
      <c r="BI3810" s="0" t="s">
        <v>1695</v>
      </c>
      <c r="BK3810" s="0" t="str">
        <f aca="false">IF(ISBLANK(P3810), IF(ISBLANK(I3810), IF(ISBLANK(G3810), IF(ISBLANK(E3810), "Niet", E3810), G3810), I3810), P3810)</f>
        <v>F4.6.2/100</v>
      </c>
      <c r="BL3810" s="0" t="str">
        <f aca="false">IF(COUNTIF($BK$2:$BK$3066, BK3810)&gt;1, "Double", "Correct")</f>
        <v>Correct</v>
      </c>
    </row>
    <row r="3811" customFormat="false" ht="13.8" hidden="true" customHeight="false" outlineLevel="0" collapsed="false">
      <c r="A3811" s="0" t="s">
        <v>8762</v>
      </c>
      <c r="B3811" s="0" t="s">
        <v>8960</v>
      </c>
      <c r="C3811" s="0" t="s">
        <v>8961</v>
      </c>
      <c r="D3811" s="194" t="s">
        <v>8962</v>
      </c>
      <c r="E3811" s="195" t="s">
        <v>10385</v>
      </c>
      <c r="F3811" s="195" t="s">
        <v>10386</v>
      </c>
      <c r="G3811" s="196" t="s">
        <v>10488</v>
      </c>
      <c r="H3811" s="196" t="s">
        <v>9266</v>
      </c>
      <c r="K3811" s="193" t="s">
        <v>73</v>
      </c>
      <c r="P3811" s="192" t="s">
        <v>10723</v>
      </c>
      <c r="S3811" s="0" t="s">
        <v>5860</v>
      </c>
      <c r="T3811" s="0" t="n">
        <v>104</v>
      </c>
      <c r="AI3811" s="197" t="s">
        <v>10724</v>
      </c>
      <c r="AJ3811" s="157" t="s">
        <v>8894</v>
      </c>
      <c r="AK3811" s="0" t="s">
        <v>121</v>
      </c>
      <c r="AL3811" s="0" t="s">
        <v>122</v>
      </c>
      <c r="AM3811" s="0" t="n">
        <v>1896</v>
      </c>
      <c r="AS3811" s="0" t="s">
        <v>10725</v>
      </c>
      <c r="AT3811" s="157" t="s">
        <v>8894</v>
      </c>
      <c r="AU3811" s="157" t="s">
        <v>121</v>
      </c>
      <c r="AV3811" s="157" t="s">
        <v>122</v>
      </c>
      <c r="AW3811" s="0" t="n">
        <v>1896</v>
      </c>
      <c r="AZ3811" s="0" t="s">
        <v>5863</v>
      </c>
      <c r="BI3811" s="0" t="s">
        <v>1695</v>
      </c>
      <c r="BK3811" s="0" t="str">
        <f aca="false">IF(ISBLANK(P3811), IF(ISBLANK(I3811), IF(ISBLANK(G3811), IF(ISBLANK(E3811), "Niet", E3811), G3811), I3811), P3811)</f>
        <v>F4.6.2/101</v>
      </c>
      <c r="BL3811" s="0" t="str">
        <f aca="false">IF(COUNTIF($BK$2:$BK$3066, BK3811)&gt;1, "Double", "Correct")</f>
        <v>Correct</v>
      </c>
    </row>
    <row r="3812" customFormat="false" ht="13.8" hidden="true" customHeight="false" outlineLevel="0" collapsed="false">
      <c r="A3812" s="0" t="s">
        <v>8762</v>
      </c>
      <c r="B3812" s="0" t="s">
        <v>8960</v>
      </c>
      <c r="C3812" s="0" t="s">
        <v>8961</v>
      </c>
      <c r="D3812" s="194" t="s">
        <v>8962</v>
      </c>
      <c r="E3812" s="195" t="s">
        <v>10385</v>
      </c>
      <c r="F3812" s="195" t="s">
        <v>10386</v>
      </c>
      <c r="G3812" s="196" t="s">
        <v>10488</v>
      </c>
      <c r="H3812" s="196" t="s">
        <v>9266</v>
      </c>
      <c r="K3812" s="193" t="s">
        <v>73</v>
      </c>
      <c r="P3812" s="192" t="s">
        <v>10726</v>
      </c>
      <c r="S3812" s="0" t="s">
        <v>887</v>
      </c>
      <c r="T3812" s="0" t="n">
        <v>96</v>
      </c>
      <c r="AI3812" s="197" t="s">
        <v>10727</v>
      </c>
      <c r="AJ3812" s="157" t="s">
        <v>3794</v>
      </c>
      <c r="AK3812" s="0" t="s">
        <v>121</v>
      </c>
      <c r="AL3812" s="0" t="s">
        <v>122</v>
      </c>
      <c r="AM3812" s="0" t="n">
        <v>1896</v>
      </c>
      <c r="AS3812" s="0" t="s">
        <v>9510</v>
      </c>
      <c r="AT3812" s="157" t="s">
        <v>3804</v>
      </c>
      <c r="AU3812" s="157" t="s">
        <v>121</v>
      </c>
      <c r="AV3812" s="157" t="s">
        <v>122</v>
      </c>
      <c r="AW3812" s="0" t="n">
        <v>1896</v>
      </c>
      <c r="AZ3812" s="0" t="s">
        <v>889</v>
      </c>
      <c r="BI3812" s="0" t="s">
        <v>1695</v>
      </c>
      <c r="BK3812" s="0" t="str">
        <f aca="false">IF(ISBLANK(P3812), IF(ISBLANK(I3812), IF(ISBLANK(G3812), IF(ISBLANK(E3812), "Niet", E3812), G3812), I3812), P3812)</f>
        <v>F4.6.2/102</v>
      </c>
      <c r="BL3812" s="0" t="str">
        <f aca="false">IF(COUNTIF($BK$2:$BK$3066, BK3812)&gt;1, "Double", "Correct")</f>
        <v>Correct</v>
      </c>
    </row>
    <row r="3813" customFormat="false" ht="13.8" hidden="true" customHeight="false" outlineLevel="0" collapsed="false">
      <c r="A3813" s="0" t="s">
        <v>8762</v>
      </c>
      <c r="B3813" s="0" t="s">
        <v>8960</v>
      </c>
      <c r="C3813" s="0" t="s">
        <v>8961</v>
      </c>
      <c r="D3813" s="194" t="s">
        <v>8962</v>
      </c>
      <c r="E3813" s="195" t="s">
        <v>10385</v>
      </c>
      <c r="F3813" s="195" t="s">
        <v>10386</v>
      </c>
      <c r="G3813" s="196" t="s">
        <v>10488</v>
      </c>
      <c r="H3813" s="196" t="s">
        <v>9266</v>
      </c>
      <c r="K3813" s="193" t="s">
        <v>73</v>
      </c>
      <c r="P3813" s="192" t="s">
        <v>10728</v>
      </c>
      <c r="S3813" s="0" t="s">
        <v>887</v>
      </c>
      <c r="T3813" s="0" t="n">
        <v>96</v>
      </c>
      <c r="AI3813" s="197" t="s">
        <v>10729</v>
      </c>
      <c r="AJ3813" s="157" t="s">
        <v>4611</v>
      </c>
      <c r="AK3813" s="0" t="s">
        <v>121</v>
      </c>
      <c r="AL3813" s="0" t="s">
        <v>122</v>
      </c>
      <c r="AM3813" s="0" t="n">
        <v>1896</v>
      </c>
      <c r="AS3813" s="0" t="s">
        <v>9243</v>
      </c>
      <c r="AT3813" s="157" t="s">
        <v>8894</v>
      </c>
      <c r="AU3813" s="157" t="s">
        <v>130</v>
      </c>
      <c r="AV3813" s="157" t="s">
        <v>131</v>
      </c>
      <c r="AW3813" s="0" t="n">
        <v>1897</v>
      </c>
      <c r="AZ3813" s="0" t="s">
        <v>889</v>
      </c>
      <c r="BI3813" s="0" t="s">
        <v>1695</v>
      </c>
      <c r="BK3813" s="0" t="str">
        <f aca="false">IF(ISBLANK(P3813), IF(ISBLANK(I3813), IF(ISBLANK(G3813), IF(ISBLANK(E3813), "Niet", E3813), G3813), I3813), P3813)</f>
        <v>F4.6.2/103</v>
      </c>
      <c r="BL3813" s="0" t="str">
        <f aca="false">IF(COUNTIF($BK$2:$BK$3066, BK3813)&gt;1, "Double", "Correct")</f>
        <v>Correct</v>
      </c>
    </row>
    <row r="3814" customFormat="false" ht="13.8" hidden="true" customHeight="false" outlineLevel="0" collapsed="false">
      <c r="A3814" s="0" t="s">
        <v>8762</v>
      </c>
      <c r="B3814" s="0" t="s">
        <v>8960</v>
      </c>
      <c r="C3814" s="0" t="s">
        <v>8961</v>
      </c>
      <c r="D3814" s="194" t="s">
        <v>8962</v>
      </c>
      <c r="E3814" s="195" t="s">
        <v>10385</v>
      </c>
      <c r="F3814" s="195" t="s">
        <v>10386</v>
      </c>
      <c r="G3814" s="196" t="s">
        <v>10488</v>
      </c>
      <c r="H3814" s="196" t="s">
        <v>9266</v>
      </c>
      <c r="K3814" s="193" t="s">
        <v>73</v>
      </c>
      <c r="P3814" s="192" t="s">
        <v>10730</v>
      </c>
      <c r="S3814" s="0" t="s">
        <v>887</v>
      </c>
      <c r="T3814" s="0" t="n">
        <v>96</v>
      </c>
      <c r="AI3814" s="197" t="s">
        <v>10731</v>
      </c>
      <c r="AJ3814" s="157" t="s">
        <v>3842</v>
      </c>
      <c r="AK3814" s="0" t="s">
        <v>121</v>
      </c>
      <c r="AL3814" s="0" t="s">
        <v>122</v>
      </c>
      <c r="AM3814" s="0" t="n">
        <v>1896</v>
      </c>
      <c r="AS3814" s="0" t="s">
        <v>10732</v>
      </c>
      <c r="AT3814" s="157" t="s">
        <v>3842</v>
      </c>
      <c r="AU3814" s="157" t="s">
        <v>121</v>
      </c>
      <c r="AV3814" s="157" t="s">
        <v>122</v>
      </c>
      <c r="AW3814" s="0" t="n">
        <v>1896</v>
      </c>
      <c r="AZ3814" s="0" t="s">
        <v>889</v>
      </c>
      <c r="BI3814" s="0" t="s">
        <v>1695</v>
      </c>
      <c r="BK3814" s="0" t="str">
        <f aca="false">IF(ISBLANK(P3814), IF(ISBLANK(I3814), IF(ISBLANK(G3814), IF(ISBLANK(E3814), "Niet", E3814), G3814), I3814), P3814)</f>
        <v>F4.6.2/104</v>
      </c>
      <c r="BL3814" s="0" t="str">
        <f aca="false">IF(COUNTIF($BK$2:$BK$3066, BK3814)&gt;1, "Double", "Correct")</f>
        <v>Correct</v>
      </c>
    </row>
    <row r="3815" customFormat="false" ht="13.8" hidden="true" customHeight="false" outlineLevel="0" collapsed="false">
      <c r="A3815" s="0" t="s">
        <v>8762</v>
      </c>
      <c r="B3815" s="0" t="s">
        <v>8960</v>
      </c>
      <c r="C3815" s="0" t="s">
        <v>8961</v>
      </c>
      <c r="D3815" s="194" t="s">
        <v>8962</v>
      </c>
      <c r="E3815" s="195" t="s">
        <v>10385</v>
      </c>
      <c r="F3815" s="195" t="s">
        <v>10386</v>
      </c>
      <c r="G3815" s="196" t="s">
        <v>10488</v>
      </c>
      <c r="H3815" s="196" t="s">
        <v>9266</v>
      </c>
      <c r="K3815" s="193" t="s">
        <v>73</v>
      </c>
      <c r="P3815" s="192" t="s">
        <v>10733</v>
      </c>
      <c r="S3815" s="0" t="s">
        <v>887</v>
      </c>
      <c r="T3815" s="0" t="n">
        <v>96</v>
      </c>
      <c r="AI3815" s="197" t="s">
        <v>10734</v>
      </c>
      <c r="AJ3815" s="157" t="s">
        <v>3842</v>
      </c>
      <c r="AK3815" s="0" t="s">
        <v>121</v>
      </c>
      <c r="AL3815" s="0" t="s">
        <v>122</v>
      </c>
      <c r="AM3815" s="0" t="n">
        <v>1896</v>
      </c>
      <c r="AS3815" s="0" t="s">
        <v>10715</v>
      </c>
      <c r="AT3815" s="157" t="s">
        <v>3842</v>
      </c>
      <c r="AU3815" s="157" t="s">
        <v>121</v>
      </c>
      <c r="AV3815" s="157" t="s">
        <v>122</v>
      </c>
      <c r="AW3815" s="0" t="n">
        <v>1896</v>
      </c>
      <c r="AZ3815" s="0" t="s">
        <v>889</v>
      </c>
      <c r="BI3815" s="0" t="s">
        <v>1695</v>
      </c>
      <c r="BK3815" s="0" t="str">
        <f aca="false">IF(ISBLANK(P3815), IF(ISBLANK(I3815), IF(ISBLANK(G3815), IF(ISBLANK(E3815), "Niet", E3815), G3815), I3815), P3815)</f>
        <v>F4.6.2/105</v>
      </c>
      <c r="BL3815" s="0" t="str">
        <f aca="false">IF(COUNTIF($BK$2:$BK$3066, BK3815)&gt;1, "Double", "Correct")</f>
        <v>Correct</v>
      </c>
    </row>
    <row r="3816" customFormat="false" ht="13.8" hidden="true" customHeight="false" outlineLevel="0" collapsed="false">
      <c r="A3816" s="0" t="s">
        <v>8762</v>
      </c>
      <c r="B3816" s="0" t="s">
        <v>8960</v>
      </c>
      <c r="C3816" s="0" t="s">
        <v>8961</v>
      </c>
      <c r="D3816" s="194" t="s">
        <v>8962</v>
      </c>
      <c r="E3816" s="195" t="s">
        <v>10385</v>
      </c>
      <c r="F3816" s="195" t="s">
        <v>10386</v>
      </c>
      <c r="G3816" s="196" t="s">
        <v>10488</v>
      </c>
      <c r="H3816" s="196" t="s">
        <v>9266</v>
      </c>
      <c r="K3816" s="193" t="s">
        <v>73</v>
      </c>
      <c r="P3816" s="192" t="s">
        <v>10735</v>
      </c>
      <c r="S3816" s="0" t="s">
        <v>887</v>
      </c>
      <c r="T3816" s="0" t="n">
        <v>96</v>
      </c>
      <c r="AI3816" s="197" t="s">
        <v>10736</v>
      </c>
      <c r="AJ3816" s="157" t="s">
        <v>3818</v>
      </c>
      <c r="AK3816" s="0" t="s">
        <v>121</v>
      </c>
      <c r="AL3816" s="0" t="s">
        <v>122</v>
      </c>
      <c r="AM3816" s="0" t="n">
        <v>1896</v>
      </c>
      <c r="AS3816" s="0" t="s">
        <v>10395</v>
      </c>
      <c r="AT3816" s="157" t="s">
        <v>3818</v>
      </c>
      <c r="AU3816" s="157" t="s">
        <v>121</v>
      </c>
      <c r="AV3816" s="157" t="s">
        <v>122</v>
      </c>
      <c r="AW3816" s="0" t="n">
        <v>1896</v>
      </c>
      <c r="AZ3816" s="0" t="s">
        <v>889</v>
      </c>
      <c r="BI3816" s="0" t="s">
        <v>1695</v>
      </c>
      <c r="BK3816" s="0" t="str">
        <f aca="false">IF(ISBLANK(P3816), IF(ISBLANK(I3816), IF(ISBLANK(G3816), IF(ISBLANK(E3816), "Niet", E3816), G3816), I3816), P3816)</f>
        <v>F4.6.2/106</v>
      </c>
      <c r="BL3816" s="0" t="str">
        <f aca="false">IF(COUNTIF($BK$2:$BK$3066, BK3816)&gt;1, "Double", "Correct")</f>
        <v>Correct</v>
      </c>
    </row>
    <row r="3817" customFormat="false" ht="13.8" hidden="true" customHeight="false" outlineLevel="0" collapsed="false">
      <c r="A3817" s="0" t="s">
        <v>8762</v>
      </c>
      <c r="B3817" s="0" t="s">
        <v>8960</v>
      </c>
      <c r="C3817" s="0" t="s">
        <v>8961</v>
      </c>
      <c r="D3817" s="194" t="s">
        <v>8962</v>
      </c>
      <c r="E3817" s="195" t="s">
        <v>10385</v>
      </c>
      <c r="F3817" s="195" t="s">
        <v>10386</v>
      </c>
      <c r="G3817" s="196" t="s">
        <v>10488</v>
      </c>
      <c r="H3817" s="196" t="s">
        <v>9266</v>
      </c>
      <c r="K3817" s="193" t="s">
        <v>73</v>
      </c>
      <c r="P3817" s="192" t="s">
        <v>10737</v>
      </c>
      <c r="S3817" s="0" t="s">
        <v>887</v>
      </c>
      <c r="T3817" s="0" t="n">
        <v>96</v>
      </c>
      <c r="AI3817" s="197" t="s">
        <v>10738</v>
      </c>
      <c r="AJ3817" s="157" t="s">
        <v>3835</v>
      </c>
      <c r="AK3817" s="0" t="s">
        <v>121</v>
      </c>
      <c r="AL3817" s="0" t="s">
        <v>122</v>
      </c>
      <c r="AM3817" s="0" t="n">
        <v>1896</v>
      </c>
      <c r="AS3817" s="0" t="s">
        <v>9565</v>
      </c>
      <c r="AT3817" s="157" t="s">
        <v>112</v>
      </c>
      <c r="AU3817" s="157" t="s">
        <v>130</v>
      </c>
      <c r="AV3817" s="157" t="s">
        <v>131</v>
      </c>
      <c r="AW3817" s="0" t="n">
        <v>1897</v>
      </c>
      <c r="AZ3817" s="0" t="s">
        <v>889</v>
      </c>
      <c r="BI3817" s="0" t="s">
        <v>1695</v>
      </c>
      <c r="BK3817" s="0" t="str">
        <f aca="false">IF(ISBLANK(P3817), IF(ISBLANK(I3817), IF(ISBLANK(G3817), IF(ISBLANK(E3817), "Niet", E3817), G3817), I3817), P3817)</f>
        <v>F4.6.2/107</v>
      </c>
      <c r="BL3817" s="0" t="str">
        <f aca="false">IF(COUNTIF($BK$2:$BK$3066, BK3817)&gt;1, "Double", "Correct")</f>
        <v>Correct</v>
      </c>
    </row>
    <row r="3818" customFormat="false" ht="13.8" hidden="true" customHeight="false" outlineLevel="0" collapsed="false">
      <c r="A3818" s="0" t="s">
        <v>8762</v>
      </c>
      <c r="B3818" s="0" t="s">
        <v>8960</v>
      </c>
      <c r="C3818" s="0" t="s">
        <v>8961</v>
      </c>
      <c r="D3818" s="194" t="s">
        <v>8962</v>
      </c>
      <c r="E3818" s="195" t="s">
        <v>10385</v>
      </c>
      <c r="F3818" s="195" t="s">
        <v>10386</v>
      </c>
      <c r="G3818" s="196" t="s">
        <v>10488</v>
      </c>
      <c r="H3818" s="196" t="s">
        <v>9266</v>
      </c>
      <c r="K3818" s="193" t="s">
        <v>73</v>
      </c>
      <c r="P3818" s="192" t="s">
        <v>10739</v>
      </c>
      <c r="S3818" s="0" t="s">
        <v>5860</v>
      </c>
      <c r="T3818" s="0" t="n">
        <v>104</v>
      </c>
      <c r="AI3818" s="197" t="s">
        <v>10740</v>
      </c>
      <c r="AJ3818" s="157" t="s">
        <v>3835</v>
      </c>
      <c r="AK3818" s="0" t="s">
        <v>121</v>
      </c>
      <c r="AL3818" s="0" t="s">
        <v>122</v>
      </c>
      <c r="AM3818" s="0" t="n">
        <v>1896</v>
      </c>
      <c r="AS3818" s="0" t="s">
        <v>9560</v>
      </c>
      <c r="AT3818" s="157" t="s">
        <v>8894</v>
      </c>
      <c r="AU3818" s="157" t="s">
        <v>130</v>
      </c>
      <c r="AV3818" s="157" t="s">
        <v>131</v>
      </c>
      <c r="AW3818" s="0" t="n">
        <v>1897</v>
      </c>
      <c r="AZ3818" s="0" t="s">
        <v>5863</v>
      </c>
      <c r="BI3818" s="0" t="s">
        <v>1695</v>
      </c>
      <c r="BK3818" s="0" t="str">
        <f aca="false">IF(ISBLANK(P3818), IF(ISBLANK(I3818), IF(ISBLANK(G3818), IF(ISBLANK(E3818), "Niet", E3818), G3818), I3818), P3818)</f>
        <v>F4.6.2/108</v>
      </c>
      <c r="BL3818" s="0" t="str">
        <f aca="false">IF(COUNTIF($BK$2:$BK$3066, BK3818)&gt;1, "Double", "Correct")</f>
        <v>Correct</v>
      </c>
    </row>
    <row r="3819" customFormat="false" ht="13.8" hidden="true" customHeight="false" outlineLevel="0" collapsed="false">
      <c r="A3819" s="0" t="s">
        <v>8762</v>
      </c>
      <c r="B3819" s="0" t="s">
        <v>8960</v>
      </c>
      <c r="C3819" s="0" t="s">
        <v>8961</v>
      </c>
      <c r="D3819" s="194" t="s">
        <v>8962</v>
      </c>
      <c r="E3819" s="195" t="s">
        <v>10385</v>
      </c>
      <c r="F3819" s="195" t="s">
        <v>10386</v>
      </c>
      <c r="G3819" s="196" t="s">
        <v>10488</v>
      </c>
      <c r="H3819" s="196" t="s">
        <v>9266</v>
      </c>
      <c r="K3819" s="193" t="s">
        <v>73</v>
      </c>
      <c r="P3819" s="192" t="s">
        <v>10741</v>
      </c>
      <c r="S3819" s="0" t="s">
        <v>5860</v>
      </c>
      <c r="T3819" s="0" t="n">
        <v>104</v>
      </c>
      <c r="AI3819" s="197" t="s">
        <v>10742</v>
      </c>
      <c r="AJ3819" s="157" t="s">
        <v>3835</v>
      </c>
      <c r="AK3819" s="0" t="s">
        <v>121</v>
      </c>
      <c r="AL3819" s="0" t="s">
        <v>122</v>
      </c>
      <c r="AM3819" s="0" t="n">
        <v>1896</v>
      </c>
      <c r="AS3819" s="0" t="s">
        <v>10658</v>
      </c>
      <c r="AT3819" s="157" t="s">
        <v>8894</v>
      </c>
      <c r="AU3819" s="157" t="s">
        <v>130</v>
      </c>
      <c r="AV3819" s="157" t="s">
        <v>131</v>
      </c>
      <c r="AW3819" s="0" t="n">
        <v>1897</v>
      </c>
      <c r="AZ3819" s="0" t="s">
        <v>5863</v>
      </c>
      <c r="BI3819" s="0" t="s">
        <v>1695</v>
      </c>
      <c r="BK3819" s="0" t="str">
        <f aca="false">IF(ISBLANK(P3819), IF(ISBLANK(I3819), IF(ISBLANK(G3819), IF(ISBLANK(E3819), "Niet", E3819), G3819), I3819), P3819)</f>
        <v>F4.6.2/109</v>
      </c>
      <c r="BL3819" s="0" t="str">
        <f aca="false">IF(COUNTIF($BK$2:$BK$3066, BK3819)&gt;1, "Double", "Correct")</f>
        <v>Correct</v>
      </c>
    </row>
    <row r="3820" customFormat="false" ht="13.8" hidden="true" customHeight="false" outlineLevel="0" collapsed="false">
      <c r="A3820" s="0" t="s">
        <v>8762</v>
      </c>
      <c r="B3820" s="0" t="s">
        <v>8960</v>
      </c>
      <c r="C3820" s="0" t="s">
        <v>8961</v>
      </c>
      <c r="D3820" s="194" t="s">
        <v>8962</v>
      </c>
      <c r="E3820" s="195" t="s">
        <v>10385</v>
      </c>
      <c r="F3820" s="195" t="s">
        <v>10386</v>
      </c>
      <c r="G3820" s="196" t="s">
        <v>10488</v>
      </c>
      <c r="H3820" s="196" t="s">
        <v>9266</v>
      </c>
      <c r="K3820" s="193" t="s">
        <v>73</v>
      </c>
      <c r="P3820" s="192" t="s">
        <v>10743</v>
      </c>
      <c r="S3820" s="0" t="s">
        <v>887</v>
      </c>
      <c r="T3820" s="0" t="n">
        <v>96</v>
      </c>
      <c r="AI3820" s="197" t="s">
        <v>10744</v>
      </c>
      <c r="AJ3820" s="157" t="s">
        <v>3835</v>
      </c>
      <c r="AK3820" s="0" t="s">
        <v>121</v>
      </c>
      <c r="AL3820" s="0" t="s">
        <v>122</v>
      </c>
      <c r="AM3820" s="0" t="n">
        <v>1896</v>
      </c>
      <c r="AS3820" s="0" t="s">
        <v>10428</v>
      </c>
      <c r="AT3820" s="157" t="s">
        <v>8894</v>
      </c>
      <c r="AU3820" s="157" t="s">
        <v>130</v>
      </c>
      <c r="AV3820" s="157" t="s">
        <v>131</v>
      </c>
      <c r="AW3820" s="0" t="n">
        <v>1897</v>
      </c>
      <c r="AZ3820" s="0" t="s">
        <v>889</v>
      </c>
      <c r="BI3820" s="0" t="s">
        <v>1695</v>
      </c>
      <c r="BK3820" s="0" t="str">
        <f aca="false">IF(ISBLANK(P3820), IF(ISBLANK(I3820), IF(ISBLANK(G3820), IF(ISBLANK(E3820), "Niet", E3820), G3820), I3820), P3820)</f>
        <v>F4.6.2/110</v>
      </c>
      <c r="BL3820" s="0" t="str">
        <f aca="false">IF(COUNTIF($BK$2:$BK$3066, BK3820)&gt;1, "Double", "Correct")</f>
        <v>Correct</v>
      </c>
    </row>
    <row r="3821" customFormat="false" ht="13.8" hidden="true" customHeight="false" outlineLevel="0" collapsed="false">
      <c r="A3821" s="0" t="s">
        <v>8762</v>
      </c>
      <c r="B3821" s="0" t="s">
        <v>8960</v>
      </c>
      <c r="C3821" s="0" t="s">
        <v>8961</v>
      </c>
      <c r="D3821" s="194" t="s">
        <v>8962</v>
      </c>
      <c r="E3821" s="195" t="s">
        <v>10385</v>
      </c>
      <c r="F3821" s="195" t="s">
        <v>10386</v>
      </c>
      <c r="G3821" s="196" t="s">
        <v>10488</v>
      </c>
      <c r="H3821" s="196" t="s">
        <v>9266</v>
      </c>
      <c r="K3821" s="193" t="s">
        <v>73</v>
      </c>
      <c r="P3821" s="192" t="s">
        <v>10745</v>
      </c>
      <c r="S3821" s="0" t="s">
        <v>887</v>
      </c>
      <c r="T3821" s="0" t="n">
        <v>96</v>
      </c>
      <c r="AI3821" s="197" t="s">
        <v>10746</v>
      </c>
      <c r="AJ3821" s="157" t="s">
        <v>3835</v>
      </c>
      <c r="AK3821" s="0" t="s">
        <v>121</v>
      </c>
      <c r="AL3821" s="0" t="s">
        <v>122</v>
      </c>
      <c r="AM3821" s="0" t="n">
        <v>1896</v>
      </c>
      <c r="AS3821" s="0" t="s">
        <v>9997</v>
      </c>
      <c r="AT3821" s="157" t="s">
        <v>3847</v>
      </c>
      <c r="AU3821" s="157" t="s">
        <v>130</v>
      </c>
      <c r="AV3821" s="157" t="s">
        <v>131</v>
      </c>
      <c r="AW3821" s="0" t="n">
        <v>1897</v>
      </c>
      <c r="AZ3821" s="0" t="s">
        <v>889</v>
      </c>
      <c r="BI3821" s="0" t="s">
        <v>1695</v>
      </c>
      <c r="BK3821" s="0" t="str">
        <f aca="false">IF(ISBLANK(P3821), IF(ISBLANK(I3821), IF(ISBLANK(G3821), IF(ISBLANK(E3821), "Niet", E3821), G3821), I3821), P3821)</f>
        <v>F4.6.2/111</v>
      </c>
      <c r="BL3821" s="0" t="str">
        <f aca="false">IF(COUNTIF($BK$2:$BK$3066, BK3821)&gt;1, "Double", "Correct")</f>
        <v>Correct</v>
      </c>
    </row>
    <row r="3822" customFormat="false" ht="13.8" hidden="true" customHeight="false" outlineLevel="0" collapsed="false">
      <c r="A3822" s="0" t="s">
        <v>8762</v>
      </c>
      <c r="B3822" s="0" t="s">
        <v>8960</v>
      </c>
      <c r="C3822" s="0" t="s">
        <v>8961</v>
      </c>
      <c r="D3822" s="194" t="s">
        <v>8962</v>
      </c>
      <c r="E3822" s="195" t="s">
        <v>10385</v>
      </c>
      <c r="F3822" s="195" t="s">
        <v>10386</v>
      </c>
      <c r="G3822" s="196" t="s">
        <v>10488</v>
      </c>
      <c r="H3822" s="196" t="s">
        <v>9266</v>
      </c>
      <c r="K3822" s="193" t="s">
        <v>73</v>
      </c>
      <c r="P3822" s="192" t="s">
        <v>10747</v>
      </c>
      <c r="S3822" s="0" t="s">
        <v>887</v>
      </c>
      <c r="T3822" s="0" t="n">
        <v>96</v>
      </c>
      <c r="AI3822" s="197" t="s">
        <v>10748</v>
      </c>
      <c r="AJ3822" s="157" t="s">
        <v>3835</v>
      </c>
      <c r="AK3822" s="0" t="s">
        <v>121</v>
      </c>
      <c r="AL3822" s="0" t="s">
        <v>122</v>
      </c>
      <c r="AM3822" s="0" t="n">
        <v>1896</v>
      </c>
      <c r="AS3822" s="0" t="s">
        <v>9946</v>
      </c>
      <c r="AT3822" s="157" t="s">
        <v>8894</v>
      </c>
      <c r="AU3822" s="157" t="s">
        <v>130</v>
      </c>
      <c r="AV3822" s="157" t="s">
        <v>131</v>
      </c>
      <c r="AW3822" s="0" t="n">
        <v>1897</v>
      </c>
      <c r="AZ3822" s="0" t="s">
        <v>889</v>
      </c>
      <c r="BI3822" s="0" t="s">
        <v>1695</v>
      </c>
      <c r="BK3822" s="0" t="str">
        <f aca="false">IF(ISBLANK(P3822), IF(ISBLANK(I3822), IF(ISBLANK(G3822), IF(ISBLANK(E3822), "Niet", E3822), G3822), I3822), P3822)</f>
        <v>F4.6.2/112</v>
      </c>
      <c r="BL3822" s="0" t="str">
        <f aca="false">IF(COUNTIF($BK$2:$BK$3066, BK3822)&gt;1, "Double", "Correct")</f>
        <v>Correct</v>
      </c>
    </row>
    <row r="3823" customFormat="false" ht="13.8" hidden="true" customHeight="false" outlineLevel="0" collapsed="false">
      <c r="A3823" s="0" t="s">
        <v>8762</v>
      </c>
      <c r="B3823" s="0" t="s">
        <v>8960</v>
      </c>
      <c r="C3823" s="0" t="s">
        <v>8961</v>
      </c>
      <c r="D3823" s="194" t="s">
        <v>8962</v>
      </c>
      <c r="E3823" s="195" t="s">
        <v>10385</v>
      </c>
      <c r="F3823" s="195" t="s">
        <v>10386</v>
      </c>
      <c r="G3823" s="196" t="s">
        <v>10488</v>
      </c>
      <c r="H3823" s="196" t="s">
        <v>9266</v>
      </c>
      <c r="K3823" s="193" t="s">
        <v>73</v>
      </c>
      <c r="P3823" s="192" t="s">
        <v>10749</v>
      </c>
      <c r="S3823" s="0" t="s">
        <v>5860</v>
      </c>
      <c r="T3823" s="0" t="n">
        <v>104</v>
      </c>
      <c r="AI3823" s="197" t="s">
        <v>10750</v>
      </c>
      <c r="AJ3823" s="157" t="s">
        <v>3835</v>
      </c>
      <c r="AK3823" s="0" t="s">
        <v>121</v>
      </c>
      <c r="AL3823" s="0" t="s">
        <v>122</v>
      </c>
      <c r="AM3823" s="0" t="n">
        <v>1896</v>
      </c>
      <c r="AS3823" s="0" t="s">
        <v>9494</v>
      </c>
      <c r="AT3823" s="157" t="s">
        <v>8894</v>
      </c>
      <c r="AU3823" s="157" t="s">
        <v>130</v>
      </c>
      <c r="AV3823" s="157" t="s">
        <v>131</v>
      </c>
      <c r="AW3823" s="0" t="n">
        <v>1897</v>
      </c>
      <c r="AZ3823" s="0" t="s">
        <v>5863</v>
      </c>
      <c r="BI3823" s="0" t="s">
        <v>1695</v>
      </c>
      <c r="BK3823" s="0" t="str">
        <f aca="false">IF(ISBLANK(P3823), IF(ISBLANK(I3823), IF(ISBLANK(G3823), IF(ISBLANK(E3823), "Niet", E3823), G3823), I3823), P3823)</f>
        <v>F4.6.2/113</v>
      </c>
      <c r="BL3823" s="0" t="str">
        <f aca="false">IF(COUNTIF($BK$2:$BK$3066, BK3823)&gt;1, "Double", "Correct")</f>
        <v>Correct</v>
      </c>
    </row>
    <row r="3824" customFormat="false" ht="13.8" hidden="true" customHeight="false" outlineLevel="0" collapsed="false">
      <c r="A3824" s="0" t="s">
        <v>8762</v>
      </c>
      <c r="B3824" s="0" t="s">
        <v>8960</v>
      </c>
      <c r="C3824" s="0" t="s">
        <v>8961</v>
      </c>
      <c r="D3824" s="194" t="s">
        <v>8962</v>
      </c>
      <c r="E3824" s="195" t="s">
        <v>10385</v>
      </c>
      <c r="F3824" s="195" t="s">
        <v>10386</v>
      </c>
      <c r="G3824" s="196" t="s">
        <v>10488</v>
      </c>
      <c r="H3824" s="196" t="s">
        <v>9266</v>
      </c>
      <c r="K3824" s="193" t="s">
        <v>73</v>
      </c>
      <c r="P3824" s="192" t="s">
        <v>10751</v>
      </c>
      <c r="S3824" s="0" t="s">
        <v>887</v>
      </c>
      <c r="T3824" s="0" t="n">
        <v>96</v>
      </c>
      <c r="AI3824" s="197" t="s">
        <v>10752</v>
      </c>
      <c r="AJ3824" s="157" t="s">
        <v>3835</v>
      </c>
      <c r="AK3824" s="0" t="s">
        <v>121</v>
      </c>
      <c r="AL3824" s="0" t="s">
        <v>122</v>
      </c>
      <c r="AM3824" s="0" t="n">
        <v>1896</v>
      </c>
      <c r="AS3824" s="0" t="s">
        <v>10753</v>
      </c>
      <c r="AT3824" s="157" t="s">
        <v>3835</v>
      </c>
      <c r="AU3824" s="157" t="s">
        <v>121</v>
      </c>
      <c r="AV3824" s="157" t="s">
        <v>122</v>
      </c>
      <c r="AW3824" s="0" t="n">
        <v>1896</v>
      </c>
      <c r="AZ3824" s="0" t="s">
        <v>889</v>
      </c>
      <c r="BI3824" s="0" t="s">
        <v>1695</v>
      </c>
      <c r="BK3824" s="0" t="str">
        <f aca="false">IF(ISBLANK(P3824), IF(ISBLANK(I3824), IF(ISBLANK(G3824), IF(ISBLANK(E3824), "Niet", E3824), G3824), I3824), P3824)</f>
        <v>F4.6.2/114</v>
      </c>
      <c r="BL3824" s="0" t="str">
        <f aca="false">IF(COUNTIF($BK$2:$BK$3066, BK3824)&gt;1, "Double", "Correct")</f>
        <v>Correct</v>
      </c>
    </row>
    <row r="3825" customFormat="false" ht="13.8" hidden="true" customHeight="false" outlineLevel="0" collapsed="false">
      <c r="A3825" s="0" t="s">
        <v>8762</v>
      </c>
      <c r="B3825" s="0" t="s">
        <v>8960</v>
      </c>
      <c r="C3825" s="0" t="s">
        <v>8961</v>
      </c>
      <c r="D3825" s="194" t="s">
        <v>8962</v>
      </c>
      <c r="E3825" s="195" t="s">
        <v>10385</v>
      </c>
      <c r="F3825" s="195" t="s">
        <v>10386</v>
      </c>
      <c r="G3825" s="196" t="s">
        <v>10488</v>
      </c>
      <c r="H3825" s="196" t="s">
        <v>9266</v>
      </c>
      <c r="K3825" s="193" t="s">
        <v>73</v>
      </c>
      <c r="P3825" s="192" t="s">
        <v>10754</v>
      </c>
      <c r="S3825" s="0" t="s">
        <v>887</v>
      </c>
      <c r="T3825" s="0" t="n">
        <v>96</v>
      </c>
      <c r="AI3825" s="197" t="s">
        <v>10755</v>
      </c>
      <c r="AJ3825" s="157" t="s">
        <v>3835</v>
      </c>
      <c r="AK3825" s="0" t="s">
        <v>121</v>
      </c>
      <c r="AL3825" s="0" t="s">
        <v>122</v>
      </c>
      <c r="AM3825" s="0" t="n">
        <v>1896</v>
      </c>
      <c r="AS3825" s="0" t="s">
        <v>10715</v>
      </c>
      <c r="AT3825" s="157" t="s">
        <v>3835</v>
      </c>
      <c r="AU3825" s="157" t="s">
        <v>121</v>
      </c>
      <c r="AV3825" s="157" t="s">
        <v>122</v>
      </c>
      <c r="AW3825" s="0" t="n">
        <v>1896</v>
      </c>
      <c r="AZ3825" s="0" t="s">
        <v>889</v>
      </c>
      <c r="BI3825" s="0" t="s">
        <v>1695</v>
      </c>
      <c r="BK3825" s="0" t="str">
        <f aca="false">IF(ISBLANK(P3825), IF(ISBLANK(I3825), IF(ISBLANK(G3825), IF(ISBLANK(E3825), "Niet", E3825), G3825), I3825), P3825)</f>
        <v>F4.6.2/115</v>
      </c>
      <c r="BL3825" s="0" t="str">
        <f aca="false">IF(COUNTIF($BK$2:$BK$3066, BK3825)&gt;1, "Double", "Correct")</f>
        <v>Correct</v>
      </c>
    </row>
    <row r="3826" customFormat="false" ht="13.8" hidden="true" customHeight="false" outlineLevel="0" collapsed="false">
      <c r="A3826" s="0" t="s">
        <v>8762</v>
      </c>
      <c r="B3826" s="0" t="s">
        <v>8960</v>
      </c>
      <c r="C3826" s="0" t="s">
        <v>8961</v>
      </c>
      <c r="D3826" s="194" t="s">
        <v>8962</v>
      </c>
      <c r="E3826" s="195" t="s">
        <v>10385</v>
      </c>
      <c r="F3826" s="195" t="s">
        <v>10386</v>
      </c>
      <c r="G3826" s="196" t="s">
        <v>10488</v>
      </c>
      <c r="H3826" s="196" t="s">
        <v>9266</v>
      </c>
      <c r="K3826" s="193" t="s">
        <v>73</v>
      </c>
      <c r="P3826" s="192" t="s">
        <v>10756</v>
      </c>
      <c r="S3826" s="0" t="s">
        <v>5860</v>
      </c>
      <c r="T3826" s="0" t="n">
        <v>104</v>
      </c>
      <c r="AI3826" s="197" t="s">
        <v>10757</v>
      </c>
      <c r="AJ3826" s="157" t="s">
        <v>3835</v>
      </c>
      <c r="AK3826" s="0" t="s">
        <v>121</v>
      </c>
      <c r="AL3826" s="0" t="s">
        <v>122</v>
      </c>
      <c r="AM3826" s="0" t="n">
        <v>1896</v>
      </c>
      <c r="AS3826" s="0" t="s">
        <v>10758</v>
      </c>
      <c r="AT3826" s="157" t="s">
        <v>3835</v>
      </c>
      <c r="AU3826" s="157" t="s">
        <v>121</v>
      </c>
      <c r="AV3826" s="157" t="s">
        <v>122</v>
      </c>
      <c r="AW3826" s="0" t="n">
        <v>1896</v>
      </c>
      <c r="AZ3826" s="0" t="s">
        <v>5863</v>
      </c>
      <c r="BI3826" s="0" t="s">
        <v>1695</v>
      </c>
      <c r="BK3826" s="0" t="str">
        <f aca="false">IF(ISBLANK(P3826), IF(ISBLANK(I3826), IF(ISBLANK(G3826), IF(ISBLANK(E3826), "Niet", E3826), G3826), I3826), P3826)</f>
        <v>F4.6.2/116</v>
      </c>
      <c r="BL3826" s="0" t="str">
        <f aca="false">IF(COUNTIF($BK$2:$BK$3066, BK3826)&gt;1, "Double", "Correct")</f>
        <v>Correct</v>
      </c>
    </row>
    <row r="3827" customFormat="false" ht="13.8" hidden="true" customHeight="false" outlineLevel="0" collapsed="false">
      <c r="A3827" s="0" t="s">
        <v>8762</v>
      </c>
      <c r="B3827" s="0" t="s">
        <v>8960</v>
      </c>
      <c r="C3827" s="0" t="s">
        <v>8961</v>
      </c>
      <c r="D3827" s="194" t="s">
        <v>8962</v>
      </c>
      <c r="E3827" s="195" t="s">
        <v>10385</v>
      </c>
      <c r="F3827" s="195" t="s">
        <v>10386</v>
      </c>
      <c r="G3827" s="196" t="s">
        <v>10488</v>
      </c>
      <c r="H3827" s="196" t="s">
        <v>9266</v>
      </c>
      <c r="K3827" s="193" t="s">
        <v>73</v>
      </c>
      <c r="P3827" s="192" t="s">
        <v>10759</v>
      </c>
      <c r="S3827" s="0" t="s">
        <v>5860</v>
      </c>
      <c r="T3827" s="0" t="n">
        <v>104</v>
      </c>
      <c r="AI3827" s="197" t="s">
        <v>10760</v>
      </c>
      <c r="AJ3827" s="157" t="s">
        <v>3835</v>
      </c>
      <c r="AK3827" s="0" t="s">
        <v>121</v>
      </c>
      <c r="AL3827" s="0" t="s">
        <v>122</v>
      </c>
      <c r="AM3827" s="0" t="n">
        <v>1896</v>
      </c>
      <c r="AS3827" s="0" t="s">
        <v>10761</v>
      </c>
      <c r="AT3827" s="157" t="s">
        <v>8894</v>
      </c>
      <c r="AU3827" s="157" t="s">
        <v>130</v>
      </c>
      <c r="AV3827" s="157" t="s">
        <v>131</v>
      </c>
      <c r="AW3827" s="0" t="n">
        <v>1897</v>
      </c>
      <c r="AZ3827" s="0" t="s">
        <v>5863</v>
      </c>
      <c r="BI3827" s="0" t="s">
        <v>1695</v>
      </c>
      <c r="BK3827" s="0" t="str">
        <f aca="false">IF(ISBLANK(P3827), IF(ISBLANK(I3827), IF(ISBLANK(G3827), IF(ISBLANK(E3827), "Niet", E3827), G3827), I3827), P3827)</f>
        <v>F4.6.2/117</v>
      </c>
      <c r="BL3827" s="0" t="str">
        <f aca="false">IF(COUNTIF($BK$2:$BK$3066, BK3827)&gt;1, "Double", "Correct")</f>
        <v>Correct</v>
      </c>
    </row>
    <row r="3828" customFormat="false" ht="13.8" hidden="true" customHeight="false" outlineLevel="0" collapsed="false">
      <c r="A3828" s="0" t="s">
        <v>8762</v>
      </c>
      <c r="B3828" s="0" t="s">
        <v>8960</v>
      </c>
      <c r="C3828" s="0" t="s">
        <v>8961</v>
      </c>
      <c r="D3828" s="194" t="s">
        <v>8962</v>
      </c>
      <c r="E3828" s="195" t="s">
        <v>10385</v>
      </c>
      <c r="F3828" s="195" t="s">
        <v>10386</v>
      </c>
      <c r="G3828" s="196" t="s">
        <v>10488</v>
      </c>
      <c r="H3828" s="196" t="s">
        <v>9266</v>
      </c>
      <c r="K3828" s="193" t="s">
        <v>73</v>
      </c>
      <c r="P3828" s="192" t="s">
        <v>10762</v>
      </c>
      <c r="S3828" s="0" t="s">
        <v>5860</v>
      </c>
      <c r="T3828" s="0" t="n">
        <v>104</v>
      </c>
      <c r="AI3828" s="197" t="s">
        <v>10763</v>
      </c>
      <c r="AJ3828" s="157" t="s">
        <v>131</v>
      </c>
      <c r="AK3828" s="0" t="s">
        <v>121</v>
      </c>
      <c r="AL3828" s="0" t="s">
        <v>122</v>
      </c>
      <c r="AM3828" s="0" t="n">
        <v>1896</v>
      </c>
      <c r="AS3828" s="0" t="s">
        <v>10764</v>
      </c>
      <c r="AT3828" s="157" t="s">
        <v>8894</v>
      </c>
      <c r="AU3828" s="157" t="s">
        <v>130</v>
      </c>
      <c r="AV3828" s="157" t="s">
        <v>131</v>
      </c>
      <c r="AW3828" s="0" t="n">
        <v>1897</v>
      </c>
      <c r="AZ3828" s="0" t="s">
        <v>5863</v>
      </c>
      <c r="BI3828" s="0" t="s">
        <v>1695</v>
      </c>
      <c r="BK3828" s="0" t="str">
        <f aca="false">IF(ISBLANK(P3828), IF(ISBLANK(I3828), IF(ISBLANK(G3828), IF(ISBLANK(E3828), "Niet", E3828), G3828), I3828), P3828)</f>
        <v>F4.6.2/118</v>
      </c>
      <c r="BL3828" s="0" t="str">
        <f aca="false">IF(COUNTIF($BK$2:$BK$3066, BK3828)&gt;1, "Double", "Correct")</f>
        <v>Correct</v>
      </c>
    </row>
    <row r="3829" customFormat="false" ht="13.8" hidden="true" customHeight="false" outlineLevel="0" collapsed="false">
      <c r="A3829" s="0" t="s">
        <v>8762</v>
      </c>
      <c r="B3829" s="0" t="s">
        <v>8960</v>
      </c>
      <c r="C3829" s="0" t="s">
        <v>10765</v>
      </c>
      <c r="D3829" s="194" t="s">
        <v>10766</v>
      </c>
      <c r="E3829" s="195" t="s">
        <v>10767</v>
      </c>
      <c r="F3829" s="195" t="s">
        <v>10768</v>
      </c>
      <c r="G3829" s="196" t="s">
        <v>10769</v>
      </c>
      <c r="H3829" s="196" t="s">
        <v>9170</v>
      </c>
      <c r="K3829" s="193" t="s">
        <v>73</v>
      </c>
      <c r="P3829" s="192" t="s">
        <v>10770</v>
      </c>
      <c r="S3829" s="0" t="s">
        <v>887</v>
      </c>
      <c r="T3829" s="0" t="n">
        <v>96</v>
      </c>
      <c r="AI3829" s="197" t="s">
        <v>10771</v>
      </c>
      <c r="AJ3829" s="157" t="s">
        <v>80</v>
      </c>
      <c r="AK3829" s="0" t="s">
        <v>192</v>
      </c>
      <c r="AL3829" s="0" t="s">
        <v>92</v>
      </c>
      <c r="AM3829" s="0" t="n">
        <v>1897</v>
      </c>
      <c r="AS3829" s="0" t="s">
        <v>10772</v>
      </c>
      <c r="AT3829" s="157" t="s">
        <v>80</v>
      </c>
      <c r="AU3829" s="157" t="s">
        <v>192</v>
      </c>
      <c r="AV3829" s="157" t="s">
        <v>92</v>
      </c>
      <c r="AW3829" s="0" t="n">
        <v>1897</v>
      </c>
      <c r="AZ3829" s="0" t="s">
        <v>889</v>
      </c>
      <c r="BI3829" s="0" t="s">
        <v>1695</v>
      </c>
      <c r="BK3829" s="0" t="str">
        <f aca="false">IF(ISBLANK(P3829), IF(ISBLANK(I3829), IF(ISBLANK(G3829), IF(ISBLANK(E3829), "Niet", E3829), G3829), I3829), P3829)</f>
        <v>F5.1.1/1</v>
      </c>
      <c r="BL3829" s="0" t="str">
        <f aca="false">IF(COUNTIF($BK$2:$BK$3066, BK3829)&gt;1, "Double", "Correct")</f>
        <v>Correct</v>
      </c>
    </row>
    <row r="3830" customFormat="false" ht="13.8" hidden="true" customHeight="false" outlineLevel="0" collapsed="false">
      <c r="A3830" s="0" t="s">
        <v>8762</v>
      </c>
      <c r="B3830" s="0" t="s">
        <v>8960</v>
      </c>
      <c r="C3830" s="0" t="s">
        <v>10765</v>
      </c>
      <c r="D3830" s="194" t="s">
        <v>10766</v>
      </c>
      <c r="E3830" s="195" t="s">
        <v>10767</v>
      </c>
      <c r="F3830" s="195" t="s">
        <v>10768</v>
      </c>
      <c r="G3830" s="196" t="s">
        <v>10769</v>
      </c>
      <c r="H3830" s="196" t="s">
        <v>9170</v>
      </c>
      <c r="K3830" s="193" t="s">
        <v>73</v>
      </c>
      <c r="P3830" s="192" t="s">
        <v>10773</v>
      </c>
      <c r="S3830" s="0" t="s">
        <v>887</v>
      </c>
      <c r="T3830" s="0" t="n">
        <v>96</v>
      </c>
      <c r="AI3830" s="197" t="s">
        <v>10774</v>
      </c>
      <c r="AJ3830" s="157" t="s">
        <v>3818</v>
      </c>
      <c r="AK3830" s="0" t="s">
        <v>412</v>
      </c>
      <c r="AL3830" s="0" t="s">
        <v>413</v>
      </c>
      <c r="AM3830" s="0" t="n">
        <v>1897</v>
      </c>
      <c r="AS3830" s="0" t="s">
        <v>10380</v>
      </c>
      <c r="AT3830" s="157" t="s">
        <v>3818</v>
      </c>
      <c r="AU3830" s="157" t="s">
        <v>412</v>
      </c>
      <c r="AV3830" s="157" t="s">
        <v>413</v>
      </c>
      <c r="AW3830" s="0" t="n">
        <v>1897</v>
      </c>
      <c r="AZ3830" s="0" t="s">
        <v>889</v>
      </c>
      <c r="BI3830" s="0" t="s">
        <v>1695</v>
      </c>
      <c r="BK3830" s="0" t="str">
        <f aca="false">IF(ISBLANK(P3830), IF(ISBLANK(I3830), IF(ISBLANK(G3830), IF(ISBLANK(E3830), "Niet", E3830), G3830), I3830), P3830)</f>
        <v>F5.1.1/2</v>
      </c>
      <c r="BL3830" s="0" t="str">
        <f aca="false">IF(COUNTIF($BK$2:$BK$3066, BK3830)&gt;1, "Double", "Correct")</f>
        <v>Correct</v>
      </c>
    </row>
    <row r="3831" customFormat="false" ht="13.8" hidden="true" customHeight="false" outlineLevel="0" collapsed="false">
      <c r="A3831" s="0" t="s">
        <v>8762</v>
      </c>
      <c r="B3831" s="0" t="s">
        <v>8960</v>
      </c>
      <c r="C3831" s="0" t="s">
        <v>10765</v>
      </c>
      <c r="D3831" s="194" t="s">
        <v>10766</v>
      </c>
      <c r="E3831" s="195" t="s">
        <v>10767</v>
      </c>
      <c r="F3831" s="195" t="s">
        <v>10768</v>
      </c>
      <c r="G3831" s="196" t="s">
        <v>10769</v>
      </c>
      <c r="H3831" s="196" t="s">
        <v>9170</v>
      </c>
      <c r="K3831" s="193" t="s">
        <v>73</v>
      </c>
      <c r="P3831" s="192" t="s">
        <v>10775</v>
      </c>
      <c r="S3831" s="0" t="s">
        <v>887</v>
      </c>
      <c r="T3831" s="0" t="n">
        <v>96</v>
      </c>
      <c r="AI3831" s="197" t="s">
        <v>10776</v>
      </c>
      <c r="AJ3831" s="157" t="s">
        <v>3842</v>
      </c>
      <c r="AK3831" s="0" t="s">
        <v>121</v>
      </c>
      <c r="AL3831" s="0" t="s">
        <v>122</v>
      </c>
      <c r="AM3831" s="0" t="n">
        <v>1897</v>
      </c>
      <c r="AS3831" s="0" t="s">
        <v>10375</v>
      </c>
      <c r="AT3831" s="157" t="s">
        <v>3842</v>
      </c>
      <c r="AU3831" s="157" t="s">
        <v>121</v>
      </c>
      <c r="AV3831" s="157" t="s">
        <v>122</v>
      </c>
      <c r="AW3831" s="0" t="n">
        <v>1897</v>
      </c>
      <c r="AZ3831" s="0" t="s">
        <v>889</v>
      </c>
      <c r="BI3831" s="0" t="s">
        <v>1695</v>
      </c>
      <c r="BK3831" s="0" t="str">
        <f aca="false">IF(ISBLANK(P3831), IF(ISBLANK(I3831), IF(ISBLANK(G3831), IF(ISBLANK(E3831), "Niet", E3831), G3831), I3831), P3831)</f>
        <v>F5.1.1/3</v>
      </c>
      <c r="BL3831" s="0" t="str">
        <f aca="false">IF(COUNTIF($BK$2:$BK$3066, BK3831)&gt;1, "Double", "Correct")</f>
        <v>Correct</v>
      </c>
    </row>
    <row r="3832" customFormat="false" ht="13.8" hidden="true" customHeight="false" outlineLevel="0" collapsed="false">
      <c r="A3832" s="0" t="s">
        <v>8762</v>
      </c>
      <c r="B3832" s="0" t="s">
        <v>8960</v>
      </c>
      <c r="C3832" s="0" t="s">
        <v>10765</v>
      </c>
      <c r="D3832" s="194" t="s">
        <v>10766</v>
      </c>
      <c r="E3832" s="195" t="s">
        <v>10767</v>
      </c>
      <c r="F3832" s="195" t="s">
        <v>10768</v>
      </c>
      <c r="G3832" s="196" t="s">
        <v>10769</v>
      </c>
      <c r="H3832" s="196" t="s">
        <v>9170</v>
      </c>
      <c r="K3832" s="193" t="s">
        <v>73</v>
      </c>
      <c r="P3832" s="192" t="s">
        <v>10777</v>
      </c>
      <c r="S3832" s="0" t="s">
        <v>887</v>
      </c>
      <c r="T3832" s="0" t="n">
        <v>96</v>
      </c>
      <c r="AI3832" s="197" t="s">
        <v>10778</v>
      </c>
      <c r="AJ3832" s="157" t="s">
        <v>3842</v>
      </c>
      <c r="AK3832" s="0" t="s">
        <v>121</v>
      </c>
      <c r="AL3832" s="0" t="s">
        <v>122</v>
      </c>
      <c r="AM3832" s="0" t="n">
        <v>1897</v>
      </c>
      <c r="AS3832" s="0" t="s">
        <v>10375</v>
      </c>
      <c r="AT3832" s="157" t="s">
        <v>3842</v>
      </c>
      <c r="AU3832" s="157" t="s">
        <v>121</v>
      </c>
      <c r="AV3832" s="157" t="s">
        <v>122</v>
      </c>
      <c r="AW3832" s="0" t="n">
        <v>1897</v>
      </c>
      <c r="AZ3832" s="0" t="s">
        <v>889</v>
      </c>
      <c r="BI3832" s="0" t="s">
        <v>1695</v>
      </c>
      <c r="BK3832" s="0" t="str">
        <f aca="false">IF(ISBLANK(P3832), IF(ISBLANK(I3832), IF(ISBLANK(G3832), IF(ISBLANK(E3832), "Niet", E3832), G3832), I3832), P3832)</f>
        <v>F5.1.1/4</v>
      </c>
      <c r="BL3832" s="0" t="str">
        <f aca="false">IF(COUNTIF($BK$2:$BK$3066, BK3832)&gt;1, "Double", "Correct")</f>
        <v>Correct</v>
      </c>
    </row>
    <row r="3833" customFormat="false" ht="13.8" hidden="true" customHeight="false" outlineLevel="0" collapsed="false">
      <c r="A3833" s="0" t="s">
        <v>8762</v>
      </c>
      <c r="B3833" s="0" t="s">
        <v>8960</v>
      </c>
      <c r="C3833" s="0" t="s">
        <v>10765</v>
      </c>
      <c r="D3833" s="194" t="s">
        <v>10766</v>
      </c>
      <c r="E3833" s="195" t="s">
        <v>10767</v>
      </c>
      <c r="F3833" s="195" t="s">
        <v>10768</v>
      </c>
      <c r="G3833" s="196" t="s">
        <v>10779</v>
      </c>
      <c r="H3833" s="196" t="s">
        <v>10780</v>
      </c>
      <c r="K3833" s="193" t="s">
        <v>73</v>
      </c>
      <c r="P3833" s="192" t="s">
        <v>10781</v>
      </c>
      <c r="S3833" s="0" t="s">
        <v>887</v>
      </c>
      <c r="T3833" s="0" t="n">
        <v>96</v>
      </c>
      <c r="AI3833" s="197" t="s">
        <v>10782</v>
      </c>
      <c r="AJ3833" s="157" t="s">
        <v>131</v>
      </c>
      <c r="AK3833" s="0" t="s">
        <v>100</v>
      </c>
      <c r="AL3833" s="0" t="s">
        <v>101</v>
      </c>
      <c r="AM3833" s="0" t="n">
        <v>1897</v>
      </c>
      <c r="AS3833" s="0" t="s">
        <v>10783</v>
      </c>
      <c r="AT3833" s="157" t="s">
        <v>131</v>
      </c>
      <c r="AU3833" s="157" t="s">
        <v>100</v>
      </c>
      <c r="AV3833" s="157" t="s">
        <v>101</v>
      </c>
      <c r="AW3833" s="0" t="n">
        <v>1897</v>
      </c>
      <c r="AZ3833" s="0" t="s">
        <v>889</v>
      </c>
      <c r="BI3833" s="0" t="s">
        <v>1695</v>
      </c>
      <c r="BK3833" s="0" t="str">
        <f aca="false">IF(ISBLANK(P3833), IF(ISBLANK(I3833), IF(ISBLANK(G3833), IF(ISBLANK(E3833), "Niet", E3833), G3833), I3833), P3833)</f>
        <v>F5.1.2/1</v>
      </c>
      <c r="BL3833" s="0" t="str">
        <f aca="false">IF(COUNTIF($BK$2:$BK$3066, BK3833)&gt;1, "Double", "Correct")</f>
        <v>Correct</v>
      </c>
    </row>
    <row r="3834" customFormat="false" ht="13.8" hidden="true" customHeight="false" outlineLevel="0" collapsed="false">
      <c r="A3834" s="0" t="s">
        <v>8762</v>
      </c>
      <c r="B3834" s="0" t="s">
        <v>8960</v>
      </c>
      <c r="C3834" s="0" t="s">
        <v>10765</v>
      </c>
      <c r="D3834" s="194" t="s">
        <v>10766</v>
      </c>
      <c r="E3834" s="195" t="s">
        <v>10767</v>
      </c>
      <c r="F3834" s="195" t="s">
        <v>10768</v>
      </c>
      <c r="G3834" s="196" t="s">
        <v>10779</v>
      </c>
      <c r="H3834" s="196" t="s">
        <v>10780</v>
      </c>
      <c r="K3834" s="193" t="s">
        <v>73</v>
      </c>
      <c r="P3834" s="192" t="s">
        <v>10784</v>
      </c>
      <c r="S3834" s="0" t="s">
        <v>887</v>
      </c>
      <c r="T3834" s="0" t="n">
        <v>96</v>
      </c>
      <c r="AI3834" s="197" t="s">
        <v>10785</v>
      </c>
      <c r="AJ3834" s="157" t="s">
        <v>80</v>
      </c>
      <c r="AK3834" s="0" t="s">
        <v>100</v>
      </c>
      <c r="AL3834" s="0" t="s">
        <v>101</v>
      </c>
      <c r="AM3834" s="0" t="n">
        <v>1897</v>
      </c>
      <c r="AS3834" s="0" t="s">
        <v>10786</v>
      </c>
      <c r="AT3834" s="157" t="s">
        <v>80</v>
      </c>
      <c r="AU3834" s="157" t="s">
        <v>100</v>
      </c>
      <c r="AV3834" s="157" t="s">
        <v>101</v>
      </c>
      <c r="AW3834" s="0" t="n">
        <v>1897</v>
      </c>
      <c r="AZ3834" s="0" t="s">
        <v>889</v>
      </c>
      <c r="BI3834" s="0" t="s">
        <v>1695</v>
      </c>
      <c r="BK3834" s="0" t="str">
        <f aca="false">IF(ISBLANK(P3834), IF(ISBLANK(I3834), IF(ISBLANK(G3834), IF(ISBLANK(E3834), "Niet", E3834), G3834), I3834), P3834)</f>
        <v>F5.1.2/2</v>
      </c>
      <c r="BL3834" s="0" t="str">
        <f aca="false">IF(COUNTIF($BK$2:$BK$3066, BK3834)&gt;1, "Double", "Correct")</f>
        <v>Correct</v>
      </c>
    </row>
    <row r="3835" customFormat="false" ht="13.8" hidden="true" customHeight="false" outlineLevel="0" collapsed="false">
      <c r="A3835" s="0" t="s">
        <v>8762</v>
      </c>
      <c r="B3835" s="0" t="s">
        <v>8960</v>
      </c>
      <c r="C3835" s="0" t="s">
        <v>10765</v>
      </c>
      <c r="D3835" s="194" t="s">
        <v>10766</v>
      </c>
      <c r="E3835" s="195" t="s">
        <v>10767</v>
      </c>
      <c r="F3835" s="195" t="s">
        <v>10768</v>
      </c>
      <c r="G3835" s="196" t="s">
        <v>10787</v>
      </c>
      <c r="H3835" s="198" t="s">
        <v>9197</v>
      </c>
      <c r="K3835" s="193" t="s">
        <v>73</v>
      </c>
      <c r="P3835" s="192" t="s">
        <v>10788</v>
      </c>
      <c r="S3835" s="0" t="s">
        <v>887</v>
      </c>
      <c r="T3835" s="0" t="n">
        <v>96</v>
      </c>
      <c r="AI3835" s="197" t="s">
        <v>10789</v>
      </c>
      <c r="AJ3835" s="157" t="s">
        <v>101</v>
      </c>
      <c r="AK3835" s="0" t="s">
        <v>130</v>
      </c>
      <c r="AL3835" s="0" t="s">
        <v>131</v>
      </c>
      <c r="AM3835" s="0" t="n">
        <v>1897</v>
      </c>
      <c r="AS3835" s="0" t="s">
        <v>10790</v>
      </c>
      <c r="AT3835" s="157" t="s">
        <v>101</v>
      </c>
      <c r="AU3835" s="157" t="s">
        <v>130</v>
      </c>
      <c r="AV3835" s="157" t="s">
        <v>131</v>
      </c>
      <c r="AW3835" s="0" t="n">
        <v>1897</v>
      </c>
      <c r="AZ3835" s="0" t="s">
        <v>889</v>
      </c>
      <c r="BI3835" s="0" t="s">
        <v>1695</v>
      </c>
      <c r="BK3835" s="0" t="str">
        <f aca="false">IF(ISBLANK(P3835), IF(ISBLANK(I3835), IF(ISBLANK(G3835), IF(ISBLANK(E3835), "Niet", E3835), G3835), I3835), P3835)</f>
        <v>F5.1.3/1</v>
      </c>
      <c r="BL3835" s="0" t="str">
        <f aca="false">IF(COUNTIF($BK$2:$BK$3066, BK3835)&gt;1, "Double", "Correct")</f>
        <v>Correct</v>
      </c>
    </row>
    <row r="3836" customFormat="false" ht="13.8" hidden="true" customHeight="false" outlineLevel="0" collapsed="false">
      <c r="A3836" s="0" t="s">
        <v>8762</v>
      </c>
      <c r="B3836" s="0" t="s">
        <v>8960</v>
      </c>
      <c r="C3836" s="0" t="s">
        <v>10765</v>
      </c>
      <c r="D3836" s="194" t="s">
        <v>10766</v>
      </c>
      <c r="E3836" s="195" t="s">
        <v>10767</v>
      </c>
      <c r="F3836" s="195" t="s">
        <v>10768</v>
      </c>
      <c r="G3836" s="196" t="s">
        <v>10787</v>
      </c>
      <c r="H3836" s="198" t="s">
        <v>9197</v>
      </c>
      <c r="K3836" s="193" t="s">
        <v>73</v>
      </c>
      <c r="P3836" s="192" t="s">
        <v>10791</v>
      </c>
      <c r="S3836" s="0" t="s">
        <v>887</v>
      </c>
      <c r="T3836" s="0" t="n">
        <v>96</v>
      </c>
      <c r="AI3836" s="197" t="s">
        <v>10792</v>
      </c>
      <c r="AJ3836" s="157" t="s">
        <v>3610</v>
      </c>
      <c r="AK3836" s="0" t="s">
        <v>130</v>
      </c>
      <c r="AL3836" s="0" t="s">
        <v>131</v>
      </c>
      <c r="AM3836" s="0" t="n">
        <v>1897</v>
      </c>
      <c r="AS3836" s="0" t="s">
        <v>10793</v>
      </c>
      <c r="AT3836" s="157" t="s">
        <v>3610</v>
      </c>
      <c r="AU3836" s="157" t="s">
        <v>130</v>
      </c>
      <c r="AV3836" s="157" t="s">
        <v>131</v>
      </c>
      <c r="AW3836" s="0" t="n">
        <v>1897</v>
      </c>
      <c r="AZ3836" s="0" t="s">
        <v>889</v>
      </c>
      <c r="BI3836" s="0" t="s">
        <v>1695</v>
      </c>
      <c r="BK3836" s="0" t="str">
        <f aca="false">IF(ISBLANK(P3836), IF(ISBLANK(I3836), IF(ISBLANK(G3836), IF(ISBLANK(E3836), "Niet", E3836), G3836), I3836), P3836)</f>
        <v>F5.1.3/2</v>
      </c>
      <c r="BL3836" s="0" t="str">
        <f aca="false">IF(COUNTIF($BK$2:$BK$3066, BK3836)&gt;1, "Double", "Correct")</f>
        <v>Correct</v>
      </c>
    </row>
    <row r="3837" customFormat="false" ht="13.8" hidden="true" customHeight="false" outlineLevel="0" collapsed="false">
      <c r="A3837" s="0" t="s">
        <v>8762</v>
      </c>
      <c r="B3837" s="0" t="s">
        <v>8960</v>
      </c>
      <c r="C3837" s="0" t="s">
        <v>10765</v>
      </c>
      <c r="D3837" s="194" t="s">
        <v>10766</v>
      </c>
      <c r="E3837" s="195" t="s">
        <v>10767</v>
      </c>
      <c r="F3837" s="195" t="s">
        <v>10768</v>
      </c>
      <c r="G3837" s="196" t="s">
        <v>10787</v>
      </c>
      <c r="H3837" s="198" t="s">
        <v>9197</v>
      </c>
      <c r="K3837" s="193" t="s">
        <v>73</v>
      </c>
      <c r="P3837" s="192" t="s">
        <v>10794</v>
      </c>
      <c r="S3837" s="0" t="s">
        <v>887</v>
      </c>
      <c r="T3837" s="0" t="n">
        <v>96</v>
      </c>
      <c r="AI3837" s="197" t="s">
        <v>10795</v>
      </c>
      <c r="AJ3837" s="157" t="s">
        <v>3804</v>
      </c>
      <c r="AK3837" s="0" t="s">
        <v>93</v>
      </c>
      <c r="AL3837" s="0" t="s">
        <v>94</v>
      </c>
      <c r="AM3837" s="0" t="n">
        <v>1897</v>
      </c>
      <c r="AS3837" s="0" t="s">
        <v>10796</v>
      </c>
      <c r="AT3837" s="157" t="s">
        <v>3804</v>
      </c>
      <c r="AU3837" s="157" t="s">
        <v>93</v>
      </c>
      <c r="AV3837" s="157" t="s">
        <v>94</v>
      </c>
      <c r="AW3837" s="0" t="n">
        <v>1897</v>
      </c>
      <c r="AZ3837" s="0" t="s">
        <v>889</v>
      </c>
      <c r="BI3837" s="0" t="s">
        <v>1695</v>
      </c>
      <c r="BK3837" s="0" t="str">
        <f aca="false">IF(ISBLANK(P3837), IF(ISBLANK(I3837), IF(ISBLANK(G3837), IF(ISBLANK(E3837), "Niet", E3837), G3837), I3837), P3837)</f>
        <v>F5.1.3/3</v>
      </c>
      <c r="BL3837" s="0" t="str">
        <f aca="false">IF(COUNTIF($BK$2:$BK$3066, BK3837)&gt;1, "Double", "Correct")</f>
        <v>Correct</v>
      </c>
    </row>
    <row r="3838" customFormat="false" ht="13.8" hidden="true" customHeight="false" outlineLevel="0" collapsed="false">
      <c r="A3838" s="0" t="s">
        <v>8762</v>
      </c>
      <c r="B3838" s="0" t="s">
        <v>8960</v>
      </c>
      <c r="C3838" s="0" t="s">
        <v>10765</v>
      </c>
      <c r="D3838" s="194" t="s">
        <v>10766</v>
      </c>
      <c r="E3838" s="195" t="s">
        <v>10767</v>
      </c>
      <c r="F3838" s="195" t="s">
        <v>10768</v>
      </c>
      <c r="G3838" s="196" t="s">
        <v>10787</v>
      </c>
      <c r="H3838" s="198" t="s">
        <v>9197</v>
      </c>
      <c r="K3838" s="193" t="s">
        <v>73</v>
      </c>
      <c r="P3838" s="192" t="s">
        <v>10797</v>
      </c>
      <c r="S3838" s="0" t="s">
        <v>887</v>
      </c>
      <c r="T3838" s="0" t="n">
        <v>96</v>
      </c>
      <c r="AI3838" s="197" t="s">
        <v>10798</v>
      </c>
      <c r="AJ3838" s="157" t="s">
        <v>99</v>
      </c>
      <c r="AK3838" s="0" t="s">
        <v>100</v>
      </c>
      <c r="AL3838" s="0" t="s">
        <v>101</v>
      </c>
      <c r="AM3838" s="0" t="n">
        <v>1897</v>
      </c>
      <c r="AS3838" s="0" t="s">
        <v>10799</v>
      </c>
      <c r="AT3838" s="157" t="s">
        <v>99</v>
      </c>
      <c r="AU3838" s="157" t="s">
        <v>100</v>
      </c>
      <c r="AV3838" s="157" t="s">
        <v>101</v>
      </c>
      <c r="AW3838" s="0" t="n">
        <v>1897</v>
      </c>
      <c r="AZ3838" s="0" t="s">
        <v>889</v>
      </c>
      <c r="BI3838" s="0" t="s">
        <v>1695</v>
      </c>
      <c r="BK3838" s="0" t="str">
        <f aca="false">IF(ISBLANK(P3838), IF(ISBLANK(I3838), IF(ISBLANK(G3838), IF(ISBLANK(E3838), "Niet", E3838), G3838), I3838), P3838)</f>
        <v>F5.1.3/4</v>
      </c>
      <c r="BL3838" s="0" t="str">
        <f aca="false">IF(COUNTIF($BK$2:$BK$3066, BK3838)&gt;1, "Double", "Correct")</f>
        <v>Correct</v>
      </c>
    </row>
    <row r="3839" customFormat="false" ht="13.8" hidden="true" customHeight="false" outlineLevel="0" collapsed="false">
      <c r="A3839" s="0" t="s">
        <v>8762</v>
      </c>
      <c r="B3839" s="0" t="s">
        <v>8960</v>
      </c>
      <c r="C3839" s="0" t="s">
        <v>10765</v>
      </c>
      <c r="D3839" s="194" t="s">
        <v>10766</v>
      </c>
      <c r="E3839" s="195" t="s">
        <v>10767</v>
      </c>
      <c r="F3839" s="195" t="s">
        <v>10768</v>
      </c>
      <c r="G3839" s="196" t="s">
        <v>10787</v>
      </c>
      <c r="H3839" s="198" t="s">
        <v>9197</v>
      </c>
      <c r="K3839" s="193" t="s">
        <v>73</v>
      </c>
      <c r="P3839" s="192" t="s">
        <v>10800</v>
      </c>
      <c r="S3839" s="0" t="s">
        <v>887</v>
      </c>
      <c r="T3839" s="0" t="n">
        <v>96</v>
      </c>
      <c r="AI3839" s="197" t="s">
        <v>10801</v>
      </c>
      <c r="AJ3839" s="157" t="s">
        <v>99</v>
      </c>
      <c r="AK3839" s="0" t="s">
        <v>100</v>
      </c>
      <c r="AL3839" s="0" t="s">
        <v>101</v>
      </c>
      <c r="AM3839" s="0" t="n">
        <v>1897</v>
      </c>
      <c r="AS3839" s="0" t="s">
        <v>10802</v>
      </c>
      <c r="AT3839" s="157" t="s">
        <v>99</v>
      </c>
      <c r="AU3839" s="157" t="s">
        <v>100</v>
      </c>
      <c r="AV3839" s="157" t="s">
        <v>101</v>
      </c>
      <c r="AW3839" s="0" t="n">
        <v>1897</v>
      </c>
      <c r="AZ3839" s="0" t="s">
        <v>889</v>
      </c>
      <c r="BI3839" s="0" t="s">
        <v>1695</v>
      </c>
      <c r="BK3839" s="0" t="str">
        <f aca="false">IF(ISBLANK(P3839), IF(ISBLANK(I3839), IF(ISBLANK(G3839), IF(ISBLANK(E3839), "Niet", E3839), G3839), I3839), P3839)</f>
        <v>F5.1.3/5</v>
      </c>
      <c r="BL3839" s="0" t="str">
        <f aca="false">IF(COUNTIF($BK$2:$BK$3066, BK3839)&gt;1, "Double", "Correct")</f>
        <v>Correct</v>
      </c>
    </row>
    <row r="3840" customFormat="false" ht="13.8" hidden="true" customHeight="false" outlineLevel="0" collapsed="false">
      <c r="A3840" s="0" t="s">
        <v>8762</v>
      </c>
      <c r="B3840" s="0" t="s">
        <v>8960</v>
      </c>
      <c r="C3840" s="0" t="s">
        <v>10765</v>
      </c>
      <c r="D3840" s="194" t="s">
        <v>10766</v>
      </c>
      <c r="E3840" s="195" t="s">
        <v>10767</v>
      </c>
      <c r="F3840" s="195" t="s">
        <v>10768</v>
      </c>
      <c r="G3840" s="196" t="s">
        <v>10787</v>
      </c>
      <c r="H3840" s="198" t="s">
        <v>9197</v>
      </c>
      <c r="K3840" s="193" t="s">
        <v>73</v>
      </c>
      <c r="P3840" s="192" t="s">
        <v>10803</v>
      </c>
      <c r="S3840" s="0" t="s">
        <v>887</v>
      </c>
      <c r="T3840" s="0" t="n">
        <v>96</v>
      </c>
      <c r="AI3840" s="197" t="s">
        <v>10804</v>
      </c>
      <c r="AJ3840" s="157" t="s">
        <v>99</v>
      </c>
      <c r="AK3840" s="0" t="s">
        <v>100</v>
      </c>
      <c r="AL3840" s="0" t="s">
        <v>101</v>
      </c>
      <c r="AM3840" s="0" t="n">
        <v>1897</v>
      </c>
      <c r="AS3840" s="0" t="s">
        <v>10805</v>
      </c>
      <c r="AT3840" s="157" t="s">
        <v>99</v>
      </c>
      <c r="AU3840" s="157" t="s">
        <v>100</v>
      </c>
      <c r="AV3840" s="157" t="s">
        <v>101</v>
      </c>
      <c r="AW3840" s="0" t="n">
        <v>1897</v>
      </c>
      <c r="AZ3840" s="0" t="s">
        <v>889</v>
      </c>
      <c r="BI3840" s="0" t="s">
        <v>1695</v>
      </c>
      <c r="BK3840" s="0" t="str">
        <f aca="false">IF(ISBLANK(P3840), IF(ISBLANK(I3840), IF(ISBLANK(G3840), IF(ISBLANK(E3840), "Niet", E3840), G3840), I3840), P3840)</f>
        <v>F5.1.3/6</v>
      </c>
      <c r="BL3840" s="0" t="str">
        <f aca="false">IF(COUNTIF($BK$2:$BK$3066, BK3840)&gt;1, "Double", "Correct")</f>
        <v>Correct</v>
      </c>
    </row>
    <row r="3841" customFormat="false" ht="13.8" hidden="true" customHeight="false" outlineLevel="0" collapsed="false">
      <c r="A3841" s="0" t="s">
        <v>8762</v>
      </c>
      <c r="B3841" s="0" t="s">
        <v>8960</v>
      </c>
      <c r="C3841" s="0" t="s">
        <v>10765</v>
      </c>
      <c r="D3841" s="194" t="s">
        <v>10766</v>
      </c>
      <c r="E3841" s="195" t="s">
        <v>10767</v>
      </c>
      <c r="F3841" s="195" t="s">
        <v>10768</v>
      </c>
      <c r="G3841" s="196" t="s">
        <v>10787</v>
      </c>
      <c r="H3841" s="198" t="s">
        <v>9197</v>
      </c>
      <c r="K3841" s="193" t="s">
        <v>73</v>
      </c>
      <c r="P3841" s="192" t="s">
        <v>10806</v>
      </c>
      <c r="S3841" s="0" t="s">
        <v>887</v>
      </c>
      <c r="T3841" s="0" t="n">
        <v>96</v>
      </c>
      <c r="AI3841" s="197" t="s">
        <v>10327</v>
      </c>
      <c r="AJ3841" s="157" t="s">
        <v>3610</v>
      </c>
      <c r="AK3841" s="0" t="s">
        <v>412</v>
      </c>
      <c r="AL3841" s="0" t="s">
        <v>413</v>
      </c>
      <c r="AM3841" s="0" t="n">
        <v>1897</v>
      </c>
      <c r="AS3841" s="0" t="s">
        <v>9395</v>
      </c>
      <c r="AT3841" s="157" t="s">
        <v>3610</v>
      </c>
      <c r="AU3841" s="157" t="s">
        <v>412</v>
      </c>
      <c r="AV3841" s="157" t="s">
        <v>413</v>
      </c>
      <c r="AW3841" s="0" t="n">
        <v>1897</v>
      </c>
      <c r="AZ3841" s="0" t="s">
        <v>889</v>
      </c>
      <c r="BI3841" s="0" t="s">
        <v>1695</v>
      </c>
      <c r="BK3841" s="0" t="str">
        <f aca="false">IF(ISBLANK(P3841), IF(ISBLANK(I3841), IF(ISBLANK(G3841), IF(ISBLANK(E3841), "Niet", E3841), G3841), I3841), P3841)</f>
        <v>F5.1.3/7</v>
      </c>
      <c r="BL3841" s="0" t="str">
        <f aca="false">IF(COUNTIF($BK$2:$BK$3066, BK3841)&gt;1, "Double", "Correct")</f>
        <v>Correct</v>
      </c>
    </row>
    <row r="3842" customFormat="false" ht="13.8" hidden="true" customHeight="false" outlineLevel="0" collapsed="false">
      <c r="A3842" s="0" t="s">
        <v>8762</v>
      </c>
      <c r="B3842" s="0" t="s">
        <v>8960</v>
      </c>
      <c r="C3842" s="0" t="s">
        <v>10765</v>
      </c>
      <c r="D3842" s="194" t="s">
        <v>10766</v>
      </c>
      <c r="E3842" s="195" t="s">
        <v>10767</v>
      </c>
      <c r="F3842" s="195" t="s">
        <v>10768</v>
      </c>
      <c r="G3842" s="196" t="s">
        <v>10807</v>
      </c>
      <c r="H3842" s="196" t="s">
        <v>9761</v>
      </c>
      <c r="K3842" s="193" t="s">
        <v>73</v>
      </c>
      <c r="P3842" s="192" t="s">
        <v>10808</v>
      </c>
      <c r="S3842" s="0" t="s">
        <v>887</v>
      </c>
      <c r="T3842" s="0" t="n">
        <v>96</v>
      </c>
      <c r="AI3842" s="197" t="s">
        <v>10809</v>
      </c>
      <c r="AJ3842" s="157" t="s">
        <v>3610</v>
      </c>
      <c r="AK3842" s="0" t="s">
        <v>93</v>
      </c>
      <c r="AL3842" s="0" t="s">
        <v>94</v>
      </c>
      <c r="AM3842" s="0" t="n">
        <v>1897</v>
      </c>
      <c r="AS3842" s="0" t="s">
        <v>9022</v>
      </c>
      <c r="AT3842" s="157" t="s">
        <v>3610</v>
      </c>
      <c r="AU3842" s="157" t="s">
        <v>93</v>
      </c>
      <c r="AV3842" s="157" t="s">
        <v>94</v>
      </c>
      <c r="AW3842" s="0" t="n">
        <v>1897</v>
      </c>
      <c r="AZ3842" s="0" t="s">
        <v>889</v>
      </c>
      <c r="BI3842" s="0" t="s">
        <v>1695</v>
      </c>
      <c r="BK3842" s="0" t="str">
        <f aca="false">IF(ISBLANK(P3842), IF(ISBLANK(I3842), IF(ISBLANK(G3842), IF(ISBLANK(E3842), "Niet", E3842), G3842), I3842), P3842)</f>
        <v>F5.1.4/1</v>
      </c>
      <c r="BL3842" s="0" t="str">
        <f aca="false">IF(COUNTIF($BK$2:$BK$3066, BK3842)&gt;1, "Double", "Correct")</f>
        <v>Correct</v>
      </c>
    </row>
    <row r="3843" customFormat="false" ht="13.8" hidden="true" customHeight="false" outlineLevel="0" collapsed="false">
      <c r="A3843" s="0" t="s">
        <v>8762</v>
      </c>
      <c r="B3843" s="0" t="s">
        <v>8960</v>
      </c>
      <c r="C3843" s="0" t="s">
        <v>10765</v>
      </c>
      <c r="D3843" s="194" t="s">
        <v>10766</v>
      </c>
      <c r="E3843" s="195" t="s">
        <v>10767</v>
      </c>
      <c r="F3843" s="195" t="s">
        <v>10768</v>
      </c>
      <c r="G3843" s="196" t="s">
        <v>10807</v>
      </c>
      <c r="H3843" s="196" t="s">
        <v>9761</v>
      </c>
      <c r="K3843" s="193" t="s">
        <v>73</v>
      </c>
      <c r="P3843" s="192" t="s">
        <v>10810</v>
      </c>
      <c r="S3843" s="0" t="s">
        <v>887</v>
      </c>
      <c r="T3843" s="0" t="n">
        <v>96</v>
      </c>
      <c r="AI3843" s="197" t="s">
        <v>10811</v>
      </c>
      <c r="AJ3843" s="157" t="s">
        <v>3610</v>
      </c>
      <c r="AK3843" s="0" t="s">
        <v>192</v>
      </c>
      <c r="AL3843" s="0" t="s">
        <v>92</v>
      </c>
      <c r="AM3843" s="0" t="n">
        <v>1897</v>
      </c>
      <c r="AS3843" s="0" t="s">
        <v>10812</v>
      </c>
      <c r="AT3843" s="157" t="s">
        <v>3610</v>
      </c>
      <c r="AU3843" s="157" t="s">
        <v>192</v>
      </c>
      <c r="AV3843" s="157" t="s">
        <v>92</v>
      </c>
      <c r="AW3843" s="0" t="n">
        <v>1897</v>
      </c>
      <c r="AZ3843" s="0" t="s">
        <v>889</v>
      </c>
      <c r="BI3843" s="0" t="s">
        <v>1695</v>
      </c>
      <c r="BK3843" s="0" t="str">
        <f aca="false">IF(ISBLANK(P3843), IF(ISBLANK(I3843), IF(ISBLANK(G3843), IF(ISBLANK(E3843), "Niet", E3843), G3843), I3843), P3843)</f>
        <v>F5.1.4/2</v>
      </c>
      <c r="BL3843" s="0" t="str">
        <f aca="false">IF(COUNTIF($BK$2:$BK$3066, BK3843)&gt;1, "Double", "Correct")</f>
        <v>Correct</v>
      </c>
    </row>
    <row r="3844" customFormat="false" ht="13.8" hidden="true" customHeight="false" outlineLevel="0" collapsed="false">
      <c r="A3844" s="0" t="s">
        <v>8762</v>
      </c>
      <c r="B3844" s="0" t="s">
        <v>8960</v>
      </c>
      <c r="C3844" s="0" t="s">
        <v>10765</v>
      </c>
      <c r="D3844" s="194" t="s">
        <v>10766</v>
      </c>
      <c r="E3844" s="195" t="s">
        <v>10767</v>
      </c>
      <c r="F3844" s="195" t="s">
        <v>10768</v>
      </c>
      <c r="G3844" s="196" t="s">
        <v>10807</v>
      </c>
      <c r="H3844" s="196" t="s">
        <v>9761</v>
      </c>
      <c r="K3844" s="193" t="s">
        <v>73</v>
      </c>
      <c r="P3844" s="192" t="s">
        <v>10813</v>
      </c>
      <c r="S3844" s="0" t="s">
        <v>887</v>
      </c>
      <c r="T3844" s="0" t="n">
        <v>96</v>
      </c>
      <c r="AI3844" s="197" t="s">
        <v>10814</v>
      </c>
      <c r="AJ3844" s="157" t="s">
        <v>3835</v>
      </c>
      <c r="AK3844" s="0" t="s">
        <v>192</v>
      </c>
      <c r="AL3844" s="0" t="s">
        <v>92</v>
      </c>
      <c r="AM3844" s="0" t="n">
        <v>1897</v>
      </c>
      <c r="AS3844" s="0" t="s">
        <v>9571</v>
      </c>
      <c r="AT3844" s="157" t="s">
        <v>3835</v>
      </c>
      <c r="AU3844" s="157" t="s">
        <v>192</v>
      </c>
      <c r="AV3844" s="157" t="s">
        <v>92</v>
      </c>
      <c r="AW3844" s="0" t="n">
        <v>1897</v>
      </c>
      <c r="AZ3844" s="0" t="s">
        <v>889</v>
      </c>
      <c r="BI3844" s="0" t="s">
        <v>1695</v>
      </c>
      <c r="BK3844" s="0" t="str">
        <f aca="false">IF(ISBLANK(P3844), IF(ISBLANK(I3844), IF(ISBLANK(G3844), IF(ISBLANK(E3844), "Niet", E3844), G3844), I3844), P3844)</f>
        <v>F5.1.4/3</v>
      </c>
      <c r="BL3844" s="0" t="str">
        <f aca="false">IF(COUNTIF($BK$2:$BK$3066, BK3844)&gt;1, "Double", "Correct")</f>
        <v>Correct</v>
      </c>
    </row>
    <row r="3845" customFormat="false" ht="13.8" hidden="true" customHeight="false" outlineLevel="0" collapsed="false">
      <c r="A3845" s="0" t="s">
        <v>8762</v>
      </c>
      <c r="B3845" s="0" t="s">
        <v>8960</v>
      </c>
      <c r="C3845" s="0" t="s">
        <v>10765</v>
      </c>
      <c r="D3845" s="194" t="s">
        <v>10766</v>
      </c>
      <c r="E3845" s="195" t="s">
        <v>10767</v>
      </c>
      <c r="F3845" s="195" t="s">
        <v>10768</v>
      </c>
      <c r="G3845" s="196" t="s">
        <v>10807</v>
      </c>
      <c r="H3845" s="196" t="s">
        <v>9761</v>
      </c>
      <c r="K3845" s="193" t="s">
        <v>73</v>
      </c>
      <c r="P3845" s="192" t="s">
        <v>10815</v>
      </c>
      <c r="S3845" s="0" t="s">
        <v>887</v>
      </c>
      <c r="T3845" s="0" t="n">
        <v>96</v>
      </c>
      <c r="AI3845" s="197" t="s">
        <v>10816</v>
      </c>
      <c r="AJ3845" s="157" t="s">
        <v>3015</v>
      </c>
      <c r="AK3845" s="0" t="s">
        <v>79</v>
      </c>
      <c r="AL3845" s="0" t="s">
        <v>80</v>
      </c>
      <c r="AM3845" s="0" t="n">
        <v>1897</v>
      </c>
      <c r="AS3845" s="0" t="s">
        <v>8628</v>
      </c>
      <c r="AT3845" s="157" t="s">
        <v>3015</v>
      </c>
      <c r="AU3845" s="157" t="s">
        <v>79</v>
      </c>
      <c r="AV3845" s="157" t="s">
        <v>80</v>
      </c>
      <c r="AW3845" s="0" t="n">
        <v>1897</v>
      </c>
      <c r="AZ3845" s="0" t="s">
        <v>889</v>
      </c>
      <c r="BI3845" s="0" t="s">
        <v>1695</v>
      </c>
      <c r="BK3845" s="0" t="str">
        <f aca="false">IF(ISBLANK(P3845), IF(ISBLANK(I3845), IF(ISBLANK(G3845), IF(ISBLANK(E3845), "Niet", E3845), G3845), I3845), P3845)</f>
        <v>F5.1.4/4</v>
      </c>
      <c r="BL3845" s="0" t="str">
        <f aca="false">IF(COUNTIF($BK$2:$BK$3066, BK3845)&gt;1, "Double", "Correct")</f>
        <v>Correct</v>
      </c>
    </row>
    <row r="3846" customFormat="false" ht="13.8" hidden="true" customHeight="false" outlineLevel="0" collapsed="false">
      <c r="A3846" s="0" t="s">
        <v>8762</v>
      </c>
      <c r="B3846" s="0" t="s">
        <v>8960</v>
      </c>
      <c r="C3846" s="0" t="s">
        <v>10765</v>
      </c>
      <c r="D3846" s="194" t="s">
        <v>10766</v>
      </c>
      <c r="E3846" s="195" t="s">
        <v>10767</v>
      </c>
      <c r="F3846" s="195" t="s">
        <v>10768</v>
      </c>
      <c r="G3846" s="196" t="s">
        <v>10807</v>
      </c>
      <c r="H3846" s="196" t="s">
        <v>9761</v>
      </c>
      <c r="K3846" s="193" t="s">
        <v>73</v>
      </c>
      <c r="P3846" s="192" t="s">
        <v>10817</v>
      </c>
      <c r="S3846" s="0" t="s">
        <v>5860</v>
      </c>
      <c r="T3846" s="0" t="n">
        <v>104</v>
      </c>
      <c r="AI3846" s="197" t="s">
        <v>10818</v>
      </c>
      <c r="AJ3846" s="157" t="s">
        <v>181</v>
      </c>
      <c r="AK3846" s="0" t="s">
        <v>100</v>
      </c>
      <c r="AL3846" s="0" t="s">
        <v>101</v>
      </c>
      <c r="AM3846" s="0" t="n">
        <v>1897</v>
      </c>
      <c r="AS3846" s="0" t="s">
        <v>9780</v>
      </c>
      <c r="AT3846" s="157" t="s">
        <v>181</v>
      </c>
      <c r="AU3846" s="157" t="s">
        <v>100</v>
      </c>
      <c r="AV3846" s="157" t="s">
        <v>101</v>
      </c>
      <c r="AW3846" s="0" t="n">
        <v>1897</v>
      </c>
      <c r="AZ3846" s="0" t="s">
        <v>5863</v>
      </c>
      <c r="BI3846" s="0" t="s">
        <v>1695</v>
      </c>
      <c r="BK3846" s="0" t="str">
        <f aca="false">IF(ISBLANK(P3846), IF(ISBLANK(I3846), IF(ISBLANK(G3846), IF(ISBLANK(E3846), "Niet", E3846), G3846), I3846), P3846)</f>
        <v>F5.1.4/5</v>
      </c>
      <c r="BL3846" s="0" t="str">
        <f aca="false">IF(COUNTIF($BK$2:$BK$3066, BK3846)&gt;1, "Double", "Correct")</f>
        <v>Correct</v>
      </c>
    </row>
    <row r="3847" customFormat="false" ht="13.8" hidden="true" customHeight="false" outlineLevel="0" collapsed="false">
      <c r="A3847" s="0" t="s">
        <v>8762</v>
      </c>
      <c r="B3847" s="0" t="s">
        <v>8960</v>
      </c>
      <c r="C3847" s="0" t="s">
        <v>10765</v>
      </c>
      <c r="D3847" s="194" t="s">
        <v>10766</v>
      </c>
      <c r="E3847" s="195" t="s">
        <v>10767</v>
      </c>
      <c r="F3847" s="195" t="s">
        <v>10768</v>
      </c>
      <c r="G3847" s="196" t="s">
        <v>10807</v>
      </c>
      <c r="H3847" s="196" t="s">
        <v>9761</v>
      </c>
      <c r="K3847" s="193" t="s">
        <v>73</v>
      </c>
      <c r="P3847" s="192" t="s">
        <v>10819</v>
      </c>
      <c r="S3847" s="0" t="s">
        <v>887</v>
      </c>
      <c r="T3847" s="0" t="n">
        <v>96</v>
      </c>
      <c r="AI3847" s="197" t="s">
        <v>10820</v>
      </c>
      <c r="AJ3847" s="157"/>
      <c r="AK3847" s="0" t="s">
        <v>295</v>
      </c>
      <c r="AL3847" s="0" t="s">
        <v>99</v>
      </c>
      <c r="AM3847" s="0" t="n">
        <v>1896</v>
      </c>
      <c r="AS3847" s="0" t="s">
        <v>10821</v>
      </c>
      <c r="AT3847" s="157"/>
      <c r="AU3847" s="157" t="s">
        <v>295</v>
      </c>
      <c r="AV3847" s="157" t="s">
        <v>99</v>
      </c>
      <c r="AW3847" s="0" t="n">
        <v>1896</v>
      </c>
      <c r="AZ3847" s="0" t="s">
        <v>889</v>
      </c>
      <c r="BI3847" s="0" t="s">
        <v>1695</v>
      </c>
      <c r="BK3847" s="0" t="str">
        <f aca="false">IF(ISBLANK(P3847), IF(ISBLANK(I3847), IF(ISBLANK(G3847), IF(ISBLANK(E3847), "Niet", E3847), G3847), I3847), P3847)</f>
        <v>F5.1.4/6</v>
      </c>
      <c r="BL3847" s="0" t="str">
        <f aca="false">IF(COUNTIF($BK$2:$BK$3066, BK3847)&gt;1, "Double", "Correct")</f>
        <v>Correct</v>
      </c>
    </row>
    <row r="3848" customFormat="false" ht="13.8" hidden="true" customHeight="false" outlineLevel="0" collapsed="false">
      <c r="A3848" s="0" t="s">
        <v>8762</v>
      </c>
      <c r="B3848" s="0" t="s">
        <v>8960</v>
      </c>
      <c r="C3848" s="0" t="s">
        <v>10765</v>
      </c>
      <c r="D3848" s="194" t="s">
        <v>10766</v>
      </c>
      <c r="E3848" s="195" t="s">
        <v>10767</v>
      </c>
      <c r="F3848" s="195" t="s">
        <v>10768</v>
      </c>
      <c r="G3848" s="196" t="s">
        <v>10807</v>
      </c>
      <c r="H3848" s="196" t="s">
        <v>9761</v>
      </c>
      <c r="K3848" s="193" t="s">
        <v>73</v>
      </c>
      <c r="P3848" s="192" t="s">
        <v>10822</v>
      </c>
      <c r="S3848" s="0" t="s">
        <v>887</v>
      </c>
      <c r="T3848" s="0" t="n">
        <v>96</v>
      </c>
      <c r="AI3848" s="197" t="s">
        <v>10823</v>
      </c>
      <c r="AJ3848" s="157" t="s">
        <v>94</v>
      </c>
      <c r="AK3848" s="0" t="s">
        <v>295</v>
      </c>
      <c r="AL3848" s="0" t="s">
        <v>99</v>
      </c>
      <c r="AM3848" s="0" t="n">
        <v>1897</v>
      </c>
      <c r="AS3848" s="0" t="s">
        <v>9777</v>
      </c>
      <c r="AT3848" s="157" t="s">
        <v>94</v>
      </c>
      <c r="AU3848" s="157" t="s">
        <v>295</v>
      </c>
      <c r="AV3848" s="157" t="s">
        <v>99</v>
      </c>
      <c r="AW3848" s="0" t="n">
        <v>1897</v>
      </c>
      <c r="AZ3848" s="0" t="s">
        <v>889</v>
      </c>
      <c r="BI3848" s="0" t="s">
        <v>1695</v>
      </c>
      <c r="BK3848" s="0" t="str">
        <f aca="false">IF(ISBLANK(P3848), IF(ISBLANK(I3848), IF(ISBLANK(G3848), IF(ISBLANK(E3848), "Niet", E3848), G3848), I3848), P3848)</f>
        <v>F5.1.4/7</v>
      </c>
      <c r="BL3848" s="0" t="str">
        <f aca="false">IF(COUNTIF($BK$2:$BK$3066, BK3848)&gt;1, "Double", "Correct")</f>
        <v>Correct</v>
      </c>
    </row>
    <row r="3849" customFormat="false" ht="13.8" hidden="true" customHeight="false" outlineLevel="0" collapsed="false">
      <c r="A3849" s="0" t="s">
        <v>8762</v>
      </c>
      <c r="B3849" s="0" t="s">
        <v>8960</v>
      </c>
      <c r="C3849" s="0" t="s">
        <v>10765</v>
      </c>
      <c r="D3849" s="194" t="s">
        <v>10766</v>
      </c>
      <c r="E3849" s="195" t="s">
        <v>10767</v>
      </c>
      <c r="F3849" s="195" t="s">
        <v>10768</v>
      </c>
      <c r="G3849" s="196" t="s">
        <v>10807</v>
      </c>
      <c r="H3849" s="196" t="s">
        <v>9761</v>
      </c>
      <c r="K3849" s="193" t="s">
        <v>73</v>
      </c>
      <c r="P3849" s="192" t="s">
        <v>10824</v>
      </c>
      <c r="S3849" s="0" t="s">
        <v>887</v>
      </c>
      <c r="T3849" s="0" t="n">
        <v>96</v>
      </c>
      <c r="AI3849" s="197" t="s">
        <v>10825</v>
      </c>
      <c r="AJ3849" s="157" t="s">
        <v>3800</v>
      </c>
      <c r="AK3849" s="0" t="s">
        <v>295</v>
      </c>
      <c r="AL3849" s="0" t="s">
        <v>99</v>
      </c>
      <c r="AM3849" s="0" t="n">
        <v>1897</v>
      </c>
      <c r="AS3849" s="0" t="s">
        <v>10826</v>
      </c>
      <c r="AT3849" s="157" t="s">
        <v>3800</v>
      </c>
      <c r="AU3849" s="157" t="s">
        <v>295</v>
      </c>
      <c r="AV3849" s="157" t="s">
        <v>99</v>
      </c>
      <c r="AW3849" s="0" t="n">
        <v>1897</v>
      </c>
      <c r="AZ3849" s="0" t="s">
        <v>889</v>
      </c>
      <c r="BI3849" s="0" t="s">
        <v>1695</v>
      </c>
      <c r="BK3849" s="0" t="str">
        <f aca="false">IF(ISBLANK(P3849), IF(ISBLANK(I3849), IF(ISBLANK(G3849), IF(ISBLANK(E3849), "Niet", E3849), G3849), I3849), P3849)</f>
        <v>F5.1.4/8</v>
      </c>
      <c r="BL3849" s="0" t="str">
        <f aca="false">IF(COUNTIF($BK$2:$BK$3066, BK3849)&gt;1, "Double", "Correct")</f>
        <v>Correct</v>
      </c>
    </row>
    <row r="3850" customFormat="false" ht="13.8" hidden="true" customHeight="false" outlineLevel="0" collapsed="false">
      <c r="A3850" s="0" t="s">
        <v>8762</v>
      </c>
      <c r="B3850" s="0" t="s">
        <v>8960</v>
      </c>
      <c r="C3850" s="0" t="s">
        <v>10765</v>
      </c>
      <c r="D3850" s="194" t="s">
        <v>10766</v>
      </c>
      <c r="E3850" s="195" t="s">
        <v>10767</v>
      </c>
      <c r="F3850" s="195" t="s">
        <v>10768</v>
      </c>
      <c r="G3850" s="196" t="s">
        <v>10807</v>
      </c>
      <c r="H3850" s="196" t="s">
        <v>9761</v>
      </c>
      <c r="K3850" s="193" t="s">
        <v>73</v>
      </c>
      <c r="P3850" s="192" t="s">
        <v>10827</v>
      </c>
      <c r="S3850" s="0" t="s">
        <v>887</v>
      </c>
      <c r="T3850" s="0" t="n">
        <v>96</v>
      </c>
      <c r="AI3850" s="197" t="s">
        <v>10828</v>
      </c>
      <c r="AJ3850" s="157" t="s">
        <v>131</v>
      </c>
      <c r="AK3850" s="0" t="s">
        <v>180</v>
      </c>
      <c r="AL3850" s="0" t="s">
        <v>181</v>
      </c>
      <c r="AM3850" s="0" t="n">
        <v>1897</v>
      </c>
      <c r="AS3850" s="0" t="s">
        <v>9571</v>
      </c>
      <c r="AT3850" s="157" t="s">
        <v>131</v>
      </c>
      <c r="AU3850" s="157" t="s">
        <v>180</v>
      </c>
      <c r="AV3850" s="157" t="s">
        <v>181</v>
      </c>
      <c r="AW3850" s="0" t="n">
        <v>1897</v>
      </c>
      <c r="AZ3850" s="0" t="s">
        <v>889</v>
      </c>
      <c r="BI3850" s="0" t="s">
        <v>1695</v>
      </c>
      <c r="BK3850" s="0" t="str">
        <f aca="false">IF(ISBLANK(P3850), IF(ISBLANK(I3850), IF(ISBLANK(G3850), IF(ISBLANK(E3850), "Niet", E3850), G3850), I3850), P3850)</f>
        <v>F5.1.4/9</v>
      </c>
      <c r="BL3850" s="0" t="str">
        <f aca="false">IF(COUNTIF($BK$2:$BK$3066, BK3850)&gt;1, "Double", "Correct")</f>
        <v>Correct</v>
      </c>
    </row>
    <row r="3851" customFormat="false" ht="13.8" hidden="true" customHeight="false" outlineLevel="0" collapsed="false">
      <c r="A3851" s="0" t="s">
        <v>8762</v>
      </c>
      <c r="B3851" s="0" t="s">
        <v>8960</v>
      </c>
      <c r="C3851" s="0" t="s">
        <v>10765</v>
      </c>
      <c r="D3851" s="194" t="s">
        <v>10766</v>
      </c>
      <c r="E3851" s="195" t="s">
        <v>10767</v>
      </c>
      <c r="F3851" s="195" t="s">
        <v>10768</v>
      </c>
      <c r="G3851" s="196" t="s">
        <v>10807</v>
      </c>
      <c r="H3851" s="196" t="s">
        <v>9761</v>
      </c>
      <c r="K3851" s="193" t="s">
        <v>73</v>
      </c>
      <c r="P3851" s="192" t="s">
        <v>10829</v>
      </c>
      <c r="S3851" s="0" t="s">
        <v>5860</v>
      </c>
      <c r="T3851" s="0" t="n">
        <v>104</v>
      </c>
      <c r="AI3851" s="197" t="s">
        <v>10830</v>
      </c>
      <c r="AJ3851" s="157" t="s">
        <v>3818</v>
      </c>
      <c r="AK3851" s="0" t="s">
        <v>111</v>
      </c>
      <c r="AL3851" s="0" t="s">
        <v>112</v>
      </c>
      <c r="AM3851" s="0" t="n">
        <v>1897</v>
      </c>
      <c r="AS3851" s="0" t="s">
        <v>10831</v>
      </c>
      <c r="AT3851" s="157" t="s">
        <v>3818</v>
      </c>
      <c r="AU3851" s="157" t="s">
        <v>111</v>
      </c>
      <c r="AV3851" s="157" t="s">
        <v>112</v>
      </c>
      <c r="AW3851" s="0" t="n">
        <v>1897</v>
      </c>
      <c r="AZ3851" s="0" t="s">
        <v>5863</v>
      </c>
      <c r="BI3851" s="0" t="s">
        <v>1695</v>
      </c>
      <c r="BK3851" s="0" t="str">
        <f aca="false">IF(ISBLANK(P3851), IF(ISBLANK(I3851), IF(ISBLANK(G3851), IF(ISBLANK(E3851), "Niet", E3851), G3851), I3851), P3851)</f>
        <v>F5.1.4/10</v>
      </c>
      <c r="BL3851" s="0" t="str">
        <f aca="false">IF(COUNTIF($BK$2:$BK$3066, BK3851)&gt;1, "Double", "Correct")</f>
        <v>Correct</v>
      </c>
    </row>
    <row r="3852" customFormat="false" ht="13.8" hidden="true" customHeight="false" outlineLevel="0" collapsed="false">
      <c r="A3852" s="0" t="s">
        <v>8762</v>
      </c>
      <c r="B3852" s="0" t="s">
        <v>8960</v>
      </c>
      <c r="C3852" s="0" t="s">
        <v>10765</v>
      </c>
      <c r="D3852" s="194" t="s">
        <v>10766</v>
      </c>
      <c r="E3852" s="195" t="s">
        <v>10767</v>
      </c>
      <c r="F3852" s="195" t="s">
        <v>10768</v>
      </c>
      <c r="G3852" s="196" t="s">
        <v>10807</v>
      </c>
      <c r="H3852" s="196" t="s">
        <v>9761</v>
      </c>
      <c r="K3852" s="193" t="s">
        <v>73</v>
      </c>
      <c r="P3852" s="192" t="s">
        <v>10832</v>
      </c>
      <c r="S3852" s="0" t="s">
        <v>887</v>
      </c>
      <c r="T3852" s="0" t="n">
        <v>96</v>
      </c>
      <c r="AI3852" s="197" t="s">
        <v>10833</v>
      </c>
      <c r="AJ3852" s="157" t="s">
        <v>4611</v>
      </c>
      <c r="AK3852" s="0" t="s">
        <v>121</v>
      </c>
      <c r="AL3852" s="0" t="s">
        <v>122</v>
      </c>
      <c r="AM3852" s="0" t="n">
        <v>1897</v>
      </c>
      <c r="AS3852" s="0" t="s">
        <v>10834</v>
      </c>
      <c r="AT3852" s="157" t="s">
        <v>4611</v>
      </c>
      <c r="AU3852" s="157" t="s">
        <v>121</v>
      </c>
      <c r="AV3852" s="157" t="s">
        <v>122</v>
      </c>
      <c r="AW3852" s="0" t="n">
        <v>1897</v>
      </c>
      <c r="AZ3852" s="0" t="s">
        <v>889</v>
      </c>
      <c r="BI3852" s="0" t="s">
        <v>1695</v>
      </c>
      <c r="BK3852" s="0" t="str">
        <f aca="false">IF(ISBLANK(P3852), IF(ISBLANK(I3852), IF(ISBLANK(G3852), IF(ISBLANK(E3852), "Niet", E3852), G3852), I3852), P3852)</f>
        <v>F5.1.4/11</v>
      </c>
      <c r="BL3852" s="0" t="str">
        <f aca="false">IF(COUNTIF($BK$2:$BK$3066, BK3852)&gt;1, "Double", "Correct")</f>
        <v>Correct</v>
      </c>
    </row>
    <row r="3853" customFormat="false" ht="13.8" hidden="true" customHeight="false" outlineLevel="0" collapsed="false">
      <c r="A3853" s="0" t="s">
        <v>8762</v>
      </c>
      <c r="B3853" s="0" t="s">
        <v>8960</v>
      </c>
      <c r="C3853" s="0" t="s">
        <v>10765</v>
      </c>
      <c r="D3853" s="194" t="s">
        <v>10766</v>
      </c>
      <c r="E3853" s="195" t="s">
        <v>10767</v>
      </c>
      <c r="F3853" s="195" t="s">
        <v>10768</v>
      </c>
      <c r="G3853" s="196" t="s">
        <v>10835</v>
      </c>
      <c r="H3853" s="196" t="s">
        <v>9207</v>
      </c>
      <c r="K3853" s="193" t="s">
        <v>73</v>
      </c>
      <c r="P3853" s="192" t="s">
        <v>10836</v>
      </c>
      <c r="S3853" s="0" t="s">
        <v>887</v>
      </c>
      <c r="T3853" s="0" t="n">
        <v>96</v>
      </c>
      <c r="AI3853" s="197" t="s">
        <v>10837</v>
      </c>
      <c r="AJ3853" s="157" t="s">
        <v>3794</v>
      </c>
      <c r="AK3853" s="0" t="s">
        <v>279</v>
      </c>
      <c r="AL3853" s="0" t="s">
        <v>280</v>
      </c>
      <c r="AM3853" s="0" t="n">
        <v>1897</v>
      </c>
      <c r="AS3853" s="0" t="s">
        <v>9210</v>
      </c>
      <c r="AT3853" s="157" t="s">
        <v>3794</v>
      </c>
      <c r="AU3853" s="157" t="s">
        <v>279</v>
      </c>
      <c r="AV3853" s="157" t="s">
        <v>280</v>
      </c>
      <c r="AW3853" s="0" t="n">
        <v>1897</v>
      </c>
      <c r="AZ3853" s="0" t="s">
        <v>889</v>
      </c>
      <c r="BI3853" s="0" t="s">
        <v>1695</v>
      </c>
      <c r="BK3853" s="0" t="str">
        <f aca="false">IF(ISBLANK(P3853), IF(ISBLANK(I3853), IF(ISBLANK(G3853), IF(ISBLANK(E3853), "Niet", E3853), G3853), I3853), P3853)</f>
        <v>F5.1.5/1</v>
      </c>
      <c r="BL3853" s="0" t="str">
        <f aca="false">IF(COUNTIF($BK$2:$BK$3066, BK3853)&gt;1, "Double", "Correct")</f>
        <v>Correct</v>
      </c>
    </row>
    <row r="3854" customFormat="false" ht="13.8" hidden="true" customHeight="false" outlineLevel="0" collapsed="false">
      <c r="A3854" s="0" t="s">
        <v>8762</v>
      </c>
      <c r="B3854" s="0" t="s">
        <v>8960</v>
      </c>
      <c r="C3854" s="0" t="s">
        <v>10765</v>
      </c>
      <c r="D3854" s="194" t="s">
        <v>10766</v>
      </c>
      <c r="E3854" s="195" t="s">
        <v>10767</v>
      </c>
      <c r="F3854" s="195" t="s">
        <v>10768</v>
      </c>
      <c r="G3854" s="196" t="s">
        <v>10835</v>
      </c>
      <c r="H3854" s="196" t="s">
        <v>9207</v>
      </c>
      <c r="K3854" s="193" t="s">
        <v>73</v>
      </c>
      <c r="P3854" s="192" t="s">
        <v>10838</v>
      </c>
      <c r="S3854" s="0" t="s">
        <v>887</v>
      </c>
      <c r="T3854" s="0" t="n">
        <v>96</v>
      </c>
      <c r="AI3854" s="197" t="s">
        <v>10839</v>
      </c>
      <c r="AJ3854" s="157" t="s">
        <v>3818</v>
      </c>
      <c r="AK3854" s="0" t="s">
        <v>279</v>
      </c>
      <c r="AL3854" s="0" t="s">
        <v>280</v>
      </c>
      <c r="AM3854" s="0" t="n">
        <v>1897</v>
      </c>
      <c r="AS3854" s="0" t="s">
        <v>9213</v>
      </c>
      <c r="AT3854" s="157" t="s">
        <v>3818</v>
      </c>
      <c r="AU3854" s="157" t="s">
        <v>279</v>
      </c>
      <c r="AV3854" s="157" t="s">
        <v>280</v>
      </c>
      <c r="AW3854" s="0" t="n">
        <v>1897</v>
      </c>
      <c r="AZ3854" s="0" t="s">
        <v>889</v>
      </c>
      <c r="BI3854" s="0" t="s">
        <v>1695</v>
      </c>
      <c r="BK3854" s="0" t="str">
        <f aca="false">IF(ISBLANK(P3854), IF(ISBLANK(I3854), IF(ISBLANK(G3854), IF(ISBLANK(E3854), "Niet", E3854), G3854), I3854), P3854)</f>
        <v>F5.1.5/2</v>
      </c>
      <c r="BL3854" s="0" t="str">
        <f aca="false">IF(COUNTIF($BK$2:$BK$3066, BK3854)&gt;1, "Double", "Correct")</f>
        <v>Correct</v>
      </c>
    </row>
    <row r="3855" customFormat="false" ht="13.8" hidden="true" customHeight="false" outlineLevel="0" collapsed="false">
      <c r="A3855" s="0" t="s">
        <v>8762</v>
      </c>
      <c r="B3855" s="0" t="s">
        <v>8960</v>
      </c>
      <c r="C3855" s="0" t="s">
        <v>10765</v>
      </c>
      <c r="D3855" s="194" t="s">
        <v>10766</v>
      </c>
      <c r="E3855" s="195" t="s">
        <v>10767</v>
      </c>
      <c r="F3855" s="195" t="s">
        <v>10768</v>
      </c>
      <c r="G3855" s="196" t="s">
        <v>10835</v>
      </c>
      <c r="H3855" s="196" t="s">
        <v>9207</v>
      </c>
      <c r="K3855" s="193" t="s">
        <v>73</v>
      </c>
      <c r="P3855" s="192" t="s">
        <v>10840</v>
      </c>
      <c r="S3855" s="0" t="s">
        <v>887</v>
      </c>
      <c r="T3855" s="0" t="n">
        <v>96</v>
      </c>
      <c r="AI3855" s="197" t="s">
        <v>10841</v>
      </c>
      <c r="AJ3855" s="157"/>
      <c r="AK3855" s="0" t="s">
        <v>130</v>
      </c>
      <c r="AL3855" s="0" t="s">
        <v>131</v>
      </c>
      <c r="AM3855" s="0" t="n">
        <v>1894</v>
      </c>
      <c r="AS3855" s="0" t="s">
        <v>10842</v>
      </c>
      <c r="AT3855" s="157"/>
      <c r="AU3855" s="157" t="s">
        <v>130</v>
      </c>
      <c r="AV3855" s="157" t="s">
        <v>131</v>
      </c>
      <c r="AW3855" s="0" t="n">
        <v>1894</v>
      </c>
      <c r="AZ3855" s="0" t="s">
        <v>889</v>
      </c>
      <c r="BI3855" s="0" t="s">
        <v>1695</v>
      </c>
      <c r="BK3855" s="0" t="str">
        <f aca="false">IF(ISBLANK(P3855), IF(ISBLANK(I3855), IF(ISBLANK(G3855), IF(ISBLANK(E3855), "Niet", E3855), G3855), I3855), P3855)</f>
        <v>F5.1.5/3</v>
      </c>
      <c r="BL3855" s="0" t="str">
        <f aca="false">IF(COUNTIF($BK$2:$BK$3066, BK3855)&gt;1, "Double", "Correct")</f>
        <v>Correct</v>
      </c>
    </row>
    <row r="3856" customFormat="false" ht="13.8" hidden="true" customHeight="false" outlineLevel="0" collapsed="false">
      <c r="A3856" s="0" t="s">
        <v>8762</v>
      </c>
      <c r="B3856" s="0" t="s">
        <v>8960</v>
      </c>
      <c r="C3856" s="0" t="s">
        <v>10765</v>
      </c>
      <c r="D3856" s="194" t="s">
        <v>10766</v>
      </c>
      <c r="E3856" s="195" t="s">
        <v>10767</v>
      </c>
      <c r="F3856" s="195" t="s">
        <v>10768</v>
      </c>
      <c r="G3856" s="196" t="s">
        <v>10835</v>
      </c>
      <c r="H3856" s="196" t="s">
        <v>9207</v>
      </c>
      <c r="K3856" s="193" t="s">
        <v>73</v>
      </c>
      <c r="P3856" s="192" t="s">
        <v>10843</v>
      </c>
      <c r="S3856" s="0" t="s">
        <v>887</v>
      </c>
      <c r="T3856" s="0" t="n">
        <v>96</v>
      </c>
      <c r="AI3856" s="197" t="s">
        <v>10844</v>
      </c>
      <c r="AJ3856" s="157" t="s">
        <v>80</v>
      </c>
      <c r="AK3856" s="0" t="s">
        <v>224</v>
      </c>
      <c r="AL3856" s="0" t="s">
        <v>225</v>
      </c>
      <c r="AM3856" s="0" t="n">
        <v>1897</v>
      </c>
      <c r="AS3856" s="0" t="s">
        <v>10845</v>
      </c>
      <c r="AT3856" s="157" t="s">
        <v>80</v>
      </c>
      <c r="AU3856" s="157" t="s">
        <v>224</v>
      </c>
      <c r="AV3856" s="157" t="s">
        <v>225</v>
      </c>
      <c r="AW3856" s="0" t="n">
        <v>1897</v>
      </c>
      <c r="AZ3856" s="0" t="s">
        <v>889</v>
      </c>
      <c r="BI3856" s="0" t="s">
        <v>1695</v>
      </c>
      <c r="BK3856" s="0" t="str">
        <f aca="false">IF(ISBLANK(P3856), IF(ISBLANK(I3856), IF(ISBLANK(G3856), IF(ISBLANK(E3856), "Niet", E3856), G3856), I3856), P3856)</f>
        <v>F5.1.5/4</v>
      </c>
      <c r="BL3856" s="0" t="str">
        <f aca="false">IF(COUNTIF($BK$2:$BK$3066, BK3856)&gt;1, "Double", "Correct")</f>
        <v>Correct</v>
      </c>
    </row>
    <row r="3857" customFormat="false" ht="13.8" hidden="true" customHeight="false" outlineLevel="0" collapsed="false">
      <c r="A3857" s="0" t="s">
        <v>8762</v>
      </c>
      <c r="B3857" s="0" t="s">
        <v>8960</v>
      </c>
      <c r="C3857" s="0" t="s">
        <v>10765</v>
      </c>
      <c r="D3857" s="194" t="s">
        <v>10766</v>
      </c>
      <c r="E3857" s="195" t="s">
        <v>10767</v>
      </c>
      <c r="F3857" s="195" t="s">
        <v>10768</v>
      </c>
      <c r="G3857" s="196" t="s">
        <v>10835</v>
      </c>
      <c r="H3857" s="196" t="s">
        <v>9207</v>
      </c>
      <c r="K3857" s="193" t="s">
        <v>73</v>
      </c>
      <c r="P3857" s="192" t="s">
        <v>10846</v>
      </c>
      <c r="S3857" s="0" t="s">
        <v>5860</v>
      </c>
      <c r="T3857" s="0" t="n">
        <v>104</v>
      </c>
      <c r="AI3857" s="197" t="s">
        <v>10847</v>
      </c>
      <c r="AJ3857" s="157" t="s">
        <v>101</v>
      </c>
      <c r="AK3857" s="0" t="s">
        <v>111</v>
      </c>
      <c r="AL3857" s="0" t="s">
        <v>112</v>
      </c>
      <c r="AM3857" s="0" t="n">
        <v>1897</v>
      </c>
      <c r="AS3857" s="0" t="s">
        <v>10848</v>
      </c>
      <c r="AT3857" s="157" t="s">
        <v>101</v>
      </c>
      <c r="AU3857" s="157" t="s">
        <v>111</v>
      </c>
      <c r="AV3857" s="157" t="s">
        <v>112</v>
      </c>
      <c r="AW3857" s="0" t="n">
        <v>1897</v>
      </c>
      <c r="AZ3857" s="0" t="s">
        <v>5863</v>
      </c>
      <c r="BI3857" s="0" t="s">
        <v>1695</v>
      </c>
      <c r="BK3857" s="0" t="str">
        <f aca="false">IF(ISBLANK(P3857), IF(ISBLANK(I3857), IF(ISBLANK(G3857), IF(ISBLANK(E3857), "Niet", E3857), G3857), I3857), P3857)</f>
        <v>F5.1.5/5</v>
      </c>
      <c r="BL3857" s="0" t="str">
        <f aca="false">IF(COUNTIF($BK$2:$BK$3066, BK3857)&gt;1, "Double", "Correct")</f>
        <v>Correct</v>
      </c>
    </row>
    <row r="3858" customFormat="false" ht="13.8" hidden="true" customHeight="false" outlineLevel="0" collapsed="false">
      <c r="A3858" s="0" t="s">
        <v>8762</v>
      </c>
      <c r="B3858" s="0" t="s">
        <v>8960</v>
      </c>
      <c r="C3858" s="0" t="s">
        <v>10765</v>
      </c>
      <c r="D3858" s="194" t="s">
        <v>10766</v>
      </c>
      <c r="E3858" s="195" t="s">
        <v>10767</v>
      </c>
      <c r="F3858" s="195" t="s">
        <v>10768</v>
      </c>
      <c r="G3858" s="196" t="s">
        <v>10835</v>
      </c>
      <c r="H3858" s="196" t="s">
        <v>9207</v>
      </c>
      <c r="K3858" s="193" t="s">
        <v>73</v>
      </c>
      <c r="P3858" s="192" t="s">
        <v>10849</v>
      </c>
      <c r="S3858" s="0" t="s">
        <v>887</v>
      </c>
      <c r="T3858" s="0" t="n">
        <v>96</v>
      </c>
      <c r="AI3858" s="197" t="s">
        <v>10850</v>
      </c>
      <c r="AJ3858" s="157" t="s">
        <v>9025</v>
      </c>
      <c r="AK3858" s="0" t="s">
        <v>121</v>
      </c>
      <c r="AL3858" s="0" t="s">
        <v>122</v>
      </c>
      <c r="AM3858" s="0" t="n">
        <v>1897</v>
      </c>
      <c r="AS3858" s="0" t="s">
        <v>10851</v>
      </c>
      <c r="AT3858" s="157" t="s">
        <v>9025</v>
      </c>
      <c r="AU3858" s="157" t="s">
        <v>121</v>
      </c>
      <c r="AV3858" s="157" t="s">
        <v>122</v>
      </c>
      <c r="AW3858" s="0" t="n">
        <v>1897</v>
      </c>
      <c r="AZ3858" s="0" t="s">
        <v>889</v>
      </c>
      <c r="BI3858" s="0" t="s">
        <v>1695</v>
      </c>
      <c r="BK3858" s="0" t="str">
        <f aca="false">IF(ISBLANK(P3858), IF(ISBLANK(I3858), IF(ISBLANK(G3858), IF(ISBLANK(E3858), "Niet", E3858), G3858), I3858), P3858)</f>
        <v>F5.1.5/6</v>
      </c>
      <c r="BL3858" s="0" t="str">
        <f aca="false">IF(COUNTIF($BK$2:$BK$3066, BK3858)&gt;1, "Double", "Correct")</f>
        <v>Correct</v>
      </c>
    </row>
    <row r="3859" customFormat="false" ht="13.8" hidden="true" customHeight="false" outlineLevel="0" collapsed="false">
      <c r="A3859" s="0" t="s">
        <v>8762</v>
      </c>
      <c r="B3859" s="0" t="s">
        <v>8960</v>
      </c>
      <c r="C3859" s="0" t="s">
        <v>10765</v>
      </c>
      <c r="D3859" s="194" t="s">
        <v>10766</v>
      </c>
      <c r="E3859" s="195" t="s">
        <v>10767</v>
      </c>
      <c r="F3859" s="195" t="s">
        <v>10768</v>
      </c>
      <c r="G3859" s="196" t="s">
        <v>10835</v>
      </c>
      <c r="H3859" s="196" t="s">
        <v>9207</v>
      </c>
      <c r="K3859" s="193" t="s">
        <v>73</v>
      </c>
      <c r="P3859" s="192" t="s">
        <v>10852</v>
      </c>
      <c r="S3859" s="0" t="s">
        <v>5860</v>
      </c>
      <c r="T3859" s="0" t="n">
        <v>104</v>
      </c>
      <c r="AI3859" s="197" t="s">
        <v>10853</v>
      </c>
      <c r="AJ3859" s="157" t="s">
        <v>8803</v>
      </c>
      <c r="AK3859" s="0" t="s">
        <v>121</v>
      </c>
      <c r="AL3859" s="0" t="s">
        <v>122</v>
      </c>
      <c r="AM3859" s="0" t="n">
        <v>1897</v>
      </c>
      <c r="AS3859" s="0" t="s">
        <v>10854</v>
      </c>
      <c r="AT3859" s="157" t="s">
        <v>8803</v>
      </c>
      <c r="AU3859" s="157" t="s">
        <v>121</v>
      </c>
      <c r="AV3859" s="157" t="s">
        <v>122</v>
      </c>
      <c r="AW3859" s="0" t="n">
        <v>1897</v>
      </c>
      <c r="AZ3859" s="0" t="s">
        <v>5863</v>
      </c>
      <c r="BI3859" s="0" t="s">
        <v>1695</v>
      </c>
      <c r="BK3859" s="0" t="str">
        <f aca="false">IF(ISBLANK(P3859), IF(ISBLANK(I3859), IF(ISBLANK(G3859), IF(ISBLANK(E3859), "Niet", E3859), G3859), I3859), P3859)</f>
        <v>F5.1.5/7</v>
      </c>
      <c r="BL3859" s="0" t="str">
        <f aca="false">IF(COUNTIF($BK$2:$BK$3066, BK3859)&gt;1, "Double", "Correct")</f>
        <v>Correct</v>
      </c>
    </row>
    <row r="3860" s="117" customFormat="true" ht="13.8" hidden="true" customHeight="false" outlineLevel="0" collapsed="false">
      <c r="A3860" s="117" t="s">
        <v>8762</v>
      </c>
      <c r="B3860" s="117" t="s">
        <v>8960</v>
      </c>
      <c r="C3860" s="117" t="s">
        <v>10765</v>
      </c>
      <c r="D3860" s="204" t="s">
        <v>10766</v>
      </c>
      <c r="E3860" s="204" t="s">
        <v>10767</v>
      </c>
      <c r="F3860" s="204" t="s">
        <v>10768</v>
      </c>
      <c r="G3860" s="204" t="s">
        <v>10855</v>
      </c>
      <c r="H3860" s="205" t="s">
        <v>9142</v>
      </c>
      <c r="K3860" s="204" t="s">
        <v>73</v>
      </c>
      <c r="P3860" s="204" t="s">
        <v>10856</v>
      </c>
      <c r="S3860" s="117" t="s">
        <v>887</v>
      </c>
      <c r="T3860" s="117" t="n">
        <v>96</v>
      </c>
      <c r="AH3860" s="117" t="s">
        <v>3389</v>
      </c>
      <c r="AI3860" s="206" t="s">
        <v>10857</v>
      </c>
      <c r="AJ3860" s="157" t="s">
        <v>181</v>
      </c>
      <c r="AK3860" s="0" t="s">
        <v>130</v>
      </c>
      <c r="AL3860" s="0" t="s">
        <v>131</v>
      </c>
      <c r="AM3860" s="0" t="n">
        <v>1897</v>
      </c>
      <c r="AN3860" s="0"/>
      <c r="AO3860" s="0"/>
      <c r="AP3860" s="0"/>
      <c r="AQ3860" s="0"/>
      <c r="AR3860" s="0"/>
      <c r="AS3860" s="0" t="s">
        <v>10858</v>
      </c>
      <c r="AT3860" s="157" t="s">
        <v>181</v>
      </c>
      <c r="AU3860" s="157" t="s">
        <v>130</v>
      </c>
      <c r="AV3860" s="157" t="s">
        <v>131</v>
      </c>
      <c r="AW3860" s="0" t="n">
        <v>1897</v>
      </c>
      <c r="AZ3860" s="0" t="s">
        <v>889</v>
      </c>
      <c r="BA3860" s="0"/>
      <c r="BI3860" s="0" t="s">
        <v>1695</v>
      </c>
      <c r="BK3860" s="0" t="str">
        <f aca="false">IF(ISBLANK(P3860), IF(ISBLANK(I3860), IF(ISBLANK(G3860), IF(ISBLANK(E3860), "Niet", E3860), G3860), I3860), P3860)</f>
        <v>F5.1.6/1</v>
      </c>
      <c r="BL3860" s="0" t="str">
        <f aca="false">IF(COUNTIF($BK$2:$BK$3066, BK3860)&gt;1, "Double", "Correct")</f>
        <v>Correct</v>
      </c>
    </row>
    <row r="3861" s="117" customFormat="true" ht="13.8" hidden="true" customHeight="false" outlineLevel="0" collapsed="false">
      <c r="A3861" s="117" t="s">
        <v>8762</v>
      </c>
      <c r="B3861" s="117" t="s">
        <v>8960</v>
      </c>
      <c r="C3861" s="117" t="s">
        <v>10765</v>
      </c>
      <c r="D3861" s="204" t="s">
        <v>10766</v>
      </c>
      <c r="E3861" s="204" t="s">
        <v>10767</v>
      </c>
      <c r="F3861" s="204" t="s">
        <v>10768</v>
      </c>
      <c r="G3861" s="204" t="s">
        <v>10859</v>
      </c>
      <c r="H3861" s="205" t="s">
        <v>9142</v>
      </c>
      <c r="K3861" s="204" t="s">
        <v>73</v>
      </c>
      <c r="P3861" s="204" t="s">
        <v>10860</v>
      </c>
      <c r="S3861" s="117" t="s">
        <v>887</v>
      </c>
      <c r="T3861" s="117" t="n">
        <v>96</v>
      </c>
      <c r="AH3861" s="117" t="s">
        <v>3389</v>
      </c>
      <c r="AI3861" s="206" t="s">
        <v>10861</v>
      </c>
      <c r="AJ3861" s="157" t="s">
        <v>112</v>
      </c>
      <c r="AK3861" s="0" t="s">
        <v>130</v>
      </c>
      <c r="AL3861" s="0" t="s">
        <v>131</v>
      </c>
      <c r="AM3861" s="0" t="n">
        <v>1897</v>
      </c>
      <c r="AN3861" s="0"/>
      <c r="AO3861" s="0"/>
      <c r="AP3861" s="0"/>
      <c r="AQ3861" s="0"/>
      <c r="AR3861" s="0"/>
      <c r="AS3861" s="0" t="s">
        <v>10862</v>
      </c>
      <c r="AT3861" s="157" t="s">
        <v>112</v>
      </c>
      <c r="AU3861" s="157" t="s">
        <v>130</v>
      </c>
      <c r="AV3861" s="157" t="s">
        <v>131</v>
      </c>
      <c r="AW3861" s="0" t="n">
        <v>1897</v>
      </c>
      <c r="AZ3861" s="0" t="s">
        <v>889</v>
      </c>
      <c r="BA3861" s="0"/>
      <c r="BI3861" s="0" t="s">
        <v>1695</v>
      </c>
      <c r="BK3861" s="0" t="str">
        <f aca="false">IF(ISBLANK(P3861), IF(ISBLANK(I3861), IF(ISBLANK(G3861), IF(ISBLANK(E3861), "Niet", E3861), G3861), I3861), P3861)</f>
        <v>F5.1.6/2</v>
      </c>
      <c r="BL3861" s="0" t="str">
        <f aca="false">IF(COUNTIF($BK$2:$BK$3066, BK3861)&gt;1, "Double", "Correct")</f>
        <v>Correct</v>
      </c>
    </row>
    <row r="3862" s="117" customFormat="true" ht="13.8" hidden="true" customHeight="false" outlineLevel="0" collapsed="false">
      <c r="A3862" s="117" t="s">
        <v>8762</v>
      </c>
      <c r="B3862" s="117" t="s">
        <v>8960</v>
      </c>
      <c r="C3862" s="117" t="s">
        <v>10765</v>
      </c>
      <c r="D3862" s="204" t="s">
        <v>10766</v>
      </c>
      <c r="E3862" s="204" t="s">
        <v>10767</v>
      </c>
      <c r="F3862" s="204" t="s">
        <v>10768</v>
      </c>
      <c r="G3862" s="204" t="s">
        <v>10859</v>
      </c>
      <c r="H3862" s="205" t="s">
        <v>9142</v>
      </c>
      <c r="K3862" s="204" t="s">
        <v>73</v>
      </c>
      <c r="P3862" s="204" t="s">
        <v>10863</v>
      </c>
      <c r="S3862" s="117" t="s">
        <v>887</v>
      </c>
      <c r="T3862" s="117" t="n">
        <v>96</v>
      </c>
      <c r="AH3862" s="117" t="s">
        <v>3389</v>
      </c>
      <c r="AI3862" s="206" t="s">
        <v>10864</v>
      </c>
      <c r="AJ3862" s="157" t="s">
        <v>8803</v>
      </c>
      <c r="AK3862" s="0" t="s">
        <v>93</v>
      </c>
      <c r="AL3862" s="0" t="s">
        <v>94</v>
      </c>
      <c r="AM3862" s="0" t="n">
        <v>1897</v>
      </c>
      <c r="AN3862" s="0"/>
      <c r="AO3862" s="0"/>
      <c r="AP3862" s="0"/>
      <c r="AQ3862" s="0"/>
      <c r="AR3862" s="0"/>
      <c r="AS3862" s="0" t="s">
        <v>9151</v>
      </c>
      <c r="AT3862" s="157" t="s">
        <v>8803</v>
      </c>
      <c r="AU3862" s="157" t="s">
        <v>93</v>
      </c>
      <c r="AV3862" s="157" t="s">
        <v>94</v>
      </c>
      <c r="AW3862" s="0" t="n">
        <v>1897</v>
      </c>
      <c r="AZ3862" s="0" t="s">
        <v>889</v>
      </c>
      <c r="BA3862" s="0"/>
      <c r="BI3862" s="0" t="s">
        <v>1695</v>
      </c>
      <c r="BK3862" s="0" t="str">
        <f aca="false">IF(ISBLANK(P3862), IF(ISBLANK(I3862), IF(ISBLANK(G3862), IF(ISBLANK(E3862), "Niet", E3862), G3862), I3862), P3862)</f>
        <v>F5.1.6/3</v>
      </c>
      <c r="BL3862" s="0" t="str">
        <f aca="false">IF(COUNTIF($BK$2:$BK$3066, BK3862)&gt;1, "Double", "Correct")</f>
        <v>Correct</v>
      </c>
    </row>
    <row r="3863" s="117" customFormat="true" ht="13.8" hidden="true" customHeight="false" outlineLevel="0" collapsed="false">
      <c r="A3863" s="117" t="s">
        <v>8762</v>
      </c>
      <c r="B3863" s="117" t="s">
        <v>8960</v>
      </c>
      <c r="C3863" s="117" t="s">
        <v>10765</v>
      </c>
      <c r="D3863" s="204" t="s">
        <v>10766</v>
      </c>
      <c r="E3863" s="204" t="s">
        <v>10767</v>
      </c>
      <c r="F3863" s="204" t="s">
        <v>10768</v>
      </c>
      <c r="G3863" s="204" t="s">
        <v>10859</v>
      </c>
      <c r="H3863" s="205" t="s">
        <v>9142</v>
      </c>
      <c r="K3863" s="204" t="s">
        <v>73</v>
      </c>
      <c r="P3863" s="204" t="s">
        <v>10865</v>
      </c>
      <c r="S3863" s="117" t="s">
        <v>887</v>
      </c>
      <c r="T3863" s="117" t="n">
        <v>96</v>
      </c>
      <c r="AH3863" s="117" t="s">
        <v>3389</v>
      </c>
      <c r="AI3863" s="206" t="s">
        <v>10866</v>
      </c>
      <c r="AJ3863" s="157" t="s">
        <v>80</v>
      </c>
      <c r="AK3863" s="0" t="s">
        <v>192</v>
      </c>
      <c r="AL3863" s="0" t="s">
        <v>92</v>
      </c>
      <c r="AM3863" s="0" t="n">
        <v>1897</v>
      </c>
      <c r="AN3863" s="0"/>
      <c r="AO3863" s="0"/>
      <c r="AP3863" s="0"/>
      <c r="AQ3863" s="0"/>
      <c r="AR3863" s="0"/>
      <c r="AS3863" s="0" t="s">
        <v>10867</v>
      </c>
      <c r="AT3863" s="157" t="s">
        <v>80</v>
      </c>
      <c r="AU3863" s="157" t="s">
        <v>192</v>
      </c>
      <c r="AV3863" s="157" t="s">
        <v>92</v>
      </c>
      <c r="AW3863" s="0" t="n">
        <v>1897</v>
      </c>
      <c r="AZ3863" s="0" t="s">
        <v>889</v>
      </c>
      <c r="BA3863" s="0"/>
      <c r="BI3863" s="0" t="s">
        <v>1695</v>
      </c>
      <c r="BK3863" s="0" t="str">
        <f aca="false">IF(ISBLANK(P3863), IF(ISBLANK(I3863), IF(ISBLANK(G3863), IF(ISBLANK(E3863), "Niet", E3863), G3863), I3863), P3863)</f>
        <v>F5.1.6/4</v>
      </c>
      <c r="BL3863" s="0" t="str">
        <f aca="false">IF(COUNTIF($BK$2:$BK$3066, BK3863)&gt;1, "Double", "Correct")</f>
        <v>Correct</v>
      </c>
    </row>
    <row r="3864" s="117" customFormat="true" ht="13.8" hidden="true" customHeight="false" outlineLevel="0" collapsed="false">
      <c r="A3864" s="117" t="s">
        <v>8762</v>
      </c>
      <c r="B3864" s="117" t="s">
        <v>8960</v>
      </c>
      <c r="C3864" s="117" t="s">
        <v>10765</v>
      </c>
      <c r="D3864" s="204" t="s">
        <v>10766</v>
      </c>
      <c r="E3864" s="204" t="s">
        <v>10767</v>
      </c>
      <c r="F3864" s="204" t="s">
        <v>10768</v>
      </c>
      <c r="G3864" s="204" t="s">
        <v>10859</v>
      </c>
      <c r="H3864" s="205" t="s">
        <v>9142</v>
      </c>
      <c r="K3864" s="204" t="s">
        <v>73</v>
      </c>
      <c r="P3864" s="204" t="s">
        <v>10868</v>
      </c>
      <c r="S3864" s="117" t="s">
        <v>887</v>
      </c>
      <c r="T3864" s="117" t="n">
        <v>96</v>
      </c>
      <c r="AH3864" s="117" t="s">
        <v>3389</v>
      </c>
      <c r="AI3864" s="206" t="s">
        <v>10869</v>
      </c>
      <c r="AJ3864" s="157" t="s">
        <v>122</v>
      </c>
      <c r="AK3864" s="0" t="s">
        <v>192</v>
      </c>
      <c r="AL3864" s="0" t="s">
        <v>92</v>
      </c>
      <c r="AM3864" s="0" t="n">
        <v>1897</v>
      </c>
      <c r="AN3864" s="0"/>
      <c r="AO3864" s="0"/>
      <c r="AP3864" s="0"/>
      <c r="AQ3864" s="0"/>
      <c r="AR3864" s="0"/>
      <c r="AS3864" s="0" t="s">
        <v>9590</v>
      </c>
      <c r="AT3864" s="157" t="s">
        <v>122</v>
      </c>
      <c r="AU3864" s="157" t="s">
        <v>192</v>
      </c>
      <c r="AV3864" s="157" t="s">
        <v>92</v>
      </c>
      <c r="AW3864" s="0" t="n">
        <v>1897</v>
      </c>
      <c r="AZ3864" s="0" t="s">
        <v>889</v>
      </c>
      <c r="BA3864" s="0"/>
      <c r="BI3864" s="0" t="s">
        <v>1695</v>
      </c>
      <c r="BK3864" s="0" t="str">
        <f aca="false">IF(ISBLANK(P3864), IF(ISBLANK(I3864), IF(ISBLANK(G3864), IF(ISBLANK(E3864), "Niet", E3864), G3864), I3864), P3864)</f>
        <v>F5.1.6/5</v>
      </c>
      <c r="BL3864" s="0" t="str">
        <f aca="false">IF(COUNTIF($BK$2:$BK$3066, BK3864)&gt;1, "Double", "Correct")</f>
        <v>Correct</v>
      </c>
    </row>
    <row r="3865" s="117" customFormat="true" ht="13.8" hidden="true" customHeight="false" outlineLevel="0" collapsed="false">
      <c r="A3865" s="117" t="s">
        <v>8762</v>
      </c>
      <c r="B3865" s="117" t="s">
        <v>8960</v>
      </c>
      <c r="C3865" s="117" t="s">
        <v>10765</v>
      </c>
      <c r="D3865" s="204" t="s">
        <v>10766</v>
      </c>
      <c r="E3865" s="204" t="s">
        <v>10767</v>
      </c>
      <c r="F3865" s="204" t="s">
        <v>10768</v>
      </c>
      <c r="G3865" s="204" t="s">
        <v>10859</v>
      </c>
      <c r="H3865" s="205" t="s">
        <v>9142</v>
      </c>
      <c r="K3865" s="204" t="s">
        <v>73</v>
      </c>
      <c r="P3865" s="204" t="s">
        <v>10870</v>
      </c>
      <c r="S3865" s="117" t="s">
        <v>887</v>
      </c>
      <c r="T3865" s="117" t="n">
        <v>96</v>
      </c>
      <c r="AH3865" s="117" t="s">
        <v>3389</v>
      </c>
      <c r="AI3865" s="206" t="s">
        <v>10871</v>
      </c>
      <c r="AJ3865" s="157" t="s">
        <v>3933</v>
      </c>
      <c r="AK3865" s="0" t="s">
        <v>192</v>
      </c>
      <c r="AL3865" s="0" t="s">
        <v>92</v>
      </c>
      <c r="AM3865" s="0" t="n">
        <v>1897</v>
      </c>
      <c r="AN3865" s="0"/>
      <c r="AO3865" s="0"/>
      <c r="AP3865" s="0"/>
      <c r="AQ3865" s="0"/>
      <c r="AR3865" s="0"/>
      <c r="AS3865" s="0" t="s">
        <v>9151</v>
      </c>
      <c r="AT3865" s="157" t="s">
        <v>3933</v>
      </c>
      <c r="AU3865" s="157" t="s">
        <v>192</v>
      </c>
      <c r="AV3865" s="157" t="s">
        <v>92</v>
      </c>
      <c r="AW3865" s="0" t="n">
        <v>1897</v>
      </c>
      <c r="AZ3865" s="0" t="s">
        <v>889</v>
      </c>
      <c r="BA3865" s="0"/>
      <c r="BI3865" s="0" t="s">
        <v>1695</v>
      </c>
      <c r="BK3865" s="0" t="str">
        <f aca="false">IF(ISBLANK(P3865), IF(ISBLANK(I3865), IF(ISBLANK(G3865), IF(ISBLANK(E3865), "Niet", E3865), G3865), I3865), P3865)</f>
        <v>F5.1.6/6</v>
      </c>
      <c r="BL3865" s="0" t="str">
        <f aca="false">IF(COUNTIF($BK$2:$BK$3066, BK3865)&gt;1, "Double", "Correct")</f>
        <v>Correct</v>
      </c>
    </row>
    <row r="3866" s="117" customFormat="true" ht="13.8" hidden="true" customHeight="false" outlineLevel="0" collapsed="false">
      <c r="A3866" s="117" t="s">
        <v>8762</v>
      </c>
      <c r="B3866" s="117" t="s">
        <v>8960</v>
      </c>
      <c r="C3866" s="117" t="s">
        <v>10765</v>
      </c>
      <c r="D3866" s="204" t="s">
        <v>10766</v>
      </c>
      <c r="E3866" s="204" t="s">
        <v>10767</v>
      </c>
      <c r="F3866" s="204" t="s">
        <v>10768</v>
      </c>
      <c r="G3866" s="204" t="s">
        <v>10859</v>
      </c>
      <c r="H3866" s="205" t="s">
        <v>9142</v>
      </c>
      <c r="K3866" s="204" t="s">
        <v>73</v>
      </c>
      <c r="P3866" s="204" t="s">
        <v>10872</v>
      </c>
      <c r="S3866" s="117" t="s">
        <v>887</v>
      </c>
      <c r="T3866" s="117" t="n">
        <v>96</v>
      </c>
      <c r="AH3866" s="117" t="s">
        <v>3389</v>
      </c>
      <c r="AI3866" s="206" t="s">
        <v>10873</v>
      </c>
      <c r="AJ3866" s="157" t="s">
        <v>225</v>
      </c>
      <c r="AK3866" s="0" t="s">
        <v>412</v>
      </c>
      <c r="AL3866" s="0" t="s">
        <v>413</v>
      </c>
      <c r="AM3866" s="0" t="n">
        <v>1897</v>
      </c>
      <c r="AN3866" s="0"/>
      <c r="AO3866" s="0"/>
      <c r="AP3866" s="0"/>
      <c r="AQ3866" s="0"/>
      <c r="AR3866" s="0"/>
      <c r="AS3866" s="0" t="s">
        <v>9604</v>
      </c>
      <c r="AT3866" s="157" t="s">
        <v>225</v>
      </c>
      <c r="AU3866" s="157" t="s">
        <v>412</v>
      </c>
      <c r="AV3866" s="157" t="s">
        <v>413</v>
      </c>
      <c r="AW3866" s="0" t="n">
        <v>1897</v>
      </c>
      <c r="AZ3866" s="0" t="s">
        <v>889</v>
      </c>
      <c r="BA3866" s="0"/>
      <c r="BI3866" s="0" t="s">
        <v>1695</v>
      </c>
      <c r="BK3866" s="0" t="str">
        <f aca="false">IF(ISBLANK(P3866), IF(ISBLANK(I3866), IF(ISBLANK(G3866), IF(ISBLANK(E3866), "Niet", E3866), G3866), I3866), P3866)</f>
        <v>F5.1.6/7</v>
      </c>
      <c r="BL3866" s="0" t="str">
        <f aca="false">IF(COUNTIF($BK$2:$BK$3066, BK3866)&gt;1, "Double", "Correct")</f>
        <v>Correct</v>
      </c>
    </row>
    <row r="3867" customFormat="false" ht="13.8" hidden="true" customHeight="false" outlineLevel="0" collapsed="false">
      <c r="A3867" s="0" t="s">
        <v>8762</v>
      </c>
      <c r="B3867" s="0" t="s">
        <v>8960</v>
      </c>
      <c r="C3867" s="0" t="s">
        <v>10765</v>
      </c>
      <c r="D3867" s="194" t="s">
        <v>10766</v>
      </c>
      <c r="E3867" s="195" t="s">
        <v>10767</v>
      </c>
      <c r="F3867" s="195" t="s">
        <v>10768</v>
      </c>
      <c r="G3867" s="196" t="s">
        <v>10859</v>
      </c>
      <c r="H3867" s="201" t="s">
        <v>9142</v>
      </c>
      <c r="K3867" s="193" t="s">
        <v>73</v>
      </c>
      <c r="P3867" s="192" t="s">
        <v>10874</v>
      </c>
      <c r="S3867" s="0" t="s">
        <v>887</v>
      </c>
      <c r="T3867" s="0" t="n">
        <v>96</v>
      </c>
      <c r="AI3867" s="197" t="s">
        <v>10875</v>
      </c>
      <c r="AJ3867" s="157"/>
      <c r="AK3867" s="0" t="s">
        <v>412</v>
      </c>
      <c r="AL3867" s="0" t="s">
        <v>413</v>
      </c>
      <c r="AM3867" s="0" t="n">
        <v>1897</v>
      </c>
      <c r="AS3867" s="0" t="s">
        <v>9590</v>
      </c>
      <c r="AT3867" s="157"/>
      <c r="AU3867" s="157" t="s">
        <v>412</v>
      </c>
      <c r="AV3867" s="157" t="s">
        <v>413</v>
      </c>
      <c r="AW3867" s="0" t="n">
        <v>1897</v>
      </c>
      <c r="AZ3867" s="0" t="s">
        <v>889</v>
      </c>
      <c r="BI3867" s="0" t="s">
        <v>1695</v>
      </c>
      <c r="BK3867" s="0" t="str">
        <f aca="false">IF(ISBLANK(P3867), IF(ISBLANK(I3867), IF(ISBLANK(G3867), IF(ISBLANK(E3867), "Niet", E3867), G3867), I3867), P3867)</f>
        <v>F5.1.6/8</v>
      </c>
      <c r="BL3867" s="0" t="str">
        <f aca="false">IF(COUNTIF($BK$2:$BK$3066, BK3867)&gt;1, "Double", "Correct")</f>
        <v>Correct</v>
      </c>
    </row>
    <row r="3868" s="117" customFormat="true" ht="13.8" hidden="true" customHeight="false" outlineLevel="0" collapsed="false">
      <c r="A3868" s="117" t="s">
        <v>8762</v>
      </c>
      <c r="B3868" s="117" t="s">
        <v>8960</v>
      </c>
      <c r="C3868" s="117" t="s">
        <v>10765</v>
      </c>
      <c r="D3868" s="204" t="s">
        <v>10766</v>
      </c>
      <c r="E3868" s="204" t="s">
        <v>10767</v>
      </c>
      <c r="F3868" s="204" t="s">
        <v>10768</v>
      </c>
      <c r="G3868" s="204" t="s">
        <v>10859</v>
      </c>
      <c r="H3868" s="205" t="s">
        <v>9142</v>
      </c>
      <c r="K3868" s="204" t="s">
        <v>73</v>
      </c>
      <c r="P3868" s="204" t="s">
        <v>10876</v>
      </c>
      <c r="S3868" s="117" t="s">
        <v>887</v>
      </c>
      <c r="T3868" s="117" t="n">
        <v>96</v>
      </c>
      <c r="AH3868" s="117" t="s">
        <v>3389</v>
      </c>
      <c r="AI3868" s="206" t="s">
        <v>10877</v>
      </c>
      <c r="AJ3868" s="157" t="s">
        <v>131</v>
      </c>
      <c r="AK3868" s="0" t="s">
        <v>180</v>
      </c>
      <c r="AL3868" s="0" t="s">
        <v>181</v>
      </c>
      <c r="AM3868" s="0" t="n">
        <v>1897</v>
      </c>
      <c r="AN3868" s="0"/>
      <c r="AO3868" s="0"/>
      <c r="AP3868" s="0"/>
      <c r="AQ3868" s="0"/>
      <c r="AR3868" s="0"/>
      <c r="AS3868" s="0" t="s">
        <v>9145</v>
      </c>
      <c r="AT3868" s="157" t="s">
        <v>131</v>
      </c>
      <c r="AU3868" s="157" t="s">
        <v>130</v>
      </c>
      <c r="AV3868" s="157" t="s">
        <v>131</v>
      </c>
      <c r="AW3868" s="0" t="n">
        <v>1898</v>
      </c>
      <c r="AZ3868" s="0" t="s">
        <v>889</v>
      </c>
      <c r="BA3868" s="0"/>
      <c r="BI3868" s="0" t="s">
        <v>1695</v>
      </c>
      <c r="BK3868" s="0" t="str">
        <f aca="false">IF(ISBLANK(P3868), IF(ISBLANK(I3868), IF(ISBLANK(G3868), IF(ISBLANK(E3868), "Niet", E3868), G3868), I3868), P3868)</f>
        <v>F5.1.6/9</v>
      </c>
      <c r="BL3868" s="0" t="str">
        <f aca="false">IF(COUNTIF($BK$2:$BK$3066, BK3868)&gt;1, "Double", "Correct")</f>
        <v>Correct</v>
      </c>
    </row>
    <row r="3869" s="117" customFormat="true" ht="13.8" hidden="true" customHeight="false" outlineLevel="0" collapsed="false">
      <c r="A3869" s="117" t="s">
        <v>8762</v>
      </c>
      <c r="B3869" s="117" t="s">
        <v>8960</v>
      </c>
      <c r="C3869" s="117" t="s">
        <v>10765</v>
      </c>
      <c r="D3869" s="204" t="s">
        <v>10766</v>
      </c>
      <c r="E3869" s="204" t="s">
        <v>10767</v>
      </c>
      <c r="F3869" s="204" t="s">
        <v>10768</v>
      </c>
      <c r="G3869" s="204" t="s">
        <v>10859</v>
      </c>
      <c r="H3869" s="205" t="s">
        <v>9142</v>
      </c>
      <c r="K3869" s="204" t="s">
        <v>73</v>
      </c>
      <c r="P3869" s="204" t="s">
        <v>10878</v>
      </c>
      <c r="S3869" s="117" t="s">
        <v>887</v>
      </c>
      <c r="T3869" s="117" t="n">
        <v>96</v>
      </c>
      <c r="AH3869" s="117" t="s">
        <v>3389</v>
      </c>
      <c r="AI3869" s="206" t="s">
        <v>10879</v>
      </c>
      <c r="AJ3869" s="157" t="s">
        <v>2332</v>
      </c>
      <c r="AK3869" s="0" t="s">
        <v>111</v>
      </c>
      <c r="AL3869" s="0" t="s">
        <v>112</v>
      </c>
      <c r="AM3869" s="0" t="n">
        <v>1897</v>
      </c>
      <c r="AN3869" s="0"/>
      <c r="AO3869" s="0"/>
      <c r="AP3869" s="0"/>
      <c r="AQ3869" s="0"/>
      <c r="AR3869" s="0"/>
      <c r="AS3869" s="0" t="s">
        <v>9151</v>
      </c>
      <c r="AT3869" s="157" t="s">
        <v>2332</v>
      </c>
      <c r="AU3869" s="157" t="s">
        <v>111</v>
      </c>
      <c r="AV3869" s="157" t="s">
        <v>112</v>
      </c>
      <c r="AW3869" s="0" t="n">
        <v>1897</v>
      </c>
      <c r="AZ3869" s="0" t="s">
        <v>889</v>
      </c>
      <c r="BA3869" s="0"/>
      <c r="BI3869" s="0" t="s">
        <v>1695</v>
      </c>
      <c r="BK3869" s="0" t="str">
        <f aca="false">IF(ISBLANK(P3869), IF(ISBLANK(I3869), IF(ISBLANK(G3869), IF(ISBLANK(E3869), "Niet", E3869), G3869), I3869), P3869)</f>
        <v>F5.1.6/10</v>
      </c>
      <c r="BL3869" s="0" t="str">
        <f aca="false">IF(COUNTIF($BK$2:$BK$3066, BK3869)&gt;1, "Double", "Correct")</f>
        <v>Correct</v>
      </c>
    </row>
    <row r="3870" s="117" customFormat="true" ht="13.8" hidden="true" customHeight="false" outlineLevel="0" collapsed="false">
      <c r="A3870" s="117" t="s">
        <v>8762</v>
      </c>
      <c r="B3870" s="117" t="s">
        <v>8960</v>
      </c>
      <c r="C3870" s="117" t="s">
        <v>10765</v>
      </c>
      <c r="D3870" s="204" t="s">
        <v>10766</v>
      </c>
      <c r="E3870" s="204" t="s">
        <v>10767</v>
      </c>
      <c r="F3870" s="204" t="s">
        <v>10768</v>
      </c>
      <c r="G3870" s="204" t="s">
        <v>10859</v>
      </c>
      <c r="H3870" s="205" t="s">
        <v>9142</v>
      </c>
      <c r="K3870" s="204" t="s">
        <v>73</v>
      </c>
      <c r="P3870" s="204" t="s">
        <v>10880</v>
      </c>
      <c r="S3870" s="117" t="s">
        <v>887</v>
      </c>
      <c r="T3870" s="117" t="n">
        <v>96</v>
      </c>
      <c r="AH3870" s="117" t="s">
        <v>3389</v>
      </c>
      <c r="AI3870" s="206" t="s">
        <v>10881</v>
      </c>
      <c r="AJ3870" s="157" t="s">
        <v>3606</v>
      </c>
      <c r="AK3870" s="0" t="s">
        <v>121</v>
      </c>
      <c r="AL3870" s="0" t="s">
        <v>122</v>
      </c>
      <c r="AM3870" s="0" t="n">
        <v>1897</v>
      </c>
      <c r="AN3870" s="0"/>
      <c r="AO3870" s="0"/>
      <c r="AP3870" s="0"/>
      <c r="AQ3870" s="0"/>
      <c r="AR3870" s="0"/>
      <c r="AS3870" s="0" t="s">
        <v>9151</v>
      </c>
      <c r="AT3870" s="157" t="s">
        <v>3606</v>
      </c>
      <c r="AU3870" s="157" t="s">
        <v>121</v>
      </c>
      <c r="AV3870" s="157" t="s">
        <v>122</v>
      </c>
      <c r="AW3870" s="0" t="n">
        <v>1897</v>
      </c>
      <c r="AZ3870" s="0" t="s">
        <v>889</v>
      </c>
      <c r="BA3870" s="0"/>
      <c r="BI3870" s="0" t="s">
        <v>1695</v>
      </c>
      <c r="BK3870" s="0" t="str">
        <f aca="false">IF(ISBLANK(P3870), IF(ISBLANK(I3870), IF(ISBLANK(G3870), IF(ISBLANK(E3870), "Niet", E3870), G3870), I3870), P3870)</f>
        <v>F5.1.6/11</v>
      </c>
      <c r="BL3870" s="0" t="str">
        <f aca="false">IF(COUNTIF($BK$2:$BK$3066, BK3870)&gt;1, "Double", "Correct")</f>
        <v>Correct</v>
      </c>
    </row>
    <row r="3871" customFormat="false" ht="13.8" hidden="true" customHeight="false" outlineLevel="0" collapsed="false">
      <c r="A3871" s="0" t="s">
        <v>8762</v>
      </c>
      <c r="B3871" s="0" t="s">
        <v>8960</v>
      </c>
      <c r="C3871" s="0" t="s">
        <v>10765</v>
      </c>
      <c r="D3871" s="194" t="s">
        <v>10766</v>
      </c>
      <c r="E3871" s="195" t="s">
        <v>10767</v>
      </c>
      <c r="F3871" s="195" t="s">
        <v>10768</v>
      </c>
      <c r="G3871" s="196" t="s">
        <v>10882</v>
      </c>
      <c r="H3871" s="196" t="s">
        <v>9156</v>
      </c>
      <c r="K3871" s="193" t="s">
        <v>73</v>
      </c>
      <c r="P3871" s="192" t="s">
        <v>10883</v>
      </c>
      <c r="S3871" s="0" t="s">
        <v>887</v>
      </c>
      <c r="T3871" s="0" t="n">
        <v>96</v>
      </c>
      <c r="AI3871" s="197" t="s">
        <v>10884</v>
      </c>
      <c r="AJ3871" s="157" t="s">
        <v>3800</v>
      </c>
      <c r="AK3871" s="0" t="s">
        <v>130</v>
      </c>
      <c r="AL3871" s="0" t="s">
        <v>131</v>
      </c>
      <c r="AM3871" s="0" t="n">
        <v>1897</v>
      </c>
      <c r="AS3871" s="0" t="s">
        <v>9165</v>
      </c>
      <c r="AT3871" s="157" t="s">
        <v>3800</v>
      </c>
      <c r="AU3871" s="157" t="s">
        <v>130</v>
      </c>
      <c r="AV3871" s="157" t="s">
        <v>131</v>
      </c>
      <c r="AW3871" s="0" t="n">
        <v>1897</v>
      </c>
      <c r="AZ3871" s="0" t="s">
        <v>889</v>
      </c>
      <c r="BI3871" s="0" t="s">
        <v>1695</v>
      </c>
      <c r="BK3871" s="0" t="str">
        <f aca="false">IF(ISBLANK(P3871), IF(ISBLANK(I3871), IF(ISBLANK(G3871), IF(ISBLANK(E3871), "Niet", E3871), G3871), I3871), P3871)</f>
        <v>F5.1.8/1</v>
      </c>
      <c r="BL3871" s="0" t="str">
        <f aca="false">IF(COUNTIF($BK$2:$BK$3066, BK3871)&gt;1, "Double", "Correct")</f>
        <v>Correct</v>
      </c>
    </row>
    <row r="3872" customFormat="false" ht="13.8" hidden="true" customHeight="false" outlineLevel="0" collapsed="false">
      <c r="A3872" s="0" t="s">
        <v>8762</v>
      </c>
      <c r="B3872" s="0" t="s">
        <v>8960</v>
      </c>
      <c r="C3872" s="0" t="s">
        <v>10765</v>
      </c>
      <c r="D3872" s="194" t="s">
        <v>10766</v>
      </c>
      <c r="E3872" s="195" t="s">
        <v>10767</v>
      </c>
      <c r="F3872" s="195" t="s">
        <v>10768</v>
      </c>
      <c r="G3872" s="196" t="s">
        <v>10882</v>
      </c>
      <c r="H3872" s="196" t="s">
        <v>9156</v>
      </c>
      <c r="K3872" s="193" t="s">
        <v>73</v>
      </c>
      <c r="P3872" s="192" t="s">
        <v>10885</v>
      </c>
      <c r="S3872" s="0" t="s">
        <v>887</v>
      </c>
      <c r="T3872" s="0" t="n">
        <v>96</v>
      </c>
      <c r="AI3872" s="197" t="s">
        <v>10886</v>
      </c>
      <c r="AJ3872" s="157" t="s">
        <v>3794</v>
      </c>
      <c r="AK3872" s="0" t="s">
        <v>79</v>
      </c>
      <c r="AL3872" s="0" t="s">
        <v>80</v>
      </c>
      <c r="AM3872" s="0" t="n">
        <v>1897</v>
      </c>
      <c r="AS3872" s="0" t="s">
        <v>9165</v>
      </c>
      <c r="AT3872" s="157" t="s">
        <v>3794</v>
      </c>
      <c r="AU3872" s="157" t="s">
        <v>79</v>
      </c>
      <c r="AV3872" s="157" t="s">
        <v>80</v>
      </c>
      <c r="AW3872" s="0" t="n">
        <v>1897</v>
      </c>
      <c r="AZ3872" s="0" t="s">
        <v>889</v>
      </c>
      <c r="BI3872" s="0" t="s">
        <v>1695</v>
      </c>
      <c r="BK3872" s="0" t="str">
        <f aca="false">IF(ISBLANK(P3872), IF(ISBLANK(I3872), IF(ISBLANK(G3872), IF(ISBLANK(E3872), "Niet", E3872), G3872), I3872), P3872)</f>
        <v>F5.1.8/2</v>
      </c>
      <c r="BL3872" s="0" t="str">
        <f aca="false">IF(COUNTIF($BK$2:$BK$3066, BK3872)&gt;1, "Double", "Correct")</f>
        <v>Correct</v>
      </c>
    </row>
    <row r="3873" customFormat="false" ht="13.8" hidden="true" customHeight="false" outlineLevel="0" collapsed="false">
      <c r="A3873" s="0" t="s">
        <v>8762</v>
      </c>
      <c r="B3873" s="0" t="s">
        <v>8960</v>
      </c>
      <c r="C3873" s="0" t="s">
        <v>10765</v>
      </c>
      <c r="D3873" s="194" t="s">
        <v>10766</v>
      </c>
      <c r="E3873" s="195" t="s">
        <v>10767</v>
      </c>
      <c r="F3873" s="195" t="s">
        <v>10768</v>
      </c>
      <c r="G3873" s="196" t="s">
        <v>10882</v>
      </c>
      <c r="H3873" s="196" t="s">
        <v>9156</v>
      </c>
      <c r="K3873" s="193" t="s">
        <v>73</v>
      </c>
      <c r="P3873" s="192" t="s">
        <v>10887</v>
      </c>
      <c r="S3873" s="0" t="s">
        <v>887</v>
      </c>
      <c r="T3873" s="0" t="n">
        <v>96</v>
      </c>
      <c r="AI3873" s="197" t="s">
        <v>10888</v>
      </c>
      <c r="AJ3873" s="157" t="s">
        <v>3610</v>
      </c>
      <c r="AK3873" s="0" t="s">
        <v>79</v>
      </c>
      <c r="AL3873" s="0" t="s">
        <v>80</v>
      </c>
      <c r="AM3873" s="0" t="n">
        <v>1897</v>
      </c>
      <c r="AS3873" s="0" t="s">
        <v>10889</v>
      </c>
      <c r="AT3873" s="157" t="s">
        <v>3610</v>
      </c>
      <c r="AU3873" s="157" t="s">
        <v>79</v>
      </c>
      <c r="AV3873" s="157" t="s">
        <v>80</v>
      </c>
      <c r="AW3873" s="0" t="n">
        <v>1897</v>
      </c>
      <c r="AZ3873" s="0" t="s">
        <v>889</v>
      </c>
      <c r="BI3873" s="0" t="s">
        <v>1695</v>
      </c>
      <c r="BK3873" s="0" t="str">
        <f aca="false">IF(ISBLANK(P3873), IF(ISBLANK(I3873), IF(ISBLANK(G3873), IF(ISBLANK(E3873), "Niet", E3873), G3873), I3873), P3873)</f>
        <v>F5.1.8/3</v>
      </c>
      <c r="BL3873" s="0" t="str">
        <f aca="false">IF(COUNTIF($BK$2:$BK$3066, BK3873)&gt;1, "Double", "Correct")</f>
        <v>Correct</v>
      </c>
    </row>
    <row r="3874" customFormat="false" ht="13.8" hidden="true" customHeight="false" outlineLevel="0" collapsed="false">
      <c r="A3874" s="0" t="s">
        <v>8762</v>
      </c>
      <c r="B3874" s="0" t="s">
        <v>8960</v>
      </c>
      <c r="C3874" s="0" t="s">
        <v>10765</v>
      </c>
      <c r="D3874" s="194" t="s">
        <v>10766</v>
      </c>
      <c r="E3874" s="195" t="s">
        <v>10767</v>
      </c>
      <c r="F3874" s="195" t="s">
        <v>10768</v>
      </c>
      <c r="G3874" s="196" t="s">
        <v>10882</v>
      </c>
      <c r="H3874" s="196" t="s">
        <v>9156</v>
      </c>
      <c r="K3874" s="193" t="s">
        <v>73</v>
      </c>
      <c r="P3874" s="192" t="s">
        <v>10890</v>
      </c>
      <c r="S3874" s="0" t="s">
        <v>887</v>
      </c>
      <c r="T3874" s="0" t="n">
        <v>96</v>
      </c>
      <c r="AI3874" s="197" t="s">
        <v>10891</v>
      </c>
      <c r="AJ3874" s="157" t="s">
        <v>3818</v>
      </c>
      <c r="AK3874" s="0" t="s">
        <v>79</v>
      </c>
      <c r="AL3874" s="0" t="s">
        <v>80</v>
      </c>
      <c r="AM3874" s="0" t="n">
        <v>1897</v>
      </c>
      <c r="AS3874" s="0" t="s">
        <v>10441</v>
      </c>
      <c r="AT3874" s="157" t="s">
        <v>3818</v>
      </c>
      <c r="AU3874" s="157" t="s">
        <v>79</v>
      </c>
      <c r="AV3874" s="157" t="s">
        <v>80</v>
      </c>
      <c r="AW3874" s="0" t="n">
        <v>1897</v>
      </c>
      <c r="AZ3874" s="0" t="s">
        <v>889</v>
      </c>
      <c r="BI3874" s="0" t="s">
        <v>1695</v>
      </c>
      <c r="BK3874" s="0" t="str">
        <f aca="false">IF(ISBLANK(P3874), IF(ISBLANK(I3874), IF(ISBLANK(G3874), IF(ISBLANK(E3874), "Niet", E3874), G3874), I3874), P3874)</f>
        <v>F5.1.8/4</v>
      </c>
      <c r="BL3874" s="0" t="str">
        <f aca="false">IF(COUNTIF($BK$2:$BK$3066, BK3874)&gt;1, "Double", "Correct")</f>
        <v>Correct</v>
      </c>
    </row>
    <row r="3875" customFormat="false" ht="13.8" hidden="true" customHeight="false" outlineLevel="0" collapsed="false">
      <c r="A3875" s="0" t="s">
        <v>8762</v>
      </c>
      <c r="B3875" s="0" t="s">
        <v>8960</v>
      </c>
      <c r="C3875" s="0" t="s">
        <v>10765</v>
      </c>
      <c r="D3875" s="194" t="s">
        <v>10766</v>
      </c>
      <c r="E3875" s="195" t="s">
        <v>10767</v>
      </c>
      <c r="F3875" s="195" t="s">
        <v>10768</v>
      </c>
      <c r="G3875" s="196" t="s">
        <v>10882</v>
      </c>
      <c r="H3875" s="196" t="s">
        <v>9156</v>
      </c>
      <c r="K3875" s="193" t="s">
        <v>73</v>
      </c>
      <c r="P3875" s="192" t="s">
        <v>10892</v>
      </c>
      <c r="S3875" s="0" t="s">
        <v>887</v>
      </c>
      <c r="T3875" s="0" t="n">
        <v>96</v>
      </c>
      <c r="AI3875" s="197" t="s">
        <v>10893</v>
      </c>
      <c r="AJ3875" s="157" t="s">
        <v>3842</v>
      </c>
      <c r="AK3875" s="0" t="s">
        <v>279</v>
      </c>
      <c r="AL3875" s="0" t="s">
        <v>280</v>
      </c>
      <c r="AM3875" s="0" t="n">
        <v>1897</v>
      </c>
      <c r="AS3875" s="0" t="s">
        <v>9638</v>
      </c>
      <c r="AT3875" s="157" t="s">
        <v>3842</v>
      </c>
      <c r="AU3875" s="157" t="s">
        <v>279</v>
      </c>
      <c r="AV3875" s="157" t="s">
        <v>280</v>
      </c>
      <c r="AW3875" s="0" t="n">
        <v>1897</v>
      </c>
      <c r="AZ3875" s="0" t="s">
        <v>889</v>
      </c>
      <c r="BI3875" s="0" t="s">
        <v>1695</v>
      </c>
      <c r="BK3875" s="0" t="str">
        <f aca="false">IF(ISBLANK(P3875), IF(ISBLANK(I3875), IF(ISBLANK(G3875), IF(ISBLANK(E3875), "Niet", E3875), G3875), I3875), P3875)</f>
        <v>F5.1.8/5</v>
      </c>
      <c r="BL3875" s="0" t="str">
        <f aca="false">IF(COUNTIF($BK$2:$BK$3066, BK3875)&gt;1, "Double", "Correct")</f>
        <v>Correct</v>
      </c>
    </row>
    <row r="3876" customFormat="false" ht="13.8" hidden="true" customHeight="false" outlineLevel="0" collapsed="false">
      <c r="A3876" s="0" t="s">
        <v>8762</v>
      </c>
      <c r="B3876" s="0" t="s">
        <v>8960</v>
      </c>
      <c r="C3876" s="0" t="s">
        <v>10765</v>
      </c>
      <c r="D3876" s="194" t="s">
        <v>10766</v>
      </c>
      <c r="E3876" s="195" t="s">
        <v>10767</v>
      </c>
      <c r="F3876" s="195" t="s">
        <v>10768</v>
      </c>
      <c r="G3876" s="196" t="s">
        <v>10882</v>
      </c>
      <c r="H3876" s="196" t="s">
        <v>9156</v>
      </c>
      <c r="K3876" s="193" t="s">
        <v>73</v>
      </c>
      <c r="P3876" s="192" t="s">
        <v>10894</v>
      </c>
      <c r="S3876" s="0" t="s">
        <v>887</v>
      </c>
      <c r="T3876" s="0" t="n">
        <v>96</v>
      </c>
      <c r="AI3876" s="197" t="s">
        <v>10895</v>
      </c>
      <c r="AJ3876" s="157" t="s">
        <v>3842</v>
      </c>
      <c r="AK3876" s="0" t="s">
        <v>279</v>
      </c>
      <c r="AL3876" s="0" t="s">
        <v>280</v>
      </c>
      <c r="AM3876" s="0" t="n">
        <v>1897</v>
      </c>
      <c r="AS3876" s="0" t="s">
        <v>9638</v>
      </c>
      <c r="AT3876" s="157" t="s">
        <v>3842</v>
      </c>
      <c r="AU3876" s="157" t="s">
        <v>279</v>
      </c>
      <c r="AV3876" s="157" t="s">
        <v>280</v>
      </c>
      <c r="AW3876" s="0" t="n">
        <v>1897</v>
      </c>
      <c r="AZ3876" s="0" t="s">
        <v>889</v>
      </c>
      <c r="BI3876" s="0" t="s">
        <v>1695</v>
      </c>
      <c r="BK3876" s="0" t="str">
        <f aca="false">IF(ISBLANK(P3876), IF(ISBLANK(I3876), IF(ISBLANK(G3876), IF(ISBLANK(E3876), "Niet", E3876), G3876), I3876), P3876)</f>
        <v>F5.1.8/6</v>
      </c>
      <c r="BL3876" s="0" t="str">
        <f aca="false">IF(COUNTIF($BK$2:$BK$3066, BK3876)&gt;1, "Double", "Correct")</f>
        <v>Correct</v>
      </c>
    </row>
    <row r="3877" customFormat="false" ht="13.8" hidden="true" customHeight="false" outlineLevel="0" collapsed="false">
      <c r="A3877" s="0" t="s">
        <v>8762</v>
      </c>
      <c r="B3877" s="0" t="s">
        <v>8960</v>
      </c>
      <c r="C3877" s="0" t="s">
        <v>10765</v>
      </c>
      <c r="D3877" s="194" t="s">
        <v>10766</v>
      </c>
      <c r="E3877" s="195" t="s">
        <v>10767</v>
      </c>
      <c r="F3877" s="195" t="s">
        <v>10768</v>
      </c>
      <c r="G3877" s="196" t="s">
        <v>10882</v>
      </c>
      <c r="H3877" s="196" t="s">
        <v>9156</v>
      </c>
      <c r="K3877" s="193" t="s">
        <v>73</v>
      </c>
      <c r="P3877" s="192" t="s">
        <v>10896</v>
      </c>
      <c r="S3877" s="0" t="s">
        <v>887</v>
      </c>
      <c r="T3877" s="0" t="n">
        <v>96</v>
      </c>
      <c r="AI3877" s="197" t="s">
        <v>10897</v>
      </c>
      <c r="AJ3877" s="157" t="s">
        <v>3818</v>
      </c>
      <c r="AK3877" s="0" t="s">
        <v>279</v>
      </c>
      <c r="AL3877" s="0" t="s">
        <v>280</v>
      </c>
      <c r="AM3877" s="0" t="n">
        <v>1897</v>
      </c>
      <c r="AS3877" s="0" t="s">
        <v>9354</v>
      </c>
      <c r="AT3877" s="157" t="s">
        <v>3818</v>
      </c>
      <c r="AU3877" s="157" t="s">
        <v>279</v>
      </c>
      <c r="AV3877" s="157" t="s">
        <v>280</v>
      </c>
      <c r="AW3877" s="0" t="n">
        <v>1897</v>
      </c>
      <c r="AZ3877" s="0" t="s">
        <v>889</v>
      </c>
      <c r="BI3877" s="0" t="s">
        <v>1695</v>
      </c>
      <c r="BK3877" s="0" t="str">
        <f aca="false">IF(ISBLANK(P3877), IF(ISBLANK(I3877), IF(ISBLANK(G3877), IF(ISBLANK(E3877), "Niet", E3877), G3877), I3877), P3877)</f>
        <v>F5.1.8/7</v>
      </c>
      <c r="BL3877" s="0" t="str">
        <f aca="false">IF(COUNTIF($BK$2:$BK$3066, BK3877)&gt;1, "Double", "Correct")</f>
        <v>Correct</v>
      </c>
    </row>
    <row r="3878" customFormat="false" ht="13.8" hidden="true" customHeight="false" outlineLevel="0" collapsed="false">
      <c r="A3878" s="0" t="s">
        <v>8762</v>
      </c>
      <c r="B3878" s="0" t="s">
        <v>8960</v>
      </c>
      <c r="C3878" s="0" t="s">
        <v>10765</v>
      </c>
      <c r="D3878" s="194" t="s">
        <v>10766</v>
      </c>
      <c r="E3878" s="195" t="s">
        <v>10767</v>
      </c>
      <c r="F3878" s="195" t="s">
        <v>10768</v>
      </c>
      <c r="G3878" s="196" t="s">
        <v>10882</v>
      </c>
      <c r="H3878" s="196" t="s">
        <v>9156</v>
      </c>
      <c r="K3878" s="193" t="s">
        <v>73</v>
      </c>
      <c r="P3878" s="192" t="s">
        <v>10898</v>
      </c>
      <c r="S3878" s="0" t="s">
        <v>887</v>
      </c>
      <c r="T3878" s="0" t="n">
        <v>96</v>
      </c>
      <c r="AI3878" s="197" t="s">
        <v>10899</v>
      </c>
      <c r="AJ3878" s="157" t="s">
        <v>3830</v>
      </c>
      <c r="AK3878" s="0" t="s">
        <v>412</v>
      </c>
      <c r="AL3878" s="0" t="s">
        <v>413</v>
      </c>
      <c r="AM3878" s="0" t="n">
        <v>1897</v>
      </c>
      <c r="AS3878" s="0" t="s">
        <v>10889</v>
      </c>
      <c r="AT3878" s="157" t="s">
        <v>3830</v>
      </c>
      <c r="AU3878" s="157" t="s">
        <v>412</v>
      </c>
      <c r="AV3878" s="157" t="s">
        <v>413</v>
      </c>
      <c r="AW3878" s="0" t="n">
        <v>1897</v>
      </c>
      <c r="AZ3878" s="0" t="s">
        <v>889</v>
      </c>
      <c r="BI3878" s="0" t="s">
        <v>1695</v>
      </c>
      <c r="BK3878" s="0" t="str">
        <f aca="false">IF(ISBLANK(P3878), IF(ISBLANK(I3878), IF(ISBLANK(G3878), IF(ISBLANK(E3878), "Niet", E3878), G3878), I3878), P3878)</f>
        <v>F5.1.8/8</v>
      </c>
      <c r="BL3878" s="0" t="str">
        <f aca="false">IF(COUNTIF($BK$2:$BK$3066, BK3878)&gt;1, "Double", "Correct")</f>
        <v>Correct</v>
      </c>
    </row>
    <row r="3879" customFormat="false" ht="13.8" hidden="true" customHeight="false" outlineLevel="0" collapsed="false">
      <c r="A3879" s="0" t="s">
        <v>8762</v>
      </c>
      <c r="B3879" s="0" t="s">
        <v>8960</v>
      </c>
      <c r="C3879" s="0" t="s">
        <v>10765</v>
      </c>
      <c r="D3879" s="194" t="s">
        <v>10766</v>
      </c>
      <c r="E3879" s="195" t="s">
        <v>10767</v>
      </c>
      <c r="F3879" s="195" t="s">
        <v>10768</v>
      </c>
      <c r="G3879" s="196" t="s">
        <v>10882</v>
      </c>
      <c r="H3879" s="196" t="s">
        <v>9156</v>
      </c>
      <c r="K3879" s="193" t="s">
        <v>73</v>
      </c>
      <c r="P3879" s="192" t="s">
        <v>10900</v>
      </c>
      <c r="S3879" s="0" t="s">
        <v>887</v>
      </c>
      <c r="T3879" s="0" t="n">
        <v>96</v>
      </c>
      <c r="AI3879" s="197" t="s">
        <v>10901</v>
      </c>
      <c r="AJ3879" s="0" t="s">
        <v>3842</v>
      </c>
      <c r="AK3879" s="0" t="s">
        <v>295</v>
      </c>
      <c r="AL3879" s="0" t="s">
        <v>99</v>
      </c>
      <c r="AM3879" s="0" t="n">
        <v>1897</v>
      </c>
      <c r="AS3879" s="0" t="s">
        <v>10902</v>
      </c>
      <c r="AT3879" s="157" t="s">
        <v>3842</v>
      </c>
      <c r="AU3879" s="157" t="s">
        <v>295</v>
      </c>
      <c r="AV3879" s="157" t="s">
        <v>99</v>
      </c>
      <c r="AW3879" s="0" t="n">
        <v>1897</v>
      </c>
      <c r="AZ3879" s="0" t="s">
        <v>889</v>
      </c>
      <c r="BI3879" s="0" t="s">
        <v>1695</v>
      </c>
      <c r="BK3879" s="0" t="str">
        <f aca="false">IF(ISBLANK(P3879), IF(ISBLANK(I3879), IF(ISBLANK(G3879), IF(ISBLANK(E3879), "Niet", E3879), G3879), I3879), P3879)</f>
        <v>F5.1.8/9</v>
      </c>
      <c r="BL3879" s="0" t="str">
        <f aca="false">IF(COUNTIF($BK$2:$BK$3066, BK3879)&gt;1, "Double", "Correct")</f>
        <v>Correct</v>
      </c>
    </row>
    <row r="3880" customFormat="false" ht="13.8" hidden="true" customHeight="false" outlineLevel="0" collapsed="false">
      <c r="A3880" s="0" t="s">
        <v>8762</v>
      </c>
      <c r="B3880" s="0" t="s">
        <v>8960</v>
      </c>
      <c r="C3880" s="0" t="s">
        <v>10765</v>
      </c>
      <c r="D3880" s="194" t="s">
        <v>10766</v>
      </c>
      <c r="E3880" s="195" t="s">
        <v>10767</v>
      </c>
      <c r="F3880" s="195" t="s">
        <v>10768</v>
      </c>
      <c r="G3880" s="196" t="s">
        <v>10882</v>
      </c>
      <c r="H3880" s="196" t="s">
        <v>9156</v>
      </c>
      <c r="K3880" s="193" t="s">
        <v>73</v>
      </c>
      <c r="P3880" s="192" t="s">
        <v>10903</v>
      </c>
      <c r="S3880" s="0" t="s">
        <v>887</v>
      </c>
      <c r="T3880" s="0" t="n">
        <v>96</v>
      </c>
      <c r="AI3880" s="197" t="s">
        <v>10904</v>
      </c>
      <c r="AJ3880" s="157" t="s">
        <v>3015</v>
      </c>
      <c r="AK3880" s="0" t="s">
        <v>295</v>
      </c>
      <c r="AL3880" s="0" t="s">
        <v>99</v>
      </c>
      <c r="AM3880" s="0" t="n">
        <v>1897</v>
      </c>
      <c r="AS3880" s="0" t="s">
        <v>9162</v>
      </c>
      <c r="AT3880" s="157" t="s">
        <v>3015</v>
      </c>
      <c r="AU3880" s="157" t="s">
        <v>295</v>
      </c>
      <c r="AV3880" s="157" t="s">
        <v>99</v>
      </c>
      <c r="AW3880" s="0" t="n">
        <v>1897</v>
      </c>
      <c r="AZ3880" s="0" t="s">
        <v>889</v>
      </c>
      <c r="BI3880" s="0" t="s">
        <v>1695</v>
      </c>
      <c r="BK3880" s="0" t="str">
        <f aca="false">IF(ISBLANK(P3880), IF(ISBLANK(I3880), IF(ISBLANK(G3880), IF(ISBLANK(E3880), "Niet", E3880), G3880), I3880), P3880)</f>
        <v>F5.1.8/10</v>
      </c>
      <c r="BL3880" s="0" t="str">
        <f aca="false">IF(COUNTIF($BK$2:$BK$3066, BK3880)&gt;1, "Double", "Correct")</f>
        <v>Correct</v>
      </c>
    </row>
    <row r="3881" customFormat="false" ht="13.8" hidden="true" customHeight="false" outlineLevel="0" collapsed="false">
      <c r="A3881" s="0" t="s">
        <v>8762</v>
      </c>
      <c r="B3881" s="0" t="s">
        <v>8960</v>
      </c>
      <c r="C3881" s="0" t="s">
        <v>10765</v>
      </c>
      <c r="D3881" s="194" t="s">
        <v>10766</v>
      </c>
      <c r="E3881" s="195" t="s">
        <v>10767</v>
      </c>
      <c r="F3881" s="195" t="s">
        <v>10768</v>
      </c>
      <c r="G3881" s="196" t="s">
        <v>10882</v>
      </c>
      <c r="H3881" s="196" t="s">
        <v>9156</v>
      </c>
      <c r="K3881" s="193" t="s">
        <v>73</v>
      </c>
      <c r="P3881" s="192" t="s">
        <v>10905</v>
      </c>
      <c r="S3881" s="0" t="s">
        <v>887</v>
      </c>
      <c r="T3881" s="0" t="n">
        <v>96</v>
      </c>
      <c r="AI3881" s="197" t="s">
        <v>10906</v>
      </c>
      <c r="AJ3881" s="157" t="s">
        <v>3818</v>
      </c>
      <c r="AK3881" s="0" t="s">
        <v>295</v>
      </c>
      <c r="AL3881" s="0" t="s">
        <v>99</v>
      </c>
      <c r="AM3881" s="0" t="n">
        <v>1897</v>
      </c>
      <c r="AS3881" s="0" t="s">
        <v>10907</v>
      </c>
      <c r="AT3881" s="157" t="s">
        <v>413</v>
      </c>
      <c r="AU3881" s="157" t="s">
        <v>93</v>
      </c>
      <c r="AV3881" s="157" t="s">
        <v>94</v>
      </c>
      <c r="AW3881" s="0" t="n">
        <v>1898</v>
      </c>
      <c r="AZ3881" s="0" t="s">
        <v>889</v>
      </c>
      <c r="BI3881" s="0" t="s">
        <v>1695</v>
      </c>
      <c r="BK3881" s="0" t="str">
        <f aca="false">IF(ISBLANK(P3881), IF(ISBLANK(I3881), IF(ISBLANK(G3881), IF(ISBLANK(E3881), "Niet", E3881), G3881), I3881), P3881)</f>
        <v>F5.1.8/11</v>
      </c>
      <c r="BL3881" s="0" t="str">
        <f aca="false">IF(COUNTIF($BK$2:$BK$3066, BK3881)&gt;1, "Double", "Correct")</f>
        <v>Correct</v>
      </c>
    </row>
    <row r="3882" customFormat="false" ht="13.8" hidden="true" customHeight="false" outlineLevel="0" collapsed="false">
      <c r="A3882" s="0" t="s">
        <v>8762</v>
      </c>
      <c r="B3882" s="0" t="s">
        <v>8960</v>
      </c>
      <c r="C3882" s="0" t="s">
        <v>10765</v>
      </c>
      <c r="D3882" s="194" t="s">
        <v>10766</v>
      </c>
      <c r="E3882" s="195" t="s">
        <v>10767</v>
      </c>
      <c r="F3882" s="195" t="s">
        <v>10768</v>
      </c>
      <c r="G3882" s="196" t="s">
        <v>10882</v>
      </c>
      <c r="H3882" s="196" t="s">
        <v>9156</v>
      </c>
      <c r="K3882" s="193" t="s">
        <v>73</v>
      </c>
      <c r="P3882" s="192" t="s">
        <v>10908</v>
      </c>
      <c r="S3882" s="0" t="s">
        <v>887</v>
      </c>
      <c r="T3882" s="0" t="n">
        <v>96</v>
      </c>
      <c r="AI3882" s="197" t="s">
        <v>10909</v>
      </c>
      <c r="AJ3882" s="157" t="s">
        <v>131</v>
      </c>
      <c r="AK3882" s="0" t="s">
        <v>180</v>
      </c>
      <c r="AL3882" s="0" t="s">
        <v>181</v>
      </c>
      <c r="AM3882" s="0" t="n">
        <v>1897</v>
      </c>
      <c r="AS3882" s="0" t="s">
        <v>10441</v>
      </c>
      <c r="AT3882" s="157" t="s">
        <v>131</v>
      </c>
      <c r="AU3882" s="157" t="s">
        <v>180</v>
      </c>
      <c r="AV3882" s="157" t="s">
        <v>181</v>
      </c>
      <c r="AW3882" s="0" t="n">
        <v>1897</v>
      </c>
      <c r="AZ3882" s="0" t="s">
        <v>889</v>
      </c>
      <c r="BI3882" s="0" t="s">
        <v>1695</v>
      </c>
      <c r="BK3882" s="0" t="str">
        <f aca="false">IF(ISBLANK(P3882), IF(ISBLANK(I3882), IF(ISBLANK(G3882), IF(ISBLANK(E3882), "Niet", E3882), G3882), I3882), P3882)</f>
        <v>F5.1.8/12</v>
      </c>
      <c r="BL3882" s="0" t="str">
        <f aca="false">IF(COUNTIF($BK$2:$BK$3066, BK3882)&gt;1, "Double", "Correct")</f>
        <v>Correct</v>
      </c>
    </row>
    <row r="3883" customFormat="false" ht="13.8" hidden="true" customHeight="false" outlineLevel="0" collapsed="false">
      <c r="A3883" s="0" t="s">
        <v>8762</v>
      </c>
      <c r="B3883" s="0" t="s">
        <v>8960</v>
      </c>
      <c r="C3883" s="0" t="s">
        <v>10765</v>
      </c>
      <c r="D3883" s="194" t="s">
        <v>10766</v>
      </c>
      <c r="E3883" s="195" t="s">
        <v>10767</v>
      </c>
      <c r="F3883" s="195" t="s">
        <v>10768</v>
      </c>
      <c r="G3883" s="196" t="s">
        <v>10882</v>
      </c>
      <c r="H3883" s="196" t="s">
        <v>9156</v>
      </c>
      <c r="K3883" s="193" t="s">
        <v>73</v>
      </c>
      <c r="P3883" s="192" t="s">
        <v>10910</v>
      </c>
      <c r="S3883" s="0" t="s">
        <v>887</v>
      </c>
      <c r="T3883" s="0" t="n">
        <v>96</v>
      </c>
      <c r="AI3883" s="197" t="s">
        <v>10911</v>
      </c>
      <c r="AJ3883" s="157" t="s">
        <v>131</v>
      </c>
      <c r="AK3883" s="0" t="s">
        <v>180</v>
      </c>
      <c r="AL3883" s="0" t="s">
        <v>181</v>
      </c>
      <c r="AM3883" s="0" t="n">
        <v>1897</v>
      </c>
      <c r="AS3883" s="0" t="s">
        <v>10441</v>
      </c>
      <c r="AT3883" s="157" t="s">
        <v>131</v>
      </c>
      <c r="AU3883" s="157" t="s">
        <v>180</v>
      </c>
      <c r="AV3883" s="157" t="s">
        <v>181</v>
      </c>
      <c r="AW3883" s="0" t="n">
        <v>1897</v>
      </c>
      <c r="AZ3883" s="0" t="s">
        <v>889</v>
      </c>
      <c r="BI3883" s="0" t="s">
        <v>1695</v>
      </c>
      <c r="BK3883" s="0" t="str">
        <f aca="false">IF(ISBLANK(P3883), IF(ISBLANK(I3883), IF(ISBLANK(G3883), IF(ISBLANK(E3883), "Niet", E3883), G3883), I3883), P3883)</f>
        <v>F5.1.8/13</v>
      </c>
      <c r="BL3883" s="0" t="str">
        <f aca="false">IF(COUNTIF($BK$2:$BK$3066, BK3883)&gt;1, "Double", "Correct")</f>
        <v>Correct</v>
      </c>
    </row>
    <row r="3884" customFormat="false" ht="13.8" hidden="true" customHeight="false" outlineLevel="0" collapsed="false">
      <c r="A3884" s="0" t="s">
        <v>8762</v>
      </c>
      <c r="B3884" s="0" t="s">
        <v>8960</v>
      </c>
      <c r="C3884" s="0" t="s">
        <v>10765</v>
      </c>
      <c r="D3884" s="194" t="s">
        <v>10766</v>
      </c>
      <c r="E3884" s="195" t="s">
        <v>10767</v>
      </c>
      <c r="F3884" s="195" t="s">
        <v>10768</v>
      </c>
      <c r="G3884" s="196" t="s">
        <v>10882</v>
      </c>
      <c r="H3884" s="196" t="s">
        <v>9156</v>
      </c>
      <c r="K3884" s="193" t="s">
        <v>73</v>
      </c>
      <c r="P3884" s="192" t="s">
        <v>10912</v>
      </c>
      <c r="S3884" s="0" t="s">
        <v>887</v>
      </c>
      <c r="T3884" s="0" t="n">
        <v>96</v>
      </c>
      <c r="AI3884" s="197" t="s">
        <v>10913</v>
      </c>
      <c r="AJ3884" s="157" t="s">
        <v>4611</v>
      </c>
      <c r="AK3884" s="0" t="s">
        <v>180</v>
      </c>
      <c r="AL3884" s="0" t="s">
        <v>181</v>
      </c>
      <c r="AM3884" s="0" t="n">
        <v>1897</v>
      </c>
      <c r="AS3884" s="0" t="s">
        <v>10914</v>
      </c>
      <c r="AT3884" s="157" t="s">
        <v>4611</v>
      </c>
      <c r="AU3884" s="157" t="s">
        <v>180</v>
      </c>
      <c r="AV3884" s="157" t="s">
        <v>181</v>
      </c>
      <c r="AW3884" s="0" t="n">
        <v>1897</v>
      </c>
      <c r="AZ3884" s="0" t="s">
        <v>889</v>
      </c>
      <c r="BI3884" s="0" t="s">
        <v>1695</v>
      </c>
      <c r="BK3884" s="0" t="str">
        <f aca="false">IF(ISBLANK(P3884), IF(ISBLANK(I3884), IF(ISBLANK(G3884), IF(ISBLANK(E3884), "Niet", E3884), G3884), I3884), P3884)</f>
        <v>F5.1.8/14</v>
      </c>
      <c r="BL3884" s="0" t="str">
        <f aca="false">IF(COUNTIF($BK$2:$BK$3066, BK3884)&gt;1, "Double", "Correct")</f>
        <v>Correct</v>
      </c>
    </row>
    <row r="3885" customFormat="false" ht="13.8" hidden="true" customHeight="false" outlineLevel="0" collapsed="false">
      <c r="A3885" s="0" t="s">
        <v>8762</v>
      </c>
      <c r="B3885" s="0" t="s">
        <v>8960</v>
      </c>
      <c r="C3885" s="0" t="s">
        <v>10765</v>
      </c>
      <c r="D3885" s="194" t="s">
        <v>10766</v>
      </c>
      <c r="E3885" s="195" t="s">
        <v>10767</v>
      </c>
      <c r="F3885" s="195" t="s">
        <v>10768</v>
      </c>
      <c r="G3885" s="196" t="s">
        <v>10882</v>
      </c>
      <c r="H3885" s="196" t="s">
        <v>9156</v>
      </c>
      <c r="K3885" s="193" t="s">
        <v>73</v>
      </c>
      <c r="P3885" s="192" t="s">
        <v>10915</v>
      </c>
      <c r="S3885" s="0" t="s">
        <v>887</v>
      </c>
      <c r="T3885" s="0" t="n">
        <v>96</v>
      </c>
      <c r="AI3885" s="197" t="s">
        <v>10916</v>
      </c>
      <c r="AJ3885" s="157" t="s">
        <v>80</v>
      </c>
      <c r="AK3885" s="0" t="s">
        <v>111</v>
      </c>
      <c r="AL3885" s="0" t="s">
        <v>112</v>
      </c>
      <c r="AM3885" s="0" t="n">
        <v>1897</v>
      </c>
      <c r="AS3885" s="0" t="s">
        <v>9647</v>
      </c>
      <c r="AT3885" s="157" t="s">
        <v>80</v>
      </c>
      <c r="AU3885" s="157" t="s">
        <v>111</v>
      </c>
      <c r="AV3885" s="157" t="s">
        <v>112</v>
      </c>
      <c r="AW3885" s="0" t="n">
        <v>1897</v>
      </c>
      <c r="AZ3885" s="0" t="s">
        <v>889</v>
      </c>
      <c r="BI3885" s="0" t="s">
        <v>1695</v>
      </c>
      <c r="BK3885" s="0" t="str">
        <f aca="false">IF(ISBLANK(P3885), IF(ISBLANK(I3885), IF(ISBLANK(G3885), IF(ISBLANK(E3885), "Niet", E3885), G3885), I3885), P3885)</f>
        <v>F5.1.8/15</v>
      </c>
      <c r="BL3885" s="0" t="str">
        <f aca="false">IF(COUNTIF($BK$2:$BK$3066, BK3885)&gt;1, "Double", "Correct")</f>
        <v>Correct</v>
      </c>
    </row>
    <row r="3886" customFormat="false" ht="13.8" hidden="true" customHeight="false" outlineLevel="0" collapsed="false">
      <c r="A3886" s="0" t="s">
        <v>8762</v>
      </c>
      <c r="B3886" s="0" t="s">
        <v>8960</v>
      </c>
      <c r="C3886" s="0" t="s">
        <v>10765</v>
      </c>
      <c r="D3886" s="194" t="s">
        <v>10766</v>
      </c>
      <c r="E3886" s="195" t="s">
        <v>10767</v>
      </c>
      <c r="F3886" s="195" t="s">
        <v>10768</v>
      </c>
      <c r="G3886" s="196" t="s">
        <v>10882</v>
      </c>
      <c r="H3886" s="196" t="s">
        <v>9156</v>
      </c>
      <c r="K3886" s="193" t="s">
        <v>73</v>
      </c>
      <c r="P3886" s="192" t="s">
        <v>10917</v>
      </c>
      <c r="S3886" s="0" t="s">
        <v>887</v>
      </c>
      <c r="T3886" s="0" t="n">
        <v>96</v>
      </c>
      <c r="AI3886" s="197" t="s">
        <v>10918</v>
      </c>
      <c r="AJ3886" s="157" t="s">
        <v>3015</v>
      </c>
      <c r="AK3886" s="0" t="s">
        <v>111</v>
      </c>
      <c r="AL3886" s="0" t="s">
        <v>112</v>
      </c>
      <c r="AM3886" s="0" t="n">
        <v>1897</v>
      </c>
      <c r="AS3886" s="0" t="s">
        <v>9162</v>
      </c>
      <c r="AT3886" s="157" t="s">
        <v>3015</v>
      </c>
      <c r="AU3886" s="157" t="s">
        <v>111</v>
      </c>
      <c r="AV3886" s="157" t="s">
        <v>112</v>
      </c>
      <c r="AW3886" s="0" t="n">
        <v>1897</v>
      </c>
      <c r="AZ3886" s="0" t="s">
        <v>889</v>
      </c>
      <c r="BI3886" s="0" t="s">
        <v>1695</v>
      </c>
      <c r="BK3886" s="0" t="str">
        <f aca="false">IF(ISBLANK(P3886), IF(ISBLANK(I3886), IF(ISBLANK(G3886), IF(ISBLANK(E3886), "Niet", E3886), G3886), I3886), P3886)</f>
        <v>F5.1.8/16</v>
      </c>
      <c r="BL3886" s="0" t="str">
        <f aca="false">IF(COUNTIF($BK$2:$BK$3066, BK3886)&gt;1, "Double", "Correct")</f>
        <v>Correct</v>
      </c>
    </row>
    <row r="3887" customFormat="false" ht="13.8" hidden="true" customHeight="false" outlineLevel="0" collapsed="false">
      <c r="A3887" s="0" t="s">
        <v>8762</v>
      </c>
      <c r="B3887" s="0" t="s">
        <v>8960</v>
      </c>
      <c r="C3887" s="0" t="s">
        <v>10765</v>
      </c>
      <c r="D3887" s="194" t="s">
        <v>10766</v>
      </c>
      <c r="E3887" s="195" t="s">
        <v>10767</v>
      </c>
      <c r="F3887" s="195" t="s">
        <v>10768</v>
      </c>
      <c r="G3887" s="196" t="s">
        <v>10882</v>
      </c>
      <c r="H3887" s="196" t="s">
        <v>9156</v>
      </c>
      <c r="K3887" s="193" t="s">
        <v>73</v>
      </c>
      <c r="P3887" s="192" t="s">
        <v>10919</v>
      </c>
      <c r="S3887" s="0" t="s">
        <v>887</v>
      </c>
      <c r="T3887" s="0" t="n">
        <v>96</v>
      </c>
      <c r="AI3887" s="197" t="s">
        <v>10920</v>
      </c>
      <c r="AJ3887" s="157" t="s">
        <v>9025</v>
      </c>
      <c r="AK3887" s="0" t="s">
        <v>121</v>
      </c>
      <c r="AL3887" s="0" t="s">
        <v>122</v>
      </c>
      <c r="AM3887" s="0" t="n">
        <v>1897</v>
      </c>
      <c r="AS3887" s="0" t="s">
        <v>10921</v>
      </c>
      <c r="AT3887" s="157" t="s">
        <v>9025</v>
      </c>
      <c r="AU3887" s="157" t="s">
        <v>121</v>
      </c>
      <c r="AV3887" s="157" t="s">
        <v>122</v>
      </c>
      <c r="AW3887" s="0" t="n">
        <v>1897</v>
      </c>
      <c r="AZ3887" s="0" t="s">
        <v>889</v>
      </c>
      <c r="BI3887" s="0" t="s">
        <v>1695</v>
      </c>
      <c r="BK3887" s="0" t="str">
        <f aca="false">IF(ISBLANK(P3887), IF(ISBLANK(I3887), IF(ISBLANK(G3887), IF(ISBLANK(E3887), "Niet", E3887), G3887), I3887), P3887)</f>
        <v>F5.1.8/17</v>
      </c>
      <c r="BL3887" s="0" t="str">
        <f aca="false">IF(COUNTIF($BK$2:$BK$3066, BK3887)&gt;1, "Double", "Correct")</f>
        <v>Correct</v>
      </c>
    </row>
    <row r="3888" customFormat="false" ht="13.8" hidden="true" customHeight="false" outlineLevel="0" collapsed="false">
      <c r="A3888" s="0" t="s">
        <v>8762</v>
      </c>
      <c r="B3888" s="0" t="s">
        <v>8960</v>
      </c>
      <c r="C3888" s="0" t="s">
        <v>10765</v>
      </c>
      <c r="D3888" s="194" t="s">
        <v>10766</v>
      </c>
      <c r="E3888" s="195" t="s">
        <v>10767</v>
      </c>
      <c r="F3888" s="195" t="s">
        <v>10768</v>
      </c>
      <c r="G3888" s="196" t="s">
        <v>10882</v>
      </c>
      <c r="H3888" s="196" t="s">
        <v>9156</v>
      </c>
      <c r="K3888" s="193" t="s">
        <v>73</v>
      </c>
      <c r="P3888" s="192" t="s">
        <v>10922</v>
      </c>
      <c r="S3888" s="0" t="s">
        <v>887</v>
      </c>
      <c r="T3888" s="0" t="n">
        <v>96</v>
      </c>
      <c r="AI3888" s="197" t="s">
        <v>10923</v>
      </c>
      <c r="AJ3888" s="157" t="s">
        <v>3835</v>
      </c>
      <c r="AK3888" s="0" t="s">
        <v>121</v>
      </c>
      <c r="AL3888" s="0" t="s">
        <v>122</v>
      </c>
      <c r="AM3888" s="0" t="n">
        <v>1897</v>
      </c>
      <c r="AS3888" s="0" t="s">
        <v>10441</v>
      </c>
      <c r="AT3888" s="157" t="s">
        <v>3835</v>
      </c>
      <c r="AU3888" s="157" t="s">
        <v>121</v>
      </c>
      <c r="AV3888" s="157" t="s">
        <v>122</v>
      </c>
      <c r="AW3888" s="0" t="n">
        <v>1897</v>
      </c>
      <c r="AZ3888" s="0" t="s">
        <v>889</v>
      </c>
      <c r="BI3888" s="0" t="s">
        <v>1695</v>
      </c>
      <c r="BK3888" s="0" t="str">
        <f aca="false">IF(ISBLANK(P3888), IF(ISBLANK(I3888), IF(ISBLANK(G3888), IF(ISBLANK(E3888), "Niet", E3888), G3888), I3888), P3888)</f>
        <v>F5.1.8/18</v>
      </c>
      <c r="BL3888" s="0" t="str">
        <f aca="false">IF(COUNTIF($BK$2:$BK$3066, BK3888)&gt;1, "Double", "Correct")</f>
        <v>Correct</v>
      </c>
    </row>
    <row r="3889" customFormat="false" ht="13.8" hidden="true" customHeight="false" outlineLevel="0" collapsed="false">
      <c r="A3889" s="0" t="s">
        <v>8762</v>
      </c>
      <c r="B3889" s="0" t="s">
        <v>8960</v>
      </c>
      <c r="C3889" s="0" t="s">
        <v>10765</v>
      </c>
      <c r="D3889" s="194" t="s">
        <v>10766</v>
      </c>
      <c r="E3889" s="195" t="s">
        <v>10767</v>
      </c>
      <c r="F3889" s="195" t="s">
        <v>10768</v>
      </c>
      <c r="G3889" s="196" t="s">
        <v>10882</v>
      </c>
      <c r="H3889" s="196" t="s">
        <v>9156</v>
      </c>
      <c r="K3889" s="193" t="s">
        <v>73</v>
      </c>
      <c r="P3889" s="192" t="s">
        <v>10924</v>
      </c>
      <c r="S3889" s="0" t="s">
        <v>887</v>
      </c>
      <c r="T3889" s="0" t="n">
        <v>96</v>
      </c>
      <c r="AI3889" s="197" t="s">
        <v>10925</v>
      </c>
      <c r="AJ3889" s="157" t="s">
        <v>112</v>
      </c>
      <c r="AK3889" s="0" t="s">
        <v>192</v>
      </c>
      <c r="AL3889" s="0" t="s">
        <v>92</v>
      </c>
      <c r="AM3889" s="0" t="n">
        <v>1897</v>
      </c>
      <c r="AS3889" s="0" t="s">
        <v>10926</v>
      </c>
      <c r="AT3889" s="157" t="s">
        <v>112</v>
      </c>
      <c r="AU3889" s="157" t="s">
        <v>192</v>
      </c>
      <c r="AV3889" s="157" t="s">
        <v>92</v>
      </c>
      <c r="AW3889" s="0" t="n">
        <v>1897</v>
      </c>
      <c r="AZ3889" s="0" t="s">
        <v>889</v>
      </c>
      <c r="BI3889" s="0" t="s">
        <v>1695</v>
      </c>
      <c r="BK3889" s="0" t="str">
        <f aca="false">IF(ISBLANK(P3889), IF(ISBLANK(I3889), IF(ISBLANK(G3889), IF(ISBLANK(E3889), "Niet", E3889), G3889), I3889), P3889)</f>
        <v>F5.1.8/19</v>
      </c>
      <c r="BL3889" s="0" t="str">
        <f aca="false">IF(COUNTIF($BK$2:$BK$3066, BK3889)&gt;1, "Double", "Correct")</f>
        <v>Correct</v>
      </c>
    </row>
    <row r="3890" customFormat="false" ht="13.8" hidden="true" customHeight="false" outlineLevel="0" collapsed="false">
      <c r="A3890" s="0" t="s">
        <v>8762</v>
      </c>
      <c r="B3890" s="0" t="s">
        <v>8960</v>
      </c>
      <c r="C3890" s="0" t="s">
        <v>10765</v>
      </c>
      <c r="D3890" s="194" t="s">
        <v>10766</v>
      </c>
      <c r="E3890" s="195" t="s">
        <v>10767</v>
      </c>
      <c r="F3890" s="195" t="s">
        <v>10768</v>
      </c>
      <c r="G3890" s="196" t="s">
        <v>10927</v>
      </c>
      <c r="H3890" s="196" t="s">
        <v>10254</v>
      </c>
      <c r="K3890" s="193" t="s">
        <v>73</v>
      </c>
      <c r="P3890" s="192" t="s">
        <v>10928</v>
      </c>
      <c r="S3890" s="0" t="s">
        <v>887</v>
      </c>
      <c r="T3890" s="0" t="n">
        <v>96</v>
      </c>
      <c r="AI3890" s="197" t="s">
        <v>10929</v>
      </c>
      <c r="AJ3890" s="157" t="s">
        <v>225</v>
      </c>
      <c r="AK3890" s="0" t="s">
        <v>100</v>
      </c>
      <c r="AL3890" s="0" t="s">
        <v>101</v>
      </c>
      <c r="AM3890" s="0" t="n">
        <v>1897</v>
      </c>
      <c r="AS3890" s="0" t="s">
        <v>9385</v>
      </c>
      <c r="AT3890" s="157" t="s">
        <v>225</v>
      </c>
      <c r="AU3890" s="157" t="s">
        <v>100</v>
      </c>
      <c r="AV3890" s="157" t="s">
        <v>101</v>
      </c>
      <c r="AW3890" s="0" t="n">
        <v>1897</v>
      </c>
      <c r="AZ3890" s="0" t="s">
        <v>889</v>
      </c>
      <c r="BI3890" s="0" t="s">
        <v>1695</v>
      </c>
      <c r="BK3890" s="0" t="str">
        <f aca="false">IF(ISBLANK(P3890), IF(ISBLANK(I3890), IF(ISBLANK(G3890), IF(ISBLANK(E3890), "Niet", E3890), G3890), I3890), P3890)</f>
        <v>F5.1.9/1</v>
      </c>
      <c r="BL3890" s="0" t="str">
        <f aca="false">IF(COUNTIF($BK$2:$BK$3066, BK3890)&gt;1, "Double", "Correct")</f>
        <v>Correct</v>
      </c>
    </row>
    <row r="3891" customFormat="false" ht="13.8" hidden="true" customHeight="false" outlineLevel="0" collapsed="false">
      <c r="A3891" s="0" t="s">
        <v>8762</v>
      </c>
      <c r="B3891" s="0" t="s">
        <v>8960</v>
      </c>
      <c r="C3891" s="0" t="s">
        <v>10765</v>
      </c>
      <c r="D3891" s="194" t="s">
        <v>10766</v>
      </c>
      <c r="E3891" s="195" t="s">
        <v>10767</v>
      </c>
      <c r="F3891" s="195" t="s">
        <v>10768</v>
      </c>
      <c r="G3891" s="196" t="s">
        <v>10927</v>
      </c>
      <c r="H3891" s="196" t="s">
        <v>10254</v>
      </c>
      <c r="K3891" s="193" t="s">
        <v>73</v>
      </c>
      <c r="P3891" s="192" t="s">
        <v>10930</v>
      </c>
      <c r="S3891" s="0" t="s">
        <v>887</v>
      </c>
      <c r="T3891" s="0" t="n">
        <v>96</v>
      </c>
      <c r="AI3891" s="197" t="s">
        <v>10931</v>
      </c>
      <c r="AJ3891" s="157" t="s">
        <v>3818</v>
      </c>
      <c r="AK3891" s="0" t="s">
        <v>279</v>
      </c>
      <c r="AL3891" s="0" t="s">
        <v>280</v>
      </c>
      <c r="AM3891" s="0" t="n">
        <v>1897</v>
      </c>
      <c r="AS3891" s="0" t="s">
        <v>10259</v>
      </c>
      <c r="AT3891" s="157" t="s">
        <v>3818</v>
      </c>
      <c r="AU3891" s="157" t="s">
        <v>279</v>
      </c>
      <c r="AV3891" s="157" t="s">
        <v>280</v>
      </c>
      <c r="AW3891" s="0" t="n">
        <v>1897</v>
      </c>
      <c r="AZ3891" s="0" t="s">
        <v>889</v>
      </c>
      <c r="BI3891" s="0" t="s">
        <v>1695</v>
      </c>
      <c r="BK3891" s="0" t="str">
        <f aca="false">IF(ISBLANK(P3891), IF(ISBLANK(I3891), IF(ISBLANK(G3891), IF(ISBLANK(E3891), "Niet", E3891), G3891), I3891), P3891)</f>
        <v>F5.1.9/2</v>
      </c>
      <c r="BL3891" s="0" t="str">
        <f aca="false">IF(COUNTIF($BK$2:$BK$3066, BK3891)&gt;1, "Double", "Correct")</f>
        <v>Correct</v>
      </c>
    </row>
    <row r="3892" customFormat="false" ht="13.8" hidden="true" customHeight="false" outlineLevel="0" collapsed="false">
      <c r="A3892" s="0" t="s">
        <v>8762</v>
      </c>
      <c r="B3892" s="0" t="s">
        <v>8960</v>
      </c>
      <c r="C3892" s="0" t="s">
        <v>10765</v>
      </c>
      <c r="D3892" s="194" t="s">
        <v>10766</v>
      </c>
      <c r="E3892" s="195" t="s">
        <v>10767</v>
      </c>
      <c r="F3892" s="195" t="s">
        <v>10768</v>
      </c>
      <c r="G3892" s="196" t="s">
        <v>10927</v>
      </c>
      <c r="H3892" s="196" t="s">
        <v>10254</v>
      </c>
      <c r="K3892" s="193" t="s">
        <v>73</v>
      </c>
      <c r="P3892" s="192" t="s">
        <v>10932</v>
      </c>
      <c r="S3892" s="0" t="s">
        <v>887</v>
      </c>
      <c r="T3892" s="0" t="n">
        <v>96</v>
      </c>
      <c r="AI3892" s="197" t="s">
        <v>10933</v>
      </c>
      <c r="AJ3892" s="157" t="s">
        <v>3818</v>
      </c>
      <c r="AK3892" s="0" t="s">
        <v>295</v>
      </c>
      <c r="AL3892" s="0" t="s">
        <v>99</v>
      </c>
      <c r="AM3892" s="0" t="n">
        <v>1897</v>
      </c>
      <c r="AS3892" s="0" t="s">
        <v>10934</v>
      </c>
      <c r="AT3892" s="157" t="s">
        <v>3818</v>
      </c>
      <c r="AU3892" s="157" t="s">
        <v>295</v>
      </c>
      <c r="AV3892" s="157" t="s">
        <v>99</v>
      </c>
      <c r="AW3892" s="0" t="n">
        <v>1897</v>
      </c>
      <c r="AZ3892" s="0" t="s">
        <v>889</v>
      </c>
      <c r="BI3892" s="0" t="s">
        <v>1695</v>
      </c>
      <c r="BK3892" s="0" t="str">
        <f aca="false">IF(ISBLANK(P3892), IF(ISBLANK(I3892), IF(ISBLANK(G3892), IF(ISBLANK(E3892), "Niet", E3892), G3892), I3892), P3892)</f>
        <v>F5.1.9/3</v>
      </c>
      <c r="BL3892" s="0" t="str">
        <f aca="false">IF(COUNTIF($BK$2:$BK$3066, BK3892)&gt;1, "Double", "Correct")</f>
        <v>Correct</v>
      </c>
    </row>
    <row r="3893" customFormat="false" ht="13.8" hidden="true" customHeight="false" outlineLevel="0" collapsed="false">
      <c r="A3893" s="0" t="s">
        <v>8762</v>
      </c>
      <c r="B3893" s="0" t="s">
        <v>8960</v>
      </c>
      <c r="C3893" s="0" t="s">
        <v>10765</v>
      </c>
      <c r="D3893" s="194" t="s">
        <v>10766</v>
      </c>
      <c r="E3893" s="195" t="s">
        <v>10767</v>
      </c>
      <c r="F3893" s="195" t="s">
        <v>10768</v>
      </c>
      <c r="G3893" s="196" t="s">
        <v>10927</v>
      </c>
      <c r="H3893" s="196" t="s">
        <v>10254</v>
      </c>
      <c r="K3893" s="193" t="s">
        <v>73</v>
      </c>
      <c r="P3893" s="192" t="s">
        <v>10935</v>
      </c>
      <c r="S3893" s="0" t="s">
        <v>887</v>
      </c>
      <c r="T3893" s="0" t="n">
        <v>96</v>
      </c>
      <c r="AI3893" s="197" t="s">
        <v>10936</v>
      </c>
      <c r="AJ3893" s="157" t="s">
        <v>3835</v>
      </c>
      <c r="AK3893" s="0" t="s">
        <v>121</v>
      </c>
      <c r="AL3893" s="0" t="s">
        <v>122</v>
      </c>
      <c r="AM3893" s="0" t="n">
        <v>1897</v>
      </c>
      <c r="AS3893" s="0" t="s">
        <v>10259</v>
      </c>
      <c r="AT3893" s="157" t="s">
        <v>3835</v>
      </c>
      <c r="AU3893" s="157" t="s">
        <v>121</v>
      </c>
      <c r="AV3893" s="157" t="s">
        <v>122</v>
      </c>
      <c r="AW3893" s="0" t="n">
        <v>1897</v>
      </c>
      <c r="AZ3893" s="0" t="s">
        <v>889</v>
      </c>
      <c r="BI3893" s="0" t="s">
        <v>1695</v>
      </c>
      <c r="BK3893" s="0" t="str">
        <f aca="false">IF(ISBLANK(P3893), IF(ISBLANK(I3893), IF(ISBLANK(G3893), IF(ISBLANK(E3893), "Niet", E3893), G3893), I3893), P3893)</f>
        <v>F5.1.9/4</v>
      </c>
      <c r="BL3893" s="0" t="str">
        <f aca="false">IF(COUNTIF($BK$2:$BK$3066, BK3893)&gt;1, "Double", "Correct")</f>
        <v>Correct</v>
      </c>
    </row>
    <row r="3894" customFormat="false" ht="13.8" hidden="true" customHeight="false" outlineLevel="0" collapsed="false">
      <c r="A3894" s="0" t="s">
        <v>8762</v>
      </c>
      <c r="B3894" s="0" t="s">
        <v>8960</v>
      </c>
      <c r="C3894" s="0" t="s">
        <v>10765</v>
      </c>
      <c r="D3894" s="194" t="s">
        <v>10766</v>
      </c>
      <c r="E3894" s="195" t="s">
        <v>10767</v>
      </c>
      <c r="F3894" s="195" t="s">
        <v>10768</v>
      </c>
      <c r="G3894" s="196" t="s">
        <v>10927</v>
      </c>
      <c r="H3894" s="196" t="s">
        <v>10254</v>
      </c>
      <c r="K3894" s="193" t="s">
        <v>73</v>
      </c>
      <c r="P3894" s="192" t="s">
        <v>10937</v>
      </c>
      <c r="S3894" s="0" t="s">
        <v>887</v>
      </c>
      <c r="T3894" s="0" t="n">
        <v>96</v>
      </c>
      <c r="AI3894" s="197" t="s">
        <v>10938</v>
      </c>
      <c r="AJ3894" s="157"/>
      <c r="AK3894" s="0" t="s">
        <v>279</v>
      </c>
      <c r="AL3894" s="0" t="s">
        <v>280</v>
      </c>
      <c r="AM3894" s="0" t="n">
        <v>1897</v>
      </c>
      <c r="AS3894" s="0" t="s">
        <v>9385</v>
      </c>
      <c r="AT3894" s="157"/>
      <c r="AU3894" s="157" t="s">
        <v>279</v>
      </c>
      <c r="AV3894" s="157" t="s">
        <v>280</v>
      </c>
      <c r="AW3894" s="0" t="n">
        <v>1897</v>
      </c>
      <c r="AZ3894" s="0" t="s">
        <v>889</v>
      </c>
      <c r="BI3894" s="0" t="s">
        <v>1695</v>
      </c>
      <c r="BK3894" s="0" t="str">
        <f aca="false">IF(ISBLANK(P3894), IF(ISBLANK(I3894), IF(ISBLANK(G3894), IF(ISBLANK(E3894), "Niet", E3894), G3894), I3894), P3894)</f>
        <v>F5.1.9/5</v>
      </c>
      <c r="BL3894" s="0" t="str">
        <f aca="false">IF(COUNTIF($BK$2:$BK$3066, BK3894)&gt;1, "Double", "Correct")</f>
        <v>Correct</v>
      </c>
    </row>
    <row r="3895" customFormat="false" ht="13.8" hidden="true" customHeight="false" outlineLevel="0" collapsed="false">
      <c r="A3895" s="0" t="s">
        <v>8762</v>
      </c>
      <c r="B3895" s="0" t="s">
        <v>8960</v>
      </c>
      <c r="C3895" s="0" t="s">
        <v>10765</v>
      </c>
      <c r="D3895" s="194" t="s">
        <v>10766</v>
      </c>
      <c r="E3895" s="195" t="s">
        <v>10767</v>
      </c>
      <c r="F3895" s="195" t="s">
        <v>10768</v>
      </c>
      <c r="G3895" s="196" t="s">
        <v>10927</v>
      </c>
      <c r="H3895" s="196" t="s">
        <v>10254</v>
      </c>
      <c r="K3895" s="193" t="s">
        <v>73</v>
      </c>
      <c r="P3895" s="192" t="s">
        <v>10939</v>
      </c>
      <c r="S3895" s="0" t="s">
        <v>887</v>
      </c>
      <c r="T3895" s="0" t="n">
        <v>96</v>
      </c>
      <c r="AI3895" s="197" t="s">
        <v>10940</v>
      </c>
      <c r="AJ3895" s="157"/>
      <c r="AK3895" s="0" t="s">
        <v>224</v>
      </c>
      <c r="AL3895" s="0" t="s">
        <v>225</v>
      </c>
      <c r="AM3895" s="0" t="n">
        <v>1897</v>
      </c>
      <c r="AS3895" s="0" t="s">
        <v>9385</v>
      </c>
      <c r="AT3895" s="157"/>
      <c r="AU3895" s="157" t="s">
        <v>224</v>
      </c>
      <c r="AV3895" s="157" t="s">
        <v>225</v>
      </c>
      <c r="AW3895" s="0" t="n">
        <v>1897</v>
      </c>
      <c r="AZ3895" s="0" t="s">
        <v>889</v>
      </c>
      <c r="BI3895" s="0" t="s">
        <v>1695</v>
      </c>
      <c r="BK3895" s="0" t="str">
        <f aca="false">IF(ISBLANK(P3895), IF(ISBLANK(I3895), IF(ISBLANK(G3895), IF(ISBLANK(E3895), "Niet", E3895), G3895), I3895), P3895)</f>
        <v>F5.1.9/6</v>
      </c>
      <c r="BL3895" s="0" t="str">
        <f aca="false">IF(COUNTIF($BK$2:$BK$3066, BK3895)&gt;1, "Double", "Correct")</f>
        <v>Correct</v>
      </c>
    </row>
    <row r="3896" customFormat="false" ht="13.8" hidden="true" customHeight="false" outlineLevel="0" collapsed="false">
      <c r="A3896" s="0" t="s">
        <v>8762</v>
      </c>
      <c r="B3896" s="0" t="s">
        <v>8960</v>
      </c>
      <c r="C3896" s="0" t="s">
        <v>10765</v>
      </c>
      <c r="D3896" s="194" t="s">
        <v>10766</v>
      </c>
      <c r="E3896" s="195" t="s">
        <v>10767</v>
      </c>
      <c r="F3896" s="195" t="s">
        <v>10768</v>
      </c>
      <c r="G3896" s="196" t="s">
        <v>10927</v>
      </c>
      <c r="H3896" s="196" t="s">
        <v>10254</v>
      </c>
      <c r="K3896" s="193" t="s">
        <v>73</v>
      </c>
      <c r="P3896" s="192" t="s">
        <v>10941</v>
      </c>
      <c r="S3896" s="0" t="s">
        <v>887</v>
      </c>
      <c r="T3896" s="0" t="n">
        <v>96</v>
      </c>
      <c r="AI3896" s="197" t="s">
        <v>10942</v>
      </c>
      <c r="AJ3896" s="157"/>
      <c r="AK3896" s="0" t="s">
        <v>111</v>
      </c>
      <c r="AL3896" s="0" t="s">
        <v>112</v>
      </c>
      <c r="AM3896" s="0" t="n">
        <v>1897</v>
      </c>
      <c r="AS3896" s="0" t="s">
        <v>9385</v>
      </c>
      <c r="AT3896" s="157"/>
      <c r="AU3896" s="157" t="s">
        <v>111</v>
      </c>
      <c r="AV3896" s="157" t="s">
        <v>112</v>
      </c>
      <c r="AW3896" s="0" t="n">
        <v>1897</v>
      </c>
      <c r="AZ3896" s="0" t="s">
        <v>889</v>
      </c>
      <c r="BI3896" s="0" t="s">
        <v>1695</v>
      </c>
      <c r="BK3896" s="0" t="str">
        <f aca="false">IF(ISBLANK(P3896), IF(ISBLANK(I3896), IF(ISBLANK(G3896), IF(ISBLANK(E3896), "Niet", E3896), G3896), I3896), P3896)</f>
        <v>F5.1.9/7</v>
      </c>
      <c r="BL3896" s="0" t="str">
        <f aca="false">IF(COUNTIF($BK$2:$BK$3066, BK3896)&gt;1, "Double", "Correct")</f>
        <v>Correct</v>
      </c>
    </row>
    <row r="3897" customFormat="false" ht="13.8" hidden="true" customHeight="false" outlineLevel="0" collapsed="false">
      <c r="A3897" s="0" t="s">
        <v>8762</v>
      </c>
      <c r="B3897" s="0" t="s">
        <v>8960</v>
      </c>
      <c r="C3897" s="0" t="s">
        <v>10765</v>
      </c>
      <c r="D3897" s="194" t="s">
        <v>10766</v>
      </c>
      <c r="E3897" s="195" t="s">
        <v>10767</v>
      </c>
      <c r="F3897" s="195" t="s">
        <v>10768</v>
      </c>
      <c r="G3897" s="196" t="s">
        <v>10927</v>
      </c>
      <c r="H3897" s="196" t="s">
        <v>10254</v>
      </c>
      <c r="K3897" s="193" t="s">
        <v>73</v>
      </c>
      <c r="P3897" s="192" t="s">
        <v>10943</v>
      </c>
      <c r="S3897" s="0" t="s">
        <v>887</v>
      </c>
      <c r="T3897" s="0" t="n">
        <v>96</v>
      </c>
      <c r="AI3897" s="197" t="s">
        <v>10944</v>
      </c>
      <c r="AJ3897" s="157"/>
      <c r="AK3897" s="0" t="s">
        <v>279</v>
      </c>
      <c r="AL3897" s="0" t="s">
        <v>280</v>
      </c>
      <c r="AM3897" s="0" t="n">
        <v>1897</v>
      </c>
      <c r="AS3897" s="0" t="s">
        <v>9385</v>
      </c>
      <c r="AT3897" s="157"/>
      <c r="AU3897" s="157" t="s">
        <v>279</v>
      </c>
      <c r="AV3897" s="157" t="s">
        <v>280</v>
      </c>
      <c r="AW3897" s="0" t="n">
        <v>1897</v>
      </c>
      <c r="AZ3897" s="0" t="s">
        <v>889</v>
      </c>
      <c r="BI3897" s="0" t="s">
        <v>1695</v>
      </c>
      <c r="BK3897" s="0" t="str">
        <f aca="false">IF(ISBLANK(P3897), IF(ISBLANK(I3897), IF(ISBLANK(G3897), IF(ISBLANK(E3897), "Niet", E3897), G3897), I3897), P3897)</f>
        <v>F5.1.9/8</v>
      </c>
      <c r="BL3897" s="0" t="str">
        <f aca="false">IF(COUNTIF($BK$2:$BK$3066, BK3897)&gt;1, "Double", "Correct")</f>
        <v>Correct</v>
      </c>
    </row>
    <row r="3898" customFormat="false" ht="13.8" hidden="true" customHeight="false" outlineLevel="0" collapsed="false">
      <c r="A3898" s="0" t="s">
        <v>8762</v>
      </c>
      <c r="B3898" s="0" t="s">
        <v>8960</v>
      </c>
      <c r="C3898" s="0" t="s">
        <v>10765</v>
      </c>
      <c r="D3898" s="194" t="s">
        <v>10766</v>
      </c>
      <c r="E3898" s="195" t="s">
        <v>10767</v>
      </c>
      <c r="F3898" s="195" t="s">
        <v>10768</v>
      </c>
      <c r="G3898" s="196" t="s">
        <v>10927</v>
      </c>
      <c r="H3898" s="196" t="s">
        <v>10254</v>
      </c>
      <c r="K3898" s="193" t="s">
        <v>73</v>
      </c>
      <c r="P3898" s="192" t="s">
        <v>10945</v>
      </c>
      <c r="S3898" s="0" t="s">
        <v>887</v>
      </c>
      <c r="T3898" s="0" t="n">
        <v>96</v>
      </c>
      <c r="AI3898" s="197" t="s">
        <v>10946</v>
      </c>
      <c r="AJ3898" s="157" t="s">
        <v>112</v>
      </c>
      <c r="AK3898" s="0" t="s">
        <v>121</v>
      </c>
      <c r="AL3898" s="0" t="s">
        <v>122</v>
      </c>
      <c r="AM3898" s="0" t="n">
        <v>1897</v>
      </c>
      <c r="AS3898" s="0" t="s">
        <v>9385</v>
      </c>
      <c r="AT3898" s="157" t="s">
        <v>112</v>
      </c>
      <c r="AU3898" s="157" t="s">
        <v>121</v>
      </c>
      <c r="AV3898" s="157" t="s">
        <v>122</v>
      </c>
      <c r="AW3898" s="0" t="n">
        <v>1897</v>
      </c>
      <c r="AZ3898" s="0" t="s">
        <v>889</v>
      </c>
      <c r="BI3898" s="0" t="s">
        <v>1695</v>
      </c>
      <c r="BK3898" s="0" t="str">
        <f aca="false">IF(ISBLANK(P3898), IF(ISBLANK(I3898), IF(ISBLANK(G3898), IF(ISBLANK(E3898), "Niet", E3898), G3898), I3898), P3898)</f>
        <v>F5.1.9/9</v>
      </c>
      <c r="BL3898" s="0" t="str">
        <f aca="false">IF(COUNTIF($BK$2:$BK$3066, BK3898)&gt;1, "Double", "Correct")</f>
        <v>Correct</v>
      </c>
    </row>
    <row r="3899" customFormat="false" ht="13.8" hidden="true" customHeight="false" outlineLevel="0" collapsed="false">
      <c r="A3899" s="0" t="s">
        <v>8762</v>
      </c>
      <c r="B3899" s="0" t="s">
        <v>8960</v>
      </c>
      <c r="C3899" s="0" t="s">
        <v>10765</v>
      </c>
      <c r="D3899" s="194" t="s">
        <v>10766</v>
      </c>
      <c r="E3899" s="195" t="s">
        <v>10767</v>
      </c>
      <c r="F3899" s="195" t="s">
        <v>10768</v>
      </c>
      <c r="G3899" s="196" t="s">
        <v>10947</v>
      </c>
      <c r="H3899" s="196" t="s">
        <v>9178</v>
      </c>
      <c r="K3899" s="193" t="s">
        <v>73</v>
      </c>
      <c r="P3899" s="192" t="s">
        <v>10948</v>
      </c>
      <c r="S3899" s="0" t="s">
        <v>887</v>
      </c>
      <c r="T3899" s="0" t="n">
        <v>96</v>
      </c>
      <c r="AI3899" s="197" t="s">
        <v>10949</v>
      </c>
      <c r="AJ3899" s="157" t="s">
        <v>3610</v>
      </c>
      <c r="AK3899" s="0" t="s">
        <v>130</v>
      </c>
      <c r="AL3899" s="0" t="s">
        <v>131</v>
      </c>
      <c r="AM3899" s="0" t="n">
        <v>1897</v>
      </c>
      <c r="AS3899" s="0" t="s">
        <v>10950</v>
      </c>
      <c r="AT3899" s="157" t="s">
        <v>3610</v>
      </c>
      <c r="AU3899" s="157" t="s">
        <v>130</v>
      </c>
      <c r="AV3899" s="157" t="s">
        <v>131</v>
      </c>
      <c r="AW3899" s="0" t="n">
        <v>1897</v>
      </c>
      <c r="AZ3899" s="0" t="s">
        <v>889</v>
      </c>
      <c r="BI3899" s="0" t="s">
        <v>1695</v>
      </c>
      <c r="BK3899" s="0" t="str">
        <f aca="false">IF(ISBLANK(P3899), IF(ISBLANK(I3899), IF(ISBLANK(G3899), IF(ISBLANK(E3899), "Niet", E3899), G3899), I3899), P3899)</f>
        <v>F5.1.10/1</v>
      </c>
      <c r="BL3899" s="0" t="str">
        <f aca="false">IF(COUNTIF($BK$2:$BK$3066, BK3899)&gt;1, "Double", "Correct")</f>
        <v>Correct</v>
      </c>
    </row>
    <row r="3900" customFormat="false" ht="13.8" hidden="true" customHeight="false" outlineLevel="0" collapsed="false">
      <c r="A3900" s="0" t="s">
        <v>8762</v>
      </c>
      <c r="B3900" s="0" t="s">
        <v>8960</v>
      </c>
      <c r="C3900" s="0" t="s">
        <v>10765</v>
      </c>
      <c r="D3900" s="194" t="s">
        <v>10766</v>
      </c>
      <c r="E3900" s="195" t="s">
        <v>10767</v>
      </c>
      <c r="F3900" s="195" t="s">
        <v>10768</v>
      </c>
      <c r="G3900" s="196" t="s">
        <v>10947</v>
      </c>
      <c r="H3900" s="196" t="s">
        <v>9178</v>
      </c>
      <c r="K3900" s="193" t="s">
        <v>73</v>
      </c>
      <c r="P3900" s="192" t="s">
        <v>10951</v>
      </c>
      <c r="AI3900" s="197" t="s">
        <v>10952</v>
      </c>
      <c r="AJ3900" s="157" t="s">
        <v>225</v>
      </c>
      <c r="AK3900" s="0" t="s">
        <v>192</v>
      </c>
      <c r="AL3900" s="0" t="s">
        <v>92</v>
      </c>
      <c r="AM3900" s="0" t="n">
        <v>1897</v>
      </c>
      <c r="AS3900" s="0" t="s">
        <v>10953</v>
      </c>
      <c r="AT3900" s="157" t="s">
        <v>225</v>
      </c>
      <c r="AU3900" s="157" t="s">
        <v>192</v>
      </c>
      <c r="AV3900" s="157" t="s">
        <v>92</v>
      </c>
      <c r="AW3900" s="0" t="n">
        <v>1897</v>
      </c>
      <c r="AZ3900" s="0" t="s">
        <v>10954</v>
      </c>
      <c r="BI3900" s="0" t="s">
        <v>1695</v>
      </c>
      <c r="BK3900" s="0" t="str">
        <f aca="false">IF(ISBLANK(P3900), IF(ISBLANK(I3900), IF(ISBLANK(G3900), IF(ISBLANK(E3900), "Niet", E3900), G3900), I3900), P3900)</f>
        <v>F5.1.10/2</v>
      </c>
      <c r="BL3900" s="0" t="str">
        <f aca="false">IF(COUNTIF($BK$2:$BK$3066, BK3900)&gt;1, "Double", "Correct")</f>
        <v>Correct</v>
      </c>
    </row>
    <row r="3901" customFormat="false" ht="13.8" hidden="true" customHeight="false" outlineLevel="0" collapsed="false">
      <c r="A3901" s="0" t="s">
        <v>8762</v>
      </c>
      <c r="B3901" s="0" t="s">
        <v>8960</v>
      </c>
      <c r="C3901" s="0" t="s">
        <v>10765</v>
      </c>
      <c r="D3901" s="194" t="s">
        <v>10766</v>
      </c>
      <c r="E3901" s="195" t="s">
        <v>10767</v>
      </c>
      <c r="F3901" s="195" t="s">
        <v>10768</v>
      </c>
      <c r="G3901" s="196" t="s">
        <v>10947</v>
      </c>
      <c r="H3901" s="196" t="s">
        <v>9178</v>
      </c>
      <c r="K3901" s="193" t="s">
        <v>73</v>
      </c>
      <c r="P3901" s="192" t="s">
        <v>10955</v>
      </c>
      <c r="S3901" s="0" t="s">
        <v>887</v>
      </c>
      <c r="T3901" s="0" t="n">
        <v>96</v>
      </c>
      <c r="AI3901" s="197" t="s">
        <v>10956</v>
      </c>
      <c r="AJ3901" s="157" t="s">
        <v>2332</v>
      </c>
      <c r="AK3901" s="0" t="s">
        <v>192</v>
      </c>
      <c r="AL3901" s="0" t="s">
        <v>92</v>
      </c>
      <c r="AM3901" s="0" t="n">
        <v>1897</v>
      </c>
      <c r="AS3901" s="0" t="s">
        <v>9418</v>
      </c>
      <c r="AT3901" s="157" t="s">
        <v>2332</v>
      </c>
      <c r="AU3901" s="157" t="s">
        <v>192</v>
      </c>
      <c r="AV3901" s="157" t="s">
        <v>92</v>
      </c>
      <c r="AW3901" s="0" t="n">
        <v>1897</v>
      </c>
      <c r="AZ3901" s="0" t="s">
        <v>889</v>
      </c>
      <c r="BI3901" s="0" t="s">
        <v>1695</v>
      </c>
      <c r="BK3901" s="0" t="str">
        <f aca="false">IF(ISBLANK(P3901), IF(ISBLANK(I3901), IF(ISBLANK(G3901), IF(ISBLANK(E3901), "Niet", E3901), G3901), I3901), P3901)</f>
        <v>F5.1.10/3</v>
      </c>
      <c r="BL3901" s="0" t="str">
        <f aca="false">IF(COUNTIF($BK$2:$BK$3066, BK3901)&gt;1, "Double", "Correct")</f>
        <v>Correct</v>
      </c>
    </row>
    <row r="3902" customFormat="false" ht="13.8" hidden="true" customHeight="false" outlineLevel="0" collapsed="false">
      <c r="A3902" s="0" t="s">
        <v>8762</v>
      </c>
      <c r="B3902" s="0" t="s">
        <v>8960</v>
      </c>
      <c r="C3902" s="0" t="s">
        <v>10765</v>
      </c>
      <c r="D3902" s="194" t="s">
        <v>10766</v>
      </c>
      <c r="E3902" s="195" t="s">
        <v>10767</v>
      </c>
      <c r="F3902" s="195" t="s">
        <v>10768</v>
      </c>
      <c r="G3902" s="196" t="s">
        <v>10947</v>
      </c>
      <c r="H3902" s="196" t="s">
        <v>9178</v>
      </c>
      <c r="K3902" s="193" t="s">
        <v>73</v>
      </c>
      <c r="P3902" s="192" t="s">
        <v>10957</v>
      </c>
      <c r="S3902" s="0" t="s">
        <v>887</v>
      </c>
      <c r="T3902" s="0" t="n">
        <v>96</v>
      </c>
      <c r="AI3902" s="197" t="s">
        <v>10958</v>
      </c>
      <c r="AJ3902" s="157" t="s">
        <v>3835</v>
      </c>
      <c r="AK3902" s="0" t="s">
        <v>192</v>
      </c>
      <c r="AL3902" s="0" t="s">
        <v>92</v>
      </c>
      <c r="AM3902" s="0" t="n">
        <v>1897</v>
      </c>
      <c r="AS3902" s="0" t="s">
        <v>9474</v>
      </c>
      <c r="AT3902" s="157" t="s">
        <v>3835</v>
      </c>
      <c r="AU3902" s="157" t="s">
        <v>192</v>
      </c>
      <c r="AV3902" s="157" t="s">
        <v>92</v>
      </c>
      <c r="AW3902" s="0" t="n">
        <v>1897</v>
      </c>
      <c r="AZ3902" s="0" t="s">
        <v>889</v>
      </c>
      <c r="BI3902" s="0" t="s">
        <v>1695</v>
      </c>
      <c r="BK3902" s="0" t="str">
        <f aca="false">IF(ISBLANK(P3902), IF(ISBLANK(I3902), IF(ISBLANK(G3902), IF(ISBLANK(E3902), "Niet", E3902), G3902), I3902), P3902)</f>
        <v>F5.1.10/4</v>
      </c>
      <c r="BL3902" s="0" t="str">
        <f aca="false">IF(COUNTIF($BK$2:$BK$3066, BK3902)&gt;1, "Double", "Correct")</f>
        <v>Correct</v>
      </c>
    </row>
    <row r="3903" customFormat="false" ht="13.8" hidden="true" customHeight="false" outlineLevel="0" collapsed="false">
      <c r="A3903" s="0" t="s">
        <v>8762</v>
      </c>
      <c r="B3903" s="0" t="s">
        <v>8960</v>
      </c>
      <c r="C3903" s="0" t="s">
        <v>10765</v>
      </c>
      <c r="D3903" s="194" t="s">
        <v>10766</v>
      </c>
      <c r="E3903" s="195" t="s">
        <v>10767</v>
      </c>
      <c r="F3903" s="195" t="s">
        <v>10768</v>
      </c>
      <c r="G3903" s="196" t="s">
        <v>10947</v>
      </c>
      <c r="H3903" s="196" t="s">
        <v>9178</v>
      </c>
      <c r="K3903" s="193" t="s">
        <v>73</v>
      </c>
      <c r="P3903" s="192" t="s">
        <v>10959</v>
      </c>
      <c r="S3903" s="0" t="s">
        <v>5860</v>
      </c>
      <c r="T3903" s="0" t="n">
        <v>104</v>
      </c>
      <c r="AI3903" s="197" t="s">
        <v>10960</v>
      </c>
      <c r="AJ3903" s="157"/>
      <c r="AK3903" s="0" t="s">
        <v>192</v>
      </c>
      <c r="AL3903" s="0" t="s">
        <v>92</v>
      </c>
      <c r="AM3903" s="0" t="n">
        <v>1897</v>
      </c>
      <c r="AS3903" s="0" t="s">
        <v>9876</v>
      </c>
      <c r="AT3903" s="157"/>
      <c r="AU3903" s="157" t="s">
        <v>192</v>
      </c>
      <c r="AV3903" s="157" t="s">
        <v>92</v>
      </c>
      <c r="AW3903" s="0" t="n">
        <v>1897</v>
      </c>
      <c r="AZ3903" s="0" t="s">
        <v>5863</v>
      </c>
      <c r="BI3903" s="0" t="s">
        <v>1695</v>
      </c>
      <c r="BK3903" s="0" t="str">
        <f aca="false">IF(ISBLANK(P3903), IF(ISBLANK(I3903), IF(ISBLANK(G3903), IF(ISBLANK(E3903), "Niet", E3903), G3903), I3903), P3903)</f>
        <v>F5.1.10/5</v>
      </c>
      <c r="BL3903" s="0" t="str">
        <f aca="false">IF(COUNTIF($BK$2:$BK$3066, BK3903)&gt;1, "Double", "Correct")</f>
        <v>Correct</v>
      </c>
    </row>
    <row r="3904" customFormat="false" ht="13.8" hidden="true" customHeight="false" outlineLevel="0" collapsed="false">
      <c r="A3904" s="0" t="s">
        <v>8762</v>
      </c>
      <c r="B3904" s="0" t="s">
        <v>8960</v>
      </c>
      <c r="C3904" s="0" t="s">
        <v>10765</v>
      </c>
      <c r="D3904" s="194" t="s">
        <v>10766</v>
      </c>
      <c r="E3904" s="195" t="s">
        <v>10767</v>
      </c>
      <c r="F3904" s="195" t="s">
        <v>10768</v>
      </c>
      <c r="G3904" s="196" t="s">
        <v>10947</v>
      </c>
      <c r="H3904" s="196" t="s">
        <v>9178</v>
      </c>
      <c r="K3904" s="193" t="s">
        <v>73</v>
      </c>
      <c r="P3904" s="192" t="s">
        <v>10961</v>
      </c>
      <c r="S3904" s="0" t="s">
        <v>887</v>
      </c>
      <c r="T3904" s="0" t="n">
        <v>96</v>
      </c>
      <c r="AI3904" s="197" t="s">
        <v>10962</v>
      </c>
      <c r="AJ3904" s="157" t="s">
        <v>131</v>
      </c>
      <c r="AK3904" s="0" t="s">
        <v>79</v>
      </c>
      <c r="AL3904" s="0" t="s">
        <v>80</v>
      </c>
      <c r="AM3904" s="0" t="n">
        <v>1897</v>
      </c>
      <c r="AS3904" s="0" t="s">
        <v>10963</v>
      </c>
      <c r="AT3904" s="157" t="s">
        <v>131</v>
      </c>
      <c r="AU3904" s="157" t="s">
        <v>79</v>
      </c>
      <c r="AV3904" s="157" t="s">
        <v>80</v>
      </c>
      <c r="AW3904" s="0" t="n">
        <v>1897</v>
      </c>
      <c r="AZ3904" s="0" t="s">
        <v>889</v>
      </c>
      <c r="BI3904" s="0" t="s">
        <v>1695</v>
      </c>
      <c r="BK3904" s="0" t="str">
        <f aca="false">IF(ISBLANK(P3904), IF(ISBLANK(I3904), IF(ISBLANK(G3904), IF(ISBLANK(E3904), "Niet", E3904), G3904), I3904), P3904)</f>
        <v>F5.1.10/6</v>
      </c>
      <c r="BL3904" s="0" t="str">
        <f aca="false">IF(COUNTIF($BK$2:$BK$3066, BK3904)&gt;1, "Double", "Correct")</f>
        <v>Correct</v>
      </c>
    </row>
    <row r="3905" customFormat="false" ht="13.8" hidden="true" customHeight="false" outlineLevel="0" collapsed="false">
      <c r="A3905" s="0" t="s">
        <v>8762</v>
      </c>
      <c r="B3905" s="0" t="s">
        <v>8960</v>
      </c>
      <c r="C3905" s="0" t="s">
        <v>10765</v>
      </c>
      <c r="D3905" s="194" t="s">
        <v>10766</v>
      </c>
      <c r="E3905" s="195" t="s">
        <v>10767</v>
      </c>
      <c r="F3905" s="195" t="s">
        <v>10768</v>
      </c>
      <c r="G3905" s="196" t="s">
        <v>10947</v>
      </c>
      <c r="H3905" s="196" t="s">
        <v>9178</v>
      </c>
      <c r="K3905" s="193" t="s">
        <v>73</v>
      </c>
      <c r="P3905" s="192" t="s">
        <v>10964</v>
      </c>
      <c r="S3905" s="0" t="s">
        <v>887</v>
      </c>
      <c r="T3905" s="0" t="n">
        <v>96</v>
      </c>
      <c r="AI3905" s="197" t="s">
        <v>10965</v>
      </c>
      <c r="AJ3905" s="157" t="s">
        <v>3606</v>
      </c>
      <c r="AK3905" s="0" t="s">
        <v>79</v>
      </c>
      <c r="AL3905" s="0" t="s">
        <v>80</v>
      </c>
      <c r="AM3905" s="0" t="n">
        <v>1897</v>
      </c>
      <c r="AS3905" s="0" t="s">
        <v>9195</v>
      </c>
      <c r="AT3905" s="157" t="s">
        <v>3606</v>
      </c>
      <c r="AU3905" s="157" t="s">
        <v>79</v>
      </c>
      <c r="AV3905" s="157" t="s">
        <v>80</v>
      </c>
      <c r="AW3905" s="0" t="n">
        <v>1897</v>
      </c>
      <c r="AZ3905" s="0" t="s">
        <v>889</v>
      </c>
      <c r="BI3905" s="0" t="s">
        <v>1695</v>
      </c>
      <c r="BK3905" s="0" t="str">
        <f aca="false">IF(ISBLANK(P3905), IF(ISBLANK(I3905), IF(ISBLANK(G3905), IF(ISBLANK(E3905), "Niet", E3905), G3905), I3905), P3905)</f>
        <v>F5.1.10/7</v>
      </c>
      <c r="BL3905" s="0" t="str">
        <f aca="false">IF(COUNTIF($BK$2:$BK$3066, BK3905)&gt;1, "Double", "Correct")</f>
        <v>Correct</v>
      </c>
    </row>
    <row r="3906" customFormat="false" ht="13.8" hidden="true" customHeight="false" outlineLevel="0" collapsed="false">
      <c r="A3906" s="0" t="s">
        <v>8762</v>
      </c>
      <c r="B3906" s="0" t="s">
        <v>8960</v>
      </c>
      <c r="C3906" s="0" t="s">
        <v>10765</v>
      </c>
      <c r="D3906" s="194" t="s">
        <v>10766</v>
      </c>
      <c r="E3906" s="195" t="s">
        <v>10767</v>
      </c>
      <c r="F3906" s="195" t="s">
        <v>10768</v>
      </c>
      <c r="G3906" s="196" t="s">
        <v>10947</v>
      </c>
      <c r="H3906" s="196" t="s">
        <v>9178</v>
      </c>
      <c r="K3906" s="193" t="s">
        <v>73</v>
      </c>
      <c r="P3906" s="192" t="s">
        <v>10966</v>
      </c>
      <c r="S3906" s="0" t="s">
        <v>887</v>
      </c>
      <c r="T3906" s="0" t="n">
        <v>96</v>
      </c>
      <c r="AI3906" s="197" t="s">
        <v>10967</v>
      </c>
      <c r="AJ3906" s="157" t="s">
        <v>2336</v>
      </c>
      <c r="AK3906" s="0" t="s">
        <v>279</v>
      </c>
      <c r="AL3906" s="0" t="s">
        <v>280</v>
      </c>
      <c r="AM3906" s="0" t="n">
        <v>1897</v>
      </c>
      <c r="AS3906" s="0" t="s">
        <v>10968</v>
      </c>
      <c r="AT3906" s="157" t="s">
        <v>2336</v>
      </c>
      <c r="AU3906" s="157" t="s">
        <v>279</v>
      </c>
      <c r="AV3906" s="157" t="s">
        <v>280</v>
      </c>
      <c r="AW3906" s="0" t="n">
        <v>1897</v>
      </c>
      <c r="AZ3906" s="0" t="s">
        <v>889</v>
      </c>
      <c r="BI3906" s="0" t="s">
        <v>1695</v>
      </c>
      <c r="BK3906" s="0" t="str">
        <f aca="false">IF(ISBLANK(P3906), IF(ISBLANK(I3906), IF(ISBLANK(G3906), IF(ISBLANK(E3906), "Niet", E3906), G3906), I3906), P3906)</f>
        <v>F5.1.10/8</v>
      </c>
      <c r="BL3906" s="0" t="str">
        <f aca="false">IF(COUNTIF($BK$2:$BK$3066, BK3906)&gt;1, "Double", "Correct")</f>
        <v>Correct</v>
      </c>
    </row>
    <row r="3907" customFormat="false" ht="13.8" hidden="true" customHeight="false" outlineLevel="0" collapsed="false">
      <c r="A3907" s="0" t="s">
        <v>8762</v>
      </c>
      <c r="B3907" s="0" t="s">
        <v>8960</v>
      </c>
      <c r="C3907" s="0" t="s">
        <v>10765</v>
      </c>
      <c r="D3907" s="194" t="s">
        <v>10766</v>
      </c>
      <c r="E3907" s="195" t="s">
        <v>10767</v>
      </c>
      <c r="F3907" s="195" t="s">
        <v>10768</v>
      </c>
      <c r="G3907" s="196" t="s">
        <v>10947</v>
      </c>
      <c r="H3907" s="196" t="s">
        <v>9178</v>
      </c>
      <c r="K3907" s="193" t="s">
        <v>73</v>
      </c>
      <c r="P3907" s="192" t="s">
        <v>10969</v>
      </c>
      <c r="S3907" s="0" t="s">
        <v>887</v>
      </c>
      <c r="T3907" s="0" t="n">
        <v>96</v>
      </c>
      <c r="AI3907" s="197" t="s">
        <v>10970</v>
      </c>
      <c r="AJ3907" s="157" t="s">
        <v>2336</v>
      </c>
      <c r="AK3907" s="0" t="s">
        <v>279</v>
      </c>
      <c r="AL3907" s="0" t="s">
        <v>280</v>
      </c>
      <c r="AM3907" s="0" t="n">
        <v>1897</v>
      </c>
      <c r="AS3907" s="0" t="s">
        <v>9412</v>
      </c>
      <c r="AT3907" s="157" t="s">
        <v>2336</v>
      </c>
      <c r="AU3907" s="157" t="s">
        <v>279</v>
      </c>
      <c r="AV3907" s="157" t="s">
        <v>280</v>
      </c>
      <c r="AW3907" s="0" t="n">
        <v>1897</v>
      </c>
      <c r="AZ3907" s="0" t="s">
        <v>889</v>
      </c>
      <c r="BI3907" s="0" t="s">
        <v>1695</v>
      </c>
      <c r="BK3907" s="0" t="str">
        <f aca="false">IF(ISBLANK(P3907), IF(ISBLANK(I3907), IF(ISBLANK(G3907), IF(ISBLANK(E3907), "Niet", E3907), G3907), I3907), P3907)</f>
        <v>F5.1.10/9</v>
      </c>
      <c r="BL3907" s="0" t="str">
        <f aca="false">IF(COUNTIF($BK$2:$BK$3066, BK3907)&gt;1, "Double", "Correct")</f>
        <v>Correct</v>
      </c>
    </row>
    <row r="3908" customFormat="false" ht="13.8" hidden="true" customHeight="false" outlineLevel="0" collapsed="false">
      <c r="A3908" s="0" t="s">
        <v>8762</v>
      </c>
      <c r="B3908" s="0" t="s">
        <v>8960</v>
      </c>
      <c r="C3908" s="0" t="s">
        <v>10765</v>
      </c>
      <c r="D3908" s="194" t="s">
        <v>10766</v>
      </c>
      <c r="E3908" s="195" t="s">
        <v>10767</v>
      </c>
      <c r="F3908" s="195" t="s">
        <v>10768</v>
      </c>
      <c r="G3908" s="196" t="s">
        <v>10947</v>
      </c>
      <c r="H3908" s="196" t="s">
        <v>9178</v>
      </c>
      <c r="K3908" s="193" t="s">
        <v>73</v>
      </c>
      <c r="P3908" s="192" t="s">
        <v>10971</v>
      </c>
      <c r="S3908" s="0" t="s">
        <v>887</v>
      </c>
      <c r="T3908" s="0" t="n">
        <v>96</v>
      </c>
      <c r="AI3908" s="197" t="s">
        <v>10972</v>
      </c>
      <c r="AJ3908" s="157" t="s">
        <v>3818</v>
      </c>
      <c r="AK3908" s="0" t="s">
        <v>279</v>
      </c>
      <c r="AL3908" s="0" t="s">
        <v>280</v>
      </c>
      <c r="AM3908" s="0" t="n">
        <v>1897</v>
      </c>
      <c r="AS3908" s="0" t="s">
        <v>9400</v>
      </c>
      <c r="AT3908" s="157" t="s">
        <v>3818</v>
      </c>
      <c r="AU3908" s="157" t="s">
        <v>279</v>
      </c>
      <c r="AV3908" s="157" t="s">
        <v>280</v>
      </c>
      <c r="AW3908" s="0" t="n">
        <v>1897</v>
      </c>
      <c r="AZ3908" s="0" t="s">
        <v>889</v>
      </c>
      <c r="BI3908" s="0" t="s">
        <v>1695</v>
      </c>
      <c r="BK3908" s="0" t="str">
        <f aca="false">IF(ISBLANK(P3908), IF(ISBLANK(I3908), IF(ISBLANK(G3908), IF(ISBLANK(E3908), "Niet", E3908), G3908), I3908), P3908)</f>
        <v>F5.1.10/10</v>
      </c>
      <c r="BL3908" s="0" t="str">
        <f aca="false">IF(COUNTIF($BK$2:$BK$3066, BK3908)&gt;1, "Double", "Correct")</f>
        <v>Correct</v>
      </c>
    </row>
    <row r="3909" customFormat="false" ht="13.8" hidden="true" customHeight="false" outlineLevel="0" collapsed="false">
      <c r="A3909" s="0" t="s">
        <v>8762</v>
      </c>
      <c r="B3909" s="0" t="s">
        <v>8960</v>
      </c>
      <c r="C3909" s="0" t="s">
        <v>10765</v>
      </c>
      <c r="D3909" s="194" t="s">
        <v>10766</v>
      </c>
      <c r="E3909" s="195" t="s">
        <v>10767</v>
      </c>
      <c r="F3909" s="195" t="s">
        <v>10768</v>
      </c>
      <c r="G3909" s="196" t="s">
        <v>10947</v>
      </c>
      <c r="H3909" s="196" t="s">
        <v>9178</v>
      </c>
      <c r="K3909" s="193" t="s">
        <v>73</v>
      </c>
      <c r="P3909" s="192" t="s">
        <v>10973</v>
      </c>
      <c r="S3909" s="0" t="s">
        <v>5860</v>
      </c>
      <c r="T3909" s="0" t="n">
        <v>104</v>
      </c>
      <c r="AI3909" s="197" t="s">
        <v>10974</v>
      </c>
      <c r="AJ3909" s="157" t="s">
        <v>3818</v>
      </c>
      <c r="AK3909" s="0" t="s">
        <v>279</v>
      </c>
      <c r="AL3909" s="0" t="s">
        <v>280</v>
      </c>
      <c r="AM3909" s="0" t="n">
        <v>1897</v>
      </c>
      <c r="AS3909" s="0" t="s">
        <v>10222</v>
      </c>
      <c r="AT3909" s="157" t="s">
        <v>3818</v>
      </c>
      <c r="AU3909" s="157" t="s">
        <v>279</v>
      </c>
      <c r="AV3909" s="157" t="s">
        <v>280</v>
      </c>
      <c r="AW3909" s="0" t="n">
        <v>1897</v>
      </c>
      <c r="AZ3909" s="0" t="s">
        <v>5863</v>
      </c>
      <c r="BI3909" s="0" t="s">
        <v>1695</v>
      </c>
      <c r="BK3909" s="0" t="str">
        <f aca="false">IF(ISBLANK(P3909), IF(ISBLANK(I3909), IF(ISBLANK(G3909), IF(ISBLANK(E3909), "Niet", E3909), G3909), I3909), P3909)</f>
        <v>F5.1.10/11</v>
      </c>
      <c r="BL3909" s="0" t="str">
        <f aca="false">IF(COUNTIF($BK$2:$BK$3066, BK3909)&gt;1, "Double", "Correct")</f>
        <v>Correct</v>
      </c>
    </row>
    <row r="3910" customFormat="false" ht="13.8" hidden="true" customHeight="false" outlineLevel="0" collapsed="false">
      <c r="A3910" s="0" t="s">
        <v>8762</v>
      </c>
      <c r="B3910" s="0" t="s">
        <v>8960</v>
      </c>
      <c r="C3910" s="0" t="s">
        <v>10765</v>
      </c>
      <c r="D3910" s="194" t="s">
        <v>10766</v>
      </c>
      <c r="E3910" s="195" t="s">
        <v>10767</v>
      </c>
      <c r="F3910" s="195" t="s">
        <v>10768</v>
      </c>
      <c r="G3910" s="196" t="s">
        <v>10947</v>
      </c>
      <c r="H3910" s="196" t="s">
        <v>9178</v>
      </c>
      <c r="K3910" s="193" t="s">
        <v>73</v>
      </c>
      <c r="P3910" s="192" t="s">
        <v>10975</v>
      </c>
      <c r="S3910" s="0" t="s">
        <v>887</v>
      </c>
      <c r="T3910" s="0" t="n">
        <v>96</v>
      </c>
      <c r="AI3910" s="197" t="s">
        <v>10976</v>
      </c>
      <c r="AJ3910" s="157" t="s">
        <v>3818</v>
      </c>
      <c r="AK3910" s="0" t="s">
        <v>279</v>
      </c>
      <c r="AL3910" s="0" t="s">
        <v>280</v>
      </c>
      <c r="AM3910" s="0" t="n">
        <v>1897</v>
      </c>
      <c r="AS3910" s="0" t="s">
        <v>10227</v>
      </c>
      <c r="AT3910" s="157" t="s">
        <v>3818</v>
      </c>
      <c r="AU3910" s="157" t="s">
        <v>279</v>
      </c>
      <c r="AV3910" s="157" t="s">
        <v>280</v>
      </c>
      <c r="AW3910" s="0" t="n">
        <v>1897</v>
      </c>
      <c r="AZ3910" s="0" t="s">
        <v>889</v>
      </c>
      <c r="BI3910" s="0" t="s">
        <v>1695</v>
      </c>
      <c r="BK3910" s="0" t="str">
        <f aca="false">IF(ISBLANK(P3910), IF(ISBLANK(I3910), IF(ISBLANK(G3910), IF(ISBLANK(E3910), "Niet", E3910), G3910), I3910), P3910)</f>
        <v>F5.1.10/12</v>
      </c>
      <c r="BL3910" s="0" t="str">
        <f aca="false">IF(COUNTIF($BK$2:$BK$3066, BK3910)&gt;1, "Double", "Correct")</f>
        <v>Correct</v>
      </c>
    </row>
    <row r="3911" customFormat="false" ht="13.8" hidden="true" customHeight="false" outlineLevel="0" collapsed="false">
      <c r="A3911" s="0" t="s">
        <v>8762</v>
      </c>
      <c r="B3911" s="0" t="s">
        <v>8960</v>
      </c>
      <c r="C3911" s="0" t="s">
        <v>10765</v>
      </c>
      <c r="D3911" s="194" t="s">
        <v>10766</v>
      </c>
      <c r="E3911" s="195" t="s">
        <v>10767</v>
      </c>
      <c r="F3911" s="195" t="s">
        <v>10768</v>
      </c>
      <c r="G3911" s="196" t="s">
        <v>10947</v>
      </c>
      <c r="H3911" s="196" t="s">
        <v>9178</v>
      </c>
      <c r="K3911" s="193" t="s">
        <v>73</v>
      </c>
      <c r="P3911" s="192" t="s">
        <v>10977</v>
      </c>
      <c r="S3911" s="0" t="s">
        <v>887</v>
      </c>
      <c r="T3911" s="0" t="n">
        <v>96</v>
      </c>
      <c r="AI3911" s="197" t="s">
        <v>10978</v>
      </c>
      <c r="AJ3911" s="157" t="s">
        <v>3818</v>
      </c>
      <c r="AK3911" s="0" t="s">
        <v>279</v>
      </c>
      <c r="AL3911" s="0" t="s">
        <v>280</v>
      </c>
      <c r="AM3911" s="0" t="n">
        <v>1897</v>
      </c>
      <c r="AS3911" s="0" t="s">
        <v>10979</v>
      </c>
      <c r="AT3911" s="157" t="s">
        <v>3818</v>
      </c>
      <c r="AU3911" s="157" t="s">
        <v>279</v>
      </c>
      <c r="AV3911" s="157" t="s">
        <v>280</v>
      </c>
      <c r="AW3911" s="0" t="n">
        <v>1897</v>
      </c>
      <c r="AZ3911" s="0" t="s">
        <v>889</v>
      </c>
      <c r="BI3911" s="0" t="s">
        <v>1695</v>
      </c>
      <c r="BK3911" s="0" t="str">
        <f aca="false">IF(ISBLANK(P3911), IF(ISBLANK(I3911), IF(ISBLANK(G3911), IF(ISBLANK(E3911), "Niet", E3911), G3911), I3911), P3911)</f>
        <v>F5.1.10/13</v>
      </c>
      <c r="BL3911" s="0" t="str">
        <f aca="false">IF(COUNTIF($BK$2:$BK$3066, BK3911)&gt;1, "Double", "Correct")</f>
        <v>Correct</v>
      </c>
    </row>
    <row r="3912" customFormat="false" ht="13.8" hidden="true" customHeight="false" outlineLevel="0" collapsed="false">
      <c r="A3912" s="0" t="s">
        <v>8762</v>
      </c>
      <c r="B3912" s="0" t="s">
        <v>8960</v>
      </c>
      <c r="C3912" s="0" t="s">
        <v>10765</v>
      </c>
      <c r="D3912" s="194" t="s">
        <v>10766</v>
      </c>
      <c r="E3912" s="195" t="s">
        <v>10767</v>
      </c>
      <c r="F3912" s="195" t="s">
        <v>10768</v>
      </c>
      <c r="G3912" s="196" t="s">
        <v>10947</v>
      </c>
      <c r="H3912" s="196" t="s">
        <v>9178</v>
      </c>
      <c r="K3912" s="193" t="s">
        <v>73</v>
      </c>
      <c r="P3912" s="192" t="s">
        <v>10980</v>
      </c>
      <c r="S3912" s="0" t="s">
        <v>887</v>
      </c>
      <c r="T3912" s="0" t="n">
        <v>96</v>
      </c>
      <c r="AI3912" s="197" t="s">
        <v>10981</v>
      </c>
      <c r="AJ3912" s="157" t="s">
        <v>80</v>
      </c>
      <c r="AK3912" s="0" t="s">
        <v>412</v>
      </c>
      <c r="AL3912" s="0" t="s">
        <v>413</v>
      </c>
      <c r="AM3912" s="0" t="n">
        <v>1897</v>
      </c>
      <c r="AS3912" s="0" t="s">
        <v>9181</v>
      </c>
      <c r="AT3912" s="157" t="s">
        <v>80</v>
      </c>
      <c r="AU3912" s="157" t="s">
        <v>412</v>
      </c>
      <c r="AV3912" s="157" t="s">
        <v>413</v>
      </c>
      <c r="AW3912" s="0" t="n">
        <v>1897</v>
      </c>
      <c r="AZ3912" s="0" t="s">
        <v>889</v>
      </c>
      <c r="BI3912" s="0" t="s">
        <v>1695</v>
      </c>
      <c r="BK3912" s="0" t="str">
        <f aca="false">IF(ISBLANK(P3912), IF(ISBLANK(I3912), IF(ISBLANK(G3912), IF(ISBLANK(E3912), "Niet", E3912), G3912), I3912), P3912)</f>
        <v>F5.1.10/14</v>
      </c>
      <c r="BL3912" s="0" t="str">
        <f aca="false">IF(COUNTIF($BK$2:$BK$3066, BK3912)&gt;1, "Double", "Correct")</f>
        <v>Correct</v>
      </c>
    </row>
    <row r="3913" customFormat="false" ht="13.8" hidden="true" customHeight="false" outlineLevel="0" collapsed="false">
      <c r="A3913" s="0" t="s">
        <v>8762</v>
      </c>
      <c r="B3913" s="0" t="s">
        <v>8960</v>
      </c>
      <c r="C3913" s="0" t="s">
        <v>10765</v>
      </c>
      <c r="D3913" s="194" t="s">
        <v>10766</v>
      </c>
      <c r="E3913" s="195" t="s">
        <v>10767</v>
      </c>
      <c r="F3913" s="195" t="s">
        <v>10768</v>
      </c>
      <c r="G3913" s="196" t="s">
        <v>10947</v>
      </c>
      <c r="H3913" s="196" t="s">
        <v>9178</v>
      </c>
      <c r="K3913" s="193" t="s">
        <v>73</v>
      </c>
      <c r="P3913" s="192" t="s">
        <v>10982</v>
      </c>
      <c r="S3913" s="0" t="s">
        <v>5527</v>
      </c>
      <c r="T3913" s="0" t="n">
        <v>129</v>
      </c>
      <c r="AI3913" s="197" t="s">
        <v>10983</v>
      </c>
      <c r="AJ3913" s="157" t="s">
        <v>181</v>
      </c>
      <c r="AK3913" s="0" t="s">
        <v>412</v>
      </c>
      <c r="AL3913" s="0" t="s">
        <v>413</v>
      </c>
      <c r="AM3913" s="0" t="n">
        <v>1897</v>
      </c>
      <c r="AS3913" s="0" t="s">
        <v>10984</v>
      </c>
      <c r="AT3913" s="157" t="s">
        <v>181</v>
      </c>
      <c r="AU3913" s="157" t="s">
        <v>412</v>
      </c>
      <c r="AV3913" s="157" t="s">
        <v>413</v>
      </c>
      <c r="AW3913" s="0" t="n">
        <v>1897</v>
      </c>
      <c r="AZ3913" s="0" t="s">
        <v>123</v>
      </c>
      <c r="BI3913" s="0" t="s">
        <v>1695</v>
      </c>
      <c r="BK3913" s="0" t="str">
        <f aca="false">IF(ISBLANK(P3913), IF(ISBLANK(I3913), IF(ISBLANK(G3913), IF(ISBLANK(E3913), "Niet", E3913), G3913), I3913), P3913)</f>
        <v>F5.1.10/15</v>
      </c>
      <c r="BL3913" s="0" t="str">
        <f aca="false">IF(COUNTIF($BK$2:$BK$3066, BK3913)&gt;1, "Double", "Correct")</f>
        <v>Correct</v>
      </c>
    </row>
    <row r="3914" customFormat="false" ht="13.8" hidden="true" customHeight="false" outlineLevel="0" collapsed="false">
      <c r="A3914" s="0" t="s">
        <v>8762</v>
      </c>
      <c r="B3914" s="0" t="s">
        <v>8960</v>
      </c>
      <c r="C3914" s="0" t="s">
        <v>10765</v>
      </c>
      <c r="D3914" s="194" t="s">
        <v>10766</v>
      </c>
      <c r="E3914" s="195" t="s">
        <v>10767</v>
      </c>
      <c r="F3914" s="195" t="s">
        <v>10768</v>
      </c>
      <c r="G3914" s="196" t="s">
        <v>10947</v>
      </c>
      <c r="H3914" s="196" t="s">
        <v>9178</v>
      </c>
      <c r="K3914" s="193" t="s">
        <v>73</v>
      </c>
      <c r="P3914" s="192" t="s">
        <v>10985</v>
      </c>
      <c r="S3914" s="0" t="s">
        <v>887</v>
      </c>
      <c r="T3914" s="0" t="n">
        <v>96</v>
      </c>
      <c r="AI3914" s="197" t="s">
        <v>10986</v>
      </c>
      <c r="AJ3914" s="157" t="s">
        <v>2332</v>
      </c>
      <c r="AK3914" s="0" t="s">
        <v>412</v>
      </c>
      <c r="AL3914" s="0" t="s">
        <v>413</v>
      </c>
      <c r="AM3914" s="0" t="n">
        <v>1897</v>
      </c>
      <c r="AS3914" s="0" t="s">
        <v>9186</v>
      </c>
      <c r="AT3914" s="157" t="s">
        <v>2332</v>
      </c>
      <c r="AU3914" s="157" t="s">
        <v>412</v>
      </c>
      <c r="AV3914" s="157" t="s">
        <v>413</v>
      </c>
      <c r="AW3914" s="0" t="n">
        <v>1897</v>
      </c>
      <c r="AZ3914" s="0" t="s">
        <v>889</v>
      </c>
      <c r="BI3914" s="0" t="s">
        <v>1695</v>
      </c>
      <c r="BK3914" s="0" t="str">
        <f aca="false">IF(ISBLANK(P3914), IF(ISBLANK(I3914), IF(ISBLANK(G3914), IF(ISBLANK(E3914), "Niet", E3914), G3914), I3914), P3914)</f>
        <v>F5.1.10/16</v>
      </c>
      <c r="BL3914" s="0" t="str">
        <f aca="false">IF(COUNTIF($BK$2:$BK$3066, BK3914)&gt;1, "Double", "Correct")</f>
        <v>Correct</v>
      </c>
    </row>
    <row r="3915" customFormat="false" ht="13.8" hidden="true" customHeight="false" outlineLevel="0" collapsed="false">
      <c r="A3915" s="0" t="s">
        <v>8762</v>
      </c>
      <c r="B3915" s="0" t="s">
        <v>8960</v>
      </c>
      <c r="C3915" s="0" t="s">
        <v>10765</v>
      </c>
      <c r="D3915" s="194" t="s">
        <v>10766</v>
      </c>
      <c r="E3915" s="195" t="s">
        <v>10767</v>
      </c>
      <c r="F3915" s="195" t="s">
        <v>10768</v>
      </c>
      <c r="G3915" s="196" t="s">
        <v>10947</v>
      </c>
      <c r="H3915" s="196" t="s">
        <v>9178</v>
      </c>
      <c r="K3915" s="193" t="s">
        <v>73</v>
      </c>
      <c r="P3915" s="192" t="s">
        <v>10987</v>
      </c>
      <c r="S3915" s="0" t="s">
        <v>887</v>
      </c>
      <c r="T3915" s="0" t="n">
        <v>96</v>
      </c>
      <c r="AI3915" s="197" t="s">
        <v>10988</v>
      </c>
      <c r="AJ3915" s="157" t="s">
        <v>413</v>
      </c>
      <c r="AK3915" s="0" t="s">
        <v>224</v>
      </c>
      <c r="AL3915" s="0" t="s">
        <v>225</v>
      </c>
      <c r="AM3915" s="0" t="n">
        <v>1897</v>
      </c>
      <c r="AS3915" s="0" t="s">
        <v>10950</v>
      </c>
      <c r="AT3915" s="157" t="s">
        <v>413</v>
      </c>
      <c r="AU3915" s="157" t="s">
        <v>224</v>
      </c>
      <c r="AV3915" s="157" t="s">
        <v>225</v>
      </c>
      <c r="AW3915" s="0" t="n">
        <v>1897</v>
      </c>
      <c r="AZ3915" s="0" t="s">
        <v>889</v>
      </c>
      <c r="BI3915" s="0" t="s">
        <v>1695</v>
      </c>
      <c r="BK3915" s="0" t="str">
        <f aca="false">IF(ISBLANK(P3915), IF(ISBLANK(I3915), IF(ISBLANK(G3915), IF(ISBLANK(E3915), "Niet", E3915), G3915), I3915), P3915)</f>
        <v>F5.1.10/17</v>
      </c>
      <c r="BL3915" s="0" t="str">
        <f aca="false">IF(COUNTIF($BK$2:$BK$3066, BK3915)&gt;1, "Double", "Correct")</f>
        <v>Correct</v>
      </c>
    </row>
    <row r="3916" customFormat="false" ht="13.8" hidden="true" customHeight="false" outlineLevel="0" collapsed="false">
      <c r="A3916" s="0" t="s">
        <v>8762</v>
      </c>
      <c r="B3916" s="0" t="s">
        <v>8960</v>
      </c>
      <c r="C3916" s="0" t="s">
        <v>10765</v>
      </c>
      <c r="D3916" s="194" t="s">
        <v>10766</v>
      </c>
      <c r="E3916" s="195" t="s">
        <v>10767</v>
      </c>
      <c r="F3916" s="195" t="s">
        <v>10768</v>
      </c>
      <c r="G3916" s="196" t="s">
        <v>10947</v>
      </c>
      <c r="H3916" s="196" t="s">
        <v>9178</v>
      </c>
      <c r="K3916" s="193" t="s">
        <v>73</v>
      </c>
      <c r="P3916" s="192" t="s">
        <v>10989</v>
      </c>
      <c r="S3916" s="0" t="s">
        <v>10139</v>
      </c>
      <c r="T3916" s="0" t="n">
        <v>131</v>
      </c>
      <c r="AI3916" s="197" t="s">
        <v>10990</v>
      </c>
      <c r="AJ3916" s="157" t="s">
        <v>3015</v>
      </c>
      <c r="AK3916" s="0" t="s">
        <v>224</v>
      </c>
      <c r="AL3916" s="0" t="s">
        <v>225</v>
      </c>
      <c r="AM3916" s="0" t="n">
        <v>1897</v>
      </c>
      <c r="AS3916" s="0" t="s">
        <v>10991</v>
      </c>
      <c r="AT3916" s="157" t="s">
        <v>3015</v>
      </c>
      <c r="AU3916" s="157" t="s">
        <v>224</v>
      </c>
      <c r="AV3916" s="157" t="s">
        <v>225</v>
      </c>
      <c r="AW3916" s="0" t="n">
        <v>1897</v>
      </c>
      <c r="AZ3916" s="0" t="s">
        <v>1605</v>
      </c>
      <c r="BI3916" s="0" t="s">
        <v>1695</v>
      </c>
      <c r="BK3916" s="0" t="str">
        <f aca="false">IF(ISBLANK(P3916), IF(ISBLANK(I3916), IF(ISBLANK(G3916), IF(ISBLANK(E3916), "Niet", E3916), G3916), I3916), P3916)</f>
        <v>F5.1.10/18</v>
      </c>
      <c r="BL3916" s="0" t="str">
        <f aca="false">IF(COUNTIF($BK$2:$BK$3066, BK3916)&gt;1, "Double", "Correct")</f>
        <v>Correct</v>
      </c>
    </row>
    <row r="3917" customFormat="false" ht="13.8" hidden="true" customHeight="false" outlineLevel="0" collapsed="false">
      <c r="A3917" s="0" t="s">
        <v>8762</v>
      </c>
      <c r="B3917" s="0" t="s">
        <v>8960</v>
      </c>
      <c r="C3917" s="0" t="s">
        <v>10765</v>
      </c>
      <c r="D3917" s="194" t="s">
        <v>10766</v>
      </c>
      <c r="E3917" s="195" t="s">
        <v>10767</v>
      </c>
      <c r="F3917" s="195" t="s">
        <v>10768</v>
      </c>
      <c r="G3917" s="196" t="s">
        <v>10947</v>
      </c>
      <c r="H3917" s="196" t="s">
        <v>9178</v>
      </c>
      <c r="K3917" s="193" t="s">
        <v>73</v>
      </c>
      <c r="P3917" s="192" t="s">
        <v>10992</v>
      </c>
      <c r="S3917" s="0" t="s">
        <v>887</v>
      </c>
      <c r="T3917" s="0" t="n">
        <v>96</v>
      </c>
      <c r="AI3917" s="197" t="s">
        <v>10993</v>
      </c>
      <c r="AJ3917" s="157" t="s">
        <v>92</v>
      </c>
      <c r="AK3917" s="0" t="s">
        <v>295</v>
      </c>
      <c r="AL3917" s="0" t="s">
        <v>99</v>
      </c>
      <c r="AM3917" s="0" t="n">
        <v>1897</v>
      </c>
      <c r="AS3917" s="0" t="s">
        <v>10994</v>
      </c>
      <c r="AT3917" s="157" t="s">
        <v>92</v>
      </c>
      <c r="AU3917" s="157" t="s">
        <v>295</v>
      </c>
      <c r="AV3917" s="157" t="s">
        <v>99</v>
      </c>
      <c r="AW3917" s="0" t="n">
        <v>1897</v>
      </c>
      <c r="AZ3917" s="0" t="s">
        <v>889</v>
      </c>
      <c r="BI3917" s="0" t="s">
        <v>1695</v>
      </c>
      <c r="BK3917" s="0" t="str">
        <f aca="false">IF(ISBLANK(P3917), IF(ISBLANK(I3917), IF(ISBLANK(G3917), IF(ISBLANK(E3917), "Niet", E3917), G3917), I3917), P3917)</f>
        <v>F5.1.10/19</v>
      </c>
      <c r="BL3917" s="0" t="str">
        <f aca="false">IF(COUNTIF($BK$2:$BK$3066, BK3917)&gt;1, "Double", "Correct")</f>
        <v>Correct</v>
      </c>
    </row>
    <row r="3918" customFormat="false" ht="13.8" hidden="true" customHeight="false" outlineLevel="0" collapsed="false">
      <c r="A3918" s="0" t="s">
        <v>8762</v>
      </c>
      <c r="B3918" s="0" t="s">
        <v>8960</v>
      </c>
      <c r="C3918" s="0" t="s">
        <v>10765</v>
      </c>
      <c r="D3918" s="194" t="s">
        <v>10766</v>
      </c>
      <c r="E3918" s="195" t="s">
        <v>10767</v>
      </c>
      <c r="F3918" s="195" t="s">
        <v>10768</v>
      </c>
      <c r="G3918" s="196" t="s">
        <v>10947</v>
      </c>
      <c r="H3918" s="196" t="s">
        <v>9178</v>
      </c>
      <c r="K3918" s="193" t="s">
        <v>73</v>
      </c>
      <c r="P3918" s="192" t="s">
        <v>10995</v>
      </c>
      <c r="S3918" s="0" t="s">
        <v>887</v>
      </c>
      <c r="T3918" s="0" t="n">
        <v>96</v>
      </c>
      <c r="AI3918" s="197" t="s">
        <v>10996</v>
      </c>
      <c r="AJ3918" s="157" t="s">
        <v>80</v>
      </c>
      <c r="AK3918" s="0" t="s">
        <v>295</v>
      </c>
      <c r="AL3918" s="0" t="s">
        <v>99</v>
      </c>
      <c r="AM3918" s="0" t="n">
        <v>1897</v>
      </c>
      <c r="AS3918" s="0" t="s">
        <v>10950</v>
      </c>
      <c r="AT3918" s="157" t="s">
        <v>80</v>
      </c>
      <c r="AU3918" s="157" t="s">
        <v>295</v>
      </c>
      <c r="AV3918" s="157" t="s">
        <v>99</v>
      </c>
      <c r="AW3918" s="0" t="n">
        <v>1897</v>
      </c>
      <c r="AZ3918" s="0" t="s">
        <v>889</v>
      </c>
      <c r="BI3918" s="0" t="s">
        <v>1695</v>
      </c>
      <c r="BK3918" s="0" t="str">
        <f aca="false">IF(ISBLANK(P3918), IF(ISBLANK(I3918), IF(ISBLANK(G3918), IF(ISBLANK(E3918), "Niet", E3918), G3918), I3918), P3918)</f>
        <v>F5.1.10/20</v>
      </c>
      <c r="BL3918" s="0" t="str">
        <f aca="false">IF(COUNTIF($BK$2:$BK$3066, BK3918)&gt;1, "Double", "Correct")</f>
        <v>Correct</v>
      </c>
    </row>
    <row r="3919" customFormat="false" ht="13.8" hidden="true" customHeight="false" outlineLevel="0" collapsed="false">
      <c r="A3919" s="0" t="s">
        <v>8762</v>
      </c>
      <c r="B3919" s="0" t="s">
        <v>8960</v>
      </c>
      <c r="C3919" s="0" t="s">
        <v>10765</v>
      </c>
      <c r="D3919" s="194" t="s">
        <v>10766</v>
      </c>
      <c r="E3919" s="195" t="s">
        <v>10767</v>
      </c>
      <c r="F3919" s="195" t="s">
        <v>10768</v>
      </c>
      <c r="G3919" s="196" t="s">
        <v>10947</v>
      </c>
      <c r="H3919" s="196" t="s">
        <v>9178</v>
      </c>
      <c r="K3919" s="193" t="s">
        <v>73</v>
      </c>
      <c r="P3919" s="192" t="s">
        <v>10997</v>
      </c>
      <c r="S3919" s="0" t="s">
        <v>887</v>
      </c>
      <c r="T3919" s="0" t="n">
        <v>96</v>
      </c>
      <c r="AI3919" s="197" t="s">
        <v>10998</v>
      </c>
      <c r="AJ3919" s="157" t="s">
        <v>413</v>
      </c>
      <c r="AK3919" s="0" t="s">
        <v>295</v>
      </c>
      <c r="AL3919" s="0" t="s">
        <v>99</v>
      </c>
      <c r="AM3919" s="0" t="n">
        <v>1897</v>
      </c>
      <c r="AS3919" s="0" t="s">
        <v>10999</v>
      </c>
      <c r="AT3919" s="157" t="s">
        <v>413</v>
      </c>
      <c r="AU3919" s="157" t="s">
        <v>295</v>
      </c>
      <c r="AV3919" s="157" t="s">
        <v>99</v>
      </c>
      <c r="AW3919" s="0" t="n">
        <v>1897</v>
      </c>
      <c r="AZ3919" s="0" t="s">
        <v>889</v>
      </c>
      <c r="BI3919" s="0" t="s">
        <v>1695</v>
      </c>
      <c r="BK3919" s="0" t="str">
        <f aca="false">IF(ISBLANK(P3919), IF(ISBLANK(I3919), IF(ISBLANK(G3919), IF(ISBLANK(E3919), "Niet", E3919), G3919), I3919), P3919)</f>
        <v>F5.1.10/21</v>
      </c>
      <c r="BL3919" s="0" t="str">
        <f aca="false">IF(COUNTIF($BK$2:$BK$3066, BK3919)&gt;1, "Double", "Correct")</f>
        <v>Correct</v>
      </c>
    </row>
    <row r="3920" customFormat="false" ht="13.8" hidden="true" customHeight="false" outlineLevel="0" collapsed="false">
      <c r="A3920" s="0" t="s">
        <v>8762</v>
      </c>
      <c r="B3920" s="0" t="s">
        <v>8960</v>
      </c>
      <c r="C3920" s="0" t="s">
        <v>10765</v>
      </c>
      <c r="D3920" s="194" t="s">
        <v>10766</v>
      </c>
      <c r="E3920" s="195" t="s">
        <v>10767</v>
      </c>
      <c r="F3920" s="195" t="s">
        <v>10768</v>
      </c>
      <c r="G3920" s="196" t="s">
        <v>10947</v>
      </c>
      <c r="H3920" s="196" t="s">
        <v>9178</v>
      </c>
      <c r="K3920" s="193" t="s">
        <v>73</v>
      </c>
      <c r="P3920" s="192" t="s">
        <v>11000</v>
      </c>
      <c r="S3920" s="0" t="s">
        <v>887</v>
      </c>
      <c r="T3920" s="0" t="n">
        <v>96</v>
      </c>
      <c r="AI3920" s="197" t="s">
        <v>11001</v>
      </c>
      <c r="AJ3920" s="157" t="s">
        <v>225</v>
      </c>
      <c r="AK3920" s="0" t="s">
        <v>295</v>
      </c>
      <c r="AL3920" s="0" t="s">
        <v>99</v>
      </c>
      <c r="AM3920" s="0" t="n">
        <v>1897</v>
      </c>
      <c r="AS3920" s="0" t="s">
        <v>11002</v>
      </c>
      <c r="AT3920" s="157" t="s">
        <v>225</v>
      </c>
      <c r="AU3920" s="157" t="s">
        <v>295</v>
      </c>
      <c r="AV3920" s="157" t="s">
        <v>99</v>
      </c>
      <c r="AW3920" s="0" t="n">
        <v>1897</v>
      </c>
      <c r="AZ3920" s="0" t="s">
        <v>889</v>
      </c>
      <c r="BI3920" s="0" t="s">
        <v>1695</v>
      </c>
      <c r="BK3920" s="0" t="str">
        <f aca="false">IF(ISBLANK(P3920), IF(ISBLANK(I3920), IF(ISBLANK(G3920), IF(ISBLANK(E3920), "Niet", E3920), G3920), I3920), P3920)</f>
        <v>F5.1.10/22</v>
      </c>
      <c r="BL3920" s="0" t="str">
        <f aca="false">IF(COUNTIF($BK$2:$BK$3066, BK3920)&gt;1, "Double", "Correct")</f>
        <v>Correct</v>
      </c>
    </row>
    <row r="3921" customFormat="false" ht="13.8" hidden="true" customHeight="false" outlineLevel="0" collapsed="false">
      <c r="A3921" s="0" t="s">
        <v>8762</v>
      </c>
      <c r="B3921" s="0" t="s">
        <v>8960</v>
      </c>
      <c r="C3921" s="0" t="s">
        <v>10765</v>
      </c>
      <c r="D3921" s="194" t="s">
        <v>10766</v>
      </c>
      <c r="E3921" s="195" t="s">
        <v>10767</v>
      </c>
      <c r="F3921" s="195" t="s">
        <v>10768</v>
      </c>
      <c r="G3921" s="196" t="s">
        <v>10947</v>
      </c>
      <c r="H3921" s="196" t="s">
        <v>9178</v>
      </c>
      <c r="K3921" s="193" t="s">
        <v>73</v>
      </c>
      <c r="P3921" s="192" t="s">
        <v>11003</v>
      </c>
      <c r="S3921" s="0" t="s">
        <v>887</v>
      </c>
      <c r="T3921" s="0" t="n">
        <v>96</v>
      </c>
      <c r="AI3921" s="197" t="s">
        <v>11004</v>
      </c>
      <c r="AJ3921" s="157" t="s">
        <v>3933</v>
      </c>
      <c r="AK3921" s="0" t="s">
        <v>295</v>
      </c>
      <c r="AL3921" s="0" t="s">
        <v>99</v>
      </c>
      <c r="AM3921" s="0" t="n">
        <v>1897</v>
      </c>
      <c r="AS3921" s="0" t="s">
        <v>11005</v>
      </c>
      <c r="AT3921" s="157" t="s">
        <v>3933</v>
      </c>
      <c r="AU3921" s="157" t="s">
        <v>295</v>
      </c>
      <c r="AV3921" s="157" t="s">
        <v>99</v>
      </c>
      <c r="AW3921" s="0" t="n">
        <v>1897</v>
      </c>
      <c r="AZ3921" s="0" t="s">
        <v>889</v>
      </c>
      <c r="BI3921" s="0" t="s">
        <v>1695</v>
      </c>
      <c r="BK3921" s="0" t="str">
        <f aca="false">IF(ISBLANK(P3921), IF(ISBLANK(I3921), IF(ISBLANK(G3921), IF(ISBLANK(E3921), "Niet", E3921), G3921), I3921), P3921)</f>
        <v>F5.1.10/23</v>
      </c>
      <c r="BL3921" s="0" t="str">
        <f aca="false">IF(COUNTIF($BK$2:$BK$3066, BK3921)&gt;1, "Double", "Correct")</f>
        <v>Correct</v>
      </c>
    </row>
    <row r="3922" customFormat="false" ht="13.8" hidden="true" customHeight="false" outlineLevel="0" collapsed="false">
      <c r="A3922" s="0" t="s">
        <v>8762</v>
      </c>
      <c r="B3922" s="0" t="s">
        <v>8960</v>
      </c>
      <c r="C3922" s="0" t="s">
        <v>10765</v>
      </c>
      <c r="D3922" s="194" t="s">
        <v>10766</v>
      </c>
      <c r="E3922" s="195" t="s">
        <v>10767</v>
      </c>
      <c r="F3922" s="195" t="s">
        <v>10768</v>
      </c>
      <c r="G3922" s="196" t="s">
        <v>10947</v>
      </c>
      <c r="H3922" s="196" t="s">
        <v>9178</v>
      </c>
      <c r="K3922" s="193" t="s">
        <v>73</v>
      </c>
      <c r="P3922" s="192" t="s">
        <v>11006</v>
      </c>
      <c r="S3922" s="0" t="s">
        <v>887</v>
      </c>
      <c r="T3922" s="0" t="n">
        <v>96</v>
      </c>
      <c r="AI3922" s="197" t="s">
        <v>11007</v>
      </c>
      <c r="AJ3922" s="157" t="s">
        <v>2336</v>
      </c>
      <c r="AK3922" s="0" t="s">
        <v>295</v>
      </c>
      <c r="AL3922" s="0" t="s">
        <v>99</v>
      </c>
      <c r="AM3922" s="0" t="n">
        <v>1897</v>
      </c>
      <c r="AS3922" s="0" t="s">
        <v>10889</v>
      </c>
      <c r="AT3922" s="157" t="s">
        <v>2336</v>
      </c>
      <c r="AU3922" s="157" t="s">
        <v>295</v>
      </c>
      <c r="AV3922" s="157" t="s">
        <v>99</v>
      </c>
      <c r="AW3922" s="0" t="n">
        <v>1897</v>
      </c>
      <c r="AZ3922" s="0" t="s">
        <v>889</v>
      </c>
      <c r="BI3922" s="0" t="s">
        <v>1695</v>
      </c>
      <c r="BK3922" s="0" t="str">
        <f aca="false">IF(ISBLANK(P3922), IF(ISBLANK(I3922), IF(ISBLANK(G3922), IF(ISBLANK(E3922), "Niet", E3922), G3922), I3922), P3922)</f>
        <v>F5.1.10/24</v>
      </c>
      <c r="BL3922" s="0" t="str">
        <f aca="false">IF(COUNTIF($BK$2:$BK$3066, BK3922)&gt;1, "Double", "Correct")</f>
        <v>Correct</v>
      </c>
    </row>
    <row r="3923" customFormat="false" ht="13.8" hidden="true" customHeight="false" outlineLevel="0" collapsed="false">
      <c r="A3923" s="0" t="s">
        <v>8762</v>
      </c>
      <c r="B3923" s="0" t="s">
        <v>8960</v>
      </c>
      <c r="C3923" s="0" t="s">
        <v>10765</v>
      </c>
      <c r="D3923" s="194" t="s">
        <v>10766</v>
      </c>
      <c r="E3923" s="195" t="s">
        <v>10767</v>
      </c>
      <c r="F3923" s="195" t="s">
        <v>10768</v>
      </c>
      <c r="G3923" s="196" t="s">
        <v>10947</v>
      </c>
      <c r="H3923" s="196" t="s">
        <v>9178</v>
      </c>
      <c r="K3923" s="193" t="s">
        <v>73</v>
      </c>
      <c r="P3923" s="192" t="s">
        <v>11008</v>
      </c>
      <c r="S3923" s="0" t="s">
        <v>887</v>
      </c>
      <c r="T3923" s="0" t="n">
        <v>96</v>
      </c>
      <c r="AI3923" s="197" t="s">
        <v>11009</v>
      </c>
      <c r="AJ3923" s="157" t="s">
        <v>3818</v>
      </c>
      <c r="AK3923" s="0" t="s">
        <v>295</v>
      </c>
      <c r="AL3923" s="0" t="s">
        <v>99</v>
      </c>
      <c r="AM3923" s="0" t="n">
        <v>1897</v>
      </c>
      <c r="AS3923" s="0" t="s">
        <v>9400</v>
      </c>
      <c r="AT3923" s="157" t="s">
        <v>3835</v>
      </c>
      <c r="AU3923" s="157" t="s">
        <v>121</v>
      </c>
      <c r="AV3923" s="157" t="s">
        <v>122</v>
      </c>
      <c r="AW3923" s="0" t="n">
        <v>1897</v>
      </c>
      <c r="AZ3923" s="0" t="s">
        <v>889</v>
      </c>
      <c r="BI3923" s="0" t="s">
        <v>1695</v>
      </c>
      <c r="BK3923" s="0" t="str">
        <f aca="false">IF(ISBLANK(P3923), IF(ISBLANK(I3923), IF(ISBLANK(G3923), IF(ISBLANK(E3923), "Niet", E3923), G3923), I3923), P3923)</f>
        <v>F5.1.10/25</v>
      </c>
      <c r="BL3923" s="0" t="str">
        <f aca="false">IF(COUNTIF($BK$2:$BK$3066, BK3923)&gt;1, "Double", "Correct")</f>
        <v>Correct</v>
      </c>
    </row>
    <row r="3924" customFormat="false" ht="13.8" hidden="true" customHeight="false" outlineLevel="0" collapsed="false">
      <c r="A3924" s="0" t="s">
        <v>8762</v>
      </c>
      <c r="B3924" s="0" t="s">
        <v>8960</v>
      </c>
      <c r="C3924" s="0" t="s">
        <v>10765</v>
      </c>
      <c r="D3924" s="194" t="s">
        <v>10766</v>
      </c>
      <c r="E3924" s="195" t="s">
        <v>10767</v>
      </c>
      <c r="F3924" s="195" t="s">
        <v>10768</v>
      </c>
      <c r="G3924" s="196" t="s">
        <v>10947</v>
      </c>
      <c r="H3924" s="196" t="s">
        <v>9178</v>
      </c>
      <c r="K3924" s="193" t="s">
        <v>73</v>
      </c>
      <c r="P3924" s="192" t="s">
        <v>11010</v>
      </c>
      <c r="S3924" s="0" t="s">
        <v>887</v>
      </c>
      <c r="T3924" s="0" t="n">
        <v>96</v>
      </c>
      <c r="AI3924" s="197" t="s">
        <v>11011</v>
      </c>
      <c r="AJ3924" s="157" t="s">
        <v>3606</v>
      </c>
      <c r="AK3924" s="0" t="s">
        <v>180</v>
      </c>
      <c r="AL3924" s="0" t="s">
        <v>181</v>
      </c>
      <c r="AM3924" s="0" t="n">
        <v>1897</v>
      </c>
      <c r="AS3924" s="0" t="s">
        <v>11005</v>
      </c>
      <c r="AT3924" s="157" t="s">
        <v>3606</v>
      </c>
      <c r="AU3924" s="157" t="s">
        <v>180</v>
      </c>
      <c r="AV3924" s="157" t="s">
        <v>181</v>
      </c>
      <c r="AW3924" s="0" t="n">
        <v>1897</v>
      </c>
      <c r="AZ3924" s="0" t="s">
        <v>889</v>
      </c>
      <c r="BI3924" s="0" t="s">
        <v>1695</v>
      </c>
      <c r="BK3924" s="0" t="str">
        <f aca="false">IF(ISBLANK(P3924), IF(ISBLANK(I3924), IF(ISBLANK(G3924), IF(ISBLANK(E3924), "Niet", E3924), G3924), I3924), P3924)</f>
        <v>F5.1.10/26</v>
      </c>
      <c r="BL3924" s="0" t="str">
        <f aca="false">IF(COUNTIF($BK$2:$BK$3066, BK3924)&gt;1, "Double", "Correct")</f>
        <v>Correct</v>
      </c>
    </row>
    <row r="3925" customFormat="false" ht="13.8" hidden="true" customHeight="false" outlineLevel="0" collapsed="false">
      <c r="A3925" s="0" t="s">
        <v>8762</v>
      </c>
      <c r="B3925" s="0" t="s">
        <v>8960</v>
      </c>
      <c r="C3925" s="0" t="s">
        <v>10765</v>
      </c>
      <c r="D3925" s="194" t="s">
        <v>10766</v>
      </c>
      <c r="E3925" s="195" t="s">
        <v>10767</v>
      </c>
      <c r="F3925" s="195" t="s">
        <v>10768</v>
      </c>
      <c r="G3925" s="196" t="s">
        <v>10947</v>
      </c>
      <c r="H3925" s="196" t="s">
        <v>9178</v>
      </c>
      <c r="K3925" s="193" t="s">
        <v>73</v>
      </c>
      <c r="P3925" s="192" t="s">
        <v>11012</v>
      </c>
      <c r="S3925" s="0" t="s">
        <v>887</v>
      </c>
      <c r="T3925" s="0" t="n">
        <v>96</v>
      </c>
      <c r="AI3925" s="197" t="s">
        <v>11013</v>
      </c>
      <c r="AJ3925" s="157" t="s">
        <v>80</v>
      </c>
      <c r="AK3925" s="0" t="s">
        <v>111</v>
      </c>
      <c r="AL3925" s="0" t="s">
        <v>112</v>
      </c>
      <c r="AM3925" s="0" t="n">
        <v>1897</v>
      </c>
      <c r="AS3925" s="0" t="s">
        <v>11014</v>
      </c>
      <c r="AT3925" s="157" t="s">
        <v>80</v>
      </c>
      <c r="AU3925" s="157" t="s">
        <v>111</v>
      </c>
      <c r="AV3925" s="157" t="s">
        <v>112</v>
      </c>
      <c r="AW3925" s="0" t="n">
        <v>1897</v>
      </c>
      <c r="AZ3925" s="0" t="s">
        <v>889</v>
      </c>
      <c r="BI3925" s="0" t="s">
        <v>1695</v>
      </c>
      <c r="BK3925" s="0" t="str">
        <f aca="false">IF(ISBLANK(P3925), IF(ISBLANK(I3925), IF(ISBLANK(G3925), IF(ISBLANK(E3925), "Niet", E3925), G3925), I3925), P3925)</f>
        <v>F5.1.10/27</v>
      </c>
      <c r="BL3925" s="0" t="str">
        <f aca="false">IF(COUNTIF($BK$2:$BK$3066, BK3925)&gt;1, "Double", "Correct")</f>
        <v>Correct</v>
      </c>
    </row>
    <row r="3926" customFormat="false" ht="13.8" hidden="true" customHeight="false" outlineLevel="0" collapsed="false">
      <c r="A3926" s="0" t="s">
        <v>8762</v>
      </c>
      <c r="B3926" s="0" t="s">
        <v>8960</v>
      </c>
      <c r="C3926" s="0" t="s">
        <v>10765</v>
      </c>
      <c r="D3926" s="194" t="s">
        <v>10766</v>
      </c>
      <c r="E3926" s="195" t="s">
        <v>10767</v>
      </c>
      <c r="F3926" s="195" t="s">
        <v>10768</v>
      </c>
      <c r="G3926" s="196" t="s">
        <v>10947</v>
      </c>
      <c r="H3926" s="196" t="s">
        <v>9178</v>
      </c>
      <c r="K3926" s="193" t="s">
        <v>73</v>
      </c>
      <c r="P3926" s="192" t="s">
        <v>11015</v>
      </c>
      <c r="S3926" s="0" t="s">
        <v>887</v>
      </c>
      <c r="T3926" s="0" t="n">
        <v>96</v>
      </c>
      <c r="AI3926" s="197" t="s">
        <v>11016</v>
      </c>
      <c r="AJ3926" s="157" t="s">
        <v>280</v>
      </c>
      <c r="AK3926" s="0" t="s">
        <v>111</v>
      </c>
      <c r="AL3926" s="0" t="s">
        <v>112</v>
      </c>
      <c r="AM3926" s="0" t="n">
        <v>1897</v>
      </c>
      <c r="AS3926" s="0" t="s">
        <v>11017</v>
      </c>
      <c r="AT3926" s="157" t="s">
        <v>280</v>
      </c>
      <c r="AU3926" s="157" t="s">
        <v>111</v>
      </c>
      <c r="AV3926" s="157" t="s">
        <v>112</v>
      </c>
      <c r="AW3926" s="0" t="n">
        <v>1897</v>
      </c>
      <c r="AZ3926" s="0" t="s">
        <v>889</v>
      </c>
      <c r="BI3926" s="0" t="s">
        <v>1695</v>
      </c>
      <c r="BK3926" s="0" t="str">
        <f aca="false">IF(ISBLANK(P3926), IF(ISBLANK(I3926), IF(ISBLANK(G3926), IF(ISBLANK(E3926), "Niet", E3926), G3926), I3926), P3926)</f>
        <v>F5.1.10/28</v>
      </c>
      <c r="BL3926" s="0" t="str">
        <f aca="false">IF(COUNTIF($BK$2:$BK$3066, BK3926)&gt;1, "Double", "Correct")</f>
        <v>Correct</v>
      </c>
    </row>
    <row r="3927" customFormat="false" ht="13.8" hidden="true" customHeight="false" outlineLevel="0" collapsed="false">
      <c r="A3927" s="0" t="s">
        <v>8762</v>
      </c>
      <c r="B3927" s="0" t="s">
        <v>8960</v>
      </c>
      <c r="C3927" s="0" t="s">
        <v>10765</v>
      </c>
      <c r="D3927" s="194" t="s">
        <v>10766</v>
      </c>
      <c r="E3927" s="195" t="s">
        <v>10767</v>
      </c>
      <c r="F3927" s="195" t="s">
        <v>10768</v>
      </c>
      <c r="G3927" s="196" t="s">
        <v>10947</v>
      </c>
      <c r="H3927" s="196" t="s">
        <v>9178</v>
      </c>
      <c r="K3927" s="193" t="s">
        <v>73</v>
      </c>
      <c r="P3927" s="192" t="s">
        <v>11018</v>
      </c>
      <c r="S3927" s="0" t="s">
        <v>887</v>
      </c>
      <c r="T3927" s="0" t="n">
        <v>96</v>
      </c>
      <c r="AI3927" s="197" t="s">
        <v>11019</v>
      </c>
      <c r="AJ3927" s="157" t="s">
        <v>122</v>
      </c>
      <c r="AK3927" s="0" t="s">
        <v>111</v>
      </c>
      <c r="AL3927" s="0" t="s">
        <v>112</v>
      </c>
      <c r="AM3927" s="0" t="n">
        <v>1897</v>
      </c>
      <c r="AS3927" s="0" t="s">
        <v>11020</v>
      </c>
      <c r="AT3927" s="157" t="s">
        <v>122</v>
      </c>
      <c r="AU3927" s="157" t="s">
        <v>111</v>
      </c>
      <c r="AV3927" s="157" t="s">
        <v>112</v>
      </c>
      <c r="AW3927" s="0" t="n">
        <v>1897</v>
      </c>
      <c r="AZ3927" s="0" t="s">
        <v>889</v>
      </c>
      <c r="BI3927" s="0" t="s">
        <v>1695</v>
      </c>
      <c r="BK3927" s="0" t="str">
        <f aca="false">IF(ISBLANK(P3927), IF(ISBLANK(I3927), IF(ISBLANK(G3927), IF(ISBLANK(E3927), "Niet", E3927), G3927), I3927), P3927)</f>
        <v>F5.1.10/29</v>
      </c>
      <c r="BL3927" s="0" t="str">
        <f aca="false">IF(COUNTIF($BK$2:$BK$3066, BK3927)&gt;1, "Double", "Correct")</f>
        <v>Correct</v>
      </c>
    </row>
    <row r="3928" customFormat="false" ht="13.8" hidden="true" customHeight="false" outlineLevel="0" collapsed="false">
      <c r="A3928" s="0" t="s">
        <v>8762</v>
      </c>
      <c r="B3928" s="0" t="s">
        <v>8960</v>
      </c>
      <c r="C3928" s="0" t="s">
        <v>10765</v>
      </c>
      <c r="D3928" s="194" t="s">
        <v>10766</v>
      </c>
      <c r="E3928" s="195" t="s">
        <v>10767</v>
      </c>
      <c r="F3928" s="195" t="s">
        <v>10768</v>
      </c>
      <c r="G3928" s="196" t="s">
        <v>10947</v>
      </c>
      <c r="H3928" s="196" t="s">
        <v>9178</v>
      </c>
      <c r="K3928" s="193" t="s">
        <v>73</v>
      </c>
      <c r="P3928" s="192" t="s">
        <v>11021</v>
      </c>
      <c r="S3928" s="0" t="s">
        <v>887</v>
      </c>
      <c r="T3928" s="0" t="n">
        <v>96</v>
      </c>
      <c r="AI3928" s="197" t="s">
        <v>11022</v>
      </c>
      <c r="AJ3928" s="157" t="s">
        <v>181</v>
      </c>
      <c r="AK3928" s="0" t="s">
        <v>121</v>
      </c>
      <c r="AL3928" s="0" t="s">
        <v>122</v>
      </c>
      <c r="AM3928" s="0" t="n">
        <v>1897</v>
      </c>
      <c r="AS3928" s="0" t="s">
        <v>11023</v>
      </c>
      <c r="AT3928" s="157" t="s">
        <v>3606</v>
      </c>
      <c r="AU3928" s="157" t="s">
        <v>121</v>
      </c>
      <c r="AV3928" s="157" t="s">
        <v>122</v>
      </c>
      <c r="AW3928" s="0" t="n">
        <v>1897</v>
      </c>
      <c r="AZ3928" s="0" t="s">
        <v>889</v>
      </c>
      <c r="BI3928" s="0" t="s">
        <v>1695</v>
      </c>
      <c r="BK3928" s="0" t="str">
        <f aca="false">IF(ISBLANK(P3928), IF(ISBLANK(I3928), IF(ISBLANK(G3928), IF(ISBLANK(E3928), "Niet", E3928), G3928), I3928), P3928)</f>
        <v>F5.1.10/30</v>
      </c>
      <c r="BL3928" s="0" t="str">
        <f aca="false">IF(COUNTIF($BK$2:$BK$3066, BK3928)&gt;1, "Double", "Correct")</f>
        <v>Correct</v>
      </c>
    </row>
    <row r="3929" customFormat="false" ht="13.8" hidden="true" customHeight="false" outlineLevel="0" collapsed="false">
      <c r="A3929" s="0" t="s">
        <v>8762</v>
      </c>
      <c r="B3929" s="0" t="s">
        <v>8960</v>
      </c>
      <c r="C3929" s="0" t="s">
        <v>10765</v>
      </c>
      <c r="D3929" s="194" t="s">
        <v>10766</v>
      </c>
      <c r="E3929" s="195" t="s">
        <v>10767</v>
      </c>
      <c r="F3929" s="195" t="s">
        <v>10768</v>
      </c>
      <c r="G3929" s="196" t="s">
        <v>10947</v>
      </c>
      <c r="H3929" s="196" t="s">
        <v>9178</v>
      </c>
      <c r="K3929" s="193" t="s">
        <v>73</v>
      </c>
      <c r="P3929" s="192" t="s">
        <v>11024</v>
      </c>
      <c r="S3929" s="0" t="s">
        <v>887</v>
      </c>
      <c r="T3929" s="0" t="n">
        <v>96</v>
      </c>
      <c r="AI3929" s="197" t="s">
        <v>11025</v>
      </c>
      <c r="AJ3929" s="157" t="s">
        <v>9025</v>
      </c>
      <c r="AK3929" s="0" t="s">
        <v>121</v>
      </c>
      <c r="AL3929" s="0" t="s">
        <v>122</v>
      </c>
      <c r="AM3929" s="0" t="n">
        <v>1897</v>
      </c>
      <c r="AS3929" s="0" t="s">
        <v>9227</v>
      </c>
      <c r="AT3929" s="157" t="s">
        <v>3818</v>
      </c>
      <c r="AU3929" s="157" t="s">
        <v>121</v>
      </c>
      <c r="AV3929" s="157" t="s">
        <v>122</v>
      </c>
      <c r="AW3929" s="0" t="n">
        <v>1897</v>
      </c>
      <c r="AZ3929" s="0" t="s">
        <v>889</v>
      </c>
      <c r="BI3929" s="0" t="s">
        <v>1695</v>
      </c>
      <c r="BK3929" s="0" t="str">
        <f aca="false">IF(ISBLANK(P3929), IF(ISBLANK(I3929), IF(ISBLANK(G3929), IF(ISBLANK(E3929), "Niet", E3929), G3929), I3929), P3929)</f>
        <v>F5.1.10/31</v>
      </c>
      <c r="BL3929" s="0" t="str">
        <f aca="false">IF(COUNTIF($BK$2:$BK$3066, BK3929)&gt;1, "Double", "Correct")</f>
        <v>Correct</v>
      </c>
    </row>
    <row r="3930" customFormat="false" ht="13.8" hidden="true" customHeight="false" outlineLevel="0" collapsed="false">
      <c r="A3930" s="0" t="s">
        <v>8762</v>
      </c>
      <c r="B3930" s="0" t="s">
        <v>8960</v>
      </c>
      <c r="C3930" s="0" t="s">
        <v>10765</v>
      </c>
      <c r="D3930" s="194" t="s">
        <v>10766</v>
      </c>
      <c r="E3930" s="195" t="s">
        <v>10767</v>
      </c>
      <c r="F3930" s="195" t="s">
        <v>10768</v>
      </c>
      <c r="G3930" s="196" t="s">
        <v>10947</v>
      </c>
      <c r="H3930" s="196" t="s">
        <v>9178</v>
      </c>
      <c r="K3930" s="193" t="s">
        <v>73</v>
      </c>
      <c r="P3930" s="192" t="s">
        <v>11026</v>
      </c>
      <c r="S3930" s="0" t="s">
        <v>887</v>
      </c>
      <c r="T3930" s="0" t="n">
        <v>96</v>
      </c>
      <c r="AI3930" s="197" t="s">
        <v>11027</v>
      </c>
      <c r="AJ3930" s="157" t="s">
        <v>3842</v>
      </c>
      <c r="AK3930" s="0" t="s">
        <v>121</v>
      </c>
      <c r="AL3930" s="0" t="s">
        <v>122</v>
      </c>
      <c r="AM3930" s="0" t="n">
        <v>1897</v>
      </c>
      <c r="AS3930" s="0" t="s">
        <v>9227</v>
      </c>
      <c r="AT3930" s="157" t="s">
        <v>3818</v>
      </c>
      <c r="AU3930" s="157" t="s">
        <v>121</v>
      </c>
      <c r="AV3930" s="157" t="s">
        <v>122</v>
      </c>
      <c r="AW3930" s="0" t="n">
        <v>1897</v>
      </c>
      <c r="AZ3930" s="0" t="s">
        <v>889</v>
      </c>
      <c r="BI3930" s="0" t="s">
        <v>1695</v>
      </c>
      <c r="BK3930" s="0" t="str">
        <f aca="false">IF(ISBLANK(P3930), IF(ISBLANK(I3930), IF(ISBLANK(G3930), IF(ISBLANK(E3930), "Niet", E3930), G3930), I3930), P3930)</f>
        <v>F5.1.10/32</v>
      </c>
      <c r="BL3930" s="0" t="str">
        <f aca="false">IF(COUNTIF($BK$2:$BK$3066, BK3930)&gt;1, "Double", "Correct")</f>
        <v>Correct</v>
      </c>
    </row>
    <row r="3931" customFormat="false" ht="13.8" hidden="true" customHeight="false" outlineLevel="0" collapsed="false">
      <c r="A3931" s="0" t="s">
        <v>8762</v>
      </c>
      <c r="B3931" s="0" t="s">
        <v>8960</v>
      </c>
      <c r="C3931" s="0" t="s">
        <v>10765</v>
      </c>
      <c r="D3931" s="194" t="s">
        <v>10766</v>
      </c>
      <c r="E3931" s="195" t="s">
        <v>10767</v>
      </c>
      <c r="F3931" s="195" t="s">
        <v>10768</v>
      </c>
      <c r="G3931" s="196" t="s">
        <v>10947</v>
      </c>
      <c r="H3931" s="196" t="s">
        <v>9178</v>
      </c>
      <c r="K3931" s="193" t="s">
        <v>73</v>
      </c>
      <c r="P3931" s="192" t="s">
        <v>11028</v>
      </c>
      <c r="S3931" s="0" t="s">
        <v>887</v>
      </c>
      <c r="T3931" s="0" t="n">
        <v>96</v>
      </c>
      <c r="AI3931" s="197" t="s">
        <v>11029</v>
      </c>
      <c r="AJ3931" s="157" t="s">
        <v>3804</v>
      </c>
      <c r="AK3931" s="0" t="s">
        <v>121</v>
      </c>
      <c r="AL3931" s="0" t="s">
        <v>122</v>
      </c>
      <c r="AM3931" s="0" t="n">
        <v>1897</v>
      </c>
      <c r="AS3931" s="0" t="s">
        <v>9400</v>
      </c>
      <c r="AT3931" s="157" t="s">
        <v>3804</v>
      </c>
      <c r="AU3931" s="157" t="s">
        <v>121</v>
      </c>
      <c r="AV3931" s="157" t="s">
        <v>122</v>
      </c>
      <c r="AW3931" s="0" t="n">
        <v>1897</v>
      </c>
      <c r="AZ3931" s="0" t="s">
        <v>889</v>
      </c>
      <c r="BI3931" s="0" t="s">
        <v>1695</v>
      </c>
      <c r="BK3931" s="0" t="str">
        <f aca="false">IF(ISBLANK(P3931), IF(ISBLANK(I3931), IF(ISBLANK(G3931), IF(ISBLANK(E3931), "Niet", E3931), G3931), I3931), P3931)</f>
        <v>F5.1.10/33</v>
      </c>
      <c r="BL3931" s="0" t="str">
        <f aca="false">IF(COUNTIF($BK$2:$BK$3066, BK3931)&gt;1, "Double", "Correct")</f>
        <v>Correct</v>
      </c>
    </row>
    <row r="3932" customFormat="false" ht="13.8" hidden="true" customHeight="false" outlineLevel="0" collapsed="false">
      <c r="A3932" s="0" t="s">
        <v>8762</v>
      </c>
      <c r="B3932" s="0" t="s">
        <v>8960</v>
      </c>
      <c r="C3932" s="0" t="s">
        <v>10765</v>
      </c>
      <c r="D3932" s="194" t="s">
        <v>10766</v>
      </c>
      <c r="E3932" s="195" t="s">
        <v>10767</v>
      </c>
      <c r="F3932" s="195" t="s">
        <v>10768</v>
      </c>
      <c r="G3932" s="196" t="s">
        <v>10947</v>
      </c>
      <c r="H3932" s="196" t="s">
        <v>9178</v>
      </c>
      <c r="K3932" s="193" t="s">
        <v>73</v>
      </c>
      <c r="P3932" s="192" t="s">
        <v>11030</v>
      </c>
      <c r="S3932" s="0" t="s">
        <v>887</v>
      </c>
      <c r="T3932" s="0" t="n">
        <v>96</v>
      </c>
      <c r="AI3932" s="197" t="s">
        <v>11031</v>
      </c>
      <c r="AJ3932" s="157" t="s">
        <v>3830</v>
      </c>
      <c r="AK3932" s="0" t="s">
        <v>121</v>
      </c>
      <c r="AL3932" s="0" t="s">
        <v>122</v>
      </c>
      <c r="AM3932" s="0" t="n">
        <v>1897</v>
      </c>
      <c r="AS3932" s="0" t="s">
        <v>11032</v>
      </c>
      <c r="AT3932" s="157" t="s">
        <v>3830</v>
      </c>
      <c r="AU3932" s="157" t="s">
        <v>121</v>
      </c>
      <c r="AV3932" s="157" t="s">
        <v>122</v>
      </c>
      <c r="AW3932" s="0" t="n">
        <v>1897</v>
      </c>
      <c r="AZ3932" s="0" t="s">
        <v>889</v>
      </c>
      <c r="BI3932" s="0" t="s">
        <v>1695</v>
      </c>
      <c r="BK3932" s="0" t="str">
        <f aca="false">IF(ISBLANK(P3932), IF(ISBLANK(I3932), IF(ISBLANK(G3932), IF(ISBLANK(E3932), "Niet", E3932), G3932), I3932), P3932)</f>
        <v>F5.1.10/34</v>
      </c>
      <c r="BL3932" s="0" t="str">
        <f aca="false">IF(COUNTIF($BK$2:$BK$3066, BK3932)&gt;1, "Double", "Correct")</f>
        <v>Correct</v>
      </c>
    </row>
    <row r="3933" customFormat="false" ht="13.8" hidden="true" customHeight="false" outlineLevel="0" collapsed="false">
      <c r="A3933" s="0" t="s">
        <v>8762</v>
      </c>
      <c r="B3933" s="0" t="s">
        <v>8960</v>
      </c>
      <c r="C3933" s="0" t="s">
        <v>10765</v>
      </c>
      <c r="D3933" s="194" t="s">
        <v>10766</v>
      </c>
      <c r="E3933" s="195" t="s">
        <v>10767</v>
      </c>
      <c r="F3933" s="195" t="s">
        <v>10768</v>
      </c>
      <c r="G3933" s="196" t="s">
        <v>10947</v>
      </c>
      <c r="H3933" s="196" t="s">
        <v>9178</v>
      </c>
      <c r="K3933" s="193" t="s">
        <v>73</v>
      </c>
      <c r="P3933" s="192" t="s">
        <v>11033</v>
      </c>
      <c r="S3933" s="0" t="s">
        <v>5860</v>
      </c>
      <c r="T3933" s="0" t="n">
        <v>104</v>
      </c>
      <c r="AI3933" s="197" t="s">
        <v>11034</v>
      </c>
      <c r="AJ3933" s="157" t="s">
        <v>3835</v>
      </c>
      <c r="AK3933" s="0" t="s">
        <v>121</v>
      </c>
      <c r="AL3933" s="0" t="s">
        <v>122</v>
      </c>
      <c r="AM3933" s="0" t="n">
        <v>1897</v>
      </c>
      <c r="AS3933" s="0" t="s">
        <v>10222</v>
      </c>
      <c r="AT3933" s="157" t="s">
        <v>3835</v>
      </c>
      <c r="AU3933" s="157" t="s">
        <v>121</v>
      </c>
      <c r="AV3933" s="157" t="s">
        <v>122</v>
      </c>
      <c r="AW3933" s="0" t="n">
        <v>1897</v>
      </c>
      <c r="AZ3933" s="0" t="s">
        <v>5863</v>
      </c>
      <c r="BI3933" s="0" t="s">
        <v>1695</v>
      </c>
      <c r="BK3933" s="0" t="str">
        <f aca="false">IF(ISBLANK(P3933), IF(ISBLANK(I3933), IF(ISBLANK(G3933), IF(ISBLANK(E3933), "Niet", E3933), G3933), I3933), P3933)</f>
        <v>F5.1.10/35</v>
      </c>
      <c r="BL3933" s="0" t="str">
        <f aca="false">IF(COUNTIF($BK$2:$BK$3066, BK3933)&gt;1, "Double", "Correct")</f>
        <v>Correct</v>
      </c>
    </row>
    <row r="3934" customFormat="false" ht="13.8" hidden="true" customHeight="false" outlineLevel="0" collapsed="false">
      <c r="A3934" s="0" t="s">
        <v>8762</v>
      </c>
      <c r="B3934" s="0" t="s">
        <v>8960</v>
      </c>
      <c r="C3934" s="0" t="s">
        <v>10765</v>
      </c>
      <c r="D3934" s="194" t="s">
        <v>10766</v>
      </c>
      <c r="E3934" s="195" t="s">
        <v>10767</v>
      </c>
      <c r="F3934" s="195" t="s">
        <v>10768</v>
      </c>
      <c r="G3934" s="196" t="s">
        <v>10947</v>
      </c>
      <c r="H3934" s="196" t="s">
        <v>9178</v>
      </c>
      <c r="K3934" s="193" t="s">
        <v>73</v>
      </c>
      <c r="P3934" s="192" t="s">
        <v>11035</v>
      </c>
      <c r="AI3934" s="197" t="s">
        <v>11036</v>
      </c>
      <c r="AJ3934" s="157" t="s">
        <v>3835</v>
      </c>
      <c r="AK3934" s="0" t="s">
        <v>121</v>
      </c>
      <c r="AL3934" s="0" t="s">
        <v>122</v>
      </c>
      <c r="AM3934" s="0" t="n">
        <v>1897</v>
      </c>
      <c r="AS3934" s="0" t="s">
        <v>9181</v>
      </c>
      <c r="AT3934" s="157" t="s">
        <v>3835</v>
      </c>
      <c r="AU3934" s="157" t="s">
        <v>121</v>
      </c>
      <c r="AV3934" s="157" t="s">
        <v>122</v>
      </c>
      <c r="AW3934" s="0" t="n">
        <v>1897</v>
      </c>
      <c r="AZ3934" s="0" t="s">
        <v>9192</v>
      </c>
      <c r="BI3934" s="0" t="s">
        <v>1695</v>
      </c>
      <c r="BK3934" s="0" t="str">
        <f aca="false">IF(ISBLANK(P3934), IF(ISBLANK(I3934), IF(ISBLANK(G3934), IF(ISBLANK(E3934), "Niet", E3934), G3934), I3934), P3934)</f>
        <v>F5.1.10/36</v>
      </c>
      <c r="BL3934" s="0" t="str">
        <f aca="false">IF(COUNTIF($BK$2:$BK$3066, BK3934)&gt;1, "Double", "Correct")</f>
        <v>Correct</v>
      </c>
    </row>
    <row r="3935" customFormat="false" ht="13.8" hidden="true" customHeight="false" outlineLevel="0" collapsed="false">
      <c r="A3935" s="0" t="s">
        <v>8762</v>
      </c>
      <c r="B3935" s="0" t="s">
        <v>8960</v>
      </c>
      <c r="C3935" s="0" t="s">
        <v>10765</v>
      </c>
      <c r="D3935" s="194" t="s">
        <v>10766</v>
      </c>
      <c r="E3935" s="195" t="s">
        <v>10767</v>
      </c>
      <c r="F3935" s="195" t="s">
        <v>10768</v>
      </c>
      <c r="G3935" s="196" t="s">
        <v>10947</v>
      </c>
      <c r="H3935" s="196" t="s">
        <v>9178</v>
      </c>
      <c r="K3935" s="193" t="s">
        <v>73</v>
      </c>
      <c r="P3935" s="192" t="s">
        <v>11037</v>
      </c>
      <c r="S3935" s="0" t="s">
        <v>887</v>
      </c>
      <c r="T3935" s="0" t="n">
        <v>96</v>
      </c>
      <c r="AI3935" s="197" t="s">
        <v>11038</v>
      </c>
      <c r="AJ3935" s="157" t="s">
        <v>3835</v>
      </c>
      <c r="AK3935" s="0" t="s">
        <v>121</v>
      </c>
      <c r="AL3935" s="0" t="s">
        <v>122</v>
      </c>
      <c r="AM3935" s="0" t="n">
        <v>1897</v>
      </c>
      <c r="AS3935" s="0" t="s">
        <v>9400</v>
      </c>
      <c r="AT3935" s="157" t="s">
        <v>413</v>
      </c>
      <c r="AU3935" s="157" t="s">
        <v>93</v>
      </c>
      <c r="AV3935" s="157" t="s">
        <v>94</v>
      </c>
      <c r="AW3935" s="0" t="n">
        <v>1898</v>
      </c>
      <c r="AZ3935" s="0" t="s">
        <v>889</v>
      </c>
      <c r="BI3935" s="0" t="s">
        <v>1695</v>
      </c>
      <c r="BK3935" s="0" t="str">
        <f aca="false">IF(ISBLANK(P3935), IF(ISBLANK(I3935), IF(ISBLANK(G3935), IF(ISBLANK(E3935), "Niet", E3935), G3935), I3935), P3935)</f>
        <v>F5.1.10/37</v>
      </c>
      <c r="BL3935" s="0" t="str">
        <f aca="false">IF(COUNTIF($BK$2:$BK$3066, BK3935)&gt;1, "Double", "Correct")</f>
        <v>Correct</v>
      </c>
    </row>
    <row r="3936" customFormat="false" ht="13.8" hidden="true" customHeight="false" outlineLevel="0" collapsed="false">
      <c r="A3936" s="0" t="s">
        <v>8762</v>
      </c>
      <c r="B3936" s="0" t="s">
        <v>8960</v>
      </c>
      <c r="C3936" s="0" t="s">
        <v>10765</v>
      </c>
      <c r="D3936" s="194" t="s">
        <v>10766</v>
      </c>
      <c r="E3936" s="195" t="s">
        <v>10767</v>
      </c>
      <c r="F3936" s="195" t="s">
        <v>10768</v>
      </c>
      <c r="G3936" s="196" t="s">
        <v>10947</v>
      </c>
      <c r="H3936" s="196" t="s">
        <v>9178</v>
      </c>
      <c r="K3936" s="193" t="s">
        <v>73</v>
      </c>
      <c r="P3936" s="192" t="s">
        <v>11039</v>
      </c>
      <c r="S3936" s="0" t="s">
        <v>5860</v>
      </c>
      <c r="T3936" s="0" t="n">
        <v>104</v>
      </c>
      <c r="AI3936" s="197" t="s">
        <v>11040</v>
      </c>
      <c r="AJ3936" s="157" t="s">
        <v>3835</v>
      </c>
      <c r="AK3936" s="0" t="s">
        <v>121</v>
      </c>
      <c r="AL3936" s="0" t="s">
        <v>122</v>
      </c>
      <c r="AM3936" s="0" t="n">
        <v>1897</v>
      </c>
      <c r="AS3936" s="0" t="s">
        <v>11041</v>
      </c>
      <c r="AT3936" s="157" t="s">
        <v>413</v>
      </c>
      <c r="AU3936" s="157" t="s">
        <v>93</v>
      </c>
      <c r="AV3936" s="157" t="s">
        <v>94</v>
      </c>
      <c r="AW3936" s="0" t="n">
        <v>1898</v>
      </c>
      <c r="AZ3936" s="0" t="s">
        <v>5863</v>
      </c>
      <c r="BI3936" s="0" t="s">
        <v>1695</v>
      </c>
      <c r="BK3936" s="0" t="str">
        <f aca="false">IF(ISBLANK(P3936), IF(ISBLANK(I3936), IF(ISBLANK(G3936), IF(ISBLANK(E3936), "Niet", E3936), G3936), I3936), P3936)</f>
        <v>F5.1.10/38</v>
      </c>
      <c r="BL3936" s="0" t="str">
        <f aca="false">IF(COUNTIF($BK$2:$BK$3066, BK3936)&gt;1, "Double", "Correct")</f>
        <v>Correct</v>
      </c>
    </row>
    <row r="3937" customFormat="false" ht="13.8" hidden="true" customHeight="false" outlineLevel="0" collapsed="false">
      <c r="A3937" s="0" t="s">
        <v>8762</v>
      </c>
      <c r="B3937" s="0" t="s">
        <v>8960</v>
      </c>
      <c r="C3937" s="0" t="s">
        <v>10765</v>
      </c>
      <c r="D3937" s="194" t="s">
        <v>10766</v>
      </c>
      <c r="E3937" s="195" t="s">
        <v>10767</v>
      </c>
      <c r="F3937" s="195" t="s">
        <v>10768</v>
      </c>
      <c r="G3937" s="196" t="s">
        <v>10947</v>
      </c>
      <c r="H3937" s="196" t="s">
        <v>9178</v>
      </c>
      <c r="K3937" s="193" t="s">
        <v>73</v>
      </c>
      <c r="P3937" s="192" t="s">
        <v>11042</v>
      </c>
      <c r="S3937" s="0" t="s">
        <v>887</v>
      </c>
      <c r="T3937" s="0" t="n">
        <v>96</v>
      </c>
      <c r="AI3937" s="197" t="s">
        <v>11043</v>
      </c>
      <c r="AJ3937" s="157" t="s">
        <v>131</v>
      </c>
      <c r="AK3937" s="0" t="s">
        <v>121</v>
      </c>
      <c r="AL3937" s="0" t="s">
        <v>122</v>
      </c>
      <c r="AM3937" s="0" t="n">
        <v>1897</v>
      </c>
      <c r="AS3937" s="0" t="s">
        <v>9441</v>
      </c>
      <c r="AT3937" s="157" t="s">
        <v>131</v>
      </c>
      <c r="AU3937" s="157" t="s">
        <v>121</v>
      </c>
      <c r="AV3937" s="157" t="s">
        <v>122</v>
      </c>
      <c r="AW3937" s="0" t="n">
        <v>1897</v>
      </c>
      <c r="AZ3937" s="0" t="s">
        <v>889</v>
      </c>
      <c r="BI3937" s="0" t="s">
        <v>1695</v>
      </c>
      <c r="BK3937" s="0" t="str">
        <f aca="false">IF(ISBLANK(P3937), IF(ISBLANK(I3937), IF(ISBLANK(G3937), IF(ISBLANK(E3937), "Niet", E3937), G3937), I3937), P3937)</f>
        <v>F5.1.10/39</v>
      </c>
      <c r="BL3937" s="0" t="str">
        <f aca="false">IF(COUNTIF($BK$2:$BK$3066, BK3937)&gt;1, "Double", "Correct")</f>
        <v>Correct</v>
      </c>
    </row>
    <row r="3938" customFormat="false" ht="13.8" hidden="true" customHeight="false" outlineLevel="0" collapsed="false">
      <c r="A3938" s="0" t="s">
        <v>8762</v>
      </c>
      <c r="B3938" s="0" t="s">
        <v>8960</v>
      </c>
      <c r="C3938" s="0" t="s">
        <v>10765</v>
      </c>
      <c r="D3938" s="194" t="s">
        <v>10766</v>
      </c>
      <c r="E3938" s="195" t="s">
        <v>10767</v>
      </c>
      <c r="F3938" s="195" t="s">
        <v>10768</v>
      </c>
      <c r="G3938" s="196" t="s">
        <v>10947</v>
      </c>
      <c r="H3938" s="196" t="s">
        <v>9178</v>
      </c>
      <c r="K3938" s="193" t="s">
        <v>73</v>
      </c>
      <c r="P3938" s="192" t="s">
        <v>11044</v>
      </c>
      <c r="S3938" s="0" t="s">
        <v>887</v>
      </c>
      <c r="T3938" s="0" t="n">
        <v>96</v>
      </c>
      <c r="AI3938" s="197" t="s">
        <v>11045</v>
      </c>
      <c r="AJ3938" s="157" t="s">
        <v>3835</v>
      </c>
      <c r="AK3938" s="0" t="s">
        <v>121</v>
      </c>
      <c r="AL3938" s="0" t="s">
        <v>122</v>
      </c>
      <c r="AM3938" s="0" t="n">
        <v>1897</v>
      </c>
      <c r="AS3938" s="0" t="s">
        <v>9227</v>
      </c>
      <c r="AT3938" s="157" t="s">
        <v>3835</v>
      </c>
      <c r="AU3938" s="157" t="s">
        <v>121</v>
      </c>
      <c r="AV3938" s="157" t="s">
        <v>122</v>
      </c>
      <c r="AW3938" s="0" t="n">
        <v>1897</v>
      </c>
      <c r="AZ3938" s="0" t="s">
        <v>889</v>
      </c>
      <c r="BI3938" s="0" t="s">
        <v>1695</v>
      </c>
      <c r="BK3938" s="0" t="str">
        <f aca="false">IF(ISBLANK(P3938), IF(ISBLANK(I3938), IF(ISBLANK(G3938), IF(ISBLANK(E3938), "Niet", E3938), G3938), I3938), P3938)</f>
        <v>F5.1.10/40</v>
      </c>
      <c r="BL3938" s="0" t="str">
        <f aca="false">IF(COUNTIF($BK$2:$BK$3066, BK3938)&gt;1, "Double", "Correct")</f>
        <v>Correct</v>
      </c>
    </row>
    <row r="3939" customFormat="false" ht="13.8" hidden="true" customHeight="false" outlineLevel="0" collapsed="false">
      <c r="A3939" s="0" t="s">
        <v>8762</v>
      </c>
      <c r="B3939" s="0" t="s">
        <v>8960</v>
      </c>
      <c r="C3939" s="0" t="s">
        <v>10765</v>
      </c>
      <c r="D3939" s="194" t="s">
        <v>10766</v>
      </c>
      <c r="E3939" s="195" t="s">
        <v>10767</v>
      </c>
      <c r="F3939" s="195" t="s">
        <v>10768</v>
      </c>
      <c r="G3939" s="196" t="s">
        <v>10947</v>
      </c>
      <c r="H3939" s="196" t="s">
        <v>9178</v>
      </c>
      <c r="K3939" s="193" t="s">
        <v>73</v>
      </c>
      <c r="P3939" s="192" t="s">
        <v>11046</v>
      </c>
      <c r="S3939" s="0" t="s">
        <v>887</v>
      </c>
      <c r="T3939" s="0" t="n">
        <v>96</v>
      </c>
      <c r="AI3939" s="197" t="s">
        <v>11047</v>
      </c>
      <c r="AJ3939" s="157" t="s">
        <v>3835</v>
      </c>
      <c r="AK3939" s="0" t="s">
        <v>121</v>
      </c>
      <c r="AL3939" s="0" t="s">
        <v>122</v>
      </c>
      <c r="AM3939" s="0" t="n">
        <v>1897</v>
      </c>
      <c r="AS3939" s="0" t="s">
        <v>9406</v>
      </c>
      <c r="AT3939" s="157" t="s">
        <v>3835</v>
      </c>
      <c r="AU3939" s="157" t="s">
        <v>121</v>
      </c>
      <c r="AV3939" s="157" t="s">
        <v>122</v>
      </c>
      <c r="AW3939" s="0" t="n">
        <v>1897</v>
      </c>
      <c r="AZ3939" s="0" t="s">
        <v>889</v>
      </c>
      <c r="BI3939" s="0" t="s">
        <v>1695</v>
      </c>
      <c r="BK3939" s="0" t="str">
        <f aca="false">IF(ISBLANK(P3939), IF(ISBLANK(I3939), IF(ISBLANK(G3939), IF(ISBLANK(E3939), "Niet", E3939), G3939), I3939), P3939)</f>
        <v>F5.1.10/41</v>
      </c>
      <c r="BL3939" s="0" t="str">
        <f aca="false">IF(COUNTIF($BK$2:$BK$3066, BK3939)&gt;1, "Double", "Correct")</f>
        <v>Correct</v>
      </c>
    </row>
    <row r="3940" customFormat="false" ht="13.8" hidden="true" customHeight="false" outlineLevel="0" collapsed="false">
      <c r="A3940" s="0" t="s">
        <v>8762</v>
      </c>
      <c r="B3940" s="0" t="s">
        <v>8960</v>
      </c>
      <c r="C3940" s="0" t="s">
        <v>10765</v>
      </c>
      <c r="D3940" s="194" t="s">
        <v>10766</v>
      </c>
      <c r="E3940" s="195" t="s">
        <v>10767</v>
      </c>
      <c r="F3940" s="195" t="s">
        <v>10768</v>
      </c>
      <c r="G3940" s="196" t="s">
        <v>11048</v>
      </c>
      <c r="H3940" s="196" t="s">
        <v>10354</v>
      </c>
      <c r="K3940" s="193" t="s">
        <v>73</v>
      </c>
      <c r="P3940" s="192" t="s">
        <v>11049</v>
      </c>
      <c r="S3940" s="0" t="s">
        <v>887</v>
      </c>
      <c r="T3940" s="0" t="n">
        <v>96</v>
      </c>
      <c r="AI3940" s="197" t="s">
        <v>11050</v>
      </c>
      <c r="AJ3940" s="157" t="s">
        <v>131</v>
      </c>
      <c r="AK3940" s="0" t="s">
        <v>279</v>
      </c>
      <c r="AL3940" s="0" t="s">
        <v>280</v>
      </c>
      <c r="AM3940" s="0" t="n">
        <v>1897</v>
      </c>
      <c r="AS3940" s="0" t="s">
        <v>11051</v>
      </c>
      <c r="AT3940" s="157" t="s">
        <v>280</v>
      </c>
      <c r="AU3940" s="157" t="s">
        <v>295</v>
      </c>
      <c r="AV3940" s="157" t="s">
        <v>99</v>
      </c>
      <c r="AW3940" s="0" t="n">
        <v>1897</v>
      </c>
      <c r="AZ3940" s="0" t="s">
        <v>889</v>
      </c>
      <c r="BI3940" s="0" t="s">
        <v>1695</v>
      </c>
      <c r="BK3940" s="0" t="str">
        <f aca="false">IF(ISBLANK(P3940), IF(ISBLANK(I3940), IF(ISBLANK(G3940), IF(ISBLANK(E3940), "Niet", E3940), G3940), I3940), P3940)</f>
        <v>F5.1.11/1</v>
      </c>
      <c r="BL3940" s="0" t="str">
        <f aca="false">IF(COUNTIF($BK$2:$BK$3066, BK3940)&gt;1, "Double", "Correct")</f>
        <v>Correct</v>
      </c>
    </row>
    <row r="3941" customFormat="false" ht="13.8" hidden="true" customHeight="false" outlineLevel="0" collapsed="false">
      <c r="A3941" s="0" t="s">
        <v>8762</v>
      </c>
      <c r="B3941" s="0" t="s">
        <v>8960</v>
      </c>
      <c r="C3941" s="0" t="s">
        <v>10765</v>
      </c>
      <c r="D3941" s="194" t="s">
        <v>10766</v>
      </c>
      <c r="E3941" s="195" t="s">
        <v>10767</v>
      </c>
      <c r="F3941" s="195" t="s">
        <v>10768</v>
      </c>
      <c r="G3941" s="196" t="s">
        <v>11048</v>
      </c>
      <c r="H3941" s="196" t="s">
        <v>10354</v>
      </c>
      <c r="K3941" s="193" t="s">
        <v>73</v>
      </c>
      <c r="P3941" s="192" t="s">
        <v>11052</v>
      </c>
      <c r="S3941" s="0" t="s">
        <v>887</v>
      </c>
      <c r="T3941" s="0" t="n">
        <v>96</v>
      </c>
      <c r="AI3941" s="197" t="s">
        <v>11053</v>
      </c>
      <c r="AJ3941" s="157" t="s">
        <v>122</v>
      </c>
      <c r="AK3941" s="0" t="s">
        <v>412</v>
      </c>
      <c r="AL3941" s="0" t="s">
        <v>413</v>
      </c>
      <c r="AM3941" s="0" t="n">
        <v>1897</v>
      </c>
      <c r="AT3941" s="157" t="s">
        <v>122</v>
      </c>
      <c r="AU3941" s="157" t="s">
        <v>412</v>
      </c>
      <c r="AV3941" s="157" t="s">
        <v>413</v>
      </c>
      <c r="AW3941" s="0" t="n">
        <v>1897</v>
      </c>
      <c r="AZ3941" s="0" t="s">
        <v>889</v>
      </c>
      <c r="BI3941" s="0" t="s">
        <v>1695</v>
      </c>
      <c r="BK3941" s="0" t="str">
        <f aca="false">IF(ISBLANK(P3941), IF(ISBLANK(I3941), IF(ISBLANK(G3941), IF(ISBLANK(E3941), "Niet", E3941), G3941), I3941), P3941)</f>
        <v>F5.1.11/2</v>
      </c>
      <c r="BL3941" s="0" t="str">
        <f aca="false">IF(COUNTIF($BK$2:$BK$3066, BK3941)&gt;1, "Double", "Correct")</f>
        <v>Correct</v>
      </c>
    </row>
    <row r="3942" customFormat="false" ht="13.8" hidden="true" customHeight="false" outlineLevel="0" collapsed="false">
      <c r="A3942" s="0" t="s">
        <v>8762</v>
      </c>
      <c r="B3942" s="0" t="s">
        <v>8960</v>
      </c>
      <c r="C3942" s="0" t="s">
        <v>10765</v>
      </c>
      <c r="D3942" s="194" t="s">
        <v>10766</v>
      </c>
      <c r="E3942" s="195" t="s">
        <v>10767</v>
      </c>
      <c r="F3942" s="195" t="s">
        <v>10768</v>
      </c>
      <c r="G3942" s="196" t="s">
        <v>11048</v>
      </c>
      <c r="H3942" s="196" t="s">
        <v>10354</v>
      </c>
      <c r="K3942" s="193" t="s">
        <v>73</v>
      </c>
      <c r="P3942" s="192" t="s">
        <v>11054</v>
      </c>
      <c r="S3942" s="0" t="s">
        <v>11055</v>
      </c>
      <c r="T3942" s="0" t="s">
        <v>11056</v>
      </c>
      <c r="AI3942" s="197" t="s">
        <v>11057</v>
      </c>
      <c r="AJ3942" s="157"/>
      <c r="AK3942" s="0" t="s">
        <v>79</v>
      </c>
      <c r="AL3942" s="0" t="s">
        <v>80</v>
      </c>
      <c r="AM3942" s="0" t="n">
        <v>1897</v>
      </c>
      <c r="AT3942" s="157"/>
      <c r="AU3942" s="157" t="s">
        <v>79</v>
      </c>
      <c r="AV3942" s="157" t="s">
        <v>80</v>
      </c>
      <c r="AW3942" s="0" t="n">
        <v>1897</v>
      </c>
      <c r="AZ3942" s="0" t="s">
        <v>11058</v>
      </c>
      <c r="BI3942" s="0" t="s">
        <v>1695</v>
      </c>
      <c r="BK3942" s="0" t="str">
        <f aca="false">IF(ISBLANK(P3942), IF(ISBLANK(I3942), IF(ISBLANK(G3942), IF(ISBLANK(E3942), "Niet", E3942), G3942), I3942), P3942)</f>
        <v>F5.1.11/3</v>
      </c>
      <c r="BL3942" s="0" t="str">
        <f aca="false">IF(COUNTIF($BK$2:$BK$3066, BK3942)&gt;1, "Double", "Correct")</f>
        <v>Correct</v>
      </c>
    </row>
    <row r="3943" customFormat="false" ht="13.8" hidden="true" customHeight="false" outlineLevel="0" collapsed="false">
      <c r="A3943" s="0" t="s">
        <v>8762</v>
      </c>
      <c r="B3943" s="0" t="s">
        <v>8960</v>
      </c>
      <c r="C3943" s="0" t="s">
        <v>10765</v>
      </c>
      <c r="D3943" s="194" t="s">
        <v>10766</v>
      </c>
      <c r="E3943" s="195" t="s">
        <v>10767</v>
      </c>
      <c r="F3943" s="195" t="s">
        <v>10768</v>
      </c>
      <c r="G3943" s="196" t="s">
        <v>11048</v>
      </c>
      <c r="H3943" s="196" t="s">
        <v>10354</v>
      </c>
      <c r="K3943" s="193" t="s">
        <v>73</v>
      </c>
      <c r="P3943" s="192" t="s">
        <v>11059</v>
      </c>
      <c r="S3943" s="0" t="s">
        <v>887</v>
      </c>
      <c r="T3943" s="0" t="n">
        <v>96</v>
      </c>
      <c r="AI3943" s="197" t="s">
        <v>11060</v>
      </c>
      <c r="AJ3943" s="157" t="s">
        <v>3818</v>
      </c>
      <c r="AK3943" s="0" t="s">
        <v>295</v>
      </c>
      <c r="AL3943" s="0" t="s">
        <v>99</v>
      </c>
      <c r="AM3943" s="0" t="n">
        <v>1897</v>
      </c>
      <c r="AT3943" s="157" t="s">
        <v>3818</v>
      </c>
      <c r="AU3943" s="157" t="s">
        <v>295</v>
      </c>
      <c r="AV3943" s="157" t="s">
        <v>99</v>
      </c>
      <c r="AW3943" s="0" t="n">
        <v>1897</v>
      </c>
      <c r="AZ3943" s="0" t="s">
        <v>889</v>
      </c>
      <c r="BI3943" s="0" t="s">
        <v>1695</v>
      </c>
      <c r="BK3943" s="0" t="str">
        <f aca="false">IF(ISBLANK(P3943), IF(ISBLANK(I3943), IF(ISBLANK(G3943), IF(ISBLANK(E3943), "Niet", E3943), G3943), I3943), P3943)</f>
        <v>F5.1.11/4</v>
      </c>
      <c r="BL3943" s="0" t="str">
        <f aca="false">IF(COUNTIF($BK$2:$BK$3066, BK3943)&gt;1, "Double", "Correct")</f>
        <v>Correct</v>
      </c>
    </row>
    <row r="3944" customFormat="false" ht="13.8" hidden="true" customHeight="false" outlineLevel="0" collapsed="false">
      <c r="A3944" s="0" t="s">
        <v>8762</v>
      </c>
      <c r="B3944" s="0" t="s">
        <v>8960</v>
      </c>
      <c r="C3944" s="0" t="s">
        <v>10765</v>
      </c>
      <c r="D3944" s="194" t="s">
        <v>10766</v>
      </c>
      <c r="E3944" s="195" t="s">
        <v>10767</v>
      </c>
      <c r="F3944" s="195" t="s">
        <v>10768</v>
      </c>
      <c r="G3944" s="196" t="s">
        <v>11048</v>
      </c>
      <c r="H3944" s="196" t="s">
        <v>10354</v>
      </c>
      <c r="K3944" s="193" t="s">
        <v>73</v>
      </c>
      <c r="P3944" s="192" t="s">
        <v>11061</v>
      </c>
      <c r="S3944" s="0" t="s">
        <v>5860</v>
      </c>
      <c r="T3944" s="0" t="n">
        <v>104</v>
      </c>
      <c r="AI3944" s="197" t="s">
        <v>11062</v>
      </c>
      <c r="AJ3944" s="157" t="s">
        <v>4611</v>
      </c>
      <c r="AK3944" s="0" t="s">
        <v>180</v>
      </c>
      <c r="AL3944" s="0" t="s">
        <v>181</v>
      </c>
      <c r="AM3944" s="0" t="n">
        <v>1897</v>
      </c>
      <c r="AT3944" s="157" t="s">
        <v>4611</v>
      </c>
      <c r="AU3944" s="157" t="s">
        <v>180</v>
      </c>
      <c r="AV3944" s="157" t="s">
        <v>181</v>
      </c>
      <c r="AW3944" s="0" t="n">
        <v>1897</v>
      </c>
      <c r="AZ3944" s="0" t="s">
        <v>5863</v>
      </c>
      <c r="BI3944" s="0" t="s">
        <v>1695</v>
      </c>
      <c r="BK3944" s="0" t="str">
        <f aca="false">IF(ISBLANK(P3944), IF(ISBLANK(I3944), IF(ISBLANK(G3944), IF(ISBLANK(E3944), "Niet", E3944), G3944), I3944), P3944)</f>
        <v>F5.1.11/5</v>
      </c>
      <c r="BL3944" s="0" t="str">
        <f aca="false">IF(COUNTIF($BK$2:$BK$3066, BK3944)&gt;1, "Double", "Correct")</f>
        <v>Correct</v>
      </c>
    </row>
    <row r="3945" customFormat="false" ht="13.8" hidden="true" customHeight="false" outlineLevel="0" collapsed="false">
      <c r="A3945" s="0" t="s">
        <v>8762</v>
      </c>
      <c r="B3945" s="0" t="s">
        <v>8960</v>
      </c>
      <c r="C3945" s="0" t="s">
        <v>10765</v>
      </c>
      <c r="D3945" s="194" t="s">
        <v>10766</v>
      </c>
      <c r="E3945" s="195" t="s">
        <v>10767</v>
      </c>
      <c r="F3945" s="195" t="s">
        <v>10768</v>
      </c>
      <c r="G3945" s="196" t="s">
        <v>11048</v>
      </c>
      <c r="H3945" s="196" t="s">
        <v>10354</v>
      </c>
      <c r="K3945" s="193" t="s">
        <v>73</v>
      </c>
      <c r="P3945" s="192" t="s">
        <v>11063</v>
      </c>
      <c r="S3945" s="0" t="s">
        <v>887</v>
      </c>
      <c r="T3945" s="0" t="n">
        <v>96</v>
      </c>
      <c r="AI3945" s="197" t="s">
        <v>11064</v>
      </c>
      <c r="AJ3945" s="157"/>
      <c r="AK3945" s="0" t="s">
        <v>412</v>
      </c>
      <c r="AL3945" s="0" t="s">
        <v>413</v>
      </c>
      <c r="AM3945" s="0" t="n">
        <v>1897</v>
      </c>
      <c r="AS3945" s="0" t="s">
        <v>10122</v>
      </c>
      <c r="AT3945" s="157"/>
      <c r="AU3945" s="157" t="s">
        <v>412</v>
      </c>
      <c r="AV3945" s="157" t="s">
        <v>413</v>
      </c>
      <c r="AW3945" s="0" t="n">
        <v>1897</v>
      </c>
      <c r="AZ3945" s="0" t="s">
        <v>889</v>
      </c>
      <c r="BI3945" s="0" t="s">
        <v>1695</v>
      </c>
      <c r="BK3945" s="0" t="str">
        <f aca="false">IF(ISBLANK(P3945), IF(ISBLANK(I3945), IF(ISBLANK(G3945), IF(ISBLANK(E3945), "Niet", E3945), G3945), I3945), P3945)</f>
        <v>F5.1.11/6</v>
      </c>
      <c r="BL3945" s="0" t="str">
        <f aca="false">IF(COUNTIF($BK$2:$BK$3066, BK3945)&gt;1, "Double", "Correct")</f>
        <v>Correct</v>
      </c>
    </row>
    <row r="3946" customFormat="false" ht="13.8" hidden="true" customHeight="false" outlineLevel="0" collapsed="false">
      <c r="A3946" s="0" t="s">
        <v>8762</v>
      </c>
      <c r="B3946" s="0" t="s">
        <v>8960</v>
      </c>
      <c r="C3946" s="0" t="s">
        <v>10765</v>
      </c>
      <c r="D3946" s="194" t="s">
        <v>10766</v>
      </c>
      <c r="E3946" s="195" t="s">
        <v>10767</v>
      </c>
      <c r="F3946" s="195" t="s">
        <v>10768</v>
      </c>
      <c r="G3946" s="196" t="s">
        <v>11048</v>
      </c>
      <c r="H3946" s="196" t="s">
        <v>10354</v>
      </c>
      <c r="K3946" s="193" t="s">
        <v>73</v>
      </c>
      <c r="P3946" s="192" t="s">
        <v>11065</v>
      </c>
      <c r="S3946" s="0" t="s">
        <v>887</v>
      </c>
      <c r="T3946" s="0" t="n">
        <v>96</v>
      </c>
      <c r="AI3946" s="197" t="s">
        <v>11066</v>
      </c>
      <c r="AJ3946" s="157" t="s">
        <v>3835</v>
      </c>
      <c r="AK3946" s="0" t="s">
        <v>121</v>
      </c>
      <c r="AL3946" s="0" t="s">
        <v>122</v>
      </c>
      <c r="AM3946" s="0" t="n">
        <v>1897</v>
      </c>
      <c r="AS3946" s="0" t="s">
        <v>10122</v>
      </c>
      <c r="AT3946" s="157" t="s">
        <v>3835</v>
      </c>
      <c r="AU3946" s="157" t="s">
        <v>121</v>
      </c>
      <c r="AV3946" s="157" t="s">
        <v>122</v>
      </c>
      <c r="AW3946" s="0" t="n">
        <v>1897</v>
      </c>
      <c r="AZ3946" s="0" t="s">
        <v>889</v>
      </c>
      <c r="BI3946" s="0" t="s">
        <v>1695</v>
      </c>
      <c r="BK3946" s="0" t="str">
        <f aca="false">IF(ISBLANK(P3946), IF(ISBLANK(I3946), IF(ISBLANK(G3946), IF(ISBLANK(E3946), "Niet", E3946), G3946), I3946), P3946)</f>
        <v>F5.1.11/7</v>
      </c>
      <c r="BL3946" s="0" t="str">
        <f aca="false">IF(COUNTIF($BK$2:$BK$3066, BK3946)&gt;1, "Double", "Correct")</f>
        <v>Correct</v>
      </c>
    </row>
    <row r="3947" customFormat="false" ht="13.8" hidden="true" customHeight="false" outlineLevel="0" collapsed="false">
      <c r="A3947" s="0" t="s">
        <v>8762</v>
      </c>
      <c r="B3947" s="0" t="s">
        <v>8960</v>
      </c>
      <c r="C3947" s="0" t="s">
        <v>10765</v>
      </c>
      <c r="D3947" s="194" t="s">
        <v>10766</v>
      </c>
      <c r="E3947" s="195" t="s">
        <v>10767</v>
      </c>
      <c r="F3947" s="195" t="s">
        <v>10768</v>
      </c>
      <c r="G3947" s="196" t="s">
        <v>11048</v>
      </c>
      <c r="H3947" s="196" t="s">
        <v>10354</v>
      </c>
      <c r="K3947" s="193" t="s">
        <v>73</v>
      </c>
      <c r="P3947" s="192" t="s">
        <v>11067</v>
      </c>
      <c r="AI3947" s="197" t="s">
        <v>11068</v>
      </c>
      <c r="AJ3947" s="157" t="s">
        <v>112</v>
      </c>
      <c r="AK3947" s="0" t="s">
        <v>192</v>
      </c>
      <c r="AL3947" s="0" t="s">
        <v>92</v>
      </c>
      <c r="AM3947" s="0" t="n">
        <v>1897</v>
      </c>
      <c r="AS3947" s="0" t="s">
        <v>889</v>
      </c>
      <c r="AT3947" s="157" t="s">
        <v>112</v>
      </c>
      <c r="AU3947" s="157" t="s">
        <v>192</v>
      </c>
      <c r="AV3947" s="157" t="s">
        <v>92</v>
      </c>
      <c r="AW3947" s="0" t="n">
        <v>1897</v>
      </c>
      <c r="BI3947" s="0" t="s">
        <v>1695</v>
      </c>
      <c r="BK3947" s="0" t="str">
        <f aca="false">IF(ISBLANK(P3947), IF(ISBLANK(I3947), IF(ISBLANK(G3947), IF(ISBLANK(E3947), "Niet", E3947), G3947), I3947), P3947)</f>
        <v>F5.1.11/8</v>
      </c>
      <c r="BL3947" s="0" t="str">
        <f aca="false">IF(COUNTIF($BK$2:$BK$3066, BK3947)&gt;1, "Double", "Correct")</f>
        <v>Correct</v>
      </c>
    </row>
    <row r="3948" customFormat="false" ht="13.8" hidden="true" customHeight="false" outlineLevel="0" collapsed="false">
      <c r="A3948" s="0" t="s">
        <v>8762</v>
      </c>
      <c r="B3948" s="0" t="s">
        <v>8960</v>
      </c>
      <c r="C3948" s="0" t="s">
        <v>10765</v>
      </c>
      <c r="D3948" s="194" t="s">
        <v>10766</v>
      </c>
      <c r="E3948" s="195" t="s">
        <v>10767</v>
      </c>
      <c r="F3948" s="195" t="s">
        <v>10768</v>
      </c>
      <c r="G3948" s="196" t="s">
        <v>11048</v>
      </c>
      <c r="H3948" s="196" t="s">
        <v>10354</v>
      </c>
      <c r="K3948" s="193" t="s">
        <v>73</v>
      </c>
      <c r="P3948" s="192" t="s">
        <v>11069</v>
      </c>
      <c r="S3948" s="0" t="s">
        <v>887</v>
      </c>
      <c r="T3948" s="0" t="n">
        <v>96</v>
      </c>
      <c r="AI3948" s="197" t="s">
        <v>11070</v>
      </c>
      <c r="AJ3948" s="157" t="s">
        <v>112</v>
      </c>
      <c r="AK3948" s="157" t="s">
        <v>192</v>
      </c>
      <c r="AL3948" s="157" t="s">
        <v>92</v>
      </c>
      <c r="AM3948" s="0" t="n">
        <v>1897</v>
      </c>
      <c r="AS3948" s="0" t="s">
        <v>10122</v>
      </c>
      <c r="AT3948" s="157" t="s">
        <v>112</v>
      </c>
      <c r="AU3948" s="157" t="s">
        <v>192</v>
      </c>
      <c r="AV3948" s="157" t="s">
        <v>92</v>
      </c>
      <c r="AW3948" s="0" t="n">
        <v>1897</v>
      </c>
      <c r="AZ3948" s="0" t="s">
        <v>889</v>
      </c>
      <c r="BI3948" s="0" t="s">
        <v>1695</v>
      </c>
      <c r="BK3948" s="0" t="str">
        <f aca="false">IF(ISBLANK(P3948), IF(ISBLANK(I3948), IF(ISBLANK(G3948), IF(ISBLANK(E3948), "Niet", E3948), G3948), I3948), P3948)</f>
        <v>F5.1.11/9</v>
      </c>
      <c r="BL3948" s="0" t="str">
        <f aca="false">IF(COUNTIF($BK$2:$BK$3066, BK3948)&gt;1, "Double", "Correct")</f>
        <v>Correct</v>
      </c>
    </row>
    <row r="3949" customFormat="false" ht="13.8" hidden="true" customHeight="false" outlineLevel="0" collapsed="false">
      <c r="A3949" s="0" t="s">
        <v>8762</v>
      </c>
      <c r="B3949" s="0" t="s">
        <v>8960</v>
      </c>
      <c r="C3949" s="0" t="s">
        <v>10765</v>
      </c>
      <c r="D3949" s="194" t="s">
        <v>10766</v>
      </c>
      <c r="E3949" s="195" t="s">
        <v>10767</v>
      </c>
      <c r="F3949" s="195" t="s">
        <v>10768</v>
      </c>
      <c r="G3949" s="196" t="s">
        <v>11048</v>
      </c>
      <c r="H3949" s="196" t="s">
        <v>10354</v>
      </c>
      <c r="K3949" s="193" t="s">
        <v>73</v>
      </c>
      <c r="P3949" s="192" t="s">
        <v>11071</v>
      </c>
      <c r="AI3949" s="197" t="s">
        <v>11072</v>
      </c>
      <c r="AJ3949" s="157" t="s">
        <v>112</v>
      </c>
      <c r="AK3949" s="0" t="s">
        <v>192</v>
      </c>
      <c r="AL3949" s="0" t="s">
        <v>92</v>
      </c>
      <c r="AM3949" s="0" t="n">
        <v>1897</v>
      </c>
      <c r="AS3949" s="0" t="s">
        <v>11073</v>
      </c>
      <c r="AT3949" s="157" t="s">
        <v>112</v>
      </c>
      <c r="AU3949" s="157" t="s">
        <v>192</v>
      </c>
      <c r="AV3949" s="157" t="s">
        <v>92</v>
      </c>
      <c r="AW3949" s="0" t="n">
        <v>1897</v>
      </c>
      <c r="BI3949" s="0" t="s">
        <v>1695</v>
      </c>
      <c r="BK3949" s="0" t="str">
        <f aca="false">IF(ISBLANK(P3949), IF(ISBLANK(I3949), IF(ISBLANK(G3949), IF(ISBLANK(E3949), "Niet", E3949), G3949), I3949), P3949)</f>
        <v>F5.1.11/10</v>
      </c>
      <c r="BL3949" s="0" t="str">
        <f aca="false">IF(COUNTIF($BK$2:$BK$3066, BK3949)&gt;1, "Double", "Correct")</f>
        <v>Correct</v>
      </c>
    </row>
    <row r="3950" customFormat="false" ht="13.8" hidden="true" customHeight="false" outlineLevel="0" collapsed="false">
      <c r="A3950" s="0" t="s">
        <v>8762</v>
      </c>
      <c r="B3950" s="0" t="s">
        <v>8960</v>
      </c>
      <c r="C3950" s="0" t="s">
        <v>10765</v>
      </c>
      <c r="D3950" s="194" t="s">
        <v>10766</v>
      </c>
      <c r="E3950" s="195" t="s">
        <v>11074</v>
      </c>
      <c r="F3950" s="195" t="s">
        <v>11075</v>
      </c>
      <c r="G3950" s="203" t="s">
        <v>11076</v>
      </c>
      <c r="H3950" s="196" t="s">
        <v>9221</v>
      </c>
      <c r="K3950" s="193" t="s">
        <v>73</v>
      </c>
      <c r="P3950" s="192" t="s">
        <v>11077</v>
      </c>
      <c r="S3950" s="0" t="s">
        <v>887</v>
      </c>
      <c r="T3950" s="0" t="n">
        <v>96</v>
      </c>
      <c r="AI3950" s="197" t="s">
        <v>11078</v>
      </c>
      <c r="AJ3950" s="157" t="s">
        <v>80</v>
      </c>
      <c r="AK3950" s="0" t="s">
        <v>130</v>
      </c>
      <c r="AL3950" s="0" t="s">
        <v>131</v>
      </c>
      <c r="AM3950" s="0" t="n">
        <v>1897</v>
      </c>
      <c r="AS3950" s="0" t="s">
        <v>9430</v>
      </c>
      <c r="AT3950" s="157" t="s">
        <v>181</v>
      </c>
      <c r="AU3950" s="157" t="s">
        <v>93</v>
      </c>
      <c r="AV3950" s="157" t="s">
        <v>94</v>
      </c>
      <c r="AW3950" s="0" t="n">
        <v>1897</v>
      </c>
      <c r="AZ3950" s="0" t="s">
        <v>889</v>
      </c>
      <c r="BI3950" s="0" t="s">
        <v>1695</v>
      </c>
      <c r="BK3950" s="0" t="str">
        <f aca="false">IF(ISBLANK(P3950), IF(ISBLANK(I3950), IF(ISBLANK(G3950), IF(ISBLANK(E3950), "Niet", E3950), G3950), I3950), P3950)</f>
        <v>F5.2.1/1</v>
      </c>
      <c r="BL3950" s="0" t="str">
        <f aca="false">IF(COUNTIF($BK$2:$BK$3066, BK3950)&gt;1, "Double", "Correct")</f>
        <v>Correct</v>
      </c>
    </row>
    <row r="3951" customFormat="false" ht="13.8" hidden="true" customHeight="false" outlineLevel="0" collapsed="false">
      <c r="A3951" s="0" t="s">
        <v>8762</v>
      </c>
      <c r="B3951" s="0" t="s">
        <v>8960</v>
      </c>
      <c r="C3951" s="0" t="s">
        <v>10765</v>
      </c>
      <c r="D3951" s="194" t="s">
        <v>10766</v>
      </c>
      <c r="E3951" s="195" t="s">
        <v>11074</v>
      </c>
      <c r="F3951" s="195" t="s">
        <v>11075</v>
      </c>
      <c r="G3951" s="203" t="s">
        <v>11076</v>
      </c>
      <c r="H3951" s="196" t="s">
        <v>9221</v>
      </c>
      <c r="K3951" s="193" t="s">
        <v>73</v>
      </c>
      <c r="P3951" s="192" t="s">
        <v>11079</v>
      </c>
      <c r="S3951" s="0" t="s">
        <v>887</v>
      </c>
      <c r="T3951" s="0" t="n">
        <v>96</v>
      </c>
      <c r="AI3951" s="197" t="s">
        <v>11080</v>
      </c>
      <c r="AJ3951" s="157" t="s">
        <v>225</v>
      </c>
      <c r="AK3951" s="0" t="s">
        <v>130</v>
      </c>
      <c r="AL3951" s="0" t="s">
        <v>131</v>
      </c>
      <c r="AM3951" s="0" t="n">
        <v>1897</v>
      </c>
      <c r="AS3951" s="0" t="s">
        <v>9800</v>
      </c>
      <c r="AT3951" s="157" t="s">
        <v>225</v>
      </c>
      <c r="AU3951" s="157" t="s">
        <v>93</v>
      </c>
      <c r="AV3951" s="157" t="s">
        <v>94</v>
      </c>
      <c r="AW3951" s="0" t="n">
        <v>1897</v>
      </c>
      <c r="AZ3951" s="0" t="s">
        <v>889</v>
      </c>
      <c r="BI3951" s="0" t="s">
        <v>1695</v>
      </c>
      <c r="BK3951" s="0" t="str">
        <f aca="false">IF(ISBLANK(P3951), IF(ISBLANK(I3951), IF(ISBLANK(G3951), IF(ISBLANK(E3951), "Niet", E3951), G3951), I3951), P3951)</f>
        <v>F5.2.1/2</v>
      </c>
      <c r="BL3951" s="0" t="str">
        <f aca="false">IF(COUNTIF($BK$2:$BK$3066, BK3951)&gt;1, "Double", "Correct")</f>
        <v>Correct</v>
      </c>
    </row>
    <row r="3952" customFormat="false" ht="13.8" hidden="true" customHeight="false" outlineLevel="0" collapsed="false">
      <c r="A3952" s="0" t="s">
        <v>8762</v>
      </c>
      <c r="B3952" s="0" t="s">
        <v>8960</v>
      </c>
      <c r="C3952" s="0" t="s">
        <v>10765</v>
      </c>
      <c r="D3952" s="194" t="s">
        <v>10766</v>
      </c>
      <c r="E3952" s="195" t="s">
        <v>11074</v>
      </c>
      <c r="F3952" s="195" t="s">
        <v>11075</v>
      </c>
      <c r="G3952" s="203" t="s">
        <v>11076</v>
      </c>
      <c r="H3952" s="196" t="s">
        <v>9221</v>
      </c>
      <c r="K3952" s="193" t="s">
        <v>73</v>
      </c>
      <c r="P3952" s="192" t="s">
        <v>11081</v>
      </c>
      <c r="S3952" s="0" t="s">
        <v>887</v>
      </c>
      <c r="T3952" s="0" t="n">
        <v>96</v>
      </c>
      <c r="AI3952" s="197" t="s">
        <v>11082</v>
      </c>
      <c r="AJ3952" s="157" t="s">
        <v>112</v>
      </c>
      <c r="AK3952" s="0" t="s">
        <v>130</v>
      </c>
      <c r="AL3952" s="0" t="s">
        <v>131</v>
      </c>
      <c r="AM3952" s="0" t="n">
        <v>1897</v>
      </c>
      <c r="AS3952" s="0" t="s">
        <v>9444</v>
      </c>
      <c r="AT3952" s="157" t="s">
        <v>8894</v>
      </c>
      <c r="AU3952" s="157" t="s">
        <v>130</v>
      </c>
      <c r="AV3952" s="157" t="s">
        <v>131</v>
      </c>
      <c r="AW3952" s="0" t="n">
        <v>1897</v>
      </c>
      <c r="AZ3952" s="0" t="s">
        <v>889</v>
      </c>
      <c r="BI3952" s="0" t="s">
        <v>1695</v>
      </c>
      <c r="BK3952" s="0" t="str">
        <f aca="false">IF(ISBLANK(P3952), IF(ISBLANK(I3952), IF(ISBLANK(G3952), IF(ISBLANK(E3952), "Niet", E3952), G3952), I3952), P3952)</f>
        <v>F5.2.1/3</v>
      </c>
      <c r="BL3952" s="0" t="str">
        <f aca="false">IF(COUNTIF($BK$2:$BK$3066, BK3952)&gt;1, "Double", "Correct")</f>
        <v>Correct</v>
      </c>
    </row>
    <row r="3953" customFormat="false" ht="13.8" hidden="true" customHeight="false" outlineLevel="0" collapsed="false">
      <c r="A3953" s="0" t="s">
        <v>8762</v>
      </c>
      <c r="B3953" s="0" t="s">
        <v>8960</v>
      </c>
      <c r="C3953" s="0" t="s">
        <v>10765</v>
      </c>
      <c r="D3953" s="194" t="s">
        <v>10766</v>
      </c>
      <c r="E3953" s="195" t="s">
        <v>11074</v>
      </c>
      <c r="F3953" s="195" t="s">
        <v>11075</v>
      </c>
      <c r="G3953" s="203" t="s">
        <v>11076</v>
      </c>
      <c r="H3953" s="196" t="s">
        <v>9221</v>
      </c>
      <c r="K3953" s="193" t="s">
        <v>73</v>
      </c>
      <c r="P3953" s="192" t="s">
        <v>11083</v>
      </c>
      <c r="S3953" s="0" t="s">
        <v>887</v>
      </c>
      <c r="T3953" s="0" t="n">
        <v>96</v>
      </c>
      <c r="AI3953" s="197" t="s">
        <v>11084</v>
      </c>
      <c r="AJ3953" s="157" t="s">
        <v>122</v>
      </c>
      <c r="AK3953" s="0" t="s">
        <v>130</v>
      </c>
      <c r="AL3953" s="0" t="s">
        <v>131</v>
      </c>
      <c r="AM3953" s="0" t="n">
        <v>1897</v>
      </c>
      <c r="AS3953" s="0" t="s">
        <v>11085</v>
      </c>
      <c r="AT3953" s="157" t="s">
        <v>122</v>
      </c>
      <c r="AU3953" s="157" t="s">
        <v>130</v>
      </c>
      <c r="AV3953" s="157" t="s">
        <v>131</v>
      </c>
      <c r="AW3953" s="0" t="n">
        <v>1897</v>
      </c>
      <c r="AZ3953" s="0" t="s">
        <v>889</v>
      </c>
      <c r="BI3953" s="0" t="s">
        <v>1695</v>
      </c>
      <c r="BK3953" s="0" t="str">
        <f aca="false">IF(ISBLANK(P3953), IF(ISBLANK(I3953), IF(ISBLANK(G3953), IF(ISBLANK(E3953), "Niet", E3953), G3953), I3953), P3953)</f>
        <v>F5.2.1/4</v>
      </c>
      <c r="BL3953" s="0" t="str">
        <f aca="false">IF(COUNTIF($BK$2:$BK$3066, BK3953)&gt;1, "Double", "Correct")</f>
        <v>Correct</v>
      </c>
    </row>
    <row r="3954" customFormat="false" ht="13.8" hidden="true" customHeight="false" outlineLevel="0" collapsed="false">
      <c r="A3954" s="0" t="s">
        <v>8762</v>
      </c>
      <c r="B3954" s="0" t="s">
        <v>8960</v>
      </c>
      <c r="C3954" s="0" t="s">
        <v>10765</v>
      </c>
      <c r="D3954" s="194" t="s">
        <v>10766</v>
      </c>
      <c r="E3954" s="195" t="s">
        <v>11074</v>
      </c>
      <c r="F3954" s="195" t="s">
        <v>11075</v>
      </c>
      <c r="G3954" s="203" t="s">
        <v>11076</v>
      </c>
      <c r="H3954" s="196" t="s">
        <v>9221</v>
      </c>
      <c r="K3954" s="193" t="s">
        <v>73</v>
      </c>
      <c r="P3954" s="192" t="s">
        <v>11086</v>
      </c>
      <c r="S3954" s="0" t="s">
        <v>5860</v>
      </c>
      <c r="T3954" s="0" t="n">
        <v>104</v>
      </c>
      <c r="AI3954" s="197" t="s">
        <v>11087</v>
      </c>
      <c r="AJ3954" s="157" t="s">
        <v>3800</v>
      </c>
      <c r="AK3954" s="0" t="s">
        <v>130</v>
      </c>
      <c r="AL3954" s="0" t="s">
        <v>131</v>
      </c>
      <c r="AM3954" s="0" t="n">
        <v>1897</v>
      </c>
      <c r="AS3954" s="0" t="s">
        <v>9891</v>
      </c>
      <c r="AT3954" s="157" t="s">
        <v>413</v>
      </c>
      <c r="AU3954" s="157" t="s">
        <v>93</v>
      </c>
      <c r="AV3954" s="157" t="s">
        <v>94</v>
      </c>
      <c r="AW3954" s="0" t="n">
        <v>1898</v>
      </c>
      <c r="AZ3954" s="0" t="s">
        <v>5863</v>
      </c>
      <c r="BI3954" s="0" t="s">
        <v>1695</v>
      </c>
      <c r="BK3954" s="0" t="str">
        <f aca="false">IF(ISBLANK(P3954), IF(ISBLANK(I3954), IF(ISBLANK(G3954), IF(ISBLANK(E3954), "Niet", E3954), G3954), I3954), P3954)</f>
        <v>F5.2.1/5</v>
      </c>
      <c r="BL3954" s="0" t="str">
        <f aca="false">IF(COUNTIF($BK$2:$BK$3066, BK3954)&gt;1, "Double", "Correct")</f>
        <v>Correct</v>
      </c>
    </row>
    <row r="3955" customFormat="false" ht="13.8" hidden="true" customHeight="false" outlineLevel="0" collapsed="false">
      <c r="A3955" s="0" t="s">
        <v>8762</v>
      </c>
      <c r="B3955" s="0" t="s">
        <v>8960</v>
      </c>
      <c r="C3955" s="0" t="s">
        <v>10765</v>
      </c>
      <c r="D3955" s="194" t="s">
        <v>10766</v>
      </c>
      <c r="E3955" s="195" t="s">
        <v>11074</v>
      </c>
      <c r="F3955" s="195" t="s">
        <v>11075</v>
      </c>
      <c r="G3955" s="203" t="s">
        <v>11076</v>
      </c>
      <c r="H3955" s="196" t="s">
        <v>9221</v>
      </c>
      <c r="K3955" s="191" t="s">
        <v>73</v>
      </c>
      <c r="P3955" s="192" t="s">
        <v>11088</v>
      </c>
      <c r="S3955" s="0" t="s">
        <v>887</v>
      </c>
      <c r="T3955" s="0" t="n">
        <v>96</v>
      </c>
      <c r="AI3955" s="197" t="s">
        <v>11089</v>
      </c>
      <c r="AJ3955" s="157" t="s">
        <v>8894</v>
      </c>
      <c r="AK3955" s="0" t="s">
        <v>93</v>
      </c>
      <c r="AL3955" s="0" t="s">
        <v>94</v>
      </c>
      <c r="AM3955" s="0" t="n">
        <v>1897</v>
      </c>
      <c r="AS3955" s="0" t="s">
        <v>9224</v>
      </c>
      <c r="AT3955" s="157" t="s">
        <v>122</v>
      </c>
      <c r="AU3955" s="157" t="s">
        <v>192</v>
      </c>
      <c r="AV3955" s="157" t="s">
        <v>92</v>
      </c>
      <c r="AW3955" s="0" t="n">
        <v>1897</v>
      </c>
      <c r="AZ3955" s="0" t="s">
        <v>889</v>
      </c>
      <c r="BI3955" s="0" t="s">
        <v>1695</v>
      </c>
      <c r="BK3955" s="0" t="str">
        <f aca="false">IF(ISBLANK(P3955), IF(ISBLANK(I3955), IF(ISBLANK(G3955), IF(ISBLANK(E3955), "Niet", E3955), G3955), I3955), P3955)</f>
        <v>F5.2.1/6</v>
      </c>
      <c r="BL3955" s="0" t="str">
        <f aca="false">IF(COUNTIF($BK$2:$BK$3066, BK3955)&gt;1, "Double", "Correct")</f>
        <v>Correct</v>
      </c>
    </row>
    <row r="3956" customFormat="false" ht="13.8" hidden="true" customHeight="false" outlineLevel="0" collapsed="false">
      <c r="A3956" s="0" t="s">
        <v>8762</v>
      </c>
      <c r="B3956" s="0" t="s">
        <v>8960</v>
      </c>
      <c r="C3956" s="0" t="s">
        <v>10765</v>
      </c>
      <c r="D3956" s="194" t="s">
        <v>10766</v>
      </c>
      <c r="E3956" s="195" t="s">
        <v>11074</v>
      </c>
      <c r="F3956" s="195" t="s">
        <v>11075</v>
      </c>
      <c r="G3956" s="203" t="s">
        <v>11076</v>
      </c>
      <c r="H3956" s="196" t="s">
        <v>9221</v>
      </c>
      <c r="K3956" s="191" t="s">
        <v>73</v>
      </c>
      <c r="P3956" s="192" t="s">
        <v>11090</v>
      </c>
      <c r="AI3956" s="197" t="s">
        <v>11091</v>
      </c>
      <c r="AJ3956" s="157" t="s">
        <v>413</v>
      </c>
      <c r="AK3956" s="0" t="s">
        <v>192</v>
      </c>
      <c r="AL3956" s="0" t="s">
        <v>92</v>
      </c>
      <c r="AM3956" s="0" t="n">
        <v>1897</v>
      </c>
      <c r="AS3956" s="0" t="s">
        <v>11092</v>
      </c>
      <c r="AT3956" s="157" t="s">
        <v>413</v>
      </c>
      <c r="AU3956" s="157" t="s">
        <v>192</v>
      </c>
      <c r="AV3956" s="157" t="s">
        <v>92</v>
      </c>
      <c r="AW3956" s="0" t="n">
        <v>1897</v>
      </c>
      <c r="AZ3956" s="0" t="s">
        <v>11093</v>
      </c>
      <c r="BI3956" s="0" t="s">
        <v>1695</v>
      </c>
      <c r="BK3956" s="0" t="str">
        <f aca="false">IF(ISBLANK(P3956), IF(ISBLANK(I3956), IF(ISBLANK(G3956), IF(ISBLANK(E3956), "Niet", E3956), G3956), I3956), P3956)</f>
        <v>F5.2.1/7</v>
      </c>
      <c r="BL3956" s="0" t="str">
        <f aca="false">IF(COUNTIF($BK$2:$BK$3066, BK3956)&gt;1, "Double", "Correct")</f>
        <v>Correct</v>
      </c>
    </row>
    <row r="3957" customFormat="false" ht="13.8" hidden="true" customHeight="false" outlineLevel="0" collapsed="false">
      <c r="A3957" s="0" t="s">
        <v>8762</v>
      </c>
      <c r="B3957" s="0" t="s">
        <v>8960</v>
      </c>
      <c r="C3957" s="0" t="s">
        <v>10765</v>
      </c>
      <c r="D3957" s="194" t="s">
        <v>10766</v>
      </c>
      <c r="E3957" s="195" t="s">
        <v>11074</v>
      </c>
      <c r="F3957" s="195" t="s">
        <v>11075</v>
      </c>
      <c r="G3957" s="203" t="s">
        <v>11076</v>
      </c>
      <c r="H3957" s="196" t="s">
        <v>9221</v>
      </c>
      <c r="K3957" s="191" t="s">
        <v>73</v>
      </c>
      <c r="P3957" s="192" t="s">
        <v>11094</v>
      </c>
      <c r="S3957" s="0" t="s">
        <v>887</v>
      </c>
      <c r="T3957" s="0" t="n">
        <v>96</v>
      </c>
      <c r="AI3957" s="197" t="s">
        <v>11095</v>
      </c>
      <c r="AJ3957" s="157" t="s">
        <v>2332</v>
      </c>
      <c r="AK3957" s="0" t="s">
        <v>192</v>
      </c>
      <c r="AL3957" s="0" t="s">
        <v>92</v>
      </c>
      <c r="AM3957" s="0" t="n">
        <v>1897</v>
      </c>
      <c r="AS3957" s="0" t="s">
        <v>11085</v>
      </c>
      <c r="AT3957" s="157" t="s">
        <v>2332</v>
      </c>
      <c r="AU3957" s="157" t="s">
        <v>192</v>
      </c>
      <c r="AV3957" s="157" t="s">
        <v>92</v>
      </c>
      <c r="AW3957" s="0" t="n">
        <v>1897</v>
      </c>
      <c r="AZ3957" s="0" t="s">
        <v>889</v>
      </c>
      <c r="BI3957" s="0" t="s">
        <v>1695</v>
      </c>
      <c r="BK3957" s="0" t="str">
        <f aca="false">IF(ISBLANK(P3957), IF(ISBLANK(I3957), IF(ISBLANK(G3957), IF(ISBLANK(E3957), "Niet", E3957), G3957), I3957), P3957)</f>
        <v>F5.2.1/8</v>
      </c>
      <c r="BL3957" s="0" t="str">
        <f aca="false">IF(COUNTIF($BK$2:$BK$3066, BK3957)&gt;1, "Double", "Correct")</f>
        <v>Correct</v>
      </c>
    </row>
    <row r="3958" customFormat="false" ht="13.8" hidden="true" customHeight="false" outlineLevel="0" collapsed="false">
      <c r="A3958" s="0" t="s">
        <v>8762</v>
      </c>
      <c r="B3958" s="0" t="s">
        <v>8960</v>
      </c>
      <c r="C3958" s="0" t="s">
        <v>10765</v>
      </c>
      <c r="D3958" s="194" t="s">
        <v>10766</v>
      </c>
      <c r="E3958" s="195" t="s">
        <v>11074</v>
      </c>
      <c r="F3958" s="195" t="s">
        <v>11075</v>
      </c>
      <c r="G3958" s="203" t="s">
        <v>11076</v>
      </c>
      <c r="H3958" s="196" t="s">
        <v>9221</v>
      </c>
      <c r="K3958" s="191" t="s">
        <v>73</v>
      </c>
      <c r="P3958" s="192" t="s">
        <v>11096</v>
      </c>
      <c r="S3958" s="0" t="s">
        <v>887</v>
      </c>
      <c r="T3958" s="0" t="n">
        <v>96</v>
      </c>
      <c r="AI3958" s="197" t="s">
        <v>11097</v>
      </c>
      <c r="AJ3958" s="157" t="s">
        <v>3835</v>
      </c>
      <c r="AK3958" s="0" t="s">
        <v>192</v>
      </c>
      <c r="AL3958" s="0" t="s">
        <v>92</v>
      </c>
      <c r="AM3958" s="0" t="n">
        <v>1897</v>
      </c>
      <c r="AS3958" s="0" t="s">
        <v>10428</v>
      </c>
      <c r="AT3958" s="157" t="s">
        <v>3835</v>
      </c>
      <c r="AU3958" s="157" t="s">
        <v>192</v>
      </c>
      <c r="AV3958" s="157" t="s">
        <v>92</v>
      </c>
      <c r="AW3958" s="0" t="n">
        <v>1897</v>
      </c>
      <c r="AZ3958" s="0" t="s">
        <v>889</v>
      </c>
      <c r="BI3958" s="0" t="s">
        <v>1695</v>
      </c>
      <c r="BK3958" s="0" t="str">
        <f aca="false">IF(ISBLANK(P3958), IF(ISBLANK(I3958), IF(ISBLANK(G3958), IF(ISBLANK(E3958), "Niet", E3958), G3958), I3958), P3958)</f>
        <v>F5.2.1/9</v>
      </c>
      <c r="BL3958" s="0" t="str">
        <f aca="false">IF(COUNTIF($BK$2:$BK$3066, BK3958)&gt;1, "Double", "Correct")</f>
        <v>Correct</v>
      </c>
    </row>
    <row r="3959" customFormat="false" ht="13.8" hidden="true" customHeight="false" outlineLevel="0" collapsed="false">
      <c r="A3959" s="0" t="s">
        <v>8762</v>
      </c>
      <c r="B3959" s="0" t="s">
        <v>8960</v>
      </c>
      <c r="C3959" s="0" t="s">
        <v>10765</v>
      </c>
      <c r="D3959" s="194" t="s">
        <v>10766</v>
      </c>
      <c r="E3959" s="195" t="s">
        <v>11074</v>
      </c>
      <c r="F3959" s="195" t="s">
        <v>11075</v>
      </c>
      <c r="G3959" s="203" t="s">
        <v>11076</v>
      </c>
      <c r="H3959" s="196" t="s">
        <v>9221</v>
      </c>
      <c r="K3959" s="191" t="s">
        <v>73</v>
      </c>
      <c r="P3959" s="192" t="s">
        <v>11098</v>
      </c>
      <c r="S3959" s="0" t="s">
        <v>887</v>
      </c>
      <c r="T3959" s="0" t="n">
        <v>96</v>
      </c>
      <c r="AI3959" s="197" t="s">
        <v>11099</v>
      </c>
      <c r="AJ3959" s="157" t="s">
        <v>3835</v>
      </c>
      <c r="AK3959" s="0" t="s">
        <v>192</v>
      </c>
      <c r="AL3959" s="0" t="s">
        <v>92</v>
      </c>
      <c r="AM3959" s="0" t="n">
        <v>1897</v>
      </c>
      <c r="AS3959" s="0" t="s">
        <v>9264</v>
      </c>
      <c r="AT3959" s="157" t="s">
        <v>3835</v>
      </c>
      <c r="AU3959" s="157" t="s">
        <v>192</v>
      </c>
      <c r="AV3959" s="157" t="s">
        <v>92</v>
      </c>
      <c r="AW3959" s="0" t="n">
        <v>1897</v>
      </c>
      <c r="AZ3959" s="0" t="s">
        <v>889</v>
      </c>
      <c r="BI3959" s="0" t="s">
        <v>1695</v>
      </c>
      <c r="BK3959" s="0" t="str">
        <f aca="false">IF(ISBLANK(P3959), IF(ISBLANK(I3959), IF(ISBLANK(G3959), IF(ISBLANK(E3959), "Niet", E3959), G3959), I3959), P3959)</f>
        <v>F5.2.1/10</v>
      </c>
      <c r="BL3959" s="0" t="str">
        <f aca="false">IF(COUNTIF($BK$2:$BK$3066, BK3959)&gt;1, "Double", "Correct")</f>
        <v>Correct</v>
      </c>
    </row>
    <row r="3960" customFormat="false" ht="13.8" hidden="true" customHeight="false" outlineLevel="0" collapsed="false">
      <c r="A3960" s="0" t="s">
        <v>8762</v>
      </c>
      <c r="B3960" s="0" t="s">
        <v>8960</v>
      </c>
      <c r="C3960" s="0" t="s">
        <v>10765</v>
      </c>
      <c r="D3960" s="194" t="s">
        <v>10766</v>
      </c>
      <c r="E3960" s="195" t="s">
        <v>11074</v>
      </c>
      <c r="F3960" s="195" t="s">
        <v>11075</v>
      </c>
      <c r="G3960" s="203" t="s">
        <v>11076</v>
      </c>
      <c r="H3960" s="196" t="s">
        <v>9221</v>
      </c>
      <c r="K3960" s="191" t="s">
        <v>73</v>
      </c>
      <c r="P3960" s="192" t="s">
        <v>11100</v>
      </c>
      <c r="S3960" s="0" t="s">
        <v>887</v>
      </c>
      <c r="T3960" s="0" t="n">
        <v>96</v>
      </c>
      <c r="AI3960" s="197" t="s">
        <v>11101</v>
      </c>
      <c r="AJ3960" s="157" t="s">
        <v>2332</v>
      </c>
      <c r="AK3960" s="0" t="s">
        <v>79</v>
      </c>
      <c r="AL3960" s="0" t="s">
        <v>80</v>
      </c>
      <c r="AM3960" s="0" t="n">
        <v>1897</v>
      </c>
      <c r="AS3960" s="0" t="s">
        <v>10062</v>
      </c>
      <c r="AT3960" s="157" t="s">
        <v>2332</v>
      </c>
      <c r="AU3960" s="157" t="s">
        <v>79</v>
      </c>
      <c r="AV3960" s="157" t="s">
        <v>80</v>
      </c>
      <c r="AW3960" s="0" t="n">
        <v>1897</v>
      </c>
      <c r="AZ3960" s="0" t="s">
        <v>889</v>
      </c>
      <c r="BI3960" s="0" t="s">
        <v>1695</v>
      </c>
      <c r="BK3960" s="0" t="str">
        <f aca="false">IF(ISBLANK(P3960), IF(ISBLANK(I3960), IF(ISBLANK(G3960), IF(ISBLANK(E3960), "Niet", E3960), G3960), I3960), P3960)</f>
        <v>F5.2.1/11</v>
      </c>
      <c r="BL3960" s="0" t="str">
        <f aca="false">IF(COUNTIF($BK$2:$BK$3066, BK3960)&gt;1, "Double", "Correct")</f>
        <v>Correct</v>
      </c>
    </row>
    <row r="3961" customFormat="false" ht="13.8" hidden="true" customHeight="false" outlineLevel="0" collapsed="false">
      <c r="A3961" s="0" t="s">
        <v>8762</v>
      </c>
      <c r="B3961" s="0" t="s">
        <v>8960</v>
      </c>
      <c r="C3961" s="0" t="s">
        <v>10765</v>
      </c>
      <c r="D3961" s="194" t="s">
        <v>10766</v>
      </c>
      <c r="E3961" s="195" t="s">
        <v>11074</v>
      </c>
      <c r="F3961" s="195" t="s">
        <v>11075</v>
      </c>
      <c r="G3961" s="203" t="s">
        <v>11076</v>
      </c>
      <c r="H3961" s="196" t="s">
        <v>9221</v>
      </c>
      <c r="K3961" s="191" t="s">
        <v>73</v>
      </c>
      <c r="P3961" s="192" t="s">
        <v>11102</v>
      </c>
      <c r="S3961" s="0" t="s">
        <v>887</v>
      </c>
      <c r="T3961" s="0" t="n">
        <v>96</v>
      </c>
      <c r="AI3961" s="197" t="s">
        <v>11103</v>
      </c>
      <c r="AJ3961" s="157" t="s">
        <v>4611</v>
      </c>
      <c r="AK3961" s="0" t="s">
        <v>79</v>
      </c>
      <c r="AL3961" s="0" t="s">
        <v>80</v>
      </c>
      <c r="AM3961" s="0" t="n">
        <v>1897</v>
      </c>
      <c r="AS3961" s="0" t="s">
        <v>11104</v>
      </c>
      <c r="AT3961" s="157" t="s">
        <v>4611</v>
      </c>
      <c r="AU3961" s="157" t="s">
        <v>79</v>
      </c>
      <c r="AV3961" s="157" t="s">
        <v>80</v>
      </c>
      <c r="AW3961" s="0" t="n">
        <v>1897</v>
      </c>
      <c r="AZ3961" s="0" t="s">
        <v>889</v>
      </c>
      <c r="BI3961" s="0" t="s">
        <v>1695</v>
      </c>
      <c r="BK3961" s="0" t="str">
        <f aca="false">IF(ISBLANK(P3961), IF(ISBLANK(I3961), IF(ISBLANK(G3961), IF(ISBLANK(E3961), "Niet", E3961), G3961), I3961), P3961)</f>
        <v>F5.2.1/12</v>
      </c>
      <c r="BL3961" s="0" t="str">
        <f aca="false">IF(COUNTIF($BK$2:$BK$3066, BK3961)&gt;1, "Double", "Correct")</f>
        <v>Correct</v>
      </c>
    </row>
    <row r="3962" customFormat="false" ht="13.8" hidden="true" customHeight="false" outlineLevel="0" collapsed="false">
      <c r="A3962" s="0" t="s">
        <v>8762</v>
      </c>
      <c r="B3962" s="0" t="s">
        <v>8960</v>
      </c>
      <c r="C3962" s="0" t="s">
        <v>10765</v>
      </c>
      <c r="D3962" s="194" t="s">
        <v>10766</v>
      </c>
      <c r="E3962" s="195" t="s">
        <v>11074</v>
      </c>
      <c r="F3962" s="195" t="s">
        <v>11075</v>
      </c>
      <c r="G3962" s="203" t="s">
        <v>11076</v>
      </c>
      <c r="H3962" s="196" t="s">
        <v>9221</v>
      </c>
      <c r="K3962" s="191" t="s">
        <v>73</v>
      </c>
      <c r="P3962" s="192" t="s">
        <v>11105</v>
      </c>
      <c r="S3962" s="0" t="s">
        <v>887</v>
      </c>
      <c r="T3962" s="0" t="n">
        <v>96</v>
      </c>
      <c r="AI3962" s="197" t="s">
        <v>11106</v>
      </c>
      <c r="AJ3962" s="157" t="s">
        <v>225</v>
      </c>
      <c r="AK3962" s="0" t="s">
        <v>100</v>
      </c>
      <c r="AL3962" s="0" t="s">
        <v>101</v>
      </c>
      <c r="AM3962" s="0" t="n">
        <v>1897</v>
      </c>
      <c r="AS3962" s="0" t="s">
        <v>11107</v>
      </c>
      <c r="AT3962" s="157" t="s">
        <v>225</v>
      </c>
      <c r="AU3962" s="157" t="s">
        <v>100</v>
      </c>
      <c r="AV3962" s="157" t="s">
        <v>101</v>
      </c>
      <c r="AW3962" s="0" t="n">
        <v>1897</v>
      </c>
      <c r="AZ3962" s="0" t="s">
        <v>889</v>
      </c>
      <c r="BI3962" s="0" t="s">
        <v>1695</v>
      </c>
      <c r="BK3962" s="0" t="str">
        <f aca="false">IF(ISBLANK(P3962), IF(ISBLANK(I3962), IF(ISBLANK(G3962), IF(ISBLANK(E3962), "Niet", E3962), G3962), I3962), P3962)</f>
        <v>F5.2.1/13</v>
      </c>
      <c r="BL3962" s="0" t="str">
        <f aca="false">IF(COUNTIF($BK$2:$BK$3066, BK3962)&gt;1, "Double", "Correct")</f>
        <v>Correct</v>
      </c>
    </row>
    <row r="3963" customFormat="false" ht="13.8" hidden="true" customHeight="false" outlineLevel="0" collapsed="false">
      <c r="A3963" s="0" t="s">
        <v>8762</v>
      </c>
      <c r="B3963" s="0" t="s">
        <v>8960</v>
      </c>
      <c r="C3963" s="0" t="s">
        <v>10765</v>
      </c>
      <c r="D3963" s="194" t="s">
        <v>10766</v>
      </c>
      <c r="E3963" s="195" t="s">
        <v>11074</v>
      </c>
      <c r="F3963" s="195" t="s">
        <v>11075</v>
      </c>
      <c r="G3963" s="203" t="s">
        <v>11076</v>
      </c>
      <c r="H3963" s="196" t="s">
        <v>9221</v>
      </c>
      <c r="K3963" s="191" t="s">
        <v>73</v>
      </c>
      <c r="P3963" s="192" t="s">
        <v>11108</v>
      </c>
      <c r="S3963" s="0" t="s">
        <v>887</v>
      </c>
      <c r="T3963" s="0" t="n">
        <v>96</v>
      </c>
      <c r="AI3963" s="197" t="s">
        <v>11109</v>
      </c>
      <c r="AJ3963" s="157" t="s">
        <v>3794</v>
      </c>
      <c r="AK3963" s="0" t="s">
        <v>100</v>
      </c>
      <c r="AL3963" s="0" t="s">
        <v>101</v>
      </c>
      <c r="AM3963" s="0" t="n">
        <v>1897</v>
      </c>
      <c r="AS3963" s="0" t="s">
        <v>11110</v>
      </c>
      <c r="AT3963" s="157" t="s">
        <v>3794</v>
      </c>
      <c r="AU3963" s="157" t="s">
        <v>100</v>
      </c>
      <c r="AV3963" s="157" t="s">
        <v>101</v>
      </c>
      <c r="AW3963" s="0" t="n">
        <v>1897</v>
      </c>
      <c r="AZ3963" s="0" t="s">
        <v>889</v>
      </c>
      <c r="BI3963" s="0" t="s">
        <v>1695</v>
      </c>
      <c r="BK3963" s="0" t="str">
        <f aca="false">IF(ISBLANK(P3963), IF(ISBLANK(I3963), IF(ISBLANK(G3963), IF(ISBLANK(E3963), "Niet", E3963), G3963), I3963), P3963)</f>
        <v>F5.2.1/14</v>
      </c>
      <c r="BL3963" s="0" t="str">
        <f aca="false">IF(COUNTIF($BK$2:$BK$3066, BK3963)&gt;1, "Double", "Correct")</f>
        <v>Correct</v>
      </c>
    </row>
    <row r="3964" customFormat="false" ht="13.8" hidden="true" customHeight="false" outlineLevel="0" collapsed="false">
      <c r="A3964" s="0" t="s">
        <v>8762</v>
      </c>
      <c r="B3964" s="0" t="s">
        <v>8960</v>
      </c>
      <c r="C3964" s="0" t="s">
        <v>10765</v>
      </c>
      <c r="D3964" s="194" t="s">
        <v>10766</v>
      </c>
      <c r="E3964" s="195" t="s">
        <v>11074</v>
      </c>
      <c r="F3964" s="195" t="s">
        <v>11075</v>
      </c>
      <c r="G3964" s="203" t="s">
        <v>11076</v>
      </c>
      <c r="H3964" s="196" t="s">
        <v>9221</v>
      </c>
      <c r="K3964" s="191" t="s">
        <v>73</v>
      </c>
      <c r="P3964" s="192" t="s">
        <v>11111</v>
      </c>
      <c r="S3964" s="0" t="s">
        <v>887</v>
      </c>
      <c r="T3964" s="0" t="n">
        <v>96</v>
      </c>
      <c r="AI3964" s="197" t="s">
        <v>11112</v>
      </c>
      <c r="AJ3964" s="157"/>
      <c r="AK3964" s="0" t="s">
        <v>192</v>
      </c>
      <c r="AL3964" s="0" t="s">
        <v>92</v>
      </c>
      <c r="AM3964" s="0" t="n">
        <v>1895</v>
      </c>
      <c r="AS3964" s="0" t="s">
        <v>11110</v>
      </c>
      <c r="AT3964" s="157"/>
      <c r="AU3964" s="157" t="s">
        <v>192</v>
      </c>
      <c r="AV3964" s="157" t="s">
        <v>92</v>
      </c>
      <c r="AW3964" s="0" t="n">
        <v>1895</v>
      </c>
      <c r="AZ3964" s="0" t="s">
        <v>889</v>
      </c>
      <c r="BI3964" s="0" t="s">
        <v>1695</v>
      </c>
      <c r="BK3964" s="0" t="str">
        <f aca="false">IF(ISBLANK(P3964), IF(ISBLANK(I3964), IF(ISBLANK(G3964), IF(ISBLANK(E3964), "Niet", E3964), G3964), I3964), P3964)</f>
        <v>F5.2.1/15</v>
      </c>
      <c r="BL3964" s="0" t="str">
        <f aca="false">IF(COUNTIF($BK$2:$BK$3066, BK3964)&gt;1, "Double", "Correct")</f>
        <v>Correct</v>
      </c>
    </row>
    <row r="3965" customFormat="false" ht="13.8" hidden="true" customHeight="false" outlineLevel="0" collapsed="false">
      <c r="A3965" s="0" t="s">
        <v>8762</v>
      </c>
      <c r="B3965" s="0" t="s">
        <v>8960</v>
      </c>
      <c r="C3965" s="0" t="s">
        <v>10765</v>
      </c>
      <c r="D3965" s="194" t="s">
        <v>10766</v>
      </c>
      <c r="E3965" s="195" t="s">
        <v>11074</v>
      </c>
      <c r="F3965" s="195" t="s">
        <v>11075</v>
      </c>
      <c r="G3965" s="203" t="s">
        <v>11076</v>
      </c>
      <c r="H3965" s="196" t="s">
        <v>9221</v>
      </c>
      <c r="K3965" s="191" t="s">
        <v>73</v>
      </c>
      <c r="P3965" s="192" t="s">
        <v>11113</v>
      </c>
      <c r="S3965" s="0" t="s">
        <v>887</v>
      </c>
      <c r="T3965" s="0" t="n">
        <v>96</v>
      </c>
      <c r="AI3965" s="197" t="s">
        <v>11114</v>
      </c>
      <c r="AJ3965" s="157" t="s">
        <v>112</v>
      </c>
      <c r="AK3965" s="0" t="s">
        <v>279</v>
      </c>
      <c r="AL3965" s="0" t="s">
        <v>280</v>
      </c>
      <c r="AM3965" s="0" t="n">
        <v>1897</v>
      </c>
      <c r="AS3965" s="0" t="s">
        <v>11115</v>
      </c>
      <c r="AT3965" s="157" t="s">
        <v>112</v>
      </c>
      <c r="AU3965" s="157" t="s">
        <v>279</v>
      </c>
      <c r="AV3965" s="157" t="s">
        <v>280</v>
      </c>
      <c r="AW3965" s="0" t="n">
        <v>1897</v>
      </c>
      <c r="AZ3965" s="0" t="s">
        <v>889</v>
      </c>
      <c r="BI3965" s="0" t="s">
        <v>1695</v>
      </c>
      <c r="BK3965" s="0" t="str">
        <f aca="false">IF(ISBLANK(P3965), IF(ISBLANK(I3965), IF(ISBLANK(G3965), IF(ISBLANK(E3965), "Niet", E3965), G3965), I3965), P3965)</f>
        <v>F5.2.1/16</v>
      </c>
      <c r="BL3965" s="0" t="str">
        <f aca="false">IF(COUNTIF($BK$2:$BK$3066, BK3965)&gt;1, "Double", "Correct")</f>
        <v>Correct</v>
      </c>
    </row>
    <row r="3966" customFormat="false" ht="13.8" hidden="true" customHeight="false" outlineLevel="0" collapsed="false">
      <c r="A3966" s="0" t="s">
        <v>8762</v>
      </c>
      <c r="B3966" s="0" t="s">
        <v>8960</v>
      </c>
      <c r="C3966" s="0" t="s">
        <v>10765</v>
      </c>
      <c r="D3966" s="194" t="s">
        <v>10766</v>
      </c>
      <c r="E3966" s="195" t="s">
        <v>11074</v>
      </c>
      <c r="F3966" s="195" t="s">
        <v>11075</v>
      </c>
      <c r="G3966" s="203" t="s">
        <v>11076</v>
      </c>
      <c r="H3966" s="196" t="s">
        <v>9221</v>
      </c>
      <c r="K3966" s="191" t="s">
        <v>73</v>
      </c>
      <c r="P3966" s="192" t="s">
        <v>11116</v>
      </c>
      <c r="S3966" s="0" t="s">
        <v>5527</v>
      </c>
      <c r="T3966" s="0" t="n">
        <v>129</v>
      </c>
      <c r="AI3966" s="197" t="s">
        <v>11117</v>
      </c>
      <c r="AJ3966" s="157" t="s">
        <v>122</v>
      </c>
      <c r="AK3966" s="0" t="s">
        <v>279</v>
      </c>
      <c r="AL3966" s="0" t="s">
        <v>280</v>
      </c>
      <c r="AM3966" s="0" t="n">
        <v>1897</v>
      </c>
      <c r="AS3966" s="0" t="s">
        <v>10593</v>
      </c>
      <c r="AT3966" s="157" t="s">
        <v>122</v>
      </c>
      <c r="AU3966" s="157" t="s">
        <v>279</v>
      </c>
      <c r="AV3966" s="157" t="s">
        <v>280</v>
      </c>
      <c r="AW3966" s="0" t="n">
        <v>1897</v>
      </c>
      <c r="AZ3966" s="0" t="s">
        <v>123</v>
      </c>
      <c r="BI3966" s="0" t="s">
        <v>1695</v>
      </c>
      <c r="BK3966" s="0" t="str">
        <f aca="false">IF(ISBLANK(P3966), IF(ISBLANK(I3966), IF(ISBLANK(G3966), IF(ISBLANK(E3966), "Niet", E3966), G3966), I3966), P3966)</f>
        <v>F5.2.1/17</v>
      </c>
      <c r="BL3966" s="0" t="str">
        <f aca="false">IF(COUNTIF($BK$2:$BK$3066, BK3966)&gt;1, "Double", "Correct")</f>
        <v>Correct</v>
      </c>
    </row>
    <row r="3967" customFormat="false" ht="13.8" hidden="true" customHeight="false" outlineLevel="0" collapsed="false">
      <c r="A3967" s="0" t="s">
        <v>8762</v>
      </c>
      <c r="B3967" s="0" t="s">
        <v>8960</v>
      </c>
      <c r="C3967" s="0" t="s">
        <v>10765</v>
      </c>
      <c r="D3967" s="194" t="s">
        <v>10766</v>
      </c>
      <c r="E3967" s="195" t="s">
        <v>11074</v>
      </c>
      <c r="F3967" s="195" t="s">
        <v>11075</v>
      </c>
      <c r="G3967" s="203" t="s">
        <v>11076</v>
      </c>
      <c r="H3967" s="196" t="s">
        <v>9221</v>
      </c>
      <c r="K3967" s="191" t="s">
        <v>73</v>
      </c>
      <c r="P3967" s="192" t="s">
        <v>11118</v>
      </c>
      <c r="S3967" s="0" t="s">
        <v>887</v>
      </c>
      <c r="T3967" s="0" t="n">
        <v>96</v>
      </c>
      <c r="AI3967" s="197" t="s">
        <v>11119</v>
      </c>
      <c r="AJ3967" s="157" t="s">
        <v>3610</v>
      </c>
      <c r="AK3967" s="0" t="s">
        <v>279</v>
      </c>
      <c r="AL3967" s="0" t="s">
        <v>280</v>
      </c>
      <c r="AM3967" s="0" t="n">
        <v>1897</v>
      </c>
      <c r="AS3967" s="0" t="s">
        <v>10398</v>
      </c>
      <c r="AT3967" s="157" t="s">
        <v>3610</v>
      </c>
      <c r="AU3967" s="157" t="s">
        <v>279</v>
      </c>
      <c r="AV3967" s="157" t="s">
        <v>280</v>
      </c>
      <c r="AW3967" s="0" t="n">
        <v>1897</v>
      </c>
      <c r="AZ3967" s="0" t="s">
        <v>889</v>
      </c>
      <c r="BI3967" s="0" t="s">
        <v>1695</v>
      </c>
      <c r="BK3967" s="0" t="str">
        <f aca="false">IF(ISBLANK(P3967), IF(ISBLANK(I3967), IF(ISBLANK(G3967), IF(ISBLANK(E3967), "Niet", E3967), G3967), I3967), P3967)</f>
        <v>F5.2.1/18</v>
      </c>
      <c r="BL3967" s="0" t="str">
        <f aca="false">IF(COUNTIF($BK$2:$BK$3066, BK3967)&gt;1, "Double", "Correct")</f>
        <v>Correct</v>
      </c>
    </row>
    <row r="3968" customFormat="false" ht="13.8" hidden="true" customHeight="false" outlineLevel="0" collapsed="false">
      <c r="A3968" s="0" t="s">
        <v>8762</v>
      </c>
      <c r="B3968" s="0" t="s">
        <v>8960</v>
      </c>
      <c r="C3968" s="0" t="s">
        <v>10765</v>
      </c>
      <c r="D3968" s="194" t="s">
        <v>10766</v>
      </c>
      <c r="E3968" s="195" t="s">
        <v>11074</v>
      </c>
      <c r="F3968" s="195" t="s">
        <v>11075</v>
      </c>
      <c r="G3968" s="203" t="s">
        <v>11076</v>
      </c>
      <c r="H3968" s="196" t="s">
        <v>9221</v>
      </c>
      <c r="K3968" s="191" t="s">
        <v>73</v>
      </c>
      <c r="P3968" s="192" t="s">
        <v>11120</v>
      </c>
      <c r="S3968" s="0" t="s">
        <v>887</v>
      </c>
      <c r="T3968" s="0" t="n">
        <v>96</v>
      </c>
      <c r="AI3968" s="197" t="s">
        <v>11121</v>
      </c>
      <c r="AJ3968" s="157" t="s">
        <v>3606</v>
      </c>
      <c r="AK3968" s="0" t="s">
        <v>279</v>
      </c>
      <c r="AL3968" s="0" t="s">
        <v>280</v>
      </c>
      <c r="AM3968" s="0" t="n">
        <v>1897</v>
      </c>
      <c r="AS3968" s="0" t="s">
        <v>11122</v>
      </c>
      <c r="AT3968" s="157" t="s">
        <v>3606</v>
      </c>
      <c r="AU3968" s="157" t="s">
        <v>279</v>
      </c>
      <c r="AV3968" s="157" t="s">
        <v>280</v>
      </c>
      <c r="AW3968" s="0" t="n">
        <v>1897</v>
      </c>
      <c r="AZ3968" s="0" t="s">
        <v>889</v>
      </c>
      <c r="BI3968" s="0" t="s">
        <v>1695</v>
      </c>
      <c r="BK3968" s="0" t="str">
        <f aca="false">IF(ISBLANK(P3968), IF(ISBLANK(I3968), IF(ISBLANK(G3968), IF(ISBLANK(E3968), "Niet", E3968), G3968), I3968), P3968)</f>
        <v>F5.2.1/19</v>
      </c>
      <c r="BL3968" s="0" t="str">
        <f aca="false">IF(COUNTIF($BK$2:$BK$3066, BK3968)&gt;1, "Double", "Correct")</f>
        <v>Correct</v>
      </c>
    </row>
    <row r="3969" customFormat="false" ht="13.8" hidden="true" customHeight="false" outlineLevel="0" collapsed="false">
      <c r="A3969" s="0" t="s">
        <v>8762</v>
      </c>
      <c r="B3969" s="0" t="s">
        <v>8960</v>
      </c>
      <c r="C3969" s="0" t="s">
        <v>10765</v>
      </c>
      <c r="D3969" s="194" t="s">
        <v>10766</v>
      </c>
      <c r="E3969" s="195" t="s">
        <v>11074</v>
      </c>
      <c r="F3969" s="195" t="s">
        <v>11075</v>
      </c>
      <c r="G3969" s="203" t="s">
        <v>11076</v>
      </c>
      <c r="H3969" s="196" t="s">
        <v>9221</v>
      </c>
      <c r="K3969" s="191" t="s">
        <v>73</v>
      </c>
      <c r="P3969" s="192" t="s">
        <v>11123</v>
      </c>
      <c r="S3969" s="0" t="s">
        <v>887</v>
      </c>
      <c r="T3969" s="0" t="n">
        <v>96</v>
      </c>
      <c r="AI3969" s="197" t="s">
        <v>11119</v>
      </c>
      <c r="AJ3969" s="157" t="s">
        <v>3794</v>
      </c>
      <c r="AK3969" s="0" t="s">
        <v>279</v>
      </c>
      <c r="AL3969" s="0" t="s">
        <v>280</v>
      </c>
      <c r="AM3969" s="0" t="n">
        <v>1897</v>
      </c>
      <c r="AS3969" s="0" t="s">
        <v>10398</v>
      </c>
      <c r="AT3969" s="157" t="s">
        <v>3794</v>
      </c>
      <c r="AU3969" s="157" t="s">
        <v>279</v>
      </c>
      <c r="AV3969" s="157" t="s">
        <v>280</v>
      </c>
      <c r="AW3969" s="0" t="n">
        <v>1897</v>
      </c>
      <c r="AZ3969" s="0" t="s">
        <v>889</v>
      </c>
      <c r="BI3969" s="0" t="s">
        <v>1695</v>
      </c>
      <c r="BK3969" s="0" t="str">
        <f aca="false">IF(ISBLANK(P3969), IF(ISBLANK(I3969), IF(ISBLANK(G3969), IF(ISBLANK(E3969), "Niet", E3969), G3969), I3969), P3969)</f>
        <v>F5.2.1/20</v>
      </c>
      <c r="BL3969" s="0" t="str">
        <f aca="false">IF(COUNTIF($BK$2:$BK$3066, BK3969)&gt;1, "Double", "Correct")</f>
        <v>Correct</v>
      </c>
    </row>
    <row r="3970" customFormat="false" ht="13.8" hidden="true" customHeight="false" outlineLevel="0" collapsed="false">
      <c r="A3970" s="0" t="s">
        <v>8762</v>
      </c>
      <c r="B3970" s="0" t="s">
        <v>8960</v>
      </c>
      <c r="C3970" s="0" t="s">
        <v>10765</v>
      </c>
      <c r="D3970" s="194" t="s">
        <v>10766</v>
      </c>
      <c r="E3970" s="195" t="s">
        <v>11074</v>
      </c>
      <c r="F3970" s="195" t="s">
        <v>11075</v>
      </c>
      <c r="G3970" s="203" t="s">
        <v>11076</v>
      </c>
      <c r="H3970" s="196" t="s">
        <v>9221</v>
      </c>
      <c r="K3970" s="191" t="s">
        <v>73</v>
      </c>
      <c r="P3970" s="192" t="s">
        <v>11124</v>
      </c>
      <c r="S3970" s="0" t="s">
        <v>887</v>
      </c>
      <c r="T3970" s="0" t="n">
        <v>96</v>
      </c>
      <c r="AI3970" s="197" t="s">
        <v>11114</v>
      </c>
      <c r="AJ3970" s="157" t="s">
        <v>3842</v>
      </c>
      <c r="AK3970" s="0" t="s">
        <v>279</v>
      </c>
      <c r="AL3970" s="0" t="s">
        <v>280</v>
      </c>
      <c r="AM3970" s="0" t="n">
        <v>1897</v>
      </c>
      <c r="AS3970" s="0" t="s">
        <v>11115</v>
      </c>
      <c r="AT3970" s="157" t="s">
        <v>3842</v>
      </c>
      <c r="AU3970" s="157" t="s">
        <v>279</v>
      </c>
      <c r="AV3970" s="157" t="s">
        <v>280</v>
      </c>
      <c r="AW3970" s="0" t="n">
        <v>1897</v>
      </c>
      <c r="AZ3970" s="0" t="s">
        <v>889</v>
      </c>
      <c r="BI3970" s="0" t="s">
        <v>1695</v>
      </c>
      <c r="BK3970" s="0" t="str">
        <f aca="false">IF(ISBLANK(P3970), IF(ISBLANK(I3970), IF(ISBLANK(G3970), IF(ISBLANK(E3970), "Niet", E3970), G3970), I3970), P3970)</f>
        <v>F5.2.1/21</v>
      </c>
      <c r="BL3970" s="0" t="str">
        <f aca="false">IF(COUNTIF($BK$2:$BK$3066, BK3970)&gt;1, "Double", "Correct")</f>
        <v>Correct</v>
      </c>
    </row>
    <row r="3971" customFormat="false" ht="13.8" hidden="true" customHeight="false" outlineLevel="0" collapsed="false">
      <c r="A3971" s="0" t="s">
        <v>8762</v>
      </c>
      <c r="B3971" s="0" t="s">
        <v>8960</v>
      </c>
      <c r="C3971" s="0" t="s">
        <v>10765</v>
      </c>
      <c r="D3971" s="194" t="s">
        <v>10766</v>
      </c>
      <c r="E3971" s="195" t="s">
        <v>11074</v>
      </c>
      <c r="F3971" s="195" t="s">
        <v>11075</v>
      </c>
      <c r="G3971" s="203" t="s">
        <v>11076</v>
      </c>
      <c r="H3971" s="196" t="s">
        <v>9221</v>
      </c>
      <c r="K3971" s="191" t="s">
        <v>73</v>
      </c>
      <c r="P3971" s="192" t="s">
        <v>11125</v>
      </c>
      <c r="S3971" s="0" t="s">
        <v>5527</v>
      </c>
      <c r="T3971" s="0" t="n">
        <v>129</v>
      </c>
      <c r="AI3971" s="197" t="s">
        <v>11126</v>
      </c>
      <c r="AJ3971" s="157" t="s">
        <v>3804</v>
      </c>
      <c r="AK3971" s="0" t="s">
        <v>279</v>
      </c>
      <c r="AL3971" s="0" t="s">
        <v>280</v>
      </c>
      <c r="AM3971" s="0" t="n">
        <v>1897</v>
      </c>
      <c r="AS3971" s="0" t="s">
        <v>10438</v>
      </c>
      <c r="AT3971" s="157" t="s">
        <v>3842</v>
      </c>
      <c r="AU3971" s="157" t="s">
        <v>224</v>
      </c>
      <c r="AV3971" s="157" t="s">
        <v>225</v>
      </c>
      <c r="AW3971" s="0" t="n">
        <v>1897</v>
      </c>
      <c r="AZ3971" s="0" t="s">
        <v>123</v>
      </c>
      <c r="BI3971" s="0" t="s">
        <v>1695</v>
      </c>
      <c r="BK3971" s="0" t="str">
        <f aca="false">IF(ISBLANK(P3971), IF(ISBLANK(I3971), IF(ISBLANK(G3971), IF(ISBLANK(E3971), "Niet", E3971), G3971), I3971), P3971)</f>
        <v>F5.2.1/22</v>
      </c>
      <c r="BL3971" s="0" t="str">
        <f aca="false">IF(COUNTIF($BK$2:$BK$3066, BK3971)&gt;1, "Double", "Correct")</f>
        <v>Correct</v>
      </c>
    </row>
    <row r="3972" customFormat="false" ht="13.8" hidden="true" customHeight="false" outlineLevel="0" collapsed="false">
      <c r="A3972" s="0" t="s">
        <v>8762</v>
      </c>
      <c r="B3972" s="0" t="s">
        <v>8960</v>
      </c>
      <c r="C3972" s="0" t="s">
        <v>10765</v>
      </c>
      <c r="D3972" s="194" t="s">
        <v>10766</v>
      </c>
      <c r="E3972" s="195" t="s">
        <v>11074</v>
      </c>
      <c r="F3972" s="195" t="s">
        <v>11075</v>
      </c>
      <c r="G3972" s="203" t="s">
        <v>11076</v>
      </c>
      <c r="H3972" s="196" t="s">
        <v>9221</v>
      </c>
      <c r="K3972" s="191" t="s">
        <v>73</v>
      </c>
      <c r="P3972" s="192" t="s">
        <v>11127</v>
      </c>
      <c r="S3972" s="0" t="s">
        <v>887</v>
      </c>
      <c r="T3972" s="0" t="n">
        <v>96</v>
      </c>
      <c r="AI3972" s="197" t="s">
        <v>11128</v>
      </c>
      <c r="AJ3972" s="157" t="s">
        <v>3804</v>
      </c>
      <c r="AK3972" s="0" t="s">
        <v>279</v>
      </c>
      <c r="AL3972" s="0" t="s">
        <v>280</v>
      </c>
      <c r="AM3972" s="0" t="n">
        <v>1897</v>
      </c>
      <c r="AS3972" s="0" t="s">
        <v>9872</v>
      </c>
      <c r="AT3972" s="157" t="s">
        <v>3804</v>
      </c>
      <c r="AU3972" s="157" t="s">
        <v>279</v>
      </c>
      <c r="AV3972" s="157" t="s">
        <v>280</v>
      </c>
      <c r="AW3972" s="0" t="n">
        <v>1897</v>
      </c>
      <c r="AZ3972" s="0" t="s">
        <v>889</v>
      </c>
      <c r="BI3972" s="0" t="s">
        <v>1695</v>
      </c>
      <c r="BK3972" s="0" t="str">
        <f aca="false">IF(ISBLANK(P3972), IF(ISBLANK(I3972), IF(ISBLANK(G3972), IF(ISBLANK(E3972), "Niet", E3972), G3972), I3972), P3972)</f>
        <v>F5.2.1/23</v>
      </c>
      <c r="BL3972" s="0" t="str">
        <f aca="false">IF(COUNTIF($BK$2:$BK$3066, BK3972)&gt;1, "Double", "Correct")</f>
        <v>Correct</v>
      </c>
    </row>
    <row r="3973" customFormat="false" ht="13.8" hidden="true" customHeight="false" outlineLevel="0" collapsed="false">
      <c r="A3973" s="0" t="s">
        <v>8762</v>
      </c>
      <c r="B3973" s="0" t="s">
        <v>8960</v>
      </c>
      <c r="C3973" s="0" t="s">
        <v>10765</v>
      </c>
      <c r="D3973" s="194" t="s">
        <v>10766</v>
      </c>
      <c r="E3973" s="195" t="s">
        <v>11074</v>
      </c>
      <c r="F3973" s="195" t="s">
        <v>11075</v>
      </c>
      <c r="G3973" s="203" t="s">
        <v>11076</v>
      </c>
      <c r="H3973" s="196" t="s">
        <v>9221</v>
      </c>
      <c r="K3973" s="191" t="s">
        <v>73</v>
      </c>
      <c r="P3973" s="192" t="s">
        <v>11129</v>
      </c>
      <c r="S3973" s="0" t="s">
        <v>887</v>
      </c>
      <c r="T3973" s="0" t="n">
        <v>96</v>
      </c>
      <c r="AI3973" s="197" t="s">
        <v>11130</v>
      </c>
      <c r="AJ3973" s="157" t="s">
        <v>3804</v>
      </c>
      <c r="AK3973" s="0" t="s">
        <v>279</v>
      </c>
      <c r="AL3973" s="0" t="s">
        <v>280</v>
      </c>
      <c r="AM3973" s="0" t="n">
        <v>1897</v>
      </c>
      <c r="AS3973" s="0" t="s">
        <v>11131</v>
      </c>
      <c r="AT3973" s="157" t="s">
        <v>3804</v>
      </c>
      <c r="AU3973" s="157" t="s">
        <v>279</v>
      </c>
      <c r="AV3973" s="157" t="s">
        <v>280</v>
      </c>
      <c r="AW3973" s="0" t="n">
        <v>1897</v>
      </c>
      <c r="AZ3973" s="0" t="s">
        <v>889</v>
      </c>
      <c r="BI3973" s="0" t="s">
        <v>1695</v>
      </c>
      <c r="BK3973" s="0" t="str">
        <f aca="false">IF(ISBLANK(P3973), IF(ISBLANK(I3973), IF(ISBLANK(G3973), IF(ISBLANK(E3973), "Niet", E3973), G3973), I3973), P3973)</f>
        <v>F5.2.1/24</v>
      </c>
      <c r="BL3973" s="0" t="str">
        <f aca="false">IF(COUNTIF($BK$2:$BK$3066, BK3973)&gt;1, "Double", "Correct")</f>
        <v>Correct</v>
      </c>
    </row>
    <row r="3974" customFormat="false" ht="13.8" hidden="true" customHeight="false" outlineLevel="0" collapsed="false">
      <c r="A3974" s="0" t="s">
        <v>8762</v>
      </c>
      <c r="B3974" s="0" t="s">
        <v>8960</v>
      </c>
      <c r="C3974" s="0" t="s">
        <v>10765</v>
      </c>
      <c r="D3974" s="194" t="s">
        <v>10766</v>
      </c>
      <c r="E3974" s="195" t="s">
        <v>11074</v>
      </c>
      <c r="F3974" s="195" t="s">
        <v>11075</v>
      </c>
      <c r="G3974" s="203" t="s">
        <v>11076</v>
      </c>
      <c r="H3974" s="196" t="s">
        <v>9221</v>
      </c>
      <c r="K3974" s="191" t="s">
        <v>73</v>
      </c>
      <c r="P3974" s="192" t="s">
        <v>11132</v>
      </c>
      <c r="S3974" s="0" t="s">
        <v>887</v>
      </c>
      <c r="T3974" s="0" t="n">
        <v>96</v>
      </c>
      <c r="AI3974" s="197" t="s">
        <v>10630</v>
      </c>
      <c r="AJ3974" s="157" t="s">
        <v>3818</v>
      </c>
      <c r="AK3974" s="0" t="s">
        <v>279</v>
      </c>
      <c r="AL3974" s="0" t="s">
        <v>280</v>
      </c>
      <c r="AM3974" s="0" t="n">
        <v>1897</v>
      </c>
      <c r="AS3974" s="0" t="s">
        <v>9817</v>
      </c>
      <c r="AT3974" s="157" t="s">
        <v>3818</v>
      </c>
      <c r="AU3974" s="157" t="s">
        <v>279</v>
      </c>
      <c r="AV3974" s="157" t="s">
        <v>280</v>
      </c>
      <c r="AW3974" s="0" t="n">
        <v>1897</v>
      </c>
      <c r="AZ3974" s="0" t="s">
        <v>889</v>
      </c>
      <c r="BI3974" s="0" t="s">
        <v>1695</v>
      </c>
      <c r="BK3974" s="0" t="str">
        <f aca="false">IF(ISBLANK(P3974), IF(ISBLANK(I3974), IF(ISBLANK(G3974), IF(ISBLANK(E3974), "Niet", E3974), G3974), I3974), P3974)</f>
        <v>F5.2.1/25</v>
      </c>
      <c r="BL3974" s="0" t="str">
        <f aca="false">IF(COUNTIF($BK$2:$BK$3066, BK3974)&gt;1, "Double", "Correct")</f>
        <v>Correct</v>
      </c>
    </row>
    <row r="3975" customFormat="false" ht="13.8" hidden="true" customHeight="false" outlineLevel="0" collapsed="false">
      <c r="A3975" s="0" t="s">
        <v>8762</v>
      </c>
      <c r="B3975" s="0" t="s">
        <v>8960</v>
      </c>
      <c r="C3975" s="0" t="s">
        <v>10765</v>
      </c>
      <c r="D3975" s="194" t="s">
        <v>10766</v>
      </c>
      <c r="E3975" s="195" t="s">
        <v>11074</v>
      </c>
      <c r="F3975" s="195" t="s">
        <v>11075</v>
      </c>
      <c r="G3975" s="203" t="s">
        <v>11076</v>
      </c>
      <c r="H3975" s="196" t="s">
        <v>9221</v>
      </c>
      <c r="K3975" s="191" t="s">
        <v>73</v>
      </c>
      <c r="P3975" s="192" t="s">
        <v>11133</v>
      </c>
      <c r="S3975" s="0" t="s">
        <v>887</v>
      </c>
      <c r="T3975" s="0" t="n">
        <v>96</v>
      </c>
      <c r="AI3975" s="197" t="s">
        <v>11134</v>
      </c>
      <c r="AJ3975" s="157" t="s">
        <v>3818</v>
      </c>
      <c r="AK3975" s="0" t="s">
        <v>279</v>
      </c>
      <c r="AL3975" s="0" t="s">
        <v>280</v>
      </c>
      <c r="AM3975" s="0" t="n">
        <v>1897</v>
      </c>
      <c r="AS3975" s="0" t="s">
        <v>9261</v>
      </c>
      <c r="AT3975" s="157" t="s">
        <v>3818</v>
      </c>
      <c r="AU3975" s="157" t="s">
        <v>279</v>
      </c>
      <c r="AV3975" s="157" t="s">
        <v>280</v>
      </c>
      <c r="AW3975" s="0" t="n">
        <v>1897</v>
      </c>
      <c r="AZ3975" s="0" t="s">
        <v>889</v>
      </c>
      <c r="BI3975" s="0" t="s">
        <v>1695</v>
      </c>
      <c r="BK3975" s="0" t="str">
        <f aca="false">IF(ISBLANK(P3975), IF(ISBLANK(I3975), IF(ISBLANK(G3975), IF(ISBLANK(E3975), "Niet", E3975), G3975), I3975), P3975)</f>
        <v>F5.2.1/26</v>
      </c>
      <c r="BL3975" s="0" t="str">
        <f aca="false">IF(COUNTIF($BK$2:$BK$3066, BK3975)&gt;1, "Double", "Correct")</f>
        <v>Correct</v>
      </c>
    </row>
    <row r="3976" customFormat="false" ht="13.8" hidden="true" customHeight="false" outlineLevel="0" collapsed="false">
      <c r="A3976" s="0" t="s">
        <v>8762</v>
      </c>
      <c r="B3976" s="0" t="s">
        <v>8960</v>
      </c>
      <c r="C3976" s="0" t="s">
        <v>10765</v>
      </c>
      <c r="D3976" s="194" t="s">
        <v>10766</v>
      </c>
      <c r="E3976" s="195" t="s">
        <v>11074</v>
      </c>
      <c r="F3976" s="195" t="s">
        <v>11075</v>
      </c>
      <c r="G3976" s="203" t="s">
        <v>11076</v>
      </c>
      <c r="H3976" s="196" t="s">
        <v>9221</v>
      </c>
      <c r="K3976" s="193" t="s">
        <v>73</v>
      </c>
      <c r="P3976" s="192" t="s">
        <v>11135</v>
      </c>
      <c r="S3976" s="0" t="s">
        <v>887</v>
      </c>
      <c r="T3976" s="0" t="n">
        <v>96</v>
      </c>
      <c r="AI3976" s="197" t="s">
        <v>11136</v>
      </c>
      <c r="AJ3976" s="157" t="s">
        <v>3818</v>
      </c>
      <c r="AK3976" s="0" t="s">
        <v>279</v>
      </c>
      <c r="AL3976" s="0" t="s">
        <v>280</v>
      </c>
      <c r="AM3976" s="0" t="n">
        <v>1897</v>
      </c>
      <c r="AS3976" s="0" t="s">
        <v>10428</v>
      </c>
      <c r="AT3976" s="157" t="s">
        <v>3818</v>
      </c>
      <c r="AU3976" s="157" t="s">
        <v>279</v>
      </c>
      <c r="AV3976" s="157" t="s">
        <v>280</v>
      </c>
      <c r="AW3976" s="0" t="n">
        <v>1897</v>
      </c>
      <c r="AZ3976" s="0" t="s">
        <v>889</v>
      </c>
      <c r="BI3976" s="0" t="s">
        <v>1695</v>
      </c>
      <c r="BK3976" s="0" t="str">
        <f aca="false">IF(ISBLANK(P3976), IF(ISBLANK(I3976), IF(ISBLANK(G3976), IF(ISBLANK(E3976), "Niet", E3976), G3976), I3976), P3976)</f>
        <v>F5.2.1/27</v>
      </c>
      <c r="BL3976" s="0" t="str">
        <f aca="false">IF(COUNTIF($BK$2:$BK$3066, BK3976)&gt;1, "Double", "Correct")</f>
        <v>Correct</v>
      </c>
    </row>
    <row r="3977" customFormat="false" ht="13.8" hidden="true" customHeight="false" outlineLevel="0" collapsed="false">
      <c r="A3977" s="0" t="s">
        <v>8762</v>
      </c>
      <c r="B3977" s="0" t="s">
        <v>8960</v>
      </c>
      <c r="C3977" s="0" t="s">
        <v>10765</v>
      </c>
      <c r="D3977" s="194" t="s">
        <v>10766</v>
      </c>
      <c r="E3977" s="195" t="s">
        <v>11074</v>
      </c>
      <c r="F3977" s="195" t="s">
        <v>11075</v>
      </c>
      <c r="G3977" s="203" t="s">
        <v>11076</v>
      </c>
      <c r="H3977" s="196" t="s">
        <v>9221</v>
      </c>
      <c r="K3977" s="193" t="s">
        <v>73</v>
      </c>
      <c r="P3977" s="192" t="s">
        <v>11137</v>
      </c>
      <c r="S3977" s="0" t="s">
        <v>887</v>
      </c>
      <c r="T3977" s="0" t="n">
        <v>96</v>
      </c>
      <c r="AI3977" s="197" t="s">
        <v>11138</v>
      </c>
      <c r="AJ3977" s="157" t="s">
        <v>3818</v>
      </c>
      <c r="AK3977" s="0" t="s">
        <v>279</v>
      </c>
      <c r="AL3977" s="0" t="s">
        <v>280</v>
      </c>
      <c r="AM3977" s="0" t="n">
        <v>1897</v>
      </c>
      <c r="AS3977" s="0" t="s">
        <v>11139</v>
      </c>
      <c r="AT3977" s="157" t="s">
        <v>3818</v>
      </c>
      <c r="AU3977" s="157" t="s">
        <v>279</v>
      </c>
      <c r="AV3977" s="157" t="s">
        <v>280</v>
      </c>
      <c r="AW3977" s="0" t="n">
        <v>1897</v>
      </c>
      <c r="AZ3977" s="0" t="s">
        <v>889</v>
      </c>
      <c r="BI3977" s="0" t="s">
        <v>1695</v>
      </c>
      <c r="BK3977" s="0" t="str">
        <f aca="false">IF(ISBLANK(P3977), IF(ISBLANK(I3977), IF(ISBLANK(G3977), IF(ISBLANK(E3977), "Niet", E3977), G3977), I3977), P3977)</f>
        <v>F5.2.1/28</v>
      </c>
      <c r="BL3977" s="0" t="str">
        <f aca="false">IF(COUNTIF($BK$2:$BK$3066, BK3977)&gt;1, "Double", "Correct")</f>
        <v>Correct</v>
      </c>
    </row>
    <row r="3978" customFormat="false" ht="13.8" hidden="true" customHeight="false" outlineLevel="0" collapsed="false">
      <c r="A3978" s="0" t="s">
        <v>8762</v>
      </c>
      <c r="B3978" s="0" t="s">
        <v>8960</v>
      </c>
      <c r="C3978" s="0" t="s">
        <v>10765</v>
      </c>
      <c r="D3978" s="194" t="s">
        <v>10766</v>
      </c>
      <c r="E3978" s="195" t="s">
        <v>11074</v>
      </c>
      <c r="F3978" s="195" t="s">
        <v>11075</v>
      </c>
      <c r="G3978" s="203" t="s">
        <v>11076</v>
      </c>
      <c r="H3978" s="196" t="s">
        <v>9221</v>
      </c>
      <c r="K3978" s="193" t="s">
        <v>73</v>
      </c>
      <c r="P3978" s="192" t="s">
        <v>11140</v>
      </c>
      <c r="S3978" s="0" t="s">
        <v>887</v>
      </c>
      <c r="T3978" s="0" t="n">
        <v>96</v>
      </c>
      <c r="AI3978" s="197" t="s">
        <v>11141</v>
      </c>
      <c r="AJ3978" s="157" t="s">
        <v>3818</v>
      </c>
      <c r="AK3978" s="0" t="s">
        <v>279</v>
      </c>
      <c r="AL3978" s="0" t="s">
        <v>280</v>
      </c>
      <c r="AM3978" s="0" t="n">
        <v>1897</v>
      </c>
      <c r="AS3978" s="0" t="s">
        <v>9252</v>
      </c>
      <c r="AT3978" s="157" t="s">
        <v>3818</v>
      </c>
      <c r="AU3978" s="157" t="s">
        <v>279</v>
      </c>
      <c r="AV3978" s="157" t="s">
        <v>280</v>
      </c>
      <c r="AW3978" s="0" t="n">
        <v>1897</v>
      </c>
      <c r="AZ3978" s="0" t="s">
        <v>889</v>
      </c>
      <c r="BI3978" s="0" t="s">
        <v>1695</v>
      </c>
      <c r="BK3978" s="0" t="str">
        <f aca="false">IF(ISBLANK(P3978), IF(ISBLANK(I3978), IF(ISBLANK(G3978), IF(ISBLANK(E3978), "Niet", E3978), G3978), I3978), P3978)</f>
        <v>F5.2.1/29</v>
      </c>
      <c r="BL3978" s="0" t="str">
        <f aca="false">IF(COUNTIF($BK$2:$BK$3066, BK3978)&gt;1, "Double", "Correct")</f>
        <v>Correct</v>
      </c>
    </row>
    <row r="3979" customFormat="false" ht="13.8" hidden="true" customHeight="false" outlineLevel="0" collapsed="false">
      <c r="A3979" s="0" t="s">
        <v>8762</v>
      </c>
      <c r="B3979" s="0" t="s">
        <v>8960</v>
      </c>
      <c r="C3979" s="0" t="s">
        <v>10765</v>
      </c>
      <c r="D3979" s="194" t="s">
        <v>10766</v>
      </c>
      <c r="E3979" s="195" t="s">
        <v>11074</v>
      </c>
      <c r="F3979" s="195" t="s">
        <v>11075</v>
      </c>
      <c r="G3979" s="203" t="s">
        <v>11076</v>
      </c>
      <c r="H3979" s="196" t="s">
        <v>9221</v>
      </c>
      <c r="K3979" s="193" t="s">
        <v>73</v>
      </c>
      <c r="P3979" s="192" t="s">
        <v>11142</v>
      </c>
      <c r="S3979" s="0" t="s">
        <v>887</v>
      </c>
      <c r="T3979" s="0" t="n">
        <v>96</v>
      </c>
      <c r="AI3979" s="197" t="s">
        <v>11143</v>
      </c>
      <c r="AJ3979" s="157"/>
      <c r="AK3979" s="0" t="s">
        <v>79</v>
      </c>
      <c r="AL3979" s="0" t="s">
        <v>80</v>
      </c>
      <c r="AM3979" s="0" t="n">
        <v>1897</v>
      </c>
      <c r="AS3979" s="0" t="s">
        <v>9249</v>
      </c>
      <c r="AT3979" s="157" t="s">
        <v>181</v>
      </c>
      <c r="AU3979" s="157" t="s">
        <v>412</v>
      </c>
      <c r="AV3979" s="157" t="s">
        <v>413</v>
      </c>
      <c r="AW3979" s="0" t="n">
        <v>1897</v>
      </c>
      <c r="AZ3979" s="0" t="s">
        <v>889</v>
      </c>
      <c r="BI3979" s="0" t="s">
        <v>1695</v>
      </c>
      <c r="BK3979" s="0" t="str">
        <f aca="false">IF(ISBLANK(P3979), IF(ISBLANK(I3979), IF(ISBLANK(G3979), IF(ISBLANK(E3979), "Niet", E3979), G3979), I3979), P3979)</f>
        <v>F5.2.1/30</v>
      </c>
      <c r="BL3979" s="0" t="str">
        <f aca="false">IF(COUNTIF($BK$2:$BK$3066, BK3979)&gt;1, "Double", "Correct")</f>
        <v>Correct</v>
      </c>
    </row>
    <row r="3980" customFormat="false" ht="13.8" hidden="true" customHeight="false" outlineLevel="0" collapsed="false">
      <c r="A3980" s="0" t="s">
        <v>8762</v>
      </c>
      <c r="B3980" s="0" t="s">
        <v>8960</v>
      </c>
      <c r="C3980" s="0" t="s">
        <v>10765</v>
      </c>
      <c r="D3980" s="194" t="s">
        <v>10766</v>
      </c>
      <c r="E3980" s="195" t="s">
        <v>11074</v>
      </c>
      <c r="F3980" s="195" t="s">
        <v>11075</v>
      </c>
      <c r="G3980" s="203" t="s">
        <v>11076</v>
      </c>
      <c r="H3980" s="196" t="s">
        <v>9221</v>
      </c>
      <c r="K3980" s="193" t="s">
        <v>73</v>
      </c>
      <c r="P3980" s="192" t="s">
        <v>11144</v>
      </c>
      <c r="S3980" s="0" t="s">
        <v>5527</v>
      </c>
      <c r="T3980" s="0" t="n">
        <v>129</v>
      </c>
      <c r="AI3980" s="197" t="s">
        <v>11145</v>
      </c>
      <c r="AJ3980" s="157" t="s">
        <v>3933</v>
      </c>
      <c r="AK3980" s="0" t="s">
        <v>412</v>
      </c>
      <c r="AL3980" s="0" t="s">
        <v>413</v>
      </c>
      <c r="AM3980" s="0" t="n">
        <v>1897</v>
      </c>
      <c r="AS3980" s="0" t="s">
        <v>11146</v>
      </c>
      <c r="AT3980" s="157" t="s">
        <v>3933</v>
      </c>
      <c r="AU3980" s="157" t="s">
        <v>412</v>
      </c>
      <c r="AV3980" s="157" t="s">
        <v>413</v>
      </c>
      <c r="AW3980" s="0" t="n">
        <v>1897</v>
      </c>
      <c r="AZ3980" s="0" t="s">
        <v>123</v>
      </c>
      <c r="BI3980" s="0" t="s">
        <v>1695</v>
      </c>
      <c r="BK3980" s="0" t="str">
        <f aca="false">IF(ISBLANK(P3980), IF(ISBLANK(I3980), IF(ISBLANK(G3980), IF(ISBLANK(E3980), "Niet", E3980), G3980), I3980), P3980)</f>
        <v>F5.2.1/31</v>
      </c>
      <c r="BL3980" s="0" t="str">
        <f aca="false">IF(COUNTIF($BK$2:$BK$3066, BK3980)&gt;1, "Double", "Correct")</f>
        <v>Correct</v>
      </c>
    </row>
    <row r="3981" customFormat="false" ht="13.8" hidden="true" customHeight="false" outlineLevel="0" collapsed="false">
      <c r="A3981" s="0" t="s">
        <v>8762</v>
      </c>
      <c r="B3981" s="0" t="s">
        <v>8960</v>
      </c>
      <c r="C3981" s="0" t="s">
        <v>10765</v>
      </c>
      <c r="D3981" s="194" t="s">
        <v>10766</v>
      </c>
      <c r="E3981" s="195" t="s">
        <v>11074</v>
      </c>
      <c r="F3981" s="195" t="s">
        <v>11075</v>
      </c>
      <c r="G3981" s="203" t="s">
        <v>11076</v>
      </c>
      <c r="H3981" s="196" t="s">
        <v>9221</v>
      </c>
      <c r="K3981" s="193" t="s">
        <v>73</v>
      </c>
      <c r="P3981" s="192" t="s">
        <v>11147</v>
      </c>
      <c r="S3981" s="0" t="s">
        <v>887</v>
      </c>
      <c r="T3981" s="0" t="n">
        <v>96</v>
      </c>
      <c r="AI3981" s="197" t="s">
        <v>11148</v>
      </c>
      <c r="AJ3981" s="157" t="s">
        <v>3842</v>
      </c>
      <c r="AK3981" s="0" t="s">
        <v>412</v>
      </c>
      <c r="AL3981" s="0" t="s">
        <v>413</v>
      </c>
      <c r="AM3981" s="0" t="n">
        <v>1897</v>
      </c>
      <c r="AS3981" s="0" t="s">
        <v>10999</v>
      </c>
      <c r="AT3981" s="157" t="s">
        <v>3842</v>
      </c>
      <c r="AU3981" s="157" t="s">
        <v>412</v>
      </c>
      <c r="AV3981" s="157" t="s">
        <v>413</v>
      </c>
      <c r="AW3981" s="0" t="n">
        <v>1897</v>
      </c>
      <c r="AZ3981" s="0" t="s">
        <v>889</v>
      </c>
      <c r="BI3981" s="0" t="s">
        <v>1695</v>
      </c>
      <c r="BK3981" s="0" t="str">
        <f aca="false">IF(ISBLANK(P3981), IF(ISBLANK(I3981), IF(ISBLANK(G3981), IF(ISBLANK(E3981), "Niet", E3981), G3981), I3981), P3981)</f>
        <v>F5.2.1/32</v>
      </c>
      <c r="BL3981" s="0" t="str">
        <f aca="false">IF(COUNTIF($BK$2:$BK$3066, BK3981)&gt;1, "Double", "Correct")</f>
        <v>Correct</v>
      </c>
    </row>
    <row r="3982" customFormat="false" ht="13.8" hidden="true" customHeight="false" outlineLevel="0" collapsed="false">
      <c r="A3982" s="0" t="s">
        <v>8762</v>
      </c>
      <c r="B3982" s="0" t="s">
        <v>8960</v>
      </c>
      <c r="C3982" s="0" t="s">
        <v>10765</v>
      </c>
      <c r="D3982" s="194" t="s">
        <v>10766</v>
      </c>
      <c r="E3982" s="195" t="s">
        <v>11074</v>
      </c>
      <c r="F3982" s="195" t="s">
        <v>11075</v>
      </c>
      <c r="G3982" s="203" t="s">
        <v>11076</v>
      </c>
      <c r="H3982" s="196" t="s">
        <v>9221</v>
      </c>
      <c r="K3982" s="193" t="s">
        <v>73</v>
      </c>
      <c r="P3982" s="192" t="s">
        <v>11149</v>
      </c>
      <c r="S3982" s="0" t="s">
        <v>887</v>
      </c>
      <c r="T3982" s="0" t="n">
        <v>96</v>
      </c>
      <c r="AI3982" s="197" t="s">
        <v>11150</v>
      </c>
      <c r="AJ3982" s="157" t="s">
        <v>3818</v>
      </c>
      <c r="AK3982" s="0" t="s">
        <v>412</v>
      </c>
      <c r="AL3982" s="0" t="s">
        <v>413</v>
      </c>
      <c r="AM3982" s="0" t="n">
        <v>1897</v>
      </c>
      <c r="AS3982" s="0" t="s">
        <v>11151</v>
      </c>
      <c r="AT3982" s="157" t="s">
        <v>3818</v>
      </c>
      <c r="AU3982" s="157" t="s">
        <v>412</v>
      </c>
      <c r="AV3982" s="157" t="s">
        <v>413</v>
      </c>
      <c r="AW3982" s="0" t="n">
        <v>1897</v>
      </c>
      <c r="AZ3982" s="0" t="s">
        <v>889</v>
      </c>
      <c r="BI3982" s="0" t="s">
        <v>1695</v>
      </c>
      <c r="BK3982" s="0" t="str">
        <f aca="false">IF(ISBLANK(P3982), IF(ISBLANK(I3982), IF(ISBLANK(G3982), IF(ISBLANK(E3982), "Niet", E3982), G3982), I3982), P3982)</f>
        <v>F5.2.1/33</v>
      </c>
      <c r="BL3982" s="0" t="str">
        <f aca="false">IF(COUNTIF($BK$2:$BK$3066, BK3982)&gt;1, "Double", "Correct")</f>
        <v>Correct</v>
      </c>
    </row>
    <row r="3983" customFormat="false" ht="13.8" hidden="true" customHeight="false" outlineLevel="0" collapsed="false">
      <c r="A3983" s="0" t="s">
        <v>8762</v>
      </c>
      <c r="B3983" s="0" t="s">
        <v>8960</v>
      </c>
      <c r="C3983" s="0" t="s">
        <v>10765</v>
      </c>
      <c r="D3983" s="194" t="s">
        <v>10766</v>
      </c>
      <c r="E3983" s="195" t="s">
        <v>11074</v>
      </c>
      <c r="F3983" s="195" t="s">
        <v>11075</v>
      </c>
      <c r="G3983" s="203" t="s">
        <v>11076</v>
      </c>
      <c r="H3983" s="196" t="s">
        <v>9221</v>
      </c>
      <c r="K3983" s="193" t="s">
        <v>73</v>
      </c>
      <c r="P3983" s="192" t="s">
        <v>11152</v>
      </c>
      <c r="S3983" s="0" t="s">
        <v>887</v>
      </c>
      <c r="T3983" s="0" t="n">
        <v>96</v>
      </c>
      <c r="AI3983" s="197" t="s">
        <v>11153</v>
      </c>
      <c r="AJ3983" s="157" t="s">
        <v>3818</v>
      </c>
      <c r="AK3983" s="0" t="s">
        <v>412</v>
      </c>
      <c r="AL3983" s="0" t="s">
        <v>413</v>
      </c>
      <c r="AM3983" s="0" t="n">
        <v>1897</v>
      </c>
      <c r="AS3983" s="0" t="s">
        <v>11154</v>
      </c>
      <c r="AT3983" s="157" t="s">
        <v>3818</v>
      </c>
      <c r="AU3983" s="157" t="s">
        <v>412</v>
      </c>
      <c r="AV3983" s="157" t="s">
        <v>413</v>
      </c>
      <c r="AW3983" s="0" t="n">
        <v>1897</v>
      </c>
      <c r="AZ3983" s="0" t="s">
        <v>889</v>
      </c>
      <c r="BI3983" s="0" t="s">
        <v>1695</v>
      </c>
      <c r="BK3983" s="0" t="str">
        <f aca="false">IF(ISBLANK(P3983), IF(ISBLANK(I3983), IF(ISBLANK(G3983), IF(ISBLANK(E3983), "Niet", E3983), G3983), I3983), P3983)</f>
        <v>F5.2.1/34</v>
      </c>
      <c r="BL3983" s="0" t="str">
        <f aca="false">IF(COUNTIF($BK$2:$BK$3066, BK3983)&gt;1, "Double", "Correct")</f>
        <v>Correct</v>
      </c>
    </row>
    <row r="3984" customFormat="false" ht="13.8" hidden="true" customHeight="false" outlineLevel="0" collapsed="false">
      <c r="A3984" s="0" t="s">
        <v>8762</v>
      </c>
      <c r="B3984" s="0" t="s">
        <v>8960</v>
      </c>
      <c r="C3984" s="0" t="s">
        <v>10765</v>
      </c>
      <c r="D3984" s="194" t="s">
        <v>10766</v>
      </c>
      <c r="E3984" s="195" t="s">
        <v>11074</v>
      </c>
      <c r="F3984" s="195" t="s">
        <v>11075</v>
      </c>
      <c r="G3984" s="203" t="s">
        <v>11076</v>
      </c>
      <c r="H3984" s="196" t="s">
        <v>9221</v>
      </c>
      <c r="K3984" s="193" t="s">
        <v>73</v>
      </c>
      <c r="P3984" s="192" t="s">
        <v>11155</v>
      </c>
      <c r="S3984" s="0" t="s">
        <v>887</v>
      </c>
      <c r="T3984" s="0" t="n">
        <v>96</v>
      </c>
      <c r="AI3984" s="197" t="s">
        <v>11156</v>
      </c>
      <c r="AJ3984" s="157" t="s">
        <v>3818</v>
      </c>
      <c r="AK3984" s="0" t="s">
        <v>224</v>
      </c>
      <c r="AL3984" s="0" t="s">
        <v>225</v>
      </c>
      <c r="AM3984" s="0" t="n">
        <v>1897</v>
      </c>
      <c r="AS3984" s="0" t="s">
        <v>9224</v>
      </c>
      <c r="AT3984" s="157" t="s">
        <v>3818</v>
      </c>
      <c r="AU3984" s="157" t="s">
        <v>224</v>
      </c>
      <c r="AV3984" s="157" t="s">
        <v>225</v>
      </c>
      <c r="AW3984" s="0" t="n">
        <v>1897</v>
      </c>
      <c r="AZ3984" s="0" t="s">
        <v>889</v>
      </c>
      <c r="BI3984" s="0" t="s">
        <v>1695</v>
      </c>
      <c r="BK3984" s="0" t="str">
        <f aca="false">IF(ISBLANK(P3984), IF(ISBLANK(I3984), IF(ISBLANK(G3984), IF(ISBLANK(E3984), "Niet", E3984), G3984), I3984), P3984)</f>
        <v>F5.2.1/35</v>
      </c>
      <c r="BL3984" s="0" t="str">
        <f aca="false">IF(COUNTIF($BK$2:$BK$3066, BK3984)&gt;1, "Double", "Correct")</f>
        <v>Correct</v>
      </c>
    </row>
    <row r="3985" customFormat="false" ht="13.8" hidden="true" customHeight="false" outlineLevel="0" collapsed="false">
      <c r="A3985" s="0" t="s">
        <v>8762</v>
      </c>
      <c r="B3985" s="0" t="s">
        <v>8960</v>
      </c>
      <c r="C3985" s="0" t="s">
        <v>10765</v>
      </c>
      <c r="D3985" s="194" t="s">
        <v>10766</v>
      </c>
      <c r="E3985" s="195" t="s">
        <v>11074</v>
      </c>
      <c r="F3985" s="195" t="s">
        <v>11075</v>
      </c>
      <c r="G3985" s="203" t="s">
        <v>11076</v>
      </c>
      <c r="H3985" s="196" t="s">
        <v>9221</v>
      </c>
      <c r="K3985" s="193" t="s">
        <v>73</v>
      </c>
      <c r="P3985" s="192" t="s">
        <v>11157</v>
      </c>
      <c r="S3985" s="0" t="s">
        <v>887</v>
      </c>
      <c r="T3985" s="0" t="n">
        <v>96</v>
      </c>
      <c r="AI3985" s="197" t="s">
        <v>11158</v>
      </c>
      <c r="AJ3985" s="157" t="s">
        <v>80</v>
      </c>
      <c r="AK3985" s="0" t="s">
        <v>295</v>
      </c>
      <c r="AL3985" s="0" t="s">
        <v>99</v>
      </c>
      <c r="AM3985" s="0" t="n">
        <v>1897</v>
      </c>
      <c r="AS3985" s="0" t="s">
        <v>11159</v>
      </c>
      <c r="AT3985" s="157" t="s">
        <v>80</v>
      </c>
      <c r="AU3985" s="157" t="s">
        <v>295</v>
      </c>
      <c r="AV3985" s="157" t="s">
        <v>99</v>
      </c>
      <c r="AW3985" s="0" t="n">
        <v>1897</v>
      </c>
      <c r="AZ3985" s="0" t="s">
        <v>889</v>
      </c>
      <c r="BI3985" s="0" t="s">
        <v>1695</v>
      </c>
      <c r="BK3985" s="0" t="str">
        <f aca="false">IF(ISBLANK(P3985), IF(ISBLANK(I3985), IF(ISBLANK(G3985), IF(ISBLANK(E3985), "Niet", E3985), G3985), I3985), P3985)</f>
        <v>F5.2.1/36</v>
      </c>
      <c r="BL3985" s="0" t="str">
        <f aca="false">IF(COUNTIF($BK$2:$BK$3066, BK3985)&gt;1, "Double", "Correct")</f>
        <v>Correct</v>
      </c>
    </row>
    <row r="3986" customFormat="false" ht="13.8" hidden="true" customHeight="false" outlineLevel="0" collapsed="false">
      <c r="A3986" s="0" t="s">
        <v>8762</v>
      </c>
      <c r="B3986" s="0" t="s">
        <v>8960</v>
      </c>
      <c r="C3986" s="0" t="s">
        <v>10765</v>
      </c>
      <c r="D3986" s="194" t="s">
        <v>10766</v>
      </c>
      <c r="E3986" s="195" t="s">
        <v>11074</v>
      </c>
      <c r="F3986" s="195" t="s">
        <v>11075</v>
      </c>
      <c r="G3986" s="203" t="s">
        <v>11076</v>
      </c>
      <c r="H3986" s="196" t="s">
        <v>9221</v>
      </c>
      <c r="K3986" s="193" t="s">
        <v>73</v>
      </c>
      <c r="P3986" s="192" t="s">
        <v>11160</v>
      </c>
      <c r="S3986" s="0" t="s">
        <v>887</v>
      </c>
      <c r="T3986" s="0" t="n">
        <v>96</v>
      </c>
      <c r="AI3986" s="197" t="s">
        <v>11161</v>
      </c>
      <c r="AJ3986" s="157"/>
      <c r="AK3986" s="0" t="s">
        <v>121</v>
      </c>
      <c r="AL3986" s="0" t="s">
        <v>122</v>
      </c>
      <c r="AM3986" s="0" t="n">
        <v>1896</v>
      </c>
      <c r="AS3986" s="0" t="s">
        <v>10395</v>
      </c>
      <c r="AT3986" s="157"/>
      <c r="AU3986" s="157" t="s">
        <v>121</v>
      </c>
      <c r="AV3986" s="157" t="s">
        <v>122</v>
      </c>
      <c r="AW3986" s="0" t="n">
        <v>1896</v>
      </c>
      <c r="AZ3986" s="0" t="s">
        <v>889</v>
      </c>
      <c r="BI3986" s="0" t="s">
        <v>1695</v>
      </c>
      <c r="BK3986" s="0" t="str">
        <f aca="false">IF(ISBLANK(P3986), IF(ISBLANK(I3986), IF(ISBLANK(G3986), IF(ISBLANK(E3986), "Niet", E3986), G3986), I3986), P3986)</f>
        <v>F5.2.1/37</v>
      </c>
      <c r="BL3986" s="0" t="str">
        <f aca="false">IF(COUNTIF($BK$2:$BK$3066, BK3986)&gt;1, "Double", "Correct")</f>
        <v>Correct</v>
      </c>
    </row>
    <row r="3987" customFormat="false" ht="13.8" hidden="true" customHeight="false" outlineLevel="0" collapsed="false">
      <c r="A3987" s="0" t="s">
        <v>8762</v>
      </c>
      <c r="B3987" s="0" t="s">
        <v>8960</v>
      </c>
      <c r="C3987" s="0" t="s">
        <v>10765</v>
      </c>
      <c r="D3987" s="194" t="s">
        <v>10766</v>
      </c>
      <c r="E3987" s="195" t="s">
        <v>11074</v>
      </c>
      <c r="F3987" s="195" t="s">
        <v>11075</v>
      </c>
      <c r="G3987" s="203" t="s">
        <v>11076</v>
      </c>
      <c r="H3987" s="196" t="s">
        <v>9221</v>
      </c>
      <c r="K3987" s="193" t="s">
        <v>73</v>
      </c>
      <c r="P3987" s="192" t="s">
        <v>11162</v>
      </c>
      <c r="S3987" s="0" t="s">
        <v>887</v>
      </c>
      <c r="T3987" s="0" t="n">
        <v>96</v>
      </c>
      <c r="AI3987" s="197" t="s">
        <v>11163</v>
      </c>
      <c r="AJ3987" s="157" t="s">
        <v>413</v>
      </c>
      <c r="AK3987" s="0" t="s">
        <v>295</v>
      </c>
      <c r="AL3987" s="0" t="s">
        <v>99</v>
      </c>
      <c r="AM3987" s="0" t="n">
        <v>1897</v>
      </c>
      <c r="AS3987" s="0" t="s">
        <v>11151</v>
      </c>
      <c r="AT3987" s="157" t="s">
        <v>413</v>
      </c>
      <c r="AU3987" s="157" t="s">
        <v>295</v>
      </c>
      <c r="AV3987" s="157" t="s">
        <v>99</v>
      </c>
      <c r="AW3987" s="0" t="n">
        <v>1897</v>
      </c>
      <c r="AZ3987" s="0" t="s">
        <v>889</v>
      </c>
      <c r="BI3987" s="0" t="s">
        <v>1695</v>
      </c>
      <c r="BK3987" s="0" t="str">
        <f aca="false">IF(ISBLANK(P3987), IF(ISBLANK(I3987), IF(ISBLANK(G3987), IF(ISBLANK(E3987), "Niet", E3987), G3987), I3987), P3987)</f>
        <v>F5.2.1/38</v>
      </c>
      <c r="BL3987" s="0" t="str">
        <f aca="false">IF(COUNTIF($BK$2:$BK$3066, BK3987)&gt;1, "Double", "Correct")</f>
        <v>Correct</v>
      </c>
    </row>
    <row r="3988" customFormat="false" ht="13.8" hidden="true" customHeight="false" outlineLevel="0" collapsed="false">
      <c r="A3988" s="0" t="s">
        <v>8762</v>
      </c>
      <c r="B3988" s="0" t="s">
        <v>8960</v>
      </c>
      <c r="C3988" s="0" t="s">
        <v>10765</v>
      </c>
      <c r="D3988" s="194" t="s">
        <v>10766</v>
      </c>
      <c r="E3988" s="195" t="s">
        <v>11074</v>
      </c>
      <c r="F3988" s="195" t="s">
        <v>11075</v>
      </c>
      <c r="G3988" s="203" t="s">
        <v>11076</v>
      </c>
      <c r="H3988" s="196" t="s">
        <v>9221</v>
      </c>
      <c r="K3988" s="193" t="s">
        <v>73</v>
      </c>
      <c r="P3988" s="192" t="s">
        <v>11164</v>
      </c>
      <c r="S3988" s="0" t="s">
        <v>887</v>
      </c>
      <c r="T3988" s="0" t="n">
        <v>96</v>
      </c>
      <c r="AI3988" s="197" t="s">
        <v>11165</v>
      </c>
      <c r="AJ3988" s="157" t="s">
        <v>3847</v>
      </c>
      <c r="AK3988" s="0" t="s">
        <v>180</v>
      </c>
      <c r="AL3988" s="0" t="s">
        <v>181</v>
      </c>
      <c r="AM3988" s="0" t="n">
        <v>1897</v>
      </c>
      <c r="AS3988" s="0" t="s">
        <v>9224</v>
      </c>
      <c r="AT3988" s="157" t="s">
        <v>3847</v>
      </c>
      <c r="AU3988" s="157" t="s">
        <v>180</v>
      </c>
      <c r="AV3988" s="157" t="s">
        <v>181</v>
      </c>
      <c r="AW3988" s="0" t="n">
        <v>1897</v>
      </c>
      <c r="AZ3988" s="0" t="s">
        <v>889</v>
      </c>
      <c r="BI3988" s="0" t="s">
        <v>1695</v>
      </c>
      <c r="BK3988" s="0" t="str">
        <f aca="false">IF(ISBLANK(P3988), IF(ISBLANK(I3988), IF(ISBLANK(G3988), IF(ISBLANK(E3988), "Niet", E3988), G3988), I3988), P3988)</f>
        <v>F5.2.1/39</v>
      </c>
      <c r="BL3988" s="0" t="str">
        <f aca="false">IF(COUNTIF($BK$2:$BK$3066, BK3988)&gt;1, "Double", "Correct")</f>
        <v>Correct</v>
      </c>
    </row>
    <row r="3989" customFormat="false" ht="13.8" hidden="true" customHeight="false" outlineLevel="0" collapsed="false">
      <c r="A3989" s="0" t="s">
        <v>8762</v>
      </c>
      <c r="B3989" s="0" t="s">
        <v>8960</v>
      </c>
      <c r="C3989" s="0" t="s">
        <v>10765</v>
      </c>
      <c r="D3989" s="194" t="s">
        <v>10766</v>
      </c>
      <c r="E3989" s="195" t="s">
        <v>11074</v>
      </c>
      <c r="F3989" s="195" t="s">
        <v>11075</v>
      </c>
      <c r="G3989" s="203" t="s">
        <v>11076</v>
      </c>
      <c r="H3989" s="196" t="s">
        <v>9221</v>
      </c>
      <c r="K3989" s="193" t="s">
        <v>73</v>
      </c>
      <c r="P3989" s="192" t="s">
        <v>11166</v>
      </c>
      <c r="S3989" s="0" t="s">
        <v>887</v>
      </c>
      <c r="T3989" s="0" t="n">
        <v>96</v>
      </c>
      <c r="AI3989" s="197" t="s">
        <v>11167</v>
      </c>
      <c r="AJ3989" s="157" t="s">
        <v>2336</v>
      </c>
      <c r="AK3989" s="0" t="s">
        <v>180</v>
      </c>
      <c r="AL3989" s="0" t="s">
        <v>181</v>
      </c>
      <c r="AM3989" s="0" t="n">
        <v>1897</v>
      </c>
      <c r="AS3989" s="0" t="s">
        <v>9488</v>
      </c>
      <c r="AT3989" s="157" t="s">
        <v>2336</v>
      </c>
      <c r="AU3989" s="157" t="s">
        <v>180</v>
      </c>
      <c r="AV3989" s="157" t="s">
        <v>181</v>
      </c>
      <c r="AW3989" s="0" t="n">
        <v>1897</v>
      </c>
      <c r="AZ3989" s="0" t="s">
        <v>889</v>
      </c>
      <c r="BI3989" s="0" t="s">
        <v>1695</v>
      </c>
      <c r="BK3989" s="0" t="str">
        <f aca="false">IF(ISBLANK(P3989), IF(ISBLANK(I3989), IF(ISBLANK(G3989), IF(ISBLANK(E3989), "Niet", E3989), G3989), I3989), P3989)</f>
        <v>F5.2.1/40</v>
      </c>
      <c r="BL3989" s="0" t="str">
        <f aca="false">IF(COUNTIF($BK$2:$BK$3066, BK3989)&gt;1, "Double", "Correct")</f>
        <v>Correct</v>
      </c>
    </row>
    <row r="3990" customFormat="false" ht="13.8" hidden="true" customHeight="false" outlineLevel="0" collapsed="false">
      <c r="A3990" s="0" t="s">
        <v>8762</v>
      </c>
      <c r="B3990" s="0" t="s">
        <v>8960</v>
      </c>
      <c r="C3990" s="0" t="s">
        <v>10765</v>
      </c>
      <c r="D3990" s="194" t="s">
        <v>10766</v>
      </c>
      <c r="E3990" s="195" t="s">
        <v>11074</v>
      </c>
      <c r="F3990" s="195" t="s">
        <v>11075</v>
      </c>
      <c r="G3990" s="203" t="s">
        <v>11076</v>
      </c>
      <c r="H3990" s="196" t="s">
        <v>9221</v>
      </c>
      <c r="K3990" s="193" t="s">
        <v>73</v>
      </c>
      <c r="P3990" s="192" t="s">
        <v>11168</v>
      </c>
      <c r="S3990" s="0" t="s">
        <v>887</v>
      </c>
      <c r="T3990" s="0" t="n">
        <v>96</v>
      </c>
      <c r="AI3990" s="197" t="s">
        <v>11169</v>
      </c>
      <c r="AJ3990" s="157" t="s">
        <v>3818</v>
      </c>
      <c r="AK3990" s="0" t="s">
        <v>180</v>
      </c>
      <c r="AL3990" s="0" t="s">
        <v>181</v>
      </c>
      <c r="AM3990" s="0" t="n">
        <v>1897</v>
      </c>
      <c r="AS3990" s="0" t="s">
        <v>11170</v>
      </c>
      <c r="AT3990" s="157" t="s">
        <v>3818</v>
      </c>
      <c r="AU3990" s="157" t="s">
        <v>180</v>
      </c>
      <c r="AV3990" s="157" t="s">
        <v>181</v>
      </c>
      <c r="AW3990" s="0" t="n">
        <v>1897</v>
      </c>
      <c r="AZ3990" s="0" t="s">
        <v>889</v>
      </c>
      <c r="BI3990" s="0" t="s">
        <v>1695</v>
      </c>
      <c r="BK3990" s="0" t="str">
        <f aca="false">IF(ISBLANK(P3990), IF(ISBLANK(I3990), IF(ISBLANK(G3990), IF(ISBLANK(E3990), "Niet", E3990), G3990), I3990), P3990)</f>
        <v>F5.2.1/41</v>
      </c>
      <c r="BL3990" s="0" t="str">
        <f aca="false">IF(COUNTIF($BK$2:$BK$3066, BK3990)&gt;1, "Double", "Correct")</f>
        <v>Correct</v>
      </c>
    </row>
    <row r="3991" customFormat="false" ht="13.8" hidden="true" customHeight="false" outlineLevel="0" collapsed="false">
      <c r="A3991" s="0" t="s">
        <v>8762</v>
      </c>
      <c r="B3991" s="0" t="s">
        <v>8960</v>
      </c>
      <c r="C3991" s="0" t="s">
        <v>10765</v>
      </c>
      <c r="D3991" s="194" t="s">
        <v>10766</v>
      </c>
      <c r="E3991" s="195" t="s">
        <v>11074</v>
      </c>
      <c r="F3991" s="195" t="s">
        <v>11075</v>
      </c>
      <c r="G3991" s="203" t="s">
        <v>11076</v>
      </c>
      <c r="H3991" s="196" t="s">
        <v>9221</v>
      </c>
      <c r="K3991" s="193" t="s">
        <v>73</v>
      </c>
      <c r="P3991" s="192" t="s">
        <v>11171</v>
      </c>
      <c r="S3991" s="0" t="s">
        <v>887</v>
      </c>
      <c r="T3991" s="0" t="n">
        <v>96</v>
      </c>
      <c r="AI3991" s="197" t="s">
        <v>11172</v>
      </c>
      <c r="AJ3991" s="157" t="s">
        <v>3830</v>
      </c>
      <c r="AK3991" s="0" t="s">
        <v>111</v>
      </c>
      <c r="AL3991" s="0" t="s">
        <v>112</v>
      </c>
      <c r="AM3991" s="0" t="n">
        <v>1897</v>
      </c>
      <c r="AS3991" s="0" t="s">
        <v>11115</v>
      </c>
      <c r="AT3991" s="157" t="s">
        <v>3830</v>
      </c>
      <c r="AU3991" s="157" t="s">
        <v>111</v>
      </c>
      <c r="AV3991" s="157" t="s">
        <v>112</v>
      </c>
      <c r="AW3991" s="0" t="n">
        <v>1897</v>
      </c>
      <c r="AZ3991" s="0" t="s">
        <v>889</v>
      </c>
      <c r="BI3991" s="0" t="s">
        <v>1695</v>
      </c>
      <c r="BK3991" s="0" t="str">
        <f aca="false">IF(ISBLANK(P3991), IF(ISBLANK(I3991), IF(ISBLANK(G3991), IF(ISBLANK(E3991), "Niet", E3991), G3991), I3991), P3991)</f>
        <v>F5.2.1/42</v>
      </c>
      <c r="BL3991" s="0" t="str">
        <f aca="false">IF(COUNTIF($BK$2:$BK$3066, BK3991)&gt;1, "Double", "Correct")</f>
        <v>Correct</v>
      </c>
    </row>
    <row r="3992" customFormat="false" ht="13.8" hidden="true" customHeight="false" outlineLevel="0" collapsed="false">
      <c r="A3992" s="0" t="s">
        <v>8762</v>
      </c>
      <c r="B3992" s="0" t="s">
        <v>8960</v>
      </c>
      <c r="C3992" s="0" t="s">
        <v>10765</v>
      </c>
      <c r="D3992" s="194" t="s">
        <v>10766</v>
      </c>
      <c r="E3992" s="195" t="s">
        <v>11074</v>
      </c>
      <c r="F3992" s="195" t="s">
        <v>11075</v>
      </c>
      <c r="G3992" s="203" t="s">
        <v>11076</v>
      </c>
      <c r="H3992" s="196" t="s">
        <v>9221</v>
      </c>
      <c r="K3992" s="193" t="s">
        <v>73</v>
      </c>
      <c r="P3992" s="192" t="s">
        <v>11173</v>
      </c>
      <c r="S3992" s="0" t="s">
        <v>887</v>
      </c>
      <c r="T3992" s="0" t="n">
        <v>96</v>
      </c>
      <c r="AI3992" s="197" t="s">
        <v>11174</v>
      </c>
      <c r="AJ3992" s="157" t="s">
        <v>3610</v>
      </c>
      <c r="AK3992" s="0" t="s">
        <v>121</v>
      </c>
      <c r="AL3992" s="0" t="s">
        <v>122</v>
      </c>
      <c r="AM3992" s="0" t="n">
        <v>1897</v>
      </c>
      <c r="AS3992" s="0" t="s">
        <v>10722</v>
      </c>
      <c r="AT3992" s="157" t="s">
        <v>3610</v>
      </c>
      <c r="AU3992" s="157" t="s">
        <v>121</v>
      </c>
      <c r="AV3992" s="157" t="s">
        <v>122</v>
      </c>
      <c r="AW3992" s="0" t="n">
        <v>1897</v>
      </c>
      <c r="AZ3992" s="0" t="s">
        <v>889</v>
      </c>
      <c r="BI3992" s="0" t="s">
        <v>1695</v>
      </c>
      <c r="BK3992" s="0" t="str">
        <f aca="false">IF(ISBLANK(P3992), IF(ISBLANK(I3992), IF(ISBLANK(G3992), IF(ISBLANK(E3992), "Niet", E3992), G3992), I3992), P3992)</f>
        <v>F5.2.1/43</v>
      </c>
      <c r="BL3992" s="0" t="str">
        <f aca="false">IF(COUNTIF($BK$2:$BK$3066, BK3992)&gt;1, "Double", "Correct")</f>
        <v>Correct</v>
      </c>
    </row>
    <row r="3993" customFormat="false" ht="13.8" hidden="true" customHeight="false" outlineLevel="0" collapsed="false">
      <c r="A3993" s="0" t="s">
        <v>8762</v>
      </c>
      <c r="B3993" s="0" t="s">
        <v>8960</v>
      </c>
      <c r="C3993" s="0" t="s">
        <v>10765</v>
      </c>
      <c r="D3993" s="194" t="s">
        <v>10766</v>
      </c>
      <c r="E3993" s="195" t="s">
        <v>11074</v>
      </c>
      <c r="F3993" s="195" t="s">
        <v>11075</v>
      </c>
      <c r="G3993" s="203" t="s">
        <v>11076</v>
      </c>
      <c r="H3993" s="196" t="s">
        <v>9221</v>
      </c>
      <c r="K3993" s="193" t="s">
        <v>73</v>
      </c>
      <c r="P3993" s="192" t="s">
        <v>11175</v>
      </c>
      <c r="S3993" s="0" t="s">
        <v>887</v>
      </c>
      <c r="T3993" s="0" t="n">
        <v>96</v>
      </c>
      <c r="AI3993" s="197" t="s">
        <v>11176</v>
      </c>
      <c r="AJ3993" s="157" t="s">
        <v>3804</v>
      </c>
      <c r="AK3993" s="0" t="s">
        <v>121</v>
      </c>
      <c r="AL3993" s="0" t="s">
        <v>122</v>
      </c>
      <c r="AM3993" s="0" t="n">
        <v>1897</v>
      </c>
      <c r="AS3993" s="0" t="s">
        <v>11177</v>
      </c>
      <c r="AT3993" s="157" t="s">
        <v>3804</v>
      </c>
      <c r="AU3993" s="157" t="s">
        <v>121</v>
      </c>
      <c r="AV3993" s="157" t="s">
        <v>122</v>
      </c>
      <c r="AW3993" s="0" t="n">
        <v>1897</v>
      </c>
      <c r="AZ3993" s="0" t="s">
        <v>889</v>
      </c>
      <c r="BI3993" s="0" t="s">
        <v>1695</v>
      </c>
      <c r="BK3993" s="0" t="str">
        <f aca="false">IF(ISBLANK(P3993), IF(ISBLANK(I3993), IF(ISBLANK(G3993), IF(ISBLANK(E3993), "Niet", E3993), G3993), I3993), P3993)</f>
        <v>F5.2.1/44</v>
      </c>
      <c r="BL3993" s="0" t="str">
        <f aca="false">IF(COUNTIF($BK$2:$BK$3066, BK3993)&gt;1, "Double", "Correct")</f>
        <v>Correct</v>
      </c>
    </row>
    <row r="3994" customFormat="false" ht="13.8" hidden="true" customHeight="false" outlineLevel="0" collapsed="false">
      <c r="A3994" s="0" t="s">
        <v>8762</v>
      </c>
      <c r="B3994" s="0" t="s">
        <v>8960</v>
      </c>
      <c r="C3994" s="0" t="s">
        <v>10765</v>
      </c>
      <c r="D3994" s="194" t="s">
        <v>10766</v>
      </c>
      <c r="E3994" s="195" t="s">
        <v>11074</v>
      </c>
      <c r="F3994" s="195" t="s">
        <v>11075</v>
      </c>
      <c r="G3994" s="203" t="s">
        <v>11076</v>
      </c>
      <c r="H3994" s="196" t="s">
        <v>9221</v>
      </c>
      <c r="K3994" s="193" t="s">
        <v>73</v>
      </c>
      <c r="P3994" s="192" t="s">
        <v>11178</v>
      </c>
      <c r="S3994" s="0" t="s">
        <v>887</v>
      </c>
      <c r="T3994" s="0" t="n">
        <v>96</v>
      </c>
      <c r="AI3994" s="197" t="s">
        <v>11179</v>
      </c>
      <c r="AJ3994" s="157" t="s">
        <v>3818</v>
      </c>
      <c r="AK3994" s="0" t="s">
        <v>121</v>
      </c>
      <c r="AL3994" s="0" t="s">
        <v>122</v>
      </c>
      <c r="AM3994" s="0" t="n">
        <v>1897</v>
      </c>
      <c r="AS3994" s="0" t="s">
        <v>10398</v>
      </c>
      <c r="AT3994" s="157" t="s">
        <v>3818</v>
      </c>
      <c r="AU3994" s="157" t="s">
        <v>121</v>
      </c>
      <c r="AV3994" s="157" t="s">
        <v>122</v>
      </c>
      <c r="AW3994" s="0" t="n">
        <v>1897</v>
      </c>
      <c r="AZ3994" s="0" t="s">
        <v>889</v>
      </c>
      <c r="BI3994" s="0" t="s">
        <v>1695</v>
      </c>
      <c r="BK3994" s="0" t="str">
        <f aca="false">IF(ISBLANK(P3994), IF(ISBLANK(I3994), IF(ISBLANK(G3994), IF(ISBLANK(E3994), "Niet", E3994), G3994), I3994), P3994)</f>
        <v>F5.2.1/45</v>
      </c>
      <c r="BL3994" s="0" t="str">
        <f aca="false">IF(COUNTIF($BK$2:$BK$3066, BK3994)&gt;1, "Double", "Correct")</f>
        <v>Correct</v>
      </c>
    </row>
    <row r="3995" customFormat="false" ht="13.8" hidden="true" customHeight="false" outlineLevel="0" collapsed="false">
      <c r="A3995" s="0" t="s">
        <v>8762</v>
      </c>
      <c r="B3995" s="0" t="s">
        <v>8960</v>
      </c>
      <c r="C3995" s="0" t="s">
        <v>10765</v>
      </c>
      <c r="D3995" s="194" t="s">
        <v>10766</v>
      </c>
      <c r="E3995" s="195" t="s">
        <v>11074</v>
      </c>
      <c r="F3995" s="195" t="s">
        <v>11075</v>
      </c>
      <c r="G3995" s="203" t="s">
        <v>11076</v>
      </c>
      <c r="H3995" s="196" t="s">
        <v>9221</v>
      </c>
      <c r="K3995" s="193" t="s">
        <v>73</v>
      </c>
      <c r="P3995" s="192" t="s">
        <v>11180</v>
      </c>
      <c r="S3995" s="0" t="s">
        <v>887</v>
      </c>
      <c r="T3995" s="0" t="n">
        <v>96</v>
      </c>
      <c r="AI3995" s="197" t="s">
        <v>11181</v>
      </c>
      <c r="AJ3995" s="157" t="s">
        <v>3835</v>
      </c>
      <c r="AK3995" s="0" t="s">
        <v>121</v>
      </c>
      <c r="AL3995" s="0" t="s">
        <v>122</v>
      </c>
      <c r="AM3995" s="0" t="n">
        <v>1897</v>
      </c>
      <c r="AS3995" s="0" t="s">
        <v>11182</v>
      </c>
      <c r="AT3995" s="157" t="s">
        <v>3835</v>
      </c>
      <c r="AU3995" s="157" t="s">
        <v>121</v>
      </c>
      <c r="AV3995" s="157" t="s">
        <v>122</v>
      </c>
      <c r="AW3995" s="0" t="n">
        <v>1897</v>
      </c>
      <c r="AZ3995" s="0" t="s">
        <v>889</v>
      </c>
      <c r="BI3995" s="0" t="s">
        <v>1695</v>
      </c>
      <c r="BK3995" s="0" t="str">
        <f aca="false">IF(ISBLANK(P3995), IF(ISBLANK(I3995), IF(ISBLANK(G3995), IF(ISBLANK(E3995), "Niet", E3995), G3995), I3995), P3995)</f>
        <v>F5.2.1/46</v>
      </c>
      <c r="BL3995" s="0" t="str">
        <f aca="false">IF(COUNTIF($BK$2:$BK$3066, BK3995)&gt;1, "Double", "Correct")</f>
        <v>Correct</v>
      </c>
    </row>
    <row r="3996" customFormat="false" ht="13.8" hidden="true" customHeight="false" outlineLevel="0" collapsed="false">
      <c r="A3996" s="0" t="s">
        <v>8762</v>
      </c>
      <c r="B3996" s="0" t="s">
        <v>8960</v>
      </c>
      <c r="C3996" s="0" t="s">
        <v>10765</v>
      </c>
      <c r="D3996" s="194" t="s">
        <v>10766</v>
      </c>
      <c r="E3996" s="195" t="s">
        <v>11074</v>
      </c>
      <c r="F3996" s="195" t="s">
        <v>11075</v>
      </c>
      <c r="G3996" s="203" t="s">
        <v>11076</v>
      </c>
      <c r="H3996" s="196" t="s">
        <v>9221</v>
      </c>
      <c r="K3996" s="193" t="s">
        <v>73</v>
      </c>
      <c r="P3996" s="192" t="s">
        <v>11183</v>
      </c>
      <c r="S3996" s="0" t="s">
        <v>887</v>
      </c>
      <c r="T3996" s="0" t="n">
        <v>96</v>
      </c>
      <c r="AI3996" s="197" t="s">
        <v>11184</v>
      </c>
      <c r="AJ3996" s="157" t="s">
        <v>3835</v>
      </c>
      <c r="AK3996" s="0" t="s">
        <v>121</v>
      </c>
      <c r="AL3996" s="0" t="s">
        <v>122</v>
      </c>
      <c r="AM3996" s="0" t="n">
        <v>1897</v>
      </c>
      <c r="AS3996" s="0" t="s">
        <v>9430</v>
      </c>
      <c r="AT3996" s="157" t="s">
        <v>3835</v>
      </c>
      <c r="AU3996" s="157" t="s">
        <v>121</v>
      </c>
      <c r="AV3996" s="157" t="s">
        <v>122</v>
      </c>
      <c r="AW3996" s="0" t="n">
        <v>1897</v>
      </c>
      <c r="AZ3996" s="0" t="s">
        <v>889</v>
      </c>
      <c r="BI3996" s="0" t="s">
        <v>1695</v>
      </c>
      <c r="BK3996" s="0" t="str">
        <f aca="false">IF(ISBLANK(P3996), IF(ISBLANK(I3996), IF(ISBLANK(G3996), IF(ISBLANK(E3996), "Niet", E3996), G3996), I3996), P3996)</f>
        <v>F5.2.1/47</v>
      </c>
      <c r="BL3996" s="0" t="str">
        <f aca="false">IF(COUNTIF($BK$2:$BK$3066, BK3996)&gt;1, "Double", "Correct")</f>
        <v>Correct</v>
      </c>
    </row>
    <row r="3997" customFormat="false" ht="13.8" hidden="true" customHeight="false" outlineLevel="0" collapsed="false">
      <c r="A3997" s="0" t="s">
        <v>8762</v>
      </c>
      <c r="B3997" s="0" t="s">
        <v>8960</v>
      </c>
      <c r="C3997" s="0" t="s">
        <v>10765</v>
      </c>
      <c r="D3997" s="194" t="s">
        <v>10766</v>
      </c>
      <c r="E3997" s="195" t="s">
        <v>11074</v>
      </c>
      <c r="F3997" s="195" t="s">
        <v>11075</v>
      </c>
      <c r="G3997" s="203" t="s">
        <v>11076</v>
      </c>
      <c r="H3997" s="196" t="s">
        <v>9221</v>
      </c>
      <c r="K3997" s="193" t="s">
        <v>73</v>
      </c>
      <c r="P3997" s="192" t="s">
        <v>11185</v>
      </c>
      <c r="S3997" s="0" t="s">
        <v>887</v>
      </c>
      <c r="T3997" s="0" t="n">
        <v>96</v>
      </c>
      <c r="AI3997" s="197" t="s">
        <v>11186</v>
      </c>
      <c r="AJ3997" s="157" t="s">
        <v>3835</v>
      </c>
      <c r="AK3997" s="0" t="s">
        <v>121</v>
      </c>
      <c r="AL3997" s="0" t="s">
        <v>122</v>
      </c>
      <c r="AM3997" s="0" t="n">
        <v>1897</v>
      </c>
      <c r="AS3997" s="0" t="s">
        <v>11187</v>
      </c>
      <c r="AT3997" s="157" t="s">
        <v>3835</v>
      </c>
      <c r="AU3997" s="157" t="s">
        <v>121</v>
      </c>
      <c r="AV3997" s="157" t="s">
        <v>122</v>
      </c>
      <c r="AW3997" s="0" t="n">
        <v>1897</v>
      </c>
      <c r="AZ3997" s="0" t="s">
        <v>889</v>
      </c>
      <c r="BI3997" s="0" t="s">
        <v>1695</v>
      </c>
      <c r="BK3997" s="0" t="str">
        <f aca="false">IF(ISBLANK(P3997), IF(ISBLANK(I3997), IF(ISBLANK(G3997), IF(ISBLANK(E3997), "Niet", E3997), G3997), I3997), P3997)</f>
        <v>F5.2.1/48</v>
      </c>
      <c r="BL3997" s="0" t="str">
        <f aca="false">IF(COUNTIF($BK$2:$BK$3066, BK3997)&gt;1, "Double", "Correct")</f>
        <v>Correct</v>
      </c>
    </row>
    <row r="3998" customFormat="false" ht="13.8" hidden="true" customHeight="false" outlineLevel="0" collapsed="false">
      <c r="A3998" s="0" t="s">
        <v>8762</v>
      </c>
      <c r="B3998" s="0" t="s">
        <v>8960</v>
      </c>
      <c r="C3998" s="0" t="s">
        <v>10765</v>
      </c>
      <c r="D3998" s="194" t="s">
        <v>10766</v>
      </c>
      <c r="E3998" s="195" t="s">
        <v>11074</v>
      </c>
      <c r="F3998" s="195" t="s">
        <v>11075</v>
      </c>
      <c r="G3998" s="203" t="s">
        <v>11076</v>
      </c>
      <c r="H3998" s="196" t="s">
        <v>9221</v>
      </c>
      <c r="K3998" s="193" t="s">
        <v>73</v>
      </c>
      <c r="P3998" s="192" t="s">
        <v>11188</v>
      </c>
      <c r="S3998" s="0" t="s">
        <v>887</v>
      </c>
      <c r="T3998" s="0" t="n">
        <v>96</v>
      </c>
      <c r="AI3998" s="197" t="s">
        <v>11189</v>
      </c>
      <c r="AJ3998" s="157" t="s">
        <v>3835</v>
      </c>
      <c r="AK3998" s="0" t="s">
        <v>121</v>
      </c>
      <c r="AL3998" s="0" t="s">
        <v>122</v>
      </c>
      <c r="AM3998" s="0" t="n">
        <v>1897</v>
      </c>
      <c r="AS3998" s="0" t="s">
        <v>9832</v>
      </c>
      <c r="AT3998" s="157" t="s">
        <v>3835</v>
      </c>
      <c r="AU3998" s="157" t="s">
        <v>121</v>
      </c>
      <c r="AV3998" s="157" t="s">
        <v>122</v>
      </c>
      <c r="AW3998" s="0" t="n">
        <v>1897</v>
      </c>
      <c r="AZ3998" s="0" t="s">
        <v>889</v>
      </c>
      <c r="BI3998" s="0" t="s">
        <v>1695</v>
      </c>
      <c r="BK3998" s="0" t="str">
        <f aca="false">IF(ISBLANK(P3998), IF(ISBLANK(I3998), IF(ISBLANK(G3998), IF(ISBLANK(E3998), "Niet", E3998), G3998), I3998), P3998)</f>
        <v>F5.2.1/49</v>
      </c>
      <c r="BL3998" s="0" t="str">
        <f aca="false">IF(COUNTIF($BK$2:$BK$3066, BK3998)&gt;1, "Double", "Correct")</f>
        <v>Correct</v>
      </c>
    </row>
    <row r="3999" customFormat="false" ht="13.8" hidden="true" customHeight="false" outlineLevel="0" collapsed="false">
      <c r="A3999" s="0" t="s">
        <v>8762</v>
      </c>
      <c r="B3999" s="0" t="s">
        <v>8960</v>
      </c>
      <c r="C3999" s="0" t="s">
        <v>10765</v>
      </c>
      <c r="D3999" s="194" t="s">
        <v>10766</v>
      </c>
      <c r="E3999" s="195" t="s">
        <v>11074</v>
      </c>
      <c r="F3999" s="195" t="s">
        <v>11075</v>
      </c>
      <c r="G3999" s="203" t="s">
        <v>11076</v>
      </c>
      <c r="H3999" s="196" t="s">
        <v>9221</v>
      </c>
      <c r="K3999" s="193" t="s">
        <v>73</v>
      </c>
      <c r="P3999" s="192" t="s">
        <v>11190</v>
      </c>
      <c r="S3999" s="0" t="s">
        <v>887</v>
      </c>
      <c r="T3999" s="0" t="n">
        <v>96</v>
      </c>
      <c r="AI3999" s="197" t="s">
        <v>11191</v>
      </c>
      <c r="AJ3999" s="157" t="s">
        <v>3835</v>
      </c>
      <c r="AK3999" s="0" t="s">
        <v>121</v>
      </c>
      <c r="AL3999" s="0" t="s">
        <v>122</v>
      </c>
      <c r="AM3999" s="0" t="n">
        <v>1897</v>
      </c>
      <c r="AS3999" s="0" t="s">
        <v>11192</v>
      </c>
      <c r="AT3999" s="157" t="s">
        <v>3835</v>
      </c>
      <c r="AU3999" s="157" t="s">
        <v>121</v>
      </c>
      <c r="AV3999" s="157" t="s">
        <v>122</v>
      </c>
      <c r="AW3999" s="0" t="n">
        <v>1897</v>
      </c>
      <c r="AZ3999" s="0" t="s">
        <v>889</v>
      </c>
      <c r="BI3999" s="0" t="s">
        <v>1695</v>
      </c>
      <c r="BK3999" s="0" t="str">
        <f aca="false">IF(ISBLANK(P3999), IF(ISBLANK(I3999), IF(ISBLANK(G3999), IF(ISBLANK(E3999), "Niet", E3999), G3999), I3999), P3999)</f>
        <v>F5.2.1/50</v>
      </c>
      <c r="BL3999" s="0" t="str">
        <f aca="false">IF(COUNTIF($BK$2:$BK$3066, BK3999)&gt;1, "Double", "Correct")</f>
        <v>Correct</v>
      </c>
    </row>
    <row r="4000" customFormat="false" ht="13.8" hidden="true" customHeight="false" outlineLevel="0" collapsed="false">
      <c r="A4000" s="0" t="s">
        <v>8762</v>
      </c>
      <c r="B4000" s="0" t="s">
        <v>8960</v>
      </c>
      <c r="C4000" s="0" t="s">
        <v>10765</v>
      </c>
      <c r="D4000" s="194" t="s">
        <v>10766</v>
      </c>
      <c r="E4000" s="195" t="s">
        <v>11074</v>
      </c>
      <c r="F4000" s="195" t="s">
        <v>11075</v>
      </c>
      <c r="G4000" s="203" t="s">
        <v>11076</v>
      </c>
      <c r="H4000" s="196" t="s">
        <v>9221</v>
      </c>
      <c r="K4000" s="193" t="s">
        <v>73</v>
      </c>
      <c r="P4000" s="192" t="s">
        <v>11193</v>
      </c>
      <c r="S4000" s="0" t="s">
        <v>887</v>
      </c>
      <c r="T4000" s="0" t="n">
        <v>96</v>
      </c>
      <c r="AI4000" s="197" t="s">
        <v>11194</v>
      </c>
      <c r="AJ4000" s="157" t="s">
        <v>3835</v>
      </c>
      <c r="AK4000" s="0" t="s">
        <v>121</v>
      </c>
      <c r="AL4000" s="0" t="s">
        <v>122</v>
      </c>
      <c r="AM4000" s="0" t="n">
        <v>1897</v>
      </c>
      <c r="AS4000" s="0" t="s">
        <v>9264</v>
      </c>
      <c r="AT4000" s="157" t="s">
        <v>3835</v>
      </c>
      <c r="AU4000" s="157" t="s">
        <v>121</v>
      </c>
      <c r="AV4000" s="157" t="s">
        <v>122</v>
      </c>
      <c r="AW4000" s="0" t="n">
        <v>1897</v>
      </c>
      <c r="AZ4000" s="0" t="s">
        <v>889</v>
      </c>
      <c r="BI4000" s="0" t="s">
        <v>1695</v>
      </c>
      <c r="BK4000" s="0" t="str">
        <f aca="false">IF(ISBLANK(P4000), IF(ISBLANK(I4000), IF(ISBLANK(G4000), IF(ISBLANK(E4000), "Niet", E4000), G4000), I4000), P4000)</f>
        <v>F5.2.1/51</v>
      </c>
      <c r="BL4000" s="0" t="str">
        <f aca="false">IF(COUNTIF($BK$2:$BK$3066, BK4000)&gt;1, "Double", "Correct")</f>
        <v>Correct</v>
      </c>
    </row>
    <row r="4001" customFormat="false" ht="13.8" hidden="true" customHeight="false" outlineLevel="0" collapsed="false">
      <c r="A4001" s="0" t="s">
        <v>8762</v>
      </c>
      <c r="B4001" s="0" t="s">
        <v>8960</v>
      </c>
      <c r="C4001" s="0" t="s">
        <v>10765</v>
      </c>
      <c r="D4001" s="194" t="s">
        <v>10766</v>
      </c>
      <c r="E4001" s="195" t="s">
        <v>11074</v>
      </c>
      <c r="F4001" s="195" t="s">
        <v>11075</v>
      </c>
      <c r="G4001" s="203" t="s">
        <v>11076</v>
      </c>
      <c r="H4001" s="196" t="s">
        <v>9221</v>
      </c>
      <c r="K4001" s="193" t="s">
        <v>73</v>
      </c>
      <c r="P4001" s="192" t="s">
        <v>11195</v>
      </c>
      <c r="AI4001" s="197" t="s">
        <v>11196</v>
      </c>
      <c r="AJ4001" s="157" t="s">
        <v>3835</v>
      </c>
      <c r="AK4001" s="0" t="s">
        <v>121</v>
      </c>
      <c r="AL4001" s="0" t="s">
        <v>122</v>
      </c>
      <c r="AM4001" s="0" t="n">
        <v>1897</v>
      </c>
      <c r="AS4001" s="0" t="s">
        <v>10433</v>
      </c>
      <c r="AT4001" s="157" t="s">
        <v>3835</v>
      </c>
      <c r="AU4001" s="157" t="s">
        <v>121</v>
      </c>
      <c r="AV4001" s="157" t="s">
        <v>122</v>
      </c>
      <c r="AW4001" s="0" t="n">
        <v>1897</v>
      </c>
      <c r="BI4001" s="0" t="s">
        <v>1695</v>
      </c>
      <c r="BK4001" s="0" t="str">
        <f aca="false">IF(ISBLANK(P4001), IF(ISBLANK(I4001), IF(ISBLANK(G4001), IF(ISBLANK(E4001), "Niet", E4001), G4001), I4001), P4001)</f>
        <v>F5.2.1/52</v>
      </c>
      <c r="BL4001" s="0" t="str">
        <f aca="false">IF(COUNTIF($BK$2:$BK$3066, BK4001)&gt;1, "Double", "Correct")</f>
        <v>Correct</v>
      </c>
    </row>
    <row r="4002" customFormat="false" ht="13.8" hidden="true" customHeight="false" outlineLevel="0" collapsed="false">
      <c r="A4002" s="0" t="s">
        <v>8762</v>
      </c>
      <c r="B4002" s="0" t="s">
        <v>8960</v>
      </c>
      <c r="C4002" s="0" t="s">
        <v>10765</v>
      </c>
      <c r="D4002" s="194" t="s">
        <v>10766</v>
      </c>
      <c r="E4002" s="195" t="s">
        <v>11074</v>
      </c>
      <c r="F4002" s="195" t="s">
        <v>11075</v>
      </c>
      <c r="G4002" s="203" t="s">
        <v>11076</v>
      </c>
      <c r="H4002" s="196" t="s">
        <v>9221</v>
      </c>
      <c r="K4002" s="193" t="s">
        <v>73</v>
      </c>
      <c r="P4002" s="192" t="s">
        <v>11197</v>
      </c>
      <c r="S4002" s="0" t="s">
        <v>887</v>
      </c>
      <c r="T4002" s="0" t="n">
        <v>96</v>
      </c>
      <c r="AI4002" s="197" t="s">
        <v>11198</v>
      </c>
      <c r="AJ4002" s="157" t="s">
        <v>3835</v>
      </c>
      <c r="AK4002" s="0" t="s">
        <v>121</v>
      </c>
      <c r="AL4002" s="0" t="s">
        <v>122</v>
      </c>
      <c r="AM4002" s="0" t="n">
        <v>1897</v>
      </c>
      <c r="AS4002" s="0" t="s">
        <v>9264</v>
      </c>
      <c r="AT4002" s="157" t="s">
        <v>3606</v>
      </c>
      <c r="AU4002" s="157" t="s">
        <v>192</v>
      </c>
      <c r="AV4002" s="157" t="s">
        <v>92</v>
      </c>
      <c r="AW4002" s="0" t="n">
        <v>1898</v>
      </c>
      <c r="AZ4002" s="0" t="s">
        <v>889</v>
      </c>
      <c r="BI4002" s="0" t="s">
        <v>1695</v>
      </c>
      <c r="BK4002" s="0" t="str">
        <f aca="false">IF(ISBLANK(P4002), IF(ISBLANK(I4002), IF(ISBLANK(G4002), IF(ISBLANK(E4002), "Niet", E4002), G4002), I4002), P4002)</f>
        <v>F5.2.1/53</v>
      </c>
      <c r="BL4002" s="0" t="str">
        <f aca="false">IF(COUNTIF($BK$2:$BK$3066, BK4002)&gt;1, "Double", "Correct")</f>
        <v>Correct</v>
      </c>
    </row>
    <row r="4003" customFormat="false" ht="13.8" hidden="true" customHeight="false" outlineLevel="0" collapsed="false">
      <c r="A4003" s="0" t="s">
        <v>8762</v>
      </c>
      <c r="B4003" s="0" t="s">
        <v>8960</v>
      </c>
      <c r="C4003" s="0" t="s">
        <v>10765</v>
      </c>
      <c r="D4003" s="194" t="s">
        <v>10766</v>
      </c>
      <c r="E4003" s="195" t="s">
        <v>11074</v>
      </c>
      <c r="F4003" s="195" t="s">
        <v>11075</v>
      </c>
      <c r="G4003" s="203" t="s">
        <v>11076</v>
      </c>
      <c r="H4003" s="196" t="s">
        <v>9221</v>
      </c>
      <c r="K4003" s="193" t="s">
        <v>73</v>
      </c>
      <c r="P4003" s="192" t="s">
        <v>11199</v>
      </c>
      <c r="S4003" s="0" t="s">
        <v>887</v>
      </c>
      <c r="T4003" s="0" t="n">
        <v>96</v>
      </c>
      <c r="AI4003" s="197" t="s">
        <v>11200</v>
      </c>
      <c r="AJ4003" s="157"/>
      <c r="AK4003" s="0" t="s">
        <v>412</v>
      </c>
      <c r="AL4003" s="0" t="s">
        <v>413</v>
      </c>
      <c r="AM4003" s="0" t="n">
        <v>1897</v>
      </c>
      <c r="AS4003" s="0" t="s">
        <v>9249</v>
      </c>
      <c r="AT4003" s="157"/>
      <c r="AU4003" s="157" t="s">
        <v>412</v>
      </c>
      <c r="AV4003" s="157" t="s">
        <v>413</v>
      </c>
      <c r="AW4003" s="0" t="n">
        <v>1897</v>
      </c>
      <c r="AZ4003" s="0" t="s">
        <v>889</v>
      </c>
      <c r="BI4003" s="0" t="s">
        <v>1695</v>
      </c>
      <c r="BK4003" s="0" t="str">
        <f aca="false">IF(ISBLANK(P4003), IF(ISBLANK(I4003), IF(ISBLANK(G4003), IF(ISBLANK(E4003), "Niet", E4003), G4003), I4003), P4003)</f>
        <v>F5.2.1/54</v>
      </c>
      <c r="BL4003" s="0" t="str">
        <f aca="false">IF(COUNTIF($BK$2:$BK$3066, BK4003)&gt;1, "Double", "Correct")</f>
        <v>Correct</v>
      </c>
    </row>
    <row r="4004" customFormat="false" ht="13.8" hidden="true" customHeight="false" outlineLevel="0" collapsed="false">
      <c r="A4004" s="0" t="s">
        <v>8762</v>
      </c>
      <c r="B4004" s="0" t="s">
        <v>8960</v>
      </c>
      <c r="C4004" s="0" t="s">
        <v>10765</v>
      </c>
      <c r="D4004" s="194" t="s">
        <v>10766</v>
      </c>
      <c r="E4004" s="195" t="s">
        <v>11074</v>
      </c>
      <c r="F4004" s="195" t="s">
        <v>11075</v>
      </c>
      <c r="G4004" s="203" t="s">
        <v>11076</v>
      </c>
      <c r="H4004" s="196" t="s">
        <v>9221</v>
      </c>
      <c r="K4004" s="193" t="s">
        <v>73</v>
      </c>
      <c r="P4004" s="192" t="s">
        <v>11201</v>
      </c>
      <c r="S4004" s="0" t="s">
        <v>887</v>
      </c>
      <c r="T4004" s="0" t="n">
        <v>96</v>
      </c>
      <c r="AI4004" s="197" t="s">
        <v>11202</v>
      </c>
      <c r="AJ4004" s="157" t="s">
        <v>131</v>
      </c>
      <c r="AK4004" s="0" t="s">
        <v>121</v>
      </c>
      <c r="AL4004" s="0" t="s">
        <v>122</v>
      </c>
      <c r="AM4004" s="0" t="n">
        <v>1897</v>
      </c>
      <c r="AS4004" s="0" t="s">
        <v>11110</v>
      </c>
      <c r="AT4004" s="157" t="s">
        <v>131</v>
      </c>
      <c r="AU4004" s="157" t="s">
        <v>121</v>
      </c>
      <c r="AV4004" s="157" t="s">
        <v>122</v>
      </c>
      <c r="AW4004" s="0" t="n">
        <v>1897</v>
      </c>
      <c r="AZ4004" s="0" t="s">
        <v>889</v>
      </c>
      <c r="BI4004" s="0" t="s">
        <v>1695</v>
      </c>
      <c r="BK4004" s="0" t="str">
        <f aca="false">IF(ISBLANK(P4004), IF(ISBLANK(I4004), IF(ISBLANK(G4004), IF(ISBLANK(E4004), "Niet", E4004), G4004), I4004), P4004)</f>
        <v>F5.2.1/55</v>
      </c>
      <c r="BL4004" s="0" t="str">
        <f aca="false">IF(COUNTIF($BK$2:$BK$3066, BK4004)&gt;1, "Double", "Correct")</f>
        <v>Correct</v>
      </c>
    </row>
    <row r="4005" customFormat="false" ht="13.8" hidden="true" customHeight="false" outlineLevel="0" collapsed="false">
      <c r="A4005" s="0" t="s">
        <v>8762</v>
      </c>
      <c r="B4005" s="0" t="s">
        <v>8960</v>
      </c>
      <c r="C4005" s="0" t="s">
        <v>10765</v>
      </c>
      <c r="D4005" s="194" t="s">
        <v>10766</v>
      </c>
      <c r="E4005" s="195" t="s">
        <v>11074</v>
      </c>
      <c r="F4005" s="195" t="s">
        <v>11075</v>
      </c>
      <c r="G4005" s="203" t="s">
        <v>11076</v>
      </c>
      <c r="H4005" s="196" t="s">
        <v>9221</v>
      </c>
      <c r="K4005" s="193" t="s">
        <v>73</v>
      </c>
      <c r="P4005" s="192" t="s">
        <v>11203</v>
      </c>
      <c r="S4005" s="0" t="s">
        <v>887</v>
      </c>
      <c r="T4005" s="0" t="n">
        <v>96</v>
      </c>
      <c r="AI4005" s="197" t="s">
        <v>11204</v>
      </c>
      <c r="AJ4005" s="157" t="s">
        <v>112</v>
      </c>
      <c r="AK4005" s="0" t="s">
        <v>192</v>
      </c>
      <c r="AL4005" s="0" t="s">
        <v>92</v>
      </c>
      <c r="AM4005" s="0" t="n">
        <v>1897</v>
      </c>
      <c r="AS4005" s="0" t="s">
        <v>10485</v>
      </c>
      <c r="AT4005" s="157" t="s">
        <v>112</v>
      </c>
      <c r="AU4005" s="157" t="s">
        <v>192</v>
      </c>
      <c r="AV4005" s="157" t="s">
        <v>92</v>
      </c>
      <c r="AW4005" s="0" t="n">
        <v>1897</v>
      </c>
      <c r="AZ4005" s="0" t="s">
        <v>889</v>
      </c>
      <c r="BI4005" s="0" t="s">
        <v>1695</v>
      </c>
      <c r="BK4005" s="0" t="str">
        <f aca="false">IF(ISBLANK(P4005), IF(ISBLANK(I4005), IF(ISBLANK(G4005), IF(ISBLANK(E4005), "Niet", E4005), G4005), I4005), P4005)</f>
        <v>F5.2.1/56</v>
      </c>
      <c r="BL4005" s="0" t="str">
        <f aca="false">IF(COUNTIF($BK$2:$BK$3066, BK4005)&gt;1, "Double", "Correct")</f>
        <v>Correct</v>
      </c>
    </row>
    <row r="4006" customFormat="false" ht="13.8" hidden="true" customHeight="false" outlineLevel="0" collapsed="false">
      <c r="A4006" s="0" t="s">
        <v>8762</v>
      </c>
      <c r="B4006" s="0" t="s">
        <v>8960</v>
      </c>
      <c r="C4006" s="0" t="s">
        <v>10765</v>
      </c>
      <c r="D4006" s="194" t="s">
        <v>10766</v>
      </c>
      <c r="E4006" s="195" t="s">
        <v>11074</v>
      </c>
      <c r="F4006" s="195" t="s">
        <v>11075</v>
      </c>
      <c r="G4006" s="203" t="s">
        <v>11076</v>
      </c>
      <c r="H4006" s="196" t="s">
        <v>9221</v>
      </c>
      <c r="K4006" s="193" t="s">
        <v>73</v>
      </c>
      <c r="P4006" s="192" t="s">
        <v>11205</v>
      </c>
      <c r="AI4006" s="197" t="s">
        <v>11206</v>
      </c>
      <c r="AJ4006" s="157" t="s">
        <v>112</v>
      </c>
      <c r="AK4006" s="0" t="s">
        <v>192</v>
      </c>
      <c r="AL4006" s="0" t="s">
        <v>92</v>
      </c>
      <c r="AM4006" s="0" t="n">
        <v>1897</v>
      </c>
      <c r="AT4006" s="157" t="s">
        <v>112</v>
      </c>
      <c r="AU4006" s="157" t="s">
        <v>192</v>
      </c>
      <c r="AV4006" s="157" t="s">
        <v>92</v>
      </c>
      <c r="AW4006" s="0" t="n">
        <v>1897</v>
      </c>
      <c r="AZ4006" s="0" t="s">
        <v>11207</v>
      </c>
      <c r="BI4006" s="0" t="s">
        <v>1695</v>
      </c>
      <c r="BK4006" s="0" t="str">
        <f aca="false">IF(ISBLANK(P4006), IF(ISBLANK(I4006), IF(ISBLANK(G4006), IF(ISBLANK(E4006), "Niet", E4006), G4006), I4006), P4006)</f>
        <v>F5.2.1/57</v>
      </c>
      <c r="BL4006" s="0" t="str">
        <f aca="false">IF(COUNTIF($BK$2:$BK$3066, BK4006)&gt;1, "Double", "Correct")</f>
        <v>Correct</v>
      </c>
    </row>
    <row r="4007" customFormat="false" ht="13.8" hidden="true" customHeight="false" outlineLevel="0" collapsed="false">
      <c r="A4007" s="0" t="s">
        <v>8762</v>
      </c>
      <c r="B4007" s="0" t="s">
        <v>8960</v>
      </c>
      <c r="C4007" s="0" t="s">
        <v>10765</v>
      </c>
      <c r="D4007" s="194" t="s">
        <v>10766</v>
      </c>
      <c r="E4007" s="195" t="s">
        <v>11074</v>
      </c>
      <c r="F4007" s="195" t="s">
        <v>11075</v>
      </c>
      <c r="G4007" s="203" t="s">
        <v>11208</v>
      </c>
      <c r="H4007" s="196" t="s">
        <v>9266</v>
      </c>
      <c r="K4007" s="193" t="s">
        <v>73</v>
      </c>
      <c r="P4007" s="192" t="s">
        <v>11209</v>
      </c>
      <c r="S4007" s="0" t="s">
        <v>887</v>
      </c>
      <c r="T4007" s="0" t="n">
        <v>96</v>
      </c>
      <c r="AI4007" s="197" t="s">
        <v>11210</v>
      </c>
      <c r="AJ4007" s="157" t="s">
        <v>131</v>
      </c>
      <c r="AK4007" s="0" t="s">
        <v>130</v>
      </c>
      <c r="AL4007" s="0" t="s">
        <v>131</v>
      </c>
      <c r="AM4007" s="0" t="n">
        <v>1897</v>
      </c>
      <c r="AS4007" s="0" t="s">
        <v>9928</v>
      </c>
      <c r="AT4007" s="157" t="s">
        <v>99</v>
      </c>
      <c r="AU4007" s="157" t="s">
        <v>93</v>
      </c>
      <c r="AV4007" s="157" t="s">
        <v>94</v>
      </c>
      <c r="AW4007" s="0" t="n">
        <v>1897</v>
      </c>
      <c r="AZ4007" s="0" t="s">
        <v>889</v>
      </c>
      <c r="BI4007" s="0" t="s">
        <v>1695</v>
      </c>
      <c r="BK4007" s="0" t="str">
        <f aca="false">IF(ISBLANK(P4007), IF(ISBLANK(I4007), IF(ISBLANK(G4007), IF(ISBLANK(E4007), "Niet", E4007), G4007), I4007), P4007)</f>
        <v>F5.2.2/1</v>
      </c>
      <c r="BL4007" s="0" t="str">
        <f aca="false">IF(COUNTIF($BK$2:$BK$3066, BK4007)&gt;1, "Double", "Correct")</f>
        <v>Correct</v>
      </c>
    </row>
    <row r="4008" customFormat="false" ht="13.8" hidden="true" customHeight="false" outlineLevel="0" collapsed="false">
      <c r="A4008" s="0" t="s">
        <v>8762</v>
      </c>
      <c r="B4008" s="0" t="s">
        <v>8960</v>
      </c>
      <c r="C4008" s="0" t="s">
        <v>10765</v>
      </c>
      <c r="D4008" s="194" t="s">
        <v>10766</v>
      </c>
      <c r="E4008" s="195" t="s">
        <v>11074</v>
      </c>
      <c r="F4008" s="195" t="s">
        <v>11075</v>
      </c>
      <c r="G4008" s="203" t="s">
        <v>11208</v>
      </c>
      <c r="H4008" s="196" t="s">
        <v>9266</v>
      </c>
      <c r="K4008" s="193" t="s">
        <v>73</v>
      </c>
      <c r="P4008" s="192" t="s">
        <v>11211</v>
      </c>
      <c r="S4008" s="0" t="s">
        <v>5860</v>
      </c>
      <c r="T4008" s="0" t="n">
        <v>104</v>
      </c>
      <c r="AI4008" s="197" t="s">
        <v>11212</v>
      </c>
      <c r="AJ4008" s="157" t="s">
        <v>131</v>
      </c>
      <c r="AK4008" s="0" t="s">
        <v>130</v>
      </c>
      <c r="AL4008" s="0" t="s">
        <v>131</v>
      </c>
      <c r="AM4008" s="0" t="n">
        <v>1897</v>
      </c>
      <c r="AS4008" s="0" t="s">
        <v>10758</v>
      </c>
      <c r="AT4008" s="157" t="s">
        <v>3842</v>
      </c>
      <c r="AU4008" s="157" t="s">
        <v>224</v>
      </c>
      <c r="AV4008" s="157" t="s">
        <v>225</v>
      </c>
      <c r="AW4008" s="0" t="n">
        <v>1897</v>
      </c>
      <c r="AZ4008" s="0" t="s">
        <v>5863</v>
      </c>
      <c r="BI4008" s="0" t="s">
        <v>1695</v>
      </c>
      <c r="BK4008" s="0" t="str">
        <f aca="false">IF(ISBLANK(P4008), IF(ISBLANK(I4008), IF(ISBLANK(G4008), IF(ISBLANK(E4008), "Niet", E4008), G4008), I4008), P4008)</f>
        <v>F5.2.2/2</v>
      </c>
      <c r="BL4008" s="0" t="str">
        <f aca="false">IF(COUNTIF($BK$2:$BK$3066, BK4008)&gt;1, "Double", "Correct")</f>
        <v>Correct</v>
      </c>
    </row>
    <row r="4009" customFormat="false" ht="13.8" hidden="true" customHeight="false" outlineLevel="0" collapsed="false">
      <c r="A4009" s="0" t="s">
        <v>8762</v>
      </c>
      <c r="B4009" s="0" t="s">
        <v>8960</v>
      </c>
      <c r="C4009" s="0" t="s">
        <v>10765</v>
      </c>
      <c r="D4009" s="194" t="s">
        <v>10766</v>
      </c>
      <c r="E4009" s="195" t="s">
        <v>11074</v>
      </c>
      <c r="F4009" s="195" t="s">
        <v>11075</v>
      </c>
      <c r="G4009" s="203" t="s">
        <v>11208</v>
      </c>
      <c r="H4009" s="196" t="s">
        <v>9266</v>
      </c>
      <c r="K4009" s="193" t="s">
        <v>73</v>
      </c>
      <c r="P4009" s="192" t="s">
        <v>11213</v>
      </c>
      <c r="S4009" s="0" t="s">
        <v>5860</v>
      </c>
      <c r="T4009" s="0" t="n">
        <v>104</v>
      </c>
      <c r="AI4009" s="197" t="s">
        <v>11214</v>
      </c>
      <c r="AJ4009" s="157" t="s">
        <v>131</v>
      </c>
      <c r="AK4009" s="0" t="s">
        <v>130</v>
      </c>
      <c r="AL4009" s="0" t="s">
        <v>131</v>
      </c>
      <c r="AM4009" s="0" t="n">
        <v>1897</v>
      </c>
      <c r="AS4009" s="0" t="s">
        <v>9243</v>
      </c>
      <c r="AT4009" s="157" t="s">
        <v>181</v>
      </c>
      <c r="AU4009" s="157" t="s">
        <v>93</v>
      </c>
      <c r="AV4009" s="157" t="s">
        <v>94</v>
      </c>
      <c r="AW4009" s="0" t="n">
        <v>1897</v>
      </c>
      <c r="AZ4009" s="0" t="s">
        <v>5863</v>
      </c>
      <c r="BI4009" s="0" t="s">
        <v>1695</v>
      </c>
      <c r="BK4009" s="0" t="str">
        <f aca="false">IF(ISBLANK(P4009), IF(ISBLANK(I4009), IF(ISBLANK(G4009), IF(ISBLANK(E4009), "Niet", E4009), G4009), I4009), P4009)</f>
        <v>F5.2.2/3</v>
      </c>
      <c r="BL4009" s="0" t="str">
        <f aca="false">IF(COUNTIF($BK$2:$BK$3066, BK4009)&gt;1, "Double", "Correct")</f>
        <v>Correct</v>
      </c>
    </row>
    <row r="4010" customFormat="false" ht="13.8" hidden="true" customHeight="false" outlineLevel="0" collapsed="false">
      <c r="A4010" s="0" t="s">
        <v>8762</v>
      </c>
      <c r="B4010" s="0" t="s">
        <v>8960</v>
      </c>
      <c r="C4010" s="0" t="s">
        <v>10765</v>
      </c>
      <c r="D4010" s="194" t="s">
        <v>10766</v>
      </c>
      <c r="E4010" s="195" t="s">
        <v>11074</v>
      </c>
      <c r="F4010" s="195" t="s">
        <v>11075</v>
      </c>
      <c r="G4010" s="203" t="s">
        <v>11208</v>
      </c>
      <c r="H4010" s="196" t="s">
        <v>9266</v>
      </c>
      <c r="K4010" s="193" t="s">
        <v>73</v>
      </c>
      <c r="P4010" s="192" t="s">
        <v>11215</v>
      </c>
      <c r="S4010" s="0" t="s">
        <v>5860</v>
      </c>
      <c r="T4010" s="0" t="n">
        <v>104</v>
      </c>
      <c r="AI4010" s="197" t="s">
        <v>11212</v>
      </c>
      <c r="AJ4010" s="157" t="s">
        <v>131</v>
      </c>
      <c r="AK4010" s="0" t="s">
        <v>130</v>
      </c>
      <c r="AL4010" s="0" t="s">
        <v>131</v>
      </c>
      <c r="AM4010" s="0" t="n">
        <v>1897</v>
      </c>
      <c r="AS4010" s="0" t="s">
        <v>10758</v>
      </c>
      <c r="AT4010" s="157" t="s">
        <v>131</v>
      </c>
      <c r="AU4010" s="157" t="s">
        <v>130</v>
      </c>
      <c r="AV4010" s="157" t="s">
        <v>131</v>
      </c>
      <c r="AW4010" s="0" t="n">
        <v>1897</v>
      </c>
      <c r="AZ4010" s="0" t="s">
        <v>5863</v>
      </c>
      <c r="BI4010" s="0" t="s">
        <v>1695</v>
      </c>
      <c r="BK4010" s="0" t="str">
        <f aca="false">IF(ISBLANK(P4010), IF(ISBLANK(I4010), IF(ISBLANK(G4010), IF(ISBLANK(E4010), "Niet", E4010), G4010), I4010), P4010)</f>
        <v>F5.2.2/4</v>
      </c>
      <c r="BL4010" s="0" t="str">
        <f aca="false">IF(COUNTIF($BK$2:$BK$3066, BK4010)&gt;1, "Double", "Correct")</f>
        <v>Correct</v>
      </c>
    </row>
    <row r="4011" customFormat="false" ht="13.8" hidden="true" customHeight="false" outlineLevel="0" collapsed="false">
      <c r="A4011" s="0" t="s">
        <v>8762</v>
      </c>
      <c r="B4011" s="0" t="s">
        <v>8960</v>
      </c>
      <c r="C4011" s="0" t="s">
        <v>10765</v>
      </c>
      <c r="D4011" s="194" t="s">
        <v>10766</v>
      </c>
      <c r="E4011" s="195" t="s">
        <v>11074</v>
      </c>
      <c r="F4011" s="195" t="s">
        <v>11075</v>
      </c>
      <c r="G4011" s="203" t="s">
        <v>11208</v>
      </c>
      <c r="H4011" s="196" t="s">
        <v>9266</v>
      </c>
      <c r="K4011" s="193" t="s">
        <v>73</v>
      </c>
      <c r="P4011" s="192" t="s">
        <v>11216</v>
      </c>
      <c r="S4011" s="0" t="s">
        <v>5860</v>
      </c>
      <c r="T4011" s="0" t="n">
        <v>104</v>
      </c>
      <c r="AI4011" s="197" t="s">
        <v>11217</v>
      </c>
      <c r="AJ4011" s="157" t="s">
        <v>280</v>
      </c>
      <c r="AK4011" s="0" t="s">
        <v>130</v>
      </c>
      <c r="AL4011" s="0" t="s">
        <v>131</v>
      </c>
      <c r="AM4011" s="0" t="n">
        <v>1897</v>
      </c>
      <c r="AS4011" s="0" t="s">
        <v>9879</v>
      </c>
      <c r="AT4011" s="157" t="s">
        <v>3818</v>
      </c>
      <c r="AU4011" s="157" t="s">
        <v>121</v>
      </c>
      <c r="AV4011" s="157" t="s">
        <v>122</v>
      </c>
      <c r="AW4011" s="0" t="n">
        <v>1897</v>
      </c>
      <c r="AZ4011" s="0" t="s">
        <v>5863</v>
      </c>
      <c r="BI4011" s="0" t="s">
        <v>1695</v>
      </c>
      <c r="BK4011" s="0" t="str">
        <f aca="false">IF(ISBLANK(P4011), IF(ISBLANK(I4011), IF(ISBLANK(G4011), IF(ISBLANK(E4011), "Niet", E4011), G4011), I4011), P4011)</f>
        <v>F5.2.2/5</v>
      </c>
      <c r="BL4011" s="0" t="str">
        <f aca="false">IF(COUNTIF($BK$2:$BK$3066, BK4011)&gt;1, "Double", "Correct")</f>
        <v>Correct</v>
      </c>
    </row>
    <row r="4012" customFormat="false" ht="13.8" hidden="true" customHeight="false" outlineLevel="0" collapsed="false">
      <c r="A4012" s="0" t="s">
        <v>8762</v>
      </c>
      <c r="B4012" s="0" t="s">
        <v>8960</v>
      </c>
      <c r="C4012" s="0" t="s">
        <v>10765</v>
      </c>
      <c r="D4012" s="194" t="s">
        <v>10766</v>
      </c>
      <c r="E4012" s="195" t="s">
        <v>11074</v>
      </c>
      <c r="F4012" s="195" t="s">
        <v>11075</v>
      </c>
      <c r="G4012" s="203" t="s">
        <v>11208</v>
      </c>
      <c r="H4012" s="196" t="s">
        <v>9266</v>
      </c>
      <c r="K4012" s="193" t="s">
        <v>73</v>
      </c>
      <c r="P4012" s="192" t="s">
        <v>11218</v>
      </c>
      <c r="S4012" s="0" t="s">
        <v>5860</v>
      </c>
      <c r="T4012" s="0" t="n">
        <v>104</v>
      </c>
      <c r="AI4012" s="197" t="s">
        <v>11219</v>
      </c>
      <c r="AJ4012" s="157" t="s">
        <v>122</v>
      </c>
      <c r="AK4012" s="0" t="s">
        <v>130</v>
      </c>
      <c r="AL4012" s="0" t="s">
        <v>131</v>
      </c>
      <c r="AM4012" s="0" t="n">
        <v>1897</v>
      </c>
      <c r="AS4012" s="0" t="s">
        <v>9540</v>
      </c>
      <c r="AT4012" s="157" t="s">
        <v>8894</v>
      </c>
      <c r="AU4012" s="157" t="s">
        <v>130</v>
      </c>
      <c r="AV4012" s="157" t="s">
        <v>131</v>
      </c>
      <c r="AW4012" s="0" t="n">
        <v>1897</v>
      </c>
      <c r="AZ4012" s="0" t="s">
        <v>5863</v>
      </c>
      <c r="BI4012" s="0" t="s">
        <v>1695</v>
      </c>
      <c r="BK4012" s="0" t="str">
        <f aca="false">IF(ISBLANK(P4012), IF(ISBLANK(I4012), IF(ISBLANK(G4012), IF(ISBLANK(E4012), "Niet", E4012), G4012), I4012), P4012)</f>
        <v>F5.2.2/6</v>
      </c>
      <c r="BL4012" s="0" t="str">
        <f aca="false">IF(COUNTIF($BK$2:$BK$3066, BK4012)&gt;1, "Double", "Correct")</f>
        <v>Correct</v>
      </c>
    </row>
    <row r="4013" customFormat="false" ht="13.8" hidden="true" customHeight="false" outlineLevel="0" collapsed="false">
      <c r="A4013" s="0" t="s">
        <v>8762</v>
      </c>
      <c r="B4013" s="0" t="s">
        <v>8960</v>
      </c>
      <c r="C4013" s="0" t="s">
        <v>10765</v>
      </c>
      <c r="D4013" s="194" t="s">
        <v>10766</v>
      </c>
      <c r="E4013" s="195" t="s">
        <v>11074</v>
      </c>
      <c r="F4013" s="195" t="s">
        <v>11075</v>
      </c>
      <c r="G4013" s="203" t="s">
        <v>11208</v>
      </c>
      <c r="H4013" s="196" t="s">
        <v>9266</v>
      </c>
      <c r="K4013" s="193" t="s">
        <v>73</v>
      </c>
      <c r="P4013" s="192" t="s">
        <v>11220</v>
      </c>
      <c r="S4013" s="0" t="s">
        <v>887</v>
      </c>
      <c r="T4013" s="0" t="n">
        <v>96</v>
      </c>
      <c r="AI4013" s="197" t="s">
        <v>11221</v>
      </c>
      <c r="AJ4013" s="157" t="s">
        <v>3610</v>
      </c>
      <c r="AK4013" s="0" t="s">
        <v>130</v>
      </c>
      <c r="AL4013" s="0" t="s">
        <v>131</v>
      </c>
      <c r="AM4013" s="0" t="n">
        <v>1897</v>
      </c>
      <c r="AS4013" s="0" t="s">
        <v>9891</v>
      </c>
      <c r="AT4013" s="157" t="s">
        <v>8894</v>
      </c>
      <c r="AU4013" s="157" t="s">
        <v>130</v>
      </c>
      <c r="AV4013" s="157" t="s">
        <v>131</v>
      </c>
      <c r="AW4013" s="0" t="n">
        <v>1897</v>
      </c>
      <c r="AZ4013" s="0" t="s">
        <v>889</v>
      </c>
      <c r="BI4013" s="0" t="s">
        <v>1695</v>
      </c>
      <c r="BK4013" s="0" t="str">
        <f aca="false">IF(ISBLANK(P4013), IF(ISBLANK(I4013), IF(ISBLANK(G4013), IF(ISBLANK(E4013), "Niet", E4013), G4013), I4013), P4013)</f>
        <v>F5.2.2/7</v>
      </c>
      <c r="BL4013" s="0" t="str">
        <f aca="false">IF(COUNTIF($BK$2:$BK$3066, BK4013)&gt;1, "Double", "Correct")</f>
        <v>Correct</v>
      </c>
    </row>
    <row r="4014" customFormat="false" ht="13.8" hidden="true" customHeight="false" outlineLevel="0" collapsed="false">
      <c r="A4014" s="0" t="s">
        <v>8762</v>
      </c>
      <c r="B4014" s="0" t="s">
        <v>8960</v>
      </c>
      <c r="C4014" s="0" t="s">
        <v>10765</v>
      </c>
      <c r="D4014" s="194" t="s">
        <v>10766</v>
      </c>
      <c r="E4014" s="195" t="s">
        <v>11074</v>
      </c>
      <c r="F4014" s="195" t="s">
        <v>11075</v>
      </c>
      <c r="G4014" s="203" t="s">
        <v>11208</v>
      </c>
      <c r="H4014" s="196" t="s">
        <v>9266</v>
      </c>
      <c r="K4014" s="193" t="s">
        <v>73</v>
      </c>
      <c r="P4014" s="192" t="s">
        <v>11222</v>
      </c>
      <c r="S4014" s="0" t="s">
        <v>5860</v>
      </c>
      <c r="T4014" s="0" t="n">
        <v>104</v>
      </c>
      <c r="AI4014" s="197" t="s">
        <v>11223</v>
      </c>
      <c r="AJ4014" s="157" t="s">
        <v>3610</v>
      </c>
      <c r="AK4014" s="0" t="s">
        <v>130</v>
      </c>
      <c r="AL4014" s="0" t="s">
        <v>131</v>
      </c>
      <c r="AM4014" s="0" t="n">
        <v>1897</v>
      </c>
      <c r="AS4014" s="0" t="s">
        <v>8985</v>
      </c>
      <c r="AT4014" s="157" t="s">
        <v>3610</v>
      </c>
      <c r="AU4014" s="157" t="s">
        <v>130</v>
      </c>
      <c r="AV4014" s="157" t="s">
        <v>131</v>
      </c>
      <c r="AW4014" s="0" t="n">
        <v>1897</v>
      </c>
      <c r="AZ4014" s="0" t="s">
        <v>5863</v>
      </c>
      <c r="BI4014" s="0" t="s">
        <v>1695</v>
      </c>
      <c r="BK4014" s="0" t="str">
        <f aca="false">IF(ISBLANK(P4014), IF(ISBLANK(I4014), IF(ISBLANK(G4014), IF(ISBLANK(E4014), "Niet", E4014), G4014), I4014), P4014)</f>
        <v>F5.2.2/8</v>
      </c>
      <c r="BL4014" s="0" t="str">
        <f aca="false">IF(COUNTIF($BK$2:$BK$3066, BK4014)&gt;1, "Double", "Correct")</f>
        <v>Correct</v>
      </c>
    </row>
    <row r="4015" customFormat="false" ht="13.8" hidden="true" customHeight="false" outlineLevel="0" collapsed="false">
      <c r="A4015" s="0" t="s">
        <v>8762</v>
      </c>
      <c r="B4015" s="0" t="s">
        <v>8960</v>
      </c>
      <c r="C4015" s="0" t="s">
        <v>10765</v>
      </c>
      <c r="D4015" s="194" t="s">
        <v>10766</v>
      </c>
      <c r="E4015" s="195" t="s">
        <v>11074</v>
      </c>
      <c r="F4015" s="195" t="s">
        <v>11075</v>
      </c>
      <c r="G4015" s="203" t="s">
        <v>11208</v>
      </c>
      <c r="H4015" s="196" t="s">
        <v>9266</v>
      </c>
      <c r="K4015" s="193" t="s">
        <v>73</v>
      </c>
      <c r="P4015" s="192" t="s">
        <v>11224</v>
      </c>
      <c r="S4015" s="0" t="s">
        <v>5860</v>
      </c>
      <c r="T4015" s="0" t="n">
        <v>104</v>
      </c>
      <c r="AI4015" s="197" t="s">
        <v>11225</v>
      </c>
      <c r="AJ4015" s="157" t="s">
        <v>2332</v>
      </c>
      <c r="AK4015" s="0" t="s">
        <v>130</v>
      </c>
      <c r="AL4015" s="0" t="s">
        <v>131</v>
      </c>
      <c r="AM4015" s="0" t="n">
        <v>1897</v>
      </c>
      <c r="AS4015" s="0" t="s">
        <v>11226</v>
      </c>
      <c r="AT4015" s="157" t="s">
        <v>2332</v>
      </c>
      <c r="AU4015" s="157" t="s">
        <v>130</v>
      </c>
      <c r="AV4015" s="157" t="s">
        <v>131</v>
      </c>
      <c r="AW4015" s="0" t="n">
        <v>1897</v>
      </c>
      <c r="AZ4015" s="0" t="s">
        <v>5863</v>
      </c>
      <c r="BI4015" s="0" t="s">
        <v>1695</v>
      </c>
      <c r="BK4015" s="0" t="str">
        <f aca="false">IF(ISBLANK(P4015), IF(ISBLANK(I4015), IF(ISBLANK(G4015), IF(ISBLANK(E4015), "Niet", E4015), G4015), I4015), P4015)</f>
        <v>F5.2.2/9</v>
      </c>
      <c r="BL4015" s="0" t="str">
        <f aca="false">IF(COUNTIF($BK$2:$BK$3066, BK4015)&gt;1, "Double", "Correct")</f>
        <v>Correct</v>
      </c>
    </row>
    <row r="4016" customFormat="false" ht="13.8" hidden="true" customHeight="false" outlineLevel="0" collapsed="false">
      <c r="A4016" s="0" t="s">
        <v>8762</v>
      </c>
      <c r="B4016" s="0" t="s">
        <v>8960</v>
      </c>
      <c r="C4016" s="0" t="s">
        <v>10765</v>
      </c>
      <c r="D4016" s="194" t="s">
        <v>10766</v>
      </c>
      <c r="E4016" s="195" t="s">
        <v>11074</v>
      </c>
      <c r="F4016" s="195" t="s">
        <v>11075</v>
      </c>
      <c r="G4016" s="203" t="s">
        <v>11208</v>
      </c>
      <c r="H4016" s="196" t="s">
        <v>9266</v>
      </c>
      <c r="K4016" s="193" t="s">
        <v>73</v>
      </c>
      <c r="P4016" s="192" t="s">
        <v>11227</v>
      </c>
      <c r="S4016" s="0" t="s">
        <v>5860</v>
      </c>
      <c r="T4016" s="0" t="n">
        <v>104</v>
      </c>
      <c r="AI4016" s="197" t="s">
        <v>11228</v>
      </c>
      <c r="AJ4016" s="157" t="s">
        <v>2332</v>
      </c>
      <c r="AK4016" s="0" t="s">
        <v>130</v>
      </c>
      <c r="AL4016" s="0" t="s">
        <v>131</v>
      </c>
      <c r="AM4016" s="0" t="n">
        <v>1897</v>
      </c>
      <c r="AS4016" s="0" t="s">
        <v>9943</v>
      </c>
      <c r="AT4016" s="157" t="s">
        <v>181</v>
      </c>
      <c r="AU4016" s="157" t="s">
        <v>93</v>
      </c>
      <c r="AV4016" s="157" t="s">
        <v>94</v>
      </c>
      <c r="AW4016" s="0" t="n">
        <v>1897</v>
      </c>
      <c r="AZ4016" s="0" t="s">
        <v>5863</v>
      </c>
      <c r="BI4016" s="0" t="s">
        <v>1695</v>
      </c>
      <c r="BK4016" s="0" t="str">
        <f aca="false">IF(ISBLANK(P4016), IF(ISBLANK(I4016), IF(ISBLANK(G4016), IF(ISBLANK(E4016), "Niet", E4016), G4016), I4016), P4016)</f>
        <v>F5.2.2/10</v>
      </c>
      <c r="BL4016" s="0" t="str">
        <f aca="false">IF(COUNTIF($BK$2:$BK$3066, BK4016)&gt;1, "Double", "Correct")</f>
        <v>Correct</v>
      </c>
    </row>
    <row r="4017" customFormat="false" ht="13.8" hidden="true" customHeight="false" outlineLevel="0" collapsed="false">
      <c r="A4017" s="0" t="s">
        <v>8762</v>
      </c>
      <c r="B4017" s="0" t="s">
        <v>8960</v>
      </c>
      <c r="C4017" s="0" t="s">
        <v>10765</v>
      </c>
      <c r="D4017" s="194" t="s">
        <v>10766</v>
      </c>
      <c r="E4017" s="195" t="s">
        <v>11074</v>
      </c>
      <c r="F4017" s="195" t="s">
        <v>11075</v>
      </c>
      <c r="G4017" s="203" t="s">
        <v>11208</v>
      </c>
      <c r="H4017" s="196" t="s">
        <v>9266</v>
      </c>
      <c r="K4017" s="193" t="s">
        <v>73</v>
      </c>
      <c r="P4017" s="192" t="s">
        <v>11229</v>
      </c>
      <c r="S4017" s="0" t="s">
        <v>5860</v>
      </c>
      <c r="T4017" s="0" t="n">
        <v>104</v>
      </c>
      <c r="AI4017" s="197" t="s">
        <v>11230</v>
      </c>
      <c r="AJ4017" s="157" t="s">
        <v>8803</v>
      </c>
      <c r="AK4017" s="0" t="s">
        <v>130</v>
      </c>
      <c r="AL4017" s="0" t="s">
        <v>131</v>
      </c>
      <c r="AM4017" s="0" t="n">
        <v>1897</v>
      </c>
      <c r="AS4017" s="0" t="s">
        <v>10596</v>
      </c>
      <c r="AT4017" s="157" t="s">
        <v>3842</v>
      </c>
      <c r="AU4017" s="157" t="s">
        <v>224</v>
      </c>
      <c r="AV4017" s="157" t="s">
        <v>225</v>
      </c>
      <c r="AW4017" s="0" t="n">
        <v>1897</v>
      </c>
      <c r="AZ4017" s="0" t="s">
        <v>5863</v>
      </c>
      <c r="BI4017" s="0" t="s">
        <v>1695</v>
      </c>
      <c r="BK4017" s="0" t="str">
        <f aca="false">IF(ISBLANK(P4017), IF(ISBLANK(I4017), IF(ISBLANK(G4017), IF(ISBLANK(E4017), "Niet", E4017), G4017), I4017), P4017)</f>
        <v>F5.2.2/11</v>
      </c>
      <c r="BL4017" s="0" t="str">
        <f aca="false">IF(COUNTIF($BK$2:$BK$3066, BK4017)&gt;1, "Double", "Correct")</f>
        <v>Correct</v>
      </c>
    </row>
    <row r="4018" customFormat="false" ht="13.8" hidden="true" customHeight="false" outlineLevel="0" collapsed="false">
      <c r="A4018" s="0" t="s">
        <v>8762</v>
      </c>
      <c r="B4018" s="0" t="s">
        <v>8960</v>
      </c>
      <c r="C4018" s="0" t="s">
        <v>10765</v>
      </c>
      <c r="D4018" s="194" t="s">
        <v>10766</v>
      </c>
      <c r="E4018" s="195" t="s">
        <v>11074</v>
      </c>
      <c r="F4018" s="195" t="s">
        <v>11075</v>
      </c>
      <c r="G4018" s="203" t="s">
        <v>11208</v>
      </c>
      <c r="H4018" s="196" t="s">
        <v>9266</v>
      </c>
      <c r="K4018" s="193" t="s">
        <v>73</v>
      </c>
      <c r="P4018" s="192" t="s">
        <v>11231</v>
      </c>
      <c r="S4018" s="0" t="s">
        <v>887</v>
      </c>
      <c r="T4018" s="0" t="n">
        <v>96</v>
      </c>
      <c r="AI4018" s="197" t="s">
        <v>11232</v>
      </c>
      <c r="AJ4018" s="157" t="s">
        <v>2336</v>
      </c>
      <c r="AK4018" s="0" t="s">
        <v>130</v>
      </c>
      <c r="AL4018" s="0" t="s">
        <v>131</v>
      </c>
      <c r="AM4018" s="0" t="n">
        <v>1897</v>
      </c>
      <c r="AS4018" s="0" t="s">
        <v>9491</v>
      </c>
      <c r="AT4018" s="157" t="s">
        <v>413</v>
      </c>
      <c r="AU4018" s="157" t="s">
        <v>93</v>
      </c>
      <c r="AV4018" s="157" t="s">
        <v>94</v>
      </c>
      <c r="AW4018" s="0" t="n">
        <v>1897</v>
      </c>
      <c r="AZ4018" s="0" t="s">
        <v>889</v>
      </c>
      <c r="BI4018" s="0" t="s">
        <v>1695</v>
      </c>
      <c r="BK4018" s="0" t="str">
        <f aca="false">IF(ISBLANK(P4018), IF(ISBLANK(I4018), IF(ISBLANK(G4018), IF(ISBLANK(E4018), "Niet", E4018), G4018), I4018), P4018)</f>
        <v>F5.2.2/12</v>
      </c>
      <c r="BL4018" s="0" t="str">
        <f aca="false">IF(COUNTIF($BK$2:$BK$3066, BK4018)&gt;1, "Double", "Correct")</f>
        <v>Correct</v>
      </c>
    </row>
    <row r="4019" customFormat="false" ht="13.8" hidden="true" customHeight="false" outlineLevel="0" collapsed="false">
      <c r="A4019" s="0" t="s">
        <v>8762</v>
      </c>
      <c r="B4019" s="0" t="s">
        <v>8960</v>
      </c>
      <c r="C4019" s="0" t="s">
        <v>10765</v>
      </c>
      <c r="D4019" s="194" t="s">
        <v>10766</v>
      </c>
      <c r="E4019" s="195" t="s">
        <v>11074</v>
      </c>
      <c r="F4019" s="195" t="s">
        <v>11075</v>
      </c>
      <c r="G4019" s="203" t="s">
        <v>11208</v>
      </c>
      <c r="H4019" s="196" t="s">
        <v>9266</v>
      </c>
      <c r="K4019" s="193" t="s">
        <v>73</v>
      </c>
      <c r="P4019" s="192" t="s">
        <v>11233</v>
      </c>
      <c r="S4019" s="0" t="s">
        <v>887</v>
      </c>
      <c r="T4019" s="0" t="n">
        <v>96</v>
      </c>
      <c r="AI4019" s="197" t="s">
        <v>11234</v>
      </c>
      <c r="AJ4019" s="157" t="s">
        <v>3804</v>
      </c>
      <c r="AK4019" s="0" t="s">
        <v>130</v>
      </c>
      <c r="AL4019" s="0" t="s">
        <v>131</v>
      </c>
      <c r="AM4019" s="0" t="n">
        <v>1897</v>
      </c>
      <c r="AS4019" s="0" t="s">
        <v>11235</v>
      </c>
      <c r="AT4019" s="157" t="s">
        <v>3804</v>
      </c>
      <c r="AU4019" s="157" t="s">
        <v>130</v>
      </c>
      <c r="AV4019" s="157" t="s">
        <v>131</v>
      </c>
      <c r="AW4019" s="0" t="n">
        <v>1897</v>
      </c>
      <c r="AZ4019" s="0" t="s">
        <v>889</v>
      </c>
      <c r="BI4019" s="0" t="s">
        <v>1695</v>
      </c>
      <c r="BK4019" s="0" t="str">
        <f aca="false">IF(ISBLANK(P4019), IF(ISBLANK(I4019), IF(ISBLANK(G4019), IF(ISBLANK(E4019), "Niet", E4019), G4019), I4019), P4019)</f>
        <v>F5.2.2/13</v>
      </c>
      <c r="BL4019" s="0" t="str">
        <f aca="false">IF(COUNTIF($BK$2:$BK$3066, BK4019)&gt;1, "Double", "Correct")</f>
        <v>Correct</v>
      </c>
    </row>
    <row r="4020" customFormat="false" ht="13.8" hidden="true" customHeight="false" outlineLevel="0" collapsed="false">
      <c r="A4020" s="0" t="s">
        <v>8762</v>
      </c>
      <c r="B4020" s="0" t="s">
        <v>8960</v>
      </c>
      <c r="C4020" s="0" t="s">
        <v>10765</v>
      </c>
      <c r="D4020" s="194" t="s">
        <v>10766</v>
      </c>
      <c r="E4020" s="195" t="s">
        <v>11074</v>
      </c>
      <c r="F4020" s="195" t="s">
        <v>11075</v>
      </c>
      <c r="G4020" s="203" t="s">
        <v>11208</v>
      </c>
      <c r="H4020" s="196" t="s">
        <v>9266</v>
      </c>
      <c r="K4020" s="193" t="s">
        <v>73</v>
      </c>
      <c r="P4020" s="192" t="s">
        <v>11236</v>
      </c>
      <c r="S4020" s="0" t="s">
        <v>887</v>
      </c>
      <c r="T4020" s="0" t="n">
        <v>96</v>
      </c>
      <c r="AI4020" s="197" t="s">
        <v>11234</v>
      </c>
      <c r="AJ4020" s="157" t="s">
        <v>3804</v>
      </c>
      <c r="AK4020" s="0" t="s">
        <v>130</v>
      </c>
      <c r="AL4020" s="0" t="s">
        <v>131</v>
      </c>
      <c r="AM4020" s="0" t="n">
        <v>1897</v>
      </c>
      <c r="AS4020" s="0" t="s">
        <v>11235</v>
      </c>
      <c r="AT4020" s="157" t="s">
        <v>3804</v>
      </c>
      <c r="AU4020" s="157" t="s">
        <v>130</v>
      </c>
      <c r="AV4020" s="157" t="s">
        <v>131</v>
      </c>
      <c r="AW4020" s="0" t="n">
        <v>1897</v>
      </c>
      <c r="AZ4020" s="0" t="s">
        <v>889</v>
      </c>
      <c r="BI4020" s="0" t="s">
        <v>1695</v>
      </c>
      <c r="BK4020" s="0" t="str">
        <f aca="false">IF(ISBLANK(P4020), IF(ISBLANK(I4020), IF(ISBLANK(G4020), IF(ISBLANK(E4020), "Niet", E4020), G4020), I4020), P4020)</f>
        <v>F5.2.2/14</v>
      </c>
      <c r="BL4020" s="0" t="str">
        <f aca="false">IF(COUNTIF($BK$2:$BK$3066, BK4020)&gt;1, "Double", "Correct")</f>
        <v>Correct</v>
      </c>
    </row>
    <row r="4021" customFormat="false" ht="13.8" hidden="true" customHeight="false" outlineLevel="0" collapsed="false">
      <c r="A4021" s="0" t="s">
        <v>8762</v>
      </c>
      <c r="B4021" s="0" t="s">
        <v>8960</v>
      </c>
      <c r="C4021" s="0" t="s">
        <v>10765</v>
      </c>
      <c r="D4021" s="194" t="s">
        <v>10766</v>
      </c>
      <c r="E4021" s="195" t="s">
        <v>11074</v>
      </c>
      <c r="F4021" s="195" t="s">
        <v>11075</v>
      </c>
      <c r="G4021" s="203" t="s">
        <v>11208</v>
      </c>
      <c r="H4021" s="196" t="s">
        <v>9266</v>
      </c>
      <c r="K4021" s="193" t="s">
        <v>73</v>
      </c>
      <c r="P4021" s="192" t="s">
        <v>11237</v>
      </c>
      <c r="S4021" s="0" t="s">
        <v>887</v>
      </c>
      <c r="T4021" s="0" t="n">
        <v>96</v>
      </c>
      <c r="AI4021" s="197" t="s">
        <v>11238</v>
      </c>
      <c r="AJ4021" s="157" t="s">
        <v>3804</v>
      </c>
      <c r="AK4021" s="0" t="s">
        <v>130</v>
      </c>
      <c r="AL4021" s="0" t="s">
        <v>131</v>
      </c>
      <c r="AM4021" s="0" t="n">
        <v>1897</v>
      </c>
      <c r="AS4021" s="0" t="s">
        <v>9525</v>
      </c>
      <c r="AT4021" s="157" t="s">
        <v>99</v>
      </c>
      <c r="AU4021" s="157" t="s">
        <v>93</v>
      </c>
      <c r="AV4021" s="157" t="s">
        <v>94</v>
      </c>
      <c r="AW4021" s="0" t="n">
        <v>1897</v>
      </c>
      <c r="AZ4021" s="0" t="s">
        <v>889</v>
      </c>
      <c r="BI4021" s="0" t="s">
        <v>1695</v>
      </c>
      <c r="BK4021" s="0" t="str">
        <f aca="false">IF(ISBLANK(P4021), IF(ISBLANK(I4021), IF(ISBLANK(G4021), IF(ISBLANK(E4021), "Niet", E4021), G4021), I4021), P4021)</f>
        <v>F5.2.2/15</v>
      </c>
      <c r="BL4021" s="0" t="str">
        <f aca="false">IF(COUNTIF($BK$2:$BK$3066, BK4021)&gt;1, "Double", "Correct")</f>
        <v>Correct</v>
      </c>
    </row>
    <row r="4022" customFormat="false" ht="13.8" hidden="true" customHeight="false" outlineLevel="0" collapsed="false">
      <c r="A4022" s="0" t="s">
        <v>8762</v>
      </c>
      <c r="B4022" s="0" t="s">
        <v>8960</v>
      </c>
      <c r="C4022" s="0" t="s">
        <v>10765</v>
      </c>
      <c r="D4022" s="194" t="s">
        <v>10766</v>
      </c>
      <c r="E4022" s="195" t="s">
        <v>11074</v>
      </c>
      <c r="F4022" s="195" t="s">
        <v>11075</v>
      </c>
      <c r="G4022" s="203" t="s">
        <v>11208</v>
      </c>
      <c r="H4022" s="196" t="s">
        <v>9266</v>
      </c>
      <c r="K4022" s="193" t="s">
        <v>73</v>
      </c>
      <c r="P4022" s="192" t="s">
        <v>11239</v>
      </c>
      <c r="S4022" s="0" t="s">
        <v>887</v>
      </c>
      <c r="T4022" s="0" t="n">
        <v>96</v>
      </c>
      <c r="AI4022" s="197" t="s">
        <v>11240</v>
      </c>
      <c r="AJ4022" s="157" t="s">
        <v>3804</v>
      </c>
      <c r="AK4022" s="0" t="s">
        <v>130</v>
      </c>
      <c r="AL4022" s="0" t="s">
        <v>131</v>
      </c>
      <c r="AM4022" s="0" t="n">
        <v>1897</v>
      </c>
      <c r="AS4022" s="0" t="s">
        <v>10065</v>
      </c>
      <c r="AT4022" s="157" t="s">
        <v>3804</v>
      </c>
      <c r="AU4022" s="157" t="s">
        <v>130</v>
      </c>
      <c r="AV4022" s="157" t="s">
        <v>131</v>
      </c>
      <c r="AW4022" s="0" t="n">
        <v>1897</v>
      </c>
      <c r="AZ4022" s="0" t="s">
        <v>889</v>
      </c>
      <c r="BI4022" s="0" t="s">
        <v>1695</v>
      </c>
      <c r="BK4022" s="0" t="str">
        <f aca="false">IF(ISBLANK(P4022), IF(ISBLANK(I4022), IF(ISBLANK(G4022), IF(ISBLANK(E4022), "Niet", E4022), G4022), I4022), P4022)</f>
        <v>F5.2.2/16</v>
      </c>
      <c r="BL4022" s="0" t="str">
        <f aca="false">IF(COUNTIF($BK$2:$BK$3066, BK4022)&gt;1, "Double", "Correct")</f>
        <v>Correct</v>
      </c>
    </row>
    <row r="4023" customFormat="false" ht="13.8" hidden="true" customHeight="false" outlineLevel="0" collapsed="false">
      <c r="A4023" s="0" t="s">
        <v>8762</v>
      </c>
      <c r="B4023" s="0" t="s">
        <v>8960</v>
      </c>
      <c r="C4023" s="0" t="s">
        <v>10765</v>
      </c>
      <c r="D4023" s="194" t="s">
        <v>10766</v>
      </c>
      <c r="E4023" s="195" t="s">
        <v>11074</v>
      </c>
      <c r="F4023" s="195" t="s">
        <v>11075</v>
      </c>
      <c r="G4023" s="203" t="s">
        <v>11208</v>
      </c>
      <c r="H4023" s="196" t="s">
        <v>9266</v>
      </c>
      <c r="K4023" s="193" t="s">
        <v>73</v>
      </c>
      <c r="P4023" s="192" t="s">
        <v>11241</v>
      </c>
      <c r="S4023" s="0" t="s">
        <v>5860</v>
      </c>
      <c r="T4023" s="0" t="n">
        <v>104</v>
      </c>
      <c r="AI4023" s="197" t="s">
        <v>11242</v>
      </c>
      <c r="AJ4023" s="157" t="s">
        <v>3818</v>
      </c>
      <c r="AK4023" s="0" t="s">
        <v>130</v>
      </c>
      <c r="AL4023" s="0" t="s">
        <v>131</v>
      </c>
      <c r="AM4023" s="0" t="n">
        <v>1897</v>
      </c>
      <c r="AS4023" s="0" t="s">
        <v>11243</v>
      </c>
      <c r="AT4023" s="157" t="s">
        <v>101</v>
      </c>
      <c r="AU4023" s="157" t="s">
        <v>79</v>
      </c>
      <c r="AV4023" s="157" t="s">
        <v>80</v>
      </c>
      <c r="AW4023" s="0" t="n">
        <v>1897</v>
      </c>
      <c r="AZ4023" s="0" t="s">
        <v>5863</v>
      </c>
      <c r="BI4023" s="0" t="s">
        <v>1695</v>
      </c>
      <c r="BK4023" s="0" t="str">
        <f aca="false">IF(ISBLANK(P4023), IF(ISBLANK(I4023), IF(ISBLANK(G4023), IF(ISBLANK(E4023), "Niet", E4023), G4023), I4023), P4023)</f>
        <v>F5.2.2/17</v>
      </c>
      <c r="BL4023" s="0" t="str">
        <f aca="false">IF(COUNTIF($BK$2:$BK$3066, BK4023)&gt;1, "Double", "Correct")</f>
        <v>Correct</v>
      </c>
    </row>
    <row r="4024" customFormat="false" ht="13.8" hidden="true" customHeight="false" outlineLevel="0" collapsed="false">
      <c r="A4024" s="0" t="s">
        <v>8762</v>
      </c>
      <c r="B4024" s="0" t="s">
        <v>8960</v>
      </c>
      <c r="C4024" s="0" t="s">
        <v>10765</v>
      </c>
      <c r="D4024" s="194" t="s">
        <v>10766</v>
      </c>
      <c r="E4024" s="195" t="s">
        <v>11074</v>
      </c>
      <c r="F4024" s="195" t="s">
        <v>11075</v>
      </c>
      <c r="G4024" s="203" t="s">
        <v>11208</v>
      </c>
      <c r="H4024" s="196" t="s">
        <v>9266</v>
      </c>
      <c r="K4024" s="193" t="s">
        <v>73</v>
      </c>
      <c r="P4024" s="192" t="s">
        <v>11244</v>
      </c>
      <c r="S4024" s="0" t="s">
        <v>5860</v>
      </c>
      <c r="T4024" s="0" t="n">
        <v>104</v>
      </c>
      <c r="AI4024" s="197" t="s">
        <v>11245</v>
      </c>
      <c r="AJ4024" s="157" t="s">
        <v>131</v>
      </c>
      <c r="AK4024" s="0" t="s">
        <v>93</v>
      </c>
      <c r="AL4024" s="0" t="s">
        <v>94</v>
      </c>
      <c r="AM4024" s="0" t="n">
        <v>1897</v>
      </c>
      <c r="AS4024" s="0" t="s">
        <v>9534</v>
      </c>
      <c r="AT4024" s="157" t="s">
        <v>131</v>
      </c>
      <c r="AU4024" s="157" t="s">
        <v>93</v>
      </c>
      <c r="AV4024" s="157" t="s">
        <v>94</v>
      </c>
      <c r="AW4024" s="0" t="n">
        <v>1897</v>
      </c>
      <c r="AZ4024" s="0" t="s">
        <v>5863</v>
      </c>
      <c r="BI4024" s="0" t="s">
        <v>1695</v>
      </c>
      <c r="BK4024" s="0" t="str">
        <f aca="false">IF(ISBLANK(P4024), IF(ISBLANK(I4024), IF(ISBLANK(G4024), IF(ISBLANK(E4024), "Niet", E4024), G4024), I4024), P4024)</f>
        <v>F5.2.2/18</v>
      </c>
      <c r="BL4024" s="0" t="str">
        <f aca="false">IF(COUNTIF($BK$2:$BK$3066, BK4024)&gt;1, "Double", "Correct")</f>
        <v>Correct</v>
      </c>
    </row>
    <row r="4025" customFormat="false" ht="13.8" hidden="true" customHeight="false" outlineLevel="0" collapsed="false">
      <c r="A4025" s="0" t="s">
        <v>8762</v>
      </c>
      <c r="B4025" s="0" t="s">
        <v>8960</v>
      </c>
      <c r="C4025" s="0" t="s">
        <v>10765</v>
      </c>
      <c r="D4025" s="194" t="s">
        <v>10766</v>
      </c>
      <c r="E4025" s="195" t="s">
        <v>11074</v>
      </c>
      <c r="F4025" s="195" t="s">
        <v>11075</v>
      </c>
      <c r="G4025" s="203" t="s">
        <v>11208</v>
      </c>
      <c r="H4025" s="196" t="s">
        <v>9266</v>
      </c>
      <c r="K4025" s="193" t="s">
        <v>73</v>
      </c>
      <c r="P4025" s="192" t="s">
        <v>11246</v>
      </c>
      <c r="S4025" s="0" t="s">
        <v>5860</v>
      </c>
      <c r="T4025" s="0" t="n">
        <v>104</v>
      </c>
      <c r="AI4025" s="197" t="s">
        <v>11247</v>
      </c>
      <c r="AJ4025" s="157" t="s">
        <v>80</v>
      </c>
      <c r="AK4025" s="0" t="s">
        <v>93</v>
      </c>
      <c r="AL4025" s="0" t="s">
        <v>94</v>
      </c>
      <c r="AM4025" s="0" t="n">
        <v>1897</v>
      </c>
      <c r="AS4025" s="0" t="s">
        <v>9278</v>
      </c>
      <c r="AT4025" s="157" t="s">
        <v>80</v>
      </c>
      <c r="AU4025" s="157" t="s">
        <v>93</v>
      </c>
      <c r="AV4025" s="157" t="s">
        <v>94</v>
      </c>
      <c r="AW4025" s="0" t="n">
        <v>1897</v>
      </c>
      <c r="AZ4025" s="0" t="s">
        <v>5863</v>
      </c>
      <c r="BI4025" s="0" t="s">
        <v>1695</v>
      </c>
      <c r="BK4025" s="0" t="str">
        <f aca="false">IF(ISBLANK(P4025), IF(ISBLANK(I4025), IF(ISBLANK(G4025), IF(ISBLANK(E4025), "Niet", E4025), G4025), I4025), P4025)</f>
        <v>F5.2.2/19</v>
      </c>
      <c r="BL4025" s="0" t="str">
        <f aca="false">IF(COUNTIF($BK$2:$BK$3066, BK4025)&gt;1, "Double", "Correct")</f>
        <v>Correct</v>
      </c>
    </row>
    <row r="4026" customFormat="false" ht="13.8" hidden="true" customHeight="false" outlineLevel="0" collapsed="false">
      <c r="A4026" s="0" t="s">
        <v>8762</v>
      </c>
      <c r="B4026" s="0" t="s">
        <v>8960</v>
      </c>
      <c r="C4026" s="0" t="s">
        <v>10765</v>
      </c>
      <c r="D4026" s="194" t="s">
        <v>10766</v>
      </c>
      <c r="E4026" s="195" t="s">
        <v>11074</v>
      </c>
      <c r="F4026" s="195" t="s">
        <v>11075</v>
      </c>
      <c r="G4026" s="203" t="s">
        <v>11208</v>
      </c>
      <c r="H4026" s="196" t="s">
        <v>9266</v>
      </c>
      <c r="K4026" s="193" t="s">
        <v>73</v>
      </c>
      <c r="P4026" s="192" t="s">
        <v>11248</v>
      </c>
      <c r="S4026" s="0" t="s">
        <v>5860</v>
      </c>
      <c r="T4026" s="0" t="n">
        <v>104</v>
      </c>
      <c r="AI4026" s="197" t="s">
        <v>11249</v>
      </c>
      <c r="AJ4026" s="157" t="s">
        <v>280</v>
      </c>
      <c r="AK4026" s="0" t="s">
        <v>93</v>
      </c>
      <c r="AL4026" s="0" t="s">
        <v>94</v>
      </c>
      <c r="AM4026" s="0" t="n">
        <v>1897</v>
      </c>
      <c r="AS4026" s="0" t="s">
        <v>10576</v>
      </c>
      <c r="AT4026" s="157" t="s">
        <v>280</v>
      </c>
      <c r="AU4026" s="157" t="s">
        <v>93</v>
      </c>
      <c r="AV4026" s="157" t="s">
        <v>94</v>
      </c>
      <c r="AW4026" s="0" t="n">
        <v>1897</v>
      </c>
      <c r="AZ4026" s="0" t="s">
        <v>5863</v>
      </c>
      <c r="BI4026" s="0" t="s">
        <v>1695</v>
      </c>
      <c r="BK4026" s="0" t="str">
        <f aca="false">IF(ISBLANK(P4026), IF(ISBLANK(I4026), IF(ISBLANK(G4026), IF(ISBLANK(E4026), "Niet", E4026), G4026), I4026), P4026)</f>
        <v>F5.2.2/20</v>
      </c>
      <c r="BL4026" s="0" t="str">
        <f aca="false">IF(COUNTIF($BK$2:$BK$3066, BK4026)&gt;1, "Double", "Correct")</f>
        <v>Correct</v>
      </c>
    </row>
    <row r="4027" customFormat="false" ht="13.8" hidden="true" customHeight="false" outlineLevel="0" collapsed="false">
      <c r="A4027" s="0" t="s">
        <v>8762</v>
      </c>
      <c r="B4027" s="0" t="s">
        <v>8960</v>
      </c>
      <c r="C4027" s="0" t="s">
        <v>10765</v>
      </c>
      <c r="D4027" s="194" t="s">
        <v>10766</v>
      </c>
      <c r="E4027" s="195" t="s">
        <v>11074</v>
      </c>
      <c r="F4027" s="195" t="s">
        <v>11075</v>
      </c>
      <c r="G4027" s="203" t="s">
        <v>11208</v>
      </c>
      <c r="H4027" s="196" t="s">
        <v>9266</v>
      </c>
      <c r="K4027" s="193" t="s">
        <v>73</v>
      </c>
      <c r="P4027" s="192" t="s">
        <v>11250</v>
      </c>
      <c r="S4027" s="0" t="s">
        <v>887</v>
      </c>
      <c r="T4027" s="0" t="n">
        <v>96</v>
      </c>
      <c r="AI4027" s="197" t="s">
        <v>11251</v>
      </c>
      <c r="AJ4027" s="0" t="s">
        <v>225</v>
      </c>
      <c r="AK4027" s="0" t="s">
        <v>93</v>
      </c>
      <c r="AL4027" s="0" t="s">
        <v>94</v>
      </c>
      <c r="AM4027" s="0" t="n">
        <v>1897</v>
      </c>
      <c r="AS4027" s="0" t="s">
        <v>10509</v>
      </c>
      <c r="AT4027" s="157" t="s">
        <v>225</v>
      </c>
      <c r="AU4027" s="157" t="s">
        <v>93</v>
      </c>
      <c r="AV4027" s="157" t="s">
        <v>94</v>
      </c>
      <c r="AW4027" s="0" t="n">
        <v>1897</v>
      </c>
      <c r="AZ4027" s="0" t="s">
        <v>889</v>
      </c>
      <c r="BI4027" s="0" t="s">
        <v>1695</v>
      </c>
      <c r="BK4027" s="0" t="str">
        <f aca="false">IF(ISBLANK(P4027), IF(ISBLANK(I4027), IF(ISBLANK(G4027), IF(ISBLANK(E4027), "Niet", E4027), G4027), I4027), P4027)</f>
        <v>F5.2.2/21</v>
      </c>
      <c r="BL4027" s="0" t="str">
        <f aca="false">IF(COUNTIF($BK$2:$BK$3066, BK4027)&gt;1, "Double", "Correct")</f>
        <v>Correct</v>
      </c>
    </row>
    <row r="4028" customFormat="false" ht="13.8" hidden="true" customHeight="false" outlineLevel="0" collapsed="false">
      <c r="A4028" s="0" t="s">
        <v>8762</v>
      </c>
      <c r="B4028" s="0" t="s">
        <v>8960</v>
      </c>
      <c r="C4028" s="0" t="s">
        <v>10765</v>
      </c>
      <c r="D4028" s="194" t="s">
        <v>10766</v>
      </c>
      <c r="E4028" s="195" t="s">
        <v>11074</v>
      </c>
      <c r="F4028" s="195" t="s">
        <v>11075</v>
      </c>
      <c r="G4028" s="203" t="s">
        <v>11208</v>
      </c>
      <c r="H4028" s="196" t="s">
        <v>9266</v>
      </c>
      <c r="K4028" s="193" t="s">
        <v>73</v>
      </c>
      <c r="P4028" s="192" t="s">
        <v>11252</v>
      </c>
      <c r="S4028" s="0" t="s">
        <v>887</v>
      </c>
      <c r="T4028" s="0" t="n">
        <v>96</v>
      </c>
      <c r="AI4028" s="197" t="s">
        <v>11253</v>
      </c>
      <c r="AJ4028" s="157" t="s">
        <v>112</v>
      </c>
      <c r="AK4028" s="0" t="s">
        <v>93</v>
      </c>
      <c r="AL4028" s="0" t="s">
        <v>94</v>
      </c>
      <c r="AM4028" s="0" t="n">
        <v>1897</v>
      </c>
      <c r="AS4028" s="0" t="s">
        <v>9306</v>
      </c>
      <c r="AT4028" s="157" t="s">
        <v>3933</v>
      </c>
      <c r="AU4028" s="157" t="s">
        <v>192</v>
      </c>
      <c r="AV4028" s="157" t="s">
        <v>92</v>
      </c>
      <c r="AW4028" s="0" t="n">
        <v>1897</v>
      </c>
      <c r="AZ4028" s="0" t="s">
        <v>889</v>
      </c>
      <c r="BI4028" s="0" t="s">
        <v>1695</v>
      </c>
      <c r="BK4028" s="0" t="str">
        <f aca="false">IF(ISBLANK(P4028), IF(ISBLANK(I4028), IF(ISBLANK(G4028), IF(ISBLANK(E4028), "Niet", E4028), G4028), I4028), P4028)</f>
        <v>F5.2.2/22</v>
      </c>
      <c r="BL4028" s="0" t="str">
        <f aca="false">IF(COUNTIF($BK$2:$BK$3066, BK4028)&gt;1, "Double", "Correct")</f>
        <v>Correct</v>
      </c>
    </row>
    <row r="4029" customFormat="false" ht="13.8" hidden="true" customHeight="false" outlineLevel="0" collapsed="false">
      <c r="A4029" s="0" t="s">
        <v>8762</v>
      </c>
      <c r="B4029" s="0" t="s">
        <v>8960</v>
      </c>
      <c r="C4029" s="0" t="s">
        <v>10765</v>
      </c>
      <c r="D4029" s="194" t="s">
        <v>10766</v>
      </c>
      <c r="E4029" s="195" t="s">
        <v>11074</v>
      </c>
      <c r="F4029" s="195" t="s">
        <v>11075</v>
      </c>
      <c r="G4029" s="203" t="s">
        <v>11208</v>
      </c>
      <c r="H4029" s="196" t="s">
        <v>9266</v>
      </c>
      <c r="K4029" s="193" t="s">
        <v>73</v>
      </c>
      <c r="P4029" s="192" t="s">
        <v>11254</v>
      </c>
      <c r="S4029" s="0" t="s">
        <v>5860</v>
      </c>
      <c r="T4029" s="0" t="n">
        <v>104</v>
      </c>
      <c r="AI4029" s="197" t="s">
        <v>11255</v>
      </c>
      <c r="AJ4029" s="157" t="s">
        <v>3842</v>
      </c>
      <c r="AK4029" s="0" t="s">
        <v>93</v>
      </c>
      <c r="AL4029" s="0" t="s">
        <v>94</v>
      </c>
      <c r="AM4029" s="0" t="n">
        <v>1897</v>
      </c>
      <c r="AS4029" s="0" t="s">
        <v>10003</v>
      </c>
      <c r="AT4029" s="157" t="s">
        <v>181</v>
      </c>
      <c r="AU4029" s="157" t="s">
        <v>412</v>
      </c>
      <c r="AV4029" s="157" t="s">
        <v>413</v>
      </c>
      <c r="AW4029" s="0" t="n">
        <v>1897</v>
      </c>
      <c r="AZ4029" s="0" t="s">
        <v>5863</v>
      </c>
      <c r="BI4029" s="0" t="s">
        <v>1695</v>
      </c>
      <c r="BK4029" s="0" t="str">
        <f aca="false">IF(ISBLANK(P4029), IF(ISBLANK(I4029), IF(ISBLANK(G4029), IF(ISBLANK(E4029), "Niet", E4029), G4029), I4029), P4029)</f>
        <v>F5.2.2/23</v>
      </c>
      <c r="BL4029" s="0" t="str">
        <f aca="false">IF(COUNTIF($BK$2:$BK$3066, BK4029)&gt;1, "Double", "Correct")</f>
        <v>Correct</v>
      </c>
    </row>
    <row r="4030" customFormat="false" ht="13.8" hidden="true" customHeight="false" outlineLevel="0" collapsed="false">
      <c r="A4030" s="0" t="s">
        <v>8762</v>
      </c>
      <c r="B4030" s="0" t="s">
        <v>8960</v>
      </c>
      <c r="C4030" s="0" t="s">
        <v>10765</v>
      </c>
      <c r="D4030" s="194" t="s">
        <v>10766</v>
      </c>
      <c r="E4030" s="195" t="s">
        <v>11074</v>
      </c>
      <c r="F4030" s="195" t="s">
        <v>11075</v>
      </c>
      <c r="G4030" s="203" t="s">
        <v>11208</v>
      </c>
      <c r="H4030" s="196" t="s">
        <v>9266</v>
      </c>
      <c r="K4030" s="193" t="s">
        <v>73</v>
      </c>
      <c r="P4030" s="192" t="s">
        <v>11256</v>
      </c>
      <c r="S4030" s="0" t="s">
        <v>5860</v>
      </c>
      <c r="T4030" s="0" t="n">
        <v>104</v>
      </c>
      <c r="AI4030" s="197" t="s">
        <v>11257</v>
      </c>
      <c r="AJ4030" s="157" t="s">
        <v>225</v>
      </c>
      <c r="AK4030" s="0" t="s">
        <v>192</v>
      </c>
      <c r="AL4030" s="0" t="s">
        <v>92</v>
      </c>
      <c r="AM4030" s="0" t="n">
        <v>1897</v>
      </c>
      <c r="AS4030" s="0" t="s">
        <v>9077</v>
      </c>
      <c r="AT4030" s="157" t="s">
        <v>122</v>
      </c>
      <c r="AU4030" s="157" t="s">
        <v>192</v>
      </c>
      <c r="AV4030" s="157" t="s">
        <v>92</v>
      </c>
      <c r="AW4030" s="0" t="n">
        <v>1897</v>
      </c>
      <c r="AZ4030" s="0" t="s">
        <v>5863</v>
      </c>
      <c r="BI4030" s="0" t="s">
        <v>1695</v>
      </c>
      <c r="BK4030" s="0" t="str">
        <f aca="false">IF(ISBLANK(P4030), IF(ISBLANK(I4030), IF(ISBLANK(G4030), IF(ISBLANK(E4030), "Niet", E4030), G4030), I4030), P4030)</f>
        <v>F5.2.2/24</v>
      </c>
      <c r="BL4030" s="0" t="str">
        <f aca="false">IF(COUNTIF($BK$2:$BK$3066, BK4030)&gt;1, "Double", "Correct")</f>
        <v>Correct</v>
      </c>
    </row>
    <row r="4031" customFormat="false" ht="13.8" hidden="true" customHeight="false" outlineLevel="0" collapsed="false">
      <c r="A4031" s="0" t="s">
        <v>8762</v>
      </c>
      <c r="B4031" s="0" t="s">
        <v>8960</v>
      </c>
      <c r="C4031" s="0" t="s">
        <v>10765</v>
      </c>
      <c r="D4031" s="194" t="s">
        <v>10766</v>
      </c>
      <c r="E4031" s="195" t="s">
        <v>11074</v>
      </c>
      <c r="F4031" s="195" t="s">
        <v>11075</v>
      </c>
      <c r="G4031" s="203" t="s">
        <v>11208</v>
      </c>
      <c r="H4031" s="196" t="s">
        <v>9266</v>
      </c>
      <c r="K4031" s="193" t="s">
        <v>73</v>
      </c>
      <c r="P4031" s="192" t="s">
        <v>11258</v>
      </c>
      <c r="S4031" s="0" t="s">
        <v>5860</v>
      </c>
      <c r="T4031" s="0" t="n">
        <v>104</v>
      </c>
      <c r="AI4031" s="197" t="s">
        <v>11223</v>
      </c>
      <c r="AJ4031" s="157" t="s">
        <v>225</v>
      </c>
      <c r="AK4031" s="0" t="s">
        <v>192</v>
      </c>
      <c r="AL4031" s="0" t="s">
        <v>92</v>
      </c>
      <c r="AM4031" s="0" t="n">
        <v>1897</v>
      </c>
      <c r="AS4031" s="0" t="s">
        <v>8985</v>
      </c>
      <c r="AT4031" s="157" t="s">
        <v>122</v>
      </c>
      <c r="AU4031" s="157" t="s">
        <v>192</v>
      </c>
      <c r="AV4031" s="157" t="s">
        <v>92</v>
      </c>
      <c r="AW4031" s="0" t="n">
        <v>1897</v>
      </c>
      <c r="AZ4031" s="0" t="s">
        <v>5863</v>
      </c>
      <c r="BI4031" s="0" t="s">
        <v>1695</v>
      </c>
      <c r="BK4031" s="0" t="str">
        <f aca="false">IF(ISBLANK(P4031), IF(ISBLANK(I4031), IF(ISBLANK(G4031), IF(ISBLANK(E4031), "Niet", E4031), G4031), I4031), P4031)</f>
        <v>F5.2.2/25</v>
      </c>
      <c r="BL4031" s="0" t="str">
        <f aca="false">IF(COUNTIF($BK$2:$BK$3066, BK4031)&gt;1, "Double", "Correct")</f>
        <v>Correct</v>
      </c>
    </row>
    <row r="4032" customFormat="false" ht="13.8" hidden="true" customHeight="false" outlineLevel="0" collapsed="false">
      <c r="A4032" s="0" t="s">
        <v>8762</v>
      </c>
      <c r="B4032" s="0" t="s">
        <v>8960</v>
      </c>
      <c r="C4032" s="0" t="s">
        <v>10765</v>
      </c>
      <c r="D4032" s="194" t="s">
        <v>10766</v>
      </c>
      <c r="E4032" s="195" t="s">
        <v>11074</v>
      </c>
      <c r="F4032" s="195" t="s">
        <v>11075</v>
      </c>
      <c r="G4032" s="203" t="s">
        <v>11208</v>
      </c>
      <c r="H4032" s="196" t="s">
        <v>9266</v>
      </c>
      <c r="K4032" s="193" t="s">
        <v>73</v>
      </c>
      <c r="P4032" s="192" t="s">
        <v>11259</v>
      </c>
      <c r="S4032" s="0" t="s">
        <v>887</v>
      </c>
      <c r="T4032" s="0" t="n">
        <v>96</v>
      </c>
      <c r="AI4032" s="197" t="s">
        <v>11260</v>
      </c>
      <c r="AJ4032" s="157" t="s">
        <v>3933</v>
      </c>
      <c r="AK4032" s="0" t="s">
        <v>192</v>
      </c>
      <c r="AL4032" s="0" t="s">
        <v>92</v>
      </c>
      <c r="AM4032" s="0" t="n">
        <v>1897</v>
      </c>
      <c r="AS4032" s="0" t="s">
        <v>9243</v>
      </c>
      <c r="AT4032" s="157" t="s">
        <v>80</v>
      </c>
      <c r="AU4032" s="157" t="s">
        <v>79</v>
      </c>
      <c r="AV4032" s="157" t="s">
        <v>80</v>
      </c>
      <c r="AW4032" s="0" t="n">
        <v>1897</v>
      </c>
      <c r="AZ4032" s="0" t="s">
        <v>889</v>
      </c>
      <c r="BI4032" s="0" t="s">
        <v>1695</v>
      </c>
      <c r="BK4032" s="0" t="str">
        <f aca="false">IF(ISBLANK(P4032), IF(ISBLANK(I4032), IF(ISBLANK(G4032), IF(ISBLANK(E4032), "Niet", E4032), G4032), I4032), P4032)</f>
        <v>F5.2.2/26</v>
      </c>
      <c r="BL4032" s="0" t="str">
        <f aca="false">IF(COUNTIF($BK$2:$BK$3066, BK4032)&gt;1, "Double", "Correct")</f>
        <v>Correct</v>
      </c>
    </row>
    <row r="4033" customFormat="false" ht="13.8" hidden="true" customHeight="false" outlineLevel="0" collapsed="false">
      <c r="A4033" s="0" t="s">
        <v>8762</v>
      </c>
      <c r="B4033" s="0" t="s">
        <v>8960</v>
      </c>
      <c r="C4033" s="0" t="s">
        <v>10765</v>
      </c>
      <c r="D4033" s="194" t="s">
        <v>10766</v>
      </c>
      <c r="E4033" s="195" t="s">
        <v>11074</v>
      </c>
      <c r="F4033" s="195" t="s">
        <v>11075</v>
      </c>
      <c r="G4033" s="203" t="s">
        <v>11208</v>
      </c>
      <c r="H4033" s="196" t="s">
        <v>9266</v>
      </c>
      <c r="K4033" s="193" t="s">
        <v>73</v>
      </c>
      <c r="P4033" s="192" t="s">
        <v>11261</v>
      </c>
      <c r="S4033" s="0" t="s">
        <v>887</v>
      </c>
      <c r="T4033" s="0" t="n">
        <v>96</v>
      </c>
      <c r="AI4033" s="197" t="s">
        <v>11262</v>
      </c>
      <c r="AJ4033" s="157" t="s">
        <v>3835</v>
      </c>
      <c r="AK4033" s="0" t="s">
        <v>192</v>
      </c>
      <c r="AL4033" s="0" t="s">
        <v>92</v>
      </c>
      <c r="AM4033" s="0" t="n">
        <v>1897</v>
      </c>
      <c r="AS4033" s="0" t="s">
        <v>9537</v>
      </c>
      <c r="AT4033" s="157" t="s">
        <v>3835</v>
      </c>
      <c r="AU4033" s="157" t="s">
        <v>192</v>
      </c>
      <c r="AV4033" s="157" t="s">
        <v>92</v>
      </c>
      <c r="AW4033" s="0" t="n">
        <v>1897</v>
      </c>
      <c r="AZ4033" s="0" t="s">
        <v>889</v>
      </c>
      <c r="BI4033" s="0" t="s">
        <v>1695</v>
      </c>
      <c r="BK4033" s="0" t="str">
        <f aca="false">IF(ISBLANK(P4033), IF(ISBLANK(I4033), IF(ISBLANK(G4033), IF(ISBLANK(E4033), "Niet", E4033), G4033), I4033), P4033)</f>
        <v>F5.2.2/27</v>
      </c>
      <c r="BL4033" s="0" t="str">
        <f aca="false">IF(COUNTIF($BK$2:$BK$3066, BK4033)&gt;1, "Double", "Correct")</f>
        <v>Correct</v>
      </c>
    </row>
    <row r="4034" customFormat="false" ht="13.8" hidden="true" customHeight="false" outlineLevel="0" collapsed="false">
      <c r="A4034" s="0" t="s">
        <v>8762</v>
      </c>
      <c r="B4034" s="0" t="s">
        <v>8960</v>
      </c>
      <c r="C4034" s="0" t="s">
        <v>10765</v>
      </c>
      <c r="D4034" s="194" t="s">
        <v>10766</v>
      </c>
      <c r="E4034" s="195" t="s">
        <v>11074</v>
      </c>
      <c r="F4034" s="195" t="s">
        <v>11075</v>
      </c>
      <c r="G4034" s="203" t="s">
        <v>11208</v>
      </c>
      <c r="H4034" s="196" t="s">
        <v>9266</v>
      </c>
      <c r="K4034" s="193" t="s">
        <v>73</v>
      </c>
      <c r="P4034" s="192" t="s">
        <v>11263</v>
      </c>
      <c r="S4034" s="0" t="s">
        <v>5860</v>
      </c>
      <c r="T4034" s="0" t="n">
        <v>104</v>
      </c>
      <c r="AI4034" s="197" t="s">
        <v>11264</v>
      </c>
      <c r="AJ4034" s="157" t="s">
        <v>8894</v>
      </c>
      <c r="AK4034" s="0" t="s">
        <v>79</v>
      </c>
      <c r="AL4034" s="0" t="s">
        <v>80</v>
      </c>
      <c r="AM4034" s="0" t="n">
        <v>1897</v>
      </c>
      <c r="AS4034" s="0" t="s">
        <v>9463</v>
      </c>
      <c r="AT4034" s="157" t="s">
        <v>3842</v>
      </c>
      <c r="AU4034" s="157" t="s">
        <v>224</v>
      </c>
      <c r="AV4034" s="157" t="s">
        <v>225</v>
      </c>
      <c r="AW4034" s="0" t="n">
        <v>1897</v>
      </c>
      <c r="AZ4034" s="0" t="s">
        <v>5863</v>
      </c>
      <c r="BI4034" s="0" t="s">
        <v>1695</v>
      </c>
      <c r="BK4034" s="0" t="str">
        <f aca="false">IF(ISBLANK(P4034), IF(ISBLANK(I4034), IF(ISBLANK(G4034), IF(ISBLANK(E4034), "Niet", E4034), G4034), I4034), P4034)</f>
        <v>F5.2.2/28</v>
      </c>
      <c r="BL4034" s="0" t="str">
        <f aca="false">IF(COUNTIF($BK$2:$BK$3066, BK4034)&gt;1, "Double", "Correct")</f>
        <v>Correct</v>
      </c>
    </row>
    <row r="4035" customFormat="false" ht="13.8" hidden="true" customHeight="false" outlineLevel="0" collapsed="false">
      <c r="A4035" s="0" t="s">
        <v>8762</v>
      </c>
      <c r="B4035" s="0" t="s">
        <v>8960</v>
      </c>
      <c r="C4035" s="0" t="s">
        <v>10765</v>
      </c>
      <c r="D4035" s="194" t="s">
        <v>10766</v>
      </c>
      <c r="E4035" s="195" t="s">
        <v>11074</v>
      </c>
      <c r="F4035" s="195" t="s">
        <v>11075</v>
      </c>
      <c r="G4035" s="203" t="s">
        <v>11208</v>
      </c>
      <c r="H4035" s="196" t="s">
        <v>9266</v>
      </c>
      <c r="K4035" s="193" t="s">
        <v>73</v>
      </c>
      <c r="P4035" s="192" t="s">
        <v>11265</v>
      </c>
      <c r="S4035" s="0" t="s">
        <v>887</v>
      </c>
      <c r="T4035" s="0" t="n">
        <v>96</v>
      </c>
      <c r="AI4035" s="197" t="s">
        <v>11266</v>
      </c>
      <c r="AJ4035" s="157" t="s">
        <v>3610</v>
      </c>
      <c r="AK4035" s="0" t="s">
        <v>79</v>
      </c>
      <c r="AL4035" s="0" t="s">
        <v>80</v>
      </c>
      <c r="AM4035" s="0" t="n">
        <v>1897</v>
      </c>
      <c r="AS4035" s="0" t="s">
        <v>9227</v>
      </c>
      <c r="AT4035" s="157" t="s">
        <v>3610</v>
      </c>
      <c r="AU4035" s="157" t="s">
        <v>79</v>
      </c>
      <c r="AV4035" s="157" t="s">
        <v>80</v>
      </c>
      <c r="AW4035" s="0" t="n">
        <v>1897</v>
      </c>
      <c r="AZ4035" s="0" t="s">
        <v>889</v>
      </c>
      <c r="BI4035" s="0" t="s">
        <v>1695</v>
      </c>
      <c r="BK4035" s="0" t="str">
        <f aca="false">IF(ISBLANK(P4035), IF(ISBLANK(I4035), IF(ISBLANK(G4035), IF(ISBLANK(E4035), "Niet", E4035), G4035), I4035), P4035)</f>
        <v>F5.2.2/29</v>
      </c>
      <c r="BL4035" s="0" t="str">
        <f aca="false">IF(COUNTIF($BK$2:$BK$3066, BK4035)&gt;1, "Double", "Correct")</f>
        <v>Correct</v>
      </c>
    </row>
    <row r="4036" customFormat="false" ht="13.8" hidden="true" customHeight="false" outlineLevel="0" collapsed="false">
      <c r="A4036" s="0" t="s">
        <v>8762</v>
      </c>
      <c r="B4036" s="0" t="s">
        <v>8960</v>
      </c>
      <c r="C4036" s="0" t="s">
        <v>10765</v>
      </c>
      <c r="D4036" s="194" t="s">
        <v>10766</v>
      </c>
      <c r="E4036" s="195" t="s">
        <v>11074</v>
      </c>
      <c r="F4036" s="195" t="s">
        <v>11075</v>
      </c>
      <c r="G4036" s="203" t="s">
        <v>11208</v>
      </c>
      <c r="H4036" s="196" t="s">
        <v>9266</v>
      </c>
      <c r="K4036" s="193" t="s">
        <v>73</v>
      </c>
      <c r="P4036" s="192" t="s">
        <v>11267</v>
      </c>
      <c r="S4036" s="0" t="s">
        <v>887</v>
      </c>
      <c r="T4036" s="0" t="n">
        <v>96</v>
      </c>
      <c r="AI4036" s="197" t="s">
        <v>11268</v>
      </c>
      <c r="AJ4036" s="157" t="s">
        <v>3818</v>
      </c>
      <c r="AK4036" s="0" t="s">
        <v>79</v>
      </c>
      <c r="AL4036" s="0" t="s">
        <v>80</v>
      </c>
      <c r="AM4036" s="0" t="n">
        <v>1897</v>
      </c>
      <c r="AS4036" s="0" t="s">
        <v>10509</v>
      </c>
      <c r="AT4036" s="157" t="s">
        <v>3818</v>
      </c>
      <c r="AU4036" s="157" t="s">
        <v>79</v>
      </c>
      <c r="AV4036" s="157" t="s">
        <v>80</v>
      </c>
      <c r="AW4036" s="0" t="n">
        <v>1897</v>
      </c>
      <c r="AZ4036" s="0" t="s">
        <v>889</v>
      </c>
      <c r="BI4036" s="0" t="s">
        <v>1695</v>
      </c>
      <c r="BK4036" s="0" t="str">
        <f aca="false">IF(ISBLANK(P4036), IF(ISBLANK(I4036), IF(ISBLANK(G4036), IF(ISBLANK(E4036), "Niet", E4036), G4036), I4036), P4036)</f>
        <v>F5.2.2/30</v>
      </c>
      <c r="BL4036" s="0" t="str">
        <f aca="false">IF(COUNTIF($BK$2:$BK$3066, BK4036)&gt;1, "Double", "Correct")</f>
        <v>Correct</v>
      </c>
    </row>
    <row r="4037" customFormat="false" ht="13.8" hidden="true" customHeight="false" outlineLevel="0" collapsed="false">
      <c r="A4037" s="0" t="s">
        <v>8762</v>
      </c>
      <c r="B4037" s="0" t="s">
        <v>8960</v>
      </c>
      <c r="C4037" s="0" t="s">
        <v>10765</v>
      </c>
      <c r="D4037" s="194" t="s">
        <v>10766</v>
      </c>
      <c r="E4037" s="195" t="s">
        <v>11074</v>
      </c>
      <c r="F4037" s="195" t="s">
        <v>11075</v>
      </c>
      <c r="G4037" s="203" t="s">
        <v>11208</v>
      </c>
      <c r="H4037" s="196" t="s">
        <v>9266</v>
      </c>
      <c r="K4037" s="193" t="s">
        <v>73</v>
      </c>
      <c r="P4037" s="192" t="s">
        <v>11269</v>
      </c>
      <c r="S4037" s="0" t="s">
        <v>887</v>
      </c>
      <c r="T4037" s="0" t="n">
        <v>96</v>
      </c>
      <c r="AI4037" s="197" t="s">
        <v>11270</v>
      </c>
      <c r="AJ4037" s="157"/>
      <c r="AK4037" s="0" t="s">
        <v>93</v>
      </c>
      <c r="AL4037" s="0" t="s">
        <v>94</v>
      </c>
      <c r="AM4037" s="0" t="n">
        <v>1897</v>
      </c>
      <c r="AS4037" s="0" t="s">
        <v>10395</v>
      </c>
      <c r="AT4037" s="157"/>
      <c r="AU4037" s="157" t="s">
        <v>93</v>
      </c>
      <c r="AV4037" s="157" t="s">
        <v>94</v>
      </c>
      <c r="AW4037" s="0" t="n">
        <v>1897</v>
      </c>
      <c r="AZ4037" s="0" t="s">
        <v>889</v>
      </c>
      <c r="BI4037" s="0" t="s">
        <v>1695</v>
      </c>
      <c r="BK4037" s="0" t="str">
        <f aca="false">IF(ISBLANK(P4037), IF(ISBLANK(I4037), IF(ISBLANK(G4037), IF(ISBLANK(E4037), "Niet", E4037), G4037), I4037), P4037)</f>
        <v>F5.2.2/31</v>
      </c>
      <c r="BL4037" s="0" t="str">
        <f aca="false">IF(COUNTIF($BK$2:$BK$3066, BK4037)&gt;1, "Double", "Correct")</f>
        <v>Correct</v>
      </c>
    </row>
    <row r="4038" customFormat="false" ht="13.8" hidden="true" customHeight="false" outlineLevel="0" collapsed="false">
      <c r="A4038" s="0" t="s">
        <v>8762</v>
      </c>
      <c r="B4038" s="0" t="s">
        <v>8960</v>
      </c>
      <c r="C4038" s="0" t="s">
        <v>10765</v>
      </c>
      <c r="D4038" s="194" t="s">
        <v>10766</v>
      </c>
      <c r="E4038" s="195" t="s">
        <v>11074</v>
      </c>
      <c r="F4038" s="195" t="s">
        <v>11075</v>
      </c>
      <c r="G4038" s="203" t="s">
        <v>11208</v>
      </c>
      <c r="H4038" s="196" t="s">
        <v>9266</v>
      </c>
      <c r="K4038" s="193" t="s">
        <v>73</v>
      </c>
      <c r="P4038" s="192" t="s">
        <v>11271</v>
      </c>
      <c r="S4038" s="0" t="s">
        <v>887</v>
      </c>
      <c r="T4038" s="0" t="n">
        <v>96</v>
      </c>
      <c r="AI4038" s="197" t="s">
        <v>11272</v>
      </c>
      <c r="AJ4038" s="157"/>
      <c r="AK4038" s="0" t="s">
        <v>192</v>
      </c>
      <c r="AL4038" s="0" t="s">
        <v>92</v>
      </c>
      <c r="AM4038" s="0" t="n">
        <v>1897</v>
      </c>
      <c r="AS4038" s="0" t="s">
        <v>11273</v>
      </c>
      <c r="AT4038" s="157" t="s">
        <v>3610</v>
      </c>
      <c r="AU4038" s="157" t="s">
        <v>224</v>
      </c>
      <c r="AV4038" s="157" t="s">
        <v>225</v>
      </c>
      <c r="AW4038" s="0" t="n">
        <v>1897</v>
      </c>
      <c r="AZ4038" s="0" t="s">
        <v>889</v>
      </c>
      <c r="BI4038" s="0" t="s">
        <v>1695</v>
      </c>
      <c r="BK4038" s="0" t="str">
        <f aca="false">IF(ISBLANK(P4038), IF(ISBLANK(I4038), IF(ISBLANK(G4038), IF(ISBLANK(E4038), "Niet", E4038), G4038), I4038), P4038)</f>
        <v>F5.2.2/32</v>
      </c>
      <c r="BL4038" s="0" t="str">
        <f aca="false">IF(COUNTIF($BK$2:$BK$3066, BK4038)&gt;1, "Double", "Correct")</f>
        <v>Correct</v>
      </c>
    </row>
    <row r="4039" customFormat="false" ht="13.8" hidden="true" customHeight="false" outlineLevel="0" collapsed="false">
      <c r="A4039" s="0" t="s">
        <v>8762</v>
      </c>
      <c r="B4039" s="0" t="s">
        <v>8960</v>
      </c>
      <c r="C4039" s="0" t="s">
        <v>10765</v>
      </c>
      <c r="D4039" s="194" t="s">
        <v>10766</v>
      </c>
      <c r="E4039" s="195" t="s">
        <v>11074</v>
      </c>
      <c r="F4039" s="195" t="s">
        <v>11075</v>
      </c>
      <c r="G4039" s="203" t="s">
        <v>11208</v>
      </c>
      <c r="H4039" s="196" t="s">
        <v>9266</v>
      </c>
      <c r="K4039" s="193" t="s">
        <v>73</v>
      </c>
      <c r="P4039" s="192" t="s">
        <v>11274</v>
      </c>
      <c r="S4039" s="0" t="s">
        <v>5860</v>
      </c>
      <c r="T4039" s="0" t="n">
        <v>104</v>
      </c>
      <c r="AI4039" s="197" t="s">
        <v>11275</v>
      </c>
      <c r="AJ4039" s="157" t="s">
        <v>2336</v>
      </c>
      <c r="AK4039" s="0" t="s">
        <v>100</v>
      </c>
      <c r="AL4039" s="0" t="s">
        <v>101</v>
      </c>
      <c r="AM4039" s="0" t="n">
        <v>1897</v>
      </c>
      <c r="AS4039" s="0" t="s">
        <v>10576</v>
      </c>
      <c r="AT4039" s="157" t="s">
        <v>2336</v>
      </c>
      <c r="AU4039" s="157" t="s">
        <v>100</v>
      </c>
      <c r="AV4039" s="157" t="s">
        <v>101</v>
      </c>
      <c r="AW4039" s="0" t="n">
        <v>1897</v>
      </c>
      <c r="AZ4039" s="0" t="s">
        <v>5863</v>
      </c>
      <c r="BI4039" s="0" t="s">
        <v>1695</v>
      </c>
      <c r="BK4039" s="0" t="str">
        <f aca="false">IF(ISBLANK(P4039), IF(ISBLANK(I4039), IF(ISBLANK(G4039), IF(ISBLANK(E4039), "Niet", E4039), G4039), I4039), P4039)</f>
        <v>F5.2.2/33</v>
      </c>
      <c r="BL4039" s="0" t="str">
        <f aca="false">IF(COUNTIF($BK$2:$BK$3066, BK4039)&gt;1, "Double", "Correct")</f>
        <v>Correct</v>
      </c>
    </row>
    <row r="4040" customFormat="false" ht="13.8" hidden="true" customHeight="false" outlineLevel="0" collapsed="false">
      <c r="A4040" s="0" t="s">
        <v>8762</v>
      </c>
      <c r="B4040" s="0" t="s">
        <v>8960</v>
      </c>
      <c r="C4040" s="0" t="s">
        <v>10765</v>
      </c>
      <c r="D4040" s="194" t="s">
        <v>10766</v>
      </c>
      <c r="E4040" s="195" t="s">
        <v>11074</v>
      </c>
      <c r="F4040" s="195" t="s">
        <v>11075</v>
      </c>
      <c r="G4040" s="203" t="s">
        <v>11208</v>
      </c>
      <c r="H4040" s="196" t="s">
        <v>9266</v>
      </c>
      <c r="K4040" s="193" t="s">
        <v>73</v>
      </c>
      <c r="P4040" s="192" t="s">
        <v>11276</v>
      </c>
      <c r="S4040" s="0" t="s">
        <v>5860</v>
      </c>
      <c r="T4040" s="0" t="n">
        <v>104</v>
      </c>
      <c r="AI4040" s="197" t="s">
        <v>11277</v>
      </c>
      <c r="AJ4040" s="157" t="s">
        <v>99</v>
      </c>
      <c r="AK4040" s="0" t="s">
        <v>279</v>
      </c>
      <c r="AL4040" s="0" t="s">
        <v>280</v>
      </c>
      <c r="AM4040" s="0" t="n">
        <v>1897</v>
      </c>
      <c r="AS4040" s="0" t="s">
        <v>9900</v>
      </c>
      <c r="AT4040" s="157" t="s">
        <v>3842</v>
      </c>
      <c r="AU4040" s="157" t="s">
        <v>224</v>
      </c>
      <c r="AV4040" s="157" t="s">
        <v>225</v>
      </c>
      <c r="AW4040" s="0" t="n">
        <v>1897</v>
      </c>
      <c r="AZ4040" s="0" t="s">
        <v>5863</v>
      </c>
      <c r="BI4040" s="0" t="s">
        <v>1695</v>
      </c>
      <c r="BK4040" s="0" t="str">
        <f aca="false">IF(ISBLANK(P4040), IF(ISBLANK(I4040), IF(ISBLANK(G4040), IF(ISBLANK(E4040), "Niet", E4040), G4040), I4040), P4040)</f>
        <v>F5.2.2/34</v>
      </c>
      <c r="BL4040" s="0" t="str">
        <f aca="false">IF(COUNTIF($BK$2:$BK$3066, BK4040)&gt;1, "Double", "Correct")</f>
        <v>Correct</v>
      </c>
    </row>
    <row r="4041" customFormat="false" ht="13.8" hidden="true" customHeight="false" outlineLevel="0" collapsed="false">
      <c r="A4041" s="0" t="s">
        <v>8762</v>
      </c>
      <c r="B4041" s="0" t="s">
        <v>8960</v>
      </c>
      <c r="C4041" s="0" t="s">
        <v>10765</v>
      </c>
      <c r="D4041" s="194" t="s">
        <v>10766</v>
      </c>
      <c r="E4041" s="195" t="s">
        <v>11074</v>
      </c>
      <c r="F4041" s="195" t="s">
        <v>11075</v>
      </c>
      <c r="G4041" s="203" t="s">
        <v>11208</v>
      </c>
      <c r="H4041" s="196" t="s">
        <v>9266</v>
      </c>
      <c r="K4041" s="193" t="s">
        <v>73</v>
      </c>
      <c r="P4041" s="192" t="s">
        <v>11278</v>
      </c>
      <c r="S4041" s="0" t="s">
        <v>5860</v>
      </c>
      <c r="T4041" s="0" t="n">
        <v>104</v>
      </c>
      <c r="AI4041" s="197" t="s">
        <v>11279</v>
      </c>
      <c r="AJ4041" s="157" t="s">
        <v>122</v>
      </c>
      <c r="AK4041" s="0" t="s">
        <v>279</v>
      </c>
      <c r="AL4041" s="0" t="s">
        <v>280</v>
      </c>
      <c r="AM4041" s="0" t="n">
        <v>1897</v>
      </c>
      <c r="AS4041" s="0" t="s">
        <v>9275</v>
      </c>
      <c r="AT4041" s="157" t="s">
        <v>122</v>
      </c>
      <c r="AU4041" s="157" t="s">
        <v>279</v>
      </c>
      <c r="AV4041" s="157" t="s">
        <v>280</v>
      </c>
      <c r="AW4041" s="0" t="n">
        <v>1897</v>
      </c>
      <c r="AZ4041" s="0" t="s">
        <v>5863</v>
      </c>
      <c r="BI4041" s="0" t="s">
        <v>1695</v>
      </c>
      <c r="BK4041" s="0" t="str">
        <f aca="false">IF(ISBLANK(P4041), IF(ISBLANK(I4041), IF(ISBLANK(G4041), IF(ISBLANK(E4041), "Niet", E4041), G4041), I4041), P4041)</f>
        <v>F5.2.2/35</v>
      </c>
      <c r="BL4041" s="0" t="str">
        <f aca="false">IF(COUNTIF($BK$2:$BK$3066, BK4041)&gt;1, "Double", "Correct")</f>
        <v>Correct</v>
      </c>
    </row>
    <row r="4042" customFormat="false" ht="13.8" hidden="true" customHeight="false" outlineLevel="0" collapsed="false">
      <c r="A4042" s="0" t="s">
        <v>8762</v>
      </c>
      <c r="B4042" s="0" t="s">
        <v>8960</v>
      </c>
      <c r="C4042" s="0" t="s">
        <v>10765</v>
      </c>
      <c r="D4042" s="194" t="s">
        <v>10766</v>
      </c>
      <c r="E4042" s="195" t="s">
        <v>11074</v>
      </c>
      <c r="F4042" s="195" t="s">
        <v>11075</v>
      </c>
      <c r="G4042" s="203" t="s">
        <v>11208</v>
      </c>
      <c r="H4042" s="196" t="s">
        <v>9266</v>
      </c>
      <c r="K4042" s="193" t="s">
        <v>73</v>
      </c>
      <c r="P4042" s="192" t="s">
        <v>11280</v>
      </c>
      <c r="S4042" s="0" t="s">
        <v>5860</v>
      </c>
      <c r="T4042" s="0" t="n">
        <v>104</v>
      </c>
      <c r="AI4042" s="197" t="s">
        <v>11281</v>
      </c>
      <c r="AJ4042" s="157" t="s">
        <v>3606</v>
      </c>
      <c r="AK4042" s="0" t="s">
        <v>279</v>
      </c>
      <c r="AL4042" s="0" t="s">
        <v>280</v>
      </c>
      <c r="AM4042" s="0" t="n">
        <v>1897</v>
      </c>
      <c r="AS4042" s="0" t="s">
        <v>9897</v>
      </c>
      <c r="AT4042" s="157" t="s">
        <v>2336</v>
      </c>
      <c r="AU4042" s="157" t="s">
        <v>224</v>
      </c>
      <c r="AV4042" s="157" t="s">
        <v>225</v>
      </c>
      <c r="AW4042" s="0" t="n">
        <v>1897</v>
      </c>
      <c r="AZ4042" s="0" t="s">
        <v>5863</v>
      </c>
      <c r="BI4042" s="0" t="s">
        <v>1695</v>
      </c>
      <c r="BK4042" s="0" t="str">
        <f aca="false">IF(ISBLANK(P4042), IF(ISBLANK(I4042), IF(ISBLANK(G4042), IF(ISBLANK(E4042), "Niet", E4042), G4042), I4042), P4042)</f>
        <v>F5.2.2/36</v>
      </c>
      <c r="BL4042" s="0" t="str">
        <f aca="false">IF(COUNTIF($BK$2:$BK$3066, BK4042)&gt;1, "Double", "Correct")</f>
        <v>Correct</v>
      </c>
    </row>
    <row r="4043" customFormat="false" ht="13.8" hidden="true" customHeight="false" outlineLevel="0" collapsed="false">
      <c r="A4043" s="0" t="s">
        <v>8762</v>
      </c>
      <c r="B4043" s="0" t="s">
        <v>8960</v>
      </c>
      <c r="C4043" s="0" t="s">
        <v>10765</v>
      </c>
      <c r="D4043" s="194" t="s">
        <v>10766</v>
      </c>
      <c r="E4043" s="195" t="s">
        <v>11074</v>
      </c>
      <c r="F4043" s="195" t="s">
        <v>11075</v>
      </c>
      <c r="G4043" s="203" t="s">
        <v>11208</v>
      </c>
      <c r="H4043" s="196" t="s">
        <v>9266</v>
      </c>
      <c r="K4043" s="193" t="s">
        <v>73</v>
      </c>
      <c r="P4043" s="192" t="s">
        <v>11282</v>
      </c>
      <c r="S4043" s="0" t="s">
        <v>887</v>
      </c>
      <c r="T4043" s="0" t="n">
        <v>96</v>
      </c>
      <c r="AI4043" s="197" t="s">
        <v>11283</v>
      </c>
      <c r="AJ4043" s="157" t="s">
        <v>8894</v>
      </c>
      <c r="AK4043" s="0" t="s">
        <v>279</v>
      </c>
      <c r="AL4043" s="0" t="s">
        <v>280</v>
      </c>
      <c r="AM4043" s="0" t="n">
        <v>1897</v>
      </c>
      <c r="AS4043" s="0" t="s">
        <v>9507</v>
      </c>
      <c r="AT4043" s="157" t="s">
        <v>8894</v>
      </c>
      <c r="AU4043" s="157" t="s">
        <v>279</v>
      </c>
      <c r="AV4043" s="157" t="s">
        <v>280</v>
      </c>
      <c r="AW4043" s="0" t="n">
        <v>1897</v>
      </c>
      <c r="AZ4043" s="0" t="s">
        <v>889</v>
      </c>
      <c r="BI4043" s="0" t="s">
        <v>1695</v>
      </c>
      <c r="BK4043" s="0" t="str">
        <f aca="false">IF(ISBLANK(P4043), IF(ISBLANK(I4043), IF(ISBLANK(G4043), IF(ISBLANK(E4043), "Niet", E4043), G4043), I4043), P4043)</f>
        <v>F5.2.2/37</v>
      </c>
      <c r="BL4043" s="0" t="str">
        <f aca="false">IF(COUNTIF($BK$2:$BK$3066, BK4043)&gt;1, "Double", "Correct")</f>
        <v>Correct</v>
      </c>
    </row>
    <row r="4044" customFormat="false" ht="13.8" hidden="true" customHeight="false" outlineLevel="0" collapsed="false">
      <c r="A4044" s="0" t="s">
        <v>8762</v>
      </c>
      <c r="B4044" s="0" t="s">
        <v>8960</v>
      </c>
      <c r="C4044" s="0" t="s">
        <v>10765</v>
      </c>
      <c r="D4044" s="194" t="s">
        <v>10766</v>
      </c>
      <c r="E4044" s="195" t="s">
        <v>11074</v>
      </c>
      <c r="F4044" s="195" t="s">
        <v>11075</v>
      </c>
      <c r="G4044" s="203" t="s">
        <v>11208</v>
      </c>
      <c r="H4044" s="196" t="s">
        <v>9266</v>
      </c>
      <c r="K4044" s="193" t="s">
        <v>73</v>
      </c>
      <c r="P4044" s="192" t="s">
        <v>11284</v>
      </c>
      <c r="AI4044" s="197" t="s">
        <v>11285</v>
      </c>
      <c r="AJ4044" s="157" t="s">
        <v>3804</v>
      </c>
      <c r="AK4044" s="0" t="s">
        <v>279</v>
      </c>
      <c r="AL4044" s="0" t="s">
        <v>280</v>
      </c>
      <c r="AM4044" s="0" t="n">
        <v>1897</v>
      </c>
      <c r="AS4044" s="0" t="s">
        <v>11286</v>
      </c>
      <c r="AT4044" s="157" t="s">
        <v>3804</v>
      </c>
      <c r="AU4044" s="157" t="s">
        <v>279</v>
      </c>
      <c r="AV4044" s="157" t="s">
        <v>280</v>
      </c>
      <c r="AW4044" s="0" t="n">
        <v>1897</v>
      </c>
      <c r="BI4044" s="0" t="s">
        <v>1695</v>
      </c>
      <c r="BK4044" s="0" t="str">
        <f aca="false">IF(ISBLANK(P4044), IF(ISBLANK(I4044), IF(ISBLANK(G4044), IF(ISBLANK(E4044), "Niet", E4044), G4044), I4044), P4044)</f>
        <v>F5.2.2/38</v>
      </c>
      <c r="BL4044" s="0" t="str">
        <f aca="false">IF(COUNTIF($BK$2:$BK$3066, BK4044)&gt;1, "Double", "Correct")</f>
        <v>Correct</v>
      </c>
    </row>
    <row r="4045" customFormat="false" ht="13.8" hidden="true" customHeight="false" outlineLevel="0" collapsed="false">
      <c r="A4045" s="0" t="s">
        <v>8762</v>
      </c>
      <c r="B4045" s="0" t="s">
        <v>8960</v>
      </c>
      <c r="C4045" s="0" t="s">
        <v>10765</v>
      </c>
      <c r="D4045" s="194" t="s">
        <v>10766</v>
      </c>
      <c r="E4045" s="195" t="s">
        <v>11074</v>
      </c>
      <c r="F4045" s="195" t="s">
        <v>11075</v>
      </c>
      <c r="G4045" s="203" t="s">
        <v>11208</v>
      </c>
      <c r="H4045" s="196" t="s">
        <v>9266</v>
      </c>
      <c r="K4045" s="193" t="s">
        <v>73</v>
      </c>
      <c r="P4045" s="192" t="s">
        <v>11287</v>
      </c>
      <c r="S4045" s="0" t="s">
        <v>5860</v>
      </c>
      <c r="T4045" s="0" t="n">
        <v>104</v>
      </c>
      <c r="AI4045" s="197" t="s">
        <v>11288</v>
      </c>
      <c r="AJ4045" s="157" t="s">
        <v>3818</v>
      </c>
      <c r="AK4045" s="0" t="s">
        <v>279</v>
      </c>
      <c r="AL4045" s="0" t="s">
        <v>280</v>
      </c>
      <c r="AM4045" s="0" t="n">
        <v>1897</v>
      </c>
      <c r="AS4045" s="0" t="s">
        <v>9494</v>
      </c>
      <c r="AT4045" s="157" t="s">
        <v>3842</v>
      </c>
      <c r="AU4045" s="157" t="s">
        <v>224</v>
      </c>
      <c r="AV4045" s="157" t="s">
        <v>225</v>
      </c>
      <c r="AW4045" s="0" t="n">
        <v>1897</v>
      </c>
      <c r="AZ4045" s="0" t="s">
        <v>5863</v>
      </c>
      <c r="BI4045" s="0" t="s">
        <v>1695</v>
      </c>
      <c r="BK4045" s="0" t="str">
        <f aca="false">IF(ISBLANK(P4045), IF(ISBLANK(I4045), IF(ISBLANK(G4045), IF(ISBLANK(E4045), "Niet", E4045), G4045), I4045), P4045)</f>
        <v>F5.2.2/39</v>
      </c>
      <c r="BL4045" s="0" t="str">
        <f aca="false">IF(COUNTIF($BK$2:$BK$3066, BK4045)&gt;1, "Double", "Correct")</f>
        <v>Correct</v>
      </c>
    </row>
    <row r="4046" customFormat="false" ht="13.8" hidden="true" customHeight="false" outlineLevel="0" collapsed="false">
      <c r="A4046" s="0" t="s">
        <v>8762</v>
      </c>
      <c r="B4046" s="0" t="s">
        <v>8960</v>
      </c>
      <c r="C4046" s="0" t="s">
        <v>10765</v>
      </c>
      <c r="D4046" s="194" t="s">
        <v>10766</v>
      </c>
      <c r="E4046" s="195" t="s">
        <v>11074</v>
      </c>
      <c r="F4046" s="195" t="s">
        <v>11075</v>
      </c>
      <c r="G4046" s="203" t="s">
        <v>11208</v>
      </c>
      <c r="H4046" s="196" t="s">
        <v>9266</v>
      </c>
      <c r="K4046" s="193" t="s">
        <v>73</v>
      </c>
      <c r="P4046" s="192" t="s">
        <v>11289</v>
      </c>
      <c r="S4046" s="0" t="s">
        <v>887</v>
      </c>
      <c r="T4046" s="0" t="n">
        <v>96</v>
      </c>
      <c r="AI4046" s="197" t="s">
        <v>11290</v>
      </c>
      <c r="AJ4046" s="157" t="s">
        <v>3818</v>
      </c>
      <c r="AK4046" s="0" t="s">
        <v>279</v>
      </c>
      <c r="AL4046" s="0" t="s">
        <v>280</v>
      </c>
      <c r="AM4046" s="0" t="n">
        <v>1897</v>
      </c>
      <c r="AS4046" s="0" t="s">
        <v>9269</v>
      </c>
      <c r="AT4046" s="157" t="s">
        <v>181</v>
      </c>
      <c r="AU4046" s="157" t="s">
        <v>412</v>
      </c>
      <c r="AV4046" s="157" t="s">
        <v>413</v>
      </c>
      <c r="AW4046" s="0" t="n">
        <v>1897</v>
      </c>
      <c r="AZ4046" s="0" t="s">
        <v>889</v>
      </c>
      <c r="BI4046" s="0" t="s">
        <v>1695</v>
      </c>
      <c r="BK4046" s="0" t="str">
        <f aca="false">IF(ISBLANK(P4046), IF(ISBLANK(I4046), IF(ISBLANK(G4046), IF(ISBLANK(E4046), "Niet", E4046), G4046), I4046), P4046)</f>
        <v>F5.2.2/40</v>
      </c>
      <c r="BL4046" s="0" t="str">
        <f aca="false">IF(COUNTIF($BK$2:$BK$3066, BK4046)&gt;1, "Double", "Correct")</f>
        <v>Correct</v>
      </c>
    </row>
    <row r="4047" customFormat="false" ht="13.8" hidden="true" customHeight="false" outlineLevel="0" collapsed="false">
      <c r="A4047" s="0" t="s">
        <v>8762</v>
      </c>
      <c r="B4047" s="0" t="s">
        <v>8960</v>
      </c>
      <c r="C4047" s="0" t="s">
        <v>10765</v>
      </c>
      <c r="D4047" s="194" t="s">
        <v>10766</v>
      </c>
      <c r="E4047" s="195" t="s">
        <v>11074</v>
      </c>
      <c r="F4047" s="195" t="s">
        <v>11075</v>
      </c>
      <c r="G4047" s="203" t="s">
        <v>11208</v>
      </c>
      <c r="H4047" s="196" t="s">
        <v>9266</v>
      </c>
      <c r="K4047" s="193" t="s">
        <v>73</v>
      </c>
      <c r="P4047" s="192" t="s">
        <v>11291</v>
      </c>
      <c r="S4047" s="0" t="s">
        <v>887</v>
      </c>
      <c r="T4047" s="0" t="n">
        <v>96</v>
      </c>
      <c r="AI4047" s="197" t="s">
        <v>11292</v>
      </c>
      <c r="AJ4047" s="157" t="s">
        <v>3818</v>
      </c>
      <c r="AK4047" s="0" t="s">
        <v>279</v>
      </c>
      <c r="AL4047" s="0" t="s">
        <v>280</v>
      </c>
      <c r="AM4047" s="0" t="n">
        <v>1897</v>
      </c>
      <c r="AS4047" s="0" t="s">
        <v>10493</v>
      </c>
      <c r="AT4047" s="157" t="s">
        <v>3818</v>
      </c>
      <c r="AU4047" s="157" t="s">
        <v>121</v>
      </c>
      <c r="AV4047" s="157" t="s">
        <v>122</v>
      </c>
      <c r="AW4047" s="0" t="n">
        <v>1897</v>
      </c>
      <c r="AZ4047" s="0" t="s">
        <v>889</v>
      </c>
      <c r="BI4047" s="0" t="s">
        <v>1695</v>
      </c>
      <c r="BK4047" s="0" t="str">
        <f aca="false">IF(ISBLANK(P4047), IF(ISBLANK(I4047), IF(ISBLANK(G4047), IF(ISBLANK(E4047), "Niet", E4047), G4047), I4047), P4047)</f>
        <v>F5.2.2/41</v>
      </c>
      <c r="BL4047" s="0" t="str">
        <f aca="false">IF(COUNTIF($BK$2:$BK$3066, BK4047)&gt;1, "Double", "Correct")</f>
        <v>Correct</v>
      </c>
    </row>
    <row r="4048" customFormat="false" ht="13.8" hidden="true" customHeight="false" outlineLevel="0" collapsed="false">
      <c r="A4048" s="0" t="s">
        <v>8762</v>
      </c>
      <c r="B4048" s="0" t="s">
        <v>8960</v>
      </c>
      <c r="C4048" s="0" t="s">
        <v>10765</v>
      </c>
      <c r="D4048" s="194" t="s">
        <v>10766</v>
      </c>
      <c r="E4048" s="195" t="s">
        <v>11074</v>
      </c>
      <c r="F4048" s="195" t="s">
        <v>11075</v>
      </c>
      <c r="G4048" s="203" t="s">
        <v>11208</v>
      </c>
      <c r="H4048" s="196" t="s">
        <v>9266</v>
      </c>
      <c r="K4048" s="193" t="s">
        <v>73</v>
      </c>
      <c r="P4048" s="192" t="s">
        <v>11293</v>
      </c>
      <c r="S4048" s="0" t="s">
        <v>887</v>
      </c>
      <c r="T4048" s="0" t="n">
        <v>96</v>
      </c>
      <c r="AI4048" s="197" t="s">
        <v>11294</v>
      </c>
      <c r="AJ4048" s="157" t="s">
        <v>3818</v>
      </c>
      <c r="AK4048" s="0" t="s">
        <v>279</v>
      </c>
      <c r="AL4048" s="0" t="s">
        <v>280</v>
      </c>
      <c r="AM4048" s="0" t="n">
        <v>1897</v>
      </c>
      <c r="AS4048" s="0" t="s">
        <v>11295</v>
      </c>
      <c r="AT4048" s="157" t="s">
        <v>3842</v>
      </c>
      <c r="AU4048" s="157" t="s">
        <v>224</v>
      </c>
      <c r="AV4048" s="157" t="s">
        <v>225</v>
      </c>
      <c r="AW4048" s="0" t="n">
        <v>1897</v>
      </c>
      <c r="AZ4048" s="0" t="s">
        <v>889</v>
      </c>
      <c r="BI4048" s="0" t="s">
        <v>1695</v>
      </c>
      <c r="BK4048" s="0" t="str">
        <f aca="false">IF(ISBLANK(P4048), IF(ISBLANK(I4048), IF(ISBLANK(G4048), IF(ISBLANK(E4048), "Niet", E4048), G4048), I4048), P4048)</f>
        <v>F5.2.2/42</v>
      </c>
      <c r="BL4048" s="0" t="str">
        <f aca="false">IF(COUNTIF($BK$2:$BK$3066, BK4048)&gt;1, "Double", "Correct")</f>
        <v>Correct</v>
      </c>
    </row>
    <row r="4049" customFormat="false" ht="13.8" hidden="true" customHeight="false" outlineLevel="0" collapsed="false">
      <c r="A4049" s="0" t="s">
        <v>8762</v>
      </c>
      <c r="B4049" s="0" t="s">
        <v>8960</v>
      </c>
      <c r="C4049" s="0" t="s">
        <v>10765</v>
      </c>
      <c r="D4049" s="194" t="s">
        <v>10766</v>
      </c>
      <c r="E4049" s="195" t="s">
        <v>11074</v>
      </c>
      <c r="F4049" s="195" t="s">
        <v>11075</v>
      </c>
      <c r="G4049" s="203" t="s">
        <v>11208</v>
      </c>
      <c r="H4049" s="196" t="s">
        <v>9266</v>
      </c>
      <c r="K4049" s="193" t="s">
        <v>73</v>
      </c>
      <c r="P4049" s="192" t="s">
        <v>11296</v>
      </c>
      <c r="S4049" s="0" t="s">
        <v>5860</v>
      </c>
      <c r="T4049" s="0" t="n">
        <v>104</v>
      </c>
      <c r="AI4049" s="197" t="s">
        <v>11297</v>
      </c>
      <c r="AJ4049" s="157"/>
      <c r="AK4049" s="0" t="s">
        <v>130</v>
      </c>
      <c r="AL4049" s="0" t="s">
        <v>131</v>
      </c>
      <c r="AM4049" s="0" t="n">
        <v>1897</v>
      </c>
      <c r="AS4049" s="0" t="s">
        <v>10026</v>
      </c>
      <c r="AT4049" s="157" t="s">
        <v>3818</v>
      </c>
      <c r="AU4049" s="157" t="s">
        <v>121</v>
      </c>
      <c r="AV4049" s="157" t="s">
        <v>122</v>
      </c>
      <c r="AW4049" s="0" t="n">
        <v>1897</v>
      </c>
      <c r="AZ4049" s="0" t="s">
        <v>5863</v>
      </c>
      <c r="BI4049" s="0" t="s">
        <v>1695</v>
      </c>
      <c r="BK4049" s="0" t="str">
        <f aca="false">IF(ISBLANK(P4049), IF(ISBLANK(I4049), IF(ISBLANK(G4049), IF(ISBLANK(E4049), "Niet", E4049), G4049), I4049), P4049)</f>
        <v>F5.2.2/43</v>
      </c>
      <c r="BL4049" s="0" t="str">
        <f aca="false">IF(COUNTIF($BK$2:$BK$3066, BK4049)&gt;1, "Double", "Correct")</f>
        <v>Correct</v>
      </c>
    </row>
    <row r="4050" customFormat="false" ht="13.8" hidden="true" customHeight="false" outlineLevel="0" collapsed="false">
      <c r="A4050" s="0" t="s">
        <v>8762</v>
      </c>
      <c r="B4050" s="0" t="s">
        <v>8960</v>
      </c>
      <c r="C4050" s="0" t="s">
        <v>10765</v>
      </c>
      <c r="D4050" s="194" t="s">
        <v>10766</v>
      </c>
      <c r="E4050" s="195" t="s">
        <v>11074</v>
      </c>
      <c r="F4050" s="195" t="s">
        <v>11075</v>
      </c>
      <c r="G4050" s="203" t="s">
        <v>11208</v>
      </c>
      <c r="H4050" s="196" t="s">
        <v>9266</v>
      </c>
      <c r="K4050" s="193" t="s">
        <v>73</v>
      </c>
      <c r="P4050" s="192" t="s">
        <v>11298</v>
      </c>
      <c r="S4050" s="0" t="s">
        <v>5860</v>
      </c>
      <c r="T4050" s="0" t="n">
        <v>104</v>
      </c>
      <c r="AI4050" s="197" t="s">
        <v>11299</v>
      </c>
      <c r="AJ4050" s="157" t="s">
        <v>131</v>
      </c>
      <c r="AK4050" s="0" t="s">
        <v>279</v>
      </c>
      <c r="AL4050" s="0" t="s">
        <v>280</v>
      </c>
      <c r="AM4050" s="0" t="n">
        <v>1897</v>
      </c>
      <c r="AS4050" s="0" t="s">
        <v>10635</v>
      </c>
      <c r="AT4050" s="157" t="s">
        <v>413</v>
      </c>
      <c r="AU4050" s="157" t="s">
        <v>93</v>
      </c>
      <c r="AV4050" s="157" t="s">
        <v>94</v>
      </c>
      <c r="AW4050" s="0" t="n">
        <v>1898</v>
      </c>
      <c r="AZ4050" s="0" t="s">
        <v>5863</v>
      </c>
      <c r="BI4050" s="0" t="s">
        <v>1695</v>
      </c>
      <c r="BK4050" s="0" t="str">
        <f aca="false">IF(ISBLANK(P4050), IF(ISBLANK(I4050), IF(ISBLANK(G4050), IF(ISBLANK(E4050), "Niet", E4050), G4050), I4050), P4050)</f>
        <v>F5.2.2/44</v>
      </c>
      <c r="BL4050" s="0" t="str">
        <f aca="false">IF(COUNTIF($BK$2:$BK$3066, BK4050)&gt;1, "Double", "Correct")</f>
        <v>Correct</v>
      </c>
    </row>
    <row r="4051" customFormat="false" ht="13.8" hidden="true" customHeight="false" outlineLevel="0" collapsed="false">
      <c r="A4051" s="0" t="s">
        <v>8762</v>
      </c>
      <c r="B4051" s="0" t="s">
        <v>8960</v>
      </c>
      <c r="C4051" s="0" t="s">
        <v>10765</v>
      </c>
      <c r="D4051" s="194" t="s">
        <v>10766</v>
      </c>
      <c r="E4051" s="195" t="s">
        <v>11074</v>
      </c>
      <c r="F4051" s="195" t="s">
        <v>11075</v>
      </c>
      <c r="G4051" s="203" t="s">
        <v>11208</v>
      </c>
      <c r="H4051" s="196" t="s">
        <v>9266</v>
      </c>
      <c r="K4051" s="193" t="s">
        <v>73</v>
      </c>
      <c r="P4051" s="192" t="s">
        <v>11300</v>
      </c>
      <c r="S4051" s="0" t="s">
        <v>5860</v>
      </c>
      <c r="T4051" s="0" t="n">
        <v>104</v>
      </c>
      <c r="AI4051" s="197" t="s">
        <v>11301</v>
      </c>
      <c r="AJ4051" s="157"/>
      <c r="AK4051" s="0" t="s">
        <v>121</v>
      </c>
      <c r="AL4051" s="0" t="s">
        <v>122</v>
      </c>
      <c r="AM4051" s="0" t="n">
        <v>1896</v>
      </c>
      <c r="AS4051" s="0" t="s">
        <v>10635</v>
      </c>
      <c r="AT4051" s="157" t="s">
        <v>3842</v>
      </c>
      <c r="AU4051" s="157" t="s">
        <v>224</v>
      </c>
      <c r="AV4051" s="157" t="s">
        <v>225</v>
      </c>
      <c r="AW4051" s="0" t="n">
        <v>1897</v>
      </c>
      <c r="AZ4051" s="0" t="s">
        <v>5863</v>
      </c>
      <c r="BI4051" s="0" t="s">
        <v>1695</v>
      </c>
      <c r="BK4051" s="0" t="str">
        <f aca="false">IF(ISBLANK(P4051), IF(ISBLANK(I4051), IF(ISBLANK(G4051), IF(ISBLANK(E4051), "Niet", E4051), G4051), I4051), P4051)</f>
        <v>F5.2.2/45</v>
      </c>
      <c r="BL4051" s="0" t="str">
        <f aca="false">IF(COUNTIF($BK$2:$BK$3066, BK4051)&gt;1, "Double", "Correct")</f>
        <v>Correct</v>
      </c>
    </row>
    <row r="4052" customFormat="false" ht="13.8" hidden="true" customHeight="false" outlineLevel="0" collapsed="false">
      <c r="A4052" s="0" t="s">
        <v>8762</v>
      </c>
      <c r="B4052" s="0" t="s">
        <v>8960</v>
      </c>
      <c r="C4052" s="0" t="s">
        <v>10765</v>
      </c>
      <c r="D4052" s="194" t="s">
        <v>10766</v>
      </c>
      <c r="E4052" s="195" t="s">
        <v>11074</v>
      </c>
      <c r="F4052" s="195" t="s">
        <v>11075</v>
      </c>
      <c r="G4052" s="203" t="s">
        <v>11208</v>
      </c>
      <c r="H4052" s="196" t="s">
        <v>9266</v>
      </c>
      <c r="K4052" s="193" t="s">
        <v>73</v>
      </c>
      <c r="P4052" s="192" t="s">
        <v>11302</v>
      </c>
      <c r="S4052" s="0" t="s">
        <v>887</v>
      </c>
      <c r="T4052" s="0" t="n">
        <v>96</v>
      </c>
      <c r="AI4052" s="197" t="s">
        <v>11262</v>
      </c>
      <c r="AJ4052" s="157" t="s">
        <v>3818</v>
      </c>
      <c r="AK4052" s="0" t="s">
        <v>279</v>
      </c>
      <c r="AL4052" s="0" t="s">
        <v>280</v>
      </c>
      <c r="AM4052" s="0" t="n">
        <v>1897</v>
      </c>
      <c r="AS4052" s="0" t="s">
        <v>9537</v>
      </c>
      <c r="AT4052" s="157" t="s">
        <v>3842</v>
      </c>
      <c r="AU4052" s="157" t="s">
        <v>224</v>
      </c>
      <c r="AV4052" s="157" t="s">
        <v>225</v>
      </c>
      <c r="AW4052" s="0" t="n">
        <v>1897</v>
      </c>
      <c r="AZ4052" s="0" t="s">
        <v>889</v>
      </c>
      <c r="BI4052" s="0" t="s">
        <v>1695</v>
      </c>
      <c r="BK4052" s="0" t="str">
        <f aca="false">IF(ISBLANK(P4052), IF(ISBLANK(I4052), IF(ISBLANK(G4052), IF(ISBLANK(E4052), "Niet", E4052), G4052), I4052), P4052)</f>
        <v>F5.2.2/46</v>
      </c>
      <c r="BL4052" s="0" t="str">
        <f aca="false">IF(COUNTIF($BK$2:$BK$3066, BK4052)&gt;1, "Double", "Correct")</f>
        <v>Correct</v>
      </c>
    </row>
    <row r="4053" customFormat="false" ht="13.8" hidden="true" customHeight="false" outlineLevel="0" collapsed="false">
      <c r="A4053" s="0" t="s">
        <v>8762</v>
      </c>
      <c r="B4053" s="0" t="s">
        <v>8960</v>
      </c>
      <c r="C4053" s="0" t="s">
        <v>10765</v>
      </c>
      <c r="D4053" s="194" t="s">
        <v>10766</v>
      </c>
      <c r="E4053" s="195" t="s">
        <v>11074</v>
      </c>
      <c r="F4053" s="195" t="s">
        <v>11075</v>
      </c>
      <c r="G4053" s="203" t="s">
        <v>11208</v>
      </c>
      <c r="H4053" s="196" t="s">
        <v>9266</v>
      </c>
      <c r="K4053" s="193" t="s">
        <v>73</v>
      </c>
      <c r="P4053" s="192" t="s">
        <v>11303</v>
      </c>
      <c r="S4053" s="0" t="s">
        <v>887</v>
      </c>
      <c r="T4053" s="0" t="n">
        <v>96</v>
      </c>
      <c r="AI4053" s="197" t="s">
        <v>11304</v>
      </c>
      <c r="AJ4053" s="157" t="s">
        <v>3818</v>
      </c>
      <c r="AK4053" s="0" t="s">
        <v>279</v>
      </c>
      <c r="AL4053" s="0" t="s">
        <v>280</v>
      </c>
      <c r="AM4053" s="0" t="n">
        <v>1897</v>
      </c>
      <c r="AS4053" s="0" t="s">
        <v>9227</v>
      </c>
      <c r="AT4053" s="157" t="s">
        <v>3842</v>
      </c>
      <c r="AU4053" s="157" t="s">
        <v>224</v>
      </c>
      <c r="AV4053" s="157" t="s">
        <v>225</v>
      </c>
      <c r="AW4053" s="0" t="n">
        <v>1897</v>
      </c>
      <c r="AZ4053" s="0" t="s">
        <v>889</v>
      </c>
      <c r="BI4053" s="0" t="s">
        <v>1695</v>
      </c>
      <c r="BK4053" s="0" t="str">
        <f aca="false">IF(ISBLANK(P4053), IF(ISBLANK(I4053), IF(ISBLANK(G4053), IF(ISBLANK(E4053), "Niet", E4053), G4053), I4053), P4053)</f>
        <v>F5.2.2/47</v>
      </c>
      <c r="BL4053" s="0" t="str">
        <f aca="false">IF(COUNTIF($BK$2:$BK$3066, BK4053)&gt;1, "Double", "Correct")</f>
        <v>Correct</v>
      </c>
    </row>
    <row r="4054" customFormat="false" ht="13.8" hidden="true" customHeight="false" outlineLevel="0" collapsed="false">
      <c r="A4054" s="0" t="s">
        <v>8762</v>
      </c>
      <c r="B4054" s="0" t="s">
        <v>8960</v>
      </c>
      <c r="C4054" s="0" t="s">
        <v>10765</v>
      </c>
      <c r="D4054" s="194" t="s">
        <v>10766</v>
      </c>
      <c r="E4054" s="195" t="s">
        <v>11074</v>
      </c>
      <c r="F4054" s="195" t="s">
        <v>11075</v>
      </c>
      <c r="G4054" s="203" t="s">
        <v>11208</v>
      </c>
      <c r="H4054" s="196" t="s">
        <v>9266</v>
      </c>
      <c r="K4054" s="193" t="s">
        <v>73</v>
      </c>
      <c r="P4054" s="192" t="s">
        <v>11305</v>
      </c>
      <c r="S4054" s="0" t="s">
        <v>887</v>
      </c>
      <c r="T4054" s="0" t="n">
        <v>96</v>
      </c>
      <c r="AI4054" s="197" t="s">
        <v>11306</v>
      </c>
      <c r="AJ4054" s="157" t="s">
        <v>3818</v>
      </c>
      <c r="AK4054" s="0" t="s">
        <v>279</v>
      </c>
      <c r="AL4054" s="0" t="s">
        <v>280</v>
      </c>
      <c r="AM4054" s="0" t="n">
        <v>1897</v>
      </c>
      <c r="AS4054" s="0" t="s">
        <v>9946</v>
      </c>
      <c r="AT4054" s="157" t="s">
        <v>3842</v>
      </c>
      <c r="AU4054" s="157" t="s">
        <v>224</v>
      </c>
      <c r="AV4054" s="157" t="s">
        <v>225</v>
      </c>
      <c r="AW4054" s="0" t="n">
        <v>1897</v>
      </c>
      <c r="AZ4054" s="0" t="s">
        <v>889</v>
      </c>
      <c r="BI4054" s="0" t="s">
        <v>1695</v>
      </c>
      <c r="BK4054" s="0" t="str">
        <f aca="false">IF(ISBLANK(P4054), IF(ISBLANK(I4054), IF(ISBLANK(G4054), IF(ISBLANK(E4054), "Niet", E4054), G4054), I4054), P4054)</f>
        <v>F5.2.2/48</v>
      </c>
      <c r="BL4054" s="0" t="str">
        <f aca="false">IF(COUNTIF($BK$2:$BK$3066, BK4054)&gt;1, "Double", "Correct")</f>
        <v>Correct</v>
      </c>
    </row>
    <row r="4055" customFormat="false" ht="13.8" hidden="true" customHeight="false" outlineLevel="0" collapsed="false">
      <c r="A4055" s="0" t="s">
        <v>8762</v>
      </c>
      <c r="B4055" s="0" t="s">
        <v>8960</v>
      </c>
      <c r="C4055" s="0" t="s">
        <v>10765</v>
      </c>
      <c r="D4055" s="194" t="s">
        <v>10766</v>
      </c>
      <c r="E4055" s="195" t="s">
        <v>11074</v>
      </c>
      <c r="F4055" s="195" t="s">
        <v>11075</v>
      </c>
      <c r="G4055" s="203" t="s">
        <v>11208</v>
      </c>
      <c r="H4055" s="196" t="s">
        <v>9266</v>
      </c>
      <c r="K4055" s="193" t="s">
        <v>73</v>
      </c>
      <c r="P4055" s="192" t="s">
        <v>11307</v>
      </c>
      <c r="S4055" s="0" t="s">
        <v>5860</v>
      </c>
      <c r="T4055" s="0" t="n">
        <v>104</v>
      </c>
      <c r="AI4055" s="197" t="s">
        <v>11308</v>
      </c>
      <c r="AJ4055" s="157" t="s">
        <v>80</v>
      </c>
      <c r="AK4055" s="0" t="s">
        <v>412</v>
      </c>
      <c r="AL4055" s="0" t="s">
        <v>413</v>
      </c>
      <c r="AM4055" s="0" t="n">
        <v>1897</v>
      </c>
      <c r="AS4055" s="0" t="s">
        <v>11309</v>
      </c>
      <c r="AT4055" s="157" t="s">
        <v>280</v>
      </c>
      <c r="AU4055" s="157" t="s">
        <v>412</v>
      </c>
      <c r="AV4055" s="157" t="s">
        <v>413</v>
      </c>
      <c r="AW4055" s="0" t="n">
        <v>1897</v>
      </c>
      <c r="AZ4055" s="0" t="s">
        <v>5863</v>
      </c>
      <c r="BI4055" s="0" t="s">
        <v>1695</v>
      </c>
      <c r="BK4055" s="0" t="str">
        <f aca="false">IF(ISBLANK(P4055), IF(ISBLANK(I4055), IF(ISBLANK(G4055), IF(ISBLANK(E4055), "Niet", E4055), G4055), I4055), P4055)</f>
        <v>F5.2.2/49</v>
      </c>
      <c r="BL4055" s="0" t="str">
        <f aca="false">IF(COUNTIF($BK$2:$BK$3066, BK4055)&gt;1, "Double", "Correct")</f>
        <v>Correct</v>
      </c>
    </row>
    <row r="4056" customFormat="false" ht="13.8" hidden="true" customHeight="false" outlineLevel="0" collapsed="false">
      <c r="A4056" s="0" t="s">
        <v>8762</v>
      </c>
      <c r="B4056" s="0" t="s">
        <v>8960</v>
      </c>
      <c r="C4056" s="0" t="s">
        <v>10765</v>
      </c>
      <c r="D4056" s="194" t="s">
        <v>10766</v>
      </c>
      <c r="E4056" s="195" t="s">
        <v>11074</v>
      </c>
      <c r="F4056" s="195" t="s">
        <v>11075</v>
      </c>
      <c r="G4056" s="203" t="s">
        <v>11208</v>
      </c>
      <c r="H4056" s="196" t="s">
        <v>9266</v>
      </c>
      <c r="K4056" s="193" t="s">
        <v>73</v>
      </c>
      <c r="P4056" s="192" t="s">
        <v>11310</v>
      </c>
      <c r="S4056" s="0" t="s">
        <v>5860</v>
      </c>
      <c r="T4056" s="0" t="n">
        <v>104</v>
      </c>
      <c r="AI4056" s="197" t="s">
        <v>11311</v>
      </c>
      <c r="AJ4056" s="157" t="s">
        <v>225</v>
      </c>
      <c r="AK4056" s="0" t="s">
        <v>412</v>
      </c>
      <c r="AL4056" s="0" t="s">
        <v>413</v>
      </c>
      <c r="AM4056" s="0" t="n">
        <v>1897</v>
      </c>
      <c r="AS4056" s="0" t="s">
        <v>9943</v>
      </c>
      <c r="AT4056" s="157" t="s">
        <v>181</v>
      </c>
      <c r="AU4056" s="157" t="s">
        <v>412</v>
      </c>
      <c r="AV4056" s="157" t="s">
        <v>413</v>
      </c>
      <c r="AW4056" s="0" t="n">
        <v>1897</v>
      </c>
      <c r="AZ4056" s="0" t="s">
        <v>5863</v>
      </c>
      <c r="BI4056" s="0" t="s">
        <v>1695</v>
      </c>
      <c r="BK4056" s="0" t="str">
        <f aca="false">IF(ISBLANK(P4056), IF(ISBLANK(I4056), IF(ISBLANK(G4056), IF(ISBLANK(E4056), "Niet", E4056), G4056), I4056), P4056)</f>
        <v>F5.2.2/50</v>
      </c>
      <c r="BL4056" s="0" t="str">
        <f aca="false">IF(COUNTIF($BK$2:$BK$3066, BK4056)&gt;1, "Double", "Correct")</f>
        <v>Correct</v>
      </c>
    </row>
    <row r="4057" customFormat="false" ht="13.8" hidden="true" customHeight="false" outlineLevel="0" collapsed="false">
      <c r="A4057" s="0" t="s">
        <v>8762</v>
      </c>
      <c r="B4057" s="0" t="s">
        <v>8960</v>
      </c>
      <c r="C4057" s="0" t="s">
        <v>10765</v>
      </c>
      <c r="D4057" s="194" t="s">
        <v>10766</v>
      </c>
      <c r="E4057" s="195" t="s">
        <v>11074</v>
      </c>
      <c r="F4057" s="195" t="s">
        <v>11075</v>
      </c>
      <c r="G4057" s="203" t="s">
        <v>11208</v>
      </c>
      <c r="H4057" s="196" t="s">
        <v>9266</v>
      </c>
      <c r="K4057" s="193" t="s">
        <v>73</v>
      </c>
      <c r="P4057" s="192" t="s">
        <v>11312</v>
      </c>
      <c r="S4057" s="0" t="s">
        <v>887</v>
      </c>
      <c r="T4057" s="0" t="n">
        <v>96</v>
      </c>
      <c r="AI4057" s="197" t="s">
        <v>11313</v>
      </c>
      <c r="AJ4057" s="157" t="s">
        <v>9025</v>
      </c>
      <c r="AK4057" s="0" t="s">
        <v>412</v>
      </c>
      <c r="AL4057" s="0" t="s">
        <v>413</v>
      </c>
      <c r="AM4057" s="0" t="n">
        <v>1897</v>
      </c>
      <c r="AS4057" s="0" t="s">
        <v>11295</v>
      </c>
      <c r="AT4057" s="157" t="s">
        <v>3835</v>
      </c>
      <c r="AU4057" s="157" t="s">
        <v>121</v>
      </c>
      <c r="AV4057" s="157" t="s">
        <v>122</v>
      </c>
      <c r="AW4057" s="0" t="n">
        <v>1897</v>
      </c>
      <c r="AZ4057" s="0" t="s">
        <v>889</v>
      </c>
      <c r="BI4057" s="0" t="s">
        <v>1695</v>
      </c>
      <c r="BK4057" s="0" t="str">
        <f aca="false">IF(ISBLANK(P4057), IF(ISBLANK(I4057), IF(ISBLANK(G4057), IF(ISBLANK(E4057), "Niet", E4057), G4057), I4057), P4057)</f>
        <v>F5.2.2/51</v>
      </c>
      <c r="BL4057" s="0" t="str">
        <f aca="false">IF(COUNTIF($BK$2:$BK$3066, BK4057)&gt;1, "Double", "Correct")</f>
        <v>Correct</v>
      </c>
    </row>
    <row r="4058" customFormat="false" ht="13.8" hidden="true" customHeight="false" outlineLevel="0" collapsed="false">
      <c r="A4058" s="0" t="s">
        <v>8762</v>
      </c>
      <c r="B4058" s="0" t="s">
        <v>8960</v>
      </c>
      <c r="C4058" s="0" t="s">
        <v>10765</v>
      </c>
      <c r="D4058" s="194" t="s">
        <v>10766</v>
      </c>
      <c r="E4058" s="195" t="s">
        <v>11074</v>
      </c>
      <c r="F4058" s="195" t="s">
        <v>11075</v>
      </c>
      <c r="G4058" s="203" t="s">
        <v>11208</v>
      </c>
      <c r="H4058" s="196" t="s">
        <v>9266</v>
      </c>
      <c r="K4058" s="193" t="s">
        <v>73</v>
      </c>
      <c r="P4058" s="192" t="s">
        <v>11314</v>
      </c>
      <c r="S4058" s="0" t="s">
        <v>887</v>
      </c>
      <c r="T4058" s="0" t="n">
        <v>96</v>
      </c>
      <c r="AI4058" s="197" t="s">
        <v>11315</v>
      </c>
      <c r="AJ4058" s="157" t="s">
        <v>2332</v>
      </c>
      <c r="AK4058" s="0" t="s">
        <v>412</v>
      </c>
      <c r="AL4058" s="0" t="s">
        <v>413</v>
      </c>
      <c r="AM4058" s="0" t="n">
        <v>1897</v>
      </c>
      <c r="AS4058" s="0" t="s">
        <v>10509</v>
      </c>
      <c r="AT4058" s="157" t="s">
        <v>2332</v>
      </c>
      <c r="AU4058" s="157" t="s">
        <v>412</v>
      </c>
      <c r="AV4058" s="157" t="s">
        <v>413</v>
      </c>
      <c r="AW4058" s="0" t="n">
        <v>1897</v>
      </c>
      <c r="AZ4058" s="0" t="s">
        <v>889</v>
      </c>
      <c r="BI4058" s="0" t="s">
        <v>1695</v>
      </c>
      <c r="BK4058" s="0" t="str">
        <f aca="false">IF(ISBLANK(P4058), IF(ISBLANK(I4058), IF(ISBLANK(G4058), IF(ISBLANK(E4058), "Niet", E4058), G4058), I4058), P4058)</f>
        <v>F5.2.2/52</v>
      </c>
      <c r="BL4058" s="0" t="str">
        <f aca="false">IF(COUNTIF($BK$2:$BK$3066, BK4058)&gt;1, "Double", "Correct")</f>
        <v>Correct</v>
      </c>
    </row>
    <row r="4059" customFormat="false" ht="13.8" hidden="true" customHeight="false" outlineLevel="0" collapsed="false">
      <c r="A4059" s="0" t="s">
        <v>8762</v>
      </c>
      <c r="B4059" s="0" t="s">
        <v>8960</v>
      </c>
      <c r="C4059" s="0" t="s">
        <v>10765</v>
      </c>
      <c r="D4059" s="194" t="s">
        <v>10766</v>
      </c>
      <c r="E4059" s="195" t="s">
        <v>11074</v>
      </c>
      <c r="F4059" s="195" t="s">
        <v>11075</v>
      </c>
      <c r="G4059" s="203" t="s">
        <v>11208</v>
      </c>
      <c r="H4059" s="196" t="s">
        <v>9266</v>
      </c>
      <c r="K4059" s="193" t="s">
        <v>73</v>
      </c>
      <c r="P4059" s="192" t="s">
        <v>11316</v>
      </c>
      <c r="S4059" s="0" t="s">
        <v>887</v>
      </c>
      <c r="T4059" s="0" t="n">
        <v>96</v>
      </c>
      <c r="AI4059" s="197" t="s">
        <v>11317</v>
      </c>
      <c r="AJ4059" s="157" t="s">
        <v>3804</v>
      </c>
      <c r="AK4059" s="0" t="s">
        <v>412</v>
      </c>
      <c r="AL4059" s="0" t="s">
        <v>413</v>
      </c>
      <c r="AM4059" s="0" t="n">
        <v>1897</v>
      </c>
      <c r="AS4059" s="0" t="s">
        <v>9525</v>
      </c>
      <c r="AT4059" s="157" t="s">
        <v>3842</v>
      </c>
      <c r="AU4059" s="157" t="s">
        <v>224</v>
      </c>
      <c r="AV4059" s="157" t="s">
        <v>225</v>
      </c>
      <c r="AW4059" s="0" t="n">
        <v>1897</v>
      </c>
      <c r="AZ4059" s="0" t="s">
        <v>889</v>
      </c>
      <c r="BI4059" s="0" t="s">
        <v>1695</v>
      </c>
      <c r="BK4059" s="0" t="str">
        <f aca="false">IF(ISBLANK(P4059), IF(ISBLANK(I4059), IF(ISBLANK(G4059), IF(ISBLANK(E4059), "Niet", E4059), G4059), I4059), P4059)</f>
        <v>F5.2.2/53</v>
      </c>
      <c r="BL4059" s="0" t="str">
        <f aca="false">IF(COUNTIF($BK$2:$BK$3066, BK4059)&gt;1, "Double", "Correct")</f>
        <v>Correct</v>
      </c>
    </row>
    <row r="4060" customFormat="false" ht="13.8" hidden="true" customHeight="false" outlineLevel="0" collapsed="false">
      <c r="A4060" s="0" t="s">
        <v>8762</v>
      </c>
      <c r="B4060" s="0" t="s">
        <v>8960</v>
      </c>
      <c r="C4060" s="0" t="s">
        <v>10765</v>
      </c>
      <c r="D4060" s="194" t="s">
        <v>10766</v>
      </c>
      <c r="E4060" s="195" t="s">
        <v>11074</v>
      </c>
      <c r="F4060" s="195" t="s">
        <v>11075</v>
      </c>
      <c r="G4060" s="203" t="s">
        <v>11208</v>
      </c>
      <c r="H4060" s="196" t="s">
        <v>9266</v>
      </c>
      <c r="K4060" s="193" t="s">
        <v>73</v>
      </c>
      <c r="P4060" s="192" t="s">
        <v>11318</v>
      </c>
      <c r="S4060" s="0" t="s">
        <v>5860</v>
      </c>
      <c r="T4060" s="0" t="n">
        <v>104</v>
      </c>
      <c r="AI4060" s="197" t="s">
        <v>11319</v>
      </c>
      <c r="AJ4060" s="157" t="s">
        <v>3830</v>
      </c>
      <c r="AK4060" s="0" t="s">
        <v>412</v>
      </c>
      <c r="AL4060" s="0" t="s">
        <v>413</v>
      </c>
      <c r="AM4060" s="0" t="n">
        <v>1897</v>
      </c>
      <c r="AS4060" s="0" t="s">
        <v>10764</v>
      </c>
      <c r="AT4060" s="157" t="s">
        <v>3842</v>
      </c>
      <c r="AU4060" s="157" t="s">
        <v>224</v>
      </c>
      <c r="AV4060" s="157" t="s">
        <v>225</v>
      </c>
      <c r="AW4060" s="0" t="n">
        <v>1897</v>
      </c>
      <c r="AZ4060" s="0" t="s">
        <v>5863</v>
      </c>
      <c r="BI4060" s="0" t="s">
        <v>1695</v>
      </c>
      <c r="BK4060" s="0" t="str">
        <f aca="false">IF(ISBLANK(P4060), IF(ISBLANK(I4060), IF(ISBLANK(G4060), IF(ISBLANK(E4060), "Niet", E4060), G4060), I4060), P4060)</f>
        <v>F5.2.2/54</v>
      </c>
      <c r="BL4060" s="0" t="str">
        <f aca="false">IF(COUNTIF($BK$2:$BK$3066, BK4060)&gt;1, "Double", "Correct")</f>
        <v>Correct</v>
      </c>
    </row>
    <row r="4061" customFormat="false" ht="13.8" hidden="true" customHeight="false" outlineLevel="0" collapsed="false">
      <c r="A4061" s="0" t="s">
        <v>8762</v>
      </c>
      <c r="B4061" s="0" t="s">
        <v>8960</v>
      </c>
      <c r="C4061" s="0" t="s">
        <v>10765</v>
      </c>
      <c r="D4061" s="194" t="s">
        <v>10766</v>
      </c>
      <c r="E4061" s="195" t="s">
        <v>11074</v>
      </c>
      <c r="F4061" s="195" t="s">
        <v>11075</v>
      </c>
      <c r="G4061" s="203" t="s">
        <v>11208</v>
      </c>
      <c r="H4061" s="196" t="s">
        <v>9266</v>
      </c>
      <c r="K4061" s="193" t="s">
        <v>73</v>
      </c>
      <c r="P4061" s="192" t="s">
        <v>11320</v>
      </c>
      <c r="S4061" s="0" t="s">
        <v>887</v>
      </c>
      <c r="T4061" s="0" t="n">
        <v>96</v>
      </c>
      <c r="AI4061" s="197" t="s">
        <v>11321</v>
      </c>
      <c r="AJ4061" s="157" t="s">
        <v>3818</v>
      </c>
      <c r="AK4061" s="0" t="s">
        <v>412</v>
      </c>
      <c r="AL4061" s="0" t="s">
        <v>413</v>
      </c>
      <c r="AM4061" s="0" t="n">
        <v>1897</v>
      </c>
      <c r="AS4061" s="0" t="s">
        <v>9507</v>
      </c>
      <c r="AT4061" s="157" t="s">
        <v>3818</v>
      </c>
      <c r="AU4061" s="157" t="s">
        <v>412</v>
      </c>
      <c r="AV4061" s="157" t="s">
        <v>413</v>
      </c>
      <c r="AW4061" s="0" t="n">
        <v>1897</v>
      </c>
      <c r="AZ4061" s="0" t="s">
        <v>889</v>
      </c>
      <c r="BI4061" s="0" t="s">
        <v>1695</v>
      </c>
      <c r="BK4061" s="0" t="str">
        <f aca="false">IF(ISBLANK(P4061), IF(ISBLANK(I4061), IF(ISBLANK(G4061), IF(ISBLANK(E4061), "Niet", E4061), G4061), I4061), P4061)</f>
        <v>F5.2.2/55</v>
      </c>
      <c r="BL4061" s="0" t="str">
        <f aca="false">IF(COUNTIF($BK$2:$BK$3066, BK4061)&gt;1, "Double", "Correct")</f>
        <v>Correct</v>
      </c>
    </row>
    <row r="4062" customFormat="false" ht="13.8" hidden="true" customHeight="false" outlineLevel="0" collapsed="false">
      <c r="A4062" s="0" t="s">
        <v>8762</v>
      </c>
      <c r="B4062" s="0" t="s">
        <v>8960</v>
      </c>
      <c r="C4062" s="0" t="s">
        <v>10765</v>
      </c>
      <c r="D4062" s="194" t="s">
        <v>10766</v>
      </c>
      <c r="E4062" s="195" t="s">
        <v>11074</v>
      </c>
      <c r="F4062" s="195" t="s">
        <v>11075</v>
      </c>
      <c r="G4062" s="203" t="s">
        <v>11208</v>
      </c>
      <c r="H4062" s="196" t="s">
        <v>9266</v>
      </c>
      <c r="K4062" s="193" t="s">
        <v>73</v>
      </c>
      <c r="P4062" s="192" t="s">
        <v>11322</v>
      </c>
      <c r="S4062" s="0" t="s">
        <v>887</v>
      </c>
      <c r="T4062" s="0" t="n">
        <v>96</v>
      </c>
      <c r="AI4062" s="197" t="s">
        <v>11323</v>
      </c>
      <c r="AJ4062" s="157"/>
      <c r="AK4062" s="0" t="s">
        <v>121</v>
      </c>
      <c r="AL4062" s="0" t="s">
        <v>122</v>
      </c>
      <c r="AM4062" s="0" t="n">
        <v>1896</v>
      </c>
      <c r="AS4062" s="0" t="s">
        <v>11324</v>
      </c>
      <c r="AT4062" s="157"/>
      <c r="AU4062" s="157" t="s">
        <v>121</v>
      </c>
      <c r="AV4062" s="157" t="s">
        <v>122</v>
      </c>
      <c r="AW4062" s="0" t="n">
        <v>1896</v>
      </c>
      <c r="AZ4062" s="0" t="s">
        <v>889</v>
      </c>
      <c r="BI4062" s="0" t="s">
        <v>1695</v>
      </c>
      <c r="BK4062" s="0" t="str">
        <f aca="false">IF(ISBLANK(P4062), IF(ISBLANK(I4062), IF(ISBLANK(G4062), IF(ISBLANK(E4062), "Niet", E4062), G4062), I4062), P4062)</f>
        <v>F5.2.2/56</v>
      </c>
      <c r="BL4062" s="0" t="str">
        <f aca="false">IF(COUNTIF($BK$2:$BK$3066, BK4062)&gt;1, "Double", "Correct")</f>
        <v>Correct</v>
      </c>
    </row>
    <row r="4063" customFormat="false" ht="13.8" hidden="true" customHeight="false" outlineLevel="0" collapsed="false">
      <c r="A4063" s="0" t="s">
        <v>8762</v>
      </c>
      <c r="B4063" s="0" t="s">
        <v>8960</v>
      </c>
      <c r="C4063" s="0" t="s">
        <v>10765</v>
      </c>
      <c r="D4063" s="194" t="s">
        <v>10766</v>
      </c>
      <c r="E4063" s="195" t="s">
        <v>11074</v>
      </c>
      <c r="F4063" s="195" t="s">
        <v>11075</v>
      </c>
      <c r="G4063" s="203" t="s">
        <v>11208</v>
      </c>
      <c r="H4063" s="196" t="s">
        <v>9266</v>
      </c>
      <c r="K4063" s="193" t="s">
        <v>73</v>
      </c>
      <c r="P4063" s="192" t="s">
        <v>11325</v>
      </c>
      <c r="S4063" s="0" t="s">
        <v>5860</v>
      </c>
      <c r="T4063" s="0" t="n">
        <v>104</v>
      </c>
      <c r="AI4063" s="197" t="s">
        <v>11326</v>
      </c>
      <c r="AJ4063" s="157" t="s">
        <v>92</v>
      </c>
      <c r="AK4063" s="0" t="s">
        <v>224</v>
      </c>
      <c r="AL4063" s="0" t="s">
        <v>225</v>
      </c>
      <c r="AM4063" s="0" t="n">
        <v>1897</v>
      </c>
      <c r="AS4063" s="0" t="s">
        <v>9540</v>
      </c>
      <c r="AT4063" s="157" t="s">
        <v>92</v>
      </c>
      <c r="AU4063" s="157" t="s">
        <v>224</v>
      </c>
      <c r="AV4063" s="157" t="s">
        <v>225</v>
      </c>
      <c r="AW4063" s="0" t="n">
        <v>1897</v>
      </c>
      <c r="AZ4063" s="0" t="s">
        <v>5863</v>
      </c>
      <c r="BI4063" s="0" t="s">
        <v>1695</v>
      </c>
      <c r="BK4063" s="0" t="str">
        <f aca="false">IF(ISBLANK(P4063), IF(ISBLANK(I4063), IF(ISBLANK(G4063), IF(ISBLANK(E4063), "Niet", E4063), G4063), I4063), P4063)</f>
        <v>F5.2.2/57</v>
      </c>
      <c r="BL4063" s="0" t="str">
        <f aca="false">IF(COUNTIF($BK$2:$BK$3066, BK4063)&gt;1, "Double", "Correct")</f>
        <v>Correct</v>
      </c>
    </row>
    <row r="4064" customFormat="false" ht="13.8" hidden="true" customHeight="false" outlineLevel="0" collapsed="false">
      <c r="A4064" s="0" t="s">
        <v>8762</v>
      </c>
      <c r="B4064" s="0" t="s">
        <v>8960</v>
      </c>
      <c r="C4064" s="0" t="s">
        <v>10765</v>
      </c>
      <c r="D4064" s="194" t="s">
        <v>10766</v>
      </c>
      <c r="E4064" s="195" t="s">
        <v>11074</v>
      </c>
      <c r="F4064" s="195" t="s">
        <v>11075</v>
      </c>
      <c r="G4064" s="203" t="s">
        <v>11208</v>
      </c>
      <c r="H4064" s="196" t="s">
        <v>9266</v>
      </c>
      <c r="K4064" s="193" t="s">
        <v>73</v>
      </c>
      <c r="P4064" s="192" t="s">
        <v>11327</v>
      </c>
      <c r="S4064" s="0" t="s">
        <v>5860</v>
      </c>
      <c r="T4064" s="0" t="n">
        <v>104</v>
      </c>
      <c r="AI4064" s="197" t="s">
        <v>11328</v>
      </c>
      <c r="AJ4064" s="157" t="s">
        <v>413</v>
      </c>
      <c r="AK4064" s="0" t="s">
        <v>224</v>
      </c>
      <c r="AL4064" s="0" t="s">
        <v>225</v>
      </c>
      <c r="AM4064" s="0" t="n">
        <v>1897</v>
      </c>
      <c r="AS4064" s="0" t="s">
        <v>8985</v>
      </c>
      <c r="AT4064" s="157" t="s">
        <v>413</v>
      </c>
      <c r="AU4064" s="157" t="s">
        <v>224</v>
      </c>
      <c r="AV4064" s="157" t="s">
        <v>225</v>
      </c>
      <c r="AW4064" s="0" t="n">
        <v>1897</v>
      </c>
      <c r="AZ4064" s="0" t="s">
        <v>5863</v>
      </c>
      <c r="BI4064" s="0" t="s">
        <v>1695</v>
      </c>
      <c r="BK4064" s="0" t="str">
        <f aca="false">IF(ISBLANK(P4064), IF(ISBLANK(I4064), IF(ISBLANK(G4064), IF(ISBLANK(E4064), "Niet", E4064), G4064), I4064), P4064)</f>
        <v>F5.2.2/58</v>
      </c>
      <c r="BL4064" s="0" t="str">
        <f aca="false">IF(COUNTIF($BK$2:$BK$3066, BK4064)&gt;1, "Double", "Correct")</f>
        <v>Correct</v>
      </c>
    </row>
    <row r="4065" customFormat="false" ht="13.8" hidden="true" customHeight="false" outlineLevel="0" collapsed="false">
      <c r="A4065" s="0" t="s">
        <v>8762</v>
      </c>
      <c r="B4065" s="0" t="s">
        <v>8960</v>
      </c>
      <c r="C4065" s="0" t="s">
        <v>10765</v>
      </c>
      <c r="D4065" s="194" t="s">
        <v>10766</v>
      </c>
      <c r="E4065" s="195" t="s">
        <v>11074</v>
      </c>
      <c r="F4065" s="195" t="s">
        <v>11075</v>
      </c>
      <c r="G4065" s="203" t="s">
        <v>11208</v>
      </c>
      <c r="H4065" s="196" t="s">
        <v>9266</v>
      </c>
      <c r="K4065" s="193" t="s">
        <v>73</v>
      </c>
      <c r="P4065" s="192" t="s">
        <v>11329</v>
      </c>
      <c r="S4065" s="0" t="s">
        <v>887</v>
      </c>
      <c r="T4065" s="0" t="n">
        <v>96</v>
      </c>
      <c r="AI4065" s="197" t="s">
        <v>11330</v>
      </c>
      <c r="AJ4065" s="157" t="s">
        <v>181</v>
      </c>
      <c r="AK4065" s="0" t="s">
        <v>224</v>
      </c>
      <c r="AL4065" s="0" t="s">
        <v>225</v>
      </c>
      <c r="AM4065" s="0" t="n">
        <v>1897</v>
      </c>
      <c r="AS4065" s="0" t="s">
        <v>9087</v>
      </c>
      <c r="AT4065" s="157" t="s">
        <v>4611</v>
      </c>
      <c r="AU4065" s="157" t="s">
        <v>224</v>
      </c>
      <c r="AV4065" s="157" t="s">
        <v>225</v>
      </c>
      <c r="AW4065" s="0" t="n">
        <v>1897</v>
      </c>
      <c r="AZ4065" s="0" t="s">
        <v>889</v>
      </c>
      <c r="BI4065" s="0" t="s">
        <v>1695</v>
      </c>
      <c r="BK4065" s="0" t="str">
        <f aca="false">IF(ISBLANK(P4065), IF(ISBLANK(I4065), IF(ISBLANK(G4065), IF(ISBLANK(E4065), "Niet", E4065), G4065), I4065), P4065)</f>
        <v>F5.2.2/59</v>
      </c>
      <c r="BL4065" s="0" t="str">
        <f aca="false">IF(COUNTIF($BK$2:$BK$3066, BK4065)&gt;1, "Double", "Correct")</f>
        <v>Correct</v>
      </c>
    </row>
    <row r="4066" customFormat="false" ht="13.8" hidden="true" customHeight="false" outlineLevel="0" collapsed="false">
      <c r="A4066" s="0" t="s">
        <v>8762</v>
      </c>
      <c r="B4066" s="0" t="s">
        <v>8960</v>
      </c>
      <c r="C4066" s="0" t="s">
        <v>10765</v>
      </c>
      <c r="D4066" s="194" t="s">
        <v>10766</v>
      </c>
      <c r="E4066" s="195" t="s">
        <v>11074</v>
      </c>
      <c r="F4066" s="195" t="s">
        <v>11075</v>
      </c>
      <c r="G4066" s="203" t="s">
        <v>11208</v>
      </c>
      <c r="H4066" s="196" t="s">
        <v>9266</v>
      </c>
      <c r="K4066" s="193" t="s">
        <v>73</v>
      </c>
      <c r="P4066" s="192" t="s">
        <v>11331</v>
      </c>
      <c r="S4066" s="0" t="s">
        <v>887</v>
      </c>
      <c r="T4066" s="0" t="n">
        <v>96</v>
      </c>
      <c r="AI4066" s="197" t="s">
        <v>11332</v>
      </c>
      <c r="AJ4066" s="157" t="s">
        <v>3794</v>
      </c>
      <c r="AK4066" s="0" t="s">
        <v>224</v>
      </c>
      <c r="AL4066" s="0" t="s">
        <v>225</v>
      </c>
      <c r="AM4066" s="0" t="n">
        <v>1897</v>
      </c>
      <c r="AS4066" s="0" t="s">
        <v>9043</v>
      </c>
      <c r="AT4066" s="157" t="s">
        <v>3794</v>
      </c>
      <c r="AU4066" s="157" t="s">
        <v>224</v>
      </c>
      <c r="AV4066" s="157" t="s">
        <v>225</v>
      </c>
      <c r="AW4066" s="0" t="n">
        <v>1897</v>
      </c>
      <c r="AZ4066" s="0" t="s">
        <v>889</v>
      </c>
      <c r="BI4066" s="0" t="s">
        <v>1695</v>
      </c>
      <c r="BK4066" s="0" t="str">
        <f aca="false">IF(ISBLANK(P4066), IF(ISBLANK(I4066), IF(ISBLANK(G4066), IF(ISBLANK(E4066), "Niet", E4066), G4066), I4066), P4066)</f>
        <v>F5.2.2/60</v>
      </c>
      <c r="BL4066" s="0" t="str">
        <f aca="false">IF(COUNTIF($BK$2:$BK$3066, BK4066)&gt;1, "Double", "Correct")</f>
        <v>Correct</v>
      </c>
    </row>
    <row r="4067" customFormat="false" ht="13.8" hidden="true" customHeight="false" outlineLevel="0" collapsed="false">
      <c r="A4067" s="0" t="s">
        <v>8762</v>
      </c>
      <c r="B4067" s="0" t="s">
        <v>8960</v>
      </c>
      <c r="C4067" s="0" t="s">
        <v>10765</v>
      </c>
      <c r="D4067" s="194" t="s">
        <v>10766</v>
      </c>
      <c r="E4067" s="195" t="s">
        <v>11074</v>
      </c>
      <c r="F4067" s="195" t="s">
        <v>11075</v>
      </c>
      <c r="G4067" s="203" t="s">
        <v>11208</v>
      </c>
      <c r="H4067" s="196" t="s">
        <v>9266</v>
      </c>
      <c r="K4067" s="193" t="s">
        <v>73</v>
      </c>
      <c r="P4067" s="192" t="s">
        <v>11333</v>
      </c>
      <c r="S4067" s="0" t="s">
        <v>5860</v>
      </c>
      <c r="T4067" s="0" t="n">
        <v>104</v>
      </c>
      <c r="AI4067" s="197" t="s">
        <v>11334</v>
      </c>
      <c r="AJ4067" s="0" t="s">
        <v>3842</v>
      </c>
      <c r="AK4067" s="0" t="s">
        <v>224</v>
      </c>
      <c r="AL4067" s="0" t="s">
        <v>225</v>
      </c>
      <c r="AM4067" s="0" t="n">
        <v>1897</v>
      </c>
      <c r="AS4067" s="0" t="s">
        <v>11335</v>
      </c>
      <c r="AT4067" s="157" t="s">
        <v>3842</v>
      </c>
      <c r="AU4067" s="157" t="s">
        <v>224</v>
      </c>
      <c r="AV4067" s="157" t="s">
        <v>225</v>
      </c>
      <c r="AW4067" s="0" t="n">
        <v>1897</v>
      </c>
      <c r="AZ4067" s="0" t="s">
        <v>5863</v>
      </c>
      <c r="BI4067" s="0" t="s">
        <v>1695</v>
      </c>
      <c r="BK4067" s="0" t="str">
        <f aca="false">IF(ISBLANK(P4067), IF(ISBLANK(I4067), IF(ISBLANK(G4067), IF(ISBLANK(E4067), "Niet", E4067), G4067), I4067), P4067)</f>
        <v>F5.2.2/61</v>
      </c>
      <c r="BL4067" s="0" t="str">
        <f aca="false">IF(COUNTIF($BK$2:$BK$3066, BK4067)&gt;1, "Double", "Correct")</f>
        <v>Correct</v>
      </c>
    </row>
    <row r="4068" customFormat="false" ht="13.8" hidden="true" customHeight="false" outlineLevel="0" collapsed="false">
      <c r="A4068" s="0" t="s">
        <v>8762</v>
      </c>
      <c r="B4068" s="0" t="s">
        <v>8960</v>
      </c>
      <c r="C4068" s="0" t="s">
        <v>10765</v>
      </c>
      <c r="D4068" s="194" t="s">
        <v>10766</v>
      </c>
      <c r="E4068" s="195" t="s">
        <v>11074</v>
      </c>
      <c r="F4068" s="195" t="s">
        <v>11075</v>
      </c>
      <c r="G4068" s="203" t="s">
        <v>11208</v>
      </c>
      <c r="H4068" s="196" t="s">
        <v>9266</v>
      </c>
      <c r="K4068" s="193" t="s">
        <v>73</v>
      </c>
      <c r="P4068" s="192" t="s">
        <v>11336</v>
      </c>
      <c r="S4068" s="0" t="s">
        <v>887</v>
      </c>
      <c r="T4068" s="0" t="n">
        <v>96</v>
      </c>
      <c r="AI4068" s="197" t="s">
        <v>11337</v>
      </c>
      <c r="AJ4068" s="157" t="s">
        <v>3606</v>
      </c>
      <c r="AK4068" s="0" t="s">
        <v>295</v>
      </c>
      <c r="AL4068" s="0" t="s">
        <v>99</v>
      </c>
      <c r="AM4068" s="0" t="n">
        <v>1897</v>
      </c>
      <c r="AS4068" s="0" t="s">
        <v>10590</v>
      </c>
      <c r="AT4068" s="157" t="s">
        <v>3606</v>
      </c>
      <c r="AU4068" s="157" t="s">
        <v>295</v>
      </c>
      <c r="AV4068" s="157" t="s">
        <v>99</v>
      </c>
      <c r="AW4068" s="0" t="n">
        <v>1897</v>
      </c>
      <c r="AZ4068" s="0" t="s">
        <v>889</v>
      </c>
      <c r="BI4068" s="0" t="s">
        <v>1695</v>
      </c>
      <c r="BK4068" s="0" t="str">
        <f aca="false">IF(ISBLANK(P4068), IF(ISBLANK(I4068), IF(ISBLANK(G4068), IF(ISBLANK(E4068), "Niet", E4068), G4068), I4068), P4068)</f>
        <v>F5.2.2/62</v>
      </c>
      <c r="BL4068" s="0" t="str">
        <f aca="false">IF(COUNTIF($BK$2:$BK$3066, BK4068)&gt;1, "Double", "Correct")</f>
        <v>Correct</v>
      </c>
    </row>
    <row r="4069" customFormat="false" ht="13.8" hidden="true" customHeight="false" outlineLevel="0" collapsed="false">
      <c r="A4069" s="0" t="s">
        <v>8762</v>
      </c>
      <c r="B4069" s="0" t="s">
        <v>8960</v>
      </c>
      <c r="C4069" s="0" t="s">
        <v>10765</v>
      </c>
      <c r="D4069" s="194" t="s">
        <v>10766</v>
      </c>
      <c r="E4069" s="195" t="s">
        <v>11074</v>
      </c>
      <c r="F4069" s="195" t="s">
        <v>11075</v>
      </c>
      <c r="G4069" s="203" t="s">
        <v>11208</v>
      </c>
      <c r="H4069" s="196" t="s">
        <v>9266</v>
      </c>
      <c r="K4069" s="193" t="s">
        <v>73</v>
      </c>
      <c r="P4069" s="192" t="s">
        <v>11338</v>
      </c>
      <c r="S4069" s="0" t="s">
        <v>887</v>
      </c>
      <c r="T4069" s="0" t="n">
        <v>96</v>
      </c>
      <c r="AI4069" s="197" t="s">
        <v>11339</v>
      </c>
      <c r="AJ4069" s="0" t="s">
        <v>8894</v>
      </c>
      <c r="AK4069" s="0" t="s">
        <v>295</v>
      </c>
      <c r="AL4069" s="0" t="s">
        <v>99</v>
      </c>
      <c r="AM4069" s="0" t="n">
        <v>1897</v>
      </c>
      <c r="AS4069" s="0" t="s">
        <v>11340</v>
      </c>
      <c r="AT4069" s="157" t="s">
        <v>8894</v>
      </c>
      <c r="AU4069" s="157" t="s">
        <v>295</v>
      </c>
      <c r="AV4069" s="157" t="s">
        <v>99</v>
      </c>
      <c r="AW4069" s="0" t="n">
        <v>1897</v>
      </c>
      <c r="AZ4069" s="0" t="s">
        <v>889</v>
      </c>
      <c r="BI4069" s="0" t="s">
        <v>1695</v>
      </c>
      <c r="BK4069" s="0" t="str">
        <f aca="false">IF(ISBLANK(P4069), IF(ISBLANK(I4069), IF(ISBLANK(G4069), IF(ISBLANK(E4069), "Niet", E4069), G4069), I4069), P4069)</f>
        <v>F5.2.2/63</v>
      </c>
      <c r="BL4069" s="0" t="str">
        <f aca="false">IF(COUNTIF($BK$2:$BK$3066, BK4069)&gt;1, "Double", "Correct")</f>
        <v>Correct</v>
      </c>
    </row>
    <row r="4070" customFormat="false" ht="13.8" hidden="true" customHeight="false" outlineLevel="0" collapsed="false">
      <c r="A4070" s="0" t="s">
        <v>8762</v>
      </c>
      <c r="B4070" s="0" t="s">
        <v>8960</v>
      </c>
      <c r="C4070" s="0" t="s">
        <v>10765</v>
      </c>
      <c r="D4070" s="194" t="s">
        <v>10766</v>
      </c>
      <c r="E4070" s="195" t="s">
        <v>11074</v>
      </c>
      <c r="F4070" s="195" t="s">
        <v>11075</v>
      </c>
      <c r="G4070" s="203" t="s">
        <v>11208</v>
      </c>
      <c r="H4070" s="196" t="s">
        <v>9266</v>
      </c>
      <c r="K4070" s="193" t="s">
        <v>73</v>
      </c>
      <c r="P4070" s="192" t="s">
        <v>11341</v>
      </c>
      <c r="S4070" s="0" t="s">
        <v>5860</v>
      </c>
      <c r="T4070" s="0" t="n">
        <v>104</v>
      </c>
      <c r="AI4070" s="197" t="s">
        <v>11342</v>
      </c>
      <c r="AJ4070" s="157" t="s">
        <v>2332</v>
      </c>
      <c r="AK4070" s="0" t="s">
        <v>295</v>
      </c>
      <c r="AL4070" s="0" t="s">
        <v>99</v>
      </c>
      <c r="AM4070" s="0" t="n">
        <v>1897</v>
      </c>
      <c r="AS4070" s="0" t="s">
        <v>9886</v>
      </c>
      <c r="AT4070" s="157" t="s">
        <v>3933</v>
      </c>
      <c r="AU4070" s="157" t="s">
        <v>130</v>
      </c>
      <c r="AV4070" s="157" t="s">
        <v>131</v>
      </c>
      <c r="AW4070" s="0" t="n">
        <v>1898</v>
      </c>
      <c r="AZ4070" s="0" t="s">
        <v>5863</v>
      </c>
      <c r="BI4070" s="0" t="s">
        <v>1695</v>
      </c>
      <c r="BK4070" s="0" t="str">
        <f aca="false">IF(ISBLANK(P4070), IF(ISBLANK(I4070), IF(ISBLANK(G4070), IF(ISBLANK(E4070), "Niet", E4070), G4070), I4070), P4070)</f>
        <v>F5.2.2/64</v>
      </c>
      <c r="BL4070" s="0" t="str">
        <f aca="false">IF(COUNTIF($BK$2:$BK$3066, BK4070)&gt;1, "Double", "Correct")</f>
        <v>Correct</v>
      </c>
    </row>
    <row r="4071" customFormat="false" ht="13.8" hidden="true" customHeight="false" outlineLevel="0" collapsed="false">
      <c r="A4071" s="0" t="s">
        <v>8762</v>
      </c>
      <c r="B4071" s="0" t="s">
        <v>8960</v>
      </c>
      <c r="C4071" s="0" t="s">
        <v>10765</v>
      </c>
      <c r="D4071" s="194" t="s">
        <v>10766</v>
      </c>
      <c r="E4071" s="195" t="s">
        <v>11074</v>
      </c>
      <c r="F4071" s="195" t="s">
        <v>11075</v>
      </c>
      <c r="G4071" s="203" t="s">
        <v>11208</v>
      </c>
      <c r="H4071" s="196" t="s">
        <v>9266</v>
      </c>
      <c r="K4071" s="193" t="s">
        <v>73</v>
      </c>
      <c r="P4071" s="192" t="s">
        <v>11343</v>
      </c>
      <c r="S4071" s="0" t="s">
        <v>887</v>
      </c>
      <c r="T4071" s="0" t="n">
        <v>96</v>
      </c>
      <c r="AI4071" s="197" t="s">
        <v>11344</v>
      </c>
      <c r="AJ4071" s="157" t="s">
        <v>8803</v>
      </c>
      <c r="AK4071" s="0" t="s">
        <v>295</v>
      </c>
      <c r="AL4071" s="0" t="s">
        <v>99</v>
      </c>
      <c r="AM4071" s="0" t="n">
        <v>1897</v>
      </c>
      <c r="AS4071" s="0" t="s">
        <v>11345</v>
      </c>
      <c r="AT4071" s="157" t="s">
        <v>8803</v>
      </c>
      <c r="AU4071" s="157" t="s">
        <v>295</v>
      </c>
      <c r="AV4071" s="157" t="s">
        <v>99</v>
      </c>
      <c r="AW4071" s="0" t="n">
        <v>1897</v>
      </c>
      <c r="AZ4071" s="0" t="s">
        <v>889</v>
      </c>
      <c r="BI4071" s="0" t="s">
        <v>1695</v>
      </c>
      <c r="BK4071" s="0" t="str">
        <f aca="false">IF(ISBLANK(P4071), IF(ISBLANK(I4071), IF(ISBLANK(G4071), IF(ISBLANK(E4071), "Niet", E4071), G4071), I4071), P4071)</f>
        <v>F5.2.2/65</v>
      </c>
      <c r="BL4071" s="0" t="str">
        <f aca="false">IF(COUNTIF($BK$2:$BK$3066, BK4071)&gt;1, "Double", "Correct")</f>
        <v>Correct</v>
      </c>
    </row>
    <row r="4072" customFormat="false" ht="13.8" hidden="true" customHeight="false" outlineLevel="0" collapsed="false">
      <c r="A4072" s="0" t="s">
        <v>8762</v>
      </c>
      <c r="B4072" s="0" t="s">
        <v>8960</v>
      </c>
      <c r="C4072" s="0" t="s">
        <v>10765</v>
      </c>
      <c r="D4072" s="194" t="s">
        <v>10766</v>
      </c>
      <c r="E4072" s="195" t="s">
        <v>11074</v>
      </c>
      <c r="F4072" s="195" t="s">
        <v>11075</v>
      </c>
      <c r="G4072" s="203" t="s">
        <v>11208</v>
      </c>
      <c r="H4072" s="196" t="s">
        <v>9266</v>
      </c>
      <c r="K4072" s="193" t="s">
        <v>73</v>
      </c>
      <c r="P4072" s="192" t="s">
        <v>11346</v>
      </c>
      <c r="S4072" s="0" t="s">
        <v>5860</v>
      </c>
      <c r="T4072" s="0" t="n">
        <v>104</v>
      </c>
      <c r="AI4072" s="197" t="s">
        <v>11347</v>
      </c>
      <c r="AJ4072" s="157" t="s">
        <v>3842</v>
      </c>
      <c r="AK4072" s="0" t="s">
        <v>295</v>
      </c>
      <c r="AL4072" s="0" t="s">
        <v>99</v>
      </c>
      <c r="AM4072" s="0" t="n">
        <v>1897</v>
      </c>
      <c r="AS4072" s="0" t="s">
        <v>11348</v>
      </c>
      <c r="AT4072" s="157" t="s">
        <v>3842</v>
      </c>
      <c r="AU4072" s="157" t="s">
        <v>295</v>
      </c>
      <c r="AV4072" s="157" t="s">
        <v>99</v>
      </c>
      <c r="AW4072" s="0" t="n">
        <v>1897</v>
      </c>
      <c r="AZ4072" s="0" t="s">
        <v>5863</v>
      </c>
      <c r="BI4072" s="0" t="s">
        <v>1695</v>
      </c>
      <c r="BK4072" s="0" t="str">
        <f aca="false">IF(ISBLANK(P4072), IF(ISBLANK(I4072), IF(ISBLANK(G4072), IF(ISBLANK(E4072), "Niet", E4072), G4072), I4072), P4072)</f>
        <v>F5.2.2/66</v>
      </c>
      <c r="BL4072" s="0" t="str">
        <f aca="false">IF(COUNTIF($BK$2:$BK$3066, BK4072)&gt;1, "Double", "Correct")</f>
        <v>Correct</v>
      </c>
    </row>
    <row r="4073" customFormat="false" ht="13.8" hidden="true" customHeight="false" outlineLevel="0" collapsed="false">
      <c r="A4073" s="0" t="s">
        <v>8762</v>
      </c>
      <c r="B4073" s="0" t="s">
        <v>8960</v>
      </c>
      <c r="C4073" s="0" t="s">
        <v>10765</v>
      </c>
      <c r="D4073" s="194" t="s">
        <v>10766</v>
      </c>
      <c r="E4073" s="195" t="s">
        <v>11074</v>
      </c>
      <c r="F4073" s="195" t="s">
        <v>11075</v>
      </c>
      <c r="G4073" s="203" t="s">
        <v>11208</v>
      </c>
      <c r="H4073" s="196" t="s">
        <v>9266</v>
      </c>
      <c r="K4073" s="193" t="s">
        <v>73</v>
      </c>
      <c r="P4073" s="192" t="s">
        <v>11349</v>
      </c>
      <c r="S4073" s="31" t="s">
        <v>5872</v>
      </c>
      <c r="T4073" s="31" t="n">
        <v>128</v>
      </c>
      <c r="AI4073" s="197" t="s">
        <v>11350</v>
      </c>
      <c r="AJ4073" s="157" t="s">
        <v>3804</v>
      </c>
      <c r="AK4073" s="0" t="s">
        <v>295</v>
      </c>
      <c r="AL4073" s="0" t="s">
        <v>99</v>
      </c>
      <c r="AM4073" s="0" t="n">
        <v>1897</v>
      </c>
      <c r="AS4073" s="0" t="s">
        <v>11351</v>
      </c>
      <c r="AT4073" s="157" t="s">
        <v>3804</v>
      </c>
      <c r="AU4073" s="157" t="s">
        <v>295</v>
      </c>
      <c r="AV4073" s="157" t="s">
        <v>99</v>
      </c>
      <c r="AW4073" s="0" t="n">
        <v>1897</v>
      </c>
      <c r="AZ4073" s="0" t="s">
        <v>760</v>
      </c>
      <c r="BI4073" s="0" t="s">
        <v>1695</v>
      </c>
      <c r="BK4073" s="0" t="str">
        <f aca="false">IF(ISBLANK(P4073), IF(ISBLANK(I4073), IF(ISBLANK(G4073), IF(ISBLANK(E4073), "Niet", E4073), G4073), I4073), P4073)</f>
        <v>F5.2.2/67</v>
      </c>
      <c r="BL4073" s="0" t="str">
        <f aca="false">IF(COUNTIF($BK$2:$BK$3066, BK4073)&gt;1, "Double", "Correct")</f>
        <v>Correct</v>
      </c>
    </row>
    <row r="4074" customFormat="false" ht="13.8" hidden="true" customHeight="false" outlineLevel="0" collapsed="false">
      <c r="A4074" s="0" t="s">
        <v>8762</v>
      </c>
      <c r="B4074" s="0" t="s">
        <v>8960</v>
      </c>
      <c r="C4074" s="0" t="s">
        <v>10765</v>
      </c>
      <c r="D4074" s="194" t="s">
        <v>10766</v>
      </c>
      <c r="E4074" s="195" t="s">
        <v>11074</v>
      </c>
      <c r="F4074" s="195" t="s">
        <v>11075</v>
      </c>
      <c r="G4074" s="203" t="s">
        <v>11208</v>
      </c>
      <c r="H4074" s="196" t="s">
        <v>9266</v>
      </c>
      <c r="K4074" s="193" t="s">
        <v>73</v>
      </c>
      <c r="P4074" s="192" t="s">
        <v>11352</v>
      </c>
      <c r="S4074" s="0" t="s">
        <v>887</v>
      </c>
      <c r="T4074" s="0" t="n">
        <v>96</v>
      </c>
      <c r="AI4074" s="197" t="s">
        <v>11353</v>
      </c>
      <c r="AJ4074" s="157" t="s">
        <v>3842</v>
      </c>
      <c r="AK4074" s="0" t="s">
        <v>111</v>
      </c>
      <c r="AL4074" s="0" t="s">
        <v>112</v>
      </c>
      <c r="AM4074" s="0" t="n">
        <v>1897</v>
      </c>
      <c r="AS4074" s="0" t="s">
        <v>11345</v>
      </c>
      <c r="AT4074" s="157" t="s">
        <v>3842</v>
      </c>
      <c r="AU4074" s="157" t="s">
        <v>111</v>
      </c>
      <c r="AV4074" s="157" t="s">
        <v>112</v>
      </c>
      <c r="AW4074" s="0" t="n">
        <v>1897</v>
      </c>
      <c r="AZ4074" s="0" t="s">
        <v>889</v>
      </c>
      <c r="BI4074" s="0" t="s">
        <v>1695</v>
      </c>
      <c r="BK4074" s="0" t="str">
        <f aca="false">IF(ISBLANK(P4074), IF(ISBLANK(I4074), IF(ISBLANK(G4074), IF(ISBLANK(E4074), "Niet", E4074), G4074), I4074), P4074)</f>
        <v>F5.2.2/68</v>
      </c>
      <c r="BL4074" s="0" t="str">
        <f aca="false">IF(COUNTIF($BK$2:$BK$3066, BK4074)&gt;1, "Double", "Correct")</f>
        <v>Correct</v>
      </c>
    </row>
    <row r="4075" customFormat="false" ht="13.8" hidden="true" customHeight="false" outlineLevel="0" collapsed="false">
      <c r="A4075" s="0" t="s">
        <v>8762</v>
      </c>
      <c r="B4075" s="0" t="s">
        <v>8960</v>
      </c>
      <c r="C4075" s="0" t="s">
        <v>10765</v>
      </c>
      <c r="D4075" s="194" t="s">
        <v>10766</v>
      </c>
      <c r="E4075" s="195" t="s">
        <v>11074</v>
      </c>
      <c r="F4075" s="195" t="s">
        <v>11075</v>
      </c>
      <c r="G4075" s="203" t="s">
        <v>11208</v>
      </c>
      <c r="H4075" s="196" t="s">
        <v>9266</v>
      </c>
      <c r="K4075" s="193" t="s">
        <v>73</v>
      </c>
      <c r="P4075" s="192" t="s">
        <v>11354</v>
      </c>
      <c r="S4075" s="0" t="s">
        <v>5860</v>
      </c>
      <c r="T4075" s="0" t="n">
        <v>104</v>
      </c>
      <c r="AI4075" s="197" t="s">
        <v>11355</v>
      </c>
      <c r="AJ4075" s="157" t="s">
        <v>3804</v>
      </c>
      <c r="AK4075" s="0" t="s">
        <v>111</v>
      </c>
      <c r="AL4075" s="0" t="s">
        <v>112</v>
      </c>
      <c r="AM4075" s="0" t="n">
        <v>1896</v>
      </c>
      <c r="AS4075" s="0" t="s">
        <v>9090</v>
      </c>
      <c r="AT4075" s="157" t="s">
        <v>3804</v>
      </c>
      <c r="AU4075" s="157" t="s">
        <v>111</v>
      </c>
      <c r="AV4075" s="157" t="s">
        <v>112</v>
      </c>
      <c r="AW4075" s="0" t="n">
        <v>1896</v>
      </c>
      <c r="AZ4075" s="0" t="s">
        <v>5863</v>
      </c>
      <c r="BI4075" s="0" t="s">
        <v>1695</v>
      </c>
      <c r="BK4075" s="0" t="str">
        <f aca="false">IF(ISBLANK(P4075), IF(ISBLANK(I4075), IF(ISBLANK(G4075), IF(ISBLANK(E4075), "Niet", E4075), G4075), I4075), P4075)</f>
        <v>F5.2.2/69</v>
      </c>
      <c r="BL4075" s="0" t="str">
        <f aca="false">IF(COUNTIF($BK$2:$BK$3066, BK4075)&gt;1, "Double", "Correct")</f>
        <v>Correct</v>
      </c>
    </row>
    <row r="4076" customFormat="false" ht="13.8" hidden="true" customHeight="false" outlineLevel="0" collapsed="false">
      <c r="A4076" s="0" t="s">
        <v>8762</v>
      </c>
      <c r="B4076" s="0" t="s">
        <v>8960</v>
      </c>
      <c r="C4076" s="0" t="s">
        <v>10765</v>
      </c>
      <c r="D4076" s="194" t="s">
        <v>10766</v>
      </c>
      <c r="E4076" s="195" t="s">
        <v>11074</v>
      </c>
      <c r="F4076" s="195" t="s">
        <v>11075</v>
      </c>
      <c r="G4076" s="203" t="s">
        <v>11208</v>
      </c>
      <c r="H4076" s="196" t="s">
        <v>9266</v>
      </c>
      <c r="K4076" s="193" t="s">
        <v>73</v>
      </c>
      <c r="P4076" s="192" t="s">
        <v>11356</v>
      </c>
      <c r="S4076" s="0" t="s">
        <v>887</v>
      </c>
      <c r="T4076" s="0" t="n">
        <v>96</v>
      </c>
      <c r="AI4076" s="197" t="s">
        <v>11357</v>
      </c>
      <c r="AJ4076" s="157" t="s">
        <v>80</v>
      </c>
      <c r="AK4076" s="0" t="s">
        <v>180</v>
      </c>
      <c r="AL4076" s="0" t="s">
        <v>181</v>
      </c>
      <c r="AM4076" s="0" t="n">
        <v>1897</v>
      </c>
      <c r="AS4076" s="0" t="s">
        <v>9043</v>
      </c>
      <c r="AT4076" s="157" t="s">
        <v>80</v>
      </c>
      <c r="AU4076" s="157" t="s">
        <v>180</v>
      </c>
      <c r="AV4076" s="157" t="s">
        <v>181</v>
      </c>
      <c r="AW4076" s="0" t="n">
        <v>1897</v>
      </c>
      <c r="AZ4076" s="0" t="s">
        <v>889</v>
      </c>
      <c r="BI4076" s="0" t="s">
        <v>1695</v>
      </c>
      <c r="BK4076" s="0" t="str">
        <f aca="false">IF(ISBLANK(P4076), IF(ISBLANK(I4076), IF(ISBLANK(G4076), IF(ISBLANK(E4076), "Niet", E4076), G4076), I4076), P4076)</f>
        <v>F5.2.2/70</v>
      </c>
      <c r="BL4076" s="0" t="str">
        <f aca="false">IF(COUNTIF($BK$2:$BK$3066, BK4076)&gt;1, "Double", "Correct")</f>
        <v>Correct</v>
      </c>
    </row>
    <row r="4077" customFormat="false" ht="13.8" hidden="true" customHeight="false" outlineLevel="0" collapsed="false">
      <c r="A4077" s="0" t="s">
        <v>8762</v>
      </c>
      <c r="B4077" s="0" t="s">
        <v>8960</v>
      </c>
      <c r="C4077" s="0" t="s">
        <v>10765</v>
      </c>
      <c r="D4077" s="194" t="s">
        <v>10766</v>
      </c>
      <c r="E4077" s="195" t="s">
        <v>11074</v>
      </c>
      <c r="F4077" s="195" t="s">
        <v>11075</v>
      </c>
      <c r="G4077" s="203" t="s">
        <v>11208</v>
      </c>
      <c r="H4077" s="196" t="s">
        <v>9266</v>
      </c>
      <c r="K4077" s="193" t="s">
        <v>73</v>
      </c>
      <c r="P4077" s="192" t="s">
        <v>11358</v>
      </c>
      <c r="S4077" s="0" t="s">
        <v>887</v>
      </c>
      <c r="T4077" s="0" t="n">
        <v>96</v>
      </c>
      <c r="AI4077" s="197" t="s">
        <v>11359</v>
      </c>
      <c r="AJ4077" s="157" t="s">
        <v>225</v>
      </c>
      <c r="AK4077" s="0" t="s">
        <v>180</v>
      </c>
      <c r="AL4077" s="0" t="s">
        <v>181</v>
      </c>
      <c r="AM4077" s="0" t="n">
        <v>1897</v>
      </c>
      <c r="AT4077" s="157" t="s">
        <v>225</v>
      </c>
      <c r="AU4077" s="157" t="s">
        <v>180</v>
      </c>
      <c r="AV4077" s="157" t="s">
        <v>181</v>
      </c>
      <c r="AW4077" s="0" t="n">
        <v>1897</v>
      </c>
      <c r="AZ4077" s="0" t="s">
        <v>889</v>
      </c>
      <c r="BI4077" s="0" t="s">
        <v>1695</v>
      </c>
      <c r="BK4077" s="0" t="str">
        <f aca="false">IF(ISBLANK(P4077), IF(ISBLANK(I4077), IF(ISBLANK(G4077), IF(ISBLANK(E4077), "Niet", E4077), G4077), I4077), P4077)</f>
        <v>F5.2.2/71</v>
      </c>
      <c r="BL4077" s="0" t="str">
        <f aca="false">IF(COUNTIF($BK$2:$BK$3066, BK4077)&gt;1, "Double", "Correct")</f>
        <v>Correct</v>
      </c>
    </row>
    <row r="4078" customFormat="false" ht="13.8" hidden="true" customHeight="false" outlineLevel="0" collapsed="false">
      <c r="A4078" s="0" t="s">
        <v>8762</v>
      </c>
      <c r="B4078" s="0" t="s">
        <v>8960</v>
      </c>
      <c r="C4078" s="0" t="s">
        <v>10765</v>
      </c>
      <c r="D4078" s="194" t="s">
        <v>10766</v>
      </c>
      <c r="E4078" s="195" t="s">
        <v>11074</v>
      </c>
      <c r="F4078" s="195" t="s">
        <v>11075</v>
      </c>
      <c r="G4078" s="203" t="s">
        <v>11208</v>
      </c>
      <c r="H4078" s="196" t="s">
        <v>9266</v>
      </c>
      <c r="K4078" s="193" t="s">
        <v>73</v>
      </c>
      <c r="P4078" s="192" t="s">
        <v>11360</v>
      </c>
      <c r="S4078" s="0" t="s">
        <v>887</v>
      </c>
      <c r="T4078" s="0" t="n">
        <v>96</v>
      </c>
      <c r="AI4078" s="197" t="s">
        <v>11361</v>
      </c>
      <c r="AJ4078" s="157" t="s">
        <v>3933</v>
      </c>
      <c r="AK4078" s="0" t="s">
        <v>180</v>
      </c>
      <c r="AL4078" s="0" t="s">
        <v>181</v>
      </c>
      <c r="AM4078" s="0" t="n">
        <v>1897</v>
      </c>
      <c r="AS4078" s="0" t="s">
        <v>10559</v>
      </c>
      <c r="AT4078" s="157" t="s">
        <v>3933</v>
      </c>
      <c r="AU4078" s="157" t="s">
        <v>180</v>
      </c>
      <c r="AV4078" s="157" t="s">
        <v>181</v>
      </c>
      <c r="AW4078" s="0" t="n">
        <v>1897</v>
      </c>
      <c r="AZ4078" s="0" t="s">
        <v>889</v>
      </c>
      <c r="BI4078" s="0" t="s">
        <v>1695</v>
      </c>
      <c r="BK4078" s="0" t="str">
        <f aca="false">IF(ISBLANK(P4078), IF(ISBLANK(I4078), IF(ISBLANK(G4078), IF(ISBLANK(E4078), "Niet", E4078), G4078), I4078), P4078)</f>
        <v>F5.2.2/72</v>
      </c>
      <c r="BL4078" s="0" t="str">
        <f aca="false">IF(COUNTIF($BK$2:$BK$3066, BK4078)&gt;1, "Double", "Correct")</f>
        <v>Correct</v>
      </c>
    </row>
    <row r="4079" customFormat="false" ht="13.8" hidden="true" customHeight="false" outlineLevel="0" collapsed="false">
      <c r="A4079" s="0" t="s">
        <v>8762</v>
      </c>
      <c r="B4079" s="0" t="s">
        <v>8960</v>
      </c>
      <c r="C4079" s="0" t="s">
        <v>10765</v>
      </c>
      <c r="D4079" s="194" t="s">
        <v>10766</v>
      </c>
      <c r="E4079" s="195" t="s">
        <v>11074</v>
      </c>
      <c r="F4079" s="195" t="s">
        <v>11075</v>
      </c>
      <c r="G4079" s="203" t="s">
        <v>11208</v>
      </c>
      <c r="H4079" s="196" t="s">
        <v>9266</v>
      </c>
      <c r="K4079" s="193" t="s">
        <v>73</v>
      </c>
      <c r="P4079" s="192" t="s">
        <v>11362</v>
      </c>
      <c r="S4079" s="0" t="s">
        <v>887</v>
      </c>
      <c r="T4079" s="0" t="n">
        <v>96</v>
      </c>
      <c r="AI4079" s="197" t="s">
        <v>11363</v>
      </c>
      <c r="AJ4079" s="157" t="s">
        <v>3606</v>
      </c>
      <c r="AK4079" s="0" t="s">
        <v>180</v>
      </c>
      <c r="AL4079" s="0" t="s">
        <v>181</v>
      </c>
      <c r="AM4079" s="0" t="n">
        <v>1897</v>
      </c>
      <c r="AS4079" s="0" t="s">
        <v>9043</v>
      </c>
      <c r="AT4079" s="157" t="s">
        <v>3606</v>
      </c>
      <c r="AU4079" s="157" t="s">
        <v>180</v>
      </c>
      <c r="AV4079" s="157" t="s">
        <v>181</v>
      </c>
      <c r="AW4079" s="0" t="n">
        <v>1897</v>
      </c>
      <c r="AZ4079" s="0" t="s">
        <v>889</v>
      </c>
      <c r="BI4079" s="0" t="s">
        <v>1695</v>
      </c>
      <c r="BK4079" s="0" t="str">
        <f aca="false">IF(ISBLANK(P4079), IF(ISBLANK(I4079), IF(ISBLANK(G4079), IF(ISBLANK(E4079), "Niet", E4079), G4079), I4079), P4079)</f>
        <v>F5.2.2/73</v>
      </c>
      <c r="BL4079" s="0" t="str">
        <f aca="false">IF(COUNTIF($BK$2:$BK$3066, BK4079)&gt;1, "Double", "Correct")</f>
        <v>Correct</v>
      </c>
    </row>
    <row r="4080" customFormat="false" ht="13.8" hidden="true" customHeight="false" outlineLevel="0" collapsed="false">
      <c r="A4080" s="0" t="s">
        <v>8762</v>
      </c>
      <c r="B4080" s="0" t="s">
        <v>8960</v>
      </c>
      <c r="C4080" s="0" t="s">
        <v>10765</v>
      </c>
      <c r="D4080" s="194" t="s">
        <v>10766</v>
      </c>
      <c r="E4080" s="195" t="s">
        <v>11074</v>
      </c>
      <c r="F4080" s="195" t="s">
        <v>11075</v>
      </c>
      <c r="G4080" s="203" t="s">
        <v>11208</v>
      </c>
      <c r="H4080" s="196" t="s">
        <v>9266</v>
      </c>
      <c r="K4080" s="193" t="s">
        <v>73</v>
      </c>
      <c r="P4080" s="192" t="s">
        <v>11364</v>
      </c>
      <c r="S4080" s="0" t="s">
        <v>6179</v>
      </c>
      <c r="T4080" s="0" t="n">
        <v>125</v>
      </c>
      <c r="AI4080" s="197" t="s">
        <v>11365</v>
      </c>
      <c r="AJ4080" s="157" t="s">
        <v>3794</v>
      </c>
      <c r="AK4080" s="0" t="s">
        <v>180</v>
      </c>
      <c r="AL4080" s="0" t="s">
        <v>181</v>
      </c>
      <c r="AM4080" s="0" t="n">
        <v>1897</v>
      </c>
      <c r="AS4080" s="0" t="s">
        <v>11366</v>
      </c>
      <c r="AT4080" s="157" t="s">
        <v>3794</v>
      </c>
      <c r="AU4080" s="157" t="s">
        <v>180</v>
      </c>
      <c r="AV4080" s="157" t="s">
        <v>181</v>
      </c>
      <c r="AW4080" s="0" t="n">
        <v>1897</v>
      </c>
      <c r="AZ4080" s="0" t="s">
        <v>928</v>
      </c>
      <c r="BI4080" s="0" t="s">
        <v>1695</v>
      </c>
      <c r="BK4080" s="0" t="str">
        <f aca="false">IF(ISBLANK(P4080), IF(ISBLANK(I4080), IF(ISBLANK(G4080), IF(ISBLANK(E4080), "Niet", E4080), G4080), I4080), P4080)</f>
        <v>F5.2.2/74</v>
      </c>
      <c r="BL4080" s="0" t="str">
        <f aca="false">IF(COUNTIF($BK$2:$BK$3066, BK4080)&gt;1, "Double", "Correct")</f>
        <v>Correct</v>
      </c>
    </row>
    <row r="4081" customFormat="false" ht="13.8" hidden="true" customHeight="false" outlineLevel="0" collapsed="false">
      <c r="A4081" s="0" t="s">
        <v>8762</v>
      </c>
      <c r="B4081" s="0" t="s">
        <v>8960</v>
      </c>
      <c r="C4081" s="0" t="s">
        <v>10765</v>
      </c>
      <c r="D4081" s="194" t="s">
        <v>10766</v>
      </c>
      <c r="E4081" s="195" t="s">
        <v>11074</v>
      </c>
      <c r="F4081" s="195" t="s">
        <v>11075</v>
      </c>
      <c r="G4081" s="203" t="s">
        <v>11208</v>
      </c>
      <c r="H4081" s="196" t="s">
        <v>9266</v>
      </c>
      <c r="K4081" s="193" t="s">
        <v>73</v>
      </c>
      <c r="P4081" s="192" t="s">
        <v>11367</v>
      </c>
      <c r="S4081" s="0" t="s">
        <v>887</v>
      </c>
      <c r="T4081" s="0" t="n">
        <v>96</v>
      </c>
      <c r="AI4081" s="197" t="s">
        <v>11368</v>
      </c>
      <c r="AJ4081" s="157" t="s">
        <v>2336</v>
      </c>
      <c r="AK4081" s="0" t="s">
        <v>79</v>
      </c>
      <c r="AL4081" s="0" t="s">
        <v>80</v>
      </c>
      <c r="AM4081" s="0" t="n">
        <v>1897</v>
      </c>
      <c r="AT4081" s="157" t="s">
        <v>2336</v>
      </c>
      <c r="AU4081" s="157" t="s">
        <v>79</v>
      </c>
      <c r="AV4081" s="157" t="s">
        <v>80</v>
      </c>
      <c r="AW4081" s="0" t="n">
        <v>1897</v>
      </c>
      <c r="AZ4081" s="0" t="s">
        <v>889</v>
      </c>
      <c r="BI4081" s="0" t="s">
        <v>1695</v>
      </c>
      <c r="BK4081" s="0" t="str">
        <f aca="false">IF(ISBLANK(P4081), IF(ISBLANK(I4081), IF(ISBLANK(G4081), IF(ISBLANK(E4081), "Niet", E4081), G4081), I4081), P4081)</f>
        <v>F5.2.2/75</v>
      </c>
      <c r="BL4081" s="0" t="str">
        <f aca="false">IF(COUNTIF($BK$2:$BK$3066, BK4081)&gt;1, "Double", "Correct")</f>
        <v>Correct</v>
      </c>
    </row>
    <row r="4082" customFormat="false" ht="13.8" hidden="true" customHeight="false" outlineLevel="0" collapsed="false">
      <c r="A4082" s="0" t="s">
        <v>8762</v>
      </c>
      <c r="B4082" s="0" t="s">
        <v>8960</v>
      </c>
      <c r="C4082" s="0" t="s">
        <v>10765</v>
      </c>
      <c r="D4082" s="194" t="s">
        <v>10766</v>
      </c>
      <c r="E4082" s="195" t="s">
        <v>11074</v>
      </c>
      <c r="F4082" s="195" t="s">
        <v>11075</v>
      </c>
      <c r="G4082" s="203" t="s">
        <v>11208</v>
      </c>
      <c r="H4082" s="196" t="s">
        <v>9266</v>
      </c>
      <c r="K4082" s="193" t="s">
        <v>73</v>
      </c>
      <c r="P4082" s="192" t="s">
        <v>11369</v>
      </c>
      <c r="S4082" s="0" t="s">
        <v>5860</v>
      </c>
      <c r="T4082" s="0" t="n">
        <v>104</v>
      </c>
      <c r="AI4082" s="197" t="s">
        <v>11370</v>
      </c>
      <c r="AJ4082" s="157" t="s">
        <v>8803</v>
      </c>
      <c r="AK4082" s="0" t="s">
        <v>180</v>
      </c>
      <c r="AL4082" s="0" t="s">
        <v>181</v>
      </c>
      <c r="AM4082" s="0" t="n">
        <v>1897</v>
      </c>
      <c r="AS4082" s="0" t="s">
        <v>11371</v>
      </c>
      <c r="AT4082" s="157" t="s">
        <v>92</v>
      </c>
      <c r="AU4082" s="157" t="s">
        <v>121</v>
      </c>
      <c r="AV4082" s="157" t="s">
        <v>122</v>
      </c>
      <c r="AW4082" s="0" t="n">
        <v>1897</v>
      </c>
      <c r="AZ4082" s="0" t="s">
        <v>5863</v>
      </c>
      <c r="BI4082" s="0" t="s">
        <v>1695</v>
      </c>
      <c r="BK4082" s="0" t="str">
        <f aca="false">IF(ISBLANK(P4082), IF(ISBLANK(I4082), IF(ISBLANK(G4082), IF(ISBLANK(E4082), "Niet", E4082), G4082), I4082), P4082)</f>
        <v>F5.2.2/76</v>
      </c>
      <c r="BL4082" s="0" t="str">
        <f aca="false">IF(COUNTIF($BK$2:$BK$3066, BK4082)&gt;1, "Double", "Correct")</f>
        <v>Correct</v>
      </c>
    </row>
    <row r="4083" customFormat="false" ht="13.8" hidden="true" customHeight="false" outlineLevel="0" collapsed="false">
      <c r="A4083" s="0" t="s">
        <v>8762</v>
      </c>
      <c r="B4083" s="0" t="s">
        <v>8960</v>
      </c>
      <c r="C4083" s="0" t="s">
        <v>10765</v>
      </c>
      <c r="D4083" s="194" t="s">
        <v>10766</v>
      </c>
      <c r="E4083" s="195" t="s">
        <v>11074</v>
      </c>
      <c r="F4083" s="195" t="s">
        <v>11075</v>
      </c>
      <c r="G4083" s="203" t="s">
        <v>11208</v>
      </c>
      <c r="H4083" s="196" t="s">
        <v>9266</v>
      </c>
      <c r="K4083" s="193" t="s">
        <v>73</v>
      </c>
      <c r="P4083" s="192" t="s">
        <v>11372</v>
      </c>
      <c r="S4083" s="0" t="s">
        <v>5860</v>
      </c>
      <c r="T4083" s="0" t="n">
        <v>104</v>
      </c>
      <c r="AI4083" s="197" t="s">
        <v>11373</v>
      </c>
      <c r="AJ4083" s="157" t="s">
        <v>4611</v>
      </c>
      <c r="AK4083" s="0" t="s">
        <v>180</v>
      </c>
      <c r="AL4083" s="0" t="s">
        <v>181</v>
      </c>
      <c r="AM4083" s="0" t="n">
        <v>1897</v>
      </c>
      <c r="AS4083" s="0" t="s">
        <v>11374</v>
      </c>
      <c r="AT4083" s="157" t="s">
        <v>4611</v>
      </c>
      <c r="AU4083" s="157" t="s">
        <v>180</v>
      </c>
      <c r="AV4083" s="157" t="s">
        <v>181</v>
      </c>
      <c r="AW4083" s="0" t="n">
        <v>1897</v>
      </c>
      <c r="AZ4083" s="0" t="s">
        <v>5863</v>
      </c>
      <c r="BI4083" s="0" t="s">
        <v>1695</v>
      </c>
      <c r="BK4083" s="0" t="str">
        <f aca="false">IF(ISBLANK(P4083), IF(ISBLANK(I4083), IF(ISBLANK(G4083), IF(ISBLANK(E4083), "Niet", E4083), G4083), I4083), P4083)</f>
        <v>F5.2.2/77</v>
      </c>
      <c r="BL4083" s="0" t="str">
        <f aca="false">IF(COUNTIF($BK$2:$BK$3066, BK4083)&gt;1, "Double", "Correct")</f>
        <v>Correct</v>
      </c>
    </row>
    <row r="4084" customFormat="false" ht="13.8" hidden="true" customHeight="false" outlineLevel="0" collapsed="false">
      <c r="A4084" s="0" t="s">
        <v>8762</v>
      </c>
      <c r="B4084" s="0" t="s">
        <v>8960</v>
      </c>
      <c r="C4084" s="0" t="s">
        <v>10765</v>
      </c>
      <c r="D4084" s="194" t="s">
        <v>10766</v>
      </c>
      <c r="E4084" s="195" t="s">
        <v>11074</v>
      </c>
      <c r="F4084" s="195" t="s">
        <v>11075</v>
      </c>
      <c r="G4084" s="203" t="s">
        <v>11208</v>
      </c>
      <c r="H4084" s="196" t="s">
        <v>9266</v>
      </c>
      <c r="K4084" s="193" t="s">
        <v>73</v>
      </c>
      <c r="P4084" s="192" t="s">
        <v>11375</v>
      </c>
      <c r="S4084" s="0" t="s">
        <v>887</v>
      </c>
      <c r="T4084" s="0" t="n">
        <v>96</v>
      </c>
      <c r="AI4084" s="197" t="s">
        <v>11376</v>
      </c>
      <c r="AJ4084" s="157" t="s">
        <v>3842</v>
      </c>
      <c r="AK4084" s="0" t="s">
        <v>180</v>
      </c>
      <c r="AL4084" s="0" t="s">
        <v>181</v>
      </c>
      <c r="AM4084" s="0" t="n">
        <v>1896</v>
      </c>
      <c r="AT4084" s="157" t="s">
        <v>3842</v>
      </c>
      <c r="AU4084" s="157" t="s">
        <v>180</v>
      </c>
      <c r="AV4084" s="157" t="s">
        <v>181</v>
      </c>
      <c r="AW4084" s="0" t="n">
        <v>1896</v>
      </c>
      <c r="AZ4084" s="0" t="s">
        <v>889</v>
      </c>
      <c r="BI4084" s="0" t="s">
        <v>1695</v>
      </c>
      <c r="BK4084" s="0" t="str">
        <f aca="false">IF(ISBLANK(P4084), IF(ISBLANK(I4084), IF(ISBLANK(G4084), IF(ISBLANK(E4084), "Niet", E4084), G4084), I4084), P4084)</f>
        <v>F5.2.2/78</v>
      </c>
      <c r="BL4084" s="0" t="str">
        <f aca="false">IF(COUNTIF($BK$2:$BK$3066, BK4084)&gt;1, "Double", "Correct")</f>
        <v>Correct</v>
      </c>
    </row>
    <row r="4085" customFormat="false" ht="13.8" hidden="true" customHeight="false" outlineLevel="0" collapsed="false">
      <c r="A4085" s="0" t="s">
        <v>8762</v>
      </c>
      <c r="B4085" s="0" t="s">
        <v>8960</v>
      </c>
      <c r="C4085" s="0" t="s">
        <v>10765</v>
      </c>
      <c r="D4085" s="194" t="s">
        <v>10766</v>
      </c>
      <c r="E4085" s="195" t="s">
        <v>11074</v>
      </c>
      <c r="F4085" s="195" t="s">
        <v>11075</v>
      </c>
      <c r="G4085" s="203" t="s">
        <v>11208</v>
      </c>
      <c r="H4085" s="196" t="s">
        <v>9266</v>
      </c>
      <c r="K4085" s="193" t="s">
        <v>73</v>
      </c>
      <c r="P4085" s="192" t="s">
        <v>11377</v>
      </c>
      <c r="S4085" s="0" t="s">
        <v>5860</v>
      </c>
      <c r="T4085" s="0" t="n">
        <v>104</v>
      </c>
      <c r="AI4085" s="197" t="s">
        <v>11378</v>
      </c>
      <c r="AJ4085" s="157" t="s">
        <v>3933</v>
      </c>
      <c r="AK4085" s="0" t="s">
        <v>111</v>
      </c>
      <c r="AL4085" s="0" t="s">
        <v>112</v>
      </c>
      <c r="AM4085" s="0" t="n">
        <v>1897</v>
      </c>
      <c r="AS4085" s="0" t="s">
        <v>10715</v>
      </c>
      <c r="AT4085" s="157" t="s">
        <v>3933</v>
      </c>
      <c r="AU4085" s="157" t="s">
        <v>111</v>
      </c>
      <c r="AV4085" s="157" t="s">
        <v>112</v>
      </c>
      <c r="AW4085" s="0" t="n">
        <v>1897</v>
      </c>
      <c r="AZ4085" s="0" t="s">
        <v>5863</v>
      </c>
      <c r="BI4085" s="0" t="s">
        <v>1695</v>
      </c>
      <c r="BK4085" s="0" t="str">
        <f aca="false">IF(ISBLANK(P4085), IF(ISBLANK(I4085), IF(ISBLANK(G4085), IF(ISBLANK(E4085), "Niet", E4085), G4085), I4085), P4085)</f>
        <v>F5.2.2/79</v>
      </c>
      <c r="BL4085" s="0" t="str">
        <f aca="false">IF(COUNTIF($BK$2:$BK$3066, BK4085)&gt;1, "Double", "Correct")</f>
        <v>Correct</v>
      </c>
    </row>
    <row r="4086" customFormat="false" ht="13.8" hidden="true" customHeight="false" outlineLevel="0" collapsed="false">
      <c r="A4086" s="0" t="s">
        <v>8762</v>
      </c>
      <c r="B4086" s="0" t="s">
        <v>8960</v>
      </c>
      <c r="C4086" s="0" t="s">
        <v>10765</v>
      </c>
      <c r="D4086" s="194" t="s">
        <v>10766</v>
      </c>
      <c r="E4086" s="195" t="s">
        <v>11074</v>
      </c>
      <c r="F4086" s="195" t="s">
        <v>11075</v>
      </c>
      <c r="G4086" s="203" t="s">
        <v>11208</v>
      </c>
      <c r="H4086" s="196" t="s">
        <v>9266</v>
      </c>
      <c r="K4086" s="193" t="s">
        <v>73</v>
      </c>
      <c r="P4086" s="192" t="s">
        <v>11379</v>
      </c>
      <c r="S4086" s="0" t="s">
        <v>887</v>
      </c>
      <c r="T4086" s="0" t="n">
        <v>96</v>
      </c>
      <c r="AI4086" s="197" t="s">
        <v>11380</v>
      </c>
      <c r="AJ4086" s="157" t="s">
        <v>9025</v>
      </c>
      <c r="AK4086" s="0" t="s">
        <v>111</v>
      </c>
      <c r="AL4086" s="0" t="s">
        <v>112</v>
      </c>
      <c r="AM4086" s="0" t="n">
        <v>1897</v>
      </c>
      <c r="AS4086" s="0" t="s">
        <v>11381</v>
      </c>
      <c r="AT4086" s="157" t="s">
        <v>3818</v>
      </c>
      <c r="AU4086" s="157" t="s">
        <v>121</v>
      </c>
      <c r="AV4086" s="157" t="s">
        <v>122</v>
      </c>
      <c r="AW4086" s="0" t="n">
        <v>1897</v>
      </c>
      <c r="AZ4086" s="0" t="s">
        <v>889</v>
      </c>
      <c r="BI4086" s="0" t="s">
        <v>1695</v>
      </c>
      <c r="BK4086" s="0" t="str">
        <f aca="false">IF(ISBLANK(P4086), IF(ISBLANK(I4086), IF(ISBLANK(G4086), IF(ISBLANK(E4086), "Niet", E4086), G4086), I4086), P4086)</f>
        <v>F5.2.2/80</v>
      </c>
      <c r="BL4086" s="0" t="str">
        <f aca="false">IF(COUNTIF($BK$2:$BK$3066, BK4086)&gt;1, "Double", "Correct")</f>
        <v>Correct</v>
      </c>
    </row>
    <row r="4087" customFormat="false" ht="13.8" hidden="true" customHeight="false" outlineLevel="0" collapsed="false">
      <c r="A4087" s="0" t="s">
        <v>8762</v>
      </c>
      <c r="B4087" s="0" t="s">
        <v>8960</v>
      </c>
      <c r="C4087" s="0" t="s">
        <v>10765</v>
      </c>
      <c r="D4087" s="194" t="s">
        <v>10766</v>
      </c>
      <c r="E4087" s="195" t="s">
        <v>11074</v>
      </c>
      <c r="F4087" s="195" t="s">
        <v>11075</v>
      </c>
      <c r="G4087" s="203" t="s">
        <v>11208</v>
      </c>
      <c r="H4087" s="196" t="s">
        <v>9266</v>
      </c>
      <c r="K4087" s="193" t="s">
        <v>73</v>
      </c>
      <c r="P4087" s="192" t="s">
        <v>11382</v>
      </c>
      <c r="S4087" s="0" t="s">
        <v>887</v>
      </c>
      <c r="T4087" s="0" t="n">
        <v>96</v>
      </c>
      <c r="AI4087" s="197" t="s">
        <v>11383</v>
      </c>
      <c r="AJ4087" s="157" t="s">
        <v>8803</v>
      </c>
      <c r="AK4087" s="0" t="s">
        <v>111</v>
      </c>
      <c r="AL4087" s="0" t="s">
        <v>112</v>
      </c>
      <c r="AM4087" s="0" t="n">
        <v>1897</v>
      </c>
      <c r="AS4087" s="0" t="s">
        <v>11384</v>
      </c>
      <c r="AT4087" s="157" t="s">
        <v>8803</v>
      </c>
      <c r="AU4087" s="157" t="s">
        <v>111</v>
      </c>
      <c r="AV4087" s="157" t="s">
        <v>112</v>
      </c>
      <c r="AW4087" s="0" t="n">
        <v>1897</v>
      </c>
      <c r="AZ4087" s="0" t="s">
        <v>889</v>
      </c>
      <c r="BI4087" s="0" t="s">
        <v>1695</v>
      </c>
      <c r="BK4087" s="0" t="str">
        <f aca="false">IF(ISBLANK(P4087), IF(ISBLANK(I4087), IF(ISBLANK(G4087), IF(ISBLANK(E4087), "Niet", E4087), G4087), I4087), P4087)</f>
        <v>F5.2.2/81</v>
      </c>
      <c r="BL4087" s="0" t="str">
        <f aca="false">IF(COUNTIF($BK$2:$BK$3066, BK4087)&gt;1, "Double", "Correct")</f>
        <v>Correct</v>
      </c>
    </row>
    <row r="4088" customFormat="false" ht="13.8" hidden="true" customHeight="false" outlineLevel="0" collapsed="false">
      <c r="A4088" s="0" t="s">
        <v>8762</v>
      </c>
      <c r="B4088" s="0" t="s">
        <v>8960</v>
      </c>
      <c r="C4088" s="0" t="s">
        <v>10765</v>
      </c>
      <c r="D4088" s="194" t="s">
        <v>10766</v>
      </c>
      <c r="E4088" s="195" t="s">
        <v>11074</v>
      </c>
      <c r="F4088" s="195" t="s">
        <v>11075</v>
      </c>
      <c r="G4088" s="203" t="s">
        <v>11208</v>
      </c>
      <c r="H4088" s="196" t="s">
        <v>9266</v>
      </c>
      <c r="K4088" s="193" t="s">
        <v>73</v>
      </c>
      <c r="P4088" s="192" t="s">
        <v>11385</v>
      </c>
      <c r="S4088" s="0" t="s">
        <v>887</v>
      </c>
      <c r="T4088" s="0" t="n">
        <v>96</v>
      </c>
      <c r="AI4088" s="197" t="s">
        <v>11386</v>
      </c>
      <c r="AJ4088" s="157" t="s">
        <v>3015</v>
      </c>
      <c r="AK4088" s="0" t="s">
        <v>111</v>
      </c>
      <c r="AL4088" s="0" t="s">
        <v>112</v>
      </c>
      <c r="AM4088" s="0" t="n">
        <v>1897</v>
      </c>
      <c r="AS4088" s="0" t="s">
        <v>9329</v>
      </c>
      <c r="AT4088" s="157" t="s">
        <v>3015</v>
      </c>
      <c r="AU4088" s="157" t="s">
        <v>111</v>
      </c>
      <c r="AV4088" s="157" t="s">
        <v>112</v>
      </c>
      <c r="AW4088" s="0" t="n">
        <v>1897</v>
      </c>
      <c r="AZ4088" s="0" t="s">
        <v>889</v>
      </c>
      <c r="BI4088" s="0" t="s">
        <v>1695</v>
      </c>
      <c r="BK4088" s="0" t="str">
        <f aca="false">IF(ISBLANK(P4088), IF(ISBLANK(I4088), IF(ISBLANK(G4088), IF(ISBLANK(E4088), "Niet", E4088), G4088), I4088), P4088)</f>
        <v>F5.2.2/82</v>
      </c>
      <c r="BL4088" s="0" t="str">
        <f aca="false">IF(COUNTIF($BK$2:$BK$3066, BK4088)&gt;1, "Double", "Correct")</f>
        <v>Correct</v>
      </c>
    </row>
    <row r="4089" customFormat="false" ht="13.8" hidden="true" customHeight="false" outlineLevel="0" collapsed="false">
      <c r="A4089" s="0" t="s">
        <v>8762</v>
      </c>
      <c r="B4089" s="0" t="s">
        <v>8960</v>
      </c>
      <c r="C4089" s="0" t="s">
        <v>10765</v>
      </c>
      <c r="D4089" s="194" t="s">
        <v>10766</v>
      </c>
      <c r="E4089" s="195" t="s">
        <v>11074</v>
      </c>
      <c r="F4089" s="195" t="s">
        <v>11075</v>
      </c>
      <c r="G4089" s="203" t="s">
        <v>11208</v>
      </c>
      <c r="H4089" s="196" t="s">
        <v>9266</v>
      </c>
      <c r="K4089" s="193" t="s">
        <v>73</v>
      </c>
      <c r="P4089" s="192" t="s">
        <v>11387</v>
      </c>
      <c r="S4089" s="0" t="s">
        <v>887</v>
      </c>
      <c r="T4089" s="0" t="n">
        <v>96</v>
      </c>
      <c r="AI4089" s="197" t="s">
        <v>11388</v>
      </c>
      <c r="AJ4089" s="157"/>
      <c r="AK4089" s="0" t="s">
        <v>111</v>
      </c>
      <c r="AL4089" s="0" t="s">
        <v>112</v>
      </c>
      <c r="AM4089" s="0" t="n">
        <v>1897</v>
      </c>
      <c r="AS4089" s="0" t="s">
        <v>9964</v>
      </c>
      <c r="AT4089" s="157"/>
      <c r="AU4089" s="157" t="s">
        <v>111</v>
      </c>
      <c r="AV4089" s="157" t="s">
        <v>112</v>
      </c>
      <c r="AW4089" s="0" t="n">
        <v>1897</v>
      </c>
      <c r="AZ4089" s="0" t="s">
        <v>889</v>
      </c>
      <c r="BI4089" s="0" t="s">
        <v>1695</v>
      </c>
      <c r="BK4089" s="0" t="str">
        <f aca="false">IF(ISBLANK(P4089), IF(ISBLANK(I4089), IF(ISBLANK(G4089), IF(ISBLANK(E4089), "Niet", E4089), G4089), I4089), P4089)</f>
        <v>F5.2.2/83</v>
      </c>
      <c r="BL4089" s="0" t="str">
        <f aca="false">IF(COUNTIF($BK$2:$BK$3066, BK4089)&gt;1, "Double", "Correct")</f>
        <v>Correct</v>
      </c>
    </row>
    <row r="4090" customFormat="false" ht="13.8" hidden="true" customHeight="false" outlineLevel="0" collapsed="false">
      <c r="A4090" s="0" t="s">
        <v>8762</v>
      </c>
      <c r="B4090" s="0" t="s">
        <v>8960</v>
      </c>
      <c r="C4090" s="0" t="s">
        <v>10765</v>
      </c>
      <c r="D4090" s="194" t="s">
        <v>10766</v>
      </c>
      <c r="E4090" s="195" t="s">
        <v>11074</v>
      </c>
      <c r="F4090" s="195" t="s">
        <v>11075</v>
      </c>
      <c r="G4090" s="203" t="s">
        <v>11208</v>
      </c>
      <c r="H4090" s="196" t="s">
        <v>9266</v>
      </c>
      <c r="K4090" s="193" t="s">
        <v>73</v>
      </c>
      <c r="P4090" s="192" t="s">
        <v>11389</v>
      </c>
      <c r="S4090" s="0" t="s">
        <v>887</v>
      </c>
      <c r="T4090" s="0" t="n">
        <v>96</v>
      </c>
      <c r="AI4090" s="197" t="s">
        <v>11332</v>
      </c>
      <c r="AJ4090" s="157" t="s">
        <v>80</v>
      </c>
      <c r="AK4090" s="0" t="s">
        <v>121</v>
      </c>
      <c r="AL4090" s="0" t="s">
        <v>122</v>
      </c>
      <c r="AM4090" s="0" t="n">
        <v>1897</v>
      </c>
      <c r="AS4090" s="0" t="s">
        <v>9043</v>
      </c>
      <c r="AT4090" s="157" t="s">
        <v>80</v>
      </c>
      <c r="AU4090" s="157" t="s">
        <v>121</v>
      </c>
      <c r="AV4090" s="157" t="s">
        <v>122</v>
      </c>
      <c r="AW4090" s="0" t="n">
        <v>1897</v>
      </c>
      <c r="AZ4090" s="0" t="s">
        <v>889</v>
      </c>
      <c r="BI4090" s="0" t="s">
        <v>1695</v>
      </c>
      <c r="BK4090" s="0" t="str">
        <f aca="false">IF(ISBLANK(P4090), IF(ISBLANK(I4090), IF(ISBLANK(G4090), IF(ISBLANK(E4090), "Niet", E4090), G4090), I4090), P4090)</f>
        <v>F5.2.2/84</v>
      </c>
      <c r="BL4090" s="0" t="str">
        <f aca="false">IF(COUNTIF($BK$2:$BK$3066, BK4090)&gt;1, "Double", "Correct")</f>
        <v>Correct</v>
      </c>
    </row>
    <row r="4091" customFormat="false" ht="13.8" hidden="true" customHeight="false" outlineLevel="0" collapsed="false">
      <c r="A4091" s="0" t="s">
        <v>8762</v>
      </c>
      <c r="B4091" s="0" t="s">
        <v>8960</v>
      </c>
      <c r="C4091" s="0" t="s">
        <v>10765</v>
      </c>
      <c r="D4091" s="194" t="s">
        <v>10766</v>
      </c>
      <c r="E4091" s="195" t="s">
        <v>11074</v>
      </c>
      <c r="F4091" s="195" t="s">
        <v>11075</v>
      </c>
      <c r="G4091" s="203" t="s">
        <v>11208</v>
      </c>
      <c r="H4091" s="196" t="s">
        <v>9266</v>
      </c>
      <c r="K4091" s="193" t="s">
        <v>73</v>
      </c>
      <c r="P4091" s="192" t="s">
        <v>11390</v>
      </c>
      <c r="S4091" s="0" t="s">
        <v>887</v>
      </c>
      <c r="T4091" s="0" t="n">
        <v>96</v>
      </c>
      <c r="AI4091" s="197" t="s">
        <v>11391</v>
      </c>
      <c r="AJ4091" s="157" t="s">
        <v>280</v>
      </c>
      <c r="AK4091" s="0" t="s">
        <v>121</v>
      </c>
      <c r="AL4091" s="0" t="s">
        <v>122</v>
      </c>
      <c r="AM4091" s="0" t="n">
        <v>1897</v>
      </c>
      <c r="AS4091" s="0" t="s">
        <v>11392</v>
      </c>
      <c r="AT4091" s="157" t="s">
        <v>181</v>
      </c>
      <c r="AU4091" s="157" t="s">
        <v>121</v>
      </c>
      <c r="AV4091" s="157" t="s">
        <v>122</v>
      </c>
      <c r="AW4091" s="0" t="n">
        <v>1897</v>
      </c>
      <c r="AZ4091" s="0" t="s">
        <v>889</v>
      </c>
      <c r="BI4091" s="0" t="s">
        <v>1695</v>
      </c>
      <c r="BK4091" s="0" t="str">
        <f aca="false">IF(ISBLANK(P4091), IF(ISBLANK(I4091), IF(ISBLANK(G4091), IF(ISBLANK(E4091), "Niet", E4091), G4091), I4091), P4091)</f>
        <v>F5.2.2/85</v>
      </c>
      <c r="BL4091" s="0" t="str">
        <f aca="false">IF(COUNTIF($BK$2:$BK$3066, BK4091)&gt;1, "Double", "Correct")</f>
        <v>Correct</v>
      </c>
    </row>
    <row r="4092" customFormat="false" ht="13.8" hidden="true" customHeight="false" outlineLevel="0" collapsed="false">
      <c r="A4092" s="0" t="s">
        <v>8762</v>
      </c>
      <c r="B4092" s="0" t="s">
        <v>8960</v>
      </c>
      <c r="C4092" s="0" t="s">
        <v>10765</v>
      </c>
      <c r="D4092" s="194" t="s">
        <v>10766</v>
      </c>
      <c r="E4092" s="195" t="s">
        <v>11074</v>
      </c>
      <c r="F4092" s="195" t="s">
        <v>11075</v>
      </c>
      <c r="G4092" s="203" t="s">
        <v>11208</v>
      </c>
      <c r="H4092" s="196" t="s">
        <v>9266</v>
      </c>
      <c r="K4092" s="193" t="s">
        <v>73</v>
      </c>
      <c r="P4092" s="192" t="s">
        <v>11393</v>
      </c>
      <c r="S4092" s="0" t="s">
        <v>5860</v>
      </c>
      <c r="T4092" s="0" t="n">
        <v>104</v>
      </c>
      <c r="AI4092" s="197" t="s">
        <v>11394</v>
      </c>
      <c r="AJ4092" s="157" t="s">
        <v>99</v>
      </c>
      <c r="AK4092" s="0" t="s">
        <v>121</v>
      </c>
      <c r="AL4092" s="0" t="s">
        <v>122</v>
      </c>
      <c r="AM4092" s="0" t="n">
        <v>1897</v>
      </c>
      <c r="AS4092" s="0" t="s">
        <v>11395</v>
      </c>
      <c r="AT4092" s="157" t="s">
        <v>99</v>
      </c>
      <c r="AU4092" s="157" t="s">
        <v>121</v>
      </c>
      <c r="AV4092" s="157" t="s">
        <v>122</v>
      </c>
      <c r="AW4092" s="0" t="n">
        <v>1897</v>
      </c>
      <c r="AZ4092" s="0" t="s">
        <v>5863</v>
      </c>
      <c r="BI4092" s="0" t="s">
        <v>1695</v>
      </c>
      <c r="BK4092" s="0" t="str">
        <f aca="false">IF(ISBLANK(P4092), IF(ISBLANK(I4092), IF(ISBLANK(G4092), IF(ISBLANK(E4092), "Niet", E4092), G4092), I4092), P4092)</f>
        <v>F5.2.2/86</v>
      </c>
      <c r="BL4092" s="0" t="str">
        <f aca="false">IF(COUNTIF($BK$2:$BK$3066, BK4092)&gt;1, "Double", "Correct")</f>
        <v>Correct</v>
      </c>
    </row>
    <row r="4093" customFormat="false" ht="13.8" hidden="true" customHeight="false" outlineLevel="0" collapsed="false">
      <c r="A4093" s="0" t="s">
        <v>8762</v>
      </c>
      <c r="B4093" s="0" t="s">
        <v>8960</v>
      </c>
      <c r="C4093" s="0" t="s">
        <v>10765</v>
      </c>
      <c r="D4093" s="194" t="s">
        <v>10766</v>
      </c>
      <c r="E4093" s="195" t="s">
        <v>11074</v>
      </c>
      <c r="F4093" s="195" t="s">
        <v>11075</v>
      </c>
      <c r="G4093" s="203" t="s">
        <v>11208</v>
      </c>
      <c r="H4093" s="196" t="s">
        <v>9266</v>
      </c>
      <c r="K4093" s="193" t="s">
        <v>73</v>
      </c>
      <c r="P4093" s="192" t="s">
        <v>11396</v>
      </c>
      <c r="S4093" s="0" t="s">
        <v>887</v>
      </c>
      <c r="T4093" s="0" t="n">
        <v>96</v>
      </c>
      <c r="AI4093" s="197" t="s">
        <v>11397</v>
      </c>
      <c r="AJ4093" s="157" t="s">
        <v>3933</v>
      </c>
      <c r="AK4093" s="0" t="s">
        <v>121</v>
      </c>
      <c r="AL4093" s="0" t="s">
        <v>122</v>
      </c>
      <c r="AM4093" s="0" t="n">
        <v>1897</v>
      </c>
      <c r="AS4093" s="0" t="s">
        <v>10536</v>
      </c>
      <c r="AT4093" s="157" t="s">
        <v>3933</v>
      </c>
      <c r="AU4093" s="157" t="s">
        <v>121</v>
      </c>
      <c r="AV4093" s="157" t="s">
        <v>122</v>
      </c>
      <c r="AW4093" s="0" t="n">
        <v>1897</v>
      </c>
      <c r="AZ4093" s="0" t="s">
        <v>889</v>
      </c>
      <c r="BI4093" s="0" t="s">
        <v>1695</v>
      </c>
      <c r="BK4093" s="0" t="str">
        <f aca="false">IF(ISBLANK(P4093), IF(ISBLANK(I4093), IF(ISBLANK(G4093), IF(ISBLANK(E4093), "Niet", E4093), G4093), I4093), P4093)</f>
        <v>F5.2.2/87</v>
      </c>
      <c r="BL4093" s="0" t="str">
        <f aca="false">IF(COUNTIF($BK$2:$BK$3066, BK4093)&gt;1, "Double", "Correct")</f>
        <v>Correct</v>
      </c>
    </row>
    <row r="4094" customFormat="false" ht="13.8" hidden="true" customHeight="false" outlineLevel="0" collapsed="false">
      <c r="A4094" s="0" t="s">
        <v>8762</v>
      </c>
      <c r="B4094" s="0" t="s">
        <v>8960</v>
      </c>
      <c r="C4094" s="0" t="s">
        <v>10765</v>
      </c>
      <c r="D4094" s="194" t="s">
        <v>10766</v>
      </c>
      <c r="E4094" s="195" t="s">
        <v>11074</v>
      </c>
      <c r="F4094" s="195" t="s">
        <v>11075</v>
      </c>
      <c r="G4094" s="203" t="s">
        <v>11208</v>
      </c>
      <c r="H4094" s="196" t="s">
        <v>9266</v>
      </c>
      <c r="K4094" s="193" t="s">
        <v>73</v>
      </c>
      <c r="P4094" s="192" t="s">
        <v>11398</v>
      </c>
      <c r="S4094" s="0" t="s">
        <v>5860</v>
      </c>
      <c r="T4094" s="0" t="n">
        <v>104</v>
      </c>
      <c r="AI4094" s="197" t="s">
        <v>11399</v>
      </c>
      <c r="AJ4094" s="157" t="s">
        <v>112</v>
      </c>
      <c r="AK4094" s="0" t="s">
        <v>121</v>
      </c>
      <c r="AL4094" s="0" t="s">
        <v>122</v>
      </c>
      <c r="AM4094" s="0" t="n">
        <v>1897</v>
      </c>
      <c r="AS4094" s="0" t="s">
        <v>10715</v>
      </c>
      <c r="AT4094" s="157" t="s">
        <v>112</v>
      </c>
      <c r="AU4094" s="157" t="s">
        <v>121</v>
      </c>
      <c r="AV4094" s="157" t="s">
        <v>122</v>
      </c>
      <c r="AW4094" s="0" t="n">
        <v>1897</v>
      </c>
      <c r="AZ4094" s="0" t="s">
        <v>5863</v>
      </c>
      <c r="BI4094" s="0" t="s">
        <v>1695</v>
      </c>
      <c r="BK4094" s="0" t="str">
        <f aca="false">IF(ISBLANK(P4094), IF(ISBLANK(I4094), IF(ISBLANK(G4094), IF(ISBLANK(E4094), "Niet", E4094), G4094), I4094), P4094)</f>
        <v>F5.2.2/88</v>
      </c>
      <c r="BL4094" s="0" t="str">
        <f aca="false">IF(COUNTIF($BK$2:$BK$3066, BK4094)&gt;1, "Double", "Correct")</f>
        <v>Correct</v>
      </c>
    </row>
    <row r="4095" customFormat="false" ht="13.8" hidden="true" customHeight="false" outlineLevel="0" collapsed="false">
      <c r="A4095" s="0" t="s">
        <v>8762</v>
      </c>
      <c r="B4095" s="0" t="s">
        <v>8960</v>
      </c>
      <c r="C4095" s="0" t="s">
        <v>10765</v>
      </c>
      <c r="D4095" s="194" t="s">
        <v>10766</v>
      </c>
      <c r="E4095" s="195" t="s">
        <v>11074</v>
      </c>
      <c r="F4095" s="195" t="s">
        <v>11075</v>
      </c>
      <c r="G4095" s="203" t="s">
        <v>11208</v>
      </c>
      <c r="H4095" s="196" t="s">
        <v>9266</v>
      </c>
      <c r="K4095" s="193" t="s">
        <v>73</v>
      </c>
      <c r="P4095" s="192" t="s">
        <v>11400</v>
      </c>
      <c r="S4095" s="0" t="s">
        <v>5860</v>
      </c>
      <c r="T4095" s="0" t="n">
        <v>104</v>
      </c>
      <c r="AI4095" s="197" t="s">
        <v>11401</v>
      </c>
      <c r="AJ4095" s="157" t="s">
        <v>3610</v>
      </c>
      <c r="AK4095" s="0" t="s">
        <v>121</v>
      </c>
      <c r="AL4095" s="0" t="s">
        <v>122</v>
      </c>
      <c r="AM4095" s="0" t="n">
        <v>1897</v>
      </c>
      <c r="AS4095" s="0" t="s">
        <v>9077</v>
      </c>
      <c r="AT4095" s="157" t="s">
        <v>9025</v>
      </c>
      <c r="AU4095" s="157" t="s">
        <v>121</v>
      </c>
      <c r="AV4095" s="157" t="s">
        <v>122</v>
      </c>
      <c r="AW4095" s="0" t="n">
        <v>1897</v>
      </c>
      <c r="AZ4095" s="0" t="s">
        <v>5863</v>
      </c>
      <c r="BI4095" s="0" t="s">
        <v>1695</v>
      </c>
      <c r="BK4095" s="0" t="str">
        <f aca="false">IF(ISBLANK(P4095), IF(ISBLANK(I4095), IF(ISBLANK(G4095), IF(ISBLANK(E4095), "Niet", E4095), G4095), I4095), P4095)</f>
        <v>F5.2.2/89</v>
      </c>
      <c r="BL4095" s="0" t="str">
        <f aca="false">IF(COUNTIF($BK$2:$BK$3066, BK4095)&gt;1, "Double", "Correct")</f>
        <v>Correct</v>
      </c>
    </row>
    <row r="4096" customFormat="false" ht="13.8" hidden="true" customHeight="false" outlineLevel="0" collapsed="false">
      <c r="A4096" s="0" t="s">
        <v>8762</v>
      </c>
      <c r="B4096" s="0" t="s">
        <v>8960</v>
      </c>
      <c r="C4096" s="0" t="s">
        <v>10765</v>
      </c>
      <c r="D4096" s="194" t="s">
        <v>10766</v>
      </c>
      <c r="E4096" s="195" t="s">
        <v>11074</v>
      </c>
      <c r="F4096" s="195" t="s">
        <v>11075</v>
      </c>
      <c r="G4096" s="203" t="s">
        <v>11208</v>
      </c>
      <c r="H4096" s="196" t="s">
        <v>9266</v>
      </c>
      <c r="K4096" s="193" t="s">
        <v>73</v>
      </c>
      <c r="P4096" s="192" t="s">
        <v>11402</v>
      </c>
      <c r="S4096" s="0" t="s">
        <v>887</v>
      </c>
      <c r="T4096" s="0" t="n">
        <v>96</v>
      </c>
      <c r="AI4096" s="197" t="s">
        <v>11403</v>
      </c>
      <c r="AJ4096" s="157" t="s">
        <v>8894</v>
      </c>
      <c r="AK4096" s="0" t="s">
        <v>121</v>
      </c>
      <c r="AL4096" s="0" t="s">
        <v>122</v>
      </c>
      <c r="AM4096" s="0" t="n">
        <v>1897</v>
      </c>
      <c r="AS4096" s="0" t="s">
        <v>11404</v>
      </c>
      <c r="AT4096" s="157" t="s">
        <v>8894</v>
      </c>
      <c r="AU4096" s="157" t="s">
        <v>121</v>
      </c>
      <c r="AV4096" s="157" t="s">
        <v>122</v>
      </c>
      <c r="AW4096" s="0" t="n">
        <v>1897</v>
      </c>
      <c r="AZ4096" s="0" t="s">
        <v>889</v>
      </c>
      <c r="BI4096" s="0" t="s">
        <v>1695</v>
      </c>
      <c r="BK4096" s="0" t="str">
        <f aca="false">IF(ISBLANK(P4096), IF(ISBLANK(I4096), IF(ISBLANK(G4096), IF(ISBLANK(E4096), "Niet", E4096), G4096), I4096), P4096)</f>
        <v>F5.2.2/90</v>
      </c>
      <c r="BL4096" s="0" t="str">
        <f aca="false">IF(COUNTIF($BK$2:$BK$3066, BK4096)&gt;1, "Double", "Correct")</f>
        <v>Correct</v>
      </c>
    </row>
    <row r="4097" customFormat="false" ht="13.8" hidden="true" customHeight="false" outlineLevel="0" collapsed="false">
      <c r="A4097" s="0" t="s">
        <v>8762</v>
      </c>
      <c r="B4097" s="0" t="s">
        <v>8960</v>
      </c>
      <c r="C4097" s="0" t="s">
        <v>10765</v>
      </c>
      <c r="D4097" s="194" t="s">
        <v>10766</v>
      </c>
      <c r="E4097" s="195" t="s">
        <v>11074</v>
      </c>
      <c r="F4097" s="195" t="s">
        <v>11075</v>
      </c>
      <c r="G4097" s="203" t="s">
        <v>11208</v>
      </c>
      <c r="H4097" s="196" t="s">
        <v>9266</v>
      </c>
      <c r="K4097" s="193" t="s">
        <v>73</v>
      </c>
      <c r="P4097" s="192" t="s">
        <v>11405</v>
      </c>
      <c r="S4097" s="0" t="s">
        <v>5860</v>
      </c>
      <c r="T4097" s="0" t="n">
        <v>104</v>
      </c>
      <c r="AI4097" s="197" t="s">
        <v>11406</v>
      </c>
      <c r="AJ4097" s="157" t="s">
        <v>3835</v>
      </c>
      <c r="AK4097" s="0" t="s">
        <v>121</v>
      </c>
      <c r="AL4097" s="0" t="s">
        <v>122</v>
      </c>
      <c r="AM4097" s="0" t="n">
        <v>1897</v>
      </c>
      <c r="AS4097" s="0" t="s">
        <v>10715</v>
      </c>
      <c r="AT4097" s="157" t="s">
        <v>3835</v>
      </c>
      <c r="AU4097" s="157" t="s">
        <v>121</v>
      </c>
      <c r="AV4097" s="157" t="s">
        <v>122</v>
      </c>
      <c r="AW4097" s="0" t="n">
        <v>1897</v>
      </c>
      <c r="AZ4097" s="0" t="s">
        <v>5863</v>
      </c>
      <c r="BI4097" s="0" t="s">
        <v>1695</v>
      </c>
      <c r="BK4097" s="0" t="str">
        <f aca="false">IF(ISBLANK(P4097), IF(ISBLANK(I4097), IF(ISBLANK(G4097), IF(ISBLANK(E4097), "Niet", E4097), G4097), I4097), P4097)</f>
        <v>F5.2.2/91</v>
      </c>
      <c r="BL4097" s="0" t="str">
        <f aca="false">IF(COUNTIF($BK$2:$BK$3066, BK4097)&gt;1, "Double", "Correct")</f>
        <v>Correct</v>
      </c>
    </row>
    <row r="4098" customFormat="false" ht="13.8" hidden="true" customHeight="false" outlineLevel="0" collapsed="false">
      <c r="A4098" s="0" t="s">
        <v>8762</v>
      </c>
      <c r="B4098" s="0" t="s">
        <v>8960</v>
      </c>
      <c r="C4098" s="0" t="s">
        <v>10765</v>
      </c>
      <c r="D4098" s="194" t="s">
        <v>10766</v>
      </c>
      <c r="E4098" s="195" t="s">
        <v>11074</v>
      </c>
      <c r="F4098" s="195" t="s">
        <v>11075</v>
      </c>
      <c r="G4098" s="203" t="s">
        <v>11208</v>
      </c>
      <c r="H4098" s="196" t="s">
        <v>9266</v>
      </c>
      <c r="K4098" s="193" t="s">
        <v>73</v>
      </c>
      <c r="P4098" s="192" t="s">
        <v>11407</v>
      </c>
      <c r="S4098" s="0" t="s">
        <v>5860</v>
      </c>
      <c r="T4098" s="0" t="n">
        <v>104</v>
      </c>
      <c r="AI4098" s="197" t="s">
        <v>11408</v>
      </c>
      <c r="AJ4098" s="157" t="s">
        <v>8803</v>
      </c>
      <c r="AK4098" s="0" t="s">
        <v>121</v>
      </c>
      <c r="AL4098" s="0" t="s">
        <v>122</v>
      </c>
      <c r="AM4098" s="0" t="n">
        <v>1897</v>
      </c>
      <c r="AS4098" s="0" t="s">
        <v>10065</v>
      </c>
      <c r="AT4098" s="157" t="s">
        <v>3818</v>
      </c>
      <c r="AU4098" s="157" t="s">
        <v>121</v>
      </c>
      <c r="AV4098" s="157" t="s">
        <v>122</v>
      </c>
      <c r="AW4098" s="0" t="n">
        <v>1897</v>
      </c>
      <c r="AZ4098" s="0" t="s">
        <v>5863</v>
      </c>
      <c r="BI4098" s="0" t="s">
        <v>1695</v>
      </c>
      <c r="BK4098" s="0" t="str">
        <f aca="false">IF(ISBLANK(P4098), IF(ISBLANK(I4098), IF(ISBLANK(G4098), IF(ISBLANK(E4098), "Niet", E4098), G4098), I4098), P4098)</f>
        <v>F5.2.2/92</v>
      </c>
      <c r="BL4098" s="0" t="str">
        <f aca="false">IF(COUNTIF($BK$2:$BK$3066, BK4098)&gt;1, "Double", "Correct")</f>
        <v>Correct</v>
      </c>
    </row>
    <row r="4099" customFormat="false" ht="13.8" hidden="true" customHeight="false" outlineLevel="0" collapsed="false">
      <c r="A4099" s="0" t="s">
        <v>8762</v>
      </c>
      <c r="B4099" s="0" t="s">
        <v>8960</v>
      </c>
      <c r="C4099" s="0" t="s">
        <v>10765</v>
      </c>
      <c r="D4099" s="194" t="s">
        <v>10766</v>
      </c>
      <c r="E4099" s="195" t="s">
        <v>11074</v>
      </c>
      <c r="F4099" s="195" t="s">
        <v>11075</v>
      </c>
      <c r="G4099" s="203" t="s">
        <v>11208</v>
      </c>
      <c r="H4099" s="196" t="s">
        <v>9266</v>
      </c>
      <c r="K4099" s="193" t="s">
        <v>73</v>
      </c>
      <c r="P4099" s="192" t="s">
        <v>11409</v>
      </c>
      <c r="S4099" s="0" t="s">
        <v>887</v>
      </c>
      <c r="T4099" s="0" t="n">
        <v>96</v>
      </c>
      <c r="AI4099" s="197" t="s">
        <v>11410</v>
      </c>
      <c r="AJ4099" s="157" t="s">
        <v>3842</v>
      </c>
      <c r="AK4099" s="0" t="s">
        <v>121</v>
      </c>
      <c r="AL4099" s="0" t="s">
        <v>122</v>
      </c>
      <c r="AM4099" s="0" t="n">
        <v>1897</v>
      </c>
      <c r="AS4099" s="0" t="s">
        <v>10072</v>
      </c>
      <c r="AT4099" s="157" t="s">
        <v>3842</v>
      </c>
      <c r="AU4099" s="157" t="s">
        <v>121</v>
      </c>
      <c r="AV4099" s="157" t="s">
        <v>122</v>
      </c>
      <c r="AW4099" s="0" t="n">
        <v>1897</v>
      </c>
      <c r="AZ4099" s="0" t="s">
        <v>889</v>
      </c>
      <c r="BI4099" s="0" t="s">
        <v>1695</v>
      </c>
      <c r="BK4099" s="0" t="str">
        <f aca="false">IF(ISBLANK(P4099), IF(ISBLANK(I4099), IF(ISBLANK(G4099), IF(ISBLANK(E4099), "Niet", E4099), G4099), I4099), P4099)</f>
        <v>F5.2.2/93</v>
      </c>
      <c r="BL4099" s="0" t="str">
        <f aca="false">IF(COUNTIF($BK$2:$BK$3066, BK4099)&gt;1, "Double", "Correct")</f>
        <v>Correct</v>
      </c>
    </row>
    <row r="4100" customFormat="false" ht="13.8" hidden="true" customHeight="false" outlineLevel="0" collapsed="false">
      <c r="A4100" s="0" t="s">
        <v>8762</v>
      </c>
      <c r="B4100" s="0" t="s">
        <v>8960</v>
      </c>
      <c r="C4100" s="0" t="s">
        <v>10765</v>
      </c>
      <c r="D4100" s="194" t="s">
        <v>10766</v>
      </c>
      <c r="E4100" s="195" t="s">
        <v>11074</v>
      </c>
      <c r="F4100" s="195" t="s">
        <v>11075</v>
      </c>
      <c r="G4100" s="203" t="s">
        <v>11208</v>
      </c>
      <c r="H4100" s="196" t="s">
        <v>9266</v>
      </c>
      <c r="K4100" s="193" t="s">
        <v>73</v>
      </c>
      <c r="P4100" s="192" t="s">
        <v>11411</v>
      </c>
      <c r="S4100" s="0" t="s">
        <v>5860</v>
      </c>
      <c r="T4100" s="0" t="n">
        <v>104</v>
      </c>
      <c r="AI4100" s="197" t="s">
        <v>11412</v>
      </c>
      <c r="AJ4100" s="157" t="s">
        <v>3842</v>
      </c>
      <c r="AK4100" s="0" t="s">
        <v>121</v>
      </c>
      <c r="AL4100" s="0" t="s">
        <v>122</v>
      </c>
      <c r="AM4100" s="0" t="n">
        <v>1897</v>
      </c>
      <c r="AS4100" s="0" t="s">
        <v>10715</v>
      </c>
      <c r="AT4100" s="157" t="s">
        <v>3842</v>
      </c>
      <c r="AU4100" s="157" t="s">
        <v>121</v>
      </c>
      <c r="AV4100" s="157" t="s">
        <v>122</v>
      </c>
      <c r="AW4100" s="0" t="n">
        <v>1897</v>
      </c>
      <c r="AZ4100" s="0" t="s">
        <v>5863</v>
      </c>
      <c r="BI4100" s="0" t="s">
        <v>1695</v>
      </c>
      <c r="BK4100" s="0" t="str">
        <f aca="false">IF(ISBLANK(P4100), IF(ISBLANK(I4100), IF(ISBLANK(G4100), IF(ISBLANK(E4100), "Niet", E4100), G4100), I4100), P4100)</f>
        <v>F5.2.2/94</v>
      </c>
      <c r="BL4100" s="0" t="str">
        <f aca="false">IF(COUNTIF($BK$2:$BK$3066, BK4100)&gt;1, "Double", "Correct")</f>
        <v>Correct</v>
      </c>
    </row>
    <row r="4101" customFormat="false" ht="13.8" hidden="true" customHeight="false" outlineLevel="0" collapsed="false">
      <c r="A4101" s="0" t="s">
        <v>8762</v>
      </c>
      <c r="B4101" s="0" t="s">
        <v>8960</v>
      </c>
      <c r="C4101" s="0" t="s">
        <v>10765</v>
      </c>
      <c r="D4101" s="194" t="s">
        <v>10766</v>
      </c>
      <c r="E4101" s="195" t="s">
        <v>11074</v>
      </c>
      <c r="F4101" s="195" t="s">
        <v>11075</v>
      </c>
      <c r="G4101" s="203" t="s">
        <v>11208</v>
      </c>
      <c r="H4101" s="196" t="s">
        <v>9266</v>
      </c>
      <c r="K4101" s="193" t="s">
        <v>73</v>
      </c>
      <c r="P4101" s="192" t="s">
        <v>11413</v>
      </c>
      <c r="S4101" s="0" t="s">
        <v>887</v>
      </c>
      <c r="T4101" s="0" t="n">
        <v>96</v>
      </c>
      <c r="AI4101" s="197" t="s">
        <v>11414</v>
      </c>
      <c r="AJ4101" s="157" t="s">
        <v>3830</v>
      </c>
      <c r="AK4101" s="0" t="s">
        <v>121</v>
      </c>
      <c r="AL4101" s="0" t="s">
        <v>122</v>
      </c>
      <c r="AM4101" s="0" t="n">
        <v>1897</v>
      </c>
      <c r="AS4101" s="0" t="s">
        <v>11192</v>
      </c>
      <c r="AT4101" s="157" t="s">
        <v>3830</v>
      </c>
      <c r="AU4101" s="157" t="s">
        <v>121</v>
      </c>
      <c r="AV4101" s="157" t="s">
        <v>122</v>
      </c>
      <c r="AW4101" s="0" t="n">
        <v>1897</v>
      </c>
      <c r="AZ4101" s="0" t="s">
        <v>889</v>
      </c>
      <c r="BI4101" s="0" t="s">
        <v>1695</v>
      </c>
      <c r="BK4101" s="0" t="str">
        <f aca="false">IF(ISBLANK(P4101), IF(ISBLANK(I4101), IF(ISBLANK(G4101), IF(ISBLANK(E4101), "Niet", E4101), G4101), I4101), P4101)</f>
        <v>F5.2.2/95</v>
      </c>
      <c r="BL4101" s="0" t="str">
        <f aca="false">IF(COUNTIF($BK$2:$BK$3066, BK4101)&gt;1, "Double", "Correct")</f>
        <v>Correct</v>
      </c>
    </row>
    <row r="4102" customFormat="false" ht="13.8" hidden="true" customHeight="false" outlineLevel="0" collapsed="false">
      <c r="A4102" s="0" t="s">
        <v>8762</v>
      </c>
      <c r="B4102" s="0" t="s">
        <v>8960</v>
      </c>
      <c r="C4102" s="0" t="s">
        <v>10765</v>
      </c>
      <c r="D4102" s="194" t="s">
        <v>10766</v>
      </c>
      <c r="E4102" s="195" t="s">
        <v>11074</v>
      </c>
      <c r="F4102" s="195" t="s">
        <v>11075</v>
      </c>
      <c r="G4102" s="203" t="s">
        <v>11208</v>
      </c>
      <c r="H4102" s="196" t="s">
        <v>9266</v>
      </c>
      <c r="K4102" s="193" t="s">
        <v>73</v>
      </c>
      <c r="P4102" s="192" t="s">
        <v>11415</v>
      </c>
      <c r="S4102" s="0" t="s">
        <v>5860</v>
      </c>
      <c r="T4102" s="0" t="n">
        <v>104</v>
      </c>
      <c r="AI4102" s="197" t="s">
        <v>11416</v>
      </c>
      <c r="AJ4102" s="157" t="s">
        <v>3830</v>
      </c>
      <c r="AK4102" s="0" t="s">
        <v>121</v>
      </c>
      <c r="AL4102" s="0" t="s">
        <v>122</v>
      </c>
      <c r="AM4102" s="0" t="n">
        <v>1897</v>
      </c>
      <c r="AS4102" s="0" t="s">
        <v>10715</v>
      </c>
      <c r="AT4102" s="157" t="s">
        <v>3830</v>
      </c>
      <c r="AU4102" s="157" t="s">
        <v>121</v>
      </c>
      <c r="AV4102" s="157" t="s">
        <v>122</v>
      </c>
      <c r="AW4102" s="0" t="n">
        <v>1897</v>
      </c>
      <c r="AZ4102" s="0" t="s">
        <v>5863</v>
      </c>
      <c r="BI4102" s="0" t="s">
        <v>1695</v>
      </c>
      <c r="BK4102" s="0" t="str">
        <f aca="false">IF(ISBLANK(P4102), IF(ISBLANK(I4102), IF(ISBLANK(G4102), IF(ISBLANK(E4102), "Niet", E4102), G4102), I4102), P4102)</f>
        <v>F5.2.2/96</v>
      </c>
      <c r="BL4102" s="0" t="str">
        <f aca="false">IF(COUNTIF($BK$2:$BK$3066, BK4102)&gt;1, "Double", "Correct")</f>
        <v>Correct</v>
      </c>
    </row>
    <row r="4103" customFormat="false" ht="13.8" hidden="true" customHeight="false" outlineLevel="0" collapsed="false">
      <c r="A4103" s="0" t="s">
        <v>8762</v>
      </c>
      <c r="B4103" s="0" t="s">
        <v>8960</v>
      </c>
      <c r="C4103" s="0" t="s">
        <v>10765</v>
      </c>
      <c r="D4103" s="194" t="s">
        <v>10766</v>
      </c>
      <c r="E4103" s="195" t="s">
        <v>11074</v>
      </c>
      <c r="F4103" s="195" t="s">
        <v>11075</v>
      </c>
      <c r="G4103" s="203" t="s">
        <v>11208</v>
      </c>
      <c r="H4103" s="196" t="s">
        <v>9266</v>
      </c>
      <c r="K4103" s="193" t="s">
        <v>73</v>
      </c>
      <c r="P4103" s="192" t="s">
        <v>11417</v>
      </c>
      <c r="S4103" s="0" t="s">
        <v>5860</v>
      </c>
      <c r="T4103" s="0" t="n">
        <v>104</v>
      </c>
      <c r="AI4103" s="197" t="s">
        <v>11418</v>
      </c>
      <c r="AJ4103" s="157" t="s">
        <v>3818</v>
      </c>
      <c r="AK4103" s="0" t="s">
        <v>121</v>
      </c>
      <c r="AL4103" s="0" t="s">
        <v>122</v>
      </c>
      <c r="AM4103" s="0" t="n">
        <v>1897</v>
      </c>
      <c r="AS4103" s="0" t="s">
        <v>9275</v>
      </c>
      <c r="AT4103" s="157" t="s">
        <v>3818</v>
      </c>
      <c r="AU4103" s="157" t="s">
        <v>121</v>
      </c>
      <c r="AV4103" s="157" t="s">
        <v>122</v>
      </c>
      <c r="AW4103" s="0" t="n">
        <v>1897</v>
      </c>
      <c r="AZ4103" s="0" t="s">
        <v>5863</v>
      </c>
      <c r="BI4103" s="0" t="s">
        <v>1695</v>
      </c>
      <c r="BK4103" s="0" t="str">
        <f aca="false">IF(ISBLANK(P4103), IF(ISBLANK(I4103), IF(ISBLANK(G4103), IF(ISBLANK(E4103), "Niet", E4103), G4103), I4103), P4103)</f>
        <v>F5.2.2/97</v>
      </c>
      <c r="BL4103" s="0" t="str">
        <f aca="false">IF(COUNTIF($BK$2:$BK$3066, BK4103)&gt;1, "Double", "Correct")</f>
        <v>Correct</v>
      </c>
    </row>
    <row r="4104" customFormat="false" ht="13.8" hidden="true" customHeight="false" outlineLevel="0" collapsed="false">
      <c r="A4104" s="0" t="s">
        <v>8762</v>
      </c>
      <c r="B4104" s="0" t="s">
        <v>8960</v>
      </c>
      <c r="C4104" s="0" t="s">
        <v>10765</v>
      </c>
      <c r="D4104" s="194" t="s">
        <v>10766</v>
      </c>
      <c r="E4104" s="195" t="s">
        <v>11074</v>
      </c>
      <c r="F4104" s="195" t="s">
        <v>11075</v>
      </c>
      <c r="G4104" s="203" t="s">
        <v>11208</v>
      </c>
      <c r="H4104" s="196" t="s">
        <v>9266</v>
      </c>
      <c r="K4104" s="193" t="s">
        <v>73</v>
      </c>
      <c r="P4104" s="192" t="s">
        <v>11419</v>
      </c>
      <c r="S4104" s="0" t="s">
        <v>887</v>
      </c>
      <c r="T4104" s="0" t="n">
        <v>96</v>
      </c>
      <c r="AI4104" s="197" t="s">
        <v>11420</v>
      </c>
      <c r="AJ4104" s="157" t="s">
        <v>3818</v>
      </c>
      <c r="AK4104" s="0" t="s">
        <v>121</v>
      </c>
      <c r="AL4104" s="0" t="s">
        <v>122</v>
      </c>
      <c r="AM4104" s="0" t="n">
        <v>1897</v>
      </c>
      <c r="AS4104" s="0" t="s">
        <v>9278</v>
      </c>
      <c r="AT4104" s="157" t="s">
        <v>3818</v>
      </c>
      <c r="AU4104" s="157" t="s">
        <v>121</v>
      </c>
      <c r="AV4104" s="157" t="s">
        <v>122</v>
      </c>
      <c r="AW4104" s="0" t="n">
        <v>1897</v>
      </c>
      <c r="AZ4104" s="0" t="s">
        <v>889</v>
      </c>
      <c r="BI4104" s="0" t="s">
        <v>1695</v>
      </c>
      <c r="BK4104" s="0" t="str">
        <f aca="false">IF(ISBLANK(P4104), IF(ISBLANK(I4104), IF(ISBLANK(G4104), IF(ISBLANK(E4104), "Niet", E4104), G4104), I4104), P4104)</f>
        <v>F5.2.2/98</v>
      </c>
      <c r="BL4104" s="0" t="str">
        <f aca="false">IF(COUNTIF($BK$2:$BK$3066, BK4104)&gt;1, "Double", "Correct")</f>
        <v>Correct</v>
      </c>
    </row>
    <row r="4105" customFormat="false" ht="13.8" hidden="true" customHeight="false" outlineLevel="0" collapsed="false">
      <c r="A4105" s="0" t="s">
        <v>8762</v>
      </c>
      <c r="B4105" s="0" t="s">
        <v>8960</v>
      </c>
      <c r="C4105" s="0" t="s">
        <v>10765</v>
      </c>
      <c r="D4105" s="194" t="s">
        <v>10766</v>
      </c>
      <c r="E4105" s="195" t="s">
        <v>11074</v>
      </c>
      <c r="F4105" s="195" t="s">
        <v>11075</v>
      </c>
      <c r="G4105" s="203" t="s">
        <v>11208</v>
      </c>
      <c r="H4105" s="196" t="s">
        <v>9266</v>
      </c>
      <c r="K4105" s="193" t="s">
        <v>73</v>
      </c>
      <c r="P4105" s="192" t="s">
        <v>11421</v>
      </c>
      <c r="S4105" s="0" t="s">
        <v>887</v>
      </c>
      <c r="T4105" s="0" t="n">
        <v>96</v>
      </c>
      <c r="AI4105" s="197" t="s">
        <v>11422</v>
      </c>
      <c r="AJ4105" s="157" t="s">
        <v>3818</v>
      </c>
      <c r="AK4105" s="0" t="s">
        <v>121</v>
      </c>
      <c r="AL4105" s="0" t="s">
        <v>122</v>
      </c>
      <c r="AM4105" s="0" t="n">
        <v>1897</v>
      </c>
      <c r="AS4105" s="0" t="s">
        <v>10764</v>
      </c>
      <c r="AT4105" s="157" t="s">
        <v>280</v>
      </c>
      <c r="AU4105" s="157" t="s">
        <v>130</v>
      </c>
      <c r="AV4105" s="157" t="s">
        <v>131</v>
      </c>
      <c r="AW4105" s="0" t="n">
        <v>1898</v>
      </c>
      <c r="AZ4105" s="0" t="s">
        <v>889</v>
      </c>
      <c r="BI4105" s="0" t="s">
        <v>1695</v>
      </c>
      <c r="BK4105" s="0" t="str">
        <f aca="false">IF(ISBLANK(P4105), IF(ISBLANK(I4105), IF(ISBLANK(G4105), IF(ISBLANK(E4105), "Niet", E4105), G4105), I4105), P4105)</f>
        <v>F5.2.2/99</v>
      </c>
      <c r="BL4105" s="0" t="str">
        <f aca="false">IF(COUNTIF($BK$2:$BK$3066, BK4105)&gt;1, "Double", "Correct")</f>
        <v>Correct</v>
      </c>
    </row>
    <row r="4106" customFormat="false" ht="13.8" hidden="true" customHeight="false" outlineLevel="0" collapsed="false">
      <c r="A4106" s="0" t="s">
        <v>8762</v>
      </c>
      <c r="B4106" s="0" t="s">
        <v>8960</v>
      </c>
      <c r="C4106" s="0" t="s">
        <v>10765</v>
      </c>
      <c r="D4106" s="194" t="s">
        <v>10766</v>
      </c>
      <c r="E4106" s="195" t="s">
        <v>11074</v>
      </c>
      <c r="F4106" s="195" t="s">
        <v>11075</v>
      </c>
      <c r="G4106" s="203" t="s">
        <v>11208</v>
      </c>
      <c r="H4106" s="196" t="s">
        <v>9266</v>
      </c>
      <c r="K4106" s="193" t="s">
        <v>73</v>
      </c>
      <c r="P4106" s="192" t="s">
        <v>11423</v>
      </c>
      <c r="S4106" s="0" t="s">
        <v>5860</v>
      </c>
      <c r="T4106" s="0" t="n">
        <v>104</v>
      </c>
      <c r="AI4106" s="197" t="s">
        <v>11424</v>
      </c>
      <c r="AJ4106" s="157" t="s">
        <v>3835</v>
      </c>
      <c r="AK4106" s="0" t="s">
        <v>121</v>
      </c>
      <c r="AL4106" s="0" t="s">
        <v>122</v>
      </c>
      <c r="AM4106" s="0" t="n">
        <v>1897</v>
      </c>
      <c r="AS4106" s="0" t="s">
        <v>9494</v>
      </c>
      <c r="AT4106" s="157" t="s">
        <v>3835</v>
      </c>
      <c r="AU4106" s="157" t="s">
        <v>121</v>
      </c>
      <c r="AV4106" s="157" t="s">
        <v>122</v>
      </c>
      <c r="AW4106" s="0" t="n">
        <v>1897</v>
      </c>
      <c r="AZ4106" s="0" t="s">
        <v>5863</v>
      </c>
      <c r="BI4106" s="0" t="s">
        <v>1695</v>
      </c>
      <c r="BK4106" s="0" t="str">
        <f aca="false">IF(ISBLANK(P4106), IF(ISBLANK(I4106), IF(ISBLANK(G4106), IF(ISBLANK(E4106), "Niet", E4106), G4106), I4106), P4106)</f>
        <v>F5.2.2/100</v>
      </c>
      <c r="BL4106" s="0" t="str">
        <f aca="false">IF(COUNTIF($BK$2:$BK$3066, BK4106)&gt;1, "Double", "Correct")</f>
        <v>Correct</v>
      </c>
    </row>
    <row r="4107" customFormat="false" ht="13.8" hidden="true" customHeight="false" outlineLevel="0" collapsed="false">
      <c r="A4107" s="0" t="s">
        <v>8762</v>
      </c>
      <c r="B4107" s="0" t="s">
        <v>8960</v>
      </c>
      <c r="C4107" s="0" t="s">
        <v>10765</v>
      </c>
      <c r="D4107" s="194" t="s">
        <v>10766</v>
      </c>
      <c r="E4107" s="195" t="s">
        <v>11074</v>
      </c>
      <c r="F4107" s="195" t="s">
        <v>11075</v>
      </c>
      <c r="G4107" s="203" t="s">
        <v>11208</v>
      </c>
      <c r="H4107" s="196" t="s">
        <v>9266</v>
      </c>
      <c r="K4107" s="193" t="s">
        <v>73</v>
      </c>
      <c r="P4107" s="192" t="s">
        <v>11425</v>
      </c>
      <c r="S4107" s="0" t="s">
        <v>5860</v>
      </c>
      <c r="T4107" s="0" t="n">
        <v>104</v>
      </c>
      <c r="AI4107" s="197" t="s">
        <v>11426</v>
      </c>
      <c r="AJ4107" s="157" t="s">
        <v>3835</v>
      </c>
      <c r="AK4107" s="0" t="s">
        <v>121</v>
      </c>
      <c r="AL4107" s="0" t="s">
        <v>122</v>
      </c>
      <c r="AM4107" s="0" t="n">
        <v>1897</v>
      </c>
      <c r="AS4107" s="0" t="s">
        <v>9303</v>
      </c>
      <c r="AT4107" s="157" t="s">
        <v>3835</v>
      </c>
      <c r="AU4107" s="157" t="s">
        <v>121</v>
      </c>
      <c r="AV4107" s="157" t="s">
        <v>122</v>
      </c>
      <c r="AW4107" s="0" t="n">
        <v>1897</v>
      </c>
      <c r="AZ4107" s="0" t="s">
        <v>5863</v>
      </c>
      <c r="BI4107" s="0" t="s">
        <v>1695</v>
      </c>
      <c r="BK4107" s="0" t="str">
        <f aca="false">IF(ISBLANK(P4107), IF(ISBLANK(I4107), IF(ISBLANK(G4107), IF(ISBLANK(E4107), "Niet", E4107), G4107), I4107), P4107)</f>
        <v>F5.2.2/101</v>
      </c>
      <c r="BL4107" s="0" t="str">
        <f aca="false">IF(COUNTIF($BK$2:$BK$3066, BK4107)&gt;1, "Double", "Correct")</f>
        <v>Correct</v>
      </c>
    </row>
    <row r="4108" customFormat="false" ht="13.8" hidden="true" customHeight="false" outlineLevel="0" collapsed="false">
      <c r="A4108" s="0" t="s">
        <v>8762</v>
      </c>
      <c r="B4108" s="0" t="s">
        <v>8960</v>
      </c>
      <c r="C4108" s="0" t="s">
        <v>10765</v>
      </c>
      <c r="D4108" s="194" t="s">
        <v>10766</v>
      </c>
      <c r="E4108" s="195" t="s">
        <v>11074</v>
      </c>
      <c r="F4108" s="195" t="s">
        <v>11075</v>
      </c>
      <c r="G4108" s="203" t="s">
        <v>11208</v>
      </c>
      <c r="H4108" s="196" t="s">
        <v>9266</v>
      </c>
      <c r="K4108" s="193" t="s">
        <v>73</v>
      </c>
      <c r="P4108" s="192" t="s">
        <v>11427</v>
      </c>
      <c r="S4108" s="0" t="s">
        <v>5860</v>
      </c>
      <c r="T4108" s="0" t="n">
        <v>104</v>
      </c>
      <c r="AI4108" s="197" t="s">
        <v>11428</v>
      </c>
      <c r="AJ4108" s="157" t="s">
        <v>3835</v>
      </c>
      <c r="AK4108" s="0" t="s">
        <v>121</v>
      </c>
      <c r="AL4108" s="0" t="s">
        <v>122</v>
      </c>
      <c r="AM4108" s="0" t="n">
        <v>1897</v>
      </c>
      <c r="AS4108" s="0" t="s">
        <v>10715</v>
      </c>
      <c r="AT4108" s="157" t="s">
        <v>3835</v>
      </c>
      <c r="AU4108" s="157" t="s">
        <v>121</v>
      </c>
      <c r="AV4108" s="157" t="s">
        <v>122</v>
      </c>
      <c r="AW4108" s="0" t="n">
        <v>1897</v>
      </c>
      <c r="AZ4108" s="0" t="s">
        <v>5863</v>
      </c>
      <c r="BI4108" s="0" t="s">
        <v>1695</v>
      </c>
      <c r="BK4108" s="0" t="str">
        <f aca="false">IF(ISBLANK(P4108), IF(ISBLANK(I4108), IF(ISBLANK(G4108), IF(ISBLANK(E4108), "Niet", E4108), G4108), I4108), P4108)</f>
        <v>F5.2.2/102</v>
      </c>
      <c r="BL4108" s="0" t="str">
        <f aca="false">IF(COUNTIF($BK$2:$BK$3066, BK4108)&gt;1, "Double", "Correct")</f>
        <v>Correct</v>
      </c>
    </row>
    <row r="4109" customFormat="false" ht="13.8" hidden="true" customHeight="false" outlineLevel="0" collapsed="false">
      <c r="A4109" s="0" t="s">
        <v>8762</v>
      </c>
      <c r="B4109" s="0" t="s">
        <v>8960</v>
      </c>
      <c r="C4109" s="0" t="s">
        <v>10765</v>
      </c>
      <c r="D4109" s="194" t="s">
        <v>10766</v>
      </c>
      <c r="E4109" s="195" t="s">
        <v>11074</v>
      </c>
      <c r="F4109" s="195" t="s">
        <v>11075</v>
      </c>
      <c r="G4109" s="203" t="s">
        <v>11208</v>
      </c>
      <c r="H4109" s="196" t="s">
        <v>9266</v>
      </c>
      <c r="K4109" s="193" t="s">
        <v>73</v>
      </c>
      <c r="P4109" s="192" t="s">
        <v>11429</v>
      </c>
      <c r="S4109" s="0" t="s">
        <v>5860</v>
      </c>
      <c r="T4109" s="0" t="n">
        <v>104</v>
      </c>
      <c r="AI4109" s="197" t="s">
        <v>11430</v>
      </c>
      <c r="AJ4109" s="157" t="s">
        <v>112</v>
      </c>
      <c r="AK4109" s="0" t="s">
        <v>192</v>
      </c>
      <c r="AL4109" s="0" t="s">
        <v>92</v>
      </c>
      <c r="AM4109" s="0" t="n">
        <v>1897</v>
      </c>
      <c r="AS4109" s="0" t="s">
        <v>11431</v>
      </c>
      <c r="AT4109" s="157" t="s">
        <v>112</v>
      </c>
      <c r="AU4109" s="157" t="s">
        <v>192</v>
      </c>
      <c r="AV4109" s="157" t="s">
        <v>92</v>
      </c>
      <c r="AW4109" s="0" t="n">
        <v>1897</v>
      </c>
      <c r="AZ4109" s="0" t="s">
        <v>5863</v>
      </c>
      <c r="BI4109" s="0" t="s">
        <v>1695</v>
      </c>
      <c r="BK4109" s="0" t="str">
        <f aca="false">IF(ISBLANK(P4109), IF(ISBLANK(I4109), IF(ISBLANK(G4109), IF(ISBLANK(E4109), "Niet", E4109), G4109), I4109), P4109)</f>
        <v>F5.2.2/103</v>
      </c>
      <c r="BL4109" s="0" t="str">
        <f aca="false">IF(COUNTIF($BK$2:$BK$3066, BK4109)&gt;1, "Double", "Correct")</f>
        <v>Correct</v>
      </c>
    </row>
    <row r="4110" customFormat="false" ht="13.8" hidden="true" customHeight="false" outlineLevel="0" collapsed="false">
      <c r="A4110" s="0" t="s">
        <v>8762</v>
      </c>
      <c r="B4110" s="0" t="s">
        <v>8960</v>
      </c>
      <c r="C4110" s="0" t="s">
        <v>10765</v>
      </c>
      <c r="D4110" s="194" t="s">
        <v>10766</v>
      </c>
      <c r="E4110" s="195" t="s">
        <v>11432</v>
      </c>
      <c r="F4110" s="195" t="s">
        <v>11433</v>
      </c>
      <c r="G4110" s="196" t="s">
        <v>11434</v>
      </c>
      <c r="H4110" s="201" t="s">
        <v>9142</v>
      </c>
      <c r="K4110" s="193" t="s">
        <v>73</v>
      </c>
      <c r="P4110" s="192" t="s">
        <v>11435</v>
      </c>
      <c r="S4110" s="0" t="s">
        <v>887</v>
      </c>
      <c r="T4110" s="0" t="n">
        <v>96</v>
      </c>
      <c r="AI4110" s="197" t="s">
        <v>11436</v>
      </c>
      <c r="AJ4110" s="157" t="s">
        <v>3830</v>
      </c>
      <c r="AK4110" s="0" t="s">
        <v>79</v>
      </c>
      <c r="AL4110" s="0" t="s">
        <v>80</v>
      </c>
      <c r="AM4110" s="0" t="n">
        <v>1898</v>
      </c>
      <c r="AS4110" s="0" t="s">
        <v>11437</v>
      </c>
      <c r="AT4110" s="157" t="s">
        <v>3830</v>
      </c>
      <c r="AU4110" s="157" t="s">
        <v>79</v>
      </c>
      <c r="AV4110" s="157" t="s">
        <v>80</v>
      </c>
      <c r="AW4110" s="0" t="n">
        <v>1898</v>
      </c>
      <c r="AZ4110" s="0" t="s">
        <v>889</v>
      </c>
      <c r="BI4110" s="0" t="s">
        <v>1695</v>
      </c>
      <c r="BK4110" s="0" t="str">
        <f aca="false">IF(ISBLANK(P4110), IF(ISBLANK(I4110), IF(ISBLANK(G4110), IF(ISBLANK(E4110), "Niet", E4110), G4110), I4110), P4110)</f>
        <v>F5.3.1/1</v>
      </c>
      <c r="BL4110" s="0" t="str">
        <f aca="false">IF(COUNTIF($BK$2:$BK$3066, BK4110)&gt;1, "Double", "Correct")</f>
        <v>Correct</v>
      </c>
    </row>
    <row r="4111" customFormat="false" ht="13.8" hidden="true" customHeight="false" outlineLevel="0" collapsed="false">
      <c r="A4111" s="0" t="s">
        <v>8762</v>
      </c>
      <c r="B4111" s="0" t="s">
        <v>8960</v>
      </c>
      <c r="C4111" s="0" t="s">
        <v>10765</v>
      </c>
      <c r="D4111" s="194" t="s">
        <v>10766</v>
      </c>
      <c r="E4111" s="195" t="s">
        <v>11432</v>
      </c>
      <c r="F4111" s="195" t="s">
        <v>11433</v>
      </c>
      <c r="G4111" s="196" t="s">
        <v>11434</v>
      </c>
      <c r="H4111" s="201" t="s">
        <v>9142</v>
      </c>
      <c r="K4111" s="193" t="s">
        <v>73</v>
      </c>
      <c r="P4111" s="192" t="s">
        <v>11438</v>
      </c>
      <c r="S4111" s="0" t="s">
        <v>887</v>
      </c>
      <c r="T4111" s="0" t="n">
        <v>96</v>
      </c>
      <c r="AI4111" s="197" t="s">
        <v>11439</v>
      </c>
      <c r="AJ4111" s="157" t="s">
        <v>122</v>
      </c>
      <c r="AK4111" s="157" t="s">
        <v>192</v>
      </c>
      <c r="AL4111" s="157" t="s">
        <v>92</v>
      </c>
      <c r="AM4111" s="0" t="n">
        <v>1898</v>
      </c>
      <c r="AS4111" s="0" t="s">
        <v>9590</v>
      </c>
      <c r="AT4111" s="157" t="s">
        <v>131</v>
      </c>
      <c r="AU4111" s="157" t="s">
        <v>279</v>
      </c>
      <c r="AV4111" s="157" t="s">
        <v>280</v>
      </c>
      <c r="AW4111" s="0" t="n">
        <v>1898</v>
      </c>
      <c r="AZ4111" s="0" t="s">
        <v>889</v>
      </c>
      <c r="BI4111" s="0" t="s">
        <v>1695</v>
      </c>
      <c r="BK4111" s="0" t="str">
        <f aca="false">IF(ISBLANK(P4111), IF(ISBLANK(I4111), IF(ISBLANK(G4111), IF(ISBLANK(E4111), "Niet", E4111), G4111), I4111), P4111)</f>
        <v>F5.3.1/2</v>
      </c>
      <c r="BL4111" s="0" t="str">
        <f aca="false">IF(COUNTIF($BK$2:$BK$3066, BK4111)&gt;1, "Double", "Correct")</f>
        <v>Correct</v>
      </c>
    </row>
    <row r="4112" customFormat="false" ht="13.8" hidden="true" customHeight="false" outlineLevel="0" collapsed="false">
      <c r="A4112" s="0" t="s">
        <v>8762</v>
      </c>
      <c r="B4112" s="0" t="s">
        <v>8960</v>
      </c>
      <c r="C4112" s="0" t="s">
        <v>10765</v>
      </c>
      <c r="D4112" s="194" t="s">
        <v>10766</v>
      </c>
      <c r="E4112" s="195" t="s">
        <v>11432</v>
      </c>
      <c r="F4112" s="195" t="s">
        <v>11433</v>
      </c>
      <c r="G4112" s="196" t="s">
        <v>11440</v>
      </c>
      <c r="H4112" s="196" t="s">
        <v>9761</v>
      </c>
      <c r="K4112" s="193" t="s">
        <v>73</v>
      </c>
      <c r="P4112" s="192" t="s">
        <v>11441</v>
      </c>
      <c r="S4112" s="0" t="s">
        <v>887</v>
      </c>
      <c r="T4112" s="0" t="n">
        <v>96</v>
      </c>
      <c r="AI4112" s="197" t="s">
        <v>11442</v>
      </c>
      <c r="AJ4112" s="157" t="s">
        <v>131</v>
      </c>
      <c r="AK4112" s="0" t="s">
        <v>130</v>
      </c>
      <c r="AL4112" s="0" t="s">
        <v>131</v>
      </c>
      <c r="AM4112" s="0" t="n">
        <v>1898</v>
      </c>
      <c r="AS4112" s="0" t="s">
        <v>4757</v>
      </c>
      <c r="AT4112" s="157" t="s">
        <v>131</v>
      </c>
      <c r="AU4112" s="157" t="s">
        <v>130</v>
      </c>
      <c r="AV4112" s="157" t="s">
        <v>131</v>
      </c>
      <c r="AW4112" s="0" t="n">
        <v>1898</v>
      </c>
      <c r="AZ4112" s="0" t="s">
        <v>889</v>
      </c>
      <c r="BI4112" s="0" t="s">
        <v>1695</v>
      </c>
      <c r="BK4112" s="0" t="str">
        <f aca="false">IF(ISBLANK(P4112), IF(ISBLANK(I4112), IF(ISBLANK(G4112), IF(ISBLANK(E4112), "Niet", E4112), G4112), I4112), P4112)</f>
        <v>F5.3.2/1</v>
      </c>
      <c r="BL4112" s="0" t="str">
        <f aca="false">IF(COUNTIF($BK$2:$BK$3066, BK4112)&gt;1, "Double", "Correct")</f>
        <v>Correct</v>
      </c>
    </row>
    <row r="4113" customFormat="false" ht="13.8" hidden="true" customHeight="false" outlineLevel="0" collapsed="false">
      <c r="A4113" s="0" t="s">
        <v>8762</v>
      </c>
      <c r="B4113" s="0" t="s">
        <v>8960</v>
      </c>
      <c r="C4113" s="0" t="s">
        <v>10765</v>
      </c>
      <c r="D4113" s="194" t="s">
        <v>10766</v>
      </c>
      <c r="E4113" s="195" t="s">
        <v>11432</v>
      </c>
      <c r="F4113" s="195" t="s">
        <v>11433</v>
      </c>
      <c r="G4113" s="196" t="s">
        <v>11440</v>
      </c>
      <c r="H4113" s="196" t="s">
        <v>9761</v>
      </c>
      <c r="K4113" s="193" t="s">
        <v>73</v>
      </c>
      <c r="P4113" s="192" t="s">
        <v>11443</v>
      </c>
      <c r="AI4113" s="197" t="s">
        <v>11444</v>
      </c>
      <c r="AJ4113" s="157" t="s">
        <v>3800</v>
      </c>
      <c r="AK4113" s="0" t="s">
        <v>130</v>
      </c>
      <c r="AL4113" s="0" t="s">
        <v>131</v>
      </c>
      <c r="AM4113" s="0" t="n">
        <v>1898</v>
      </c>
      <c r="AS4113" s="0" t="s">
        <v>11445</v>
      </c>
      <c r="AT4113" s="157" t="s">
        <v>3800</v>
      </c>
      <c r="AU4113" s="157" t="s">
        <v>130</v>
      </c>
      <c r="AV4113" s="157" t="s">
        <v>131</v>
      </c>
      <c r="AW4113" s="0" t="n">
        <v>1898</v>
      </c>
      <c r="BI4113" s="0" t="s">
        <v>1695</v>
      </c>
      <c r="BK4113" s="0" t="str">
        <f aca="false">IF(ISBLANK(P4113), IF(ISBLANK(I4113), IF(ISBLANK(G4113), IF(ISBLANK(E4113), "Niet", E4113), G4113), I4113), P4113)</f>
        <v>F5.3.2/2</v>
      </c>
      <c r="BL4113" s="0" t="str">
        <f aca="false">IF(COUNTIF($BK$2:$BK$3066, BK4113)&gt;1, "Double", "Correct")</f>
        <v>Correct</v>
      </c>
    </row>
    <row r="4114" customFormat="false" ht="13.8" hidden="true" customHeight="false" outlineLevel="0" collapsed="false">
      <c r="A4114" s="0" t="s">
        <v>8762</v>
      </c>
      <c r="B4114" s="0" t="s">
        <v>8960</v>
      </c>
      <c r="C4114" s="0" t="s">
        <v>10765</v>
      </c>
      <c r="D4114" s="194" t="s">
        <v>10766</v>
      </c>
      <c r="E4114" s="195" t="s">
        <v>11432</v>
      </c>
      <c r="F4114" s="195" t="s">
        <v>11433</v>
      </c>
      <c r="G4114" s="196" t="s">
        <v>11440</v>
      </c>
      <c r="H4114" s="196" t="s">
        <v>9761</v>
      </c>
      <c r="K4114" s="193" t="s">
        <v>73</v>
      </c>
      <c r="P4114" s="192" t="s">
        <v>11446</v>
      </c>
      <c r="S4114" s="0" t="s">
        <v>8968</v>
      </c>
      <c r="T4114" s="0" t="n">
        <v>130</v>
      </c>
      <c r="AI4114" s="197" t="s">
        <v>11447</v>
      </c>
      <c r="AJ4114" s="157" t="s">
        <v>131</v>
      </c>
      <c r="AK4114" s="0" t="s">
        <v>93</v>
      </c>
      <c r="AL4114" s="0" t="s">
        <v>94</v>
      </c>
      <c r="AM4114" s="0" t="n">
        <v>1898</v>
      </c>
      <c r="AS4114" s="0" t="s">
        <v>11448</v>
      </c>
      <c r="AT4114" s="157" t="s">
        <v>131</v>
      </c>
      <c r="AU4114" s="157" t="s">
        <v>93</v>
      </c>
      <c r="AV4114" s="157" t="s">
        <v>94</v>
      </c>
      <c r="AW4114" s="0" t="n">
        <v>1898</v>
      </c>
      <c r="AZ4114" s="0" t="s">
        <v>8971</v>
      </c>
      <c r="BI4114" s="0" t="s">
        <v>1695</v>
      </c>
      <c r="BK4114" s="0" t="str">
        <f aca="false">IF(ISBLANK(P4114), IF(ISBLANK(I4114), IF(ISBLANK(G4114), IF(ISBLANK(E4114), "Niet", E4114), G4114), I4114), P4114)</f>
        <v>F5.3.2/3</v>
      </c>
      <c r="BL4114" s="0" t="str">
        <f aca="false">IF(COUNTIF($BK$2:$BK$3066, BK4114)&gt;1, "Double", "Correct")</f>
        <v>Correct</v>
      </c>
    </row>
    <row r="4115" customFormat="false" ht="13.8" hidden="true" customHeight="false" outlineLevel="0" collapsed="false">
      <c r="A4115" s="0" t="s">
        <v>8762</v>
      </c>
      <c r="B4115" s="0" t="s">
        <v>8960</v>
      </c>
      <c r="C4115" s="0" t="s">
        <v>10765</v>
      </c>
      <c r="D4115" s="194" t="s">
        <v>10766</v>
      </c>
      <c r="E4115" s="195" t="s">
        <v>11432</v>
      </c>
      <c r="F4115" s="195" t="s">
        <v>11433</v>
      </c>
      <c r="G4115" s="196" t="s">
        <v>11440</v>
      </c>
      <c r="H4115" s="196" t="s">
        <v>9761</v>
      </c>
      <c r="K4115" s="193" t="s">
        <v>73</v>
      </c>
      <c r="P4115" s="192" t="s">
        <v>11449</v>
      </c>
      <c r="S4115" s="0" t="s">
        <v>887</v>
      </c>
      <c r="T4115" s="0" t="n">
        <v>96</v>
      </c>
      <c r="AI4115" s="197" t="s">
        <v>11450</v>
      </c>
      <c r="AJ4115" s="157" t="s">
        <v>181</v>
      </c>
      <c r="AK4115" s="0" t="s">
        <v>93</v>
      </c>
      <c r="AL4115" s="0" t="s">
        <v>94</v>
      </c>
      <c r="AM4115" s="0" t="n">
        <v>1898</v>
      </c>
      <c r="AS4115" s="0" t="s">
        <v>9767</v>
      </c>
      <c r="AT4115" s="157" t="s">
        <v>181</v>
      </c>
      <c r="AU4115" s="157" t="s">
        <v>93</v>
      </c>
      <c r="AV4115" s="157" t="s">
        <v>94</v>
      </c>
      <c r="AW4115" s="0" t="n">
        <v>1898</v>
      </c>
      <c r="AZ4115" s="0" t="s">
        <v>889</v>
      </c>
      <c r="BI4115" s="0" t="s">
        <v>1695</v>
      </c>
      <c r="BK4115" s="0" t="str">
        <f aca="false">IF(ISBLANK(P4115), IF(ISBLANK(I4115), IF(ISBLANK(G4115), IF(ISBLANK(E4115), "Niet", E4115), G4115), I4115), P4115)</f>
        <v>F5.3.2/4</v>
      </c>
      <c r="BL4115" s="0" t="str">
        <f aca="false">IF(COUNTIF($BK$2:$BK$3066, BK4115)&gt;1, "Double", "Correct")</f>
        <v>Correct</v>
      </c>
    </row>
    <row r="4116" customFormat="false" ht="13.8" hidden="true" customHeight="false" outlineLevel="0" collapsed="false">
      <c r="A4116" s="0" t="s">
        <v>8762</v>
      </c>
      <c r="B4116" s="0" t="s">
        <v>8960</v>
      </c>
      <c r="C4116" s="0" t="s">
        <v>10765</v>
      </c>
      <c r="D4116" s="194" t="s">
        <v>10766</v>
      </c>
      <c r="E4116" s="195" t="s">
        <v>11432</v>
      </c>
      <c r="F4116" s="195" t="s">
        <v>11433</v>
      </c>
      <c r="G4116" s="196" t="s">
        <v>11440</v>
      </c>
      <c r="H4116" s="196" t="s">
        <v>9761</v>
      </c>
      <c r="K4116" s="193" t="s">
        <v>73</v>
      </c>
      <c r="P4116" s="192" t="s">
        <v>11451</v>
      </c>
      <c r="S4116" s="0" t="s">
        <v>887</v>
      </c>
      <c r="T4116" s="0" t="n">
        <v>96</v>
      </c>
      <c r="AI4116" s="197" t="s">
        <v>11452</v>
      </c>
      <c r="AJ4116" s="157" t="s">
        <v>181</v>
      </c>
      <c r="AK4116" s="0" t="s">
        <v>192</v>
      </c>
      <c r="AL4116" s="0" t="s">
        <v>92</v>
      </c>
      <c r="AM4116" s="0" t="n">
        <v>1898</v>
      </c>
      <c r="AS4116" s="0" t="s">
        <v>11453</v>
      </c>
      <c r="AT4116" s="157" t="s">
        <v>181</v>
      </c>
      <c r="AU4116" s="157" t="s">
        <v>192</v>
      </c>
      <c r="AV4116" s="157" t="s">
        <v>92</v>
      </c>
      <c r="AW4116" s="0" t="n">
        <v>1898</v>
      </c>
      <c r="AZ4116" s="0" t="s">
        <v>889</v>
      </c>
      <c r="BI4116" s="0" t="s">
        <v>1695</v>
      </c>
      <c r="BK4116" s="0" t="str">
        <f aca="false">IF(ISBLANK(P4116), IF(ISBLANK(I4116), IF(ISBLANK(G4116), IF(ISBLANK(E4116), "Niet", E4116), G4116), I4116), P4116)</f>
        <v>F5.3.2/5</v>
      </c>
      <c r="BL4116" s="0" t="str">
        <f aca="false">IF(COUNTIF($BK$2:$BK$3066, BK4116)&gt;1, "Double", "Correct")</f>
        <v>Correct</v>
      </c>
    </row>
    <row r="4117" customFormat="false" ht="13.8" hidden="true" customHeight="false" outlineLevel="0" collapsed="false">
      <c r="A4117" s="0" t="s">
        <v>8762</v>
      </c>
      <c r="B4117" s="0" t="s">
        <v>8960</v>
      </c>
      <c r="C4117" s="0" t="s">
        <v>10765</v>
      </c>
      <c r="D4117" s="194" t="s">
        <v>10766</v>
      </c>
      <c r="E4117" s="195" t="s">
        <v>11432</v>
      </c>
      <c r="F4117" s="195" t="s">
        <v>11433</v>
      </c>
      <c r="G4117" s="196" t="s">
        <v>11440</v>
      </c>
      <c r="H4117" s="196" t="s">
        <v>9761</v>
      </c>
      <c r="K4117" s="193" t="s">
        <v>73</v>
      </c>
      <c r="P4117" s="192" t="s">
        <v>11454</v>
      </c>
      <c r="S4117" s="0" t="s">
        <v>887</v>
      </c>
      <c r="T4117" s="0" t="n">
        <v>96</v>
      </c>
      <c r="AI4117" s="197" t="s">
        <v>11455</v>
      </c>
      <c r="AJ4117" s="157" t="s">
        <v>122</v>
      </c>
      <c r="AK4117" s="0" t="s">
        <v>192</v>
      </c>
      <c r="AL4117" s="0" t="s">
        <v>92</v>
      </c>
      <c r="AM4117" s="0" t="n">
        <v>1898</v>
      </c>
      <c r="AS4117" s="0" t="s">
        <v>9777</v>
      </c>
      <c r="AT4117" s="157" t="s">
        <v>122</v>
      </c>
      <c r="AU4117" s="157" t="s">
        <v>192</v>
      </c>
      <c r="AV4117" s="157" t="s">
        <v>92</v>
      </c>
      <c r="AW4117" s="0" t="n">
        <v>1898</v>
      </c>
      <c r="AZ4117" s="0" t="s">
        <v>889</v>
      </c>
      <c r="BI4117" s="0" t="s">
        <v>1695</v>
      </c>
      <c r="BK4117" s="0" t="str">
        <f aca="false">IF(ISBLANK(P4117), IF(ISBLANK(I4117), IF(ISBLANK(G4117), IF(ISBLANK(E4117), "Niet", E4117), G4117), I4117), P4117)</f>
        <v>F5.3.2/6</v>
      </c>
      <c r="BL4117" s="0" t="str">
        <f aca="false">IF(COUNTIF($BK$2:$BK$3066, BK4117)&gt;1, "Double", "Correct")</f>
        <v>Correct</v>
      </c>
    </row>
    <row r="4118" customFormat="false" ht="13.8" hidden="true" customHeight="false" outlineLevel="0" collapsed="false">
      <c r="A4118" s="0" t="s">
        <v>8762</v>
      </c>
      <c r="B4118" s="0" t="s">
        <v>8960</v>
      </c>
      <c r="C4118" s="0" t="s">
        <v>10765</v>
      </c>
      <c r="D4118" s="194" t="s">
        <v>10766</v>
      </c>
      <c r="E4118" s="195" t="s">
        <v>11432</v>
      </c>
      <c r="F4118" s="195" t="s">
        <v>11433</v>
      </c>
      <c r="G4118" s="196" t="s">
        <v>11440</v>
      </c>
      <c r="H4118" s="196" t="s">
        <v>9761</v>
      </c>
      <c r="K4118" s="193" t="s">
        <v>73</v>
      </c>
      <c r="P4118" s="192" t="s">
        <v>11456</v>
      </c>
      <c r="S4118" s="0" t="s">
        <v>887</v>
      </c>
      <c r="T4118" s="0" t="n">
        <v>96</v>
      </c>
      <c r="AI4118" s="197" t="s">
        <v>11457</v>
      </c>
      <c r="AJ4118" s="157" t="s">
        <v>2332</v>
      </c>
      <c r="AK4118" s="0" t="s">
        <v>121</v>
      </c>
      <c r="AL4118" s="0" t="s">
        <v>122</v>
      </c>
      <c r="AM4118" s="0" t="n">
        <v>1898</v>
      </c>
      <c r="AS4118" s="0" t="s">
        <v>11458</v>
      </c>
      <c r="AT4118" s="157" t="s">
        <v>2332</v>
      </c>
      <c r="AU4118" s="157" t="s">
        <v>121</v>
      </c>
      <c r="AV4118" s="157" t="s">
        <v>122</v>
      </c>
      <c r="AW4118" s="0" t="n">
        <v>1898</v>
      </c>
      <c r="AZ4118" s="0" t="s">
        <v>889</v>
      </c>
      <c r="BI4118" s="0" t="s">
        <v>1695</v>
      </c>
      <c r="BK4118" s="0" t="str">
        <f aca="false">IF(ISBLANK(P4118), IF(ISBLANK(I4118), IF(ISBLANK(G4118), IF(ISBLANK(E4118), "Niet", E4118), G4118), I4118), P4118)</f>
        <v>F5.3.2/7</v>
      </c>
      <c r="BL4118" s="0" t="str">
        <f aca="false">IF(COUNTIF($BK$2:$BK$3066, BK4118)&gt;1, "Double", "Correct")</f>
        <v>Correct</v>
      </c>
    </row>
    <row r="4119" customFormat="false" ht="13.8" hidden="true" customHeight="false" outlineLevel="0" collapsed="false">
      <c r="A4119" s="0" t="s">
        <v>8762</v>
      </c>
      <c r="B4119" s="0" t="s">
        <v>8960</v>
      </c>
      <c r="C4119" s="0" t="s">
        <v>10765</v>
      </c>
      <c r="D4119" s="194" t="s">
        <v>10766</v>
      </c>
      <c r="E4119" s="195" t="s">
        <v>11432</v>
      </c>
      <c r="F4119" s="195" t="s">
        <v>11433</v>
      </c>
      <c r="G4119" s="196" t="s">
        <v>11440</v>
      </c>
      <c r="H4119" s="196" t="s">
        <v>9761</v>
      </c>
      <c r="K4119" s="193" t="s">
        <v>73</v>
      </c>
      <c r="P4119" s="192" t="s">
        <v>11459</v>
      </c>
      <c r="S4119" s="0" t="s">
        <v>887</v>
      </c>
      <c r="T4119" s="0" t="n">
        <v>96</v>
      </c>
      <c r="AI4119" s="197" t="s">
        <v>11460</v>
      </c>
      <c r="AJ4119" s="157" t="s">
        <v>122</v>
      </c>
      <c r="AK4119" s="0" t="s">
        <v>192</v>
      </c>
      <c r="AL4119" s="0" t="s">
        <v>92</v>
      </c>
      <c r="AM4119" s="0" t="n">
        <v>1898</v>
      </c>
      <c r="AS4119" s="0" t="s">
        <v>11431</v>
      </c>
      <c r="AT4119" s="157" t="s">
        <v>122</v>
      </c>
      <c r="AU4119" s="157" t="s">
        <v>192</v>
      </c>
      <c r="AV4119" s="157" t="s">
        <v>92</v>
      </c>
      <c r="AW4119" s="0" t="n">
        <v>1898</v>
      </c>
      <c r="AZ4119" s="0" t="s">
        <v>889</v>
      </c>
      <c r="BI4119" s="0" t="s">
        <v>1695</v>
      </c>
      <c r="BK4119" s="0" t="str">
        <f aca="false">IF(ISBLANK(P4119), IF(ISBLANK(I4119), IF(ISBLANK(G4119), IF(ISBLANK(E4119), "Niet", E4119), G4119), I4119), P4119)</f>
        <v>F5.3.2/8</v>
      </c>
      <c r="BL4119" s="0" t="str">
        <f aca="false">IF(COUNTIF($BK$2:$BK$3066, BK4119)&gt;1, "Double", "Correct")</f>
        <v>Correct</v>
      </c>
    </row>
    <row r="4120" customFormat="false" ht="13.8" hidden="true" customHeight="false" outlineLevel="0" collapsed="false">
      <c r="A4120" s="0" t="s">
        <v>8762</v>
      </c>
      <c r="B4120" s="0" t="s">
        <v>8960</v>
      </c>
      <c r="C4120" s="0" t="s">
        <v>10765</v>
      </c>
      <c r="D4120" s="194" t="s">
        <v>10766</v>
      </c>
      <c r="E4120" s="195" t="s">
        <v>11432</v>
      </c>
      <c r="F4120" s="195" t="s">
        <v>11433</v>
      </c>
      <c r="G4120" s="196" t="s">
        <v>11440</v>
      </c>
      <c r="H4120" s="196" t="s">
        <v>9761</v>
      </c>
      <c r="K4120" s="193" t="s">
        <v>73</v>
      </c>
      <c r="P4120" s="192" t="s">
        <v>11461</v>
      </c>
      <c r="S4120" s="0" t="s">
        <v>6179</v>
      </c>
      <c r="T4120" s="0" t="n">
        <v>125</v>
      </c>
      <c r="AI4120" s="197" t="s">
        <v>11462</v>
      </c>
      <c r="AJ4120" s="157" t="s">
        <v>122</v>
      </c>
      <c r="AK4120" s="0" t="s">
        <v>192</v>
      </c>
      <c r="AL4120" s="0" t="s">
        <v>92</v>
      </c>
      <c r="AM4120" s="0" t="n">
        <v>1898</v>
      </c>
      <c r="AS4120" s="0" t="s">
        <v>11463</v>
      </c>
      <c r="AT4120" s="157" t="s">
        <v>122</v>
      </c>
      <c r="AU4120" s="157" t="s">
        <v>192</v>
      </c>
      <c r="AV4120" s="157" t="s">
        <v>92</v>
      </c>
      <c r="AW4120" s="0" t="n">
        <v>1898</v>
      </c>
      <c r="AZ4120" s="0" t="s">
        <v>928</v>
      </c>
      <c r="BI4120" s="0" t="s">
        <v>1695</v>
      </c>
      <c r="BK4120" s="0" t="str">
        <f aca="false">IF(ISBLANK(P4120), IF(ISBLANK(I4120), IF(ISBLANK(G4120), IF(ISBLANK(E4120), "Niet", E4120), G4120), I4120), P4120)</f>
        <v>F5.3.2/9</v>
      </c>
      <c r="BL4120" s="0" t="str">
        <f aca="false">IF(COUNTIF($BK$2:$BK$3066, BK4120)&gt;1, "Double", "Correct")</f>
        <v>Correct</v>
      </c>
    </row>
    <row r="4121" customFormat="false" ht="13.8" hidden="true" customHeight="false" outlineLevel="0" collapsed="false">
      <c r="A4121" s="0" t="s">
        <v>8762</v>
      </c>
      <c r="B4121" s="0" t="s">
        <v>8960</v>
      </c>
      <c r="C4121" s="0" t="s">
        <v>10765</v>
      </c>
      <c r="D4121" s="194" t="s">
        <v>10766</v>
      </c>
      <c r="E4121" s="195" t="s">
        <v>11432</v>
      </c>
      <c r="F4121" s="195" t="s">
        <v>11433</v>
      </c>
      <c r="G4121" s="196" t="s">
        <v>11440</v>
      </c>
      <c r="H4121" s="196" t="s">
        <v>9761</v>
      </c>
      <c r="K4121" s="193" t="s">
        <v>73</v>
      </c>
      <c r="P4121" s="192" t="s">
        <v>11464</v>
      </c>
      <c r="S4121" s="0" t="s">
        <v>5860</v>
      </c>
      <c r="T4121" s="0" t="n">
        <v>104</v>
      </c>
      <c r="AI4121" s="197" t="s">
        <v>11465</v>
      </c>
      <c r="AJ4121" s="157" t="s">
        <v>122</v>
      </c>
      <c r="AK4121" s="0" t="s">
        <v>192</v>
      </c>
      <c r="AL4121" s="0" t="s">
        <v>92</v>
      </c>
      <c r="AM4121" s="0" t="n">
        <v>1898</v>
      </c>
      <c r="AS4121" s="0" t="s">
        <v>11466</v>
      </c>
      <c r="AT4121" s="157" t="s">
        <v>122</v>
      </c>
      <c r="AU4121" s="157" t="s">
        <v>192</v>
      </c>
      <c r="AV4121" s="157" t="s">
        <v>92</v>
      </c>
      <c r="AW4121" s="0" t="n">
        <v>1898</v>
      </c>
      <c r="AZ4121" s="0" t="s">
        <v>5863</v>
      </c>
      <c r="BI4121" s="0" t="s">
        <v>1695</v>
      </c>
      <c r="BK4121" s="0" t="str">
        <f aca="false">IF(ISBLANK(P4121), IF(ISBLANK(I4121), IF(ISBLANK(G4121), IF(ISBLANK(E4121), "Niet", E4121), G4121), I4121), P4121)</f>
        <v>F5.3.2/10</v>
      </c>
      <c r="BL4121" s="0" t="str">
        <f aca="false">IF(COUNTIF($BK$2:$BK$3066, BK4121)&gt;1, "Double", "Correct")</f>
        <v>Correct</v>
      </c>
    </row>
    <row r="4122" customFormat="false" ht="13.8" hidden="true" customHeight="false" outlineLevel="0" collapsed="false">
      <c r="A4122" s="0" t="s">
        <v>8762</v>
      </c>
      <c r="B4122" s="0" t="s">
        <v>8960</v>
      </c>
      <c r="C4122" s="0" t="s">
        <v>10765</v>
      </c>
      <c r="D4122" s="194" t="s">
        <v>10766</v>
      </c>
      <c r="E4122" s="195" t="s">
        <v>11432</v>
      </c>
      <c r="F4122" s="195" t="s">
        <v>11433</v>
      </c>
      <c r="G4122" s="196" t="s">
        <v>11440</v>
      </c>
      <c r="H4122" s="196" t="s">
        <v>9761</v>
      </c>
      <c r="K4122" s="193" t="s">
        <v>73</v>
      </c>
      <c r="P4122" s="192" t="s">
        <v>11467</v>
      </c>
      <c r="S4122" s="0" t="s">
        <v>5860</v>
      </c>
      <c r="T4122" s="0" t="n">
        <v>104</v>
      </c>
      <c r="AI4122" s="197" t="s">
        <v>11468</v>
      </c>
      <c r="AJ4122" s="157" t="s">
        <v>122</v>
      </c>
      <c r="AK4122" s="0" t="s">
        <v>192</v>
      </c>
      <c r="AL4122" s="0" t="s">
        <v>92</v>
      </c>
      <c r="AM4122" s="0" t="n">
        <v>1898</v>
      </c>
      <c r="AS4122" s="0" t="s">
        <v>11469</v>
      </c>
      <c r="AT4122" s="157" t="s">
        <v>122</v>
      </c>
      <c r="AU4122" s="157" t="s">
        <v>192</v>
      </c>
      <c r="AV4122" s="157" t="s">
        <v>92</v>
      </c>
      <c r="AW4122" s="0" t="n">
        <v>1898</v>
      </c>
      <c r="AZ4122" s="0" t="s">
        <v>5863</v>
      </c>
      <c r="BI4122" s="0" t="s">
        <v>1695</v>
      </c>
      <c r="BK4122" s="0" t="str">
        <f aca="false">IF(ISBLANK(P4122), IF(ISBLANK(I4122), IF(ISBLANK(G4122), IF(ISBLANK(E4122), "Niet", E4122), G4122), I4122), P4122)</f>
        <v>F5.3.2/11</v>
      </c>
      <c r="BL4122" s="0" t="str">
        <f aca="false">IF(COUNTIF($BK$2:$BK$3066, BK4122)&gt;1, "Double", "Correct")</f>
        <v>Correct</v>
      </c>
    </row>
    <row r="4123" customFormat="false" ht="13.8" hidden="true" customHeight="false" outlineLevel="0" collapsed="false">
      <c r="A4123" s="0" t="s">
        <v>8762</v>
      </c>
      <c r="B4123" s="0" t="s">
        <v>8960</v>
      </c>
      <c r="C4123" s="0" t="s">
        <v>10765</v>
      </c>
      <c r="D4123" s="194" t="s">
        <v>10766</v>
      </c>
      <c r="E4123" s="195" t="s">
        <v>11432</v>
      </c>
      <c r="F4123" s="195" t="s">
        <v>11433</v>
      </c>
      <c r="G4123" s="196" t="s">
        <v>11440</v>
      </c>
      <c r="H4123" s="196" t="s">
        <v>9761</v>
      </c>
      <c r="K4123" s="193" t="s">
        <v>73</v>
      </c>
      <c r="P4123" s="192" t="s">
        <v>11470</v>
      </c>
      <c r="S4123" s="0" t="s">
        <v>5860</v>
      </c>
      <c r="T4123" s="0" t="n">
        <v>104</v>
      </c>
      <c r="AI4123" s="197" t="s">
        <v>11471</v>
      </c>
      <c r="AJ4123" s="157" t="s">
        <v>122</v>
      </c>
      <c r="AK4123" s="0" t="s">
        <v>192</v>
      </c>
      <c r="AL4123" s="0" t="s">
        <v>92</v>
      </c>
      <c r="AM4123" s="0" t="n">
        <v>1898</v>
      </c>
      <c r="AS4123" s="0" t="s">
        <v>11472</v>
      </c>
      <c r="AT4123" s="157" t="s">
        <v>122</v>
      </c>
      <c r="AU4123" s="157" t="s">
        <v>192</v>
      </c>
      <c r="AV4123" s="157" t="s">
        <v>92</v>
      </c>
      <c r="AW4123" s="0" t="n">
        <v>1898</v>
      </c>
      <c r="AZ4123" s="0" t="s">
        <v>5863</v>
      </c>
      <c r="BI4123" s="0" t="s">
        <v>1695</v>
      </c>
      <c r="BK4123" s="0" t="str">
        <f aca="false">IF(ISBLANK(P4123), IF(ISBLANK(I4123), IF(ISBLANK(G4123), IF(ISBLANK(E4123), "Niet", E4123), G4123), I4123), P4123)</f>
        <v>F5.3.2/12</v>
      </c>
      <c r="BL4123" s="0" t="str">
        <f aca="false">IF(COUNTIF($BK$2:$BK$3066, BK4123)&gt;1, "Double", "Correct")</f>
        <v>Correct</v>
      </c>
    </row>
    <row r="4124" customFormat="false" ht="13.8" hidden="true" customHeight="false" outlineLevel="0" collapsed="false">
      <c r="A4124" s="0" t="s">
        <v>8762</v>
      </c>
      <c r="B4124" s="0" t="s">
        <v>8960</v>
      </c>
      <c r="C4124" s="0" t="s">
        <v>10765</v>
      </c>
      <c r="D4124" s="194" t="s">
        <v>10766</v>
      </c>
      <c r="E4124" s="195" t="s">
        <v>11432</v>
      </c>
      <c r="F4124" s="195" t="s">
        <v>11433</v>
      </c>
      <c r="G4124" s="196" t="s">
        <v>11440</v>
      </c>
      <c r="H4124" s="196" t="s">
        <v>9761</v>
      </c>
      <c r="K4124" s="193" t="s">
        <v>73</v>
      </c>
      <c r="P4124" s="192" t="s">
        <v>11473</v>
      </c>
      <c r="AI4124" s="197" t="s">
        <v>11474</v>
      </c>
      <c r="AJ4124" s="157" t="s">
        <v>122</v>
      </c>
      <c r="AK4124" s="0" t="s">
        <v>192</v>
      </c>
      <c r="AL4124" s="0" t="s">
        <v>92</v>
      </c>
      <c r="AM4124" s="0" t="n">
        <v>1898</v>
      </c>
      <c r="AS4124" s="0" t="s">
        <v>8628</v>
      </c>
      <c r="AT4124" s="157" t="s">
        <v>122</v>
      </c>
      <c r="AU4124" s="157" t="s">
        <v>192</v>
      </c>
      <c r="AV4124" s="157" t="s">
        <v>92</v>
      </c>
      <c r="AW4124" s="0" t="n">
        <v>1898</v>
      </c>
      <c r="BI4124" s="0" t="s">
        <v>1695</v>
      </c>
      <c r="BK4124" s="0" t="str">
        <f aca="false">IF(ISBLANK(P4124), IF(ISBLANK(I4124), IF(ISBLANK(G4124), IF(ISBLANK(E4124), "Niet", E4124), G4124), I4124), P4124)</f>
        <v>F5.3.2/13</v>
      </c>
      <c r="BL4124" s="0" t="str">
        <f aca="false">IF(COUNTIF($BK$2:$BK$3066, BK4124)&gt;1, "Double", "Correct")</f>
        <v>Correct</v>
      </c>
    </row>
    <row r="4125" customFormat="false" ht="13.8" hidden="true" customHeight="false" outlineLevel="0" collapsed="false">
      <c r="A4125" s="0" t="s">
        <v>8762</v>
      </c>
      <c r="B4125" s="0" t="s">
        <v>8960</v>
      </c>
      <c r="C4125" s="0" t="s">
        <v>10765</v>
      </c>
      <c r="D4125" s="194" t="s">
        <v>10766</v>
      </c>
      <c r="E4125" s="195" t="s">
        <v>11432</v>
      </c>
      <c r="F4125" s="195" t="s">
        <v>11433</v>
      </c>
      <c r="G4125" s="196" t="s">
        <v>11475</v>
      </c>
      <c r="H4125" s="196" t="s">
        <v>9178</v>
      </c>
      <c r="K4125" s="193" t="s">
        <v>73</v>
      </c>
      <c r="P4125" s="192" t="s">
        <v>11476</v>
      </c>
      <c r="S4125" s="0" t="s">
        <v>887</v>
      </c>
      <c r="T4125" s="0" t="n">
        <v>96</v>
      </c>
      <c r="AI4125" s="197" t="s">
        <v>11477</v>
      </c>
      <c r="AJ4125" s="157" t="s">
        <v>181</v>
      </c>
      <c r="AK4125" s="0" t="s">
        <v>130</v>
      </c>
      <c r="AL4125" s="0" t="s">
        <v>131</v>
      </c>
      <c r="AM4125" s="0" t="n">
        <v>1898</v>
      </c>
      <c r="AS4125" s="0" t="s">
        <v>10245</v>
      </c>
      <c r="AT4125" s="157" t="s">
        <v>181</v>
      </c>
      <c r="AU4125" s="157" t="s">
        <v>130</v>
      </c>
      <c r="AV4125" s="157" t="s">
        <v>131</v>
      </c>
      <c r="AW4125" s="0" t="n">
        <v>1898</v>
      </c>
      <c r="AZ4125" s="0" t="s">
        <v>889</v>
      </c>
      <c r="BI4125" s="0" t="s">
        <v>1695</v>
      </c>
      <c r="BK4125" s="0" t="str">
        <f aca="false">IF(ISBLANK(P4125), IF(ISBLANK(I4125), IF(ISBLANK(G4125), IF(ISBLANK(E4125), "Niet", E4125), G4125), I4125), P4125)</f>
        <v>F5.3.3/1</v>
      </c>
      <c r="BL4125" s="0" t="str">
        <f aca="false">IF(COUNTIF($BK$2:$BK$3066, BK4125)&gt;1, "Double", "Correct")</f>
        <v>Correct</v>
      </c>
    </row>
    <row r="4126" customFormat="false" ht="13.8" hidden="true" customHeight="false" outlineLevel="0" collapsed="false">
      <c r="A4126" s="0" t="s">
        <v>8762</v>
      </c>
      <c r="B4126" s="0" t="s">
        <v>8960</v>
      </c>
      <c r="C4126" s="0" t="s">
        <v>10765</v>
      </c>
      <c r="D4126" s="194" t="s">
        <v>10766</v>
      </c>
      <c r="E4126" s="195" t="s">
        <v>11432</v>
      </c>
      <c r="F4126" s="195" t="s">
        <v>11433</v>
      </c>
      <c r="G4126" s="196" t="s">
        <v>11475</v>
      </c>
      <c r="H4126" s="196" t="s">
        <v>9178</v>
      </c>
      <c r="K4126" s="193" t="s">
        <v>73</v>
      </c>
      <c r="P4126" s="192" t="s">
        <v>11478</v>
      </c>
      <c r="S4126" s="0" t="s">
        <v>887</v>
      </c>
      <c r="T4126" s="0" t="n">
        <v>96</v>
      </c>
      <c r="AI4126" s="197" t="s">
        <v>11479</v>
      </c>
      <c r="AJ4126" s="0" t="s">
        <v>8894</v>
      </c>
      <c r="AK4126" s="0" t="s">
        <v>130</v>
      </c>
      <c r="AL4126" s="0" t="s">
        <v>131</v>
      </c>
      <c r="AM4126" s="0" t="n">
        <v>1898</v>
      </c>
      <c r="AS4126" s="0" t="s">
        <v>9406</v>
      </c>
      <c r="AT4126" s="157" t="s">
        <v>8894</v>
      </c>
      <c r="AU4126" s="157" t="s">
        <v>130</v>
      </c>
      <c r="AV4126" s="157" t="s">
        <v>131</v>
      </c>
      <c r="AW4126" s="0" t="n">
        <v>1898</v>
      </c>
      <c r="AZ4126" s="0" t="s">
        <v>889</v>
      </c>
      <c r="BI4126" s="0" t="s">
        <v>1695</v>
      </c>
      <c r="BK4126" s="0" t="str">
        <f aca="false">IF(ISBLANK(P4126), IF(ISBLANK(I4126), IF(ISBLANK(G4126), IF(ISBLANK(E4126), "Niet", E4126), G4126), I4126), P4126)</f>
        <v>F5.3.3/2</v>
      </c>
      <c r="BL4126" s="0" t="str">
        <f aca="false">IF(COUNTIF($BK$2:$BK$3066, BK4126)&gt;1, "Double", "Correct")</f>
        <v>Correct</v>
      </c>
    </row>
    <row r="4127" customFormat="false" ht="13.8" hidden="true" customHeight="false" outlineLevel="0" collapsed="false">
      <c r="A4127" s="0" t="s">
        <v>8762</v>
      </c>
      <c r="B4127" s="0" t="s">
        <v>8960</v>
      </c>
      <c r="C4127" s="0" t="s">
        <v>10765</v>
      </c>
      <c r="D4127" s="194" t="s">
        <v>10766</v>
      </c>
      <c r="E4127" s="195" t="s">
        <v>11432</v>
      </c>
      <c r="F4127" s="195" t="s">
        <v>11433</v>
      </c>
      <c r="G4127" s="196" t="s">
        <v>11475</v>
      </c>
      <c r="H4127" s="196" t="s">
        <v>9178</v>
      </c>
      <c r="K4127" s="193" t="s">
        <v>73</v>
      </c>
      <c r="P4127" s="192" t="s">
        <v>11480</v>
      </c>
      <c r="S4127" s="0" t="s">
        <v>5860</v>
      </c>
      <c r="T4127" s="0" t="n">
        <v>104</v>
      </c>
      <c r="AI4127" s="197" t="s">
        <v>11481</v>
      </c>
      <c r="AJ4127" s="157" t="s">
        <v>99</v>
      </c>
      <c r="AK4127" s="157" t="s">
        <v>93</v>
      </c>
      <c r="AL4127" s="157" t="s">
        <v>94</v>
      </c>
      <c r="AM4127" s="0" t="n">
        <v>1898</v>
      </c>
      <c r="AS4127" s="0" t="s">
        <v>11482</v>
      </c>
      <c r="AT4127" s="157" t="s">
        <v>112</v>
      </c>
      <c r="AU4127" s="157" t="s">
        <v>100</v>
      </c>
      <c r="AV4127" s="157" t="s">
        <v>101</v>
      </c>
      <c r="AW4127" s="0" t="n">
        <v>1898</v>
      </c>
      <c r="AZ4127" s="0" t="s">
        <v>5863</v>
      </c>
      <c r="BI4127" s="0" t="s">
        <v>1695</v>
      </c>
      <c r="BK4127" s="0" t="str">
        <f aca="false">IF(ISBLANK(P4127), IF(ISBLANK(I4127), IF(ISBLANK(G4127), IF(ISBLANK(E4127), "Niet", E4127), G4127), I4127), P4127)</f>
        <v>F5.3.3/3</v>
      </c>
      <c r="BL4127" s="0" t="str">
        <f aca="false">IF(COUNTIF($BK$2:$BK$3066, BK4127)&gt;1, "Double", "Correct")</f>
        <v>Correct</v>
      </c>
    </row>
    <row r="4128" customFormat="false" ht="13.8" hidden="true" customHeight="false" outlineLevel="0" collapsed="false">
      <c r="A4128" s="0" t="s">
        <v>8762</v>
      </c>
      <c r="B4128" s="0" t="s">
        <v>8960</v>
      </c>
      <c r="C4128" s="0" t="s">
        <v>10765</v>
      </c>
      <c r="D4128" s="194" t="s">
        <v>10766</v>
      </c>
      <c r="E4128" s="195" t="s">
        <v>11432</v>
      </c>
      <c r="F4128" s="195" t="s">
        <v>11433</v>
      </c>
      <c r="G4128" s="196" t="s">
        <v>11475</v>
      </c>
      <c r="H4128" s="196" t="s">
        <v>9178</v>
      </c>
      <c r="K4128" s="193" t="s">
        <v>73</v>
      </c>
      <c r="P4128" s="192" t="s">
        <v>11483</v>
      </c>
      <c r="S4128" s="0" t="s">
        <v>5860</v>
      </c>
      <c r="T4128" s="0" t="n">
        <v>104</v>
      </c>
      <c r="AI4128" s="197" t="s">
        <v>11484</v>
      </c>
      <c r="AJ4128" s="157" t="s">
        <v>80</v>
      </c>
      <c r="AK4128" s="0" t="s">
        <v>79</v>
      </c>
      <c r="AL4128" s="0" t="s">
        <v>80</v>
      </c>
      <c r="AM4128" s="0" t="n">
        <v>1898</v>
      </c>
      <c r="AS4128" s="0" t="s">
        <v>11485</v>
      </c>
      <c r="AT4128" s="157" t="s">
        <v>280</v>
      </c>
      <c r="AU4128" s="157" t="s">
        <v>79</v>
      </c>
      <c r="AV4128" s="157" t="s">
        <v>80</v>
      </c>
      <c r="AW4128" s="0" t="n">
        <v>1898</v>
      </c>
      <c r="AZ4128" s="0" t="s">
        <v>5863</v>
      </c>
      <c r="BI4128" s="0" t="s">
        <v>1695</v>
      </c>
      <c r="BK4128" s="0" t="str">
        <f aca="false">IF(ISBLANK(P4128), IF(ISBLANK(I4128), IF(ISBLANK(G4128), IF(ISBLANK(E4128), "Niet", E4128), G4128), I4128), P4128)</f>
        <v>F5.3.3/4</v>
      </c>
      <c r="BL4128" s="0" t="str">
        <f aca="false">IF(COUNTIF($BK$2:$BK$3066, BK4128)&gt;1, "Double", "Correct")</f>
        <v>Correct</v>
      </c>
    </row>
    <row r="4129" customFormat="false" ht="13.8" hidden="true" customHeight="false" outlineLevel="0" collapsed="false">
      <c r="A4129" s="0" t="s">
        <v>8762</v>
      </c>
      <c r="B4129" s="0" t="s">
        <v>8960</v>
      </c>
      <c r="C4129" s="0" t="s">
        <v>10765</v>
      </c>
      <c r="D4129" s="194" t="s">
        <v>10766</v>
      </c>
      <c r="E4129" s="195" t="s">
        <v>11432</v>
      </c>
      <c r="F4129" s="195" t="s">
        <v>11433</v>
      </c>
      <c r="G4129" s="196" t="s">
        <v>11475</v>
      </c>
      <c r="H4129" s="196" t="s">
        <v>9178</v>
      </c>
      <c r="K4129" s="193" t="s">
        <v>73</v>
      </c>
      <c r="P4129" s="192" t="s">
        <v>11486</v>
      </c>
      <c r="S4129" s="0" t="s">
        <v>887</v>
      </c>
      <c r="T4129" s="0" t="n">
        <v>96</v>
      </c>
      <c r="AI4129" s="197" t="s">
        <v>11487</v>
      </c>
      <c r="AJ4129" s="157" t="s">
        <v>101</v>
      </c>
      <c r="AK4129" s="0" t="s">
        <v>79</v>
      </c>
      <c r="AL4129" s="0" t="s">
        <v>80</v>
      </c>
      <c r="AM4129" s="0" t="n">
        <v>1898</v>
      </c>
      <c r="AS4129" s="0" t="s">
        <v>11488</v>
      </c>
      <c r="AT4129" s="157" t="s">
        <v>131</v>
      </c>
      <c r="AU4129" s="157" t="s">
        <v>279</v>
      </c>
      <c r="AV4129" s="157" t="s">
        <v>280</v>
      </c>
      <c r="AW4129" s="0" t="n">
        <v>1898</v>
      </c>
      <c r="AZ4129" s="0" t="s">
        <v>889</v>
      </c>
      <c r="BI4129" s="0" t="s">
        <v>1695</v>
      </c>
      <c r="BK4129" s="0" t="str">
        <f aca="false">IF(ISBLANK(P4129), IF(ISBLANK(I4129), IF(ISBLANK(G4129), IF(ISBLANK(E4129), "Niet", E4129), G4129), I4129), P4129)</f>
        <v>F5.3.3/5</v>
      </c>
      <c r="BL4129" s="0" t="str">
        <f aca="false">IF(COUNTIF($BK$2:$BK$3066, BK4129)&gt;1, "Double", "Correct")</f>
        <v>Correct</v>
      </c>
    </row>
    <row r="4130" customFormat="false" ht="13.8" hidden="true" customHeight="false" outlineLevel="0" collapsed="false">
      <c r="A4130" s="0" t="s">
        <v>8762</v>
      </c>
      <c r="B4130" s="0" t="s">
        <v>8960</v>
      </c>
      <c r="C4130" s="0" t="s">
        <v>10765</v>
      </c>
      <c r="D4130" s="194" t="s">
        <v>10766</v>
      </c>
      <c r="E4130" s="195" t="s">
        <v>11432</v>
      </c>
      <c r="F4130" s="195" t="s">
        <v>11433</v>
      </c>
      <c r="G4130" s="196" t="s">
        <v>11475</v>
      </c>
      <c r="H4130" s="196" t="s">
        <v>9178</v>
      </c>
      <c r="K4130" s="193" t="s">
        <v>73</v>
      </c>
      <c r="P4130" s="192" t="s">
        <v>11489</v>
      </c>
      <c r="S4130" s="0" t="s">
        <v>887</v>
      </c>
      <c r="T4130" s="0" t="n">
        <v>96</v>
      </c>
      <c r="AI4130" s="197" t="s">
        <v>11490</v>
      </c>
      <c r="AJ4130" s="157" t="s">
        <v>94</v>
      </c>
      <c r="AK4130" s="0" t="s">
        <v>100</v>
      </c>
      <c r="AL4130" s="0" t="s">
        <v>101</v>
      </c>
      <c r="AM4130" s="0" t="n">
        <v>1898</v>
      </c>
      <c r="AS4130" s="0" t="s">
        <v>11491</v>
      </c>
      <c r="AT4130" s="157" t="s">
        <v>94</v>
      </c>
      <c r="AU4130" s="157" t="s">
        <v>100</v>
      </c>
      <c r="AV4130" s="157" t="s">
        <v>101</v>
      </c>
      <c r="AW4130" s="0" t="n">
        <v>1898</v>
      </c>
      <c r="AZ4130" s="0" t="s">
        <v>889</v>
      </c>
      <c r="BI4130" s="0" t="s">
        <v>1695</v>
      </c>
      <c r="BK4130" s="0" t="str">
        <f aca="false">IF(ISBLANK(P4130), IF(ISBLANK(I4130), IF(ISBLANK(G4130), IF(ISBLANK(E4130), "Niet", E4130), G4130), I4130), P4130)</f>
        <v>F5.3.3/6</v>
      </c>
      <c r="BL4130" s="0" t="str">
        <f aca="false">IF(COUNTIF($BK$2:$BK$3066, BK4130)&gt;1, "Double", "Correct")</f>
        <v>Correct</v>
      </c>
    </row>
    <row r="4131" customFormat="false" ht="13.8" hidden="true" customHeight="false" outlineLevel="0" collapsed="false">
      <c r="A4131" s="0" t="s">
        <v>8762</v>
      </c>
      <c r="B4131" s="0" t="s">
        <v>8960</v>
      </c>
      <c r="C4131" s="0" t="s">
        <v>10765</v>
      </c>
      <c r="D4131" s="194" t="s">
        <v>10766</v>
      </c>
      <c r="E4131" s="195" t="s">
        <v>11432</v>
      </c>
      <c r="F4131" s="195" t="s">
        <v>11433</v>
      </c>
      <c r="G4131" s="196" t="s">
        <v>11475</v>
      </c>
      <c r="H4131" s="196" t="s">
        <v>9178</v>
      </c>
      <c r="K4131" s="193" t="s">
        <v>73</v>
      </c>
      <c r="P4131" s="192" t="s">
        <v>11492</v>
      </c>
      <c r="S4131" s="0" t="s">
        <v>887</v>
      </c>
      <c r="T4131" s="0" t="n">
        <v>96</v>
      </c>
      <c r="AI4131" s="197" t="s">
        <v>11493</v>
      </c>
      <c r="AJ4131" s="157" t="s">
        <v>131</v>
      </c>
      <c r="AK4131" s="0" t="s">
        <v>224</v>
      </c>
      <c r="AL4131" s="0" t="s">
        <v>225</v>
      </c>
      <c r="AM4131" s="0" t="n">
        <v>1898</v>
      </c>
      <c r="AS4131" s="0" t="s">
        <v>11494</v>
      </c>
      <c r="AT4131" s="157" t="s">
        <v>131</v>
      </c>
      <c r="AU4131" s="157" t="s">
        <v>224</v>
      </c>
      <c r="AV4131" s="157" t="s">
        <v>225</v>
      </c>
      <c r="AW4131" s="0" t="n">
        <v>1898</v>
      </c>
      <c r="AZ4131" s="0" t="s">
        <v>889</v>
      </c>
      <c r="BI4131" s="0" t="s">
        <v>1695</v>
      </c>
      <c r="BK4131" s="0" t="str">
        <f aca="false">IF(ISBLANK(P4131), IF(ISBLANK(I4131), IF(ISBLANK(G4131), IF(ISBLANK(E4131), "Niet", E4131), G4131), I4131), P4131)</f>
        <v>F5.3.3/7</v>
      </c>
      <c r="BL4131" s="0" t="str">
        <f aca="false">IF(COUNTIF($BK$2:$BK$3066, BK4131)&gt;1, "Double", "Correct")</f>
        <v>Correct</v>
      </c>
    </row>
    <row r="4132" customFormat="false" ht="13.8" hidden="true" customHeight="false" outlineLevel="0" collapsed="false">
      <c r="A4132" s="0" t="s">
        <v>8762</v>
      </c>
      <c r="B4132" s="0" t="s">
        <v>8960</v>
      </c>
      <c r="C4132" s="0" t="s">
        <v>10765</v>
      </c>
      <c r="D4132" s="194" t="s">
        <v>10766</v>
      </c>
      <c r="E4132" s="195" t="s">
        <v>11432</v>
      </c>
      <c r="F4132" s="195" t="s">
        <v>11433</v>
      </c>
      <c r="G4132" s="196" t="s">
        <v>11475</v>
      </c>
      <c r="H4132" s="196" t="s">
        <v>9178</v>
      </c>
      <c r="K4132" s="193" t="s">
        <v>73</v>
      </c>
      <c r="P4132" s="192" t="s">
        <v>11495</v>
      </c>
      <c r="S4132" s="0" t="s">
        <v>887</v>
      </c>
      <c r="T4132" s="0" t="n">
        <v>96</v>
      </c>
      <c r="AI4132" s="197" t="s">
        <v>11496</v>
      </c>
      <c r="AJ4132" s="157" t="s">
        <v>3610</v>
      </c>
      <c r="AK4132" s="0" t="s">
        <v>224</v>
      </c>
      <c r="AL4132" s="0" t="s">
        <v>225</v>
      </c>
      <c r="AM4132" s="0" t="n">
        <v>1898</v>
      </c>
      <c r="AS4132" s="0" t="s">
        <v>11497</v>
      </c>
      <c r="AT4132" s="157" t="s">
        <v>3610</v>
      </c>
      <c r="AU4132" s="157" t="s">
        <v>224</v>
      </c>
      <c r="AV4132" s="157" t="s">
        <v>225</v>
      </c>
      <c r="AW4132" s="0" t="n">
        <v>1898</v>
      </c>
      <c r="AZ4132" s="0" t="s">
        <v>889</v>
      </c>
      <c r="BI4132" s="0" t="s">
        <v>1695</v>
      </c>
      <c r="BK4132" s="0" t="str">
        <f aca="false">IF(ISBLANK(P4132), IF(ISBLANK(I4132), IF(ISBLANK(G4132), IF(ISBLANK(E4132), "Niet", E4132), G4132), I4132), P4132)</f>
        <v>F5.3.3/8</v>
      </c>
      <c r="BL4132" s="0" t="str">
        <f aca="false">IF(COUNTIF($BK$2:$BK$3066, BK4132)&gt;1, "Double", "Correct")</f>
        <v>Correct</v>
      </c>
    </row>
    <row r="4133" customFormat="false" ht="13.8" hidden="true" customHeight="false" outlineLevel="0" collapsed="false">
      <c r="A4133" s="0" t="s">
        <v>8762</v>
      </c>
      <c r="B4133" s="0" t="s">
        <v>8960</v>
      </c>
      <c r="C4133" s="0" t="s">
        <v>10765</v>
      </c>
      <c r="D4133" s="194" t="s">
        <v>10766</v>
      </c>
      <c r="E4133" s="195" t="s">
        <v>11432</v>
      </c>
      <c r="F4133" s="195" t="s">
        <v>11433</v>
      </c>
      <c r="G4133" s="196" t="s">
        <v>11475</v>
      </c>
      <c r="H4133" s="196" t="s">
        <v>9178</v>
      </c>
      <c r="K4133" s="193" t="s">
        <v>73</v>
      </c>
      <c r="P4133" s="192" t="s">
        <v>11498</v>
      </c>
      <c r="S4133" s="0" t="s">
        <v>887</v>
      </c>
      <c r="T4133" s="0" t="n">
        <v>96</v>
      </c>
      <c r="AI4133" s="197" t="s">
        <v>11499</v>
      </c>
      <c r="AJ4133" s="157" t="s">
        <v>131</v>
      </c>
      <c r="AK4133" s="0" t="s">
        <v>121</v>
      </c>
      <c r="AL4133" s="0" t="s">
        <v>122</v>
      </c>
      <c r="AM4133" s="0" t="n">
        <v>1898</v>
      </c>
      <c r="AS4133" s="0" t="s">
        <v>10240</v>
      </c>
      <c r="AT4133" s="157" t="s">
        <v>131</v>
      </c>
      <c r="AU4133" s="157" t="s">
        <v>121</v>
      </c>
      <c r="AV4133" s="157" t="s">
        <v>122</v>
      </c>
      <c r="AW4133" s="0" t="n">
        <v>1898</v>
      </c>
      <c r="AZ4133" s="0" t="s">
        <v>889</v>
      </c>
      <c r="BI4133" s="0" t="s">
        <v>1695</v>
      </c>
      <c r="BK4133" s="0" t="str">
        <f aca="false">IF(ISBLANK(P4133), IF(ISBLANK(I4133), IF(ISBLANK(G4133), IF(ISBLANK(E4133), "Niet", E4133), G4133), I4133), P4133)</f>
        <v>F5.3.3/9</v>
      </c>
      <c r="BL4133" s="0" t="str">
        <f aca="false">IF(COUNTIF($BK$2:$BK$3066, BK4133)&gt;1, "Double", "Correct")</f>
        <v>Correct</v>
      </c>
    </row>
    <row r="4134" customFormat="false" ht="13.8" hidden="true" customHeight="false" outlineLevel="0" collapsed="false">
      <c r="A4134" s="0" t="s">
        <v>8762</v>
      </c>
      <c r="B4134" s="0" t="s">
        <v>8960</v>
      </c>
      <c r="C4134" s="0" t="s">
        <v>10765</v>
      </c>
      <c r="D4134" s="194" t="s">
        <v>10766</v>
      </c>
      <c r="E4134" s="195" t="s">
        <v>11432</v>
      </c>
      <c r="F4134" s="195" t="s">
        <v>11433</v>
      </c>
      <c r="G4134" s="196" t="s">
        <v>11475</v>
      </c>
      <c r="H4134" s="196" t="s">
        <v>9178</v>
      </c>
      <c r="K4134" s="193" t="s">
        <v>73</v>
      </c>
      <c r="P4134" s="192" t="s">
        <v>11500</v>
      </c>
      <c r="S4134" s="0" t="s">
        <v>887</v>
      </c>
      <c r="T4134" s="0" t="n">
        <v>96</v>
      </c>
      <c r="AI4134" s="197" t="s">
        <v>11501</v>
      </c>
      <c r="AJ4134" s="157" t="s">
        <v>4611</v>
      </c>
      <c r="AK4134" s="0" t="s">
        <v>121</v>
      </c>
      <c r="AL4134" s="0" t="s">
        <v>122</v>
      </c>
      <c r="AM4134" s="0" t="n">
        <v>1898</v>
      </c>
      <c r="AS4134" s="0" t="s">
        <v>11502</v>
      </c>
      <c r="AT4134" s="157" t="s">
        <v>4611</v>
      </c>
      <c r="AU4134" s="157" t="s">
        <v>121</v>
      </c>
      <c r="AV4134" s="157" t="s">
        <v>122</v>
      </c>
      <c r="AW4134" s="0" t="n">
        <v>1898</v>
      </c>
      <c r="AZ4134" s="0" t="s">
        <v>889</v>
      </c>
      <c r="BI4134" s="0" t="s">
        <v>1695</v>
      </c>
      <c r="BK4134" s="0" t="str">
        <f aca="false">IF(ISBLANK(P4134), IF(ISBLANK(I4134), IF(ISBLANK(G4134), IF(ISBLANK(E4134), "Niet", E4134), G4134), I4134), P4134)</f>
        <v>F5.3.3/10</v>
      </c>
      <c r="BL4134" s="0" t="str">
        <f aca="false">IF(COUNTIF($BK$2:$BK$3066, BK4134)&gt;1, "Double", "Correct")</f>
        <v>Correct</v>
      </c>
    </row>
    <row r="4135" customFormat="false" ht="13.8" hidden="true" customHeight="false" outlineLevel="0" collapsed="false">
      <c r="A4135" s="0" t="s">
        <v>8762</v>
      </c>
      <c r="B4135" s="0" t="s">
        <v>8960</v>
      </c>
      <c r="C4135" s="0" t="s">
        <v>10765</v>
      </c>
      <c r="D4135" s="194" t="s">
        <v>10766</v>
      </c>
      <c r="E4135" s="195" t="s">
        <v>11432</v>
      </c>
      <c r="F4135" s="195" t="s">
        <v>11433</v>
      </c>
      <c r="G4135" s="196" t="s">
        <v>11503</v>
      </c>
      <c r="H4135" s="196" t="s">
        <v>9156</v>
      </c>
      <c r="K4135" s="193" t="s">
        <v>73</v>
      </c>
      <c r="P4135" s="192" t="s">
        <v>11504</v>
      </c>
      <c r="S4135" s="0" t="s">
        <v>887</v>
      </c>
      <c r="T4135" s="0" t="n">
        <v>96</v>
      </c>
      <c r="AI4135" s="197" t="s">
        <v>11505</v>
      </c>
      <c r="AJ4135" s="157" t="s">
        <v>8894</v>
      </c>
      <c r="AK4135" s="0" t="s">
        <v>79</v>
      </c>
      <c r="AL4135" s="0" t="s">
        <v>80</v>
      </c>
      <c r="AM4135" s="0" t="n">
        <v>1898</v>
      </c>
      <c r="AS4135" s="0" t="s">
        <v>10889</v>
      </c>
      <c r="AT4135" s="157" t="s">
        <v>8894</v>
      </c>
      <c r="AU4135" s="157" t="s">
        <v>79</v>
      </c>
      <c r="AV4135" s="157" t="s">
        <v>80</v>
      </c>
      <c r="AW4135" s="0" t="n">
        <v>1898</v>
      </c>
      <c r="AZ4135" s="0" t="s">
        <v>889</v>
      </c>
      <c r="BI4135" s="0" t="s">
        <v>1695</v>
      </c>
      <c r="BK4135" s="0" t="str">
        <f aca="false">IF(ISBLANK(P4135), IF(ISBLANK(I4135), IF(ISBLANK(G4135), IF(ISBLANK(E4135), "Niet", E4135), G4135), I4135), P4135)</f>
        <v>F5.3.4/1</v>
      </c>
      <c r="BL4135" s="0" t="str">
        <f aca="false">IF(COUNTIF($BK$2:$BK$3066, BK4135)&gt;1, "Double", "Correct")</f>
        <v>Correct</v>
      </c>
    </row>
    <row r="4136" customFormat="false" ht="13.8" hidden="true" customHeight="false" outlineLevel="0" collapsed="false">
      <c r="A4136" s="0" t="s">
        <v>8762</v>
      </c>
      <c r="B4136" s="0" t="s">
        <v>8960</v>
      </c>
      <c r="C4136" s="0" t="s">
        <v>10765</v>
      </c>
      <c r="D4136" s="194" t="s">
        <v>10766</v>
      </c>
      <c r="E4136" s="195" t="s">
        <v>11432</v>
      </c>
      <c r="F4136" s="195" t="s">
        <v>11433</v>
      </c>
      <c r="G4136" s="196" t="s">
        <v>11506</v>
      </c>
      <c r="H4136" s="196" t="s">
        <v>10254</v>
      </c>
      <c r="K4136" s="193" t="s">
        <v>73</v>
      </c>
      <c r="P4136" s="192" t="s">
        <v>11507</v>
      </c>
      <c r="AI4136" s="197" t="s">
        <v>11508</v>
      </c>
      <c r="AJ4136" s="157" t="s">
        <v>131</v>
      </c>
      <c r="AK4136" s="0" t="s">
        <v>180</v>
      </c>
      <c r="AL4136" s="0" t="s">
        <v>181</v>
      </c>
      <c r="AM4136" s="0" t="n">
        <v>1898</v>
      </c>
      <c r="AS4136" s="0" t="s">
        <v>889</v>
      </c>
      <c r="AT4136" s="157" t="s">
        <v>131</v>
      </c>
      <c r="AU4136" s="157" t="s">
        <v>180</v>
      </c>
      <c r="AV4136" s="157" t="s">
        <v>181</v>
      </c>
      <c r="AW4136" s="0" t="n">
        <v>1898</v>
      </c>
      <c r="BI4136" s="0" t="s">
        <v>1695</v>
      </c>
      <c r="BK4136" s="0" t="str">
        <f aca="false">IF(ISBLANK(P4136), IF(ISBLANK(I4136), IF(ISBLANK(G4136), IF(ISBLANK(E4136), "Niet", E4136), G4136), I4136), P4136)</f>
        <v>F5.3.5/1</v>
      </c>
      <c r="BL4136" s="0" t="str">
        <f aca="false">IF(COUNTIF($BK$2:$BK$3066, BK4136)&gt;1, "Double", "Correct")</f>
        <v>Correct</v>
      </c>
    </row>
    <row r="4137" customFormat="false" ht="13.8" hidden="true" customHeight="false" outlineLevel="0" collapsed="false">
      <c r="A4137" s="0" t="s">
        <v>8762</v>
      </c>
      <c r="B4137" s="0" t="s">
        <v>8960</v>
      </c>
      <c r="C4137" s="0" t="s">
        <v>10765</v>
      </c>
      <c r="D4137" s="194" t="s">
        <v>10766</v>
      </c>
      <c r="E4137" s="195" t="s">
        <v>11432</v>
      </c>
      <c r="F4137" s="195" t="s">
        <v>11433</v>
      </c>
      <c r="G4137" s="196" t="s">
        <v>11509</v>
      </c>
      <c r="H4137" s="196" t="s">
        <v>10354</v>
      </c>
      <c r="K4137" s="193" t="s">
        <v>73</v>
      </c>
      <c r="P4137" s="192" t="s">
        <v>11510</v>
      </c>
      <c r="AI4137" s="197" t="s">
        <v>11511</v>
      </c>
      <c r="AJ4137" s="157" t="s">
        <v>122</v>
      </c>
      <c r="AK4137" s="0" t="s">
        <v>192</v>
      </c>
      <c r="AL4137" s="0" t="s">
        <v>92</v>
      </c>
      <c r="AM4137" s="0" t="n">
        <v>1898</v>
      </c>
      <c r="AS4137" s="0" t="s">
        <v>11512</v>
      </c>
      <c r="AT4137" s="157" t="s">
        <v>122</v>
      </c>
      <c r="AU4137" s="157" t="s">
        <v>192</v>
      </c>
      <c r="AV4137" s="157" t="s">
        <v>92</v>
      </c>
      <c r="AW4137" s="0" t="n">
        <v>1898</v>
      </c>
      <c r="BI4137" s="0" t="s">
        <v>1695</v>
      </c>
      <c r="BK4137" s="0" t="str">
        <f aca="false">IF(ISBLANK(P4137), IF(ISBLANK(I4137), IF(ISBLANK(G4137), IF(ISBLANK(E4137), "Niet", E4137), G4137), I4137), P4137)</f>
        <v>F5.3.6/1</v>
      </c>
      <c r="BL4137" s="0" t="str">
        <f aca="false">IF(COUNTIF($BK$2:$BK$3066, BK4137)&gt;1, "Double", "Correct")</f>
        <v>Correct</v>
      </c>
    </row>
    <row r="4138" customFormat="false" ht="13.8" hidden="true" customHeight="false" outlineLevel="0" collapsed="false">
      <c r="A4138" s="0" t="s">
        <v>8762</v>
      </c>
      <c r="B4138" s="0" t="s">
        <v>8960</v>
      </c>
      <c r="C4138" s="0" t="s">
        <v>10765</v>
      </c>
      <c r="D4138" s="194" t="s">
        <v>10766</v>
      </c>
      <c r="E4138" s="195" t="s">
        <v>11432</v>
      </c>
      <c r="F4138" s="195" t="s">
        <v>11433</v>
      </c>
      <c r="G4138" s="196" t="s">
        <v>11513</v>
      </c>
      <c r="H4138" s="196" t="s">
        <v>9207</v>
      </c>
      <c r="K4138" s="193" t="s">
        <v>73</v>
      </c>
      <c r="P4138" s="192" t="s">
        <v>11514</v>
      </c>
      <c r="S4138" s="0" t="s">
        <v>887</v>
      </c>
      <c r="T4138" s="0" t="n">
        <v>96</v>
      </c>
      <c r="AI4138" s="197" t="s">
        <v>11515</v>
      </c>
      <c r="AJ4138" s="157" t="s">
        <v>181</v>
      </c>
      <c r="AK4138" s="0" t="s">
        <v>130</v>
      </c>
      <c r="AL4138" s="0" t="s">
        <v>131</v>
      </c>
      <c r="AM4138" s="0" t="n">
        <v>1898</v>
      </c>
      <c r="AS4138" s="0" t="s">
        <v>11516</v>
      </c>
      <c r="AT4138" s="157" t="s">
        <v>181</v>
      </c>
      <c r="AU4138" s="157" t="s">
        <v>130</v>
      </c>
      <c r="AV4138" s="157" t="s">
        <v>131</v>
      </c>
      <c r="AW4138" s="0" t="n">
        <v>1898</v>
      </c>
      <c r="AZ4138" s="0" t="s">
        <v>889</v>
      </c>
      <c r="BI4138" s="0" t="s">
        <v>1695</v>
      </c>
      <c r="BK4138" s="0" t="str">
        <f aca="false">IF(ISBLANK(P4138), IF(ISBLANK(I4138), IF(ISBLANK(G4138), IF(ISBLANK(E4138), "Niet", E4138), G4138), I4138), P4138)</f>
        <v>F5.3.7/1</v>
      </c>
      <c r="BL4138" s="0" t="str">
        <f aca="false">IF(COUNTIF($BK$2:$BK$3066, BK4138)&gt;1, "Double", "Correct")</f>
        <v>Correct</v>
      </c>
    </row>
    <row r="4139" customFormat="false" ht="13.8" hidden="true" customHeight="false" outlineLevel="0" collapsed="false">
      <c r="A4139" s="0" t="s">
        <v>8762</v>
      </c>
      <c r="B4139" s="0" t="s">
        <v>8960</v>
      </c>
      <c r="C4139" s="0" t="s">
        <v>10765</v>
      </c>
      <c r="D4139" s="194" t="s">
        <v>10766</v>
      </c>
      <c r="E4139" s="195" t="s">
        <v>11432</v>
      </c>
      <c r="F4139" s="195" t="s">
        <v>11433</v>
      </c>
      <c r="G4139" s="196" t="s">
        <v>11517</v>
      </c>
      <c r="H4139" s="196" t="s">
        <v>9221</v>
      </c>
      <c r="K4139" s="193" t="s">
        <v>73</v>
      </c>
      <c r="P4139" s="192" t="s">
        <v>11518</v>
      </c>
      <c r="S4139" s="0" t="s">
        <v>887</v>
      </c>
      <c r="T4139" s="0" t="n">
        <v>96</v>
      </c>
      <c r="AI4139" s="197" t="s">
        <v>11519</v>
      </c>
      <c r="AJ4139" s="157" t="s">
        <v>80</v>
      </c>
      <c r="AK4139" s="0" t="s">
        <v>130</v>
      </c>
      <c r="AL4139" s="0" t="s">
        <v>131</v>
      </c>
      <c r="AM4139" s="0" t="n">
        <v>1898</v>
      </c>
      <c r="AS4139" s="0" t="s">
        <v>9822</v>
      </c>
      <c r="AT4139" s="157" t="s">
        <v>8803</v>
      </c>
      <c r="AU4139" s="157" t="s">
        <v>130</v>
      </c>
      <c r="AV4139" s="157" t="s">
        <v>131</v>
      </c>
      <c r="AW4139" s="0" t="n">
        <v>1898</v>
      </c>
      <c r="AZ4139" s="0" t="s">
        <v>889</v>
      </c>
      <c r="BI4139" s="0" t="s">
        <v>1695</v>
      </c>
      <c r="BK4139" s="0" t="str">
        <f aca="false">IF(ISBLANK(P4139), IF(ISBLANK(I4139), IF(ISBLANK(G4139), IF(ISBLANK(E4139), "Niet", E4139), G4139), I4139), P4139)</f>
        <v>F5.3.8/1</v>
      </c>
      <c r="BL4139" s="0" t="str">
        <f aca="false">IF(COUNTIF($BK$2:$BK$3066, BK4139)&gt;1, "Double", "Correct")</f>
        <v>Correct</v>
      </c>
    </row>
    <row r="4140" customFormat="false" ht="13.8" hidden="true" customHeight="false" outlineLevel="0" collapsed="false">
      <c r="A4140" s="0" t="s">
        <v>8762</v>
      </c>
      <c r="B4140" s="0" t="s">
        <v>8960</v>
      </c>
      <c r="C4140" s="0" t="s">
        <v>10765</v>
      </c>
      <c r="D4140" s="194" t="s">
        <v>10766</v>
      </c>
      <c r="E4140" s="195" t="s">
        <v>11432</v>
      </c>
      <c r="F4140" s="195" t="s">
        <v>11433</v>
      </c>
      <c r="G4140" s="196" t="s">
        <v>11517</v>
      </c>
      <c r="H4140" s="196" t="s">
        <v>9221</v>
      </c>
      <c r="K4140" s="193" t="s">
        <v>73</v>
      </c>
      <c r="P4140" s="192" t="s">
        <v>11520</v>
      </c>
      <c r="S4140" s="0" t="s">
        <v>887</v>
      </c>
      <c r="T4140" s="0" t="n">
        <v>96</v>
      </c>
      <c r="AI4140" s="197" t="s">
        <v>11521</v>
      </c>
      <c r="AJ4140" s="157" t="s">
        <v>3933</v>
      </c>
      <c r="AK4140" s="0" t="s">
        <v>130</v>
      </c>
      <c r="AL4140" s="0" t="s">
        <v>131</v>
      </c>
      <c r="AM4140" s="0" t="n">
        <v>1898</v>
      </c>
      <c r="AS4140" s="0" t="s">
        <v>11522</v>
      </c>
      <c r="AT4140" s="157" t="s">
        <v>3933</v>
      </c>
      <c r="AU4140" s="157" t="s">
        <v>130</v>
      </c>
      <c r="AV4140" s="157" t="s">
        <v>131</v>
      </c>
      <c r="AW4140" s="0" t="n">
        <v>1898</v>
      </c>
      <c r="AZ4140" s="0" t="s">
        <v>889</v>
      </c>
      <c r="BI4140" s="0" t="s">
        <v>1695</v>
      </c>
      <c r="BK4140" s="0" t="str">
        <f aca="false">IF(ISBLANK(P4140), IF(ISBLANK(I4140), IF(ISBLANK(G4140), IF(ISBLANK(E4140), "Niet", E4140), G4140), I4140), P4140)</f>
        <v>F5.3.8/2</v>
      </c>
      <c r="BL4140" s="0" t="str">
        <f aca="false">IF(COUNTIF($BK$2:$BK$3066, BK4140)&gt;1, "Double", "Correct")</f>
        <v>Correct</v>
      </c>
    </row>
    <row r="4141" customFormat="false" ht="13.8" hidden="true" customHeight="false" outlineLevel="0" collapsed="false">
      <c r="A4141" s="0" t="s">
        <v>8762</v>
      </c>
      <c r="B4141" s="0" t="s">
        <v>8960</v>
      </c>
      <c r="C4141" s="0" t="s">
        <v>10765</v>
      </c>
      <c r="D4141" s="194" t="s">
        <v>10766</v>
      </c>
      <c r="E4141" s="195" t="s">
        <v>11432</v>
      </c>
      <c r="F4141" s="195" t="s">
        <v>11433</v>
      </c>
      <c r="G4141" s="196" t="s">
        <v>11517</v>
      </c>
      <c r="H4141" s="196" t="s">
        <v>9221</v>
      </c>
      <c r="K4141" s="193" t="s">
        <v>73</v>
      </c>
      <c r="P4141" s="192" t="s">
        <v>11523</v>
      </c>
      <c r="S4141" s="0" t="s">
        <v>887</v>
      </c>
      <c r="T4141" s="0" t="n">
        <v>96</v>
      </c>
      <c r="AI4141" s="197" t="s">
        <v>11524</v>
      </c>
      <c r="AJ4141" s="157" t="s">
        <v>181</v>
      </c>
      <c r="AK4141" s="0" t="s">
        <v>192</v>
      </c>
      <c r="AL4141" s="0" t="s">
        <v>92</v>
      </c>
      <c r="AM4141" s="0" t="n">
        <v>1898</v>
      </c>
      <c r="AS4141" s="0" t="s">
        <v>11525</v>
      </c>
      <c r="AT4141" s="157" t="s">
        <v>181</v>
      </c>
      <c r="AU4141" s="157" t="s">
        <v>192</v>
      </c>
      <c r="AV4141" s="157" t="s">
        <v>92</v>
      </c>
      <c r="AW4141" s="0" t="n">
        <v>1898</v>
      </c>
      <c r="AZ4141" s="0" t="s">
        <v>889</v>
      </c>
      <c r="BI4141" s="0" t="s">
        <v>1695</v>
      </c>
      <c r="BK4141" s="0" t="str">
        <f aca="false">IF(ISBLANK(P4141), IF(ISBLANK(I4141), IF(ISBLANK(G4141), IF(ISBLANK(E4141), "Niet", E4141), G4141), I4141), P4141)</f>
        <v>F5.3.8/3</v>
      </c>
      <c r="BL4141" s="0" t="str">
        <f aca="false">IF(COUNTIF($BK$2:$BK$3066, BK4141)&gt;1, "Double", "Correct")</f>
        <v>Correct</v>
      </c>
    </row>
    <row r="4142" customFormat="false" ht="13.8" hidden="true" customHeight="false" outlineLevel="0" collapsed="false">
      <c r="A4142" s="0" t="s">
        <v>8762</v>
      </c>
      <c r="B4142" s="0" t="s">
        <v>8960</v>
      </c>
      <c r="C4142" s="0" t="s">
        <v>10765</v>
      </c>
      <c r="D4142" s="194" t="s">
        <v>10766</v>
      </c>
      <c r="E4142" s="195" t="s">
        <v>11432</v>
      </c>
      <c r="F4142" s="195" t="s">
        <v>11433</v>
      </c>
      <c r="G4142" s="196" t="s">
        <v>11517</v>
      </c>
      <c r="H4142" s="196" t="s">
        <v>9221</v>
      </c>
      <c r="K4142" s="193" t="s">
        <v>73</v>
      </c>
      <c r="P4142" s="192" t="s">
        <v>11526</v>
      </c>
      <c r="S4142" s="0" t="s">
        <v>887</v>
      </c>
      <c r="T4142" s="0" t="n">
        <v>96</v>
      </c>
      <c r="AI4142" s="197" t="s">
        <v>11527</v>
      </c>
      <c r="AJ4142" s="157" t="s">
        <v>94</v>
      </c>
      <c r="AK4142" s="0" t="s">
        <v>79</v>
      </c>
      <c r="AL4142" s="0" t="s">
        <v>80</v>
      </c>
      <c r="AM4142" s="0" t="n">
        <v>1898</v>
      </c>
      <c r="AS4142" s="0" t="s">
        <v>11528</v>
      </c>
      <c r="AT4142" s="157" t="s">
        <v>94</v>
      </c>
      <c r="AU4142" s="157" t="s">
        <v>79</v>
      </c>
      <c r="AV4142" s="157" t="s">
        <v>80</v>
      </c>
      <c r="AW4142" s="0" t="n">
        <v>1898</v>
      </c>
      <c r="AZ4142" s="0" t="s">
        <v>889</v>
      </c>
      <c r="BI4142" s="0" t="s">
        <v>1695</v>
      </c>
      <c r="BK4142" s="0" t="str">
        <f aca="false">IF(ISBLANK(P4142), IF(ISBLANK(I4142), IF(ISBLANK(G4142), IF(ISBLANK(E4142), "Niet", E4142), G4142), I4142), P4142)</f>
        <v>F5.3.8/4</v>
      </c>
      <c r="BL4142" s="0" t="str">
        <f aca="false">IF(COUNTIF($BK$2:$BK$3066, BK4142)&gt;1, "Double", "Correct")</f>
        <v>Correct</v>
      </c>
    </row>
    <row r="4143" customFormat="false" ht="13.8" hidden="true" customHeight="false" outlineLevel="0" collapsed="false">
      <c r="A4143" s="0" t="s">
        <v>8762</v>
      </c>
      <c r="B4143" s="0" t="s">
        <v>8960</v>
      </c>
      <c r="C4143" s="0" t="s">
        <v>10765</v>
      </c>
      <c r="D4143" s="194" t="s">
        <v>10766</v>
      </c>
      <c r="E4143" s="195" t="s">
        <v>11432</v>
      </c>
      <c r="F4143" s="195" t="s">
        <v>11433</v>
      </c>
      <c r="G4143" s="196" t="s">
        <v>11517</v>
      </c>
      <c r="H4143" s="196" t="s">
        <v>9221</v>
      </c>
      <c r="K4143" s="193" t="s">
        <v>73</v>
      </c>
      <c r="P4143" s="192" t="s">
        <v>11529</v>
      </c>
      <c r="S4143" s="0" t="s">
        <v>887</v>
      </c>
      <c r="T4143" s="0" t="n">
        <v>96</v>
      </c>
      <c r="AI4143" s="197" t="s">
        <v>11530</v>
      </c>
      <c r="AJ4143" s="157" t="s">
        <v>101</v>
      </c>
      <c r="AK4143" s="0" t="s">
        <v>79</v>
      </c>
      <c r="AL4143" s="0" t="s">
        <v>80</v>
      </c>
      <c r="AM4143" s="0" t="n">
        <v>1898</v>
      </c>
      <c r="AS4143" s="0" t="s">
        <v>9423</v>
      </c>
      <c r="AT4143" s="157" t="s">
        <v>101</v>
      </c>
      <c r="AU4143" s="157" t="s">
        <v>79</v>
      </c>
      <c r="AV4143" s="157" t="s">
        <v>80</v>
      </c>
      <c r="AW4143" s="0" t="n">
        <v>1898</v>
      </c>
      <c r="AZ4143" s="0" t="s">
        <v>889</v>
      </c>
      <c r="BI4143" s="0" t="s">
        <v>1695</v>
      </c>
      <c r="BK4143" s="0" t="str">
        <f aca="false">IF(ISBLANK(P4143), IF(ISBLANK(I4143), IF(ISBLANK(G4143), IF(ISBLANK(E4143), "Niet", E4143), G4143), I4143), P4143)</f>
        <v>F5.3.8/5</v>
      </c>
      <c r="BL4143" s="0" t="str">
        <f aca="false">IF(COUNTIF($BK$2:$BK$3066, BK4143)&gt;1, "Double", "Correct")</f>
        <v>Correct</v>
      </c>
    </row>
    <row r="4144" customFormat="false" ht="13.8" hidden="true" customHeight="false" outlineLevel="0" collapsed="false">
      <c r="A4144" s="0" t="s">
        <v>8762</v>
      </c>
      <c r="B4144" s="0" t="s">
        <v>8960</v>
      </c>
      <c r="C4144" s="0" t="s">
        <v>10765</v>
      </c>
      <c r="D4144" s="194" t="s">
        <v>10766</v>
      </c>
      <c r="E4144" s="195" t="s">
        <v>11432</v>
      </c>
      <c r="F4144" s="195" t="s">
        <v>11433</v>
      </c>
      <c r="G4144" s="196" t="s">
        <v>11517</v>
      </c>
      <c r="H4144" s="196" t="s">
        <v>9221</v>
      </c>
      <c r="K4144" s="193" t="s">
        <v>73</v>
      </c>
      <c r="P4144" s="192" t="s">
        <v>11531</v>
      </c>
      <c r="S4144" s="0" t="s">
        <v>887</v>
      </c>
      <c r="T4144" s="0" t="n">
        <v>96</v>
      </c>
      <c r="AI4144" s="197" t="s">
        <v>11532</v>
      </c>
      <c r="AJ4144" s="157" t="s">
        <v>280</v>
      </c>
      <c r="AK4144" s="0" t="s">
        <v>100</v>
      </c>
      <c r="AL4144" s="0" t="s">
        <v>101</v>
      </c>
      <c r="AM4144" s="0" t="n">
        <v>1898</v>
      </c>
      <c r="AS4144" s="0" t="s">
        <v>9444</v>
      </c>
      <c r="AT4144" s="157" t="s">
        <v>131</v>
      </c>
      <c r="AU4144" s="157" t="s">
        <v>279</v>
      </c>
      <c r="AV4144" s="157" t="s">
        <v>280</v>
      </c>
      <c r="AW4144" s="0" t="n">
        <v>1898</v>
      </c>
      <c r="AZ4144" s="0" t="s">
        <v>889</v>
      </c>
      <c r="BI4144" s="0" t="s">
        <v>1695</v>
      </c>
      <c r="BK4144" s="0" t="str">
        <f aca="false">IF(ISBLANK(P4144), IF(ISBLANK(I4144), IF(ISBLANK(G4144), IF(ISBLANK(E4144), "Niet", E4144), G4144), I4144), P4144)</f>
        <v>F5.3.8/6</v>
      </c>
      <c r="BL4144" s="0" t="str">
        <f aca="false">IF(COUNTIF($BK$2:$BK$3066, BK4144)&gt;1, "Double", "Correct")</f>
        <v>Correct</v>
      </c>
    </row>
    <row r="4145" customFormat="false" ht="13.8" hidden="true" customHeight="false" outlineLevel="0" collapsed="false">
      <c r="A4145" s="0" t="s">
        <v>8762</v>
      </c>
      <c r="B4145" s="0" t="s">
        <v>8960</v>
      </c>
      <c r="C4145" s="0" t="s">
        <v>10765</v>
      </c>
      <c r="D4145" s="194" t="s">
        <v>10766</v>
      </c>
      <c r="E4145" s="195" t="s">
        <v>11432</v>
      </c>
      <c r="F4145" s="195" t="s">
        <v>11433</v>
      </c>
      <c r="G4145" s="196" t="s">
        <v>11517</v>
      </c>
      <c r="H4145" s="196" t="s">
        <v>9221</v>
      </c>
      <c r="K4145" s="193" t="s">
        <v>73</v>
      </c>
      <c r="P4145" s="192" t="s">
        <v>11533</v>
      </c>
      <c r="S4145" s="0" t="s">
        <v>887</v>
      </c>
      <c r="T4145" s="0" t="n">
        <v>96</v>
      </c>
      <c r="AI4145" s="197" t="s">
        <v>11534</v>
      </c>
      <c r="AJ4145" s="157" t="s">
        <v>413</v>
      </c>
      <c r="AK4145" s="0" t="s">
        <v>100</v>
      </c>
      <c r="AL4145" s="0" t="s">
        <v>101</v>
      </c>
      <c r="AM4145" s="0" t="n">
        <v>1898</v>
      </c>
      <c r="AS4145" s="0" t="s">
        <v>11535</v>
      </c>
      <c r="AT4145" s="157" t="s">
        <v>99</v>
      </c>
      <c r="AU4145" s="157" t="s">
        <v>100</v>
      </c>
      <c r="AV4145" s="157" t="s">
        <v>101</v>
      </c>
      <c r="AW4145" s="0" t="n">
        <v>1898</v>
      </c>
      <c r="AZ4145" s="0" t="s">
        <v>889</v>
      </c>
      <c r="BI4145" s="0" t="s">
        <v>1695</v>
      </c>
      <c r="BK4145" s="0" t="str">
        <f aca="false">IF(ISBLANK(P4145), IF(ISBLANK(I4145), IF(ISBLANK(G4145), IF(ISBLANK(E4145), "Niet", E4145), G4145), I4145), P4145)</f>
        <v>F5.3.8/7</v>
      </c>
      <c r="BL4145" s="0" t="str">
        <f aca="false">IF(COUNTIF($BK$2:$BK$3066, BK4145)&gt;1, "Double", "Correct")</f>
        <v>Correct</v>
      </c>
    </row>
    <row r="4146" customFormat="false" ht="13.8" hidden="true" customHeight="false" outlineLevel="0" collapsed="false">
      <c r="A4146" s="0" t="s">
        <v>8762</v>
      </c>
      <c r="B4146" s="0" t="s">
        <v>8960</v>
      </c>
      <c r="C4146" s="0" t="s">
        <v>10765</v>
      </c>
      <c r="D4146" s="194" t="s">
        <v>10766</v>
      </c>
      <c r="E4146" s="195" t="s">
        <v>11432</v>
      </c>
      <c r="F4146" s="195" t="s">
        <v>11433</v>
      </c>
      <c r="G4146" s="196" t="s">
        <v>11517</v>
      </c>
      <c r="H4146" s="196" t="s">
        <v>9221</v>
      </c>
      <c r="K4146" s="193" t="s">
        <v>73</v>
      </c>
      <c r="P4146" s="192" t="s">
        <v>11536</v>
      </c>
      <c r="S4146" s="0" t="s">
        <v>887</v>
      </c>
      <c r="T4146" s="0" t="n">
        <v>96</v>
      </c>
      <c r="AI4146" s="197" t="s">
        <v>11537</v>
      </c>
      <c r="AJ4146" s="157" t="s">
        <v>3818</v>
      </c>
      <c r="AK4146" s="0" t="s">
        <v>111</v>
      </c>
      <c r="AL4146" s="0" t="s">
        <v>112</v>
      </c>
      <c r="AM4146" s="0" t="n">
        <v>1898</v>
      </c>
      <c r="AS4146" s="0" t="s">
        <v>9240</v>
      </c>
      <c r="AT4146" s="157" t="s">
        <v>3818</v>
      </c>
      <c r="AU4146" s="157" t="s">
        <v>111</v>
      </c>
      <c r="AV4146" s="157" t="s">
        <v>112</v>
      </c>
      <c r="AW4146" s="0" t="n">
        <v>1898</v>
      </c>
      <c r="AZ4146" s="0" t="s">
        <v>889</v>
      </c>
      <c r="BI4146" s="0" t="s">
        <v>1695</v>
      </c>
      <c r="BK4146" s="0" t="str">
        <f aca="false">IF(ISBLANK(P4146), IF(ISBLANK(I4146), IF(ISBLANK(G4146), IF(ISBLANK(E4146), "Niet", E4146), G4146), I4146), P4146)</f>
        <v>F5.3.8/8</v>
      </c>
      <c r="BL4146" s="0" t="str">
        <f aca="false">IF(COUNTIF($BK$2:$BK$3066, BK4146)&gt;1, "Double", "Correct")</f>
        <v>Correct</v>
      </c>
    </row>
    <row r="4147" customFormat="false" ht="13.8" hidden="true" customHeight="false" outlineLevel="0" collapsed="false">
      <c r="A4147" s="0" t="s">
        <v>8762</v>
      </c>
      <c r="B4147" s="0" t="s">
        <v>8960</v>
      </c>
      <c r="C4147" s="0" t="s">
        <v>10765</v>
      </c>
      <c r="D4147" s="194" t="s">
        <v>10766</v>
      </c>
      <c r="E4147" s="195" t="s">
        <v>11432</v>
      </c>
      <c r="F4147" s="195" t="s">
        <v>11433</v>
      </c>
      <c r="G4147" s="196" t="s">
        <v>11517</v>
      </c>
      <c r="H4147" s="196" t="s">
        <v>9221</v>
      </c>
      <c r="K4147" s="193" t="s">
        <v>73</v>
      </c>
      <c r="P4147" s="192" t="s">
        <v>11538</v>
      </c>
      <c r="S4147" s="0" t="s">
        <v>887</v>
      </c>
      <c r="T4147" s="0" t="n">
        <v>96</v>
      </c>
      <c r="AI4147" s="197" t="s">
        <v>11539</v>
      </c>
      <c r="AJ4147" s="157" t="s">
        <v>3818</v>
      </c>
      <c r="AK4147" s="0" t="s">
        <v>111</v>
      </c>
      <c r="AL4147" s="0" t="s">
        <v>112</v>
      </c>
      <c r="AM4147" s="0" t="n">
        <v>1898</v>
      </c>
      <c r="AS4147" s="0" t="s">
        <v>9240</v>
      </c>
      <c r="AT4147" s="157" t="s">
        <v>3818</v>
      </c>
      <c r="AU4147" s="157" t="s">
        <v>111</v>
      </c>
      <c r="AV4147" s="157" t="s">
        <v>112</v>
      </c>
      <c r="AW4147" s="0" t="n">
        <v>1898</v>
      </c>
      <c r="AZ4147" s="0" t="s">
        <v>889</v>
      </c>
      <c r="BI4147" s="0" t="s">
        <v>1695</v>
      </c>
      <c r="BK4147" s="0" t="str">
        <f aca="false">IF(ISBLANK(P4147), IF(ISBLANK(I4147), IF(ISBLANK(G4147), IF(ISBLANK(E4147), "Niet", E4147), G4147), I4147), P4147)</f>
        <v>F5.3.8/9</v>
      </c>
      <c r="BL4147" s="0" t="str">
        <f aca="false">IF(COUNTIF($BK$2:$BK$3066, BK4147)&gt;1, "Double", "Correct")</f>
        <v>Correct</v>
      </c>
    </row>
    <row r="4148" customFormat="false" ht="13.8" hidden="true" customHeight="false" outlineLevel="0" collapsed="false">
      <c r="A4148" s="0" t="s">
        <v>8762</v>
      </c>
      <c r="B4148" s="0" t="s">
        <v>8960</v>
      </c>
      <c r="C4148" s="0" t="s">
        <v>10765</v>
      </c>
      <c r="D4148" s="194" t="s">
        <v>10766</v>
      </c>
      <c r="E4148" s="195" t="s">
        <v>11432</v>
      </c>
      <c r="F4148" s="195" t="s">
        <v>11433</v>
      </c>
      <c r="G4148" s="196" t="s">
        <v>11540</v>
      </c>
      <c r="H4148" s="196" t="s">
        <v>9266</v>
      </c>
      <c r="K4148" s="193" t="s">
        <v>73</v>
      </c>
      <c r="P4148" s="192" t="s">
        <v>11541</v>
      </c>
      <c r="S4148" s="0" t="s">
        <v>887</v>
      </c>
      <c r="T4148" s="0" t="n">
        <v>96</v>
      </c>
      <c r="AI4148" s="197" t="s">
        <v>11542</v>
      </c>
      <c r="AJ4148" s="157" t="s">
        <v>131</v>
      </c>
      <c r="AK4148" s="0" t="s">
        <v>130</v>
      </c>
      <c r="AL4148" s="0" t="s">
        <v>131</v>
      </c>
      <c r="AM4148" s="0" t="n">
        <v>1898</v>
      </c>
      <c r="AS4148" s="0" t="s">
        <v>10715</v>
      </c>
      <c r="AT4148" s="157" t="s">
        <v>3794</v>
      </c>
      <c r="AU4148" s="157" t="s">
        <v>79</v>
      </c>
      <c r="AV4148" s="157" t="s">
        <v>80</v>
      </c>
      <c r="AW4148" s="0" t="n">
        <v>1898</v>
      </c>
      <c r="AZ4148" s="0" t="s">
        <v>889</v>
      </c>
      <c r="BI4148" s="0" t="s">
        <v>1695</v>
      </c>
      <c r="BK4148" s="0" t="str">
        <f aca="false">IF(ISBLANK(P4148), IF(ISBLANK(I4148), IF(ISBLANK(G4148), IF(ISBLANK(E4148), "Niet", E4148), G4148), I4148), P4148)</f>
        <v>F5.3.9/1</v>
      </c>
      <c r="BL4148" s="0" t="str">
        <f aca="false">IF(COUNTIF($BK$2:$BK$3066, BK4148)&gt;1, "Double", "Correct")</f>
        <v>Correct</v>
      </c>
    </row>
    <row r="4149" customFormat="false" ht="13.8" hidden="true" customHeight="false" outlineLevel="0" collapsed="false">
      <c r="A4149" s="0" t="s">
        <v>8762</v>
      </c>
      <c r="B4149" s="0" t="s">
        <v>8960</v>
      </c>
      <c r="C4149" s="0" t="s">
        <v>10765</v>
      </c>
      <c r="D4149" s="194" t="s">
        <v>10766</v>
      </c>
      <c r="E4149" s="195" t="s">
        <v>11432</v>
      </c>
      <c r="F4149" s="195" t="s">
        <v>11433</v>
      </c>
      <c r="G4149" s="196" t="s">
        <v>11540</v>
      </c>
      <c r="H4149" s="196" t="s">
        <v>9266</v>
      </c>
      <c r="K4149" s="193" t="s">
        <v>73</v>
      </c>
      <c r="P4149" s="192" t="s">
        <v>11543</v>
      </c>
      <c r="S4149" s="0" t="s">
        <v>5860</v>
      </c>
      <c r="T4149" s="0" t="n">
        <v>104</v>
      </c>
      <c r="AI4149" s="197" t="s">
        <v>11544</v>
      </c>
      <c r="AJ4149" s="157" t="s">
        <v>413</v>
      </c>
      <c r="AK4149" s="0" t="s">
        <v>130</v>
      </c>
      <c r="AL4149" s="0" t="s">
        <v>131</v>
      </c>
      <c r="AM4149" s="0" t="n">
        <v>1898</v>
      </c>
      <c r="AS4149" s="0" t="s">
        <v>11545</v>
      </c>
      <c r="AT4149" s="157" t="s">
        <v>413</v>
      </c>
      <c r="AU4149" s="157" t="s">
        <v>130</v>
      </c>
      <c r="AV4149" s="157" t="s">
        <v>131</v>
      </c>
      <c r="AW4149" s="0" t="n">
        <v>1898</v>
      </c>
      <c r="AZ4149" s="0" t="s">
        <v>5863</v>
      </c>
      <c r="BI4149" s="0" t="s">
        <v>1695</v>
      </c>
      <c r="BK4149" s="0" t="str">
        <f aca="false">IF(ISBLANK(P4149), IF(ISBLANK(I4149), IF(ISBLANK(G4149), IF(ISBLANK(E4149), "Niet", E4149), G4149), I4149), P4149)</f>
        <v>F5.3.9/2</v>
      </c>
      <c r="BL4149" s="0" t="str">
        <f aca="false">IF(COUNTIF($BK$2:$BK$3066, BK4149)&gt;1, "Double", "Correct")</f>
        <v>Correct</v>
      </c>
    </row>
    <row r="4150" customFormat="false" ht="13.8" hidden="true" customHeight="false" outlineLevel="0" collapsed="false">
      <c r="A4150" s="0" t="s">
        <v>8762</v>
      </c>
      <c r="B4150" s="0" t="s">
        <v>8960</v>
      </c>
      <c r="C4150" s="0" t="s">
        <v>10765</v>
      </c>
      <c r="D4150" s="194" t="s">
        <v>10766</v>
      </c>
      <c r="E4150" s="195" t="s">
        <v>11432</v>
      </c>
      <c r="F4150" s="195" t="s">
        <v>11433</v>
      </c>
      <c r="G4150" s="196" t="s">
        <v>11540</v>
      </c>
      <c r="H4150" s="196" t="s">
        <v>9266</v>
      </c>
      <c r="K4150" s="193" t="s">
        <v>73</v>
      </c>
      <c r="P4150" s="192" t="s">
        <v>11546</v>
      </c>
      <c r="S4150" s="0" t="s">
        <v>5860</v>
      </c>
      <c r="T4150" s="0" t="n">
        <v>104</v>
      </c>
      <c r="AI4150" s="197" t="s">
        <v>11547</v>
      </c>
      <c r="AJ4150" s="157" t="s">
        <v>122</v>
      </c>
      <c r="AK4150" s="0" t="s">
        <v>130</v>
      </c>
      <c r="AL4150" s="0" t="s">
        <v>131</v>
      </c>
      <c r="AM4150" s="0" t="n">
        <v>1898</v>
      </c>
      <c r="AS4150" s="0" t="s">
        <v>8985</v>
      </c>
      <c r="AT4150" s="157" t="s">
        <v>122</v>
      </c>
      <c r="AU4150" s="157" t="s">
        <v>130</v>
      </c>
      <c r="AV4150" s="157" t="s">
        <v>131</v>
      </c>
      <c r="AW4150" s="0" t="n">
        <v>1898</v>
      </c>
      <c r="AZ4150" s="0" t="s">
        <v>5863</v>
      </c>
      <c r="BI4150" s="0" t="s">
        <v>1695</v>
      </c>
      <c r="BK4150" s="0" t="str">
        <f aca="false">IF(ISBLANK(P4150), IF(ISBLANK(I4150), IF(ISBLANK(G4150), IF(ISBLANK(E4150), "Niet", E4150), G4150), I4150), P4150)</f>
        <v>F5.3.9/3</v>
      </c>
      <c r="BL4150" s="0" t="str">
        <f aca="false">IF(COUNTIF($BK$2:$BK$3066, BK4150)&gt;1, "Double", "Correct")</f>
        <v>Correct</v>
      </c>
    </row>
    <row r="4151" customFormat="false" ht="13.8" hidden="true" customHeight="false" outlineLevel="0" collapsed="false">
      <c r="A4151" s="0" t="s">
        <v>8762</v>
      </c>
      <c r="B4151" s="0" t="s">
        <v>8960</v>
      </c>
      <c r="C4151" s="0" t="s">
        <v>10765</v>
      </c>
      <c r="D4151" s="194" t="s">
        <v>10766</v>
      </c>
      <c r="E4151" s="195" t="s">
        <v>11432</v>
      </c>
      <c r="F4151" s="195" t="s">
        <v>11433</v>
      </c>
      <c r="G4151" s="196" t="s">
        <v>11540</v>
      </c>
      <c r="H4151" s="196" t="s">
        <v>9266</v>
      </c>
      <c r="K4151" s="193" t="s">
        <v>73</v>
      </c>
      <c r="P4151" s="192" t="s">
        <v>11548</v>
      </c>
      <c r="S4151" s="0" t="s">
        <v>5860</v>
      </c>
      <c r="T4151" s="0" t="n">
        <v>104</v>
      </c>
      <c r="AI4151" s="197" t="s">
        <v>11549</v>
      </c>
      <c r="AJ4151" s="157" t="s">
        <v>2332</v>
      </c>
      <c r="AK4151" s="0" t="s">
        <v>130</v>
      </c>
      <c r="AL4151" s="0" t="s">
        <v>131</v>
      </c>
      <c r="AM4151" s="0" t="n">
        <v>1898</v>
      </c>
      <c r="AS4151" s="0" t="s">
        <v>11243</v>
      </c>
      <c r="AT4151" s="157" t="s">
        <v>131</v>
      </c>
      <c r="AU4151" s="157" t="s">
        <v>279</v>
      </c>
      <c r="AV4151" s="157" t="s">
        <v>280</v>
      </c>
      <c r="AW4151" s="0" t="n">
        <v>1898</v>
      </c>
      <c r="AZ4151" s="0" t="s">
        <v>5863</v>
      </c>
      <c r="BI4151" s="0" t="s">
        <v>1695</v>
      </c>
      <c r="BK4151" s="0" t="str">
        <f aca="false">IF(ISBLANK(P4151), IF(ISBLANK(I4151), IF(ISBLANK(G4151), IF(ISBLANK(E4151), "Niet", E4151), G4151), I4151), P4151)</f>
        <v>F5.3.9/4</v>
      </c>
      <c r="BL4151" s="0" t="str">
        <f aca="false">IF(COUNTIF($BK$2:$BK$3066, BK4151)&gt;1, "Double", "Correct")</f>
        <v>Correct</v>
      </c>
    </row>
    <row r="4152" customFormat="false" ht="13.8" hidden="true" customHeight="false" outlineLevel="0" collapsed="false">
      <c r="A4152" s="0" t="s">
        <v>8762</v>
      </c>
      <c r="B4152" s="0" t="s">
        <v>8960</v>
      </c>
      <c r="C4152" s="0" t="s">
        <v>10765</v>
      </c>
      <c r="D4152" s="194" t="s">
        <v>10766</v>
      </c>
      <c r="E4152" s="195" t="s">
        <v>11432</v>
      </c>
      <c r="F4152" s="195" t="s">
        <v>11433</v>
      </c>
      <c r="G4152" s="196" t="s">
        <v>11540</v>
      </c>
      <c r="H4152" s="196" t="s">
        <v>9266</v>
      </c>
      <c r="K4152" s="193" t="s">
        <v>73</v>
      </c>
      <c r="P4152" s="192" t="s">
        <v>11550</v>
      </c>
      <c r="S4152" s="0" t="s">
        <v>5860</v>
      </c>
      <c r="T4152" s="0" t="n">
        <v>104</v>
      </c>
      <c r="AI4152" s="197" t="s">
        <v>11551</v>
      </c>
      <c r="AJ4152" s="157" t="s">
        <v>3794</v>
      </c>
      <c r="AK4152" s="0" t="s">
        <v>130</v>
      </c>
      <c r="AL4152" s="0" t="s">
        <v>131</v>
      </c>
      <c r="AM4152" s="0" t="n">
        <v>1898</v>
      </c>
      <c r="AS4152" s="0" t="s">
        <v>9879</v>
      </c>
      <c r="AT4152" s="157" t="s">
        <v>3794</v>
      </c>
      <c r="AU4152" s="157" t="s">
        <v>130</v>
      </c>
      <c r="AV4152" s="157" t="s">
        <v>131</v>
      </c>
      <c r="AW4152" s="0" t="n">
        <v>1898</v>
      </c>
      <c r="AZ4152" s="0" t="s">
        <v>5863</v>
      </c>
      <c r="BI4152" s="0" t="s">
        <v>1695</v>
      </c>
      <c r="BK4152" s="0" t="str">
        <f aca="false">IF(ISBLANK(P4152), IF(ISBLANK(I4152), IF(ISBLANK(G4152), IF(ISBLANK(E4152), "Niet", E4152), G4152), I4152), P4152)</f>
        <v>F5.3.9/5</v>
      </c>
      <c r="BL4152" s="0" t="str">
        <f aca="false">IF(COUNTIF($BK$2:$BK$3066, BK4152)&gt;1, "Double", "Correct")</f>
        <v>Correct</v>
      </c>
    </row>
    <row r="4153" customFormat="false" ht="13.8" hidden="true" customHeight="false" outlineLevel="0" collapsed="false">
      <c r="A4153" s="0" t="s">
        <v>8762</v>
      </c>
      <c r="B4153" s="0" t="s">
        <v>8960</v>
      </c>
      <c r="C4153" s="0" t="s">
        <v>10765</v>
      </c>
      <c r="D4153" s="194" t="s">
        <v>10766</v>
      </c>
      <c r="E4153" s="195" t="s">
        <v>11432</v>
      </c>
      <c r="F4153" s="195" t="s">
        <v>11433</v>
      </c>
      <c r="G4153" s="196" t="s">
        <v>11540</v>
      </c>
      <c r="H4153" s="196" t="s">
        <v>9266</v>
      </c>
      <c r="K4153" s="193" t="s">
        <v>73</v>
      </c>
      <c r="P4153" s="192" t="s">
        <v>11552</v>
      </c>
      <c r="S4153" s="0" t="s">
        <v>5860</v>
      </c>
      <c r="T4153" s="0" t="n">
        <v>104</v>
      </c>
      <c r="AI4153" s="197" t="s">
        <v>11553</v>
      </c>
      <c r="AJ4153" s="157"/>
      <c r="AK4153" s="0" t="s">
        <v>180</v>
      </c>
      <c r="AL4153" s="0" t="s">
        <v>181</v>
      </c>
      <c r="AM4153" s="0" t="n">
        <v>1897</v>
      </c>
      <c r="AS4153" s="0" t="s">
        <v>10596</v>
      </c>
      <c r="AT4153" s="157"/>
      <c r="AU4153" s="157" t="s">
        <v>180</v>
      </c>
      <c r="AV4153" s="157" t="s">
        <v>181</v>
      </c>
      <c r="AW4153" s="0" t="n">
        <v>1897</v>
      </c>
      <c r="AZ4153" s="0" t="s">
        <v>5863</v>
      </c>
      <c r="BI4153" s="0" t="s">
        <v>1695</v>
      </c>
      <c r="BK4153" s="0" t="str">
        <f aca="false">IF(ISBLANK(P4153), IF(ISBLANK(I4153), IF(ISBLANK(G4153), IF(ISBLANK(E4153), "Niet", E4153), G4153), I4153), P4153)</f>
        <v>F5.3.9/6</v>
      </c>
      <c r="BL4153" s="0" t="str">
        <f aca="false">IF(COUNTIF($BK$2:$BK$3066, BK4153)&gt;1, "Double", "Correct")</f>
        <v>Correct</v>
      </c>
    </row>
    <row r="4154" customFormat="false" ht="13.8" hidden="true" customHeight="false" outlineLevel="0" collapsed="false">
      <c r="A4154" s="0" t="s">
        <v>8762</v>
      </c>
      <c r="B4154" s="0" t="s">
        <v>8960</v>
      </c>
      <c r="C4154" s="0" t="s">
        <v>10765</v>
      </c>
      <c r="D4154" s="194" t="s">
        <v>10766</v>
      </c>
      <c r="E4154" s="195" t="s">
        <v>11432</v>
      </c>
      <c r="F4154" s="195" t="s">
        <v>11433</v>
      </c>
      <c r="G4154" s="196" t="s">
        <v>11540</v>
      </c>
      <c r="H4154" s="196" t="s">
        <v>9266</v>
      </c>
      <c r="K4154" s="193" t="s">
        <v>73</v>
      </c>
      <c r="P4154" s="192" t="s">
        <v>11554</v>
      </c>
      <c r="S4154" s="0" t="s">
        <v>887</v>
      </c>
      <c r="T4154" s="0" t="n">
        <v>96</v>
      </c>
      <c r="AI4154" s="197" t="s">
        <v>11555</v>
      </c>
      <c r="AJ4154" s="157" t="s">
        <v>4611</v>
      </c>
      <c r="AK4154" s="0" t="s">
        <v>93</v>
      </c>
      <c r="AL4154" s="0" t="s">
        <v>94</v>
      </c>
      <c r="AM4154" s="0" t="n">
        <v>1898</v>
      </c>
      <c r="AS4154" s="0" t="s">
        <v>10715</v>
      </c>
      <c r="AT4154" s="157" t="s">
        <v>4611</v>
      </c>
      <c r="AU4154" s="157" t="s">
        <v>93</v>
      </c>
      <c r="AV4154" s="157" t="s">
        <v>94</v>
      </c>
      <c r="AW4154" s="0" t="n">
        <v>1898</v>
      </c>
      <c r="AZ4154" s="0" t="s">
        <v>889</v>
      </c>
      <c r="BI4154" s="0" t="s">
        <v>1695</v>
      </c>
      <c r="BK4154" s="0" t="str">
        <f aca="false">IF(ISBLANK(P4154), IF(ISBLANK(I4154), IF(ISBLANK(G4154), IF(ISBLANK(E4154), "Niet", E4154), G4154), I4154), P4154)</f>
        <v>F5.3.9/7</v>
      </c>
      <c r="BL4154" s="0" t="str">
        <f aca="false">IF(COUNTIF($BK$2:$BK$3066, BK4154)&gt;1, "Double", "Correct")</f>
        <v>Correct</v>
      </c>
    </row>
    <row r="4155" customFormat="false" ht="13.8" hidden="true" customHeight="false" outlineLevel="0" collapsed="false">
      <c r="A4155" s="0" t="s">
        <v>8762</v>
      </c>
      <c r="B4155" s="0" t="s">
        <v>8960</v>
      </c>
      <c r="C4155" s="0" t="s">
        <v>10765</v>
      </c>
      <c r="D4155" s="194" t="s">
        <v>10766</v>
      </c>
      <c r="E4155" s="195" t="s">
        <v>11432</v>
      </c>
      <c r="F4155" s="195" t="s">
        <v>11433</v>
      </c>
      <c r="G4155" s="196" t="s">
        <v>11540</v>
      </c>
      <c r="H4155" s="196" t="s">
        <v>9266</v>
      </c>
      <c r="K4155" s="193" t="s">
        <v>73</v>
      </c>
      <c r="P4155" s="192" t="s">
        <v>11556</v>
      </c>
      <c r="S4155" s="0" t="s">
        <v>887</v>
      </c>
      <c r="T4155" s="0" t="n">
        <v>96</v>
      </c>
      <c r="AI4155" s="197" t="s">
        <v>11557</v>
      </c>
      <c r="AJ4155" s="157" t="s">
        <v>3804</v>
      </c>
      <c r="AK4155" s="0" t="s">
        <v>93</v>
      </c>
      <c r="AL4155" s="0" t="s">
        <v>94</v>
      </c>
      <c r="AM4155" s="0" t="n">
        <v>1898</v>
      </c>
      <c r="AS4155" s="0" t="s">
        <v>9309</v>
      </c>
      <c r="AT4155" s="157" t="s">
        <v>99</v>
      </c>
      <c r="AU4155" s="157" t="s">
        <v>100</v>
      </c>
      <c r="AV4155" s="157" t="s">
        <v>101</v>
      </c>
      <c r="AW4155" s="0" t="n">
        <v>1898</v>
      </c>
      <c r="AZ4155" s="0" t="s">
        <v>889</v>
      </c>
      <c r="BI4155" s="0" t="s">
        <v>1695</v>
      </c>
      <c r="BK4155" s="0" t="str">
        <f aca="false">IF(ISBLANK(P4155), IF(ISBLANK(I4155), IF(ISBLANK(G4155), IF(ISBLANK(E4155), "Niet", E4155), G4155), I4155), P4155)</f>
        <v>F5.3.9/8</v>
      </c>
      <c r="BL4155" s="0" t="str">
        <f aca="false">IF(COUNTIF($BK$2:$BK$3066, BK4155)&gt;1, "Double", "Correct")</f>
        <v>Correct</v>
      </c>
    </row>
    <row r="4156" customFormat="false" ht="13.8" hidden="true" customHeight="false" outlineLevel="0" collapsed="false">
      <c r="A4156" s="0" t="s">
        <v>8762</v>
      </c>
      <c r="B4156" s="0" t="s">
        <v>8960</v>
      </c>
      <c r="C4156" s="0" t="s">
        <v>10765</v>
      </c>
      <c r="D4156" s="194" t="s">
        <v>10766</v>
      </c>
      <c r="E4156" s="195" t="s">
        <v>11432</v>
      </c>
      <c r="F4156" s="195" t="s">
        <v>11433</v>
      </c>
      <c r="G4156" s="196" t="s">
        <v>11540</v>
      </c>
      <c r="H4156" s="196" t="s">
        <v>9266</v>
      </c>
      <c r="K4156" s="193" t="s">
        <v>73</v>
      </c>
      <c r="P4156" s="192" t="s">
        <v>11558</v>
      </c>
      <c r="S4156" s="0" t="s">
        <v>887</v>
      </c>
      <c r="T4156" s="0" t="n">
        <v>96</v>
      </c>
      <c r="AI4156" s="197" t="s">
        <v>11559</v>
      </c>
      <c r="AJ4156" s="157" t="s">
        <v>80</v>
      </c>
      <c r="AK4156" s="0" t="s">
        <v>192</v>
      </c>
      <c r="AL4156" s="0" t="s">
        <v>92</v>
      </c>
      <c r="AM4156" s="0" t="n">
        <v>1898</v>
      </c>
      <c r="AS4156" s="0" t="s">
        <v>11560</v>
      </c>
      <c r="AT4156" s="157" t="s">
        <v>80</v>
      </c>
      <c r="AU4156" s="157" t="s">
        <v>192</v>
      </c>
      <c r="AV4156" s="157" t="s">
        <v>92</v>
      </c>
      <c r="AW4156" s="0" t="n">
        <v>1898</v>
      </c>
      <c r="AZ4156" s="0" t="s">
        <v>889</v>
      </c>
      <c r="BI4156" s="0" t="s">
        <v>1695</v>
      </c>
      <c r="BK4156" s="0" t="str">
        <f aca="false">IF(ISBLANK(P4156), IF(ISBLANK(I4156), IF(ISBLANK(G4156), IF(ISBLANK(E4156), "Niet", E4156), G4156), I4156), P4156)</f>
        <v>F5.3.9/9</v>
      </c>
      <c r="BL4156" s="0" t="str">
        <f aca="false">IF(COUNTIF($BK$2:$BK$3066, BK4156)&gt;1, "Double", "Correct")</f>
        <v>Correct</v>
      </c>
    </row>
    <row r="4157" customFormat="false" ht="13.8" hidden="true" customHeight="false" outlineLevel="0" collapsed="false">
      <c r="A4157" s="0" t="s">
        <v>8762</v>
      </c>
      <c r="B4157" s="0" t="s">
        <v>8960</v>
      </c>
      <c r="C4157" s="0" t="s">
        <v>10765</v>
      </c>
      <c r="D4157" s="194" t="s">
        <v>10766</v>
      </c>
      <c r="E4157" s="195" t="s">
        <v>11432</v>
      </c>
      <c r="F4157" s="195" t="s">
        <v>11433</v>
      </c>
      <c r="G4157" s="196" t="s">
        <v>11540</v>
      </c>
      <c r="H4157" s="196" t="s">
        <v>9266</v>
      </c>
      <c r="K4157" s="193" t="s">
        <v>73</v>
      </c>
      <c r="P4157" s="192" t="s">
        <v>11561</v>
      </c>
      <c r="S4157" s="0" t="s">
        <v>887</v>
      </c>
      <c r="T4157" s="0" t="n">
        <v>96</v>
      </c>
      <c r="AI4157" s="197" t="s">
        <v>11562</v>
      </c>
      <c r="AJ4157" s="157" t="s">
        <v>3629</v>
      </c>
      <c r="AK4157" s="0" t="s">
        <v>192</v>
      </c>
      <c r="AL4157" s="0" t="s">
        <v>92</v>
      </c>
      <c r="AM4157" s="0" t="n">
        <v>1898</v>
      </c>
      <c r="AS4157" s="0" t="s">
        <v>10559</v>
      </c>
      <c r="AT4157" s="157" t="s">
        <v>3629</v>
      </c>
      <c r="AU4157" s="157" t="s">
        <v>192</v>
      </c>
      <c r="AV4157" s="157" t="s">
        <v>92</v>
      </c>
      <c r="AW4157" s="0" t="n">
        <v>1898</v>
      </c>
      <c r="AZ4157" s="0" t="s">
        <v>889</v>
      </c>
      <c r="BI4157" s="0" t="s">
        <v>1695</v>
      </c>
      <c r="BK4157" s="0" t="str">
        <f aca="false">IF(ISBLANK(P4157), IF(ISBLANK(I4157), IF(ISBLANK(G4157), IF(ISBLANK(E4157), "Niet", E4157), G4157), I4157), P4157)</f>
        <v>F5.3.9/10</v>
      </c>
      <c r="BL4157" s="0" t="str">
        <f aca="false">IF(COUNTIF($BK$2:$BK$3066, BK4157)&gt;1, "Double", "Correct")</f>
        <v>Correct</v>
      </c>
    </row>
    <row r="4158" customFormat="false" ht="13.8" hidden="true" customHeight="false" outlineLevel="0" collapsed="false">
      <c r="A4158" s="0" t="s">
        <v>8762</v>
      </c>
      <c r="B4158" s="0" t="s">
        <v>8960</v>
      </c>
      <c r="C4158" s="0" t="s">
        <v>10765</v>
      </c>
      <c r="D4158" s="194" t="s">
        <v>10766</v>
      </c>
      <c r="E4158" s="195" t="s">
        <v>11432</v>
      </c>
      <c r="F4158" s="195" t="s">
        <v>11433</v>
      </c>
      <c r="G4158" s="196" t="s">
        <v>11540</v>
      </c>
      <c r="H4158" s="196" t="s">
        <v>9266</v>
      </c>
      <c r="K4158" s="193" t="s">
        <v>73</v>
      </c>
      <c r="P4158" s="192" t="s">
        <v>11563</v>
      </c>
      <c r="S4158" s="0" t="s">
        <v>5860</v>
      </c>
      <c r="T4158" s="0" t="n">
        <v>104</v>
      </c>
      <c r="AI4158" s="197" t="s">
        <v>11564</v>
      </c>
      <c r="AJ4158" s="157" t="s">
        <v>3835</v>
      </c>
      <c r="AK4158" s="0" t="s">
        <v>192</v>
      </c>
      <c r="AL4158" s="0" t="s">
        <v>92</v>
      </c>
      <c r="AM4158" s="0" t="n">
        <v>1898</v>
      </c>
      <c r="AS4158" s="0" t="s">
        <v>11565</v>
      </c>
      <c r="AT4158" s="157" t="s">
        <v>3835</v>
      </c>
      <c r="AU4158" s="157" t="s">
        <v>192</v>
      </c>
      <c r="AV4158" s="157" t="s">
        <v>92</v>
      </c>
      <c r="AW4158" s="0" t="n">
        <v>1898</v>
      </c>
      <c r="AZ4158" s="0" t="s">
        <v>5863</v>
      </c>
      <c r="BI4158" s="0" t="s">
        <v>1695</v>
      </c>
      <c r="BK4158" s="0" t="str">
        <f aca="false">IF(ISBLANK(P4158), IF(ISBLANK(I4158), IF(ISBLANK(G4158), IF(ISBLANK(E4158), "Niet", E4158), G4158), I4158), P4158)</f>
        <v>F5.3.9/11</v>
      </c>
      <c r="BL4158" s="0" t="str">
        <f aca="false">IF(COUNTIF($BK$2:$BK$3066, BK4158)&gt;1, "Double", "Correct")</f>
        <v>Correct</v>
      </c>
    </row>
    <row r="4159" customFormat="false" ht="13.8" hidden="true" customHeight="false" outlineLevel="0" collapsed="false">
      <c r="A4159" s="0" t="s">
        <v>8762</v>
      </c>
      <c r="B4159" s="0" t="s">
        <v>8960</v>
      </c>
      <c r="C4159" s="0" t="s">
        <v>10765</v>
      </c>
      <c r="D4159" s="194" t="s">
        <v>10766</v>
      </c>
      <c r="E4159" s="195" t="s">
        <v>11432</v>
      </c>
      <c r="F4159" s="195" t="s">
        <v>11433</v>
      </c>
      <c r="G4159" s="196" t="s">
        <v>11540</v>
      </c>
      <c r="H4159" s="196" t="s">
        <v>9266</v>
      </c>
      <c r="K4159" s="193" t="s">
        <v>73</v>
      </c>
      <c r="P4159" s="192" t="s">
        <v>11566</v>
      </c>
      <c r="S4159" s="0" t="s">
        <v>5860</v>
      </c>
      <c r="T4159" s="0" t="n">
        <v>104</v>
      </c>
      <c r="AI4159" s="197" t="s">
        <v>11567</v>
      </c>
      <c r="AJ4159" s="157" t="s">
        <v>3835</v>
      </c>
      <c r="AK4159" s="0" t="s">
        <v>192</v>
      </c>
      <c r="AL4159" s="0" t="s">
        <v>92</v>
      </c>
      <c r="AM4159" s="0" t="n">
        <v>1898</v>
      </c>
      <c r="AS4159" s="0" t="s">
        <v>9077</v>
      </c>
      <c r="AT4159" s="157" t="s">
        <v>280</v>
      </c>
      <c r="AU4159" s="157" t="s">
        <v>100</v>
      </c>
      <c r="AV4159" s="157" t="s">
        <v>101</v>
      </c>
      <c r="AW4159" s="0" t="n">
        <v>1898</v>
      </c>
      <c r="AZ4159" s="0" t="s">
        <v>5863</v>
      </c>
      <c r="BI4159" s="0" t="s">
        <v>1695</v>
      </c>
      <c r="BK4159" s="0" t="str">
        <f aca="false">IF(ISBLANK(P4159), IF(ISBLANK(I4159), IF(ISBLANK(G4159), IF(ISBLANK(E4159), "Niet", E4159), G4159), I4159), P4159)</f>
        <v>F5.3.9/12</v>
      </c>
      <c r="BL4159" s="0" t="str">
        <f aca="false">IF(COUNTIF($BK$2:$BK$3066, BK4159)&gt;1, "Double", "Correct")</f>
        <v>Correct</v>
      </c>
    </row>
    <row r="4160" customFormat="false" ht="13.8" hidden="true" customHeight="false" outlineLevel="0" collapsed="false">
      <c r="A4160" s="0" t="s">
        <v>8762</v>
      </c>
      <c r="B4160" s="0" t="s">
        <v>8960</v>
      </c>
      <c r="C4160" s="0" t="s">
        <v>10765</v>
      </c>
      <c r="D4160" s="194" t="s">
        <v>10766</v>
      </c>
      <c r="E4160" s="195" t="s">
        <v>11432</v>
      </c>
      <c r="F4160" s="195" t="s">
        <v>11433</v>
      </c>
      <c r="G4160" s="196" t="s">
        <v>11540</v>
      </c>
      <c r="H4160" s="196" t="s">
        <v>9266</v>
      </c>
      <c r="K4160" s="193" t="s">
        <v>73</v>
      </c>
      <c r="P4160" s="192" t="s">
        <v>11568</v>
      </c>
      <c r="S4160" s="0" t="s">
        <v>887</v>
      </c>
      <c r="T4160" s="0" t="n">
        <v>96</v>
      </c>
      <c r="AI4160" s="197" t="s">
        <v>11569</v>
      </c>
      <c r="AJ4160" s="157" t="s">
        <v>225</v>
      </c>
      <c r="AK4160" s="0" t="s">
        <v>79</v>
      </c>
      <c r="AL4160" s="0" t="s">
        <v>80</v>
      </c>
      <c r="AM4160" s="0" t="n">
        <v>1898</v>
      </c>
      <c r="AS4160" s="0" t="s">
        <v>10590</v>
      </c>
      <c r="AT4160" s="157" t="s">
        <v>225</v>
      </c>
      <c r="AU4160" s="157" t="s">
        <v>79</v>
      </c>
      <c r="AV4160" s="157" t="s">
        <v>80</v>
      </c>
      <c r="AW4160" s="0" t="n">
        <v>1898</v>
      </c>
      <c r="AZ4160" s="0" t="s">
        <v>889</v>
      </c>
      <c r="BI4160" s="0" t="s">
        <v>1695</v>
      </c>
      <c r="BK4160" s="0" t="str">
        <f aca="false">IF(ISBLANK(P4160), IF(ISBLANK(I4160), IF(ISBLANK(G4160), IF(ISBLANK(E4160), "Niet", E4160), G4160), I4160), P4160)</f>
        <v>F5.3.9/13</v>
      </c>
      <c r="BL4160" s="0" t="str">
        <f aca="false">IF(COUNTIF($BK$2:$BK$3066, BK4160)&gt;1, "Double", "Correct")</f>
        <v>Correct</v>
      </c>
    </row>
    <row r="4161" customFormat="false" ht="13.8" hidden="true" customHeight="false" outlineLevel="0" collapsed="false">
      <c r="A4161" s="0" t="s">
        <v>8762</v>
      </c>
      <c r="B4161" s="0" t="s">
        <v>8960</v>
      </c>
      <c r="C4161" s="0" t="s">
        <v>10765</v>
      </c>
      <c r="D4161" s="194" t="s">
        <v>10766</v>
      </c>
      <c r="E4161" s="195" t="s">
        <v>11432</v>
      </c>
      <c r="F4161" s="195" t="s">
        <v>11433</v>
      </c>
      <c r="G4161" s="196" t="s">
        <v>11540</v>
      </c>
      <c r="H4161" s="196" t="s">
        <v>9266</v>
      </c>
      <c r="K4161" s="193" t="s">
        <v>73</v>
      </c>
      <c r="P4161" s="192" t="s">
        <v>11570</v>
      </c>
      <c r="S4161" s="0" t="s">
        <v>887</v>
      </c>
      <c r="T4161" s="0" t="n">
        <v>96</v>
      </c>
      <c r="AI4161" s="197" t="s">
        <v>11571</v>
      </c>
      <c r="AJ4161" s="157" t="s">
        <v>99</v>
      </c>
      <c r="AK4161" s="0" t="s">
        <v>79</v>
      </c>
      <c r="AL4161" s="0" t="s">
        <v>80</v>
      </c>
      <c r="AM4161" s="0" t="n">
        <v>1898</v>
      </c>
      <c r="AS4161" s="0" t="s">
        <v>11340</v>
      </c>
      <c r="AT4161" s="157" t="s">
        <v>99</v>
      </c>
      <c r="AU4161" s="157" t="s">
        <v>79</v>
      </c>
      <c r="AV4161" s="157" t="s">
        <v>80</v>
      </c>
      <c r="AW4161" s="0" t="n">
        <v>1898</v>
      </c>
      <c r="AZ4161" s="0" t="s">
        <v>889</v>
      </c>
      <c r="BI4161" s="0" t="s">
        <v>1695</v>
      </c>
      <c r="BK4161" s="0" t="str">
        <f aca="false">IF(ISBLANK(P4161), IF(ISBLANK(I4161), IF(ISBLANK(G4161), IF(ISBLANK(E4161), "Niet", E4161), G4161), I4161), P4161)</f>
        <v>F5.3.9/14</v>
      </c>
      <c r="BL4161" s="0" t="str">
        <f aca="false">IF(COUNTIF($BK$2:$BK$3066, BK4161)&gt;1, "Double", "Correct")</f>
        <v>Correct</v>
      </c>
    </row>
    <row r="4162" customFormat="false" ht="13.8" hidden="true" customHeight="false" outlineLevel="0" collapsed="false">
      <c r="A4162" s="0" t="s">
        <v>8762</v>
      </c>
      <c r="B4162" s="0" t="s">
        <v>8960</v>
      </c>
      <c r="C4162" s="0" t="s">
        <v>10765</v>
      </c>
      <c r="D4162" s="207" t="s">
        <v>10766</v>
      </c>
      <c r="E4162" s="195" t="s">
        <v>11432</v>
      </c>
      <c r="F4162" s="195" t="s">
        <v>11433</v>
      </c>
      <c r="G4162" s="196" t="s">
        <v>11540</v>
      </c>
      <c r="H4162" s="196" t="s">
        <v>9266</v>
      </c>
      <c r="K4162" s="193" t="s">
        <v>73</v>
      </c>
      <c r="P4162" s="192" t="s">
        <v>11572</v>
      </c>
      <c r="S4162" s="0" t="s">
        <v>887</v>
      </c>
      <c r="T4162" s="0" t="n">
        <v>96</v>
      </c>
      <c r="AI4162" s="197" t="s">
        <v>11573</v>
      </c>
      <c r="AJ4162" s="157" t="s">
        <v>3804</v>
      </c>
      <c r="AK4162" s="0" t="s">
        <v>79</v>
      </c>
      <c r="AL4162" s="0" t="s">
        <v>80</v>
      </c>
      <c r="AM4162" s="0" t="n">
        <v>1898</v>
      </c>
      <c r="AS4162" s="0" t="s">
        <v>9306</v>
      </c>
      <c r="AT4162" s="157" t="s">
        <v>3804</v>
      </c>
      <c r="AU4162" s="157" t="s">
        <v>79</v>
      </c>
      <c r="AV4162" s="157" t="s">
        <v>80</v>
      </c>
      <c r="AW4162" s="0" t="n">
        <v>1898</v>
      </c>
      <c r="AZ4162" s="0" t="s">
        <v>889</v>
      </c>
      <c r="BI4162" s="0" t="s">
        <v>1695</v>
      </c>
      <c r="BK4162" s="0" t="str">
        <f aca="false">IF(ISBLANK(P4162), IF(ISBLANK(I4162), IF(ISBLANK(G4162), IF(ISBLANK(E4162), "Niet", E4162), G4162), I4162), P4162)</f>
        <v>F5.3.9/15</v>
      </c>
      <c r="BL4162" s="0" t="str">
        <f aca="false">IF(COUNTIF($BK$2:$BK$3066, BK4162)&gt;1, "Double", "Correct")</f>
        <v>Correct</v>
      </c>
    </row>
    <row r="4163" customFormat="false" ht="13.8" hidden="true" customHeight="false" outlineLevel="0" collapsed="false">
      <c r="A4163" s="0" t="s">
        <v>8762</v>
      </c>
      <c r="B4163" s="0" t="s">
        <v>8960</v>
      </c>
      <c r="C4163" s="0" t="s">
        <v>10765</v>
      </c>
      <c r="D4163" s="207" t="s">
        <v>10766</v>
      </c>
      <c r="E4163" s="195" t="s">
        <v>11432</v>
      </c>
      <c r="F4163" s="195" t="s">
        <v>11433</v>
      </c>
      <c r="G4163" s="196" t="s">
        <v>11540</v>
      </c>
      <c r="H4163" s="196" t="s">
        <v>9266</v>
      </c>
      <c r="K4163" s="193" t="s">
        <v>73</v>
      </c>
      <c r="P4163" s="192" t="s">
        <v>11574</v>
      </c>
      <c r="S4163" s="0" t="s">
        <v>887</v>
      </c>
      <c r="T4163" s="0" t="n">
        <v>96</v>
      </c>
      <c r="AI4163" s="197" t="s">
        <v>11575</v>
      </c>
      <c r="AJ4163" s="157" t="s">
        <v>3830</v>
      </c>
      <c r="AK4163" s="0" t="s">
        <v>79</v>
      </c>
      <c r="AL4163" s="0" t="s">
        <v>80</v>
      </c>
      <c r="AM4163" s="0" t="n">
        <v>1898</v>
      </c>
      <c r="AS4163" s="0" t="s">
        <v>10509</v>
      </c>
      <c r="AT4163" s="157" t="s">
        <v>3830</v>
      </c>
      <c r="AU4163" s="157" t="s">
        <v>79</v>
      </c>
      <c r="AV4163" s="157" t="s">
        <v>80</v>
      </c>
      <c r="AW4163" s="0" t="n">
        <v>1898</v>
      </c>
      <c r="AZ4163" s="0" t="s">
        <v>889</v>
      </c>
      <c r="BI4163" s="0" t="s">
        <v>1695</v>
      </c>
      <c r="BK4163" s="0" t="str">
        <f aca="false">IF(ISBLANK(P4163), IF(ISBLANK(I4163), IF(ISBLANK(G4163), IF(ISBLANK(E4163), "Niet", E4163), G4163), I4163), P4163)</f>
        <v>F5.3.9/16</v>
      </c>
      <c r="BL4163" s="0" t="str">
        <f aca="false">IF(COUNTIF($BK$2:$BK$3066, BK4163)&gt;1, "Double", "Correct")</f>
        <v>Correct</v>
      </c>
    </row>
    <row r="4164" customFormat="false" ht="13.8" hidden="true" customHeight="false" outlineLevel="0" collapsed="false">
      <c r="A4164" s="0" t="s">
        <v>8762</v>
      </c>
      <c r="B4164" s="0" t="s">
        <v>8960</v>
      </c>
      <c r="C4164" s="0" t="s">
        <v>10765</v>
      </c>
      <c r="D4164" s="207" t="s">
        <v>10766</v>
      </c>
      <c r="E4164" s="195" t="s">
        <v>11432</v>
      </c>
      <c r="F4164" s="195" t="s">
        <v>11433</v>
      </c>
      <c r="G4164" s="196" t="s">
        <v>11540</v>
      </c>
      <c r="H4164" s="196" t="s">
        <v>9266</v>
      </c>
      <c r="K4164" s="193" t="s">
        <v>73</v>
      </c>
      <c r="P4164" s="192" t="s">
        <v>11576</v>
      </c>
      <c r="S4164" s="0" t="s">
        <v>5860</v>
      </c>
      <c r="T4164" s="0" t="n">
        <v>104</v>
      </c>
      <c r="AI4164" s="197" t="s">
        <v>11577</v>
      </c>
      <c r="AJ4164" s="157" t="s">
        <v>3818</v>
      </c>
      <c r="AK4164" s="0" t="s">
        <v>79</v>
      </c>
      <c r="AL4164" s="0" t="s">
        <v>80</v>
      </c>
      <c r="AM4164" s="0" t="n">
        <v>1898</v>
      </c>
      <c r="AS4164" s="0" t="s">
        <v>11578</v>
      </c>
      <c r="AT4164" s="157" t="s">
        <v>3818</v>
      </c>
      <c r="AU4164" s="157" t="s">
        <v>79</v>
      </c>
      <c r="AV4164" s="157" t="s">
        <v>80</v>
      </c>
      <c r="AW4164" s="0" t="n">
        <v>1898</v>
      </c>
      <c r="AZ4164" s="0" t="s">
        <v>5863</v>
      </c>
      <c r="BI4164" s="0" t="s">
        <v>1695</v>
      </c>
      <c r="BK4164" s="0" t="str">
        <f aca="false">IF(ISBLANK(P4164), IF(ISBLANK(I4164), IF(ISBLANK(G4164), IF(ISBLANK(E4164), "Niet", E4164), G4164), I4164), P4164)</f>
        <v>F5.3.9/17</v>
      </c>
      <c r="BL4164" s="0" t="str">
        <f aca="false">IF(COUNTIF($BK$2:$BK$3066, BK4164)&gt;1, "Double", "Correct")</f>
        <v>Correct</v>
      </c>
    </row>
    <row r="4165" customFormat="false" ht="13.8" hidden="true" customHeight="false" outlineLevel="0" collapsed="false">
      <c r="A4165" s="0" t="s">
        <v>8762</v>
      </c>
      <c r="B4165" s="0" t="s">
        <v>8960</v>
      </c>
      <c r="C4165" s="0" t="s">
        <v>10765</v>
      </c>
      <c r="D4165" s="207" t="s">
        <v>10766</v>
      </c>
      <c r="E4165" s="195" t="s">
        <v>11432</v>
      </c>
      <c r="F4165" s="195" t="s">
        <v>11433</v>
      </c>
      <c r="G4165" s="196" t="s">
        <v>11540</v>
      </c>
      <c r="H4165" s="196" t="s">
        <v>9266</v>
      </c>
      <c r="K4165" s="193" t="s">
        <v>73</v>
      </c>
      <c r="P4165" s="192" t="s">
        <v>11579</v>
      </c>
      <c r="S4165" s="0" t="s">
        <v>887</v>
      </c>
      <c r="T4165" s="0" t="n">
        <v>96</v>
      </c>
      <c r="AI4165" s="197" t="s">
        <v>11580</v>
      </c>
      <c r="AJ4165" s="157" t="s">
        <v>80</v>
      </c>
      <c r="AK4165" s="0" t="s">
        <v>100</v>
      </c>
      <c r="AL4165" s="0" t="s">
        <v>101</v>
      </c>
      <c r="AM4165" s="0" t="n">
        <v>1898</v>
      </c>
      <c r="AS4165" s="0" t="s">
        <v>9043</v>
      </c>
      <c r="AT4165" s="157" t="s">
        <v>80</v>
      </c>
      <c r="AU4165" s="157" t="s">
        <v>100</v>
      </c>
      <c r="AV4165" s="157" t="s">
        <v>101</v>
      </c>
      <c r="AW4165" s="0" t="n">
        <v>1898</v>
      </c>
      <c r="AZ4165" s="0" t="s">
        <v>889</v>
      </c>
      <c r="BI4165" s="0" t="s">
        <v>1695</v>
      </c>
      <c r="BK4165" s="0" t="str">
        <f aca="false">IF(ISBLANK(P4165), IF(ISBLANK(I4165), IF(ISBLANK(G4165), IF(ISBLANK(E4165), "Niet", E4165), G4165), I4165), P4165)</f>
        <v>F5.3.9/18</v>
      </c>
      <c r="BL4165" s="0" t="str">
        <f aca="false">IF(COUNTIF($BK$2:$BK$3066, BK4165)&gt;1, "Double", "Correct")</f>
        <v>Correct</v>
      </c>
    </row>
    <row r="4166" customFormat="false" ht="13.8" hidden="true" customHeight="false" outlineLevel="0" collapsed="false">
      <c r="A4166" s="0" t="s">
        <v>8762</v>
      </c>
      <c r="B4166" s="0" t="s">
        <v>8960</v>
      </c>
      <c r="C4166" s="0" t="s">
        <v>10765</v>
      </c>
      <c r="D4166" s="207" t="s">
        <v>10766</v>
      </c>
      <c r="E4166" s="195" t="s">
        <v>11432</v>
      </c>
      <c r="F4166" s="195" t="s">
        <v>11433</v>
      </c>
      <c r="G4166" s="196" t="s">
        <v>11540</v>
      </c>
      <c r="H4166" s="196" t="s">
        <v>9266</v>
      </c>
      <c r="K4166" s="193" t="s">
        <v>73</v>
      </c>
      <c r="P4166" s="192" t="s">
        <v>11581</v>
      </c>
      <c r="S4166" s="0" t="s">
        <v>5860</v>
      </c>
      <c r="T4166" s="0" t="n">
        <v>104</v>
      </c>
      <c r="AI4166" s="197" t="s">
        <v>11582</v>
      </c>
      <c r="AJ4166" s="157"/>
      <c r="AK4166" s="0" t="s">
        <v>180</v>
      </c>
      <c r="AL4166" s="0" t="s">
        <v>181</v>
      </c>
      <c r="AM4166" s="0" t="n">
        <v>1897</v>
      </c>
      <c r="AS4166" s="0" t="s">
        <v>9900</v>
      </c>
      <c r="AT4166" s="157"/>
      <c r="AU4166" s="157" t="s">
        <v>180</v>
      </c>
      <c r="AV4166" s="157" t="s">
        <v>181</v>
      </c>
      <c r="AW4166" s="0" t="n">
        <v>1897</v>
      </c>
      <c r="AZ4166" s="0" t="s">
        <v>5863</v>
      </c>
      <c r="BI4166" s="0" t="s">
        <v>1695</v>
      </c>
      <c r="BK4166" s="0" t="str">
        <f aca="false">IF(ISBLANK(P4166), IF(ISBLANK(I4166), IF(ISBLANK(G4166), IF(ISBLANK(E4166), "Niet", E4166), G4166), I4166), P4166)</f>
        <v>F5.3.9/19</v>
      </c>
      <c r="BL4166" s="0" t="str">
        <f aca="false">IF(COUNTIF($BK$2:$BK$3066, BK4166)&gt;1, "Double", "Correct")</f>
        <v>Correct</v>
      </c>
    </row>
    <row r="4167" customFormat="false" ht="13.8" hidden="true" customHeight="false" outlineLevel="0" collapsed="false">
      <c r="A4167" s="0" t="s">
        <v>8762</v>
      </c>
      <c r="B4167" s="0" t="s">
        <v>8960</v>
      </c>
      <c r="C4167" s="0" t="s">
        <v>10765</v>
      </c>
      <c r="D4167" s="207" t="s">
        <v>10766</v>
      </c>
      <c r="E4167" s="195" t="s">
        <v>11432</v>
      </c>
      <c r="F4167" s="195" t="s">
        <v>11433</v>
      </c>
      <c r="G4167" s="196" t="s">
        <v>11540</v>
      </c>
      <c r="H4167" s="196" t="s">
        <v>9266</v>
      </c>
      <c r="K4167" s="193" t="s">
        <v>73</v>
      </c>
      <c r="P4167" s="192" t="s">
        <v>11583</v>
      </c>
      <c r="S4167" s="0" t="s">
        <v>887</v>
      </c>
      <c r="T4167" s="0" t="n">
        <v>96</v>
      </c>
      <c r="AI4167" s="197" t="s">
        <v>11584</v>
      </c>
      <c r="AJ4167" s="157" t="s">
        <v>3629</v>
      </c>
      <c r="AK4167" s="0" t="s">
        <v>100</v>
      </c>
      <c r="AL4167" s="0" t="s">
        <v>101</v>
      </c>
      <c r="AM4167" s="0" t="n">
        <v>1898</v>
      </c>
      <c r="AS4167" s="0" t="s">
        <v>10590</v>
      </c>
      <c r="AT4167" s="157" t="s">
        <v>3629</v>
      </c>
      <c r="AU4167" s="157" t="s">
        <v>100</v>
      </c>
      <c r="AV4167" s="157" t="s">
        <v>101</v>
      </c>
      <c r="AW4167" s="0" t="n">
        <v>1898</v>
      </c>
      <c r="AZ4167" s="0" t="s">
        <v>889</v>
      </c>
      <c r="BI4167" s="0" t="s">
        <v>1695</v>
      </c>
      <c r="BK4167" s="0" t="str">
        <f aca="false">IF(ISBLANK(P4167), IF(ISBLANK(I4167), IF(ISBLANK(G4167), IF(ISBLANK(E4167), "Niet", E4167), G4167), I4167), P4167)</f>
        <v>F5.3.9/20</v>
      </c>
      <c r="BL4167" s="0" t="str">
        <f aca="false">IF(COUNTIF($BK$2:$BK$3066, BK4167)&gt;1, "Double", "Correct")</f>
        <v>Correct</v>
      </c>
    </row>
    <row r="4168" customFormat="false" ht="13.8" hidden="true" customHeight="false" outlineLevel="0" collapsed="false">
      <c r="A4168" s="0" t="s">
        <v>8762</v>
      </c>
      <c r="B4168" s="0" t="s">
        <v>8960</v>
      </c>
      <c r="C4168" s="0" t="s">
        <v>10765</v>
      </c>
      <c r="D4168" s="207" t="s">
        <v>10766</v>
      </c>
      <c r="E4168" s="195" t="s">
        <v>11432</v>
      </c>
      <c r="F4168" s="195" t="s">
        <v>11433</v>
      </c>
      <c r="G4168" s="196" t="s">
        <v>11540</v>
      </c>
      <c r="H4168" s="196" t="s">
        <v>9266</v>
      </c>
      <c r="K4168" s="193" t="s">
        <v>73</v>
      </c>
      <c r="P4168" s="192" t="s">
        <v>11585</v>
      </c>
      <c r="S4168" s="0" t="s">
        <v>5860</v>
      </c>
      <c r="T4168" s="0" t="n">
        <v>104</v>
      </c>
      <c r="AI4168" s="197" t="s">
        <v>11586</v>
      </c>
      <c r="AJ4168" s="157"/>
      <c r="AK4168" s="0" t="s">
        <v>412</v>
      </c>
      <c r="AL4168" s="0" t="s">
        <v>413</v>
      </c>
      <c r="AM4168" s="0" t="n">
        <v>1897</v>
      </c>
      <c r="AS4168" s="0" t="s">
        <v>11587</v>
      </c>
      <c r="AT4168" s="157"/>
      <c r="AU4168" s="157" t="s">
        <v>412</v>
      </c>
      <c r="AV4168" s="157" t="s">
        <v>413</v>
      </c>
      <c r="AW4168" s="0" t="n">
        <v>1897</v>
      </c>
      <c r="AZ4168" s="0" t="s">
        <v>5863</v>
      </c>
      <c r="BI4168" s="0" t="s">
        <v>1695</v>
      </c>
      <c r="BK4168" s="0" t="str">
        <f aca="false">IF(ISBLANK(P4168), IF(ISBLANK(I4168), IF(ISBLANK(G4168), IF(ISBLANK(E4168), "Niet", E4168), G4168), I4168), P4168)</f>
        <v>F5.3.9/21</v>
      </c>
      <c r="BL4168" s="0" t="str">
        <f aca="false">IF(COUNTIF($BK$2:$BK$3066, BK4168)&gt;1, "Double", "Correct")</f>
        <v>Correct</v>
      </c>
    </row>
    <row r="4169" customFormat="false" ht="13.8" hidden="true" customHeight="false" outlineLevel="0" collapsed="false">
      <c r="A4169" s="0" t="s">
        <v>8762</v>
      </c>
      <c r="B4169" s="0" t="s">
        <v>8960</v>
      </c>
      <c r="C4169" s="0" t="s">
        <v>10765</v>
      </c>
      <c r="D4169" s="207" t="s">
        <v>10766</v>
      </c>
      <c r="E4169" s="195" t="s">
        <v>11432</v>
      </c>
      <c r="F4169" s="195" t="s">
        <v>11433</v>
      </c>
      <c r="G4169" s="196" t="s">
        <v>11588</v>
      </c>
      <c r="H4169" s="208" t="s">
        <v>9197</v>
      </c>
      <c r="K4169" s="193" t="s">
        <v>1679</v>
      </c>
      <c r="BI4169" s="0" t="s">
        <v>1695</v>
      </c>
      <c r="BK4169" s="0" t="str">
        <f aca="false">IF(ISBLANK(P4169), IF(ISBLANK(I4169), IF(ISBLANK(G4169), IF(ISBLANK(E4169), "Niet", E4169), G4169), I4169), P4169)</f>
        <v>F5.3.10</v>
      </c>
      <c r="BL4169" s="0" t="str">
        <f aca="false">IF(COUNTIF($BK$2:$BK$3066, BK4169)&gt;1, "Double", "Correct")</f>
        <v>Correct</v>
      </c>
    </row>
    <row r="4170" customFormat="false" ht="13.8" hidden="true" customHeight="false" outlineLevel="0" collapsed="false">
      <c r="A4170" s="0" t="s">
        <v>8762</v>
      </c>
      <c r="B4170" s="0" t="s">
        <v>8960</v>
      </c>
      <c r="C4170" s="0" t="s">
        <v>10765</v>
      </c>
      <c r="D4170" s="207" t="s">
        <v>10766</v>
      </c>
      <c r="E4170" s="195" t="s">
        <v>11432</v>
      </c>
      <c r="F4170" s="195" t="s">
        <v>11433</v>
      </c>
      <c r="G4170" s="196" t="s">
        <v>11589</v>
      </c>
      <c r="H4170" s="208" t="s">
        <v>10780</v>
      </c>
      <c r="K4170" s="193" t="s">
        <v>1679</v>
      </c>
      <c r="BI4170" s="0" t="s">
        <v>1695</v>
      </c>
      <c r="BK4170" s="0" t="str">
        <f aca="false">IF(ISBLANK(P4170), IF(ISBLANK(I4170), IF(ISBLANK(G4170), IF(ISBLANK(E4170), "Niet", E4170), G4170), I4170), P4170)</f>
        <v>F5.3.11</v>
      </c>
      <c r="BL4170" s="0" t="str">
        <f aca="false">IF(COUNTIF($BK$2:$BK$3066, BK4170)&gt;1, "Double", "Correct")</f>
        <v>Correct</v>
      </c>
    </row>
    <row r="4171" customFormat="false" ht="13.8" hidden="true" customHeight="false" outlineLevel="0" collapsed="false">
      <c r="A4171" s="0" t="s">
        <v>8762</v>
      </c>
      <c r="B4171" s="0" t="s">
        <v>8960</v>
      </c>
      <c r="C4171" s="0" t="s">
        <v>10765</v>
      </c>
      <c r="D4171" s="207" t="s">
        <v>10766</v>
      </c>
      <c r="E4171" s="209" t="s">
        <v>11590</v>
      </c>
      <c r="F4171" s="210" t="s">
        <v>11591</v>
      </c>
      <c r="K4171" s="193" t="s">
        <v>1921</v>
      </c>
      <c r="BI4171" s="0" t="s">
        <v>1695</v>
      </c>
      <c r="BK4171" s="0" t="str">
        <f aca="false">IF(ISBLANK(P4171), IF(ISBLANK(I4171), IF(ISBLANK(G4171), IF(ISBLANK(E4171), "Niet", E4171), G4171), I4171), P4171)</f>
        <v>F5.4</v>
      </c>
      <c r="BL4171" s="0" t="str">
        <f aca="false">IF(COUNTIF($BK$2:$BK$3066, BK4171)&gt;1, "Double", "Correct")</f>
        <v>Correct</v>
      </c>
    </row>
    <row r="4172" customFormat="false" ht="13.8" hidden="true" customHeight="false" outlineLevel="0" collapsed="false">
      <c r="A4172" s="0" t="s">
        <v>8762</v>
      </c>
      <c r="B4172" s="0" t="s">
        <v>8960</v>
      </c>
      <c r="C4172" s="0" t="s">
        <v>10765</v>
      </c>
      <c r="D4172" s="207" t="s">
        <v>10766</v>
      </c>
      <c r="E4172" s="195" t="s">
        <v>11592</v>
      </c>
      <c r="F4172" s="195" t="s">
        <v>11593</v>
      </c>
      <c r="K4172" s="193" t="s">
        <v>73</v>
      </c>
      <c r="P4172" s="0" t="s">
        <v>11594</v>
      </c>
      <c r="AI4172" s="197" t="s">
        <v>11595</v>
      </c>
      <c r="AJ4172" s="157"/>
      <c r="AK4172" s="0" t="s">
        <v>180</v>
      </c>
      <c r="AL4172" s="0" t="s">
        <v>181</v>
      </c>
      <c r="AM4172" s="0" t="n">
        <v>1900</v>
      </c>
      <c r="AS4172" s="0" t="s">
        <v>11596</v>
      </c>
      <c r="AT4172" s="157"/>
      <c r="AU4172" s="157" t="s">
        <v>180</v>
      </c>
      <c r="AV4172" s="157" t="s">
        <v>181</v>
      </c>
      <c r="AW4172" s="0" t="n">
        <v>1900</v>
      </c>
      <c r="BI4172" s="0" t="s">
        <v>1695</v>
      </c>
      <c r="BK4172" s="0" t="str">
        <f aca="false">IF(ISBLANK(P4172), IF(ISBLANK(I4172), IF(ISBLANK(G4172), IF(ISBLANK(E4172), "Niet", E4172), G4172), I4172), P4172)</f>
        <v>F5.5/1</v>
      </c>
      <c r="BL4172" s="0" t="str">
        <f aca="false">IF(COUNTIF($BK$2:$BK$3066, BK4172)&gt;1, "Double", "Correct")</f>
        <v>Correct</v>
      </c>
    </row>
    <row r="4173" customFormat="false" ht="13.8" hidden="true" customHeight="false" outlineLevel="0" collapsed="false">
      <c r="A4173" s="0" t="s">
        <v>8762</v>
      </c>
      <c r="B4173" s="0" t="s">
        <v>8960</v>
      </c>
      <c r="C4173" s="0" t="s">
        <v>10765</v>
      </c>
      <c r="D4173" s="207" t="s">
        <v>10766</v>
      </c>
      <c r="E4173" s="195" t="s">
        <v>11592</v>
      </c>
      <c r="F4173" s="195" t="s">
        <v>11593</v>
      </c>
      <c r="K4173" s="193" t="s">
        <v>73</v>
      </c>
      <c r="P4173" s="0" t="s">
        <v>11597</v>
      </c>
      <c r="S4173" s="0" t="s">
        <v>887</v>
      </c>
      <c r="T4173" s="0" t="n">
        <v>96</v>
      </c>
      <c r="AI4173" s="197" t="s">
        <v>11598</v>
      </c>
      <c r="AJ4173" s="157" t="s">
        <v>3804</v>
      </c>
      <c r="AK4173" s="0" t="s">
        <v>279</v>
      </c>
      <c r="AL4173" s="0" t="s">
        <v>280</v>
      </c>
      <c r="AM4173" s="0" t="n">
        <v>1901</v>
      </c>
      <c r="AS4173" s="0" t="s">
        <v>9385</v>
      </c>
      <c r="AT4173" s="157" t="s">
        <v>3804</v>
      </c>
      <c r="AU4173" s="157" t="s">
        <v>279</v>
      </c>
      <c r="AV4173" s="157" t="s">
        <v>280</v>
      </c>
      <c r="AW4173" s="0" t="n">
        <v>1901</v>
      </c>
      <c r="AZ4173" s="0" t="s">
        <v>889</v>
      </c>
      <c r="BI4173" s="0" t="s">
        <v>1695</v>
      </c>
      <c r="BK4173" s="0" t="str">
        <f aca="false">IF(ISBLANK(P4173), IF(ISBLANK(I4173), IF(ISBLANK(G4173), IF(ISBLANK(E4173), "Niet", E4173), G4173), I4173), P4173)</f>
        <v>F5.5/2</v>
      </c>
      <c r="BL4173" s="0" t="str">
        <f aca="false">IF(COUNTIF($BK$2:$BK$3066, BK4173)&gt;1, "Double", "Correct")</f>
        <v>Correct</v>
      </c>
    </row>
    <row r="4174" customFormat="false" ht="13.8" hidden="true" customHeight="false" outlineLevel="0" collapsed="false">
      <c r="A4174" s="0" t="s">
        <v>8762</v>
      </c>
      <c r="B4174" s="0" t="s">
        <v>8960</v>
      </c>
      <c r="C4174" s="0" t="s">
        <v>10765</v>
      </c>
      <c r="D4174" s="207" t="s">
        <v>10766</v>
      </c>
      <c r="E4174" s="195" t="s">
        <v>11592</v>
      </c>
      <c r="F4174" s="195" t="s">
        <v>11593</v>
      </c>
      <c r="K4174" s="193" t="s">
        <v>73</v>
      </c>
      <c r="P4174" s="0" t="s">
        <v>11599</v>
      </c>
      <c r="S4174" s="0" t="s">
        <v>887</v>
      </c>
      <c r="T4174" s="0" t="n">
        <v>96</v>
      </c>
      <c r="AI4174" s="197" t="s">
        <v>11600</v>
      </c>
      <c r="AJ4174" s="157"/>
      <c r="AK4174" s="0" t="s">
        <v>130</v>
      </c>
      <c r="AL4174" s="0" t="s">
        <v>131</v>
      </c>
      <c r="AM4174" s="0" t="n">
        <v>1900</v>
      </c>
      <c r="AS4174" s="0" t="s">
        <v>10259</v>
      </c>
      <c r="AT4174" s="157"/>
      <c r="AU4174" s="157" t="s">
        <v>130</v>
      </c>
      <c r="AV4174" s="157" t="s">
        <v>131</v>
      </c>
      <c r="AW4174" s="0" t="n">
        <v>1900</v>
      </c>
      <c r="AZ4174" s="0" t="s">
        <v>889</v>
      </c>
      <c r="BI4174" s="0" t="s">
        <v>1695</v>
      </c>
      <c r="BK4174" s="0" t="str">
        <f aca="false">IF(ISBLANK(P4174), IF(ISBLANK(I4174), IF(ISBLANK(G4174), IF(ISBLANK(E4174), "Niet", E4174), G4174), I4174), P4174)</f>
        <v>F5.5/3</v>
      </c>
      <c r="BL4174" s="0" t="str">
        <f aca="false">IF(COUNTIF($BK$2:$BK$3066, BK4174)&gt;1, "Double", "Correct")</f>
        <v>Correct</v>
      </c>
    </row>
    <row r="4175" customFormat="false" ht="13.8" hidden="true" customHeight="false" outlineLevel="0" collapsed="false">
      <c r="A4175" s="0" t="s">
        <v>8762</v>
      </c>
      <c r="B4175" s="0" t="s">
        <v>8960</v>
      </c>
      <c r="C4175" s="0" t="s">
        <v>10765</v>
      </c>
      <c r="D4175" s="207" t="s">
        <v>10766</v>
      </c>
      <c r="E4175" s="195" t="s">
        <v>11601</v>
      </c>
      <c r="F4175" s="195" t="s">
        <v>11602</v>
      </c>
      <c r="G4175" s="203" t="s">
        <v>11603</v>
      </c>
      <c r="H4175" s="201" t="s">
        <v>9221</v>
      </c>
      <c r="K4175" s="193" t="s">
        <v>73</v>
      </c>
      <c r="P4175" s="192" t="s">
        <v>11604</v>
      </c>
      <c r="S4175" s="0" t="s">
        <v>887</v>
      </c>
      <c r="T4175" s="0" t="n">
        <v>96</v>
      </c>
      <c r="AI4175" s="197" t="s">
        <v>11605</v>
      </c>
      <c r="AJ4175" s="157" t="s">
        <v>3610</v>
      </c>
      <c r="AK4175" s="0" t="s">
        <v>192</v>
      </c>
      <c r="AL4175" s="0" t="s">
        <v>92</v>
      </c>
      <c r="AM4175" s="0" t="n">
        <v>1901</v>
      </c>
      <c r="AS4175" s="0" t="s">
        <v>9806</v>
      </c>
      <c r="AT4175" s="157" t="s">
        <v>3610</v>
      </c>
      <c r="AU4175" s="157" t="s">
        <v>192</v>
      </c>
      <c r="AV4175" s="157" t="s">
        <v>92</v>
      </c>
      <c r="AW4175" s="0" t="n">
        <v>1901</v>
      </c>
      <c r="AZ4175" s="0" t="s">
        <v>889</v>
      </c>
      <c r="BI4175" s="0" t="s">
        <v>1695</v>
      </c>
      <c r="BK4175" s="0" t="str">
        <f aca="false">IF(ISBLANK(P4175), IF(ISBLANK(I4175), IF(ISBLANK(G4175), IF(ISBLANK(E4175), "Niet", E4175), G4175), I4175), P4175)</f>
        <v>F5.6.1/1</v>
      </c>
      <c r="BL4175" s="0" t="str">
        <f aca="false">IF(COUNTIF($BK$2:$BK$3066, BK4175)&gt;1, "Double", "Correct")</f>
        <v>Correct</v>
      </c>
    </row>
    <row r="4176" customFormat="false" ht="13.8" hidden="true" customHeight="false" outlineLevel="0" collapsed="false">
      <c r="A4176" s="0" t="s">
        <v>8762</v>
      </c>
      <c r="B4176" s="0" t="s">
        <v>8960</v>
      </c>
      <c r="C4176" s="0" t="s">
        <v>10765</v>
      </c>
      <c r="D4176" s="207" t="s">
        <v>10766</v>
      </c>
      <c r="E4176" s="195" t="s">
        <v>11601</v>
      </c>
      <c r="F4176" s="195" t="s">
        <v>11602</v>
      </c>
      <c r="G4176" s="203" t="s">
        <v>11603</v>
      </c>
      <c r="H4176" s="201" t="s">
        <v>9221</v>
      </c>
      <c r="K4176" s="193" t="s">
        <v>73</v>
      </c>
      <c r="P4176" s="192" t="s">
        <v>11606</v>
      </c>
      <c r="S4176" s="0" t="s">
        <v>887</v>
      </c>
      <c r="T4176" s="0" t="n">
        <v>96</v>
      </c>
      <c r="AI4176" s="197" t="s">
        <v>11607</v>
      </c>
      <c r="AJ4176" s="157" t="s">
        <v>3610</v>
      </c>
      <c r="AK4176" s="157" t="s">
        <v>192</v>
      </c>
      <c r="AL4176" s="157" t="s">
        <v>92</v>
      </c>
      <c r="AM4176" s="0" t="n">
        <v>1901</v>
      </c>
      <c r="AS4176" s="0" t="s">
        <v>11608</v>
      </c>
      <c r="AT4176" s="157" t="s">
        <v>94</v>
      </c>
      <c r="AU4176" s="157" t="s">
        <v>130</v>
      </c>
      <c r="AV4176" s="157" t="s">
        <v>131</v>
      </c>
      <c r="AW4176" s="0" t="n">
        <v>1902</v>
      </c>
      <c r="AZ4176" s="0" t="s">
        <v>889</v>
      </c>
      <c r="BI4176" s="0" t="s">
        <v>1695</v>
      </c>
      <c r="BK4176" s="0" t="str">
        <f aca="false">IF(ISBLANK(P4176), IF(ISBLANK(I4176), IF(ISBLANK(G4176), IF(ISBLANK(E4176), "Niet", E4176), G4176), I4176), P4176)</f>
        <v>F5.6.1/2</v>
      </c>
      <c r="BL4176" s="0" t="str">
        <f aca="false">IF(COUNTIF($BK$2:$BK$3066, BK4176)&gt;1, "Double", "Correct")</f>
        <v>Correct</v>
      </c>
    </row>
    <row r="4177" customFormat="false" ht="13.8" hidden="true" customHeight="false" outlineLevel="0" collapsed="false">
      <c r="A4177" s="0" t="s">
        <v>8762</v>
      </c>
      <c r="B4177" s="0" t="s">
        <v>8960</v>
      </c>
      <c r="C4177" s="0" t="s">
        <v>10765</v>
      </c>
      <c r="D4177" s="207" t="s">
        <v>10766</v>
      </c>
      <c r="E4177" s="195" t="s">
        <v>11601</v>
      </c>
      <c r="F4177" s="195" t="s">
        <v>11602</v>
      </c>
      <c r="G4177" s="203" t="s">
        <v>11603</v>
      </c>
      <c r="H4177" s="201" t="s">
        <v>9221</v>
      </c>
      <c r="K4177" s="193" t="s">
        <v>73</v>
      </c>
      <c r="P4177" s="192" t="s">
        <v>11609</v>
      </c>
      <c r="S4177" s="0" t="s">
        <v>887</v>
      </c>
      <c r="T4177" s="0" t="n">
        <v>96</v>
      </c>
      <c r="AI4177" s="197" t="s">
        <v>11610</v>
      </c>
      <c r="AJ4177" s="157"/>
      <c r="AK4177" s="0" t="s">
        <v>130</v>
      </c>
      <c r="AL4177" s="0" t="s">
        <v>131</v>
      </c>
      <c r="AM4177" s="0" t="n">
        <v>1901</v>
      </c>
      <c r="AS4177" s="0" t="s">
        <v>11611</v>
      </c>
      <c r="AT4177" s="157" t="s">
        <v>94</v>
      </c>
      <c r="AU4177" s="157" t="s">
        <v>130</v>
      </c>
      <c r="AV4177" s="157" t="s">
        <v>131</v>
      </c>
      <c r="AW4177" s="0" t="n">
        <v>1901</v>
      </c>
      <c r="AZ4177" s="0" t="s">
        <v>889</v>
      </c>
      <c r="BI4177" s="0" t="s">
        <v>1695</v>
      </c>
      <c r="BK4177" s="0" t="str">
        <f aca="false">IF(ISBLANK(P4177), IF(ISBLANK(I4177), IF(ISBLANK(G4177), IF(ISBLANK(E4177), "Niet", E4177), G4177), I4177), P4177)</f>
        <v>F5.6.1/3</v>
      </c>
      <c r="BL4177" s="0" t="str">
        <f aca="false">IF(COUNTIF($BK$2:$BK$3066, BK4177)&gt;1, "Double", "Correct")</f>
        <v>Correct</v>
      </c>
    </row>
    <row r="4178" customFormat="false" ht="13.8" hidden="true" customHeight="false" outlineLevel="0" collapsed="false">
      <c r="A4178" s="0" t="s">
        <v>8762</v>
      </c>
      <c r="B4178" s="0" t="s">
        <v>8960</v>
      </c>
      <c r="C4178" s="0" t="s">
        <v>10765</v>
      </c>
      <c r="D4178" s="207" t="s">
        <v>10766</v>
      </c>
      <c r="E4178" s="195" t="s">
        <v>11601</v>
      </c>
      <c r="F4178" s="195" t="s">
        <v>11602</v>
      </c>
      <c r="G4178" s="203" t="s">
        <v>11603</v>
      </c>
      <c r="H4178" s="201" t="s">
        <v>9221</v>
      </c>
      <c r="K4178" s="193" t="s">
        <v>73</v>
      </c>
      <c r="P4178" s="192" t="s">
        <v>11612</v>
      </c>
      <c r="S4178" s="0" t="s">
        <v>887</v>
      </c>
      <c r="T4178" s="0" t="n">
        <v>96</v>
      </c>
      <c r="AI4178" s="197" t="s">
        <v>11613</v>
      </c>
      <c r="AJ4178" s="157" t="s">
        <v>3610</v>
      </c>
      <c r="AK4178" s="0" t="s">
        <v>192</v>
      </c>
      <c r="AL4178" s="0" t="s">
        <v>92</v>
      </c>
      <c r="AM4178" s="0" t="n">
        <v>1901</v>
      </c>
      <c r="AS4178" s="0" t="s">
        <v>11614</v>
      </c>
      <c r="AT4178" s="157" t="s">
        <v>3610</v>
      </c>
      <c r="AU4178" s="157" t="s">
        <v>192</v>
      </c>
      <c r="AV4178" s="157" t="s">
        <v>92</v>
      </c>
      <c r="AW4178" s="0" t="n">
        <v>1901</v>
      </c>
      <c r="AZ4178" s="0" t="s">
        <v>889</v>
      </c>
      <c r="BI4178" s="0" t="s">
        <v>1695</v>
      </c>
      <c r="BK4178" s="0" t="str">
        <f aca="false">IF(ISBLANK(P4178), IF(ISBLANK(I4178), IF(ISBLANK(G4178), IF(ISBLANK(E4178), "Niet", E4178), G4178), I4178), P4178)</f>
        <v>F5.6.1/4</v>
      </c>
      <c r="BL4178" s="0" t="str">
        <f aca="false">IF(COUNTIF($BK$2:$BK$3066, BK4178)&gt;1, "Double", "Correct")</f>
        <v>Correct</v>
      </c>
    </row>
    <row r="4179" customFormat="false" ht="13.8" hidden="true" customHeight="false" outlineLevel="0" collapsed="false">
      <c r="A4179" s="0" t="s">
        <v>8762</v>
      </c>
      <c r="B4179" s="0" t="s">
        <v>8960</v>
      </c>
      <c r="C4179" s="0" t="s">
        <v>10765</v>
      </c>
      <c r="D4179" s="207" t="s">
        <v>10766</v>
      </c>
      <c r="E4179" s="195" t="s">
        <v>11601</v>
      </c>
      <c r="F4179" s="195" t="s">
        <v>11602</v>
      </c>
      <c r="G4179" s="203" t="s">
        <v>11603</v>
      </c>
      <c r="H4179" s="201" t="s">
        <v>9221</v>
      </c>
      <c r="K4179" s="193" t="s">
        <v>73</v>
      </c>
      <c r="P4179" s="192" t="s">
        <v>11615</v>
      </c>
      <c r="AI4179" s="197" t="s">
        <v>11616</v>
      </c>
      <c r="AJ4179" s="157" t="s">
        <v>131</v>
      </c>
      <c r="AK4179" s="0" t="s">
        <v>100</v>
      </c>
      <c r="AL4179" s="0" t="s">
        <v>101</v>
      </c>
      <c r="AM4179" s="0" t="n">
        <v>1901</v>
      </c>
      <c r="AT4179" s="157" t="s">
        <v>131</v>
      </c>
      <c r="AU4179" s="157" t="s">
        <v>100</v>
      </c>
      <c r="AV4179" s="157" t="s">
        <v>101</v>
      </c>
      <c r="AW4179" s="0" t="n">
        <v>1901</v>
      </c>
      <c r="BI4179" s="0" t="s">
        <v>1695</v>
      </c>
      <c r="BK4179" s="0" t="str">
        <f aca="false">IF(ISBLANK(P4179), IF(ISBLANK(I4179), IF(ISBLANK(G4179), IF(ISBLANK(E4179), "Niet", E4179), G4179), I4179), P4179)</f>
        <v>F5.6.1/5</v>
      </c>
      <c r="BL4179" s="0" t="str">
        <f aca="false">IF(COUNTIF($BK$2:$BK$3066, BK4179)&gt;1, "Double", "Correct")</f>
        <v>Correct</v>
      </c>
    </row>
    <row r="4180" customFormat="false" ht="13.8" hidden="true" customHeight="false" outlineLevel="0" collapsed="false">
      <c r="A4180" s="0" t="s">
        <v>8762</v>
      </c>
      <c r="B4180" s="0" t="s">
        <v>8960</v>
      </c>
      <c r="C4180" s="0" t="s">
        <v>10765</v>
      </c>
      <c r="D4180" s="207" t="s">
        <v>10766</v>
      </c>
      <c r="E4180" s="195" t="s">
        <v>11601</v>
      </c>
      <c r="F4180" s="195" t="s">
        <v>11602</v>
      </c>
      <c r="G4180" s="203" t="s">
        <v>11603</v>
      </c>
      <c r="H4180" s="201" t="s">
        <v>9221</v>
      </c>
      <c r="K4180" s="193" t="s">
        <v>73</v>
      </c>
      <c r="P4180" s="192" t="s">
        <v>11617</v>
      </c>
      <c r="S4180" s="0" t="s">
        <v>887</v>
      </c>
      <c r="T4180" s="0" t="n">
        <v>96</v>
      </c>
      <c r="AI4180" s="197" t="s">
        <v>11618</v>
      </c>
      <c r="AJ4180" s="157" t="s">
        <v>94</v>
      </c>
      <c r="AK4180" s="157" t="s">
        <v>279</v>
      </c>
      <c r="AL4180" s="157" t="s">
        <v>280</v>
      </c>
      <c r="AM4180" s="0" t="n">
        <v>1901</v>
      </c>
      <c r="AS4180" s="0" t="s">
        <v>9162</v>
      </c>
      <c r="AT4180" s="157" t="s">
        <v>94</v>
      </c>
      <c r="AU4180" s="157" t="s">
        <v>279</v>
      </c>
      <c r="AV4180" s="157" t="s">
        <v>280</v>
      </c>
      <c r="AW4180" s="0" t="n">
        <v>1901</v>
      </c>
      <c r="AZ4180" s="0" t="s">
        <v>889</v>
      </c>
      <c r="BI4180" s="0" t="s">
        <v>1695</v>
      </c>
      <c r="BK4180" s="0" t="str">
        <f aca="false">IF(ISBLANK(P4180), IF(ISBLANK(I4180), IF(ISBLANK(G4180), IF(ISBLANK(E4180), "Niet", E4180), G4180), I4180), P4180)</f>
        <v>F5.6.1/6</v>
      </c>
      <c r="BL4180" s="0" t="str">
        <f aca="false">IF(COUNTIF($BK$2:$BK$3066, BK4180)&gt;1, "Double", "Correct")</f>
        <v>Correct</v>
      </c>
    </row>
    <row r="4181" customFormat="false" ht="13.8" hidden="true" customHeight="false" outlineLevel="0" collapsed="false">
      <c r="A4181" s="0" t="s">
        <v>8762</v>
      </c>
      <c r="B4181" s="0" t="s">
        <v>8960</v>
      </c>
      <c r="C4181" s="0" t="s">
        <v>10765</v>
      </c>
      <c r="D4181" s="207" t="s">
        <v>10766</v>
      </c>
      <c r="E4181" s="195" t="s">
        <v>11601</v>
      </c>
      <c r="F4181" s="195" t="s">
        <v>11602</v>
      </c>
      <c r="G4181" s="203" t="s">
        <v>11603</v>
      </c>
      <c r="H4181" s="201" t="s">
        <v>9221</v>
      </c>
      <c r="K4181" s="193" t="s">
        <v>73</v>
      </c>
      <c r="P4181" s="192" t="s">
        <v>11619</v>
      </c>
      <c r="AI4181" s="197" t="s">
        <v>11620</v>
      </c>
      <c r="AJ4181" s="157" t="s">
        <v>3830</v>
      </c>
      <c r="AK4181" s="0" t="s">
        <v>412</v>
      </c>
      <c r="AL4181" s="0" t="s">
        <v>413</v>
      </c>
      <c r="AM4181" s="0" t="n">
        <v>1901</v>
      </c>
      <c r="AS4181" s="0" t="s">
        <v>11621</v>
      </c>
      <c r="AT4181" s="157" t="s">
        <v>3830</v>
      </c>
      <c r="AU4181" s="157" t="s">
        <v>412</v>
      </c>
      <c r="AV4181" s="157" t="s">
        <v>413</v>
      </c>
      <c r="AW4181" s="0" t="n">
        <v>1901</v>
      </c>
      <c r="AZ4181" s="0" t="s">
        <v>11622</v>
      </c>
      <c r="BI4181" s="0" t="s">
        <v>1695</v>
      </c>
      <c r="BK4181" s="0" t="str">
        <f aca="false">IF(ISBLANK(P4181), IF(ISBLANK(I4181), IF(ISBLANK(G4181), IF(ISBLANK(E4181), "Niet", E4181), G4181), I4181), P4181)</f>
        <v>F5.6.1/7</v>
      </c>
      <c r="BL4181" s="0" t="str">
        <f aca="false">IF(COUNTIF($BK$2:$BK$3066, BK4181)&gt;1, "Double", "Correct")</f>
        <v>Correct</v>
      </c>
    </row>
    <row r="4182" customFormat="false" ht="13.8" hidden="true" customHeight="false" outlineLevel="0" collapsed="false">
      <c r="A4182" s="0" t="s">
        <v>8762</v>
      </c>
      <c r="B4182" s="0" t="s">
        <v>8960</v>
      </c>
      <c r="C4182" s="0" t="s">
        <v>10765</v>
      </c>
      <c r="D4182" s="207" t="s">
        <v>10766</v>
      </c>
      <c r="E4182" s="195" t="s">
        <v>11601</v>
      </c>
      <c r="F4182" s="195" t="s">
        <v>11602</v>
      </c>
      <c r="G4182" s="203" t="s">
        <v>11603</v>
      </c>
      <c r="H4182" s="201" t="s">
        <v>9221</v>
      </c>
      <c r="K4182" s="193" t="s">
        <v>73</v>
      </c>
      <c r="P4182" s="192" t="s">
        <v>11623</v>
      </c>
      <c r="S4182" s="0" t="s">
        <v>887</v>
      </c>
      <c r="T4182" s="0" t="n">
        <v>96</v>
      </c>
      <c r="AI4182" s="197" t="s">
        <v>11624</v>
      </c>
      <c r="AJ4182" s="157" t="s">
        <v>3818</v>
      </c>
      <c r="AK4182" s="157" t="s">
        <v>295</v>
      </c>
      <c r="AL4182" s="157" t="s">
        <v>99</v>
      </c>
      <c r="AM4182" s="0" t="n">
        <v>1901</v>
      </c>
      <c r="AS4182" s="0" t="s">
        <v>11625</v>
      </c>
      <c r="AT4182" s="157" t="s">
        <v>131</v>
      </c>
      <c r="AU4182" s="157" t="s">
        <v>79</v>
      </c>
      <c r="AV4182" s="157" t="s">
        <v>80</v>
      </c>
      <c r="AW4182" s="0" t="n">
        <v>1902</v>
      </c>
      <c r="AZ4182" s="0" t="s">
        <v>889</v>
      </c>
      <c r="BI4182" s="0" t="s">
        <v>1695</v>
      </c>
      <c r="BK4182" s="0" t="str">
        <f aca="false">IF(ISBLANK(P4182), IF(ISBLANK(I4182), IF(ISBLANK(G4182), IF(ISBLANK(E4182), "Niet", E4182), G4182), I4182), P4182)</f>
        <v>F5.6.1/8</v>
      </c>
      <c r="BL4182" s="0" t="str">
        <f aca="false">IF(COUNTIF($BK$2:$BK$3066, BK4182)&gt;1, "Double", "Correct")</f>
        <v>Correct</v>
      </c>
    </row>
    <row r="4183" customFormat="false" ht="13.8" hidden="true" customHeight="false" outlineLevel="0" collapsed="false">
      <c r="A4183" s="0" t="s">
        <v>8762</v>
      </c>
      <c r="B4183" s="0" t="s">
        <v>8960</v>
      </c>
      <c r="C4183" s="0" t="s">
        <v>10765</v>
      </c>
      <c r="D4183" s="207" t="s">
        <v>10766</v>
      </c>
      <c r="E4183" s="195" t="s">
        <v>11601</v>
      </c>
      <c r="F4183" s="195" t="s">
        <v>11602</v>
      </c>
      <c r="G4183" s="203" t="s">
        <v>11603</v>
      </c>
      <c r="H4183" s="201" t="s">
        <v>9221</v>
      </c>
      <c r="K4183" s="193" t="s">
        <v>73</v>
      </c>
      <c r="P4183" s="192" t="s">
        <v>11626</v>
      </c>
      <c r="S4183" s="0" t="s">
        <v>887</v>
      </c>
      <c r="T4183" s="0" t="n">
        <v>96</v>
      </c>
      <c r="AI4183" s="197" t="s">
        <v>11627</v>
      </c>
      <c r="AJ4183" s="157" t="s">
        <v>3794</v>
      </c>
      <c r="AK4183" s="0" t="s">
        <v>180</v>
      </c>
      <c r="AL4183" s="0" t="s">
        <v>181</v>
      </c>
      <c r="AM4183" s="0" t="n">
        <v>1901</v>
      </c>
      <c r="AS4183" s="0" t="s">
        <v>11628</v>
      </c>
      <c r="AT4183" s="157" t="s">
        <v>3794</v>
      </c>
      <c r="AU4183" s="157" t="s">
        <v>180</v>
      </c>
      <c r="AV4183" s="157" t="s">
        <v>181</v>
      </c>
      <c r="AW4183" s="0" t="n">
        <v>1901</v>
      </c>
      <c r="AZ4183" s="0" t="s">
        <v>889</v>
      </c>
      <c r="BI4183" s="0" t="s">
        <v>1695</v>
      </c>
      <c r="BK4183" s="0" t="str">
        <f aca="false">IF(ISBLANK(P4183), IF(ISBLANK(I4183), IF(ISBLANK(G4183), IF(ISBLANK(E4183), "Niet", E4183), G4183), I4183), P4183)</f>
        <v>F5.6.1/9</v>
      </c>
      <c r="BL4183" s="0" t="str">
        <f aca="false">IF(COUNTIF($BK$2:$BK$3066, BK4183)&gt;1, "Double", "Correct")</f>
        <v>Correct</v>
      </c>
    </row>
    <row r="4184" customFormat="false" ht="13.8" hidden="true" customHeight="false" outlineLevel="0" collapsed="false">
      <c r="A4184" s="0" t="s">
        <v>8762</v>
      </c>
      <c r="B4184" s="0" t="s">
        <v>8960</v>
      </c>
      <c r="C4184" s="0" t="s">
        <v>10765</v>
      </c>
      <c r="D4184" s="207" t="s">
        <v>10766</v>
      </c>
      <c r="E4184" s="195" t="s">
        <v>11601</v>
      </c>
      <c r="F4184" s="195" t="s">
        <v>11602</v>
      </c>
      <c r="G4184" s="203" t="s">
        <v>11603</v>
      </c>
      <c r="H4184" s="201" t="s">
        <v>9221</v>
      </c>
      <c r="K4184" s="193" t="s">
        <v>73</v>
      </c>
      <c r="P4184" s="192" t="s">
        <v>11629</v>
      </c>
      <c r="S4184" s="0" t="s">
        <v>887</v>
      </c>
      <c r="T4184" s="0" t="n">
        <v>96</v>
      </c>
      <c r="AI4184" s="197" t="s">
        <v>11630</v>
      </c>
      <c r="AJ4184" s="157" t="s">
        <v>8894</v>
      </c>
      <c r="AK4184" s="157" t="s">
        <v>180</v>
      </c>
      <c r="AL4184" s="157" t="s">
        <v>181</v>
      </c>
      <c r="AM4184" s="0" t="n">
        <v>1901</v>
      </c>
      <c r="AS4184" s="0" t="s">
        <v>9852</v>
      </c>
      <c r="AT4184" s="157" t="s">
        <v>94</v>
      </c>
      <c r="AU4184" s="157" t="s">
        <v>130</v>
      </c>
      <c r="AV4184" s="157" t="s">
        <v>131</v>
      </c>
      <c r="AW4184" s="0" t="n">
        <v>1902</v>
      </c>
      <c r="AZ4184" s="0" t="s">
        <v>889</v>
      </c>
      <c r="BI4184" s="0" t="s">
        <v>1695</v>
      </c>
      <c r="BK4184" s="0" t="str">
        <f aca="false">IF(ISBLANK(P4184), IF(ISBLANK(I4184), IF(ISBLANK(G4184), IF(ISBLANK(E4184), "Niet", E4184), G4184), I4184), P4184)</f>
        <v>F5.6.1/10</v>
      </c>
      <c r="BL4184" s="0" t="str">
        <f aca="false">IF(COUNTIF($BK$2:$BK$3066, BK4184)&gt;1, "Double", "Correct")</f>
        <v>Correct</v>
      </c>
    </row>
    <row r="4185" customFormat="false" ht="13.8" hidden="true" customHeight="false" outlineLevel="0" collapsed="false">
      <c r="A4185" s="0" t="s">
        <v>8762</v>
      </c>
      <c r="B4185" s="0" t="s">
        <v>8960</v>
      </c>
      <c r="C4185" s="0" t="s">
        <v>10765</v>
      </c>
      <c r="D4185" s="207" t="s">
        <v>10766</v>
      </c>
      <c r="E4185" s="195" t="s">
        <v>11601</v>
      </c>
      <c r="F4185" s="195" t="s">
        <v>11602</v>
      </c>
      <c r="G4185" s="203" t="s">
        <v>11603</v>
      </c>
      <c r="H4185" s="201" t="s">
        <v>9221</v>
      </c>
      <c r="K4185" s="193" t="s">
        <v>73</v>
      </c>
      <c r="P4185" s="192" t="s">
        <v>11631</v>
      </c>
      <c r="S4185" s="0" t="s">
        <v>887</v>
      </c>
      <c r="T4185" s="0" t="n">
        <v>96</v>
      </c>
      <c r="AI4185" s="197" t="s">
        <v>11632</v>
      </c>
      <c r="AJ4185" s="157" t="s">
        <v>280</v>
      </c>
      <c r="AK4185" s="0" t="s">
        <v>111</v>
      </c>
      <c r="AL4185" s="0" t="s">
        <v>112</v>
      </c>
      <c r="AM4185" s="0" t="n">
        <v>1901</v>
      </c>
      <c r="AS4185" s="0" t="s">
        <v>11633</v>
      </c>
      <c r="AT4185" s="157" t="s">
        <v>280</v>
      </c>
      <c r="AU4185" s="157" t="s">
        <v>111</v>
      </c>
      <c r="AV4185" s="157" t="s">
        <v>112</v>
      </c>
      <c r="AW4185" s="0" t="n">
        <v>1901</v>
      </c>
      <c r="AZ4185" s="0" t="s">
        <v>889</v>
      </c>
      <c r="BI4185" s="0" t="s">
        <v>1695</v>
      </c>
      <c r="BK4185" s="0" t="str">
        <f aca="false">IF(ISBLANK(P4185), IF(ISBLANK(I4185), IF(ISBLANK(G4185), IF(ISBLANK(E4185), "Niet", E4185), G4185), I4185), P4185)</f>
        <v>F5.6.1/11</v>
      </c>
      <c r="BL4185" s="0" t="str">
        <f aca="false">IF(COUNTIF($BK$2:$BK$3066, BK4185)&gt;1, "Double", "Correct")</f>
        <v>Correct</v>
      </c>
    </row>
    <row r="4186" customFormat="false" ht="13.8" hidden="true" customHeight="false" outlineLevel="0" collapsed="false">
      <c r="A4186" s="0" t="s">
        <v>8762</v>
      </c>
      <c r="B4186" s="0" t="s">
        <v>8960</v>
      </c>
      <c r="C4186" s="0" t="s">
        <v>10765</v>
      </c>
      <c r="D4186" s="207" t="s">
        <v>10766</v>
      </c>
      <c r="E4186" s="195" t="s">
        <v>11601</v>
      </c>
      <c r="F4186" s="195" t="s">
        <v>11602</v>
      </c>
      <c r="G4186" s="203" t="s">
        <v>11603</v>
      </c>
      <c r="H4186" s="201" t="s">
        <v>9221</v>
      </c>
      <c r="K4186" s="193" t="s">
        <v>73</v>
      </c>
      <c r="P4186" s="192" t="s">
        <v>11634</v>
      </c>
      <c r="S4186" s="0" t="s">
        <v>887</v>
      </c>
      <c r="T4186" s="0" t="n">
        <v>96</v>
      </c>
      <c r="AI4186" s="197" t="s">
        <v>11635</v>
      </c>
      <c r="AJ4186" s="157" t="s">
        <v>280</v>
      </c>
      <c r="AK4186" s="0" t="s">
        <v>121</v>
      </c>
      <c r="AL4186" s="0" t="s">
        <v>122</v>
      </c>
      <c r="AM4186" s="0" t="n">
        <v>1901</v>
      </c>
      <c r="AS4186" s="0" t="s">
        <v>11636</v>
      </c>
      <c r="AT4186" s="157" t="s">
        <v>131</v>
      </c>
      <c r="AU4186" s="157" t="s">
        <v>130</v>
      </c>
      <c r="AV4186" s="157" t="s">
        <v>131</v>
      </c>
      <c r="AW4186" s="0" t="n">
        <v>1902</v>
      </c>
      <c r="AZ4186" s="0" t="s">
        <v>889</v>
      </c>
      <c r="BI4186" s="0" t="s">
        <v>1695</v>
      </c>
      <c r="BK4186" s="0" t="str">
        <f aca="false">IF(ISBLANK(P4186), IF(ISBLANK(I4186), IF(ISBLANK(G4186), IF(ISBLANK(E4186), "Niet", E4186), G4186), I4186), P4186)</f>
        <v>F5.6.1/12</v>
      </c>
      <c r="BL4186" s="0" t="str">
        <f aca="false">IF(COUNTIF($BK$2:$BK$3066, BK4186)&gt;1, "Double", "Correct")</f>
        <v>Correct</v>
      </c>
    </row>
    <row r="4187" customFormat="false" ht="13.8" hidden="true" customHeight="false" outlineLevel="0" collapsed="false">
      <c r="A4187" s="0" t="s">
        <v>8762</v>
      </c>
      <c r="B4187" s="0" t="s">
        <v>8960</v>
      </c>
      <c r="C4187" s="0" t="s">
        <v>10765</v>
      </c>
      <c r="D4187" s="207" t="s">
        <v>10766</v>
      </c>
      <c r="E4187" s="195" t="s">
        <v>11601</v>
      </c>
      <c r="F4187" s="195" t="s">
        <v>11602</v>
      </c>
      <c r="G4187" s="203" t="s">
        <v>11603</v>
      </c>
      <c r="H4187" s="201" t="s">
        <v>9221</v>
      </c>
      <c r="K4187" s="193" t="s">
        <v>73</v>
      </c>
      <c r="P4187" s="192" t="s">
        <v>11637</v>
      </c>
      <c r="S4187" s="0" t="s">
        <v>887</v>
      </c>
      <c r="T4187" s="0" t="n">
        <v>96</v>
      </c>
      <c r="AI4187" s="197" t="s">
        <v>11638</v>
      </c>
      <c r="AJ4187" s="157" t="s">
        <v>280</v>
      </c>
      <c r="AK4187" s="0" t="s">
        <v>121</v>
      </c>
      <c r="AL4187" s="0" t="s">
        <v>122</v>
      </c>
      <c r="AM4187" s="0" t="n">
        <v>1901</v>
      </c>
      <c r="AS4187" s="0" t="s">
        <v>11639</v>
      </c>
      <c r="AT4187" s="157" t="s">
        <v>3606</v>
      </c>
      <c r="AU4187" s="157" t="s">
        <v>192</v>
      </c>
      <c r="AV4187" s="157" t="s">
        <v>92</v>
      </c>
      <c r="AW4187" s="0" t="n">
        <v>1901</v>
      </c>
      <c r="AZ4187" s="0" t="s">
        <v>889</v>
      </c>
      <c r="BI4187" s="0" t="s">
        <v>1695</v>
      </c>
      <c r="BK4187" s="0" t="str">
        <f aca="false">IF(ISBLANK(P4187), IF(ISBLANK(I4187), IF(ISBLANK(G4187), IF(ISBLANK(E4187), "Niet", E4187), G4187), I4187), P4187)</f>
        <v>F5.6.1/13</v>
      </c>
      <c r="BL4187" s="0" t="str">
        <f aca="false">IF(COUNTIF($BK$2:$BK$3066, BK4187)&gt;1, "Double", "Correct")</f>
        <v>Correct</v>
      </c>
    </row>
    <row r="4188" customFormat="false" ht="13.8" hidden="true" customHeight="false" outlineLevel="0" collapsed="false">
      <c r="A4188" s="0" t="s">
        <v>8762</v>
      </c>
      <c r="B4188" s="0" t="s">
        <v>8960</v>
      </c>
      <c r="C4188" s="0" t="s">
        <v>10765</v>
      </c>
      <c r="D4188" s="207" t="s">
        <v>10766</v>
      </c>
      <c r="E4188" s="195" t="s">
        <v>11601</v>
      </c>
      <c r="F4188" s="195" t="s">
        <v>11602</v>
      </c>
      <c r="G4188" s="203" t="s">
        <v>11603</v>
      </c>
      <c r="H4188" s="201" t="s">
        <v>9221</v>
      </c>
      <c r="K4188" s="193" t="s">
        <v>73</v>
      </c>
      <c r="P4188" s="192" t="s">
        <v>11640</v>
      </c>
      <c r="S4188" s="0" t="s">
        <v>887</v>
      </c>
      <c r="T4188" s="0" t="n">
        <v>96</v>
      </c>
      <c r="AI4188" s="197" t="s">
        <v>11641</v>
      </c>
      <c r="AJ4188" s="157" t="s">
        <v>3933</v>
      </c>
      <c r="AK4188" s="0" t="s">
        <v>121</v>
      </c>
      <c r="AL4188" s="0" t="s">
        <v>122</v>
      </c>
      <c r="AM4188" s="0" t="n">
        <v>1901</v>
      </c>
      <c r="AS4188" s="0" t="s">
        <v>10062</v>
      </c>
      <c r="AT4188" s="157" t="s">
        <v>80</v>
      </c>
      <c r="AU4188" s="157" t="s">
        <v>100</v>
      </c>
      <c r="AV4188" s="157" t="s">
        <v>101</v>
      </c>
      <c r="AW4188" s="0" t="n">
        <v>1902</v>
      </c>
      <c r="AZ4188" s="0" t="s">
        <v>889</v>
      </c>
      <c r="BI4188" s="0" t="s">
        <v>1695</v>
      </c>
      <c r="BK4188" s="0" t="str">
        <f aca="false">IF(ISBLANK(P4188), IF(ISBLANK(I4188), IF(ISBLANK(G4188), IF(ISBLANK(E4188), "Niet", E4188), G4188), I4188), P4188)</f>
        <v>F5.6.1/14</v>
      </c>
      <c r="BL4188" s="0" t="str">
        <f aca="false">IF(COUNTIF($BK$2:$BK$3066, BK4188)&gt;1, "Double", "Correct")</f>
        <v>Correct</v>
      </c>
    </row>
    <row r="4189" customFormat="false" ht="13.8" hidden="true" customHeight="false" outlineLevel="0" collapsed="false">
      <c r="A4189" s="0" t="s">
        <v>8762</v>
      </c>
      <c r="B4189" s="0" t="s">
        <v>8960</v>
      </c>
      <c r="C4189" s="0" t="s">
        <v>10765</v>
      </c>
      <c r="D4189" s="207" t="s">
        <v>10766</v>
      </c>
      <c r="E4189" s="195" t="s">
        <v>11601</v>
      </c>
      <c r="F4189" s="195" t="s">
        <v>11602</v>
      </c>
      <c r="G4189" s="203" t="s">
        <v>11603</v>
      </c>
      <c r="H4189" s="201" t="s">
        <v>9221</v>
      </c>
      <c r="K4189" s="193" t="s">
        <v>73</v>
      </c>
      <c r="P4189" s="192" t="s">
        <v>11642</v>
      </c>
      <c r="AI4189" s="197" t="s">
        <v>11643</v>
      </c>
      <c r="AJ4189" s="157" t="s">
        <v>3835</v>
      </c>
      <c r="AK4189" s="157" t="s">
        <v>121</v>
      </c>
      <c r="AL4189" s="157" t="s">
        <v>122</v>
      </c>
      <c r="AM4189" s="0" t="n">
        <v>1901</v>
      </c>
      <c r="AS4189" s="0" t="s">
        <v>11644</v>
      </c>
      <c r="AT4189" s="157" t="s">
        <v>94</v>
      </c>
      <c r="AU4189" s="157" t="s">
        <v>130</v>
      </c>
      <c r="AV4189" s="157" t="s">
        <v>131</v>
      </c>
      <c r="AW4189" s="0" t="n">
        <v>1902</v>
      </c>
      <c r="AZ4189" s="0" t="s">
        <v>3024</v>
      </c>
      <c r="BI4189" s="0" t="s">
        <v>1695</v>
      </c>
      <c r="BK4189" s="0" t="str">
        <f aca="false">IF(ISBLANK(P4189), IF(ISBLANK(I4189), IF(ISBLANK(G4189), IF(ISBLANK(E4189), "Niet", E4189), G4189), I4189), P4189)</f>
        <v>F5.6.1/15</v>
      </c>
      <c r="BL4189" s="0" t="str">
        <f aca="false">IF(COUNTIF($BK$2:$BK$3066, BK4189)&gt;1, "Double", "Correct")</f>
        <v>Correct</v>
      </c>
    </row>
    <row r="4190" customFormat="false" ht="13.8" hidden="true" customHeight="false" outlineLevel="0" collapsed="false">
      <c r="A4190" s="0" t="s">
        <v>8762</v>
      </c>
      <c r="B4190" s="0" t="s">
        <v>8960</v>
      </c>
      <c r="C4190" s="0" t="s">
        <v>10765</v>
      </c>
      <c r="D4190" s="207" t="s">
        <v>10766</v>
      </c>
      <c r="E4190" s="195" t="s">
        <v>11601</v>
      </c>
      <c r="F4190" s="195" t="s">
        <v>11602</v>
      </c>
      <c r="G4190" s="203" t="s">
        <v>11603</v>
      </c>
      <c r="H4190" s="201" t="s">
        <v>9221</v>
      </c>
      <c r="K4190" s="193" t="s">
        <v>73</v>
      </c>
      <c r="P4190" s="192" t="s">
        <v>11645</v>
      </c>
      <c r="S4190" s="0" t="s">
        <v>887</v>
      </c>
      <c r="T4190" s="0" t="n">
        <v>96</v>
      </c>
      <c r="AI4190" s="197" t="s">
        <v>11646</v>
      </c>
      <c r="AJ4190" s="157" t="s">
        <v>3835</v>
      </c>
      <c r="AK4190" s="157" t="s">
        <v>121</v>
      </c>
      <c r="AL4190" s="157" t="s">
        <v>122</v>
      </c>
      <c r="AM4190" s="0" t="n">
        <v>1901</v>
      </c>
      <c r="AS4190" s="0" t="s">
        <v>11647</v>
      </c>
      <c r="AT4190" s="157" t="s">
        <v>94</v>
      </c>
      <c r="AU4190" s="157" t="s">
        <v>130</v>
      </c>
      <c r="AV4190" s="157" t="s">
        <v>131</v>
      </c>
      <c r="AW4190" s="0" t="n">
        <v>1902</v>
      </c>
      <c r="AZ4190" s="0" t="s">
        <v>889</v>
      </c>
      <c r="BI4190" s="0" t="s">
        <v>1695</v>
      </c>
      <c r="BK4190" s="0" t="str">
        <f aca="false">IF(ISBLANK(P4190), IF(ISBLANK(I4190), IF(ISBLANK(G4190), IF(ISBLANK(E4190), "Niet", E4190), G4190), I4190), P4190)</f>
        <v>F5.6.1/16</v>
      </c>
      <c r="BL4190" s="0" t="str">
        <f aca="false">IF(COUNTIF($BK$2:$BK$3066, BK4190)&gt;1, "Double", "Correct")</f>
        <v>Correct</v>
      </c>
    </row>
    <row r="4191" customFormat="false" ht="13.8" hidden="true" customHeight="false" outlineLevel="0" collapsed="false">
      <c r="A4191" s="0" t="s">
        <v>8762</v>
      </c>
      <c r="B4191" s="0" t="s">
        <v>8960</v>
      </c>
      <c r="C4191" s="0" t="s">
        <v>10765</v>
      </c>
      <c r="D4191" s="207" t="s">
        <v>10766</v>
      </c>
      <c r="E4191" s="195" t="s">
        <v>11601</v>
      </c>
      <c r="F4191" s="195" t="s">
        <v>11602</v>
      </c>
      <c r="G4191" s="203" t="s">
        <v>11603</v>
      </c>
      <c r="H4191" s="201" t="s">
        <v>9221</v>
      </c>
      <c r="K4191" s="193" t="s">
        <v>73</v>
      </c>
      <c r="P4191" s="192" t="s">
        <v>11648</v>
      </c>
      <c r="S4191" s="0" t="s">
        <v>887</v>
      </c>
      <c r="T4191" s="0" t="n">
        <v>96</v>
      </c>
      <c r="AI4191" s="197" t="s">
        <v>11649</v>
      </c>
      <c r="AJ4191" s="157"/>
      <c r="AK4191" s="157" t="s">
        <v>121</v>
      </c>
      <c r="AL4191" s="157" t="s">
        <v>122</v>
      </c>
      <c r="AM4191" s="0" t="n">
        <v>1901</v>
      </c>
      <c r="AS4191" s="0" t="s">
        <v>11650</v>
      </c>
      <c r="AT4191" s="157" t="s">
        <v>94</v>
      </c>
      <c r="AU4191" s="157" t="s">
        <v>130</v>
      </c>
      <c r="AV4191" s="157" t="s">
        <v>131</v>
      </c>
      <c r="AW4191" s="0" t="n">
        <v>1902</v>
      </c>
      <c r="AZ4191" s="0" t="s">
        <v>889</v>
      </c>
      <c r="BI4191" s="0" t="s">
        <v>1695</v>
      </c>
      <c r="BK4191" s="0" t="str">
        <f aca="false">IF(ISBLANK(P4191), IF(ISBLANK(I4191), IF(ISBLANK(G4191), IF(ISBLANK(E4191), "Niet", E4191), G4191), I4191), P4191)</f>
        <v>F5.6.1/17</v>
      </c>
      <c r="BL4191" s="0" t="str">
        <f aca="false">IF(COUNTIF($BK$2:$BK$3066, BK4191)&gt;1, "Double", "Correct")</f>
        <v>Correct</v>
      </c>
    </row>
    <row r="4192" customFormat="false" ht="13.8" hidden="true" customHeight="false" outlineLevel="0" collapsed="false">
      <c r="A4192" s="0" t="s">
        <v>8762</v>
      </c>
      <c r="B4192" s="0" t="s">
        <v>8960</v>
      </c>
      <c r="C4192" s="0" t="s">
        <v>10765</v>
      </c>
      <c r="D4192" s="207" t="s">
        <v>10766</v>
      </c>
      <c r="E4192" s="195" t="s">
        <v>11601</v>
      </c>
      <c r="F4192" s="195" t="s">
        <v>11602</v>
      </c>
      <c r="G4192" s="203" t="s">
        <v>11603</v>
      </c>
      <c r="H4192" s="201" t="s">
        <v>9221</v>
      </c>
      <c r="K4192" s="193" t="s">
        <v>73</v>
      </c>
      <c r="P4192" s="192" t="s">
        <v>11651</v>
      </c>
      <c r="S4192" s="0" t="s">
        <v>887</v>
      </c>
      <c r="T4192" s="0" t="n">
        <v>96</v>
      </c>
      <c r="AI4192" s="197" t="s">
        <v>11652</v>
      </c>
      <c r="AJ4192" s="157"/>
      <c r="AK4192" s="0" t="s">
        <v>121</v>
      </c>
      <c r="AL4192" s="0" t="s">
        <v>122</v>
      </c>
      <c r="AM4192" s="0" t="n">
        <v>1901</v>
      </c>
      <c r="AS4192" s="0" t="s">
        <v>11653</v>
      </c>
      <c r="AT4192" s="157" t="s">
        <v>131</v>
      </c>
      <c r="AU4192" s="157" t="s">
        <v>130</v>
      </c>
      <c r="AV4192" s="157" t="s">
        <v>131</v>
      </c>
      <c r="AW4192" s="0" t="n">
        <v>1902</v>
      </c>
      <c r="AZ4192" s="0" t="s">
        <v>889</v>
      </c>
      <c r="BI4192" s="0" t="s">
        <v>1695</v>
      </c>
      <c r="BK4192" s="0" t="str">
        <f aca="false">IF(ISBLANK(P4192), IF(ISBLANK(I4192), IF(ISBLANK(G4192), IF(ISBLANK(E4192), "Niet", E4192), G4192), I4192), P4192)</f>
        <v>F5.6.1/18</v>
      </c>
      <c r="BL4192" s="0" t="str">
        <f aca="false">IF(COUNTIF($BK$2:$BK$3066, BK4192)&gt;1, "Double", "Correct")</f>
        <v>Correct</v>
      </c>
    </row>
    <row r="4193" customFormat="false" ht="13.8" hidden="true" customHeight="false" outlineLevel="0" collapsed="false">
      <c r="A4193" s="0" t="s">
        <v>8762</v>
      </c>
      <c r="B4193" s="0" t="s">
        <v>8960</v>
      </c>
      <c r="C4193" s="0" t="s">
        <v>10765</v>
      </c>
      <c r="D4193" s="207" t="s">
        <v>10766</v>
      </c>
      <c r="E4193" s="195" t="s">
        <v>11601</v>
      </c>
      <c r="F4193" s="195" t="s">
        <v>11602</v>
      </c>
      <c r="G4193" s="203" t="s">
        <v>11654</v>
      </c>
      <c r="H4193" s="196" t="s">
        <v>9178</v>
      </c>
      <c r="K4193" s="193" t="s">
        <v>73</v>
      </c>
      <c r="P4193" s="192" t="s">
        <v>11655</v>
      </c>
      <c r="S4193" s="0" t="s">
        <v>887</v>
      </c>
      <c r="T4193" s="0" t="n">
        <v>96</v>
      </c>
      <c r="AI4193" s="197" t="s">
        <v>11656</v>
      </c>
      <c r="AJ4193" s="157" t="s">
        <v>3835</v>
      </c>
      <c r="AK4193" s="0" t="s">
        <v>224</v>
      </c>
      <c r="AL4193" s="0" t="s">
        <v>225</v>
      </c>
      <c r="AM4193" s="0" t="n">
        <v>1901</v>
      </c>
      <c r="AS4193" s="0" t="s">
        <v>11502</v>
      </c>
      <c r="AT4193" s="157" t="s">
        <v>280</v>
      </c>
      <c r="AU4193" s="157" t="s">
        <v>130</v>
      </c>
      <c r="AV4193" s="157" t="s">
        <v>131</v>
      </c>
      <c r="AW4193" s="0" t="n">
        <v>1902</v>
      </c>
      <c r="AZ4193" s="0" t="s">
        <v>889</v>
      </c>
      <c r="BI4193" s="0" t="s">
        <v>1695</v>
      </c>
      <c r="BK4193" s="0" t="str">
        <f aca="false">IF(ISBLANK(P4193), IF(ISBLANK(I4193), IF(ISBLANK(G4193), IF(ISBLANK(E4193), "Niet", E4193), G4193), I4193), P4193)</f>
        <v>F5.6.2/1</v>
      </c>
      <c r="BL4193" s="0" t="str">
        <f aca="false">IF(COUNTIF($BK$2:$BK$3066, BK4193)&gt;1, "Double", "Correct")</f>
        <v>Correct</v>
      </c>
    </row>
    <row r="4194" customFormat="false" ht="13.8" hidden="true" customHeight="false" outlineLevel="0" collapsed="false">
      <c r="A4194" s="0" t="s">
        <v>8762</v>
      </c>
      <c r="B4194" s="0" t="s">
        <v>8960</v>
      </c>
      <c r="C4194" s="0" t="s">
        <v>10765</v>
      </c>
      <c r="D4194" s="207" t="s">
        <v>10766</v>
      </c>
      <c r="E4194" s="195" t="s">
        <v>11601</v>
      </c>
      <c r="F4194" s="195" t="s">
        <v>11602</v>
      </c>
      <c r="G4194" s="203" t="s">
        <v>11654</v>
      </c>
      <c r="H4194" s="196" t="s">
        <v>9178</v>
      </c>
      <c r="K4194" s="193" t="s">
        <v>73</v>
      </c>
      <c r="P4194" s="192" t="s">
        <v>11657</v>
      </c>
      <c r="S4194" s="0" t="s">
        <v>887</v>
      </c>
      <c r="T4194" s="0" t="n">
        <v>96</v>
      </c>
      <c r="AI4194" s="197" t="s">
        <v>11658</v>
      </c>
      <c r="AJ4194" s="157" t="s">
        <v>3818</v>
      </c>
      <c r="AK4194" s="157" t="s">
        <v>295</v>
      </c>
      <c r="AL4194" s="157" t="s">
        <v>99</v>
      </c>
      <c r="AM4194" s="0" t="n">
        <v>1901</v>
      </c>
      <c r="AS4194" s="0" t="s">
        <v>11659</v>
      </c>
      <c r="AT4194" s="157" t="s">
        <v>101</v>
      </c>
      <c r="AU4194" s="157" t="s">
        <v>192</v>
      </c>
      <c r="AV4194" s="157" t="s">
        <v>92</v>
      </c>
      <c r="AW4194" s="0" t="n">
        <v>1902</v>
      </c>
      <c r="AZ4194" s="0" t="s">
        <v>889</v>
      </c>
      <c r="BI4194" s="0" t="s">
        <v>1695</v>
      </c>
      <c r="BK4194" s="0" t="str">
        <f aca="false">IF(ISBLANK(P4194), IF(ISBLANK(I4194), IF(ISBLANK(G4194), IF(ISBLANK(E4194), "Niet", E4194), G4194), I4194), P4194)</f>
        <v>F5.6.2/2</v>
      </c>
      <c r="BL4194" s="0" t="str">
        <f aca="false">IF(COUNTIF($BK$2:$BK$3066, BK4194)&gt;1, "Double", "Correct")</f>
        <v>Correct</v>
      </c>
    </row>
    <row r="4195" customFormat="false" ht="13.8" hidden="true" customHeight="false" outlineLevel="0" collapsed="false">
      <c r="A4195" s="0" t="s">
        <v>8762</v>
      </c>
      <c r="B4195" s="0" t="s">
        <v>8960</v>
      </c>
      <c r="C4195" s="0" t="s">
        <v>10765</v>
      </c>
      <c r="D4195" s="207" t="s">
        <v>10766</v>
      </c>
      <c r="E4195" s="195" t="s">
        <v>11601</v>
      </c>
      <c r="F4195" s="195" t="s">
        <v>11602</v>
      </c>
      <c r="G4195" s="203" t="s">
        <v>11654</v>
      </c>
      <c r="H4195" s="196" t="s">
        <v>9178</v>
      </c>
      <c r="K4195" s="193" t="s">
        <v>73</v>
      </c>
      <c r="P4195" s="192" t="s">
        <v>11660</v>
      </c>
      <c r="S4195" s="0" t="s">
        <v>887</v>
      </c>
      <c r="T4195" s="0" t="n">
        <v>96</v>
      </c>
      <c r="AI4195" s="197" t="s">
        <v>11661</v>
      </c>
      <c r="AJ4195" s="157" t="s">
        <v>80</v>
      </c>
      <c r="AK4195" s="0" t="s">
        <v>111</v>
      </c>
      <c r="AL4195" s="0" t="s">
        <v>112</v>
      </c>
      <c r="AM4195" s="0" t="n">
        <v>1901</v>
      </c>
      <c r="AS4195" s="0" t="s">
        <v>11662</v>
      </c>
      <c r="AT4195" s="157" t="s">
        <v>101</v>
      </c>
      <c r="AU4195" s="157" t="s">
        <v>192</v>
      </c>
      <c r="AV4195" s="157" t="s">
        <v>92</v>
      </c>
      <c r="AW4195" s="0" t="n">
        <v>1902</v>
      </c>
      <c r="AZ4195" s="0" t="s">
        <v>889</v>
      </c>
      <c r="BI4195" s="0" t="s">
        <v>1695</v>
      </c>
      <c r="BK4195" s="0" t="str">
        <f aca="false">IF(ISBLANK(P4195), IF(ISBLANK(I4195), IF(ISBLANK(G4195), IF(ISBLANK(E4195), "Niet", E4195), G4195), I4195), P4195)</f>
        <v>F5.6.2/3</v>
      </c>
      <c r="BL4195" s="0" t="str">
        <f aca="false">IF(COUNTIF($BK$2:$BK$3066, BK4195)&gt;1, "Double", "Correct")</f>
        <v>Correct</v>
      </c>
    </row>
    <row r="4196" customFormat="false" ht="13.8" hidden="true" customHeight="false" outlineLevel="0" collapsed="false">
      <c r="A4196" s="0" t="s">
        <v>8762</v>
      </c>
      <c r="B4196" s="0" t="s">
        <v>8960</v>
      </c>
      <c r="C4196" s="0" t="s">
        <v>10765</v>
      </c>
      <c r="D4196" s="207" t="s">
        <v>10766</v>
      </c>
      <c r="E4196" s="195" t="s">
        <v>11601</v>
      </c>
      <c r="F4196" s="195" t="s">
        <v>11602</v>
      </c>
      <c r="G4196" s="203" t="s">
        <v>11654</v>
      </c>
      <c r="H4196" s="196" t="s">
        <v>9178</v>
      </c>
      <c r="K4196" s="193" t="s">
        <v>73</v>
      </c>
      <c r="P4196" s="192" t="s">
        <v>11663</v>
      </c>
      <c r="S4196" s="0" t="s">
        <v>5860</v>
      </c>
      <c r="T4196" s="0" t="n">
        <v>104</v>
      </c>
      <c r="AI4196" s="197" t="s">
        <v>11664</v>
      </c>
      <c r="AJ4196" s="157" t="s">
        <v>3830</v>
      </c>
      <c r="AK4196" s="0" t="s">
        <v>111</v>
      </c>
      <c r="AL4196" s="0" t="s">
        <v>112</v>
      </c>
      <c r="AM4196" s="0" t="n">
        <v>1901</v>
      </c>
      <c r="AS4196" s="0" t="s">
        <v>11665</v>
      </c>
      <c r="AT4196" s="157" t="s">
        <v>3830</v>
      </c>
      <c r="AU4196" s="157" t="s">
        <v>111</v>
      </c>
      <c r="AV4196" s="157" t="s">
        <v>112</v>
      </c>
      <c r="AW4196" s="0" t="n">
        <v>1901</v>
      </c>
      <c r="AZ4196" s="0" t="s">
        <v>5863</v>
      </c>
      <c r="BI4196" s="0" t="s">
        <v>1695</v>
      </c>
      <c r="BK4196" s="0" t="str">
        <f aca="false">IF(ISBLANK(P4196), IF(ISBLANK(I4196), IF(ISBLANK(G4196), IF(ISBLANK(E4196), "Niet", E4196), G4196), I4196), P4196)</f>
        <v>F5.6.2/4</v>
      </c>
      <c r="BL4196" s="0" t="str">
        <f aca="false">IF(COUNTIF($BK$2:$BK$3066, BK4196)&gt;1, "Double", "Correct")</f>
        <v>Correct</v>
      </c>
    </row>
    <row r="4197" customFormat="false" ht="13.8" hidden="true" customHeight="false" outlineLevel="0" collapsed="false">
      <c r="A4197" s="0" t="s">
        <v>8762</v>
      </c>
      <c r="B4197" s="0" t="s">
        <v>8960</v>
      </c>
      <c r="C4197" s="0" t="s">
        <v>10765</v>
      </c>
      <c r="D4197" s="207" t="s">
        <v>10766</v>
      </c>
      <c r="E4197" s="195" t="s">
        <v>11601</v>
      </c>
      <c r="F4197" s="195" t="s">
        <v>11602</v>
      </c>
      <c r="G4197" s="203" t="s">
        <v>11654</v>
      </c>
      <c r="H4197" s="196" t="s">
        <v>9178</v>
      </c>
      <c r="K4197" s="193" t="s">
        <v>73</v>
      </c>
      <c r="P4197" s="192" t="s">
        <v>11666</v>
      </c>
      <c r="S4197" s="0" t="s">
        <v>5860</v>
      </c>
      <c r="T4197" s="0" t="n">
        <v>104</v>
      </c>
      <c r="AI4197" s="197" t="s">
        <v>11667</v>
      </c>
      <c r="AJ4197" s="157" t="s">
        <v>3835</v>
      </c>
      <c r="AK4197" s="0" t="s">
        <v>121</v>
      </c>
      <c r="AL4197" s="0" t="s">
        <v>122</v>
      </c>
      <c r="AM4197" s="0" t="n">
        <v>1901</v>
      </c>
      <c r="AS4197" s="0" t="s">
        <v>11482</v>
      </c>
      <c r="AT4197" s="157" t="s">
        <v>94</v>
      </c>
      <c r="AU4197" s="157" t="s">
        <v>192</v>
      </c>
      <c r="AV4197" s="157" t="s">
        <v>92</v>
      </c>
      <c r="AW4197" s="0" t="n">
        <v>1902</v>
      </c>
      <c r="AZ4197" s="0" t="s">
        <v>5863</v>
      </c>
      <c r="BI4197" s="0" t="s">
        <v>1695</v>
      </c>
      <c r="BK4197" s="0" t="str">
        <f aca="false">IF(ISBLANK(P4197), IF(ISBLANK(I4197), IF(ISBLANK(G4197), IF(ISBLANK(E4197), "Niet", E4197), G4197), I4197), P4197)</f>
        <v>F5.6.2/5</v>
      </c>
      <c r="BL4197" s="0" t="str">
        <f aca="false">IF(COUNTIF($BK$2:$BK$3066, BK4197)&gt;1, "Double", "Correct")</f>
        <v>Correct</v>
      </c>
    </row>
    <row r="4198" customFormat="false" ht="13.8" hidden="true" customHeight="false" outlineLevel="0" collapsed="false">
      <c r="A4198" s="0" t="s">
        <v>8762</v>
      </c>
      <c r="B4198" s="0" t="s">
        <v>8960</v>
      </c>
      <c r="C4198" s="0" t="s">
        <v>10765</v>
      </c>
      <c r="D4198" s="207" t="s">
        <v>10766</v>
      </c>
      <c r="E4198" s="195" t="s">
        <v>11601</v>
      </c>
      <c r="F4198" s="195" t="s">
        <v>11602</v>
      </c>
      <c r="G4198" s="203" t="s">
        <v>11654</v>
      </c>
      <c r="H4198" s="196" t="s">
        <v>9178</v>
      </c>
      <c r="K4198" s="193" t="s">
        <v>73</v>
      </c>
      <c r="P4198" s="192" t="s">
        <v>11668</v>
      </c>
      <c r="S4198" s="0" t="s">
        <v>887</v>
      </c>
      <c r="T4198" s="0" t="n">
        <v>96</v>
      </c>
      <c r="AI4198" s="197" t="s">
        <v>11669</v>
      </c>
      <c r="AJ4198" s="157" t="s">
        <v>3835</v>
      </c>
      <c r="AK4198" s="0" t="s">
        <v>121</v>
      </c>
      <c r="AL4198" s="0" t="s">
        <v>122</v>
      </c>
      <c r="AM4198" s="0" t="n">
        <v>1901</v>
      </c>
      <c r="AS4198" s="0" t="s">
        <v>10222</v>
      </c>
      <c r="AT4198" s="157" t="s">
        <v>131</v>
      </c>
      <c r="AU4198" s="157" t="s">
        <v>93</v>
      </c>
      <c r="AV4198" s="157" t="s">
        <v>94</v>
      </c>
      <c r="AW4198" s="0" t="n">
        <v>1902</v>
      </c>
      <c r="AZ4198" s="0" t="s">
        <v>889</v>
      </c>
      <c r="BI4198" s="0" t="s">
        <v>1695</v>
      </c>
      <c r="BK4198" s="0" t="str">
        <f aca="false">IF(ISBLANK(P4198), IF(ISBLANK(I4198), IF(ISBLANK(G4198), IF(ISBLANK(E4198), "Niet", E4198), G4198), I4198), P4198)</f>
        <v>F5.6.2/6</v>
      </c>
      <c r="BL4198" s="0" t="str">
        <f aca="false">IF(COUNTIF($BK$2:$BK$3066, BK4198)&gt;1, "Double", "Correct")</f>
        <v>Correct</v>
      </c>
    </row>
    <row r="4199" customFormat="false" ht="13.8" hidden="true" customHeight="false" outlineLevel="0" collapsed="false">
      <c r="A4199" s="0" t="s">
        <v>8762</v>
      </c>
      <c r="B4199" s="0" t="s">
        <v>8960</v>
      </c>
      <c r="C4199" s="0" t="s">
        <v>10765</v>
      </c>
      <c r="D4199" s="207" t="s">
        <v>10766</v>
      </c>
      <c r="E4199" s="195" t="s">
        <v>11601</v>
      </c>
      <c r="F4199" s="195" t="s">
        <v>11602</v>
      </c>
      <c r="G4199" s="203" t="s">
        <v>11654</v>
      </c>
      <c r="H4199" s="196" t="s">
        <v>9178</v>
      </c>
      <c r="K4199" s="193" t="s">
        <v>73</v>
      </c>
      <c r="P4199" s="192" t="s">
        <v>11670</v>
      </c>
      <c r="S4199" s="0" t="s">
        <v>887</v>
      </c>
      <c r="T4199" s="0" t="n">
        <v>96</v>
      </c>
      <c r="AI4199" s="197" t="s">
        <v>11671</v>
      </c>
      <c r="AJ4199" s="157" t="s">
        <v>3835</v>
      </c>
      <c r="AK4199" s="157" t="s">
        <v>121</v>
      </c>
      <c r="AL4199" s="157" t="s">
        <v>122</v>
      </c>
      <c r="AM4199" s="0" t="n">
        <v>1901</v>
      </c>
      <c r="AS4199" s="0" t="s">
        <v>9474</v>
      </c>
      <c r="AT4199" s="157" t="s">
        <v>94</v>
      </c>
      <c r="AU4199" s="157" t="s">
        <v>130</v>
      </c>
      <c r="AV4199" s="157" t="s">
        <v>131</v>
      </c>
      <c r="AW4199" s="0" t="n">
        <v>1902</v>
      </c>
      <c r="AZ4199" s="0" t="s">
        <v>889</v>
      </c>
      <c r="BI4199" s="0" t="s">
        <v>1695</v>
      </c>
      <c r="BK4199" s="0" t="str">
        <f aca="false">IF(ISBLANK(P4199), IF(ISBLANK(I4199), IF(ISBLANK(G4199), IF(ISBLANK(E4199), "Niet", E4199), G4199), I4199), P4199)</f>
        <v>F5.6.2/7</v>
      </c>
      <c r="BL4199" s="0" t="str">
        <f aca="false">IF(COUNTIF($BK$2:$BK$3066, BK4199)&gt;1, "Double", "Correct")</f>
        <v>Correct</v>
      </c>
    </row>
    <row r="4200" customFormat="false" ht="13.8" hidden="true" customHeight="false" outlineLevel="0" collapsed="false">
      <c r="A4200" s="0" t="s">
        <v>8762</v>
      </c>
      <c r="B4200" s="0" t="s">
        <v>8960</v>
      </c>
      <c r="C4200" s="0" t="s">
        <v>10765</v>
      </c>
      <c r="D4200" s="207" t="s">
        <v>10766</v>
      </c>
      <c r="E4200" s="195" t="s">
        <v>11601</v>
      </c>
      <c r="F4200" s="195" t="s">
        <v>11602</v>
      </c>
      <c r="G4200" s="203" t="s">
        <v>11654</v>
      </c>
      <c r="H4200" s="196" t="s">
        <v>9178</v>
      </c>
      <c r="K4200" s="193" t="s">
        <v>73</v>
      </c>
      <c r="P4200" s="192" t="s">
        <v>11672</v>
      </c>
      <c r="S4200" s="0" t="s">
        <v>5860</v>
      </c>
      <c r="T4200" s="0" t="n">
        <v>104</v>
      </c>
      <c r="AI4200" s="197" t="s">
        <v>11673</v>
      </c>
      <c r="AJ4200" s="157" t="s">
        <v>3835</v>
      </c>
      <c r="AK4200" s="157" t="s">
        <v>121</v>
      </c>
      <c r="AL4200" s="157" t="s">
        <v>122</v>
      </c>
      <c r="AM4200" s="0" t="n">
        <v>1901</v>
      </c>
      <c r="AS4200" s="0" t="s">
        <v>11674</v>
      </c>
      <c r="AT4200" s="157" t="s">
        <v>94</v>
      </c>
      <c r="AU4200" s="157" t="s">
        <v>192</v>
      </c>
      <c r="AV4200" s="157" t="s">
        <v>92</v>
      </c>
      <c r="AW4200" s="0" t="n">
        <v>1902</v>
      </c>
      <c r="AZ4200" s="0" t="s">
        <v>5863</v>
      </c>
      <c r="BI4200" s="0" t="s">
        <v>1695</v>
      </c>
      <c r="BK4200" s="0" t="str">
        <f aca="false">IF(ISBLANK(P4200), IF(ISBLANK(I4200), IF(ISBLANK(G4200), IF(ISBLANK(E4200), "Niet", E4200), G4200), I4200), P4200)</f>
        <v>F5.6.2/8</v>
      </c>
      <c r="BL4200" s="0" t="str">
        <f aca="false">IF(COUNTIF($BK$2:$BK$3066, BK4200)&gt;1, "Double", "Correct")</f>
        <v>Correct</v>
      </c>
    </row>
    <row r="4201" customFormat="false" ht="13.8" hidden="true" customHeight="false" outlineLevel="0" collapsed="false">
      <c r="A4201" s="0" t="s">
        <v>8762</v>
      </c>
      <c r="B4201" s="0" t="s">
        <v>8960</v>
      </c>
      <c r="C4201" s="0" t="s">
        <v>10765</v>
      </c>
      <c r="D4201" s="207" t="s">
        <v>10766</v>
      </c>
      <c r="E4201" s="195" t="s">
        <v>11601</v>
      </c>
      <c r="F4201" s="195" t="s">
        <v>11602</v>
      </c>
      <c r="G4201" s="203" t="s">
        <v>11675</v>
      </c>
      <c r="H4201" s="196" t="s">
        <v>9156</v>
      </c>
      <c r="K4201" s="193" t="s">
        <v>73</v>
      </c>
      <c r="P4201" s="192" t="s">
        <v>11676</v>
      </c>
      <c r="S4201" s="0" t="s">
        <v>887</v>
      </c>
      <c r="T4201" s="0" t="n">
        <v>96</v>
      </c>
      <c r="AI4201" s="197" t="s">
        <v>11677</v>
      </c>
      <c r="AJ4201" s="157" t="s">
        <v>3818</v>
      </c>
      <c r="AK4201" s="0" t="s">
        <v>111</v>
      </c>
      <c r="AL4201" s="0" t="s">
        <v>112</v>
      </c>
      <c r="AM4201" s="0" t="n">
        <v>1901</v>
      </c>
      <c r="AS4201" s="0" t="s">
        <v>11678</v>
      </c>
      <c r="AT4201" s="157" t="s">
        <v>131</v>
      </c>
      <c r="AU4201" s="157" t="s">
        <v>93</v>
      </c>
      <c r="AV4201" s="157" t="s">
        <v>94</v>
      </c>
      <c r="AW4201" s="0" t="n">
        <v>1902</v>
      </c>
      <c r="AZ4201" s="0" t="s">
        <v>889</v>
      </c>
      <c r="BI4201" s="0" t="s">
        <v>1695</v>
      </c>
      <c r="BK4201" s="0" t="str">
        <f aca="false">IF(ISBLANK(P4201), IF(ISBLANK(I4201), IF(ISBLANK(G4201), IF(ISBLANK(E4201), "Niet", E4201), G4201), I4201), P4201)</f>
        <v>F5.6.3/1</v>
      </c>
      <c r="BL4201" s="0" t="str">
        <f aca="false">IF(COUNTIF($BK$2:$BK$3066, BK4201)&gt;1, "Double", "Correct")</f>
        <v>Correct</v>
      </c>
    </row>
    <row r="4202" customFormat="false" ht="13.8" hidden="true" customHeight="false" outlineLevel="0" collapsed="false">
      <c r="A4202" s="0" t="s">
        <v>8762</v>
      </c>
      <c r="B4202" s="0" t="s">
        <v>8960</v>
      </c>
      <c r="C4202" s="0" t="s">
        <v>10765</v>
      </c>
      <c r="D4202" s="207" t="s">
        <v>10766</v>
      </c>
      <c r="E4202" s="195" t="s">
        <v>11601</v>
      </c>
      <c r="F4202" s="195" t="s">
        <v>11602</v>
      </c>
      <c r="G4202" s="203" t="s">
        <v>11675</v>
      </c>
      <c r="H4202" s="196" t="s">
        <v>9156</v>
      </c>
      <c r="K4202" s="193" t="s">
        <v>73</v>
      </c>
      <c r="P4202" s="192" t="s">
        <v>11679</v>
      </c>
      <c r="S4202" s="0" t="s">
        <v>887</v>
      </c>
      <c r="T4202" s="0" t="n">
        <v>96</v>
      </c>
      <c r="AI4202" s="197" t="s">
        <v>11680</v>
      </c>
      <c r="AJ4202" s="157" t="s">
        <v>3835</v>
      </c>
      <c r="AK4202" s="0" t="s">
        <v>121</v>
      </c>
      <c r="AL4202" s="0" t="s">
        <v>122</v>
      </c>
      <c r="AM4202" s="0" t="n">
        <v>1901</v>
      </c>
      <c r="AS4202" s="0" t="s">
        <v>11681</v>
      </c>
      <c r="AT4202" s="157" t="s">
        <v>94</v>
      </c>
      <c r="AU4202" s="157" t="s">
        <v>192</v>
      </c>
      <c r="AV4202" s="157" t="s">
        <v>92</v>
      </c>
      <c r="AW4202" s="0" t="n">
        <v>1902</v>
      </c>
      <c r="AZ4202" s="0" t="s">
        <v>889</v>
      </c>
      <c r="BI4202" s="0" t="s">
        <v>1695</v>
      </c>
      <c r="BK4202" s="0" t="str">
        <f aca="false">IF(ISBLANK(P4202), IF(ISBLANK(I4202), IF(ISBLANK(G4202), IF(ISBLANK(E4202), "Niet", E4202), G4202), I4202), P4202)</f>
        <v>F5.6.3/2</v>
      </c>
      <c r="BL4202" s="0" t="str">
        <f aca="false">IF(COUNTIF($BK$2:$BK$3066, BK4202)&gt;1, "Double", "Correct")</f>
        <v>Correct</v>
      </c>
    </row>
    <row r="4203" customFormat="false" ht="13.8" hidden="true" customHeight="false" outlineLevel="0" collapsed="false">
      <c r="A4203" s="0" t="s">
        <v>8762</v>
      </c>
      <c r="B4203" s="0" t="s">
        <v>8960</v>
      </c>
      <c r="C4203" s="0" t="s">
        <v>10765</v>
      </c>
      <c r="D4203" s="207" t="s">
        <v>10766</v>
      </c>
      <c r="E4203" s="195" t="s">
        <v>11601</v>
      </c>
      <c r="F4203" s="195" t="s">
        <v>11602</v>
      </c>
      <c r="G4203" s="203" t="s">
        <v>11682</v>
      </c>
      <c r="H4203" s="201" t="s">
        <v>9207</v>
      </c>
      <c r="K4203" s="193" t="s">
        <v>73</v>
      </c>
      <c r="P4203" s="192" t="s">
        <v>11683</v>
      </c>
      <c r="S4203" s="0" t="s">
        <v>887</v>
      </c>
      <c r="T4203" s="0" t="n">
        <v>96</v>
      </c>
      <c r="AI4203" s="197" t="s">
        <v>11684</v>
      </c>
      <c r="AJ4203" s="157"/>
      <c r="AK4203" s="0" t="s">
        <v>121</v>
      </c>
      <c r="AL4203" s="0" t="s">
        <v>122</v>
      </c>
      <c r="AM4203" s="0" t="n">
        <v>1901</v>
      </c>
      <c r="AS4203" s="0" t="s">
        <v>9751</v>
      </c>
      <c r="AT4203" s="157" t="s">
        <v>280</v>
      </c>
      <c r="AU4203" s="157" t="s">
        <v>130</v>
      </c>
      <c r="AV4203" s="157" t="s">
        <v>131</v>
      </c>
      <c r="AW4203" s="0" t="n">
        <v>1902</v>
      </c>
      <c r="AZ4203" s="0" t="s">
        <v>889</v>
      </c>
      <c r="BI4203" s="0" t="s">
        <v>1695</v>
      </c>
      <c r="BK4203" s="0" t="str">
        <f aca="false">IF(ISBLANK(P4203), IF(ISBLANK(I4203), IF(ISBLANK(G4203), IF(ISBLANK(E4203), "Niet", E4203), G4203), I4203), P4203)</f>
        <v>F5.6.4/1</v>
      </c>
      <c r="BL4203" s="0" t="str">
        <f aca="false">IF(COUNTIF($BK$2:$BK$3066, BK4203)&gt;1, "Double", "Correct")</f>
        <v>Correct</v>
      </c>
    </row>
    <row r="4204" customFormat="false" ht="13.8" hidden="true" customHeight="false" outlineLevel="0" collapsed="false">
      <c r="A4204" s="0" t="s">
        <v>8762</v>
      </c>
      <c r="B4204" s="0" t="s">
        <v>8960</v>
      </c>
      <c r="C4204" s="0" t="s">
        <v>10765</v>
      </c>
      <c r="D4204" s="207" t="s">
        <v>10766</v>
      </c>
      <c r="E4204" s="195" t="s">
        <v>11601</v>
      </c>
      <c r="F4204" s="195" t="s">
        <v>11602</v>
      </c>
      <c r="G4204" s="203" t="s">
        <v>11682</v>
      </c>
      <c r="H4204" s="201" t="s">
        <v>9207</v>
      </c>
      <c r="K4204" s="193" t="s">
        <v>73</v>
      </c>
      <c r="P4204" s="192" t="s">
        <v>11685</v>
      </c>
      <c r="S4204" s="0" t="s">
        <v>887</v>
      </c>
      <c r="T4204" s="0" t="n">
        <v>96</v>
      </c>
      <c r="AI4204" s="197" t="s">
        <v>11686</v>
      </c>
      <c r="AJ4204" s="157" t="s">
        <v>181</v>
      </c>
      <c r="AK4204" s="0" t="s">
        <v>121</v>
      </c>
      <c r="AL4204" s="0" t="s">
        <v>122</v>
      </c>
      <c r="AM4204" s="0" t="n">
        <v>1901</v>
      </c>
      <c r="AS4204" s="0" t="s">
        <v>9210</v>
      </c>
      <c r="AT4204" s="157" t="s">
        <v>280</v>
      </c>
      <c r="AU4204" s="157" t="s">
        <v>130</v>
      </c>
      <c r="AV4204" s="157" t="s">
        <v>131</v>
      </c>
      <c r="AW4204" s="0" t="n">
        <v>1902</v>
      </c>
      <c r="AZ4204" s="0" t="s">
        <v>889</v>
      </c>
      <c r="BI4204" s="0" t="s">
        <v>1695</v>
      </c>
      <c r="BK4204" s="0" t="str">
        <f aca="false">IF(ISBLANK(P4204), IF(ISBLANK(I4204), IF(ISBLANK(G4204), IF(ISBLANK(E4204), "Niet", E4204), G4204), I4204), P4204)</f>
        <v>F5.6.4/2</v>
      </c>
      <c r="BL4204" s="0" t="str">
        <f aca="false">IF(COUNTIF($BK$2:$BK$3066, BK4204)&gt;1, "Double", "Correct")</f>
        <v>Correct</v>
      </c>
    </row>
    <row r="4205" customFormat="false" ht="13.8" hidden="true" customHeight="false" outlineLevel="0" collapsed="false">
      <c r="A4205" s="0" t="s">
        <v>8762</v>
      </c>
      <c r="B4205" s="0" t="s">
        <v>8960</v>
      </c>
      <c r="C4205" s="0" t="s">
        <v>10765</v>
      </c>
      <c r="D4205" s="207" t="s">
        <v>10766</v>
      </c>
      <c r="E4205" s="195" t="s">
        <v>11601</v>
      </c>
      <c r="F4205" s="195" t="s">
        <v>11602</v>
      </c>
      <c r="G4205" s="203" t="s">
        <v>11682</v>
      </c>
      <c r="H4205" s="201" t="s">
        <v>9207</v>
      </c>
      <c r="K4205" s="193" t="s">
        <v>73</v>
      </c>
      <c r="P4205" s="192" t="s">
        <v>11687</v>
      </c>
      <c r="S4205" s="0" t="s">
        <v>887</v>
      </c>
      <c r="T4205" s="0" t="n">
        <v>96</v>
      </c>
      <c r="AI4205" s="197" t="s">
        <v>11688</v>
      </c>
      <c r="AJ4205" s="157" t="s">
        <v>8894</v>
      </c>
      <c r="AK4205" s="157" t="s">
        <v>121</v>
      </c>
      <c r="AL4205" s="157" t="s">
        <v>122</v>
      </c>
      <c r="AM4205" s="0" t="n">
        <v>1901</v>
      </c>
      <c r="AS4205" s="0" t="s">
        <v>11689</v>
      </c>
      <c r="AT4205" s="157" t="s">
        <v>94</v>
      </c>
      <c r="AU4205" s="157" t="s">
        <v>130</v>
      </c>
      <c r="AV4205" s="157" t="s">
        <v>131</v>
      </c>
      <c r="AW4205" s="0" t="n">
        <v>1902</v>
      </c>
      <c r="AZ4205" s="0" t="s">
        <v>889</v>
      </c>
      <c r="BI4205" s="0" t="s">
        <v>1695</v>
      </c>
      <c r="BK4205" s="0" t="str">
        <f aca="false">IF(ISBLANK(P4205), IF(ISBLANK(I4205), IF(ISBLANK(G4205), IF(ISBLANK(E4205), "Niet", E4205), G4205), I4205), P4205)</f>
        <v>F5.6.4/3</v>
      </c>
      <c r="BL4205" s="0" t="str">
        <f aca="false">IF(COUNTIF($BK$2:$BK$3066, BK4205)&gt;1, "Double", "Correct")</f>
        <v>Correct</v>
      </c>
    </row>
    <row r="4206" customFormat="false" ht="13.8" hidden="true" customHeight="false" outlineLevel="0" collapsed="false">
      <c r="A4206" s="0" t="s">
        <v>8762</v>
      </c>
      <c r="B4206" s="0" t="s">
        <v>8960</v>
      </c>
      <c r="C4206" s="0" t="s">
        <v>10765</v>
      </c>
      <c r="D4206" s="207" t="s">
        <v>10766</v>
      </c>
      <c r="E4206" s="195" t="s">
        <v>11601</v>
      </c>
      <c r="F4206" s="195" t="s">
        <v>11602</v>
      </c>
      <c r="G4206" s="203" t="s">
        <v>11682</v>
      </c>
      <c r="H4206" s="201" t="s">
        <v>9207</v>
      </c>
      <c r="K4206" s="193" t="s">
        <v>73</v>
      </c>
      <c r="P4206" s="192" t="s">
        <v>11690</v>
      </c>
      <c r="S4206" s="0" t="s">
        <v>887</v>
      </c>
      <c r="T4206" s="0" t="n">
        <v>96</v>
      </c>
      <c r="AI4206" s="197" t="s">
        <v>11691</v>
      </c>
      <c r="AJ4206" s="157" t="s">
        <v>3629</v>
      </c>
      <c r="AK4206" s="157" t="s">
        <v>121</v>
      </c>
      <c r="AL4206" s="157" t="s">
        <v>122</v>
      </c>
      <c r="AM4206" s="0" t="n">
        <v>1901</v>
      </c>
      <c r="AS4206" s="0" t="s">
        <v>11692</v>
      </c>
      <c r="AT4206" s="157" t="s">
        <v>94</v>
      </c>
      <c r="AU4206" s="157" t="s">
        <v>130</v>
      </c>
      <c r="AV4206" s="157" t="s">
        <v>131</v>
      </c>
      <c r="AW4206" s="0" t="n">
        <v>1902</v>
      </c>
      <c r="AZ4206" s="0" t="s">
        <v>889</v>
      </c>
      <c r="BI4206" s="0" t="s">
        <v>1695</v>
      </c>
      <c r="BK4206" s="0" t="str">
        <f aca="false">IF(ISBLANK(P4206), IF(ISBLANK(I4206), IF(ISBLANK(G4206), IF(ISBLANK(E4206), "Niet", E4206), G4206), I4206), P4206)</f>
        <v>F5.6.4/4</v>
      </c>
      <c r="BL4206" s="0" t="str">
        <f aca="false">IF(COUNTIF($BK$2:$BK$3066, BK4206)&gt;1, "Double", "Correct")</f>
        <v>Correct</v>
      </c>
    </row>
    <row r="4207" customFormat="false" ht="13.8" hidden="true" customHeight="false" outlineLevel="0" collapsed="false">
      <c r="A4207" s="0" t="s">
        <v>8762</v>
      </c>
      <c r="B4207" s="0" t="s">
        <v>8960</v>
      </c>
      <c r="C4207" s="0" t="s">
        <v>10765</v>
      </c>
      <c r="D4207" s="207" t="s">
        <v>10766</v>
      </c>
      <c r="E4207" s="195" t="s">
        <v>11601</v>
      </c>
      <c r="F4207" s="195" t="s">
        <v>11602</v>
      </c>
      <c r="G4207" s="203" t="s">
        <v>11682</v>
      </c>
      <c r="H4207" s="201" t="s">
        <v>9207</v>
      </c>
      <c r="K4207" s="193" t="s">
        <v>73</v>
      </c>
      <c r="P4207" s="192" t="s">
        <v>11693</v>
      </c>
      <c r="S4207" s="0" t="s">
        <v>887</v>
      </c>
      <c r="T4207" s="0" t="n">
        <v>96</v>
      </c>
      <c r="AI4207" s="197" t="s">
        <v>11694</v>
      </c>
      <c r="AJ4207" s="157" t="s">
        <v>3835</v>
      </c>
      <c r="AK4207" s="0" t="s">
        <v>121</v>
      </c>
      <c r="AL4207" s="0" t="s">
        <v>122</v>
      </c>
      <c r="AM4207" s="0" t="n">
        <v>1901</v>
      </c>
      <c r="AS4207" s="0" t="s">
        <v>11695</v>
      </c>
      <c r="AT4207" s="157" t="s">
        <v>3835</v>
      </c>
      <c r="AU4207" s="157" t="s">
        <v>130</v>
      </c>
      <c r="AV4207" s="157" t="s">
        <v>131</v>
      </c>
      <c r="AW4207" s="0" t="n">
        <v>1902</v>
      </c>
      <c r="AZ4207" s="0" t="s">
        <v>889</v>
      </c>
      <c r="BI4207" s="0" t="s">
        <v>1695</v>
      </c>
      <c r="BK4207" s="0" t="str">
        <f aca="false">IF(ISBLANK(P4207), IF(ISBLANK(I4207), IF(ISBLANK(G4207), IF(ISBLANK(E4207), "Niet", E4207), G4207), I4207), P4207)</f>
        <v>F5.6.4/5</v>
      </c>
      <c r="BL4207" s="0" t="str">
        <f aca="false">IF(COUNTIF($BK$2:$BK$3066, BK4207)&gt;1, "Double", "Correct")</f>
        <v>Correct</v>
      </c>
    </row>
    <row r="4208" customFormat="false" ht="13.8" hidden="true" customHeight="false" outlineLevel="0" collapsed="false">
      <c r="A4208" s="0" t="s">
        <v>8762</v>
      </c>
      <c r="B4208" s="0" t="s">
        <v>8960</v>
      </c>
      <c r="C4208" s="0" t="s">
        <v>10765</v>
      </c>
      <c r="D4208" s="207" t="s">
        <v>10766</v>
      </c>
      <c r="E4208" s="195" t="s">
        <v>11601</v>
      </c>
      <c r="F4208" s="195" t="s">
        <v>11602</v>
      </c>
      <c r="G4208" s="203" t="s">
        <v>11696</v>
      </c>
      <c r="H4208" s="201" t="s">
        <v>9266</v>
      </c>
      <c r="K4208" s="193" t="s">
        <v>73</v>
      </c>
      <c r="P4208" s="192" t="s">
        <v>11697</v>
      </c>
      <c r="AI4208" s="197" t="s">
        <v>11698</v>
      </c>
      <c r="AJ4208" s="157"/>
      <c r="AK4208" s="0"/>
      <c r="AL4208" s="0"/>
      <c r="AM4208" s="0" t="n">
        <v>1901</v>
      </c>
      <c r="AT4208" s="157"/>
      <c r="AU4208" s="157"/>
      <c r="AV4208" s="157"/>
      <c r="AW4208" s="0" t="n">
        <v>1901</v>
      </c>
      <c r="BI4208" s="0" t="s">
        <v>1695</v>
      </c>
      <c r="BK4208" s="0" t="str">
        <f aca="false">IF(ISBLANK(P4208), IF(ISBLANK(I4208), IF(ISBLANK(G4208), IF(ISBLANK(E4208), "Niet", E4208), G4208), I4208), P4208)</f>
        <v>F5.6.5/1</v>
      </c>
      <c r="BL4208" s="0" t="str">
        <f aca="false">IF(COUNTIF($BK$2:$BK$3066, BK4208)&gt;1, "Double", "Correct")</f>
        <v>Correct</v>
      </c>
    </row>
    <row r="4209" customFormat="false" ht="13.8" hidden="true" customHeight="false" outlineLevel="0" collapsed="false">
      <c r="A4209" s="0" t="s">
        <v>8762</v>
      </c>
      <c r="B4209" s="0" t="s">
        <v>8960</v>
      </c>
      <c r="C4209" s="0" t="s">
        <v>10765</v>
      </c>
      <c r="D4209" s="207" t="s">
        <v>10766</v>
      </c>
      <c r="E4209" s="195" t="s">
        <v>11601</v>
      </c>
      <c r="F4209" s="195" t="s">
        <v>11602</v>
      </c>
      <c r="G4209" s="203" t="s">
        <v>11696</v>
      </c>
      <c r="H4209" s="201" t="s">
        <v>9266</v>
      </c>
      <c r="K4209" s="193" t="s">
        <v>73</v>
      </c>
      <c r="P4209" s="192" t="s">
        <v>11699</v>
      </c>
      <c r="S4209" s="0" t="s">
        <v>5860</v>
      </c>
      <c r="T4209" s="0" t="n">
        <v>104</v>
      </c>
      <c r="AI4209" s="197" t="s">
        <v>11700</v>
      </c>
      <c r="AJ4209" s="157"/>
      <c r="AK4209" s="0"/>
      <c r="AL4209" s="0"/>
      <c r="AM4209" s="0" t="n">
        <v>1901</v>
      </c>
      <c r="AS4209" s="0" t="s">
        <v>11701</v>
      </c>
      <c r="AT4209" s="157" t="s">
        <v>131</v>
      </c>
      <c r="AU4209" s="157" t="s">
        <v>93</v>
      </c>
      <c r="AV4209" s="157" t="s">
        <v>94</v>
      </c>
      <c r="AW4209" s="0" t="n">
        <v>1902</v>
      </c>
      <c r="AZ4209" s="0" t="s">
        <v>5863</v>
      </c>
      <c r="BI4209" s="0" t="s">
        <v>1695</v>
      </c>
      <c r="BK4209" s="0" t="str">
        <f aca="false">IF(ISBLANK(P4209), IF(ISBLANK(I4209), IF(ISBLANK(G4209), IF(ISBLANK(E4209), "Niet", E4209), G4209), I4209), P4209)</f>
        <v>F5.6.5/2</v>
      </c>
      <c r="BL4209" s="0" t="str">
        <f aca="false">IF(COUNTIF($BK$2:$BK$3066, BK4209)&gt;1, "Double", "Correct")</f>
        <v>Correct</v>
      </c>
    </row>
    <row r="4210" customFormat="false" ht="13.8" hidden="true" customHeight="false" outlineLevel="0" collapsed="false">
      <c r="A4210" s="0" t="s">
        <v>8762</v>
      </c>
      <c r="B4210" s="0" t="s">
        <v>8960</v>
      </c>
      <c r="C4210" s="0" t="s">
        <v>10765</v>
      </c>
      <c r="D4210" s="207" t="s">
        <v>10766</v>
      </c>
      <c r="E4210" s="195" t="s">
        <v>11601</v>
      </c>
      <c r="F4210" s="195" t="s">
        <v>11602</v>
      </c>
      <c r="G4210" s="203" t="s">
        <v>11696</v>
      </c>
      <c r="H4210" s="201" t="s">
        <v>9266</v>
      </c>
      <c r="K4210" s="193" t="s">
        <v>73</v>
      </c>
      <c r="P4210" s="192" t="s">
        <v>11702</v>
      </c>
      <c r="S4210" s="0" t="s">
        <v>5860</v>
      </c>
      <c r="T4210" s="0" t="n">
        <v>104</v>
      </c>
      <c r="AI4210" s="197" t="s">
        <v>11703</v>
      </c>
      <c r="AJ4210" s="157" t="s">
        <v>3610</v>
      </c>
      <c r="AK4210" s="0" t="s">
        <v>130</v>
      </c>
      <c r="AL4210" s="0" t="s">
        <v>131</v>
      </c>
      <c r="AM4210" s="0" t="n">
        <v>1901</v>
      </c>
      <c r="AS4210" s="0" t="s">
        <v>9879</v>
      </c>
      <c r="AT4210" s="157" t="s">
        <v>3610</v>
      </c>
      <c r="AU4210" s="157" t="s">
        <v>130</v>
      </c>
      <c r="AV4210" s="157" t="s">
        <v>131</v>
      </c>
      <c r="AW4210" s="0" t="n">
        <v>1901</v>
      </c>
      <c r="AZ4210" s="0" t="s">
        <v>5863</v>
      </c>
      <c r="BI4210" s="0" t="s">
        <v>1695</v>
      </c>
      <c r="BK4210" s="0" t="str">
        <f aca="false">IF(ISBLANK(P4210), IF(ISBLANK(I4210), IF(ISBLANK(G4210), IF(ISBLANK(E4210), "Niet", E4210), G4210), I4210), P4210)</f>
        <v>F5.6.5/3</v>
      </c>
      <c r="BL4210" s="0" t="str">
        <f aca="false">IF(COUNTIF($BK$2:$BK$3066, BK4210)&gt;1, "Double", "Correct")</f>
        <v>Correct</v>
      </c>
    </row>
    <row r="4211" customFormat="false" ht="13.8" hidden="true" customHeight="false" outlineLevel="0" collapsed="false">
      <c r="A4211" s="0" t="s">
        <v>8762</v>
      </c>
      <c r="B4211" s="0" t="s">
        <v>8960</v>
      </c>
      <c r="C4211" s="0" t="s">
        <v>10765</v>
      </c>
      <c r="D4211" s="207" t="s">
        <v>10766</v>
      </c>
      <c r="E4211" s="195" t="s">
        <v>11601</v>
      </c>
      <c r="F4211" s="195" t="s">
        <v>11602</v>
      </c>
      <c r="G4211" s="203" t="s">
        <v>11696</v>
      </c>
      <c r="H4211" s="201" t="s">
        <v>9266</v>
      </c>
      <c r="K4211" s="193" t="s">
        <v>73</v>
      </c>
      <c r="P4211" s="192" t="s">
        <v>11704</v>
      </c>
      <c r="S4211" s="0" t="s">
        <v>5860</v>
      </c>
      <c r="T4211" s="0" t="n">
        <v>104</v>
      </c>
      <c r="AI4211" s="197" t="s">
        <v>11705</v>
      </c>
      <c r="AJ4211" s="157" t="s">
        <v>3794</v>
      </c>
      <c r="AK4211" s="0" t="s">
        <v>100</v>
      </c>
      <c r="AL4211" s="0" t="s">
        <v>101</v>
      </c>
      <c r="AM4211" s="0" t="n">
        <v>1901</v>
      </c>
      <c r="AS4211" s="0" t="s">
        <v>11706</v>
      </c>
      <c r="AT4211" s="157" t="s">
        <v>3794</v>
      </c>
      <c r="AU4211" s="157" t="s">
        <v>100</v>
      </c>
      <c r="AV4211" s="157" t="s">
        <v>101</v>
      </c>
      <c r="AW4211" s="0" t="n">
        <v>1901</v>
      </c>
      <c r="AZ4211" s="0" t="s">
        <v>5863</v>
      </c>
      <c r="BI4211" s="0" t="s">
        <v>1695</v>
      </c>
      <c r="BK4211" s="0" t="str">
        <f aca="false">IF(ISBLANK(P4211), IF(ISBLANK(I4211), IF(ISBLANK(G4211), IF(ISBLANK(E4211), "Niet", E4211), G4211), I4211), P4211)</f>
        <v>F5.6.5/4</v>
      </c>
      <c r="BL4211" s="0" t="str">
        <f aca="false">IF(COUNTIF($BK$2:$BK$3066, BK4211)&gt;1, "Double", "Correct")</f>
        <v>Correct</v>
      </c>
    </row>
    <row r="4212" customFormat="false" ht="13.8" hidden="true" customHeight="false" outlineLevel="0" collapsed="false">
      <c r="A4212" s="0" t="s">
        <v>8762</v>
      </c>
      <c r="B4212" s="0" t="s">
        <v>8960</v>
      </c>
      <c r="C4212" s="0" t="s">
        <v>10765</v>
      </c>
      <c r="D4212" s="207" t="s">
        <v>10766</v>
      </c>
      <c r="E4212" s="195" t="s">
        <v>11601</v>
      </c>
      <c r="F4212" s="195" t="s">
        <v>11602</v>
      </c>
      <c r="G4212" s="203" t="s">
        <v>11696</v>
      </c>
      <c r="H4212" s="201" t="s">
        <v>9266</v>
      </c>
      <c r="K4212" s="193" t="s">
        <v>73</v>
      </c>
      <c r="P4212" s="192" t="s">
        <v>11707</v>
      </c>
      <c r="S4212" s="0" t="s">
        <v>5860</v>
      </c>
      <c r="T4212" s="0" t="n">
        <v>104</v>
      </c>
      <c r="AI4212" s="197" t="s">
        <v>11708</v>
      </c>
      <c r="AJ4212" s="157" t="s">
        <v>8894</v>
      </c>
      <c r="AK4212" s="157" t="s">
        <v>412</v>
      </c>
      <c r="AL4212" s="157" t="s">
        <v>413</v>
      </c>
      <c r="AM4212" s="0" t="n">
        <v>1901</v>
      </c>
      <c r="AS4212" s="0" t="s">
        <v>11709</v>
      </c>
      <c r="AT4212" s="157" t="s">
        <v>94</v>
      </c>
      <c r="AU4212" s="157" t="s">
        <v>130</v>
      </c>
      <c r="AV4212" s="157" t="s">
        <v>131</v>
      </c>
      <c r="AW4212" s="0" t="n">
        <v>1902</v>
      </c>
      <c r="AZ4212" s="0" t="s">
        <v>5863</v>
      </c>
      <c r="BI4212" s="0" t="s">
        <v>1695</v>
      </c>
      <c r="BK4212" s="0" t="str">
        <f aca="false">IF(ISBLANK(P4212), IF(ISBLANK(I4212), IF(ISBLANK(G4212), IF(ISBLANK(E4212), "Niet", E4212), G4212), I4212), P4212)</f>
        <v>F5.6.5/5</v>
      </c>
      <c r="BL4212" s="0" t="str">
        <f aca="false">IF(COUNTIF($BK$2:$BK$3066, BK4212)&gt;1, "Double", "Correct")</f>
        <v>Correct</v>
      </c>
    </row>
    <row r="4213" customFormat="false" ht="13.8" hidden="true" customHeight="false" outlineLevel="0" collapsed="false">
      <c r="A4213" s="0" t="s">
        <v>8762</v>
      </c>
      <c r="B4213" s="0" t="s">
        <v>8960</v>
      </c>
      <c r="C4213" s="0" t="s">
        <v>10765</v>
      </c>
      <c r="D4213" s="207" t="s">
        <v>10766</v>
      </c>
      <c r="E4213" s="195" t="s">
        <v>11601</v>
      </c>
      <c r="F4213" s="195" t="s">
        <v>11602</v>
      </c>
      <c r="G4213" s="203" t="s">
        <v>11696</v>
      </c>
      <c r="H4213" s="201" t="s">
        <v>9266</v>
      </c>
      <c r="K4213" s="193" t="s">
        <v>73</v>
      </c>
      <c r="P4213" s="192" t="s">
        <v>11710</v>
      </c>
      <c r="S4213" s="0" t="s">
        <v>887</v>
      </c>
      <c r="T4213" s="0" t="n">
        <v>96</v>
      </c>
      <c r="AI4213" s="197" t="s">
        <v>11711</v>
      </c>
      <c r="AJ4213" s="157" t="s">
        <v>3842</v>
      </c>
      <c r="AK4213" s="157" t="s">
        <v>295</v>
      </c>
      <c r="AL4213" s="157" t="s">
        <v>99</v>
      </c>
      <c r="AM4213" s="0" t="n">
        <v>1901</v>
      </c>
      <c r="AS4213" s="0" t="s">
        <v>11712</v>
      </c>
      <c r="AT4213" s="157" t="s">
        <v>94</v>
      </c>
      <c r="AU4213" s="157" t="s">
        <v>130</v>
      </c>
      <c r="AV4213" s="157" t="s">
        <v>131</v>
      </c>
      <c r="AW4213" s="0" t="n">
        <v>1902</v>
      </c>
      <c r="AZ4213" s="0" t="s">
        <v>889</v>
      </c>
      <c r="BI4213" s="0" t="s">
        <v>1695</v>
      </c>
      <c r="BK4213" s="0" t="str">
        <f aca="false">IF(ISBLANK(P4213), IF(ISBLANK(I4213), IF(ISBLANK(G4213), IF(ISBLANK(E4213), "Niet", E4213), G4213), I4213), P4213)</f>
        <v>F5.6.5/6</v>
      </c>
      <c r="BL4213" s="0" t="str">
        <f aca="false">IF(COUNTIF($BK$2:$BK$3066, BK4213)&gt;1, "Double", "Correct")</f>
        <v>Correct</v>
      </c>
    </row>
    <row r="4214" customFormat="false" ht="13.8" hidden="true" customHeight="false" outlineLevel="0" collapsed="false">
      <c r="A4214" s="0" t="s">
        <v>8762</v>
      </c>
      <c r="B4214" s="0" t="s">
        <v>8960</v>
      </c>
      <c r="C4214" s="0" t="s">
        <v>10765</v>
      </c>
      <c r="D4214" s="207" t="s">
        <v>10766</v>
      </c>
      <c r="E4214" s="195" t="s">
        <v>11601</v>
      </c>
      <c r="F4214" s="195" t="s">
        <v>11602</v>
      </c>
      <c r="G4214" s="203" t="s">
        <v>11696</v>
      </c>
      <c r="H4214" s="201" t="s">
        <v>9266</v>
      </c>
      <c r="K4214" s="193" t="s">
        <v>73</v>
      </c>
      <c r="P4214" s="192" t="s">
        <v>11713</v>
      </c>
      <c r="S4214" s="0" t="s">
        <v>887</v>
      </c>
      <c r="T4214" s="0" t="n">
        <v>96</v>
      </c>
      <c r="AI4214" s="197" t="s">
        <v>11714</v>
      </c>
      <c r="AJ4214" s="157" t="s">
        <v>101</v>
      </c>
      <c r="AK4214" s="0" t="s">
        <v>180</v>
      </c>
      <c r="AL4214" s="0" t="s">
        <v>181</v>
      </c>
      <c r="AM4214" s="0" t="n">
        <v>1901</v>
      </c>
      <c r="AS4214" s="0" t="s">
        <v>11715</v>
      </c>
      <c r="AT4214" s="157" t="s">
        <v>3610</v>
      </c>
      <c r="AU4214" s="157" t="s">
        <v>130</v>
      </c>
      <c r="AV4214" s="157" t="s">
        <v>131</v>
      </c>
      <c r="AW4214" s="0" t="n">
        <v>1902</v>
      </c>
      <c r="AZ4214" s="0" t="s">
        <v>889</v>
      </c>
      <c r="BI4214" s="0" t="s">
        <v>1695</v>
      </c>
      <c r="BK4214" s="0" t="str">
        <f aca="false">IF(ISBLANK(P4214), IF(ISBLANK(I4214), IF(ISBLANK(G4214), IF(ISBLANK(E4214), "Niet", E4214), G4214), I4214), P4214)</f>
        <v>F5.6.5/7</v>
      </c>
      <c r="BL4214" s="0" t="str">
        <f aca="false">IF(COUNTIF($BK$2:$BK$3066, BK4214)&gt;1, "Double", "Correct")</f>
        <v>Correct</v>
      </c>
    </row>
    <row r="4215" customFormat="false" ht="13.8" hidden="true" customHeight="false" outlineLevel="0" collapsed="false">
      <c r="A4215" s="0" t="s">
        <v>8762</v>
      </c>
      <c r="B4215" s="0" t="s">
        <v>8960</v>
      </c>
      <c r="C4215" s="0" t="s">
        <v>10765</v>
      </c>
      <c r="D4215" s="207" t="s">
        <v>10766</v>
      </c>
      <c r="E4215" s="195" t="s">
        <v>11601</v>
      </c>
      <c r="F4215" s="195" t="s">
        <v>11602</v>
      </c>
      <c r="G4215" s="203" t="s">
        <v>11696</v>
      </c>
      <c r="H4215" s="201" t="s">
        <v>9266</v>
      </c>
      <c r="K4215" s="193" t="s">
        <v>73</v>
      </c>
      <c r="P4215" s="192" t="s">
        <v>11716</v>
      </c>
      <c r="S4215" s="0" t="s">
        <v>887</v>
      </c>
      <c r="T4215" s="0" t="n">
        <v>96</v>
      </c>
      <c r="AI4215" s="197" t="s">
        <v>11717</v>
      </c>
      <c r="AJ4215" s="157" t="s">
        <v>3804</v>
      </c>
      <c r="AK4215" s="157" t="s">
        <v>180</v>
      </c>
      <c r="AL4215" s="157" t="s">
        <v>181</v>
      </c>
      <c r="AM4215" s="0" t="n">
        <v>1901</v>
      </c>
      <c r="AS4215" s="0" t="s">
        <v>10999</v>
      </c>
      <c r="AT4215" s="157" t="s">
        <v>94</v>
      </c>
      <c r="AU4215" s="157" t="s">
        <v>130</v>
      </c>
      <c r="AV4215" s="157" t="s">
        <v>131</v>
      </c>
      <c r="AW4215" s="0" t="n">
        <v>1902</v>
      </c>
      <c r="AZ4215" s="0" t="s">
        <v>889</v>
      </c>
      <c r="BI4215" s="0" t="s">
        <v>1695</v>
      </c>
      <c r="BK4215" s="0" t="str">
        <f aca="false">IF(ISBLANK(P4215), IF(ISBLANK(I4215), IF(ISBLANK(G4215), IF(ISBLANK(E4215), "Niet", E4215), G4215), I4215), P4215)</f>
        <v>F5.6.5/8</v>
      </c>
      <c r="BL4215" s="0" t="str">
        <f aca="false">IF(COUNTIF($BK$2:$BK$3066, BK4215)&gt;1, "Double", "Correct")</f>
        <v>Correct</v>
      </c>
    </row>
    <row r="4216" customFormat="false" ht="13.8" hidden="true" customHeight="false" outlineLevel="0" collapsed="false">
      <c r="A4216" s="0" t="s">
        <v>8762</v>
      </c>
      <c r="B4216" s="0" t="s">
        <v>8960</v>
      </c>
      <c r="C4216" s="0" t="s">
        <v>10765</v>
      </c>
      <c r="D4216" s="207" t="s">
        <v>10766</v>
      </c>
      <c r="E4216" s="195" t="s">
        <v>11601</v>
      </c>
      <c r="F4216" s="195" t="s">
        <v>11602</v>
      </c>
      <c r="G4216" s="203" t="s">
        <v>11696</v>
      </c>
      <c r="H4216" s="201" t="s">
        <v>9266</v>
      </c>
      <c r="K4216" s="193" t="s">
        <v>73</v>
      </c>
      <c r="P4216" s="192" t="s">
        <v>11718</v>
      </c>
      <c r="S4216" s="0" t="s">
        <v>5860</v>
      </c>
      <c r="T4216" s="0" t="n">
        <v>104</v>
      </c>
      <c r="AI4216" s="197" t="s">
        <v>11719</v>
      </c>
      <c r="AJ4216" s="157" t="s">
        <v>3804</v>
      </c>
      <c r="AK4216" s="0" t="s">
        <v>180</v>
      </c>
      <c r="AL4216" s="0" t="s">
        <v>181</v>
      </c>
      <c r="AM4216" s="0" t="n">
        <v>1901</v>
      </c>
      <c r="AS4216" s="0" t="s">
        <v>11720</v>
      </c>
      <c r="AT4216" s="157" t="s">
        <v>3804</v>
      </c>
      <c r="AU4216" s="157" t="s">
        <v>180</v>
      </c>
      <c r="AV4216" s="157" t="s">
        <v>181</v>
      </c>
      <c r="AW4216" s="0" t="n">
        <v>1901</v>
      </c>
      <c r="AZ4216" s="0" t="s">
        <v>5863</v>
      </c>
      <c r="BI4216" s="0" t="s">
        <v>1695</v>
      </c>
      <c r="BK4216" s="0" t="str">
        <f aca="false">IF(ISBLANK(P4216), IF(ISBLANK(I4216), IF(ISBLANK(G4216), IF(ISBLANK(E4216), "Niet", E4216), G4216), I4216), P4216)</f>
        <v>F5.6.5/9</v>
      </c>
      <c r="BL4216" s="0" t="str">
        <f aca="false">IF(COUNTIF($BK$2:$BK$3066, BK4216)&gt;1, "Double", "Correct")</f>
        <v>Correct</v>
      </c>
    </row>
    <row r="4217" customFormat="false" ht="13.8" hidden="true" customHeight="false" outlineLevel="0" collapsed="false">
      <c r="A4217" s="0" t="s">
        <v>8762</v>
      </c>
      <c r="B4217" s="0" t="s">
        <v>8960</v>
      </c>
      <c r="C4217" s="0" t="s">
        <v>10765</v>
      </c>
      <c r="D4217" s="207" t="s">
        <v>10766</v>
      </c>
      <c r="E4217" s="195" t="s">
        <v>11601</v>
      </c>
      <c r="F4217" s="195" t="s">
        <v>11602</v>
      </c>
      <c r="G4217" s="203" t="s">
        <v>11696</v>
      </c>
      <c r="H4217" s="201" t="s">
        <v>9266</v>
      </c>
      <c r="K4217" s="193" t="s">
        <v>73</v>
      </c>
      <c r="P4217" s="192" t="s">
        <v>11721</v>
      </c>
      <c r="S4217" s="0" t="s">
        <v>887</v>
      </c>
      <c r="T4217" s="0" t="n">
        <v>96</v>
      </c>
      <c r="AI4217" s="197" t="s">
        <v>11722</v>
      </c>
      <c r="AJ4217" s="157" t="s">
        <v>280</v>
      </c>
      <c r="AK4217" s="0" t="s">
        <v>121</v>
      </c>
      <c r="AL4217" s="0" t="s">
        <v>122</v>
      </c>
      <c r="AM4217" s="0" t="n">
        <v>1901</v>
      </c>
      <c r="AS4217" s="0" t="s">
        <v>9151</v>
      </c>
      <c r="AT4217" s="157" t="s">
        <v>3835</v>
      </c>
      <c r="AU4217" s="157" t="s">
        <v>130</v>
      </c>
      <c r="AV4217" s="157" t="s">
        <v>131</v>
      </c>
      <c r="AW4217" s="0" t="n">
        <v>1902</v>
      </c>
      <c r="AZ4217" s="0" t="s">
        <v>889</v>
      </c>
      <c r="BI4217" s="0" t="s">
        <v>1695</v>
      </c>
      <c r="BK4217" s="0" t="str">
        <f aca="false">IF(ISBLANK(P4217), IF(ISBLANK(I4217), IF(ISBLANK(G4217), IF(ISBLANK(E4217), "Niet", E4217), G4217), I4217), P4217)</f>
        <v>F5.6.5/10</v>
      </c>
      <c r="BL4217" s="0" t="str">
        <f aca="false">IF(COUNTIF($BK$2:$BK$3066, BK4217)&gt;1, "Double", "Correct")</f>
        <v>Correct</v>
      </c>
    </row>
    <row r="4218" customFormat="false" ht="13.8" hidden="true" customHeight="false" outlineLevel="0" collapsed="false">
      <c r="A4218" s="0" t="s">
        <v>8762</v>
      </c>
      <c r="B4218" s="0" t="s">
        <v>8960</v>
      </c>
      <c r="C4218" s="0" t="s">
        <v>10765</v>
      </c>
      <c r="D4218" s="207" t="s">
        <v>10766</v>
      </c>
      <c r="E4218" s="195" t="s">
        <v>11601</v>
      </c>
      <c r="F4218" s="195" t="s">
        <v>11602</v>
      </c>
      <c r="G4218" s="203" t="s">
        <v>11696</v>
      </c>
      <c r="H4218" s="201" t="s">
        <v>9266</v>
      </c>
      <c r="K4218" s="193" t="s">
        <v>73</v>
      </c>
      <c r="P4218" s="192" t="s">
        <v>11723</v>
      </c>
      <c r="S4218" s="0" t="s">
        <v>5860</v>
      </c>
      <c r="T4218" s="0" t="n">
        <v>104</v>
      </c>
      <c r="AI4218" s="197" t="s">
        <v>11724</v>
      </c>
      <c r="AJ4218" s="157" t="s">
        <v>112</v>
      </c>
      <c r="AK4218" s="0" t="s">
        <v>121</v>
      </c>
      <c r="AL4218" s="0" t="s">
        <v>122</v>
      </c>
      <c r="AM4218" s="0" t="n">
        <v>1901</v>
      </c>
      <c r="AS4218" s="0" t="s">
        <v>11725</v>
      </c>
      <c r="AT4218" s="157" t="s">
        <v>112</v>
      </c>
      <c r="AU4218" s="157" t="s">
        <v>121</v>
      </c>
      <c r="AV4218" s="157" t="s">
        <v>122</v>
      </c>
      <c r="AW4218" s="0" t="n">
        <v>1901</v>
      </c>
      <c r="AZ4218" s="0" t="s">
        <v>5863</v>
      </c>
      <c r="BI4218" s="0" t="s">
        <v>1695</v>
      </c>
      <c r="BK4218" s="0" t="str">
        <f aca="false">IF(ISBLANK(P4218), IF(ISBLANK(I4218), IF(ISBLANK(G4218), IF(ISBLANK(E4218), "Niet", E4218), G4218), I4218), P4218)</f>
        <v>F5.6.5/11</v>
      </c>
      <c r="BL4218" s="0" t="str">
        <f aca="false">IF(COUNTIF($BK$2:$BK$3066, BK4218)&gt;1, "Double", "Correct")</f>
        <v>Correct</v>
      </c>
    </row>
    <row r="4219" customFormat="false" ht="13.8" hidden="true" customHeight="false" outlineLevel="0" collapsed="false">
      <c r="A4219" s="0" t="s">
        <v>8762</v>
      </c>
      <c r="B4219" s="0" t="s">
        <v>8960</v>
      </c>
      <c r="C4219" s="0" t="s">
        <v>10765</v>
      </c>
      <c r="D4219" s="207" t="s">
        <v>10766</v>
      </c>
      <c r="E4219" s="195" t="s">
        <v>11601</v>
      </c>
      <c r="F4219" s="195" t="s">
        <v>11602</v>
      </c>
      <c r="G4219" s="203" t="s">
        <v>11696</v>
      </c>
      <c r="H4219" s="201" t="s">
        <v>9266</v>
      </c>
      <c r="K4219" s="193" t="s">
        <v>73</v>
      </c>
      <c r="P4219" s="192" t="s">
        <v>11726</v>
      </c>
      <c r="S4219" s="0" t="s">
        <v>887</v>
      </c>
      <c r="T4219" s="0" t="n">
        <v>96</v>
      </c>
      <c r="AI4219" s="197" t="s">
        <v>11727</v>
      </c>
      <c r="AJ4219" s="157" t="s">
        <v>3847</v>
      </c>
      <c r="AK4219" s="0" t="s">
        <v>121</v>
      </c>
      <c r="AL4219" s="0" t="s">
        <v>122</v>
      </c>
      <c r="AM4219" s="0" t="n">
        <v>1901</v>
      </c>
      <c r="AS4219" s="0" t="s">
        <v>11728</v>
      </c>
      <c r="AT4219" s="157" t="s">
        <v>3606</v>
      </c>
      <c r="AU4219" s="157" t="s">
        <v>192</v>
      </c>
      <c r="AV4219" s="157" t="s">
        <v>92</v>
      </c>
      <c r="AW4219" s="0" t="n">
        <v>1901</v>
      </c>
      <c r="AZ4219" s="0" t="s">
        <v>889</v>
      </c>
      <c r="BI4219" s="0" t="s">
        <v>1695</v>
      </c>
      <c r="BK4219" s="0" t="str">
        <f aca="false">IF(ISBLANK(P4219), IF(ISBLANK(I4219), IF(ISBLANK(G4219), IF(ISBLANK(E4219), "Niet", E4219), G4219), I4219), P4219)</f>
        <v>F5.6.5/12</v>
      </c>
      <c r="BL4219" s="0" t="str">
        <f aca="false">IF(COUNTIF($BK$2:$BK$3066, BK4219)&gt;1, "Double", "Correct")</f>
        <v>Correct</v>
      </c>
    </row>
    <row r="4220" customFormat="false" ht="13.8" hidden="true" customHeight="false" outlineLevel="0" collapsed="false">
      <c r="A4220" s="0" t="s">
        <v>8762</v>
      </c>
      <c r="B4220" s="0" t="s">
        <v>8960</v>
      </c>
      <c r="C4220" s="0" t="s">
        <v>10765</v>
      </c>
      <c r="D4220" s="207" t="s">
        <v>10766</v>
      </c>
      <c r="E4220" s="195" t="s">
        <v>11601</v>
      </c>
      <c r="F4220" s="195" t="s">
        <v>11602</v>
      </c>
      <c r="G4220" s="203" t="s">
        <v>11696</v>
      </c>
      <c r="H4220" s="201" t="s">
        <v>9266</v>
      </c>
      <c r="K4220" s="193" t="s">
        <v>73</v>
      </c>
      <c r="P4220" s="192" t="s">
        <v>11729</v>
      </c>
      <c r="S4220" s="0" t="s">
        <v>887</v>
      </c>
      <c r="T4220" s="0" t="n">
        <v>96</v>
      </c>
      <c r="AI4220" s="197" t="s">
        <v>11730</v>
      </c>
      <c r="AJ4220" s="157" t="s">
        <v>2336</v>
      </c>
      <c r="AK4220" s="157" t="s">
        <v>121</v>
      </c>
      <c r="AL4220" s="157" t="s">
        <v>122</v>
      </c>
      <c r="AM4220" s="0" t="n">
        <v>1901</v>
      </c>
      <c r="AS4220" s="0" t="s">
        <v>9087</v>
      </c>
      <c r="AT4220" s="157" t="s">
        <v>3606</v>
      </c>
      <c r="AU4220" s="157" t="s">
        <v>192</v>
      </c>
      <c r="AV4220" s="157" t="s">
        <v>92</v>
      </c>
      <c r="AW4220" s="0" t="n">
        <v>1902</v>
      </c>
      <c r="AZ4220" s="0" t="s">
        <v>889</v>
      </c>
      <c r="BI4220" s="0" t="s">
        <v>1695</v>
      </c>
      <c r="BK4220" s="0" t="str">
        <f aca="false">IF(ISBLANK(P4220), IF(ISBLANK(I4220), IF(ISBLANK(G4220), IF(ISBLANK(E4220), "Niet", E4220), G4220), I4220), P4220)</f>
        <v>F5.6.5/13</v>
      </c>
      <c r="BL4220" s="0" t="str">
        <f aca="false">IF(COUNTIF($BK$2:$BK$3066, BK4220)&gt;1, "Double", "Correct")</f>
        <v>Correct</v>
      </c>
    </row>
    <row r="4221" customFormat="false" ht="13.8" hidden="true" customHeight="false" outlineLevel="0" collapsed="false">
      <c r="A4221" s="0" t="s">
        <v>8762</v>
      </c>
      <c r="B4221" s="0" t="s">
        <v>8960</v>
      </c>
      <c r="C4221" s="0" t="s">
        <v>10765</v>
      </c>
      <c r="D4221" s="207" t="s">
        <v>10766</v>
      </c>
      <c r="E4221" s="195" t="s">
        <v>11601</v>
      </c>
      <c r="F4221" s="195" t="s">
        <v>11602</v>
      </c>
      <c r="G4221" s="203" t="s">
        <v>11696</v>
      </c>
      <c r="H4221" s="201" t="s">
        <v>9266</v>
      </c>
      <c r="K4221" s="193" t="s">
        <v>73</v>
      </c>
      <c r="P4221" s="192" t="s">
        <v>11731</v>
      </c>
      <c r="S4221" s="0" t="s">
        <v>887</v>
      </c>
      <c r="T4221" s="0" t="n">
        <v>96</v>
      </c>
      <c r="AI4221" s="197" t="s">
        <v>11732</v>
      </c>
      <c r="AJ4221" s="157" t="s">
        <v>3629</v>
      </c>
      <c r="AK4221" s="0" t="s">
        <v>130</v>
      </c>
      <c r="AL4221" s="0" t="s">
        <v>131</v>
      </c>
      <c r="AM4221" s="0" t="n">
        <v>1901</v>
      </c>
      <c r="AS4221" s="0" t="s">
        <v>11733</v>
      </c>
      <c r="AT4221" s="157" t="s">
        <v>3629</v>
      </c>
      <c r="AU4221" s="157" t="s">
        <v>130</v>
      </c>
      <c r="AV4221" s="157" t="s">
        <v>131</v>
      </c>
      <c r="AW4221" s="0" t="n">
        <v>1901</v>
      </c>
      <c r="AZ4221" s="0" t="s">
        <v>889</v>
      </c>
      <c r="BI4221" s="0" t="s">
        <v>1695</v>
      </c>
      <c r="BK4221" s="0" t="str">
        <f aca="false">IF(ISBLANK(P4221), IF(ISBLANK(I4221), IF(ISBLANK(G4221), IF(ISBLANK(E4221), "Niet", E4221), G4221), I4221), P4221)</f>
        <v>F5.6.5/14</v>
      </c>
      <c r="BL4221" s="0" t="str">
        <f aca="false">IF(COUNTIF($BK$2:$BK$3066, BK4221)&gt;1, "Double", "Correct")</f>
        <v>Correct</v>
      </c>
    </row>
    <row r="4222" customFormat="false" ht="13.8" hidden="true" customHeight="false" outlineLevel="0" collapsed="false">
      <c r="A4222" s="0" t="s">
        <v>8762</v>
      </c>
      <c r="B4222" s="0" t="s">
        <v>8960</v>
      </c>
      <c r="C4222" s="0" t="s">
        <v>10765</v>
      </c>
      <c r="D4222" s="207" t="s">
        <v>10766</v>
      </c>
      <c r="E4222" s="195" t="s">
        <v>11601</v>
      </c>
      <c r="F4222" s="195" t="s">
        <v>11602</v>
      </c>
      <c r="G4222" s="203" t="s">
        <v>11696</v>
      </c>
      <c r="H4222" s="201" t="s">
        <v>9266</v>
      </c>
      <c r="K4222" s="193" t="s">
        <v>73</v>
      </c>
      <c r="P4222" s="192" t="s">
        <v>11734</v>
      </c>
      <c r="S4222" s="0" t="s">
        <v>887</v>
      </c>
      <c r="T4222" s="0" t="n">
        <v>96</v>
      </c>
      <c r="AI4222" s="197" t="s">
        <v>11735</v>
      </c>
      <c r="AJ4222" s="157" t="s">
        <v>3629</v>
      </c>
      <c r="AK4222" s="157" t="s">
        <v>121</v>
      </c>
      <c r="AL4222" s="157" t="s">
        <v>122</v>
      </c>
      <c r="AM4222" s="0" t="n">
        <v>1901</v>
      </c>
      <c r="AS4222" s="0" t="s">
        <v>11736</v>
      </c>
      <c r="AT4222" s="157" t="s">
        <v>94</v>
      </c>
      <c r="AU4222" s="157" t="s">
        <v>130</v>
      </c>
      <c r="AV4222" s="157" t="s">
        <v>131</v>
      </c>
      <c r="AW4222" s="0" t="n">
        <v>1902</v>
      </c>
      <c r="AZ4222" s="0" t="s">
        <v>889</v>
      </c>
      <c r="BI4222" s="0" t="s">
        <v>1695</v>
      </c>
      <c r="BK4222" s="0" t="str">
        <f aca="false">IF(ISBLANK(P4222), IF(ISBLANK(I4222), IF(ISBLANK(G4222), IF(ISBLANK(E4222), "Niet", E4222), G4222), I4222), P4222)</f>
        <v>F5.6.5/15</v>
      </c>
      <c r="BL4222" s="0" t="str">
        <f aca="false">IF(COUNTIF($BK$2:$BK$3066, BK4222)&gt;1, "Double", "Correct")</f>
        <v>Correct</v>
      </c>
    </row>
    <row r="4223" customFormat="false" ht="13.8" hidden="true" customHeight="false" outlineLevel="0" collapsed="false">
      <c r="A4223" s="0" t="s">
        <v>8762</v>
      </c>
      <c r="B4223" s="0" t="s">
        <v>8960</v>
      </c>
      <c r="C4223" s="0" t="s">
        <v>10765</v>
      </c>
      <c r="D4223" s="207" t="s">
        <v>10766</v>
      </c>
      <c r="E4223" s="195" t="s">
        <v>11601</v>
      </c>
      <c r="F4223" s="195" t="s">
        <v>11602</v>
      </c>
      <c r="G4223" s="203" t="s">
        <v>11696</v>
      </c>
      <c r="H4223" s="201" t="s">
        <v>9266</v>
      </c>
      <c r="K4223" s="193" t="s">
        <v>73</v>
      </c>
      <c r="P4223" s="192" t="s">
        <v>11737</v>
      </c>
      <c r="S4223" s="0" t="s">
        <v>887</v>
      </c>
      <c r="T4223" s="0" t="n">
        <v>96</v>
      </c>
      <c r="AI4223" s="197" t="s">
        <v>11738</v>
      </c>
      <c r="AJ4223" s="157" t="s">
        <v>3804</v>
      </c>
      <c r="AK4223" s="157" t="s">
        <v>121</v>
      </c>
      <c r="AL4223" s="157" t="s">
        <v>122</v>
      </c>
      <c r="AM4223" s="0" t="n">
        <v>1901</v>
      </c>
      <c r="AS4223" s="0" t="s">
        <v>11739</v>
      </c>
      <c r="AT4223" s="157" t="s">
        <v>94</v>
      </c>
      <c r="AU4223" s="157" t="s">
        <v>192</v>
      </c>
      <c r="AV4223" s="157" t="s">
        <v>92</v>
      </c>
      <c r="AW4223" s="0" t="n">
        <v>1902</v>
      </c>
      <c r="AZ4223" s="0" t="s">
        <v>889</v>
      </c>
      <c r="BI4223" s="0" t="s">
        <v>1695</v>
      </c>
      <c r="BK4223" s="0" t="str">
        <f aca="false">IF(ISBLANK(P4223), IF(ISBLANK(I4223), IF(ISBLANK(G4223), IF(ISBLANK(E4223), "Niet", E4223), G4223), I4223), P4223)</f>
        <v>F5.6.5/16</v>
      </c>
      <c r="BL4223" s="0" t="str">
        <f aca="false">IF(COUNTIF($BK$2:$BK$3066, BK4223)&gt;1, "Double", "Correct")</f>
        <v>Correct</v>
      </c>
    </row>
    <row r="4224" customFormat="false" ht="13.8" hidden="true" customHeight="false" outlineLevel="0" collapsed="false">
      <c r="A4224" s="0" t="s">
        <v>8762</v>
      </c>
      <c r="B4224" s="0" t="s">
        <v>8960</v>
      </c>
      <c r="C4224" s="0" t="s">
        <v>10765</v>
      </c>
      <c r="D4224" s="207" t="s">
        <v>10766</v>
      </c>
      <c r="E4224" s="195" t="s">
        <v>11601</v>
      </c>
      <c r="F4224" s="195" t="s">
        <v>11602</v>
      </c>
      <c r="G4224" s="203" t="s">
        <v>11696</v>
      </c>
      <c r="H4224" s="201" t="s">
        <v>9266</v>
      </c>
      <c r="K4224" s="193" t="s">
        <v>73</v>
      </c>
      <c r="P4224" s="192" t="s">
        <v>11740</v>
      </c>
      <c r="S4224" s="0" t="s">
        <v>887</v>
      </c>
      <c r="T4224" s="0" t="n">
        <v>96</v>
      </c>
      <c r="AI4224" s="197" t="s">
        <v>11741</v>
      </c>
      <c r="AJ4224" s="157" t="s">
        <v>3835</v>
      </c>
      <c r="AK4224" s="0" t="s">
        <v>121</v>
      </c>
      <c r="AL4224" s="0" t="s">
        <v>122</v>
      </c>
      <c r="AM4224" s="0" t="n">
        <v>1901</v>
      </c>
      <c r="AS4224" s="0" t="s">
        <v>11715</v>
      </c>
      <c r="AT4224" s="157" t="s">
        <v>181</v>
      </c>
      <c r="AU4224" s="157" t="s">
        <v>79</v>
      </c>
      <c r="AV4224" s="157" t="s">
        <v>80</v>
      </c>
      <c r="AW4224" s="0" t="n">
        <v>1902</v>
      </c>
      <c r="AZ4224" s="0" t="s">
        <v>889</v>
      </c>
      <c r="BI4224" s="0" t="s">
        <v>1695</v>
      </c>
      <c r="BK4224" s="0" t="str">
        <f aca="false">IF(ISBLANK(P4224), IF(ISBLANK(I4224), IF(ISBLANK(G4224), IF(ISBLANK(E4224), "Niet", E4224), G4224), I4224), P4224)</f>
        <v>F5.6.5/17</v>
      </c>
      <c r="BL4224" s="0" t="str">
        <f aca="false">IF(COUNTIF($BK$2:$BK$3066, BK4224)&gt;1, "Double", "Correct")</f>
        <v>Correct</v>
      </c>
    </row>
    <row r="4225" customFormat="false" ht="13.8" hidden="true" customHeight="false" outlineLevel="0" collapsed="false">
      <c r="A4225" s="0" t="s">
        <v>8762</v>
      </c>
      <c r="B4225" s="0" t="s">
        <v>8960</v>
      </c>
      <c r="C4225" s="0" t="s">
        <v>10765</v>
      </c>
      <c r="D4225" s="207" t="s">
        <v>10766</v>
      </c>
      <c r="E4225" s="195" t="s">
        <v>11601</v>
      </c>
      <c r="F4225" s="195" t="s">
        <v>11602</v>
      </c>
      <c r="G4225" s="203" t="s">
        <v>11696</v>
      </c>
      <c r="H4225" s="201" t="s">
        <v>9266</v>
      </c>
      <c r="K4225" s="193" t="s">
        <v>73</v>
      </c>
      <c r="P4225" s="192" t="s">
        <v>11742</v>
      </c>
      <c r="S4225" s="0" t="s">
        <v>887</v>
      </c>
      <c r="T4225" s="0" t="n">
        <v>96</v>
      </c>
      <c r="AI4225" s="197" t="s">
        <v>11743</v>
      </c>
      <c r="AJ4225" s="157" t="s">
        <v>3835</v>
      </c>
      <c r="AK4225" s="157" t="s">
        <v>121</v>
      </c>
      <c r="AL4225" s="157" t="s">
        <v>122</v>
      </c>
      <c r="AM4225" s="0" t="n">
        <v>1901</v>
      </c>
      <c r="AS4225" s="0" t="s">
        <v>11728</v>
      </c>
      <c r="AT4225" s="157" t="s">
        <v>94</v>
      </c>
      <c r="AU4225" s="157" t="s">
        <v>192</v>
      </c>
      <c r="AV4225" s="157" t="s">
        <v>92</v>
      </c>
      <c r="AW4225" s="0" t="n">
        <v>1902</v>
      </c>
      <c r="AZ4225" s="0" t="s">
        <v>889</v>
      </c>
      <c r="BI4225" s="0" t="s">
        <v>1695</v>
      </c>
      <c r="BK4225" s="0" t="str">
        <f aca="false">IF(ISBLANK(P4225), IF(ISBLANK(I4225), IF(ISBLANK(G4225), IF(ISBLANK(E4225), "Niet", E4225), G4225), I4225), P4225)</f>
        <v>F5.6.5/18</v>
      </c>
      <c r="BL4225" s="0" t="str">
        <f aca="false">IF(COUNTIF($BK$2:$BK$3066, BK4225)&gt;1, "Double", "Correct")</f>
        <v>Correct</v>
      </c>
    </row>
    <row r="4226" customFormat="false" ht="13.8" hidden="true" customHeight="false" outlineLevel="0" collapsed="false">
      <c r="A4226" s="0" t="s">
        <v>8762</v>
      </c>
      <c r="B4226" s="0" t="s">
        <v>8960</v>
      </c>
      <c r="C4226" s="0" t="s">
        <v>10765</v>
      </c>
      <c r="D4226" s="207" t="s">
        <v>10766</v>
      </c>
      <c r="E4226" s="195" t="s">
        <v>11601</v>
      </c>
      <c r="F4226" s="195" t="s">
        <v>11602</v>
      </c>
      <c r="G4226" s="203" t="s">
        <v>11696</v>
      </c>
      <c r="H4226" s="201" t="s">
        <v>9266</v>
      </c>
      <c r="K4226" s="193" t="s">
        <v>73</v>
      </c>
      <c r="P4226" s="192" t="s">
        <v>11744</v>
      </c>
      <c r="S4226" s="0" t="s">
        <v>887</v>
      </c>
      <c r="T4226" s="0" t="n">
        <v>96</v>
      </c>
      <c r="AI4226" s="197" t="s">
        <v>11745</v>
      </c>
      <c r="AJ4226" s="157" t="s">
        <v>3835</v>
      </c>
      <c r="AK4226" s="157" t="s">
        <v>121</v>
      </c>
      <c r="AL4226" s="157" t="s">
        <v>122</v>
      </c>
      <c r="AM4226" s="0" t="n">
        <v>1901</v>
      </c>
      <c r="AS4226" s="0" t="s">
        <v>11746</v>
      </c>
      <c r="AT4226" s="157" t="s">
        <v>94</v>
      </c>
      <c r="AU4226" s="157" t="s">
        <v>130</v>
      </c>
      <c r="AV4226" s="157" t="s">
        <v>131</v>
      </c>
      <c r="AW4226" s="0" t="n">
        <v>1902</v>
      </c>
      <c r="AZ4226" s="0" t="s">
        <v>889</v>
      </c>
      <c r="BI4226" s="0" t="s">
        <v>1695</v>
      </c>
      <c r="BK4226" s="0" t="str">
        <f aca="false">IF(ISBLANK(P4226), IF(ISBLANK(I4226), IF(ISBLANK(G4226), IF(ISBLANK(E4226), "Niet", E4226), G4226), I4226), P4226)</f>
        <v>F5.6.5/19</v>
      </c>
      <c r="BL4226" s="0" t="str">
        <f aca="false">IF(COUNTIF($BK$2:$BK$3066, BK4226)&gt;1, "Double", "Correct")</f>
        <v>Correct</v>
      </c>
    </row>
    <row r="4227" customFormat="false" ht="13.8" hidden="true" customHeight="false" outlineLevel="0" collapsed="false">
      <c r="A4227" s="0" t="s">
        <v>8762</v>
      </c>
      <c r="B4227" s="0" t="s">
        <v>8960</v>
      </c>
      <c r="C4227" s="0" t="s">
        <v>10765</v>
      </c>
      <c r="D4227" s="207" t="s">
        <v>10766</v>
      </c>
      <c r="E4227" s="195" t="s">
        <v>11601</v>
      </c>
      <c r="F4227" s="195" t="s">
        <v>11602</v>
      </c>
      <c r="G4227" s="203" t="s">
        <v>11696</v>
      </c>
      <c r="H4227" s="201" t="s">
        <v>9266</v>
      </c>
      <c r="K4227" s="193" t="s">
        <v>73</v>
      </c>
      <c r="P4227" s="192" t="s">
        <v>11747</v>
      </c>
      <c r="S4227" s="0" t="s">
        <v>5860</v>
      </c>
      <c r="T4227" s="0" t="n">
        <v>104</v>
      </c>
      <c r="AI4227" s="197" t="s">
        <v>11748</v>
      </c>
      <c r="AJ4227" s="157" t="s">
        <v>3835</v>
      </c>
      <c r="AK4227" s="157" t="s">
        <v>121</v>
      </c>
      <c r="AL4227" s="157" t="s">
        <v>122</v>
      </c>
      <c r="AM4227" s="0" t="n">
        <v>1901</v>
      </c>
      <c r="AS4227" s="0" t="s">
        <v>10628</v>
      </c>
      <c r="AT4227" s="157" t="s">
        <v>94</v>
      </c>
      <c r="AU4227" s="157" t="s">
        <v>130</v>
      </c>
      <c r="AV4227" s="157" t="s">
        <v>131</v>
      </c>
      <c r="AW4227" s="0" t="n">
        <v>1902</v>
      </c>
      <c r="AZ4227" s="0" t="s">
        <v>5863</v>
      </c>
      <c r="BI4227" s="0" t="s">
        <v>1695</v>
      </c>
      <c r="BK4227" s="0" t="str">
        <f aca="false">IF(ISBLANK(P4227), IF(ISBLANK(I4227), IF(ISBLANK(G4227), IF(ISBLANK(E4227), "Niet", E4227), G4227), I4227), P4227)</f>
        <v>F5.6.5/20</v>
      </c>
      <c r="BL4227" s="0" t="str">
        <f aca="false">IF(COUNTIF($BK$2:$BK$3066, BK4227)&gt;1, "Double", "Correct")</f>
        <v>Correct</v>
      </c>
    </row>
    <row r="4228" customFormat="false" ht="13.8" hidden="true" customHeight="false" outlineLevel="0" collapsed="false">
      <c r="A4228" s="0" t="s">
        <v>8762</v>
      </c>
      <c r="B4228" s="0" t="s">
        <v>8960</v>
      </c>
      <c r="C4228" s="0" t="s">
        <v>10765</v>
      </c>
      <c r="D4228" s="207" t="s">
        <v>10766</v>
      </c>
      <c r="E4228" s="195" t="s">
        <v>11601</v>
      </c>
      <c r="F4228" s="195" t="s">
        <v>11602</v>
      </c>
      <c r="G4228" s="203" t="s">
        <v>11696</v>
      </c>
      <c r="H4228" s="201" t="s">
        <v>9266</v>
      </c>
      <c r="K4228" s="193" t="s">
        <v>73</v>
      </c>
      <c r="P4228" s="192" t="s">
        <v>11749</v>
      </c>
      <c r="S4228" s="0" t="s">
        <v>887</v>
      </c>
      <c r="T4228" s="0" t="n">
        <v>96</v>
      </c>
      <c r="AI4228" s="197" t="s">
        <v>11750</v>
      </c>
      <c r="AJ4228" s="157" t="s">
        <v>3835</v>
      </c>
      <c r="AK4228" s="157" t="s">
        <v>121</v>
      </c>
      <c r="AL4228" s="157" t="s">
        <v>122</v>
      </c>
      <c r="AM4228" s="0" t="n">
        <v>1901</v>
      </c>
      <c r="AS4228" s="0" t="s">
        <v>11751</v>
      </c>
      <c r="AT4228" s="157" t="s">
        <v>94</v>
      </c>
      <c r="AU4228" s="157" t="s">
        <v>130</v>
      </c>
      <c r="AV4228" s="157" t="s">
        <v>131</v>
      </c>
      <c r="AW4228" s="0" t="n">
        <v>1902</v>
      </c>
      <c r="AZ4228" s="0" t="s">
        <v>889</v>
      </c>
      <c r="BI4228" s="0" t="s">
        <v>1695</v>
      </c>
      <c r="BK4228" s="0" t="str">
        <f aca="false">IF(ISBLANK(P4228), IF(ISBLANK(I4228), IF(ISBLANK(G4228), IF(ISBLANK(E4228), "Niet", E4228), G4228), I4228), P4228)</f>
        <v>F5.6.5/21</v>
      </c>
      <c r="BL4228" s="0" t="str">
        <f aca="false">IF(COUNTIF($BK$2:$BK$3066, BK4228)&gt;1, "Double", "Correct")</f>
        <v>Correct</v>
      </c>
    </row>
    <row r="4229" customFormat="false" ht="13.8" hidden="true" customHeight="false" outlineLevel="0" collapsed="false">
      <c r="A4229" s="0" t="s">
        <v>8762</v>
      </c>
      <c r="B4229" s="0" t="s">
        <v>8960</v>
      </c>
      <c r="C4229" s="0" t="s">
        <v>10765</v>
      </c>
      <c r="D4229" s="207" t="s">
        <v>10766</v>
      </c>
      <c r="E4229" s="195" t="s">
        <v>11601</v>
      </c>
      <c r="F4229" s="195" t="s">
        <v>11602</v>
      </c>
      <c r="G4229" s="203" t="s">
        <v>11696</v>
      </c>
      <c r="H4229" s="201" t="s">
        <v>9266</v>
      </c>
      <c r="K4229" s="193" t="s">
        <v>73</v>
      </c>
      <c r="P4229" s="192" t="s">
        <v>11752</v>
      </c>
      <c r="S4229" s="0" t="s">
        <v>5860</v>
      </c>
      <c r="T4229" s="0" t="n">
        <v>104</v>
      </c>
      <c r="AI4229" s="197" t="s">
        <v>11753</v>
      </c>
      <c r="AJ4229" s="157" t="s">
        <v>3835</v>
      </c>
      <c r="AK4229" s="157" t="s">
        <v>121</v>
      </c>
      <c r="AL4229" s="157" t="s">
        <v>122</v>
      </c>
      <c r="AM4229" s="0" t="n">
        <v>1901</v>
      </c>
      <c r="AS4229" s="0" t="s">
        <v>11754</v>
      </c>
      <c r="AT4229" s="157" t="s">
        <v>94</v>
      </c>
      <c r="AU4229" s="157" t="s">
        <v>192</v>
      </c>
      <c r="AV4229" s="157" t="s">
        <v>92</v>
      </c>
      <c r="AW4229" s="0" t="n">
        <v>1902</v>
      </c>
      <c r="AZ4229" s="0" t="s">
        <v>5863</v>
      </c>
      <c r="BI4229" s="0" t="s">
        <v>1695</v>
      </c>
      <c r="BK4229" s="0" t="str">
        <f aca="false">IF(ISBLANK(P4229), IF(ISBLANK(I4229), IF(ISBLANK(G4229), IF(ISBLANK(E4229), "Niet", E4229), G4229), I4229), P4229)</f>
        <v>F5.6.5/22</v>
      </c>
      <c r="BL4229" s="0" t="str">
        <f aca="false">IF(COUNTIF($BK$2:$BK$3066, BK4229)&gt;1, "Double", "Correct")</f>
        <v>Correct</v>
      </c>
    </row>
    <row r="4230" customFormat="false" ht="13.8" hidden="true" customHeight="false" outlineLevel="0" collapsed="false">
      <c r="A4230" s="0" t="s">
        <v>8762</v>
      </c>
      <c r="B4230" s="0" t="s">
        <v>8960</v>
      </c>
      <c r="C4230" s="0" t="s">
        <v>10765</v>
      </c>
      <c r="D4230" s="207" t="s">
        <v>10766</v>
      </c>
      <c r="E4230" s="195" t="s">
        <v>11601</v>
      </c>
      <c r="F4230" s="195" t="s">
        <v>11602</v>
      </c>
      <c r="G4230" s="203" t="s">
        <v>11696</v>
      </c>
      <c r="H4230" s="201" t="s">
        <v>9266</v>
      </c>
      <c r="K4230" s="193" t="s">
        <v>73</v>
      </c>
      <c r="P4230" s="192" t="s">
        <v>11755</v>
      </c>
      <c r="S4230" s="0" t="s">
        <v>887</v>
      </c>
      <c r="T4230" s="0" t="n">
        <v>96</v>
      </c>
      <c r="AI4230" s="197" t="s">
        <v>11741</v>
      </c>
      <c r="AJ4230" s="157" t="s">
        <v>3835</v>
      </c>
      <c r="AK4230" s="157" t="s">
        <v>121</v>
      </c>
      <c r="AL4230" s="157" t="s">
        <v>122</v>
      </c>
      <c r="AM4230" s="0" t="n">
        <v>1901</v>
      </c>
      <c r="AS4230" s="0" t="s">
        <v>11715</v>
      </c>
      <c r="AT4230" s="157" t="s">
        <v>94</v>
      </c>
      <c r="AU4230" s="157" t="s">
        <v>130</v>
      </c>
      <c r="AV4230" s="157" t="s">
        <v>131</v>
      </c>
      <c r="AW4230" s="0" t="n">
        <v>1902</v>
      </c>
      <c r="AZ4230" s="0" t="s">
        <v>889</v>
      </c>
      <c r="BI4230" s="0" t="s">
        <v>1695</v>
      </c>
      <c r="BK4230" s="0" t="str">
        <f aca="false">IF(ISBLANK(P4230), IF(ISBLANK(I4230), IF(ISBLANK(G4230), IF(ISBLANK(E4230), "Niet", E4230), G4230), I4230), P4230)</f>
        <v>F5.6.5/23</v>
      </c>
      <c r="BL4230" s="0" t="str">
        <f aca="false">IF(COUNTIF($BK$2:$BK$3066, BK4230)&gt;1, "Double", "Correct")</f>
        <v>Correct</v>
      </c>
    </row>
    <row r="4231" customFormat="false" ht="13.8" hidden="true" customHeight="false" outlineLevel="0" collapsed="false">
      <c r="A4231" s="0" t="s">
        <v>8762</v>
      </c>
      <c r="B4231" s="0" t="s">
        <v>8960</v>
      </c>
      <c r="C4231" s="0" t="s">
        <v>10765</v>
      </c>
      <c r="D4231" s="207" t="s">
        <v>10766</v>
      </c>
      <c r="E4231" s="195" t="s">
        <v>11601</v>
      </c>
      <c r="F4231" s="195" t="s">
        <v>11602</v>
      </c>
      <c r="G4231" s="203" t="s">
        <v>11696</v>
      </c>
      <c r="H4231" s="201" t="s">
        <v>9266</v>
      </c>
      <c r="K4231" s="193" t="s">
        <v>73</v>
      </c>
      <c r="P4231" s="192" t="s">
        <v>11756</v>
      </c>
      <c r="S4231" s="0" t="s">
        <v>887</v>
      </c>
      <c r="T4231" s="0" t="n">
        <v>96</v>
      </c>
      <c r="AI4231" s="197" t="s">
        <v>11757</v>
      </c>
      <c r="AJ4231" s="157" t="s">
        <v>3835</v>
      </c>
      <c r="AK4231" s="157" t="s">
        <v>121</v>
      </c>
      <c r="AL4231" s="157" t="s">
        <v>122</v>
      </c>
      <c r="AM4231" s="0" t="n">
        <v>1901</v>
      </c>
      <c r="AS4231" s="0" t="s">
        <v>11758</v>
      </c>
      <c r="AT4231" s="157" t="s">
        <v>94</v>
      </c>
      <c r="AU4231" s="157" t="s">
        <v>130</v>
      </c>
      <c r="AV4231" s="157" t="s">
        <v>131</v>
      </c>
      <c r="AW4231" s="0" t="n">
        <v>1902</v>
      </c>
      <c r="AZ4231" s="0" t="s">
        <v>889</v>
      </c>
      <c r="BI4231" s="0" t="s">
        <v>1695</v>
      </c>
      <c r="BK4231" s="0" t="str">
        <f aca="false">IF(ISBLANK(P4231), IF(ISBLANK(I4231), IF(ISBLANK(G4231), IF(ISBLANK(E4231), "Niet", E4231), G4231), I4231), P4231)</f>
        <v>F5.6.5/24</v>
      </c>
      <c r="BL4231" s="0" t="str">
        <f aca="false">IF(COUNTIF($BK$2:$BK$3066, BK4231)&gt;1, "Double", "Correct")</f>
        <v>Correct</v>
      </c>
    </row>
    <row r="4232" customFormat="false" ht="13.8" hidden="true" customHeight="false" outlineLevel="0" collapsed="false">
      <c r="A4232" s="0" t="s">
        <v>8762</v>
      </c>
      <c r="B4232" s="0" t="s">
        <v>8960</v>
      </c>
      <c r="C4232" s="0" t="s">
        <v>10765</v>
      </c>
      <c r="D4232" s="207" t="s">
        <v>10766</v>
      </c>
      <c r="E4232" s="195" t="s">
        <v>11601</v>
      </c>
      <c r="F4232" s="195" t="s">
        <v>11602</v>
      </c>
      <c r="G4232" s="203" t="s">
        <v>11696</v>
      </c>
      <c r="H4232" s="201" t="s">
        <v>9266</v>
      </c>
      <c r="K4232" s="193" t="s">
        <v>73</v>
      </c>
      <c r="P4232" s="192" t="s">
        <v>11759</v>
      </c>
      <c r="S4232" s="0" t="s">
        <v>5860</v>
      </c>
      <c r="T4232" s="0" t="n">
        <v>104</v>
      </c>
      <c r="AI4232" s="197" t="s">
        <v>11760</v>
      </c>
      <c r="AJ4232" s="157" t="s">
        <v>3835</v>
      </c>
      <c r="AK4232" s="157" t="s">
        <v>121</v>
      </c>
      <c r="AL4232" s="157" t="s">
        <v>122</v>
      </c>
      <c r="AM4232" s="0" t="n">
        <v>1901</v>
      </c>
      <c r="AS4232" s="0" t="s">
        <v>11761</v>
      </c>
      <c r="AT4232" s="157" t="s">
        <v>94</v>
      </c>
      <c r="AU4232" s="157" t="s">
        <v>130</v>
      </c>
      <c r="AV4232" s="157" t="s">
        <v>131</v>
      </c>
      <c r="AW4232" s="0" t="n">
        <v>1902</v>
      </c>
      <c r="AZ4232" s="0" t="s">
        <v>5863</v>
      </c>
      <c r="BI4232" s="0" t="s">
        <v>1695</v>
      </c>
      <c r="BK4232" s="0" t="str">
        <f aca="false">IF(ISBLANK(P4232), IF(ISBLANK(I4232), IF(ISBLANK(G4232), IF(ISBLANK(E4232), "Niet", E4232), G4232), I4232), P4232)</f>
        <v>F5.6.5/25</v>
      </c>
      <c r="BL4232" s="0" t="str">
        <f aca="false">IF(COUNTIF($BK$2:$BK$3066, BK4232)&gt;1, "Double", "Correct")</f>
        <v>Correct</v>
      </c>
    </row>
    <row r="4233" customFormat="false" ht="13.8" hidden="true" customHeight="false" outlineLevel="0" collapsed="false">
      <c r="A4233" s="0" t="s">
        <v>8762</v>
      </c>
      <c r="B4233" s="0" t="s">
        <v>8960</v>
      </c>
      <c r="C4233" s="0" t="s">
        <v>10765</v>
      </c>
      <c r="D4233" s="207" t="s">
        <v>10766</v>
      </c>
      <c r="E4233" s="195" t="s">
        <v>11601</v>
      </c>
      <c r="F4233" s="195" t="s">
        <v>11602</v>
      </c>
      <c r="G4233" s="203" t="s">
        <v>11696</v>
      </c>
      <c r="H4233" s="201" t="s">
        <v>9266</v>
      </c>
      <c r="K4233" s="193" t="s">
        <v>73</v>
      </c>
      <c r="P4233" s="192" t="s">
        <v>11762</v>
      </c>
      <c r="S4233" s="0" t="s">
        <v>887</v>
      </c>
      <c r="T4233" s="0" t="n">
        <v>96</v>
      </c>
      <c r="AI4233" s="197" t="s">
        <v>11763</v>
      </c>
      <c r="AJ4233" s="157" t="s">
        <v>3835</v>
      </c>
      <c r="AK4233" s="157" t="s">
        <v>121</v>
      </c>
      <c r="AL4233" s="157" t="s">
        <v>122</v>
      </c>
      <c r="AM4233" s="0" t="n">
        <v>1901</v>
      </c>
      <c r="AS4233" s="0" t="s">
        <v>9227</v>
      </c>
      <c r="AT4233" s="157" t="s">
        <v>94</v>
      </c>
      <c r="AU4233" s="157" t="s">
        <v>130</v>
      </c>
      <c r="AV4233" s="157" t="s">
        <v>131</v>
      </c>
      <c r="AW4233" s="0" t="n">
        <v>1902</v>
      </c>
      <c r="AZ4233" s="0" t="s">
        <v>889</v>
      </c>
      <c r="BI4233" s="0" t="s">
        <v>1695</v>
      </c>
      <c r="BK4233" s="0" t="str">
        <f aca="false">IF(ISBLANK(P4233), IF(ISBLANK(I4233), IF(ISBLANK(G4233), IF(ISBLANK(E4233), "Niet", E4233), G4233), I4233), P4233)</f>
        <v>F5.6.5/26</v>
      </c>
      <c r="BL4233" s="0" t="str">
        <f aca="false">IF(COUNTIF($BK$2:$BK$3066, BK4233)&gt;1, "Double", "Correct")</f>
        <v>Correct</v>
      </c>
    </row>
    <row r="4234" customFormat="false" ht="13.8" hidden="true" customHeight="false" outlineLevel="0" collapsed="false">
      <c r="A4234" s="0" t="s">
        <v>8762</v>
      </c>
      <c r="B4234" s="0" t="s">
        <v>8960</v>
      </c>
      <c r="C4234" s="0" t="s">
        <v>10765</v>
      </c>
      <c r="D4234" s="207" t="s">
        <v>10766</v>
      </c>
      <c r="E4234" s="195" t="s">
        <v>11601</v>
      </c>
      <c r="F4234" s="195" t="s">
        <v>11602</v>
      </c>
      <c r="G4234" s="203" t="s">
        <v>11696</v>
      </c>
      <c r="H4234" s="201" t="s">
        <v>9266</v>
      </c>
      <c r="K4234" s="193" t="s">
        <v>73</v>
      </c>
      <c r="P4234" s="192" t="s">
        <v>11764</v>
      </c>
      <c r="S4234" s="0" t="s">
        <v>887</v>
      </c>
      <c r="T4234" s="0" t="n">
        <v>96</v>
      </c>
      <c r="AI4234" s="197" t="s">
        <v>11765</v>
      </c>
      <c r="AJ4234" s="157" t="s">
        <v>3835</v>
      </c>
      <c r="AK4234" s="157" t="s">
        <v>121</v>
      </c>
      <c r="AL4234" s="157" t="s">
        <v>122</v>
      </c>
      <c r="AM4234" s="0" t="n">
        <v>1901</v>
      </c>
      <c r="AS4234" s="0" t="s">
        <v>9537</v>
      </c>
      <c r="AT4234" s="157" t="s">
        <v>94</v>
      </c>
      <c r="AU4234" s="157" t="s">
        <v>192</v>
      </c>
      <c r="AV4234" s="157" t="s">
        <v>92</v>
      </c>
      <c r="AW4234" s="0" t="n">
        <v>1902</v>
      </c>
      <c r="AZ4234" s="0" t="s">
        <v>889</v>
      </c>
      <c r="BI4234" s="0" t="s">
        <v>1695</v>
      </c>
      <c r="BK4234" s="0" t="str">
        <f aca="false">IF(ISBLANK(P4234), IF(ISBLANK(I4234), IF(ISBLANK(G4234), IF(ISBLANK(E4234), "Niet", E4234), G4234), I4234), P4234)</f>
        <v>F5.6.5/27</v>
      </c>
      <c r="BL4234" s="0" t="str">
        <f aca="false">IF(COUNTIF($BK$2:$BK$3066, BK4234)&gt;1, "Double", "Correct")</f>
        <v>Correct</v>
      </c>
    </row>
    <row r="4235" customFormat="false" ht="13.8" hidden="true" customHeight="false" outlineLevel="0" collapsed="false">
      <c r="A4235" s="0" t="s">
        <v>8762</v>
      </c>
      <c r="B4235" s="0" t="s">
        <v>8960</v>
      </c>
      <c r="C4235" s="0" t="s">
        <v>10765</v>
      </c>
      <c r="D4235" s="207" t="s">
        <v>10766</v>
      </c>
      <c r="E4235" s="195" t="s">
        <v>11601</v>
      </c>
      <c r="F4235" s="195" t="s">
        <v>11602</v>
      </c>
      <c r="G4235" s="203" t="s">
        <v>11696</v>
      </c>
      <c r="H4235" s="201" t="s">
        <v>9266</v>
      </c>
      <c r="K4235" s="193" t="s">
        <v>73</v>
      </c>
      <c r="P4235" s="192" t="s">
        <v>11766</v>
      </c>
      <c r="S4235" s="0" t="s">
        <v>5860</v>
      </c>
      <c r="T4235" s="0" t="n">
        <v>104</v>
      </c>
      <c r="AI4235" s="197" t="s">
        <v>11767</v>
      </c>
      <c r="AJ4235" s="157" t="s">
        <v>3835</v>
      </c>
      <c r="AK4235" s="157" t="s">
        <v>121</v>
      </c>
      <c r="AL4235" s="157" t="s">
        <v>122</v>
      </c>
      <c r="AM4235" s="0" t="n">
        <v>1901</v>
      </c>
      <c r="AS4235" s="0" t="s">
        <v>11768</v>
      </c>
      <c r="AT4235" s="157" t="s">
        <v>94</v>
      </c>
      <c r="AU4235" s="157" t="s">
        <v>130</v>
      </c>
      <c r="AV4235" s="157" t="s">
        <v>131</v>
      </c>
      <c r="AW4235" s="0" t="n">
        <v>1902</v>
      </c>
      <c r="AZ4235" s="0" t="s">
        <v>5863</v>
      </c>
      <c r="BI4235" s="0" t="s">
        <v>1695</v>
      </c>
      <c r="BK4235" s="0" t="str">
        <f aca="false">IF(ISBLANK(P4235), IF(ISBLANK(I4235), IF(ISBLANK(G4235), IF(ISBLANK(E4235), "Niet", E4235), G4235), I4235), P4235)</f>
        <v>F5.6.5/28</v>
      </c>
      <c r="BL4235" s="0" t="str">
        <f aca="false">IF(COUNTIF($BK$2:$BK$3066, BK4235)&gt;1, "Double", "Correct")</f>
        <v>Correct</v>
      </c>
    </row>
    <row r="4236" customFormat="false" ht="13.8" hidden="true" customHeight="false" outlineLevel="0" collapsed="false">
      <c r="A4236" s="0" t="s">
        <v>8762</v>
      </c>
      <c r="B4236" s="0" t="s">
        <v>8960</v>
      </c>
      <c r="C4236" s="0" t="s">
        <v>10765</v>
      </c>
      <c r="D4236" s="207" t="s">
        <v>10766</v>
      </c>
      <c r="E4236" s="195" t="s">
        <v>11601</v>
      </c>
      <c r="F4236" s="195" t="s">
        <v>11602</v>
      </c>
      <c r="G4236" s="203" t="s">
        <v>11696</v>
      </c>
      <c r="H4236" s="201" t="s">
        <v>9266</v>
      </c>
      <c r="K4236" s="193" t="s">
        <v>73</v>
      </c>
      <c r="P4236" s="192" t="s">
        <v>11769</v>
      </c>
      <c r="S4236" s="0" t="s">
        <v>887</v>
      </c>
      <c r="T4236" s="0" t="n">
        <v>96</v>
      </c>
      <c r="AI4236" s="197" t="s">
        <v>11770</v>
      </c>
      <c r="AJ4236" s="157" t="s">
        <v>3835</v>
      </c>
      <c r="AK4236" s="157" t="s">
        <v>121</v>
      </c>
      <c r="AL4236" s="157" t="s">
        <v>122</v>
      </c>
      <c r="AM4236" s="0" t="n">
        <v>1901</v>
      </c>
      <c r="AS4236" s="0" t="s">
        <v>11771</v>
      </c>
      <c r="AT4236" s="157" t="s">
        <v>94</v>
      </c>
      <c r="AU4236" s="157" t="s">
        <v>130</v>
      </c>
      <c r="AV4236" s="157" t="s">
        <v>131</v>
      </c>
      <c r="AW4236" s="0" t="n">
        <v>1902</v>
      </c>
      <c r="AZ4236" s="0" t="s">
        <v>889</v>
      </c>
      <c r="BI4236" s="0" t="s">
        <v>1695</v>
      </c>
      <c r="BK4236" s="0" t="str">
        <f aca="false">IF(ISBLANK(P4236), IF(ISBLANK(I4236), IF(ISBLANK(G4236), IF(ISBLANK(E4236), "Niet", E4236), G4236), I4236), P4236)</f>
        <v>F5.6.5/29</v>
      </c>
      <c r="BL4236" s="0" t="str">
        <f aca="false">IF(COUNTIF($BK$2:$BK$3066, BK4236)&gt;1, "Double", "Correct")</f>
        <v>Correct</v>
      </c>
    </row>
    <row r="4237" customFormat="false" ht="13.8" hidden="true" customHeight="false" outlineLevel="0" collapsed="false">
      <c r="A4237" s="0" t="s">
        <v>8762</v>
      </c>
      <c r="B4237" s="0" t="s">
        <v>8960</v>
      </c>
      <c r="C4237" s="0" t="s">
        <v>10765</v>
      </c>
      <c r="D4237" s="207" t="s">
        <v>10766</v>
      </c>
      <c r="E4237" s="195" t="s">
        <v>11601</v>
      </c>
      <c r="F4237" s="195" t="s">
        <v>11602</v>
      </c>
      <c r="G4237" s="203" t="s">
        <v>11772</v>
      </c>
      <c r="H4237" s="196" t="s">
        <v>9170</v>
      </c>
      <c r="K4237" s="193" t="s">
        <v>73</v>
      </c>
      <c r="P4237" s="192" t="s">
        <v>11773</v>
      </c>
      <c r="S4237" s="0" t="s">
        <v>887</v>
      </c>
      <c r="T4237" s="0" t="n">
        <v>96</v>
      </c>
      <c r="AI4237" s="197" t="s">
        <v>11774</v>
      </c>
      <c r="AJ4237" s="157" t="s">
        <v>131</v>
      </c>
      <c r="AK4237" s="0" t="s">
        <v>79</v>
      </c>
      <c r="AL4237" s="0" t="s">
        <v>80</v>
      </c>
      <c r="AM4237" s="0" t="n">
        <v>1901</v>
      </c>
      <c r="AS4237" s="0" t="s">
        <v>11775</v>
      </c>
      <c r="AT4237" s="157" t="s">
        <v>131</v>
      </c>
      <c r="AU4237" s="157" t="s">
        <v>79</v>
      </c>
      <c r="AV4237" s="157" t="s">
        <v>80</v>
      </c>
      <c r="AW4237" s="0" t="n">
        <v>1901</v>
      </c>
      <c r="AZ4237" s="0" t="s">
        <v>889</v>
      </c>
      <c r="BI4237" s="0" t="s">
        <v>1695</v>
      </c>
      <c r="BK4237" s="0" t="str">
        <f aca="false">IF(ISBLANK(P4237), IF(ISBLANK(I4237), IF(ISBLANK(G4237), IF(ISBLANK(E4237), "Niet", E4237), G4237), I4237), P4237)</f>
        <v>F5.6.6/1</v>
      </c>
      <c r="BL4237" s="0" t="str">
        <f aca="false">IF(COUNTIF($BK$2:$BK$3066, BK4237)&gt;1, "Double", "Correct")</f>
        <v>Correct</v>
      </c>
    </row>
    <row r="4238" customFormat="false" ht="13.8" hidden="true" customHeight="false" outlineLevel="0" collapsed="false">
      <c r="A4238" s="0" t="s">
        <v>8762</v>
      </c>
      <c r="B4238" s="0" t="s">
        <v>8960</v>
      </c>
      <c r="C4238" s="0" t="s">
        <v>10765</v>
      </c>
      <c r="D4238" s="207" t="s">
        <v>10766</v>
      </c>
      <c r="E4238" s="195" t="s">
        <v>11601</v>
      </c>
      <c r="F4238" s="195" t="s">
        <v>11602</v>
      </c>
      <c r="G4238" s="203" t="s">
        <v>11772</v>
      </c>
      <c r="H4238" s="196" t="s">
        <v>9170</v>
      </c>
      <c r="K4238" s="193" t="s">
        <v>73</v>
      </c>
      <c r="P4238" s="192" t="s">
        <v>11776</v>
      </c>
      <c r="S4238" s="0" t="s">
        <v>887</v>
      </c>
      <c r="T4238" s="0" t="n">
        <v>96</v>
      </c>
      <c r="AI4238" s="197" t="s">
        <v>11777</v>
      </c>
      <c r="AJ4238" s="157"/>
      <c r="AK4238" s="0" t="s">
        <v>121</v>
      </c>
      <c r="AL4238" s="0" t="s">
        <v>122</v>
      </c>
      <c r="AM4238" s="0" t="n">
        <v>1901</v>
      </c>
      <c r="AS4238" s="0" t="s">
        <v>11775</v>
      </c>
      <c r="AT4238" s="157"/>
      <c r="AU4238" s="157" t="s">
        <v>121</v>
      </c>
      <c r="AV4238" s="157" t="s">
        <v>122</v>
      </c>
      <c r="AW4238" s="0" t="n">
        <v>1901</v>
      </c>
      <c r="AZ4238" s="0" t="s">
        <v>889</v>
      </c>
      <c r="BI4238" s="0" t="s">
        <v>1695</v>
      </c>
      <c r="BK4238" s="0" t="str">
        <f aca="false">IF(ISBLANK(P4238), IF(ISBLANK(I4238), IF(ISBLANK(G4238), IF(ISBLANK(E4238), "Niet", E4238), G4238), I4238), P4238)</f>
        <v>F5.6.6/2</v>
      </c>
      <c r="BL4238" s="0" t="str">
        <f aca="false">IF(COUNTIF($BK$2:$BK$3066, BK4238)&gt;1, "Double", "Correct")</f>
        <v>Correct</v>
      </c>
    </row>
    <row r="4239" customFormat="false" ht="13.8" hidden="true" customHeight="false" outlineLevel="0" collapsed="false">
      <c r="A4239" s="0" t="s">
        <v>8762</v>
      </c>
      <c r="B4239" s="0" t="s">
        <v>8960</v>
      </c>
      <c r="C4239" s="0" t="s">
        <v>10765</v>
      </c>
      <c r="D4239" s="207" t="s">
        <v>10766</v>
      </c>
      <c r="E4239" s="195" t="s">
        <v>11601</v>
      </c>
      <c r="F4239" s="195" t="s">
        <v>11602</v>
      </c>
      <c r="G4239" s="203" t="s">
        <v>11772</v>
      </c>
      <c r="H4239" s="196" t="s">
        <v>9170</v>
      </c>
      <c r="K4239" s="193" t="s">
        <v>73</v>
      </c>
      <c r="P4239" s="192" t="s">
        <v>11778</v>
      </c>
      <c r="S4239" s="0" t="s">
        <v>887</v>
      </c>
      <c r="T4239" s="0" t="n">
        <v>96</v>
      </c>
      <c r="AI4239" s="197" t="s">
        <v>11779</v>
      </c>
      <c r="AJ4239" s="157" t="s">
        <v>3804</v>
      </c>
      <c r="AK4239" s="0" t="s">
        <v>279</v>
      </c>
      <c r="AL4239" s="0" t="s">
        <v>280</v>
      </c>
      <c r="AM4239" s="0" t="n">
        <v>1901</v>
      </c>
      <c r="AS4239" s="0" t="s">
        <v>11780</v>
      </c>
      <c r="AT4239" s="157" t="s">
        <v>3804</v>
      </c>
      <c r="AU4239" s="157" t="s">
        <v>279</v>
      </c>
      <c r="AV4239" s="157" t="s">
        <v>280</v>
      </c>
      <c r="AW4239" s="0" t="n">
        <v>1901</v>
      </c>
      <c r="AZ4239" s="0" t="s">
        <v>889</v>
      </c>
      <c r="BI4239" s="0" t="s">
        <v>1695</v>
      </c>
      <c r="BK4239" s="0" t="str">
        <f aca="false">IF(ISBLANK(P4239), IF(ISBLANK(I4239), IF(ISBLANK(G4239), IF(ISBLANK(E4239), "Niet", E4239), G4239), I4239), P4239)</f>
        <v>F5.6.6/3</v>
      </c>
      <c r="BL4239" s="0" t="str">
        <f aca="false">IF(COUNTIF($BK$2:$BK$3066, BK4239)&gt;1, "Double", "Correct")</f>
        <v>Correct</v>
      </c>
    </row>
    <row r="4240" customFormat="false" ht="13.8" hidden="true" customHeight="false" outlineLevel="0" collapsed="false">
      <c r="A4240" s="0" t="s">
        <v>8762</v>
      </c>
      <c r="B4240" s="0" t="s">
        <v>8960</v>
      </c>
      <c r="C4240" s="0" t="s">
        <v>10765</v>
      </c>
      <c r="D4240" s="207" t="s">
        <v>10766</v>
      </c>
      <c r="E4240" s="195" t="s">
        <v>11601</v>
      </c>
      <c r="F4240" s="195" t="s">
        <v>11602</v>
      </c>
      <c r="G4240" s="203" t="s">
        <v>11772</v>
      </c>
      <c r="H4240" s="196" t="s">
        <v>9170</v>
      </c>
      <c r="K4240" s="193" t="s">
        <v>73</v>
      </c>
      <c r="P4240" s="192" t="s">
        <v>11781</v>
      </c>
      <c r="S4240" s="0" t="s">
        <v>887</v>
      </c>
      <c r="T4240" s="0" t="n">
        <v>96</v>
      </c>
      <c r="AI4240" s="197" t="s">
        <v>11782</v>
      </c>
      <c r="AJ4240" s="157" t="s">
        <v>92</v>
      </c>
      <c r="AK4240" s="0" t="s">
        <v>412</v>
      </c>
      <c r="AL4240" s="0" t="s">
        <v>413</v>
      </c>
      <c r="AM4240" s="0" t="n">
        <v>1901</v>
      </c>
      <c r="AS4240" s="0" t="s">
        <v>11783</v>
      </c>
      <c r="AT4240" s="157" t="s">
        <v>92</v>
      </c>
      <c r="AU4240" s="157" t="s">
        <v>412</v>
      </c>
      <c r="AV4240" s="157" t="s">
        <v>413</v>
      </c>
      <c r="AW4240" s="0" t="n">
        <v>1901</v>
      </c>
      <c r="AZ4240" s="0" t="s">
        <v>889</v>
      </c>
      <c r="BI4240" s="0" t="s">
        <v>1695</v>
      </c>
      <c r="BK4240" s="0" t="str">
        <f aca="false">IF(ISBLANK(P4240), IF(ISBLANK(I4240), IF(ISBLANK(G4240), IF(ISBLANK(E4240), "Niet", E4240), G4240), I4240), P4240)</f>
        <v>F5.6.6/4</v>
      </c>
      <c r="BL4240" s="0" t="str">
        <f aca="false">IF(COUNTIF($BK$2:$BK$3066, BK4240)&gt;1, "Double", "Correct")</f>
        <v>Correct</v>
      </c>
    </row>
    <row r="4241" customFormat="false" ht="13.8" hidden="true" customHeight="false" outlineLevel="0" collapsed="false">
      <c r="A4241" s="0" t="s">
        <v>8762</v>
      </c>
      <c r="B4241" s="0" t="s">
        <v>8960</v>
      </c>
      <c r="C4241" s="0" t="s">
        <v>10765</v>
      </c>
      <c r="D4241" s="207" t="s">
        <v>10766</v>
      </c>
      <c r="E4241" s="195" t="s">
        <v>11601</v>
      </c>
      <c r="F4241" s="195" t="s">
        <v>11602</v>
      </c>
      <c r="G4241" s="203" t="s">
        <v>11784</v>
      </c>
      <c r="H4241" s="196" t="s">
        <v>10254</v>
      </c>
      <c r="K4241" s="193" t="s">
        <v>73</v>
      </c>
      <c r="P4241" s="192" t="s">
        <v>11785</v>
      </c>
      <c r="S4241" s="0" t="s">
        <v>887</v>
      </c>
      <c r="T4241" s="0" t="n">
        <v>96</v>
      </c>
      <c r="AI4241" s="197" t="s">
        <v>11786</v>
      </c>
      <c r="AJ4241" s="157" t="s">
        <v>92</v>
      </c>
      <c r="AK4241" s="0" t="s">
        <v>279</v>
      </c>
      <c r="AL4241" s="0" t="s">
        <v>280</v>
      </c>
      <c r="AM4241" s="0" t="n">
        <v>1901</v>
      </c>
      <c r="AS4241" s="0" t="s">
        <v>8634</v>
      </c>
      <c r="AT4241" s="157" t="s">
        <v>92</v>
      </c>
      <c r="AU4241" s="157" t="s">
        <v>279</v>
      </c>
      <c r="AV4241" s="157" t="s">
        <v>280</v>
      </c>
      <c r="AW4241" s="0" t="n">
        <v>1901</v>
      </c>
      <c r="AZ4241" s="0" t="s">
        <v>889</v>
      </c>
      <c r="BI4241" s="0" t="s">
        <v>1695</v>
      </c>
      <c r="BK4241" s="0" t="str">
        <f aca="false">IF(ISBLANK(P4241), IF(ISBLANK(I4241), IF(ISBLANK(G4241), IF(ISBLANK(E4241), "Niet", E4241), G4241), I4241), P4241)</f>
        <v>F5.6.7/1</v>
      </c>
      <c r="BL4241" s="0" t="str">
        <f aca="false">IF(COUNTIF($BK$2:$BK$3066, BK4241)&gt;1, "Double", "Correct")</f>
        <v>Correct</v>
      </c>
    </row>
    <row r="4242" customFormat="false" ht="13.8" hidden="true" customHeight="false" outlineLevel="0" collapsed="false">
      <c r="A4242" s="0" t="s">
        <v>8762</v>
      </c>
      <c r="B4242" s="0" t="s">
        <v>8960</v>
      </c>
      <c r="C4242" s="0" t="s">
        <v>10765</v>
      </c>
      <c r="D4242" s="207" t="s">
        <v>10766</v>
      </c>
      <c r="E4242" s="195" t="s">
        <v>11601</v>
      </c>
      <c r="F4242" s="195" t="s">
        <v>11602</v>
      </c>
      <c r="G4242" s="203" t="s">
        <v>11784</v>
      </c>
      <c r="H4242" s="196" t="s">
        <v>10254</v>
      </c>
      <c r="K4242" s="193" t="s">
        <v>73</v>
      </c>
      <c r="P4242" s="192" t="s">
        <v>11787</v>
      </c>
      <c r="S4242" s="0" t="s">
        <v>887</v>
      </c>
      <c r="T4242" s="0" t="n">
        <v>96</v>
      </c>
      <c r="AI4242" s="197" t="s">
        <v>11788</v>
      </c>
      <c r="AJ4242" s="157" t="s">
        <v>3804</v>
      </c>
      <c r="AK4242" s="0" t="s">
        <v>295</v>
      </c>
      <c r="AL4242" s="0" t="s">
        <v>99</v>
      </c>
      <c r="AM4242" s="0" t="n">
        <v>1901</v>
      </c>
      <c r="AS4242" s="0" t="s">
        <v>11789</v>
      </c>
      <c r="AT4242" s="157" t="s">
        <v>3804</v>
      </c>
      <c r="AU4242" s="157" t="s">
        <v>295</v>
      </c>
      <c r="AV4242" s="157" t="s">
        <v>99</v>
      </c>
      <c r="AW4242" s="0" t="n">
        <v>1901</v>
      </c>
      <c r="AZ4242" s="0" t="s">
        <v>889</v>
      </c>
      <c r="BI4242" s="0" t="s">
        <v>1695</v>
      </c>
      <c r="BK4242" s="0" t="str">
        <f aca="false">IF(ISBLANK(P4242), IF(ISBLANK(I4242), IF(ISBLANK(G4242), IF(ISBLANK(E4242), "Niet", E4242), G4242), I4242), P4242)</f>
        <v>F5.6.7/2</v>
      </c>
      <c r="BL4242" s="0" t="str">
        <f aca="false">IF(COUNTIF($BK$2:$BK$3066, BK4242)&gt;1, "Double", "Correct")</f>
        <v>Correct</v>
      </c>
    </row>
    <row r="4243" customFormat="false" ht="13.8" hidden="true" customHeight="false" outlineLevel="0" collapsed="false">
      <c r="A4243" s="0" t="s">
        <v>8762</v>
      </c>
      <c r="B4243" s="0" t="s">
        <v>8960</v>
      </c>
      <c r="C4243" s="0" t="s">
        <v>10765</v>
      </c>
      <c r="D4243" s="207" t="s">
        <v>10766</v>
      </c>
      <c r="E4243" s="195" t="s">
        <v>11601</v>
      </c>
      <c r="F4243" s="195" t="s">
        <v>11602</v>
      </c>
      <c r="G4243" s="203" t="s">
        <v>11790</v>
      </c>
      <c r="H4243" s="196" t="s">
        <v>9197</v>
      </c>
      <c r="K4243" s="193" t="s">
        <v>1679</v>
      </c>
      <c r="BI4243" s="0" t="s">
        <v>1695</v>
      </c>
      <c r="BK4243" s="0" t="str">
        <f aca="false">IF(ISBLANK(P4243), IF(ISBLANK(I4243), IF(ISBLANK(G4243), IF(ISBLANK(E4243), "Niet", E4243), G4243), I4243), P4243)</f>
        <v>F5.6.8</v>
      </c>
      <c r="BL4243" s="0" t="str">
        <f aca="false">IF(COUNTIF($BK$2:$BK$3066, BK4243)&gt;1, "Double", "Correct")</f>
        <v>Correct</v>
      </c>
    </row>
    <row r="4244" customFormat="false" ht="13.8" hidden="true" customHeight="false" outlineLevel="0" collapsed="false">
      <c r="A4244" s="0" t="s">
        <v>8762</v>
      </c>
      <c r="B4244" s="0" t="s">
        <v>8960</v>
      </c>
      <c r="C4244" s="0" t="s">
        <v>11791</v>
      </c>
      <c r="D4244" s="211" t="s">
        <v>11792</v>
      </c>
      <c r="E4244" s="210" t="s">
        <v>11793</v>
      </c>
      <c r="F4244" s="210" t="s">
        <v>11794</v>
      </c>
      <c r="G4244" s="198" t="s">
        <v>11795</v>
      </c>
      <c r="H4244" s="198" t="s">
        <v>9207</v>
      </c>
      <c r="K4244" s="193" t="s">
        <v>73</v>
      </c>
      <c r="P4244" s="192" t="s">
        <v>11796</v>
      </c>
      <c r="S4244" s="0" t="s">
        <v>887</v>
      </c>
      <c r="T4244" s="0" t="n">
        <v>96</v>
      </c>
      <c r="AI4244" s="197" t="s">
        <v>11797</v>
      </c>
      <c r="AJ4244" s="157" t="s">
        <v>3606</v>
      </c>
      <c r="AK4244" s="0" t="s">
        <v>192</v>
      </c>
      <c r="AL4244" s="0" t="s">
        <v>92</v>
      </c>
      <c r="AM4244" s="0" t="n">
        <v>1902</v>
      </c>
      <c r="AS4244" s="0" t="s">
        <v>11798</v>
      </c>
      <c r="AT4244" s="157" t="s">
        <v>280</v>
      </c>
      <c r="AU4244" s="157" t="s">
        <v>93</v>
      </c>
      <c r="AV4244" s="157" t="s">
        <v>94</v>
      </c>
      <c r="AW4244" s="0" t="n">
        <v>1903</v>
      </c>
      <c r="AZ4244" s="0" t="s">
        <v>889</v>
      </c>
      <c r="BI4244" s="0" t="s">
        <v>1695</v>
      </c>
      <c r="BK4244" s="0" t="str">
        <f aca="false">IF(ISBLANK(P4244), IF(ISBLANK(I4244), IF(ISBLANK(G4244), IF(ISBLANK(E4244), "Niet", E4244), G4244), I4244), P4244)</f>
        <v>F6.1.1/1</v>
      </c>
      <c r="BL4244" s="0" t="str">
        <f aca="false">IF(COUNTIF($BK$2:$BK$3066, BK4244)&gt;1, "Double", "Correct")</f>
        <v>Correct</v>
      </c>
    </row>
    <row r="4245" customFormat="false" ht="13.8" hidden="true" customHeight="false" outlineLevel="0" collapsed="false">
      <c r="A4245" s="0" t="s">
        <v>8762</v>
      </c>
      <c r="B4245" s="0" t="s">
        <v>8960</v>
      </c>
      <c r="C4245" s="0" t="s">
        <v>11791</v>
      </c>
      <c r="D4245" s="211" t="s">
        <v>11792</v>
      </c>
      <c r="E4245" s="210" t="s">
        <v>11793</v>
      </c>
      <c r="F4245" s="210" t="s">
        <v>11794</v>
      </c>
      <c r="G4245" s="198" t="s">
        <v>11795</v>
      </c>
      <c r="H4245" s="198" t="s">
        <v>9207</v>
      </c>
      <c r="K4245" s="193" t="s">
        <v>73</v>
      </c>
      <c r="P4245" s="192" t="s">
        <v>11799</v>
      </c>
      <c r="S4245" s="0" t="s">
        <v>887</v>
      </c>
      <c r="T4245" s="0" t="n">
        <v>96</v>
      </c>
      <c r="AI4245" s="197" t="s">
        <v>11800</v>
      </c>
      <c r="AJ4245" s="157"/>
      <c r="AK4245" s="0" t="s">
        <v>93</v>
      </c>
      <c r="AL4245" s="0" t="s">
        <v>94</v>
      </c>
      <c r="AM4245" s="0" t="n">
        <v>1902</v>
      </c>
      <c r="AS4245" s="0" t="s">
        <v>11801</v>
      </c>
      <c r="AT4245" s="157" t="s">
        <v>3610</v>
      </c>
      <c r="AU4245" s="157" t="s">
        <v>121</v>
      </c>
      <c r="AV4245" s="157" t="s">
        <v>122</v>
      </c>
      <c r="AW4245" s="0" t="n">
        <v>1902</v>
      </c>
      <c r="AZ4245" s="0" t="s">
        <v>889</v>
      </c>
      <c r="BI4245" s="0" t="s">
        <v>1695</v>
      </c>
      <c r="BK4245" s="0" t="str">
        <f aca="false">IF(ISBLANK(P4245), IF(ISBLANK(I4245), IF(ISBLANK(G4245), IF(ISBLANK(E4245), "Niet", E4245), G4245), I4245), P4245)</f>
        <v>F6.1.1/2</v>
      </c>
      <c r="BL4245" s="0" t="str">
        <f aca="false">IF(COUNTIF($BK$2:$BK$3066, BK4245)&gt;1, "Double", "Correct")</f>
        <v>Correct</v>
      </c>
    </row>
    <row r="4246" customFormat="false" ht="13.8" hidden="true" customHeight="false" outlineLevel="0" collapsed="false">
      <c r="A4246" s="0" t="s">
        <v>8762</v>
      </c>
      <c r="B4246" s="0" t="s">
        <v>8960</v>
      </c>
      <c r="C4246" s="0" t="s">
        <v>11791</v>
      </c>
      <c r="D4246" s="211" t="s">
        <v>11792</v>
      </c>
      <c r="E4246" s="210" t="s">
        <v>11793</v>
      </c>
      <c r="F4246" s="210" t="s">
        <v>11794</v>
      </c>
      <c r="G4246" s="198" t="s">
        <v>11795</v>
      </c>
      <c r="H4246" s="198" t="s">
        <v>9207</v>
      </c>
      <c r="K4246" s="193" t="s">
        <v>73</v>
      </c>
      <c r="P4246" s="192" t="s">
        <v>11802</v>
      </c>
      <c r="S4246" s="0" t="s">
        <v>887</v>
      </c>
      <c r="T4246" s="0" t="n">
        <v>96</v>
      </c>
      <c r="AI4246" s="197" t="s">
        <v>11803</v>
      </c>
      <c r="AJ4246" s="157" t="s">
        <v>3830</v>
      </c>
      <c r="AK4246" s="0" t="s">
        <v>79</v>
      </c>
      <c r="AL4246" s="0" t="s">
        <v>80</v>
      </c>
      <c r="AM4246" s="0" t="n">
        <v>1902</v>
      </c>
      <c r="AS4246" s="0" t="s">
        <v>11804</v>
      </c>
      <c r="AT4246" s="157" t="s">
        <v>99</v>
      </c>
      <c r="AU4246" s="157" t="s">
        <v>100</v>
      </c>
      <c r="AV4246" s="157" t="s">
        <v>101</v>
      </c>
      <c r="AW4246" s="0" t="n">
        <v>1902</v>
      </c>
      <c r="AZ4246" s="0" t="s">
        <v>889</v>
      </c>
      <c r="BI4246" s="0" t="s">
        <v>1695</v>
      </c>
      <c r="BK4246" s="0" t="str">
        <f aca="false">IF(ISBLANK(P4246), IF(ISBLANK(I4246), IF(ISBLANK(G4246), IF(ISBLANK(E4246), "Niet", E4246), G4246), I4246), P4246)</f>
        <v>F6.1.1/3</v>
      </c>
      <c r="BL4246" s="0" t="str">
        <f aca="false">IF(COUNTIF($BK$2:$BK$3066, BK4246)&gt;1, "Double", "Correct")</f>
        <v>Correct</v>
      </c>
    </row>
    <row r="4247" customFormat="false" ht="13.8" hidden="true" customHeight="false" outlineLevel="0" collapsed="false">
      <c r="A4247" s="0" t="s">
        <v>8762</v>
      </c>
      <c r="B4247" s="0" t="s">
        <v>8960</v>
      </c>
      <c r="C4247" s="0" t="s">
        <v>11791</v>
      </c>
      <c r="D4247" s="211" t="s">
        <v>11792</v>
      </c>
      <c r="E4247" s="210" t="s">
        <v>11793</v>
      </c>
      <c r="F4247" s="210" t="s">
        <v>11794</v>
      </c>
      <c r="G4247" s="198" t="s">
        <v>11795</v>
      </c>
      <c r="H4247" s="198" t="s">
        <v>9207</v>
      </c>
      <c r="K4247" s="193" t="s">
        <v>73</v>
      </c>
      <c r="P4247" s="192" t="s">
        <v>11805</v>
      </c>
      <c r="S4247" s="0" t="s">
        <v>5860</v>
      </c>
      <c r="T4247" s="0" t="n">
        <v>104</v>
      </c>
      <c r="AI4247" s="197" t="s">
        <v>11806</v>
      </c>
      <c r="AJ4247" s="157" t="s">
        <v>181</v>
      </c>
      <c r="AK4247" s="0" t="s">
        <v>279</v>
      </c>
      <c r="AL4247" s="0" t="s">
        <v>280</v>
      </c>
      <c r="AM4247" s="0" t="n">
        <v>1902</v>
      </c>
      <c r="AS4247" s="0" t="s">
        <v>9210</v>
      </c>
      <c r="AT4247" s="157" t="s">
        <v>3610</v>
      </c>
      <c r="AU4247" s="157" t="s">
        <v>412</v>
      </c>
      <c r="AV4247" s="157" t="s">
        <v>413</v>
      </c>
      <c r="AW4247" s="0" t="n">
        <v>1902</v>
      </c>
      <c r="AZ4247" s="0" t="s">
        <v>5863</v>
      </c>
      <c r="BI4247" s="0" t="s">
        <v>1695</v>
      </c>
      <c r="BK4247" s="0" t="str">
        <f aca="false">IF(ISBLANK(P4247), IF(ISBLANK(I4247), IF(ISBLANK(G4247), IF(ISBLANK(E4247), "Niet", E4247), G4247), I4247), P4247)</f>
        <v>F6.1.1/4</v>
      </c>
      <c r="BL4247" s="0" t="str">
        <f aca="false">IF(COUNTIF($BK$2:$BK$3066, BK4247)&gt;1, "Double", "Correct")</f>
        <v>Correct</v>
      </c>
    </row>
    <row r="4248" customFormat="false" ht="13.8" hidden="true" customHeight="false" outlineLevel="0" collapsed="false">
      <c r="A4248" s="0" t="s">
        <v>8762</v>
      </c>
      <c r="B4248" s="0" t="s">
        <v>8960</v>
      </c>
      <c r="C4248" s="0" t="s">
        <v>11791</v>
      </c>
      <c r="D4248" s="211" t="s">
        <v>11792</v>
      </c>
      <c r="E4248" s="210" t="s">
        <v>11793</v>
      </c>
      <c r="F4248" s="210" t="s">
        <v>11794</v>
      </c>
      <c r="G4248" s="198" t="s">
        <v>11795</v>
      </c>
      <c r="H4248" s="198" t="s">
        <v>9207</v>
      </c>
      <c r="K4248" s="193" t="s">
        <v>73</v>
      </c>
      <c r="P4248" s="192" t="s">
        <v>11807</v>
      </c>
      <c r="S4248" s="0" t="s">
        <v>887</v>
      </c>
      <c r="T4248" s="0" t="n">
        <v>96</v>
      </c>
      <c r="AI4248" s="197" t="s">
        <v>11808</v>
      </c>
      <c r="AJ4248" s="157"/>
      <c r="AK4248" s="0" t="s">
        <v>130</v>
      </c>
      <c r="AL4248" s="0" t="s">
        <v>131</v>
      </c>
      <c r="AM4248" s="0" t="n">
        <v>1902</v>
      </c>
      <c r="AS4248" s="0" t="s">
        <v>11809</v>
      </c>
      <c r="AT4248" s="157" t="s">
        <v>3794</v>
      </c>
      <c r="AU4248" s="157" t="s">
        <v>279</v>
      </c>
      <c r="AV4248" s="157" t="s">
        <v>280</v>
      </c>
      <c r="AW4248" s="0" t="n">
        <v>1902</v>
      </c>
      <c r="AZ4248" s="0" t="s">
        <v>889</v>
      </c>
      <c r="BI4248" s="0" t="s">
        <v>1695</v>
      </c>
      <c r="BK4248" s="0" t="str">
        <f aca="false">IF(ISBLANK(P4248), IF(ISBLANK(I4248), IF(ISBLANK(G4248), IF(ISBLANK(E4248), "Niet", E4248), G4248), I4248), P4248)</f>
        <v>F6.1.1/5</v>
      </c>
      <c r="BL4248" s="0" t="str">
        <f aca="false">IF(COUNTIF($BK$2:$BK$3066, BK4248)&gt;1, "Double", "Correct")</f>
        <v>Correct</v>
      </c>
    </row>
    <row r="4249" customFormat="false" ht="13.8" hidden="true" customHeight="false" outlineLevel="0" collapsed="false">
      <c r="A4249" s="0" t="s">
        <v>8762</v>
      </c>
      <c r="B4249" s="0" t="s">
        <v>8960</v>
      </c>
      <c r="C4249" s="0" t="s">
        <v>11791</v>
      </c>
      <c r="D4249" s="211" t="s">
        <v>11792</v>
      </c>
      <c r="E4249" s="210" t="s">
        <v>11793</v>
      </c>
      <c r="F4249" s="210" t="s">
        <v>11794</v>
      </c>
      <c r="G4249" s="198" t="s">
        <v>11810</v>
      </c>
      <c r="H4249" s="198" t="s">
        <v>9178</v>
      </c>
      <c r="K4249" s="193" t="s">
        <v>73</v>
      </c>
      <c r="P4249" s="192" t="s">
        <v>11811</v>
      </c>
      <c r="S4249" s="0" t="s">
        <v>887</v>
      </c>
      <c r="T4249" s="0" t="n">
        <v>96</v>
      </c>
      <c r="AI4249" s="197" t="s">
        <v>11812</v>
      </c>
      <c r="AJ4249" s="157" t="s">
        <v>225</v>
      </c>
      <c r="AK4249" s="0" t="s">
        <v>130</v>
      </c>
      <c r="AL4249" s="0" t="s">
        <v>131</v>
      </c>
      <c r="AM4249" s="0" t="n">
        <v>1902</v>
      </c>
      <c r="AS4249" s="0" t="s">
        <v>11813</v>
      </c>
      <c r="AT4249" s="157" t="s">
        <v>94</v>
      </c>
      <c r="AU4249" s="157" t="s">
        <v>93</v>
      </c>
      <c r="AV4249" s="157" t="s">
        <v>94</v>
      </c>
      <c r="AW4249" s="0" t="n">
        <v>1902</v>
      </c>
      <c r="AZ4249" s="0" t="s">
        <v>889</v>
      </c>
      <c r="BI4249" s="0" t="s">
        <v>1695</v>
      </c>
      <c r="BK4249" s="0" t="str">
        <f aca="false">IF(ISBLANK(P4249), IF(ISBLANK(I4249), IF(ISBLANK(G4249), IF(ISBLANK(E4249), "Niet", E4249), G4249), I4249), P4249)</f>
        <v>F6.1.2/1</v>
      </c>
      <c r="BL4249" s="0" t="str">
        <f aca="false">IF(COUNTIF($BK$2:$BK$3066, BK4249)&gt;1, "Double", "Correct")</f>
        <v>Correct</v>
      </c>
    </row>
    <row r="4250" customFormat="false" ht="13.8" hidden="true" customHeight="false" outlineLevel="0" collapsed="false">
      <c r="A4250" s="0" t="s">
        <v>8762</v>
      </c>
      <c r="B4250" s="0" t="s">
        <v>8960</v>
      </c>
      <c r="C4250" s="0" t="s">
        <v>11791</v>
      </c>
      <c r="D4250" s="211" t="s">
        <v>11792</v>
      </c>
      <c r="E4250" s="210" t="s">
        <v>11793</v>
      </c>
      <c r="F4250" s="210" t="s">
        <v>11794</v>
      </c>
      <c r="G4250" s="198" t="s">
        <v>11810</v>
      </c>
      <c r="H4250" s="198" t="s">
        <v>9178</v>
      </c>
      <c r="K4250" s="193" t="s">
        <v>73</v>
      </c>
      <c r="P4250" s="192" t="s">
        <v>11814</v>
      </c>
      <c r="S4250" s="0" t="s">
        <v>887</v>
      </c>
      <c r="T4250" s="0" t="n">
        <v>96</v>
      </c>
      <c r="AI4250" s="197" t="s">
        <v>11815</v>
      </c>
      <c r="AJ4250" s="157" t="s">
        <v>3800</v>
      </c>
      <c r="AK4250" s="0" t="s">
        <v>130</v>
      </c>
      <c r="AL4250" s="0" t="s">
        <v>131</v>
      </c>
      <c r="AM4250" s="0" t="n">
        <v>1902</v>
      </c>
      <c r="AS4250" s="0" t="s">
        <v>11816</v>
      </c>
      <c r="AT4250" s="157" t="s">
        <v>8803</v>
      </c>
      <c r="AU4250" s="157" t="s">
        <v>192</v>
      </c>
      <c r="AV4250" s="157" t="s">
        <v>92</v>
      </c>
      <c r="AW4250" s="0" t="n">
        <v>1902</v>
      </c>
      <c r="AZ4250" s="0" t="s">
        <v>889</v>
      </c>
      <c r="BI4250" s="0" t="s">
        <v>1695</v>
      </c>
      <c r="BK4250" s="0" t="str">
        <f aca="false">IF(ISBLANK(P4250), IF(ISBLANK(I4250), IF(ISBLANK(G4250), IF(ISBLANK(E4250), "Niet", E4250), G4250), I4250), P4250)</f>
        <v>F6.1.2/2</v>
      </c>
      <c r="BL4250" s="0" t="str">
        <f aca="false">IF(COUNTIF($BK$2:$BK$3066, BK4250)&gt;1, "Double", "Correct")</f>
        <v>Correct</v>
      </c>
    </row>
    <row r="4251" customFormat="false" ht="13.8" hidden="true" customHeight="false" outlineLevel="0" collapsed="false">
      <c r="A4251" s="0" t="s">
        <v>8762</v>
      </c>
      <c r="B4251" s="0" t="s">
        <v>8960</v>
      </c>
      <c r="C4251" s="0" t="s">
        <v>11791</v>
      </c>
      <c r="D4251" s="211" t="s">
        <v>11792</v>
      </c>
      <c r="E4251" s="210" t="s">
        <v>11793</v>
      </c>
      <c r="F4251" s="210" t="s">
        <v>11794</v>
      </c>
      <c r="G4251" s="198" t="s">
        <v>11810</v>
      </c>
      <c r="H4251" s="198" t="s">
        <v>9178</v>
      </c>
      <c r="K4251" s="193" t="s">
        <v>73</v>
      </c>
      <c r="P4251" s="192" t="s">
        <v>11817</v>
      </c>
      <c r="S4251" s="0" t="s">
        <v>887</v>
      </c>
      <c r="T4251" s="0" t="n">
        <v>96</v>
      </c>
      <c r="AI4251" s="197" t="s">
        <v>11818</v>
      </c>
      <c r="AJ4251" s="157" t="s">
        <v>3842</v>
      </c>
      <c r="AK4251" s="0" t="s">
        <v>192</v>
      </c>
      <c r="AL4251" s="0" t="s">
        <v>92</v>
      </c>
      <c r="AM4251" s="0" t="n">
        <v>1902</v>
      </c>
      <c r="AS4251" s="0" t="s">
        <v>11819</v>
      </c>
      <c r="AT4251" s="157" t="s">
        <v>3842</v>
      </c>
      <c r="AU4251" s="157" t="s">
        <v>192</v>
      </c>
      <c r="AV4251" s="157" t="s">
        <v>92</v>
      </c>
      <c r="AW4251" s="0" t="n">
        <v>1902</v>
      </c>
      <c r="AZ4251" s="0" t="s">
        <v>889</v>
      </c>
      <c r="BI4251" s="0" t="s">
        <v>1695</v>
      </c>
      <c r="BK4251" s="0" t="str">
        <f aca="false">IF(ISBLANK(P4251), IF(ISBLANK(I4251), IF(ISBLANK(G4251), IF(ISBLANK(E4251), "Niet", E4251), G4251), I4251), P4251)</f>
        <v>F6.1.2/3</v>
      </c>
      <c r="BL4251" s="0" t="str">
        <f aca="false">IF(COUNTIF($BK$2:$BK$3066, BK4251)&gt;1, "Double", "Correct")</f>
        <v>Correct</v>
      </c>
    </row>
    <row r="4252" customFormat="false" ht="13.8" hidden="true" customHeight="false" outlineLevel="0" collapsed="false">
      <c r="A4252" s="0" t="s">
        <v>8762</v>
      </c>
      <c r="B4252" s="0" t="s">
        <v>8960</v>
      </c>
      <c r="C4252" s="0" t="s">
        <v>11791</v>
      </c>
      <c r="D4252" s="211" t="s">
        <v>11792</v>
      </c>
      <c r="E4252" s="210" t="s">
        <v>11793</v>
      </c>
      <c r="F4252" s="210" t="s">
        <v>11794</v>
      </c>
      <c r="G4252" s="198" t="s">
        <v>11810</v>
      </c>
      <c r="H4252" s="198" t="s">
        <v>9178</v>
      </c>
      <c r="K4252" s="193" t="s">
        <v>73</v>
      </c>
      <c r="P4252" s="192" t="s">
        <v>11820</v>
      </c>
      <c r="S4252" s="0" t="s">
        <v>5860</v>
      </c>
      <c r="T4252" s="0" t="n">
        <v>104</v>
      </c>
      <c r="AI4252" s="197" t="s">
        <v>11821</v>
      </c>
      <c r="AJ4252" s="157" t="s">
        <v>3606</v>
      </c>
      <c r="AK4252" s="0" t="s">
        <v>192</v>
      </c>
      <c r="AL4252" s="0" t="s">
        <v>92</v>
      </c>
      <c r="AM4252" s="0" t="n">
        <v>1902</v>
      </c>
      <c r="AS4252" s="0" t="s">
        <v>11822</v>
      </c>
      <c r="AT4252" s="157" t="s">
        <v>3610</v>
      </c>
      <c r="AU4252" s="157" t="s">
        <v>100</v>
      </c>
      <c r="AV4252" s="157" t="s">
        <v>101</v>
      </c>
      <c r="AW4252" s="0" t="n">
        <v>1902</v>
      </c>
      <c r="AZ4252" s="0" t="s">
        <v>5863</v>
      </c>
      <c r="BI4252" s="0" t="s">
        <v>1695</v>
      </c>
      <c r="BK4252" s="0" t="str">
        <f aca="false">IF(ISBLANK(P4252), IF(ISBLANK(I4252), IF(ISBLANK(G4252), IF(ISBLANK(E4252), "Niet", E4252), G4252), I4252), P4252)</f>
        <v>F6.1.2/4</v>
      </c>
      <c r="BL4252" s="0" t="str">
        <f aca="false">IF(COUNTIF($BK$2:$BK$3066, BK4252)&gt;1, "Double", "Correct")</f>
        <v>Correct</v>
      </c>
    </row>
    <row r="4253" customFormat="false" ht="13.8" hidden="true" customHeight="false" outlineLevel="0" collapsed="false">
      <c r="A4253" s="0" t="s">
        <v>8762</v>
      </c>
      <c r="B4253" s="0" t="s">
        <v>8960</v>
      </c>
      <c r="C4253" s="0" t="s">
        <v>11791</v>
      </c>
      <c r="D4253" s="211" t="s">
        <v>11792</v>
      </c>
      <c r="E4253" s="210" t="s">
        <v>11793</v>
      </c>
      <c r="F4253" s="210" t="s">
        <v>11794</v>
      </c>
      <c r="G4253" s="198" t="s">
        <v>11810</v>
      </c>
      <c r="H4253" s="198" t="s">
        <v>9178</v>
      </c>
      <c r="K4253" s="193" t="s">
        <v>73</v>
      </c>
      <c r="P4253" s="192" t="s">
        <v>11823</v>
      </c>
      <c r="S4253" s="0" t="s">
        <v>887</v>
      </c>
      <c r="T4253" s="0" t="n">
        <v>96</v>
      </c>
      <c r="AI4253" s="197" t="s">
        <v>11824</v>
      </c>
      <c r="AJ4253" s="157" t="s">
        <v>3818</v>
      </c>
      <c r="AK4253" s="0" t="s">
        <v>192</v>
      </c>
      <c r="AL4253" s="0" t="s">
        <v>92</v>
      </c>
      <c r="AM4253" s="0" t="n">
        <v>1902</v>
      </c>
      <c r="AS4253" s="0" t="s">
        <v>11825</v>
      </c>
      <c r="AT4253" s="157" t="s">
        <v>3610</v>
      </c>
      <c r="AU4253" s="157" t="s">
        <v>412</v>
      </c>
      <c r="AV4253" s="157" t="s">
        <v>413</v>
      </c>
      <c r="AW4253" s="0" t="n">
        <v>1902</v>
      </c>
      <c r="AZ4253" s="0" t="s">
        <v>889</v>
      </c>
      <c r="BI4253" s="0" t="s">
        <v>1695</v>
      </c>
      <c r="BK4253" s="0" t="str">
        <f aca="false">IF(ISBLANK(P4253), IF(ISBLANK(I4253), IF(ISBLANK(G4253), IF(ISBLANK(E4253), "Niet", E4253), G4253), I4253), P4253)</f>
        <v>F6.1.2/5</v>
      </c>
      <c r="BL4253" s="0" t="str">
        <f aca="false">IF(COUNTIF($BK$2:$BK$3066, BK4253)&gt;1, "Double", "Correct")</f>
        <v>Correct</v>
      </c>
    </row>
    <row r="4254" customFormat="false" ht="13.8" hidden="true" customHeight="false" outlineLevel="0" collapsed="false">
      <c r="A4254" s="0" t="s">
        <v>8762</v>
      </c>
      <c r="B4254" s="0" t="s">
        <v>8960</v>
      </c>
      <c r="C4254" s="0" t="s">
        <v>11791</v>
      </c>
      <c r="D4254" s="211" t="s">
        <v>11792</v>
      </c>
      <c r="E4254" s="210" t="s">
        <v>11793</v>
      </c>
      <c r="F4254" s="210" t="s">
        <v>11794</v>
      </c>
      <c r="G4254" s="198" t="s">
        <v>11810</v>
      </c>
      <c r="H4254" s="198" t="s">
        <v>9178</v>
      </c>
      <c r="K4254" s="193" t="s">
        <v>73</v>
      </c>
      <c r="P4254" s="192" t="s">
        <v>11826</v>
      </c>
      <c r="S4254" s="0" t="s">
        <v>887</v>
      </c>
      <c r="T4254" s="0" t="n">
        <v>96</v>
      </c>
      <c r="AI4254" s="197" t="s">
        <v>11827</v>
      </c>
      <c r="AJ4254" s="157"/>
      <c r="AK4254" s="0" t="s">
        <v>93</v>
      </c>
      <c r="AL4254" s="0" t="s">
        <v>94</v>
      </c>
      <c r="AM4254" s="0" t="n">
        <v>1902</v>
      </c>
      <c r="AS4254" s="0" t="s">
        <v>11813</v>
      </c>
      <c r="AT4254" s="157" t="s">
        <v>94</v>
      </c>
      <c r="AU4254" s="157" t="s">
        <v>279</v>
      </c>
      <c r="AV4254" s="157" t="s">
        <v>280</v>
      </c>
      <c r="AW4254" s="0" t="n">
        <v>1902</v>
      </c>
      <c r="AZ4254" s="0" t="s">
        <v>889</v>
      </c>
      <c r="BI4254" s="0" t="s">
        <v>1695</v>
      </c>
      <c r="BK4254" s="0" t="str">
        <f aca="false">IF(ISBLANK(P4254), IF(ISBLANK(I4254), IF(ISBLANK(G4254), IF(ISBLANK(E4254), "Niet", E4254), G4254), I4254), P4254)</f>
        <v>F6.1.2/6</v>
      </c>
      <c r="BL4254" s="0" t="str">
        <f aca="false">IF(COUNTIF($BK$2:$BK$3066, BK4254)&gt;1, "Double", "Correct")</f>
        <v>Correct</v>
      </c>
    </row>
    <row r="4255" customFormat="false" ht="13.8" hidden="true" customHeight="false" outlineLevel="0" collapsed="false">
      <c r="A4255" s="0" t="s">
        <v>8762</v>
      </c>
      <c r="B4255" s="0" t="s">
        <v>8960</v>
      </c>
      <c r="C4255" s="0" t="s">
        <v>11791</v>
      </c>
      <c r="D4255" s="211" t="s">
        <v>11792</v>
      </c>
      <c r="E4255" s="210" t="s">
        <v>11793</v>
      </c>
      <c r="F4255" s="210" t="s">
        <v>11794</v>
      </c>
      <c r="G4255" s="198" t="s">
        <v>11810</v>
      </c>
      <c r="H4255" s="198" t="s">
        <v>9178</v>
      </c>
      <c r="K4255" s="193" t="s">
        <v>73</v>
      </c>
      <c r="P4255" s="192" t="s">
        <v>11828</v>
      </c>
      <c r="S4255" s="0" t="s">
        <v>887</v>
      </c>
      <c r="T4255" s="0" t="n">
        <v>96</v>
      </c>
      <c r="AI4255" s="197" t="s">
        <v>11829</v>
      </c>
      <c r="AJ4255" s="157" t="s">
        <v>3818</v>
      </c>
      <c r="AK4255" s="0" t="s">
        <v>279</v>
      </c>
      <c r="AL4255" s="0" t="s">
        <v>280</v>
      </c>
      <c r="AM4255" s="0" t="n">
        <v>1902</v>
      </c>
      <c r="AS4255" s="0" t="s">
        <v>9406</v>
      </c>
      <c r="AT4255" s="157" t="s">
        <v>3818</v>
      </c>
      <c r="AU4255" s="157" t="s">
        <v>279</v>
      </c>
      <c r="AV4255" s="157" t="s">
        <v>280</v>
      </c>
      <c r="AW4255" s="0" t="n">
        <v>1902</v>
      </c>
      <c r="AZ4255" s="0" t="s">
        <v>889</v>
      </c>
      <c r="BI4255" s="0" t="s">
        <v>1695</v>
      </c>
      <c r="BK4255" s="0" t="str">
        <f aca="false">IF(ISBLANK(P4255), IF(ISBLANK(I4255), IF(ISBLANK(G4255), IF(ISBLANK(E4255), "Niet", E4255), G4255), I4255), P4255)</f>
        <v>F6.1.2/7</v>
      </c>
      <c r="BL4255" s="0" t="str">
        <f aca="false">IF(COUNTIF($BK$2:$BK$3066, BK4255)&gt;1, "Double", "Correct")</f>
        <v>Correct</v>
      </c>
    </row>
    <row r="4256" customFormat="false" ht="13.8" hidden="true" customHeight="false" outlineLevel="0" collapsed="false">
      <c r="A4256" s="0" t="s">
        <v>8762</v>
      </c>
      <c r="B4256" s="0" t="s">
        <v>8960</v>
      </c>
      <c r="C4256" s="0" t="s">
        <v>11791</v>
      </c>
      <c r="D4256" s="211" t="s">
        <v>11792</v>
      </c>
      <c r="E4256" s="210" t="s">
        <v>11793</v>
      </c>
      <c r="F4256" s="210" t="s">
        <v>11794</v>
      </c>
      <c r="G4256" s="198" t="s">
        <v>11810</v>
      </c>
      <c r="H4256" s="198" t="s">
        <v>9178</v>
      </c>
      <c r="K4256" s="193" t="s">
        <v>73</v>
      </c>
      <c r="P4256" s="192" t="s">
        <v>11830</v>
      </c>
      <c r="S4256" s="0" t="s">
        <v>887</v>
      </c>
      <c r="T4256" s="0" t="n">
        <v>96</v>
      </c>
      <c r="AI4256" s="197" t="s">
        <v>11831</v>
      </c>
      <c r="AJ4256" s="157" t="s">
        <v>3818</v>
      </c>
      <c r="AK4256" s="0" t="s">
        <v>279</v>
      </c>
      <c r="AL4256" s="0" t="s">
        <v>280</v>
      </c>
      <c r="AM4256" s="0" t="n">
        <v>1902</v>
      </c>
      <c r="AS4256" s="0" t="s">
        <v>9474</v>
      </c>
      <c r="AT4256" s="157" t="s">
        <v>94</v>
      </c>
      <c r="AU4256" s="157" t="s">
        <v>412</v>
      </c>
      <c r="AV4256" s="157" t="s">
        <v>413</v>
      </c>
      <c r="AW4256" s="0" t="n">
        <v>1902</v>
      </c>
      <c r="AZ4256" s="0" t="s">
        <v>889</v>
      </c>
      <c r="BI4256" s="0" t="s">
        <v>1695</v>
      </c>
      <c r="BK4256" s="0" t="str">
        <f aca="false">IF(ISBLANK(P4256), IF(ISBLANK(I4256), IF(ISBLANK(G4256), IF(ISBLANK(E4256), "Niet", E4256), G4256), I4256), P4256)</f>
        <v>F6.1.2/8</v>
      </c>
      <c r="BL4256" s="0" t="str">
        <f aca="false">IF(COUNTIF($BK$2:$BK$3066, BK4256)&gt;1, "Double", "Correct")</f>
        <v>Correct</v>
      </c>
    </row>
    <row r="4257" customFormat="false" ht="13.8" hidden="true" customHeight="false" outlineLevel="0" collapsed="false">
      <c r="A4257" s="0" t="s">
        <v>8762</v>
      </c>
      <c r="B4257" s="0" t="s">
        <v>8960</v>
      </c>
      <c r="C4257" s="0" t="s">
        <v>11791</v>
      </c>
      <c r="D4257" s="211" t="s">
        <v>11792</v>
      </c>
      <c r="E4257" s="210" t="s">
        <v>11793</v>
      </c>
      <c r="F4257" s="210" t="s">
        <v>11794</v>
      </c>
      <c r="G4257" s="198" t="s">
        <v>11810</v>
      </c>
      <c r="H4257" s="198" t="s">
        <v>9178</v>
      </c>
      <c r="K4257" s="193" t="s">
        <v>73</v>
      </c>
      <c r="P4257" s="192" t="s">
        <v>11832</v>
      </c>
      <c r="S4257" s="0" t="s">
        <v>887</v>
      </c>
      <c r="T4257" s="0" t="n">
        <v>96</v>
      </c>
      <c r="AI4257" s="197" t="s">
        <v>11833</v>
      </c>
      <c r="AJ4257" s="157" t="s">
        <v>3818</v>
      </c>
      <c r="AK4257" s="0" t="s">
        <v>279</v>
      </c>
      <c r="AL4257" s="0" t="s">
        <v>280</v>
      </c>
      <c r="AM4257" s="0" t="n">
        <v>1902</v>
      </c>
      <c r="AS4257" s="0" t="s">
        <v>11834</v>
      </c>
      <c r="AT4257" s="157" t="s">
        <v>9025</v>
      </c>
      <c r="AU4257" s="157" t="s">
        <v>121</v>
      </c>
      <c r="AV4257" s="157" t="s">
        <v>122</v>
      </c>
      <c r="AW4257" s="0" t="n">
        <v>1902</v>
      </c>
      <c r="AZ4257" s="0" t="s">
        <v>889</v>
      </c>
      <c r="BI4257" s="0" t="s">
        <v>1695</v>
      </c>
      <c r="BK4257" s="0" t="str">
        <f aca="false">IF(ISBLANK(P4257), IF(ISBLANK(I4257), IF(ISBLANK(G4257), IF(ISBLANK(E4257), "Niet", E4257), G4257), I4257), P4257)</f>
        <v>F6.1.2/9</v>
      </c>
      <c r="BL4257" s="0" t="str">
        <f aca="false">IF(COUNTIF($BK$2:$BK$3066, BK4257)&gt;1, "Double", "Correct")</f>
        <v>Correct</v>
      </c>
    </row>
    <row r="4258" customFormat="false" ht="13.8" hidden="true" customHeight="false" outlineLevel="0" collapsed="false">
      <c r="A4258" s="0" t="s">
        <v>8762</v>
      </c>
      <c r="B4258" s="0" t="s">
        <v>8960</v>
      </c>
      <c r="C4258" s="0" t="s">
        <v>11791</v>
      </c>
      <c r="D4258" s="211" t="s">
        <v>11792</v>
      </c>
      <c r="E4258" s="210" t="s">
        <v>11793</v>
      </c>
      <c r="F4258" s="210" t="s">
        <v>11794</v>
      </c>
      <c r="G4258" s="198" t="s">
        <v>11810</v>
      </c>
      <c r="H4258" s="198" t="s">
        <v>9178</v>
      </c>
      <c r="K4258" s="193" t="s">
        <v>73</v>
      </c>
      <c r="P4258" s="192" t="s">
        <v>11835</v>
      </c>
      <c r="S4258" s="0" t="s">
        <v>887</v>
      </c>
      <c r="T4258" s="0" t="n">
        <v>96</v>
      </c>
      <c r="AI4258" s="197" t="s">
        <v>11836</v>
      </c>
      <c r="AJ4258" s="157" t="s">
        <v>181</v>
      </c>
      <c r="AK4258" s="0" t="s">
        <v>412</v>
      </c>
      <c r="AL4258" s="0" t="s">
        <v>413</v>
      </c>
      <c r="AM4258" s="0" t="n">
        <v>1902</v>
      </c>
      <c r="AS4258" s="0" t="s">
        <v>11816</v>
      </c>
      <c r="AT4258" s="157" t="s">
        <v>94</v>
      </c>
      <c r="AU4258" s="157" t="s">
        <v>180</v>
      </c>
      <c r="AV4258" s="157" t="s">
        <v>181</v>
      </c>
      <c r="AW4258" s="0" t="n">
        <v>1902</v>
      </c>
      <c r="AZ4258" s="0" t="s">
        <v>889</v>
      </c>
      <c r="BI4258" s="0" t="s">
        <v>1695</v>
      </c>
      <c r="BK4258" s="0" t="str">
        <f aca="false">IF(ISBLANK(P4258), IF(ISBLANK(I4258), IF(ISBLANK(G4258), IF(ISBLANK(E4258), "Niet", E4258), G4258), I4258), P4258)</f>
        <v>F6.1.2/10</v>
      </c>
      <c r="BL4258" s="0" t="str">
        <f aca="false">IF(COUNTIF($BK$2:$BK$3066, BK4258)&gt;1, "Double", "Correct")</f>
        <v>Correct</v>
      </c>
    </row>
    <row r="4259" customFormat="false" ht="13.8" hidden="true" customHeight="false" outlineLevel="0" collapsed="false">
      <c r="A4259" s="0" t="s">
        <v>8762</v>
      </c>
      <c r="B4259" s="0" t="s">
        <v>8960</v>
      </c>
      <c r="C4259" s="0" t="s">
        <v>11791</v>
      </c>
      <c r="D4259" s="211" t="s">
        <v>11792</v>
      </c>
      <c r="E4259" s="210" t="s">
        <v>11793</v>
      </c>
      <c r="F4259" s="210" t="s">
        <v>11794</v>
      </c>
      <c r="G4259" s="198" t="s">
        <v>11810</v>
      </c>
      <c r="H4259" s="198" t="s">
        <v>9178</v>
      </c>
      <c r="K4259" s="193" t="s">
        <v>73</v>
      </c>
      <c r="P4259" s="192" t="s">
        <v>11837</v>
      </c>
      <c r="S4259" s="0" t="s">
        <v>5860</v>
      </c>
      <c r="T4259" s="0" t="n">
        <v>104</v>
      </c>
      <c r="AI4259" s="197" t="s">
        <v>11838</v>
      </c>
      <c r="AJ4259" s="157" t="s">
        <v>9025</v>
      </c>
      <c r="AK4259" s="157" t="s">
        <v>412</v>
      </c>
      <c r="AL4259" s="157" t="s">
        <v>413</v>
      </c>
      <c r="AM4259" s="0" t="n">
        <v>1902</v>
      </c>
      <c r="AS4259" s="0" t="s">
        <v>9415</v>
      </c>
      <c r="AT4259" s="157" t="s">
        <v>92</v>
      </c>
      <c r="AU4259" s="157" t="s">
        <v>93</v>
      </c>
      <c r="AV4259" s="157" t="s">
        <v>94</v>
      </c>
      <c r="AW4259" s="0" t="n">
        <v>1903</v>
      </c>
      <c r="AZ4259" s="0" t="s">
        <v>5863</v>
      </c>
      <c r="BI4259" s="0" t="s">
        <v>1695</v>
      </c>
      <c r="BK4259" s="0" t="str">
        <f aca="false">IF(ISBLANK(P4259), IF(ISBLANK(I4259), IF(ISBLANK(G4259), IF(ISBLANK(E4259), "Niet", E4259), G4259), I4259), P4259)</f>
        <v>F6.1.2/11</v>
      </c>
      <c r="BL4259" s="0" t="str">
        <f aca="false">IF(COUNTIF($BK$2:$BK$3066, BK4259)&gt;1, "Double", "Correct")</f>
        <v>Correct</v>
      </c>
    </row>
    <row r="4260" customFormat="false" ht="13.8" hidden="true" customHeight="false" outlineLevel="0" collapsed="false">
      <c r="A4260" s="0" t="s">
        <v>8762</v>
      </c>
      <c r="B4260" s="0" t="s">
        <v>8960</v>
      </c>
      <c r="C4260" s="0" t="s">
        <v>11791</v>
      </c>
      <c r="D4260" s="211" t="s">
        <v>11792</v>
      </c>
      <c r="E4260" s="210" t="s">
        <v>11793</v>
      </c>
      <c r="F4260" s="210" t="s">
        <v>11794</v>
      </c>
      <c r="G4260" s="198" t="s">
        <v>11810</v>
      </c>
      <c r="H4260" s="198" t="s">
        <v>9178</v>
      </c>
      <c r="K4260" s="193" t="s">
        <v>73</v>
      </c>
      <c r="P4260" s="192" t="s">
        <v>11839</v>
      </c>
      <c r="S4260" s="0" t="s">
        <v>887</v>
      </c>
      <c r="T4260" s="0" t="n">
        <v>96</v>
      </c>
      <c r="AI4260" s="197" t="s">
        <v>11840</v>
      </c>
      <c r="AJ4260" s="157" t="s">
        <v>8894</v>
      </c>
      <c r="AK4260" s="157" t="s">
        <v>412</v>
      </c>
      <c r="AL4260" s="157" t="s">
        <v>413</v>
      </c>
      <c r="AM4260" s="0" t="n">
        <v>1902</v>
      </c>
      <c r="AS4260" s="0" t="s">
        <v>9415</v>
      </c>
      <c r="AT4260" s="157" t="s">
        <v>92</v>
      </c>
      <c r="AU4260" s="157" t="s">
        <v>93</v>
      </c>
      <c r="AV4260" s="157" t="s">
        <v>94</v>
      </c>
      <c r="AW4260" s="0" t="n">
        <v>1903</v>
      </c>
      <c r="AZ4260" s="0" t="s">
        <v>889</v>
      </c>
      <c r="BI4260" s="0" t="s">
        <v>1695</v>
      </c>
      <c r="BK4260" s="0" t="str">
        <f aca="false">IF(ISBLANK(P4260), IF(ISBLANK(I4260), IF(ISBLANK(G4260), IF(ISBLANK(E4260), "Niet", E4260), G4260), I4260), P4260)</f>
        <v>F6.1.2/12</v>
      </c>
      <c r="BL4260" s="0" t="str">
        <f aca="false">IF(COUNTIF($BK$2:$BK$3066, BK4260)&gt;1, "Double", "Correct")</f>
        <v>Correct</v>
      </c>
    </row>
    <row r="4261" customFormat="false" ht="13.8" hidden="true" customHeight="false" outlineLevel="0" collapsed="false">
      <c r="A4261" s="0" t="s">
        <v>8762</v>
      </c>
      <c r="B4261" s="0" t="s">
        <v>8960</v>
      </c>
      <c r="C4261" s="0" t="s">
        <v>11791</v>
      </c>
      <c r="D4261" s="211" t="s">
        <v>11792</v>
      </c>
      <c r="E4261" s="210" t="s">
        <v>11793</v>
      </c>
      <c r="F4261" s="210" t="s">
        <v>11794</v>
      </c>
      <c r="G4261" s="198" t="s">
        <v>11810</v>
      </c>
      <c r="H4261" s="198" t="s">
        <v>9178</v>
      </c>
      <c r="K4261" s="193" t="s">
        <v>73</v>
      </c>
      <c r="P4261" s="192" t="s">
        <v>11841</v>
      </c>
      <c r="S4261" s="0" t="s">
        <v>887</v>
      </c>
      <c r="T4261" s="0" t="n">
        <v>96</v>
      </c>
      <c r="AI4261" s="197" t="s">
        <v>11842</v>
      </c>
      <c r="AJ4261" s="157" t="s">
        <v>3818</v>
      </c>
      <c r="AK4261" s="0" t="s">
        <v>295</v>
      </c>
      <c r="AL4261" s="0" t="s">
        <v>99</v>
      </c>
      <c r="AM4261" s="0" t="n">
        <v>1902</v>
      </c>
      <c r="AS4261" s="0" t="s">
        <v>11819</v>
      </c>
      <c r="AT4261" s="157" t="s">
        <v>94</v>
      </c>
      <c r="AU4261" s="157" t="s">
        <v>111</v>
      </c>
      <c r="AV4261" s="157" t="s">
        <v>112</v>
      </c>
      <c r="AW4261" s="0" t="n">
        <v>1902</v>
      </c>
      <c r="AZ4261" s="0" t="s">
        <v>889</v>
      </c>
      <c r="BI4261" s="0" t="s">
        <v>1695</v>
      </c>
      <c r="BK4261" s="0" t="str">
        <f aca="false">IF(ISBLANK(P4261), IF(ISBLANK(I4261), IF(ISBLANK(G4261), IF(ISBLANK(E4261), "Niet", E4261), G4261), I4261), P4261)</f>
        <v>F6.1.2/13</v>
      </c>
      <c r="BL4261" s="0" t="str">
        <f aca="false">IF(COUNTIF($BK$2:$BK$3066, BK4261)&gt;1, "Double", "Correct")</f>
        <v>Correct</v>
      </c>
    </row>
    <row r="4262" customFormat="false" ht="13.8" hidden="true" customHeight="false" outlineLevel="0" collapsed="false">
      <c r="A4262" s="0" t="s">
        <v>8762</v>
      </c>
      <c r="B4262" s="0" t="s">
        <v>8960</v>
      </c>
      <c r="C4262" s="0" t="s">
        <v>11791</v>
      </c>
      <c r="D4262" s="211" t="s">
        <v>11792</v>
      </c>
      <c r="E4262" s="210" t="s">
        <v>11793</v>
      </c>
      <c r="F4262" s="210" t="s">
        <v>11794</v>
      </c>
      <c r="G4262" s="198" t="s">
        <v>11810</v>
      </c>
      <c r="H4262" s="198" t="s">
        <v>9178</v>
      </c>
      <c r="K4262" s="193" t="s">
        <v>73</v>
      </c>
      <c r="P4262" s="192" t="s">
        <v>11843</v>
      </c>
      <c r="S4262" s="0" t="s">
        <v>887</v>
      </c>
      <c r="T4262" s="0" t="n">
        <v>96</v>
      </c>
      <c r="AI4262" s="197" t="s">
        <v>11844</v>
      </c>
      <c r="AJ4262" s="157" t="s">
        <v>3842</v>
      </c>
      <c r="AK4262" s="0" t="s">
        <v>180</v>
      </c>
      <c r="AL4262" s="0" t="s">
        <v>181</v>
      </c>
      <c r="AM4262" s="0" t="n">
        <v>1902</v>
      </c>
      <c r="AS4262" s="0" t="s">
        <v>11845</v>
      </c>
      <c r="AT4262" s="157" t="s">
        <v>3842</v>
      </c>
      <c r="AU4262" s="157" t="s">
        <v>180</v>
      </c>
      <c r="AV4262" s="157" t="s">
        <v>181</v>
      </c>
      <c r="AW4262" s="0" t="n">
        <v>1902</v>
      </c>
      <c r="AZ4262" s="0" t="s">
        <v>889</v>
      </c>
      <c r="BI4262" s="0" t="s">
        <v>1695</v>
      </c>
      <c r="BK4262" s="0" t="str">
        <f aca="false">IF(ISBLANK(P4262), IF(ISBLANK(I4262), IF(ISBLANK(G4262), IF(ISBLANK(E4262), "Niet", E4262), G4262), I4262), P4262)</f>
        <v>F6.1.2/14</v>
      </c>
      <c r="BL4262" s="0" t="str">
        <f aca="false">IF(COUNTIF($BK$2:$BK$3066, BK4262)&gt;1, "Double", "Correct")</f>
        <v>Correct</v>
      </c>
    </row>
    <row r="4263" customFormat="false" ht="13.8" hidden="true" customHeight="false" outlineLevel="0" collapsed="false">
      <c r="A4263" s="0" t="s">
        <v>8762</v>
      </c>
      <c r="B4263" s="0" t="s">
        <v>8960</v>
      </c>
      <c r="C4263" s="0" t="s">
        <v>11791</v>
      </c>
      <c r="D4263" s="211" t="s">
        <v>11792</v>
      </c>
      <c r="E4263" s="210" t="s">
        <v>11793</v>
      </c>
      <c r="F4263" s="210" t="s">
        <v>11794</v>
      </c>
      <c r="G4263" s="198" t="s">
        <v>11810</v>
      </c>
      <c r="H4263" s="198" t="s">
        <v>9178</v>
      </c>
      <c r="K4263" s="193" t="s">
        <v>73</v>
      </c>
      <c r="P4263" s="192" t="s">
        <v>11846</v>
      </c>
      <c r="S4263" s="0" t="s">
        <v>887</v>
      </c>
      <c r="T4263" s="0" t="n">
        <v>96</v>
      </c>
      <c r="AI4263" s="197" t="s">
        <v>11847</v>
      </c>
      <c r="AJ4263" s="157" t="s">
        <v>131</v>
      </c>
      <c r="AK4263" s="0" t="s">
        <v>111</v>
      </c>
      <c r="AL4263" s="0" t="s">
        <v>112</v>
      </c>
      <c r="AM4263" s="0" t="n">
        <v>1902</v>
      </c>
      <c r="AS4263" s="0" t="s">
        <v>11848</v>
      </c>
      <c r="AT4263" s="157" t="s">
        <v>131</v>
      </c>
      <c r="AU4263" s="157" t="s">
        <v>111</v>
      </c>
      <c r="AV4263" s="157" t="s">
        <v>112</v>
      </c>
      <c r="AW4263" s="0" t="n">
        <v>1902</v>
      </c>
      <c r="AZ4263" s="0" t="s">
        <v>889</v>
      </c>
      <c r="BI4263" s="0" t="s">
        <v>1695</v>
      </c>
      <c r="BK4263" s="0" t="str">
        <f aca="false">IF(ISBLANK(P4263), IF(ISBLANK(I4263), IF(ISBLANK(G4263), IF(ISBLANK(E4263), "Niet", E4263), G4263), I4263), P4263)</f>
        <v>F6.1.2/15</v>
      </c>
      <c r="BL4263" s="0" t="str">
        <f aca="false">IF(COUNTIF($BK$2:$BK$3066, BK4263)&gt;1, "Double", "Correct")</f>
        <v>Correct</v>
      </c>
    </row>
    <row r="4264" customFormat="false" ht="13.8" hidden="true" customHeight="false" outlineLevel="0" collapsed="false">
      <c r="A4264" s="0" t="s">
        <v>8762</v>
      </c>
      <c r="B4264" s="0" t="s">
        <v>8960</v>
      </c>
      <c r="C4264" s="0" t="s">
        <v>11791</v>
      </c>
      <c r="D4264" s="211" t="s">
        <v>11792</v>
      </c>
      <c r="E4264" s="210" t="s">
        <v>11793</v>
      </c>
      <c r="F4264" s="210" t="s">
        <v>11794</v>
      </c>
      <c r="G4264" s="198" t="s">
        <v>11810</v>
      </c>
      <c r="H4264" s="198" t="s">
        <v>9178</v>
      </c>
      <c r="K4264" s="193" t="s">
        <v>73</v>
      </c>
      <c r="P4264" s="192" t="s">
        <v>11849</v>
      </c>
      <c r="S4264" s="0" t="s">
        <v>887</v>
      </c>
      <c r="T4264" s="0" t="n">
        <v>96</v>
      </c>
      <c r="AI4264" s="197" t="s">
        <v>11850</v>
      </c>
      <c r="AJ4264" s="157" t="s">
        <v>3606</v>
      </c>
      <c r="AK4264" s="157" t="s">
        <v>192</v>
      </c>
      <c r="AL4264" s="157" t="s">
        <v>92</v>
      </c>
      <c r="AM4264" s="0" t="n">
        <v>1902</v>
      </c>
      <c r="AS4264" s="0" t="s">
        <v>11848</v>
      </c>
      <c r="AT4264" s="157" t="s">
        <v>3610</v>
      </c>
      <c r="AU4264" s="157" t="s">
        <v>121</v>
      </c>
      <c r="AV4264" s="157" t="s">
        <v>122</v>
      </c>
      <c r="AW4264" s="0" t="n">
        <v>1902</v>
      </c>
      <c r="AZ4264" s="0" t="s">
        <v>889</v>
      </c>
      <c r="BI4264" s="0" t="s">
        <v>1695</v>
      </c>
      <c r="BK4264" s="0" t="str">
        <f aca="false">IF(ISBLANK(P4264), IF(ISBLANK(I4264), IF(ISBLANK(G4264), IF(ISBLANK(E4264), "Niet", E4264), G4264), I4264), P4264)</f>
        <v>F6.1.2/16</v>
      </c>
      <c r="BL4264" s="0" t="str">
        <f aca="false">IF(COUNTIF($BK$2:$BK$3066, BK4264)&gt;1, "Double", "Correct")</f>
        <v>Correct</v>
      </c>
    </row>
    <row r="4265" customFormat="false" ht="13.8" hidden="true" customHeight="false" outlineLevel="0" collapsed="false">
      <c r="A4265" s="0" t="s">
        <v>8762</v>
      </c>
      <c r="B4265" s="0" t="s">
        <v>8960</v>
      </c>
      <c r="C4265" s="0" t="s">
        <v>11791</v>
      </c>
      <c r="D4265" s="211" t="s">
        <v>11792</v>
      </c>
      <c r="E4265" s="210" t="s">
        <v>11793</v>
      </c>
      <c r="F4265" s="210" t="s">
        <v>11794</v>
      </c>
      <c r="G4265" s="198" t="s">
        <v>11851</v>
      </c>
      <c r="H4265" s="198" t="s">
        <v>9156</v>
      </c>
      <c r="K4265" s="193" t="s">
        <v>73</v>
      </c>
      <c r="P4265" s="192" t="s">
        <v>11852</v>
      </c>
      <c r="AI4265" s="197" t="s">
        <v>11853</v>
      </c>
      <c r="AJ4265" s="157" t="s">
        <v>131</v>
      </c>
      <c r="AK4265" s="0" t="s">
        <v>93</v>
      </c>
      <c r="AL4265" s="0" t="s">
        <v>94</v>
      </c>
      <c r="AM4265" s="0" t="n">
        <v>1902</v>
      </c>
      <c r="AS4265" s="0" t="s">
        <v>11854</v>
      </c>
      <c r="AT4265" s="157" t="s">
        <v>94</v>
      </c>
      <c r="AU4265" s="157" t="s">
        <v>79</v>
      </c>
      <c r="AV4265" s="157" t="s">
        <v>80</v>
      </c>
      <c r="AW4265" s="0" t="n">
        <v>1902</v>
      </c>
      <c r="AZ4265" s="0" t="s">
        <v>11855</v>
      </c>
      <c r="BI4265" s="0" t="s">
        <v>1695</v>
      </c>
      <c r="BK4265" s="0" t="str">
        <f aca="false">IF(ISBLANK(P4265), IF(ISBLANK(I4265), IF(ISBLANK(G4265), IF(ISBLANK(E4265), "Niet", E4265), G4265), I4265), P4265)</f>
        <v>F6.1.3/1</v>
      </c>
      <c r="BL4265" s="0" t="str">
        <f aca="false">IF(COUNTIF($BK$2:$BK$3066, BK4265)&gt;1, "Double", "Correct")</f>
        <v>Correct</v>
      </c>
    </row>
    <row r="4266" customFormat="false" ht="13.8" hidden="true" customHeight="false" outlineLevel="0" collapsed="false">
      <c r="A4266" s="0" t="s">
        <v>8762</v>
      </c>
      <c r="B4266" s="0" t="s">
        <v>8960</v>
      </c>
      <c r="C4266" s="0" t="s">
        <v>11791</v>
      </c>
      <c r="D4266" s="211" t="s">
        <v>11792</v>
      </c>
      <c r="E4266" s="210" t="s">
        <v>11793</v>
      </c>
      <c r="F4266" s="210" t="s">
        <v>11794</v>
      </c>
      <c r="G4266" s="198" t="s">
        <v>11851</v>
      </c>
      <c r="H4266" s="198" t="s">
        <v>9156</v>
      </c>
      <c r="K4266" s="193" t="s">
        <v>73</v>
      </c>
      <c r="P4266" s="192" t="s">
        <v>11856</v>
      </c>
      <c r="S4266" s="0" t="s">
        <v>887</v>
      </c>
      <c r="T4266" s="0" t="n">
        <v>96</v>
      </c>
      <c r="AI4266" s="197" t="s">
        <v>11857</v>
      </c>
      <c r="AJ4266" s="157" t="s">
        <v>3847</v>
      </c>
      <c r="AK4266" s="0" t="s">
        <v>79</v>
      </c>
      <c r="AL4266" s="0" t="s">
        <v>80</v>
      </c>
      <c r="AM4266" s="0" t="n">
        <v>1902</v>
      </c>
      <c r="AS4266" s="0" t="s">
        <v>9162</v>
      </c>
      <c r="AT4266" s="157" t="s">
        <v>3847</v>
      </c>
      <c r="AU4266" s="157" t="s">
        <v>79</v>
      </c>
      <c r="AV4266" s="157" t="s">
        <v>80</v>
      </c>
      <c r="AW4266" s="0" t="n">
        <v>1902</v>
      </c>
      <c r="AZ4266" s="0" t="s">
        <v>889</v>
      </c>
      <c r="BI4266" s="0" t="s">
        <v>1695</v>
      </c>
      <c r="BK4266" s="0" t="str">
        <f aca="false">IF(ISBLANK(P4266), IF(ISBLANK(I4266), IF(ISBLANK(G4266), IF(ISBLANK(E4266), "Niet", E4266), G4266), I4266), P4266)</f>
        <v>F6.1.3/2</v>
      </c>
      <c r="BL4266" s="0" t="str">
        <f aca="false">IF(COUNTIF($BK$2:$BK$3066, BK4266)&gt;1, "Double", "Correct")</f>
        <v>Correct</v>
      </c>
    </row>
    <row r="4267" customFormat="false" ht="13.8" hidden="true" customHeight="false" outlineLevel="0" collapsed="false">
      <c r="A4267" s="0" t="s">
        <v>8762</v>
      </c>
      <c r="B4267" s="0" t="s">
        <v>8960</v>
      </c>
      <c r="C4267" s="0" t="s">
        <v>11791</v>
      </c>
      <c r="D4267" s="211" t="s">
        <v>11792</v>
      </c>
      <c r="E4267" s="210" t="s">
        <v>11793</v>
      </c>
      <c r="F4267" s="210" t="s">
        <v>11794</v>
      </c>
      <c r="G4267" s="198" t="s">
        <v>11851</v>
      </c>
      <c r="H4267" s="198" t="s">
        <v>9156</v>
      </c>
      <c r="K4267" s="193" t="s">
        <v>73</v>
      </c>
      <c r="P4267" s="192" t="s">
        <v>11858</v>
      </c>
      <c r="S4267" s="0" t="s">
        <v>887</v>
      </c>
      <c r="T4267" s="0" t="n">
        <v>96</v>
      </c>
      <c r="AI4267" s="197" t="s">
        <v>11859</v>
      </c>
      <c r="AJ4267" s="157" t="s">
        <v>9025</v>
      </c>
      <c r="AK4267" s="0" t="s">
        <v>79</v>
      </c>
      <c r="AL4267" s="0" t="s">
        <v>80</v>
      </c>
      <c r="AM4267" s="0" t="n">
        <v>1902</v>
      </c>
      <c r="AS4267" s="0" t="s">
        <v>11860</v>
      </c>
      <c r="AT4267" s="157" t="s">
        <v>9025</v>
      </c>
      <c r="AU4267" s="157" t="s">
        <v>79</v>
      </c>
      <c r="AV4267" s="157" t="s">
        <v>80</v>
      </c>
      <c r="AW4267" s="0" t="n">
        <v>1902</v>
      </c>
      <c r="AZ4267" s="0" t="s">
        <v>889</v>
      </c>
      <c r="BI4267" s="0" t="s">
        <v>1695</v>
      </c>
      <c r="BK4267" s="0" t="str">
        <f aca="false">IF(ISBLANK(P4267), IF(ISBLANK(I4267), IF(ISBLANK(G4267), IF(ISBLANK(E4267), "Niet", E4267), G4267), I4267), P4267)</f>
        <v>F6.1.3/3</v>
      </c>
      <c r="BL4267" s="0" t="str">
        <f aca="false">IF(COUNTIF($BK$2:$BK$3066, BK4267)&gt;1, "Double", "Correct")</f>
        <v>Correct</v>
      </c>
    </row>
    <row r="4268" customFormat="false" ht="13.8" hidden="true" customHeight="false" outlineLevel="0" collapsed="false">
      <c r="A4268" s="0" t="s">
        <v>8762</v>
      </c>
      <c r="B4268" s="0" t="s">
        <v>8960</v>
      </c>
      <c r="C4268" s="0" t="s">
        <v>11791</v>
      </c>
      <c r="D4268" s="211" t="s">
        <v>11792</v>
      </c>
      <c r="E4268" s="210" t="s">
        <v>11793</v>
      </c>
      <c r="F4268" s="210" t="s">
        <v>11794</v>
      </c>
      <c r="G4268" s="198" t="s">
        <v>11851</v>
      </c>
      <c r="H4268" s="198" t="s">
        <v>9156</v>
      </c>
      <c r="K4268" s="193" t="s">
        <v>73</v>
      </c>
      <c r="P4268" s="192" t="s">
        <v>11861</v>
      </c>
      <c r="AI4268" s="197" t="s">
        <v>11862</v>
      </c>
      <c r="AJ4268" s="157" t="s">
        <v>3606</v>
      </c>
      <c r="AK4268" s="0" t="s">
        <v>192</v>
      </c>
      <c r="AL4268" s="0" t="s">
        <v>92</v>
      </c>
      <c r="AM4268" s="0" t="n">
        <v>1902</v>
      </c>
      <c r="AT4268" s="157" t="s">
        <v>3606</v>
      </c>
      <c r="AU4268" s="157" t="s">
        <v>192</v>
      </c>
      <c r="AV4268" s="157" t="s">
        <v>92</v>
      </c>
      <c r="AW4268" s="0" t="n">
        <v>1902</v>
      </c>
      <c r="BI4268" s="0" t="s">
        <v>1695</v>
      </c>
      <c r="BK4268" s="0" t="str">
        <f aca="false">IF(ISBLANK(P4268), IF(ISBLANK(I4268), IF(ISBLANK(G4268), IF(ISBLANK(E4268), "Niet", E4268), G4268), I4268), P4268)</f>
        <v>F6.1.3/4</v>
      </c>
      <c r="BL4268" s="0" t="str">
        <f aca="false">IF(COUNTIF($BK$2:$BK$3066, BK4268)&gt;1, "Double", "Correct")</f>
        <v>Correct</v>
      </c>
    </row>
    <row r="4269" customFormat="false" ht="13.8" hidden="true" customHeight="false" outlineLevel="0" collapsed="false">
      <c r="A4269" s="0" t="s">
        <v>8762</v>
      </c>
      <c r="B4269" s="0" t="s">
        <v>8960</v>
      </c>
      <c r="C4269" s="0" t="s">
        <v>11791</v>
      </c>
      <c r="D4269" s="211" t="s">
        <v>11792</v>
      </c>
      <c r="E4269" s="210" t="s">
        <v>11793</v>
      </c>
      <c r="F4269" s="210" t="s">
        <v>11794</v>
      </c>
      <c r="G4269" s="198" t="s">
        <v>11851</v>
      </c>
      <c r="H4269" s="198" t="s">
        <v>9156</v>
      </c>
      <c r="K4269" s="193" t="s">
        <v>73</v>
      </c>
      <c r="P4269" s="192" t="s">
        <v>11863</v>
      </c>
      <c r="S4269" s="0" t="s">
        <v>887</v>
      </c>
      <c r="T4269" s="0" t="n">
        <v>96</v>
      </c>
      <c r="AI4269" s="197" t="s">
        <v>11864</v>
      </c>
      <c r="AJ4269" s="157" t="s">
        <v>225</v>
      </c>
      <c r="AK4269" s="0" t="s">
        <v>279</v>
      </c>
      <c r="AL4269" s="0" t="s">
        <v>280</v>
      </c>
      <c r="AM4269" s="0" t="n">
        <v>1902</v>
      </c>
      <c r="AS4269" s="0" t="s">
        <v>11865</v>
      </c>
      <c r="AT4269" s="157" t="s">
        <v>3629</v>
      </c>
      <c r="AU4269" s="157" t="s">
        <v>279</v>
      </c>
      <c r="AV4269" s="157" t="s">
        <v>280</v>
      </c>
      <c r="AW4269" s="0" t="n">
        <v>1902</v>
      </c>
      <c r="AZ4269" s="0" t="s">
        <v>889</v>
      </c>
      <c r="BI4269" s="0" t="s">
        <v>1695</v>
      </c>
      <c r="BK4269" s="0" t="str">
        <f aca="false">IF(ISBLANK(P4269), IF(ISBLANK(I4269), IF(ISBLANK(G4269), IF(ISBLANK(E4269), "Niet", E4269), G4269), I4269), P4269)</f>
        <v>F6.1.3/5</v>
      </c>
      <c r="BL4269" s="0" t="str">
        <f aca="false">IF(COUNTIF($BK$2:$BK$3066, BK4269)&gt;1, "Double", "Correct")</f>
        <v>Correct</v>
      </c>
    </row>
    <row r="4270" customFormat="false" ht="13.8" hidden="true" customHeight="false" outlineLevel="0" collapsed="false">
      <c r="A4270" s="0" t="s">
        <v>8762</v>
      </c>
      <c r="B4270" s="0" t="s">
        <v>8960</v>
      </c>
      <c r="C4270" s="0" t="s">
        <v>11791</v>
      </c>
      <c r="D4270" s="211" t="s">
        <v>11792</v>
      </c>
      <c r="E4270" s="210" t="s">
        <v>11793</v>
      </c>
      <c r="F4270" s="210" t="s">
        <v>11794</v>
      </c>
      <c r="G4270" s="198" t="s">
        <v>11851</v>
      </c>
      <c r="H4270" s="198" t="s">
        <v>9156</v>
      </c>
      <c r="K4270" s="193" t="s">
        <v>73</v>
      </c>
      <c r="P4270" s="192" t="s">
        <v>11866</v>
      </c>
      <c r="S4270" s="0" t="s">
        <v>887</v>
      </c>
      <c r="T4270" s="0" t="n">
        <v>96</v>
      </c>
      <c r="AI4270" s="197" t="s">
        <v>11867</v>
      </c>
      <c r="AJ4270" s="157" t="s">
        <v>3818</v>
      </c>
      <c r="AK4270" s="0" t="s">
        <v>279</v>
      </c>
      <c r="AL4270" s="0" t="s">
        <v>280</v>
      </c>
      <c r="AM4270" s="0" t="n">
        <v>1902</v>
      </c>
      <c r="AS4270" s="0" t="s">
        <v>11868</v>
      </c>
      <c r="AT4270" s="157" t="s">
        <v>3610</v>
      </c>
      <c r="AU4270" s="157" t="s">
        <v>412</v>
      </c>
      <c r="AV4270" s="157" t="s">
        <v>413</v>
      </c>
      <c r="AW4270" s="0" t="n">
        <v>1902</v>
      </c>
      <c r="AZ4270" s="0" t="s">
        <v>889</v>
      </c>
      <c r="BI4270" s="0" t="s">
        <v>1695</v>
      </c>
      <c r="BK4270" s="0" t="str">
        <f aca="false">IF(ISBLANK(P4270), IF(ISBLANK(I4270), IF(ISBLANK(G4270), IF(ISBLANK(E4270), "Niet", E4270), G4270), I4270), P4270)</f>
        <v>F6.1.3/6</v>
      </c>
      <c r="BL4270" s="0" t="str">
        <f aca="false">IF(COUNTIF($BK$2:$BK$3066, BK4270)&gt;1, "Double", "Correct")</f>
        <v>Correct</v>
      </c>
    </row>
    <row r="4271" customFormat="false" ht="13.8" hidden="true" customHeight="false" outlineLevel="0" collapsed="false">
      <c r="A4271" s="0" t="s">
        <v>8762</v>
      </c>
      <c r="B4271" s="0" t="s">
        <v>8960</v>
      </c>
      <c r="C4271" s="0" t="s">
        <v>11791</v>
      </c>
      <c r="D4271" s="211" t="s">
        <v>11792</v>
      </c>
      <c r="E4271" s="210" t="s">
        <v>11793</v>
      </c>
      <c r="F4271" s="210" t="s">
        <v>11794</v>
      </c>
      <c r="G4271" s="198" t="s">
        <v>11851</v>
      </c>
      <c r="H4271" s="198" t="s">
        <v>9156</v>
      </c>
      <c r="K4271" s="193" t="s">
        <v>73</v>
      </c>
      <c r="P4271" s="192" t="s">
        <v>11869</v>
      </c>
      <c r="S4271" s="0" t="s">
        <v>5860</v>
      </c>
      <c r="T4271" s="0" t="n">
        <v>104</v>
      </c>
      <c r="AI4271" s="197" t="s">
        <v>11870</v>
      </c>
      <c r="AJ4271" s="157" t="s">
        <v>413</v>
      </c>
      <c r="AK4271" s="0" t="s">
        <v>412</v>
      </c>
      <c r="AL4271" s="0" t="s">
        <v>413</v>
      </c>
      <c r="AM4271" s="0" t="n">
        <v>1902</v>
      </c>
      <c r="AS4271" s="0" t="s">
        <v>11678</v>
      </c>
      <c r="AT4271" s="157" t="s">
        <v>9025</v>
      </c>
      <c r="AU4271" s="157" t="s">
        <v>295</v>
      </c>
      <c r="AV4271" s="157" t="s">
        <v>99</v>
      </c>
      <c r="AW4271" s="0" t="n">
        <v>1902</v>
      </c>
      <c r="AZ4271" s="0" t="s">
        <v>5863</v>
      </c>
      <c r="BI4271" s="0" t="s">
        <v>1695</v>
      </c>
      <c r="BK4271" s="0" t="str">
        <f aca="false">IF(ISBLANK(P4271), IF(ISBLANK(I4271), IF(ISBLANK(G4271), IF(ISBLANK(E4271), "Niet", E4271), G4271), I4271), P4271)</f>
        <v>F6.1.3/7</v>
      </c>
      <c r="BL4271" s="0" t="str">
        <f aca="false">IF(COUNTIF($BK$2:$BK$3066, BK4271)&gt;1, "Double", "Correct")</f>
        <v>Correct</v>
      </c>
    </row>
    <row r="4272" customFormat="false" ht="13.8" hidden="true" customHeight="false" outlineLevel="0" collapsed="false">
      <c r="A4272" s="0" t="s">
        <v>8762</v>
      </c>
      <c r="B4272" s="0" t="s">
        <v>8960</v>
      </c>
      <c r="C4272" s="0" t="s">
        <v>11791</v>
      </c>
      <c r="D4272" s="211" t="s">
        <v>11792</v>
      </c>
      <c r="E4272" s="210" t="s">
        <v>11793</v>
      </c>
      <c r="F4272" s="210" t="s">
        <v>11794</v>
      </c>
      <c r="G4272" s="198" t="s">
        <v>11851</v>
      </c>
      <c r="H4272" s="198" t="s">
        <v>9156</v>
      </c>
      <c r="K4272" s="193" t="s">
        <v>73</v>
      </c>
      <c r="P4272" s="192" t="s">
        <v>11871</v>
      </c>
      <c r="S4272" s="0" t="s">
        <v>887</v>
      </c>
      <c r="T4272" s="0" t="n">
        <v>96</v>
      </c>
      <c r="AI4272" s="197" t="s">
        <v>11872</v>
      </c>
      <c r="AJ4272" s="157" t="s">
        <v>99</v>
      </c>
      <c r="AK4272" s="0" t="s">
        <v>412</v>
      </c>
      <c r="AL4272" s="0" t="s">
        <v>413</v>
      </c>
      <c r="AM4272" s="0" t="n">
        <v>1902</v>
      </c>
      <c r="AS4272" s="0" t="s">
        <v>9162</v>
      </c>
      <c r="AT4272" s="157" t="s">
        <v>99</v>
      </c>
      <c r="AU4272" s="157" t="s">
        <v>412</v>
      </c>
      <c r="AV4272" s="157" t="s">
        <v>413</v>
      </c>
      <c r="AW4272" s="0" t="n">
        <v>1902</v>
      </c>
      <c r="AZ4272" s="0" t="s">
        <v>889</v>
      </c>
      <c r="BI4272" s="0" t="s">
        <v>1695</v>
      </c>
      <c r="BK4272" s="0" t="str">
        <f aca="false">IF(ISBLANK(P4272), IF(ISBLANK(I4272), IF(ISBLANK(G4272), IF(ISBLANK(E4272), "Niet", E4272), G4272), I4272), P4272)</f>
        <v>F6.1.3/8</v>
      </c>
      <c r="BL4272" s="0" t="str">
        <f aca="false">IF(COUNTIF($BK$2:$BK$3066, BK4272)&gt;1, "Double", "Correct")</f>
        <v>Correct</v>
      </c>
    </row>
    <row r="4273" customFormat="false" ht="13.8" hidden="true" customHeight="false" outlineLevel="0" collapsed="false">
      <c r="A4273" s="0" t="s">
        <v>8762</v>
      </c>
      <c r="B4273" s="0" t="s">
        <v>8960</v>
      </c>
      <c r="C4273" s="0" t="s">
        <v>11791</v>
      </c>
      <c r="D4273" s="211" t="s">
        <v>11792</v>
      </c>
      <c r="E4273" s="210" t="s">
        <v>11793</v>
      </c>
      <c r="F4273" s="210" t="s">
        <v>11794</v>
      </c>
      <c r="G4273" s="198" t="s">
        <v>11851</v>
      </c>
      <c r="H4273" s="198" t="s">
        <v>9156</v>
      </c>
      <c r="K4273" s="193" t="s">
        <v>73</v>
      </c>
      <c r="P4273" s="192" t="s">
        <v>11873</v>
      </c>
      <c r="S4273" s="0" t="s">
        <v>887</v>
      </c>
      <c r="T4273" s="0" t="n">
        <v>96</v>
      </c>
      <c r="AI4273" s="197" t="s">
        <v>11874</v>
      </c>
      <c r="AJ4273" s="157" t="s">
        <v>225</v>
      </c>
      <c r="AK4273" s="0" t="s">
        <v>180</v>
      </c>
      <c r="AL4273" s="0" t="s">
        <v>181</v>
      </c>
      <c r="AM4273" s="0" t="n">
        <v>1902</v>
      </c>
      <c r="AS4273" s="0" t="s">
        <v>9162</v>
      </c>
      <c r="AT4273" s="157" t="s">
        <v>225</v>
      </c>
      <c r="AU4273" s="157" t="s">
        <v>180</v>
      </c>
      <c r="AV4273" s="157" t="s">
        <v>181</v>
      </c>
      <c r="AW4273" s="0" t="n">
        <v>1902</v>
      </c>
      <c r="AZ4273" s="0" t="s">
        <v>889</v>
      </c>
      <c r="BI4273" s="0" t="s">
        <v>1695</v>
      </c>
      <c r="BK4273" s="0" t="str">
        <f aca="false">IF(ISBLANK(P4273), IF(ISBLANK(I4273), IF(ISBLANK(G4273), IF(ISBLANK(E4273), "Niet", E4273), G4273), I4273), P4273)</f>
        <v>F6.1.3/9</v>
      </c>
      <c r="BL4273" s="0" t="str">
        <f aca="false">IF(COUNTIF($BK$2:$BK$3066, BK4273)&gt;1, "Double", "Correct")</f>
        <v>Correct</v>
      </c>
    </row>
    <row r="4274" customFormat="false" ht="13.8" hidden="true" customHeight="false" outlineLevel="0" collapsed="false">
      <c r="A4274" s="0" t="s">
        <v>8762</v>
      </c>
      <c r="B4274" s="0" t="s">
        <v>8960</v>
      </c>
      <c r="C4274" s="0" t="s">
        <v>11791</v>
      </c>
      <c r="D4274" s="211" t="s">
        <v>11792</v>
      </c>
      <c r="E4274" s="210" t="s">
        <v>11793</v>
      </c>
      <c r="F4274" s="210" t="s">
        <v>11794</v>
      </c>
      <c r="G4274" s="198" t="s">
        <v>11851</v>
      </c>
      <c r="H4274" s="198" t="s">
        <v>9156</v>
      </c>
      <c r="K4274" s="193" t="s">
        <v>73</v>
      </c>
      <c r="P4274" s="192" t="s">
        <v>11875</v>
      </c>
      <c r="S4274" s="0" t="s">
        <v>887</v>
      </c>
      <c r="T4274" s="0" t="n">
        <v>96</v>
      </c>
      <c r="AI4274" s="197" t="s">
        <v>11876</v>
      </c>
      <c r="AJ4274" s="157" t="s">
        <v>3933</v>
      </c>
      <c r="AK4274" s="0" t="s">
        <v>180</v>
      </c>
      <c r="AL4274" s="0" t="s">
        <v>181</v>
      </c>
      <c r="AM4274" s="0" t="n">
        <v>1902</v>
      </c>
      <c r="AS4274" s="0" t="s">
        <v>11877</v>
      </c>
      <c r="AT4274" s="157" t="s">
        <v>3933</v>
      </c>
      <c r="AU4274" s="157" t="s">
        <v>180</v>
      </c>
      <c r="AV4274" s="157" t="s">
        <v>181</v>
      </c>
      <c r="AW4274" s="0" t="n">
        <v>1902</v>
      </c>
      <c r="AZ4274" s="0" t="s">
        <v>889</v>
      </c>
      <c r="BI4274" s="0" t="s">
        <v>1695</v>
      </c>
      <c r="BK4274" s="0" t="str">
        <f aca="false">IF(ISBLANK(P4274), IF(ISBLANK(I4274), IF(ISBLANK(G4274), IF(ISBLANK(E4274), "Niet", E4274), G4274), I4274), P4274)</f>
        <v>F6.1.3/10</v>
      </c>
      <c r="BL4274" s="0" t="str">
        <f aca="false">IF(COUNTIF($BK$2:$BK$3066, BK4274)&gt;1, "Double", "Correct")</f>
        <v>Correct</v>
      </c>
    </row>
    <row r="4275" customFormat="false" ht="13.8" hidden="true" customHeight="false" outlineLevel="0" collapsed="false">
      <c r="A4275" s="0" t="s">
        <v>8762</v>
      </c>
      <c r="B4275" s="0" t="s">
        <v>8960</v>
      </c>
      <c r="C4275" s="0" t="s">
        <v>11791</v>
      </c>
      <c r="D4275" s="211" t="s">
        <v>11792</v>
      </c>
      <c r="E4275" s="210" t="s">
        <v>11793</v>
      </c>
      <c r="F4275" s="210" t="s">
        <v>11794</v>
      </c>
      <c r="G4275" s="198" t="s">
        <v>11851</v>
      </c>
      <c r="H4275" s="198" t="s">
        <v>9156</v>
      </c>
      <c r="K4275" s="193" t="s">
        <v>73</v>
      </c>
      <c r="P4275" s="192" t="s">
        <v>11878</v>
      </c>
      <c r="S4275" s="0" t="s">
        <v>887</v>
      </c>
      <c r="T4275" s="0" t="n">
        <v>96</v>
      </c>
      <c r="AI4275" s="197" t="s">
        <v>11879</v>
      </c>
      <c r="AJ4275" s="157" t="s">
        <v>3606</v>
      </c>
      <c r="AK4275" s="157" t="s">
        <v>192</v>
      </c>
      <c r="AL4275" s="157" t="s">
        <v>92</v>
      </c>
      <c r="AM4275" s="0" t="n">
        <v>1902</v>
      </c>
      <c r="AS4275" s="0" t="s">
        <v>9165</v>
      </c>
      <c r="AT4275" s="157" t="s">
        <v>3606</v>
      </c>
      <c r="AU4275" s="157" t="s">
        <v>180</v>
      </c>
      <c r="AV4275" s="157" t="s">
        <v>181</v>
      </c>
      <c r="AW4275" s="0" t="n">
        <v>1902</v>
      </c>
      <c r="AZ4275" s="0" t="s">
        <v>889</v>
      </c>
      <c r="BI4275" s="0" t="s">
        <v>1695</v>
      </c>
      <c r="BK4275" s="0" t="str">
        <f aca="false">IF(ISBLANK(P4275), IF(ISBLANK(I4275), IF(ISBLANK(G4275), IF(ISBLANK(E4275), "Niet", E4275), G4275), I4275), P4275)</f>
        <v>F6.1.3/11</v>
      </c>
      <c r="BL4275" s="0" t="str">
        <f aca="false">IF(COUNTIF($BK$2:$BK$3066, BK4275)&gt;1, "Double", "Correct")</f>
        <v>Correct</v>
      </c>
    </row>
    <row r="4276" customFormat="false" ht="13.8" hidden="true" customHeight="false" outlineLevel="0" collapsed="false">
      <c r="A4276" s="0" t="s">
        <v>8762</v>
      </c>
      <c r="B4276" s="0" t="s">
        <v>8960</v>
      </c>
      <c r="C4276" s="0" t="s">
        <v>11791</v>
      </c>
      <c r="D4276" s="211" t="s">
        <v>11792</v>
      </c>
      <c r="E4276" s="210" t="s">
        <v>11793</v>
      </c>
      <c r="F4276" s="210" t="s">
        <v>11794</v>
      </c>
      <c r="G4276" s="198" t="s">
        <v>11851</v>
      </c>
      <c r="H4276" s="198" t="s">
        <v>9156</v>
      </c>
      <c r="K4276" s="193" t="s">
        <v>73</v>
      </c>
      <c r="P4276" s="192" t="s">
        <v>11880</v>
      </c>
      <c r="S4276" s="0" t="s">
        <v>887</v>
      </c>
      <c r="T4276" s="0" t="n">
        <v>96</v>
      </c>
      <c r="AI4276" s="197" t="s">
        <v>11881</v>
      </c>
      <c r="AJ4276" s="157" t="s">
        <v>3606</v>
      </c>
      <c r="AK4276" s="157" t="s">
        <v>192</v>
      </c>
      <c r="AL4276" s="157" t="s">
        <v>92</v>
      </c>
      <c r="AM4276" s="0" t="n">
        <v>1902</v>
      </c>
      <c r="AS4276" s="0" t="s">
        <v>9162</v>
      </c>
      <c r="AT4276" s="157" t="s">
        <v>80</v>
      </c>
      <c r="AU4276" s="157" t="s">
        <v>111</v>
      </c>
      <c r="AV4276" s="157" t="s">
        <v>112</v>
      </c>
      <c r="AW4276" s="0" t="n">
        <v>1902</v>
      </c>
      <c r="AZ4276" s="0" t="s">
        <v>889</v>
      </c>
      <c r="BI4276" s="0" t="s">
        <v>1695</v>
      </c>
      <c r="BK4276" s="0" t="str">
        <f aca="false">IF(ISBLANK(P4276), IF(ISBLANK(I4276), IF(ISBLANK(G4276), IF(ISBLANK(E4276), "Niet", E4276), G4276), I4276), P4276)</f>
        <v>F6.1.3/12</v>
      </c>
      <c r="BL4276" s="0" t="str">
        <f aca="false">IF(COUNTIF($BK$2:$BK$3066, BK4276)&gt;1, "Double", "Correct")</f>
        <v>Correct</v>
      </c>
    </row>
    <row r="4277" customFormat="false" ht="13.8" hidden="true" customHeight="false" outlineLevel="0" collapsed="false">
      <c r="A4277" s="0" t="s">
        <v>8762</v>
      </c>
      <c r="B4277" s="0" t="s">
        <v>8960</v>
      </c>
      <c r="C4277" s="0" t="s">
        <v>11791</v>
      </c>
      <c r="D4277" s="211" t="s">
        <v>11792</v>
      </c>
      <c r="E4277" s="210" t="s">
        <v>11793</v>
      </c>
      <c r="F4277" s="210" t="s">
        <v>11794</v>
      </c>
      <c r="G4277" s="198" t="s">
        <v>11851</v>
      </c>
      <c r="H4277" s="198" t="s">
        <v>9156</v>
      </c>
      <c r="K4277" s="193" t="s">
        <v>73</v>
      </c>
      <c r="P4277" s="192" t="s">
        <v>11882</v>
      </c>
      <c r="S4277" s="0" t="s">
        <v>887</v>
      </c>
      <c r="T4277" s="0" t="n">
        <v>96</v>
      </c>
      <c r="AI4277" s="197" t="s">
        <v>11883</v>
      </c>
      <c r="AJ4277" s="157" t="s">
        <v>99</v>
      </c>
      <c r="AK4277" s="0" t="s">
        <v>121</v>
      </c>
      <c r="AL4277" s="0" t="s">
        <v>122</v>
      </c>
      <c r="AM4277" s="0" t="n">
        <v>1902</v>
      </c>
      <c r="AS4277" s="0" t="s">
        <v>9162</v>
      </c>
      <c r="AT4277" s="157" t="s">
        <v>99</v>
      </c>
      <c r="AU4277" s="157" t="s">
        <v>121</v>
      </c>
      <c r="AV4277" s="157" t="s">
        <v>122</v>
      </c>
      <c r="AW4277" s="0" t="n">
        <v>1902</v>
      </c>
      <c r="AZ4277" s="0" t="s">
        <v>889</v>
      </c>
      <c r="BI4277" s="0" t="s">
        <v>1695</v>
      </c>
      <c r="BK4277" s="0" t="str">
        <f aca="false">IF(ISBLANK(P4277), IF(ISBLANK(I4277), IF(ISBLANK(G4277), IF(ISBLANK(E4277), "Niet", E4277), G4277), I4277), P4277)</f>
        <v>F6.1.3/13</v>
      </c>
      <c r="BL4277" s="0" t="str">
        <f aca="false">IF(COUNTIF($BK$2:$BK$3066, BK4277)&gt;1, "Double", "Correct")</f>
        <v>Correct</v>
      </c>
    </row>
    <row r="4278" customFormat="false" ht="13.8" hidden="true" customHeight="false" outlineLevel="0" collapsed="false">
      <c r="A4278" s="0" t="s">
        <v>8762</v>
      </c>
      <c r="B4278" s="0" t="s">
        <v>8960</v>
      </c>
      <c r="C4278" s="0" t="s">
        <v>11791</v>
      </c>
      <c r="D4278" s="211" t="s">
        <v>11792</v>
      </c>
      <c r="E4278" s="210" t="s">
        <v>11793</v>
      </c>
      <c r="F4278" s="210" t="s">
        <v>11794</v>
      </c>
      <c r="G4278" s="198" t="s">
        <v>11884</v>
      </c>
      <c r="H4278" s="198" t="s">
        <v>9142</v>
      </c>
      <c r="K4278" s="193" t="s">
        <v>73</v>
      </c>
      <c r="P4278" s="192" t="s">
        <v>11885</v>
      </c>
      <c r="S4278" s="0" t="s">
        <v>887</v>
      </c>
      <c r="T4278" s="0" t="n">
        <v>96</v>
      </c>
      <c r="AI4278" s="197" t="s">
        <v>11886</v>
      </c>
      <c r="AJ4278" s="157"/>
      <c r="AK4278" s="0" t="s">
        <v>180</v>
      </c>
      <c r="AL4278" s="0" t="s">
        <v>181</v>
      </c>
      <c r="AM4278" s="0" t="n">
        <v>1901</v>
      </c>
      <c r="AS4278" s="0" t="s">
        <v>11887</v>
      </c>
      <c r="AT4278" s="157" t="s">
        <v>94</v>
      </c>
      <c r="AU4278" s="157" t="s">
        <v>412</v>
      </c>
      <c r="AV4278" s="157" t="s">
        <v>413</v>
      </c>
      <c r="AW4278" s="0" t="n">
        <v>1902</v>
      </c>
      <c r="AZ4278" s="0" t="s">
        <v>889</v>
      </c>
      <c r="BI4278" s="0" t="s">
        <v>1695</v>
      </c>
      <c r="BK4278" s="0" t="str">
        <f aca="false">IF(ISBLANK(P4278), IF(ISBLANK(I4278), IF(ISBLANK(G4278), IF(ISBLANK(E4278), "Niet", E4278), G4278), I4278), P4278)</f>
        <v>F6.1.4/1</v>
      </c>
      <c r="BL4278" s="0" t="str">
        <f aca="false">IF(COUNTIF($BK$2:$BK$3066, BK4278)&gt;1, "Double", "Correct")</f>
        <v>Correct</v>
      </c>
    </row>
    <row r="4279" customFormat="false" ht="13.8" hidden="true" customHeight="false" outlineLevel="0" collapsed="false">
      <c r="A4279" s="0" t="s">
        <v>8762</v>
      </c>
      <c r="B4279" s="0" t="s">
        <v>8960</v>
      </c>
      <c r="C4279" s="0" t="s">
        <v>11791</v>
      </c>
      <c r="D4279" s="211" t="s">
        <v>11792</v>
      </c>
      <c r="E4279" s="210" t="s">
        <v>11793</v>
      </c>
      <c r="F4279" s="210" t="s">
        <v>11794</v>
      </c>
      <c r="G4279" s="198" t="s">
        <v>11884</v>
      </c>
      <c r="H4279" s="198" t="s">
        <v>9142</v>
      </c>
      <c r="K4279" s="193" t="s">
        <v>73</v>
      </c>
      <c r="P4279" s="192" t="s">
        <v>11888</v>
      </c>
      <c r="S4279" s="31" t="s">
        <v>5515</v>
      </c>
      <c r="T4279" s="31" t="n">
        <v>53</v>
      </c>
      <c r="AI4279" s="197" t="s">
        <v>11889</v>
      </c>
      <c r="AJ4279" s="157" t="s">
        <v>131</v>
      </c>
      <c r="AK4279" s="0" t="s">
        <v>130</v>
      </c>
      <c r="AL4279" s="0" t="s">
        <v>131</v>
      </c>
      <c r="AM4279" s="0" t="n">
        <v>1902</v>
      </c>
      <c r="AS4279" s="0" t="s">
        <v>11890</v>
      </c>
      <c r="AT4279" s="157" t="s">
        <v>94</v>
      </c>
      <c r="AU4279" s="157" t="s">
        <v>130</v>
      </c>
      <c r="AV4279" s="157" t="s">
        <v>131</v>
      </c>
      <c r="AW4279" s="0" t="n">
        <v>1902</v>
      </c>
      <c r="AZ4279" s="0" t="s">
        <v>5518</v>
      </c>
      <c r="BI4279" s="0" t="s">
        <v>1695</v>
      </c>
      <c r="BK4279" s="0" t="str">
        <f aca="false">IF(ISBLANK(P4279), IF(ISBLANK(I4279), IF(ISBLANK(G4279), IF(ISBLANK(E4279), "Niet", E4279), G4279), I4279), P4279)</f>
        <v>F6.1.4/2</v>
      </c>
      <c r="BL4279" s="0" t="str">
        <f aca="false">IF(COUNTIF($BK$2:$BK$3066, BK4279)&gt;1, "Double", "Correct")</f>
        <v>Correct</v>
      </c>
    </row>
    <row r="4280" customFormat="false" ht="13.8" hidden="true" customHeight="false" outlineLevel="0" collapsed="false">
      <c r="A4280" s="0" t="s">
        <v>8762</v>
      </c>
      <c r="B4280" s="0" t="s">
        <v>8960</v>
      </c>
      <c r="C4280" s="0" t="s">
        <v>11791</v>
      </c>
      <c r="D4280" s="211" t="s">
        <v>11792</v>
      </c>
      <c r="E4280" s="210" t="s">
        <v>11793</v>
      </c>
      <c r="F4280" s="210" t="s">
        <v>11794</v>
      </c>
      <c r="G4280" s="198" t="s">
        <v>11884</v>
      </c>
      <c r="H4280" s="198" t="s">
        <v>9142</v>
      </c>
      <c r="K4280" s="193" t="s">
        <v>73</v>
      </c>
      <c r="P4280" s="192" t="s">
        <v>11891</v>
      </c>
      <c r="S4280" s="0" t="s">
        <v>887</v>
      </c>
      <c r="T4280" s="0" t="n">
        <v>96</v>
      </c>
      <c r="AI4280" s="197" t="s">
        <v>11892</v>
      </c>
      <c r="AJ4280" s="157" t="s">
        <v>181</v>
      </c>
      <c r="AK4280" s="0" t="s">
        <v>130</v>
      </c>
      <c r="AL4280" s="0" t="s">
        <v>131</v>
      </c>
      <c r="AM4280" s="0" t="n">
        <v>1902</v>
      </c>
      <c r="AS4280" s="0" t="s">
        <v>9571</v>
      </c>
      <c r="AT4280" s="157" t="s">
        <v>94</v>
      </c>
      <c r="AU4280" s="157" t="s">
        <v>180</v>
      </c>
      <c r="AV4280" s="157" t="s">
        <v>181</v>
      </c>
      <c r="AW4280" s="0" t="n">
        <v>1902</v>
      </c>
      <c r="AZ4280" s="0" t="s">
        <v>889</v>
      </c>
      <c r="BI4280" s="0" t="s">
        <v>1695</v>
      </c>
      <c r="BK4280" s="0" t="str">
        <f aca="false">IF(ISBLANK(P4280), IF(ISBLANK(I4280), IF(ISBLANK(G4280), IF(ISBLANK(E4280), "Niet", E4280), G4280), I4280), P4280)</f>
        <v>F6.1.4/3</v>
      </c>
      <c r="BL4280" s="0" t="str">
        <f aca="false">IF(COUNTIF($BK$2:$BK$3066, BK4280)&gt;1, "Double", "Correct")</f>
        <v>Correct</v>
      </c>
    </row>
    <row r="4281" customFormat="false" ht="13.8" hidden="true" customHeight="false" outlineLevel="0" collapsed="false">
      <c r="A4281" s="0" t="s">
        <v>8762</v>
      </c>
      <c r="B4281" s="0" t="s">
        <v>8960</v>
      </c>
      <c r="C4281" s="0" t="s">
        <v>11791</v>
      </c>
      <c r="D4281" s="211" t="s">
        <v>11792</v>
      </c>
      <c r="E4281" s="210" t="s">
        <v>11793</v>
      </c>
      <c r="F4281" s="210" t="s">
        <v>11794</v>
      </c>
      <c r="G4281" s="198" t="s">
        <v>11884</v>
      </c>
      <c r="H4281" s="198" t="s">
        <v>9142</v>
      </c>
      <c r="K4281" s="193" t="s">
        <v>73</v>
      </c>
      <c r="P4281" s="192" t="s">
        <v>11893</v>
      </c>
      <c r="S4281" s="31" t="s">
        <v>6106</v>
      </c>
      <c r="T4281" s="31" t="n">
        <v>134</v>
      </c>
      <c r="AI4281" s="197" t="s">
        <v>11894</v>
      </c>
      <c r="AJ4281" s="157"/>
      <c r="AK4281" s="0" t="s">
        <v>93</v>
      </c>
      <c r="AL4281" s="0" t="s">
        <v>94</v>
      </c>
      <c r="AM4281" s="0" t="n">
        <v>1902</v>
      </c>
      <c r="AS4281" s="0" t="s">
        <v>11895</v>
      </c>
      <c r="AT4281" s="157" t="s">
        <v>94</v>
      </c>
      <c r="AU4281" s="157" t="s">
        <v>93</v>
      </c>
      <c r="AV4281" s="157" t="s">
        <v>94</v>
      </c>
      <c r="AW4281" s="0" t="n">
        <v>1902</v>
      </c>
      <c r="AZ4281" s="0" t="s">
        <v>1412</v>
      </c>
      <c r="BI4281" s="0" t="s">
        <v>1695</v>
      </c>
      <c r="BK4281" s="0" t="str">
        <f aca="false">IF(ISBLANK(P4281), IF(ISBLANK(I4281), IF(ISBLANK(G4281), IF(ISBLANK(E4281), "Niet", E4281), G4281), I4281), P4281)</f>
        <v>F6.1.4/4</v>
      </c>
      <c r="BL4281" s="0" t="str">
        <f aca="false">IF(COUNTIF($BK$2:$BK$3066, BK4281)&gt;1, "Double", "Correct")</f>
        <v>Correct</v>
      </c>
    </row>
    <row r="4282" customFormat="false" ht="13.8" hidden="true" customHeight="false" outlineLevel="0" collapsed="false">
      <c r="A4282" s="0" t="s">
        <v>8762</v>
      </c>
      <c r="B4282" s="0" t="s">
        <v>8960</v>
      </c>
      <c r="C4282" s="0" t="s">
        <v>11791</v>
      </c>
      <c r="D4282" s="211" t="s">
        <v>11792</v>
      </c>
      <c r="E4282" s="210" t="s">
        <v>11793</v>
      </c>
      <c r="F4282" s="210" t="s">
        <v>11794</v>
      </c>
      <c r="G4282" s="198" t="s">
        <v>11884</v>
      </c>
      <c r="H4282" s="198" t="s">
        <v>9142</v>
      </c>
      <c r="K4282" s="193" t="s">
        <v>73</v>
      </c>
      <c r="P4282" s="192" t="s">
        <v>11896</v>
      </c>
      <c r="S4282" s="31" t="s">
        <v>5515</v>
      </c>
      <c r="T4282" s="31" t="n">
        <v>53</v>
      </c>
      <c r="AI4282" s="197" t="s">
        <v>11897</v>
      </c>
      <c r="AJ4282" s="157" t="s">
        <v>3015</v>
      </c>
      <c r="AK4282" s="0" t="s">
        <v>192</v>
      </c>
      <c r="AL4282" s="0" t="s">
        <v>92</v>
      </c>
      <c r="AM4282" s="0" t="n">
        <v>1902</v>
      </c>
      <c r="AS4282" s="0" t="s">
        <v>11890</v>
      </c>
      <c r="AT4282" s="157" t="s">
        <v>3015</v>
      </c>
      <c r="AU4282" s="157" t="s">
        <v>192</v>
      </c>
      <c r="AV4282" s="157" t="s">
        <v>92</v>
      </c>
      <c r="AW4282" s="0" t="n">
        <v>1902</v>
      </c>
      <c r="AZ4282" s="0" t="s">
        <v>5518</v>
      </c>
      <c r="BI4282" s="0" t="s">
        <v>1695</v>
      </c>
      <c r="BK4282" s="0" t="str">
        <f aca="false">IF(ISBLANK(P4282), IF(ISBLANK(I4282), IF(ISBLANK(G4282), IF(ISBLANK(E4282), "Niet", E4282), G4282), I4282), P4282)</f>
        <v>F6.1.4/5</v>
      </c>
      <c r="BL4282" s="0" t="str">
        <f aca="false">IF(COUNTIF($BK$2:$BK$3066, BK4282)&gt;1, "Double", "Correct")</f>
        <v>Correct</v>
      </c>
    </row>
    <row r="4283" customFormat="false" ht="13.8" hidden="true" customHeight="false" outlineLevel="0" collapsed="false">
      <c r="A4283" s="0" t="s">
        <v>8762</v>
      </c>
      <c r="B4283" s="0" t="s">
        <v>8960</v>
      </c>
      <c r="C4283" s="0" t="s">
        <v>11791</v>
      </c>
      <c r="D4283" s="211" t="s">
        <v>11792</v>
      </c>
      <c r="E4283" s="210" t="s">
        <v>11793</v>
      </c>
      <c r="F4283" s="210" t="s">
        <v>11794</v>
      </c>
      <c r="G4283" s="198" t="s">
        <v>11884</v>
      </c>
      <c r="H4283" s="198" t="s">
        <v>9142</v>
      </c>
      <c r="K4283" s="193" t="s">
        <v>73</v>
      </c>
      <c r="P4283" s="192" t="s">
        <v>11898</v>
      </c>
      <c r="S4283" s="31" t="s">
        <v>5515</v>
      </c>
      <c r="T4283" s="31" t="n">
        <v>53</v>
      </c>
      <c r="AI4283" s="197" t="s">
        <v>11899</v>
      </c>
      <c r="AJ4283" s="157" t="s">
        <v>131</v>
      </c>
      <c r="AK4283" s="0" t="s">
        <v>79</v>
      </c>
      <c r="AL4283" s="0" t="s">
        <v>80</v>
      </c>
      <c r="AM4283" s="0" t="n">
        <v>1902</v>
      </c>
      <c r="AS4283" s="0" t="s">
        <v>11890</v>
      </c>
      <c r="AT4283" s="157" t="s">
        <v>94</v>
      </c>
      <c r="AU4283" s="157" t="s">
        <v>79</v>
      </c>
      <c r="AV4283" s="157" t="s">
        <v>80</v>
      </c>
      <c r="AW4283" s="0" t="n">
        <v>1902</v>
      </c>
      <c r="AZ4283" s="0" t="s">
        <v>5518</v>
      </c>
      <c r="BI4283" s="0" t="s">
        <v>1695</v>
      </c>
      <c r="BK4283" s="0" t="str">
        <f aca="false">IF(ISBLANK(P4283), IF(ISBLANK(I4283), IF(ISBLANK(G4283), IF(ISBLANK(E4283), "Niet", E4283), G4283), I4283), P4283)</f>
        <v>F6.1.4/6</v>
      </c>
      <c r="BL4283" s="0" t="str">
        <f aca="false">IF(COUNTIF($BK$2:$BK$3066, BK4283)&gt;1, "Double", "Correct")</f>
        <v>Correct</v>
      </c>
    </row>
    <row r="4284" customFormat="false" ht="13.8" hidden="true" customHeight="false" outlineLevel="0" collapsed="false">
      <c r="A4284" s="0" t="s">
        <v>8762</v>
      </c>
      <c r="B4284" s="0" t="s">
        <v>8960</v>
      </c>
      <c r="C4284" s="0" t="s">
        <v>11791</v>
      </c>
      <c r="D4284" s="211" t="s">
        <v>11792</v>
      </c>
      <c r="E4284" s="210" t="s">
        <v>11793</v>
      </c>
      <c r="F4284" s="210" t="s">
        <v>11794</v>
      </c>
      <c r="G4284" s="198" t="s">
        <v>11884</v>
      </c>
      <c r="H4284" s="198" t="s">
        <v>9142</v>
      </c>
      <c r="K4284" s="193" t="s">
        <v>73</v>
      </c>
      <c r="P4284" s="192" t="s">
        <v>11900</v>
      </c>
      <c r="S4284" s="31" t="s">
        <v>6106</v>
      </c>
      <c r="T4284" s="31" t="n">
        <v>134</v>
      </c>
      <c r="AI4284" s="197" t="s">
        <v>11901</v>
      </c>
      <c r="AJ4284" s="157"/>
      <c r="AK4284" s="0" t="s">
        <v>79</v>
      </c>
      <c r="AL4284" s="0" t="s">
        <v>80</v>
      </c>
      <c r="AM4284" s="0" t="n">
        <v>1902</v>
      </c>
      <c r="AS4284" s="0" t="s">
        <v>11895</v>
      </c>
      <c r="AT4284" s="157" t="s">
        <v>94</v>
      </c>
      <c r="AU4284" s="157" t="s">
        <v>79</v>
      </c>
      <c r="AV4284" s="157" t="s">
        <v>80</v>
      </c>
      <c r="AW4284" s="0" t="n">
        <v>1902</v>
      </c>
      <c r="AZ4284" s="0" t="s">
        <v>1412</v>
      </c>
      <c r="BI4284" s="0" t="s">
        <v>1695</v>
      </c>
      <c r="BK4284" s="0" t="str">
        <f aca="false">IF(ISBLANK(P4284), IF(ISBLANK(I4284), IF(ISBLANK(G4284), IF(ISBLANK(E4284), "Niet", E4284), G4284), I4284), P4284)</f>
        <v>F6.1.4/7</v>
      </c>
      <c r="BL4284" s="0" t="str">
        <f aca="false">IF(COUNTIF($BK$2:$BK$3066, BK4284)&gt;1, "Double", "Correct")</f>
        <v>Correct</v>
      </c>
    </row>
    <row r="4285" customFormat="false" ht="13.8" hidden="true" customHeight="false" outlineLevel="0" collapsed="false">
      <c r="A4285" s="0" t="s">
        <v>8762</v>
      </c>
      <c r="B4285" s="0" t="s">
        <v>8960</v>
      </c>
      <c r="C4285" s="0" t="s">
        <v>11791</v>
      </c>
      <c r="D4285" s="211" t="s">
        <v>11792</v>
      </c>
      <c r="E4285" s="210" t="s">
        <v>11793</v>
      </c>
      <c r="F4285" s="210" t="s">
        <v>11794</v>
      </c>
      <c r="G4285" s="198" t="s">
        <v>11884</v>
      </c>
      <c r="H4285" s="198" t="s">
        <v>9142</v>
      </c>
      <c r="K4285" s="193" t="s">
        <v>73</v>
      </c>
      <c r="P4285" s="192" t="s">
        <v>11902</v>
      </c>
      <c r="S4285" s="31" t="s">
        <v>5515</v>
      </c>
      <c r="T4285" s="31" t="n">
        <v>53</v>
      </c>
      <c r="AI4285" s="197" t="s">
        <v>11903</v>
      </c>
      <c r="AJ4285" s="157" t="s">
        <v>9025</v>
      </c>
      <c r="AK4285" s="0" t="s">
        <v>279</v>
      </c>
      <c r="AL4285" s="0" t="s">
        <v>280</v>
      </c>
      <c r="AM4285" s="0" t="n">
        <v>1902</v>
      </c>
      <c r="AS4285" s="0" t="s">
        <v>11890</v>
      </c>
      <c r="AT4285" s="157" t="s">
        <v>9025</v>
      </c>
      <c r="AU4285" s="157" t="s">
        <v>279</v>
      </c>
      <c r="AV4285" s="157" t="s">
        <v>280</v>
      </c>
      <c r="AW4285" s="0" t="n">
        <v>1902</v>
      </c>
      <c r="AZ4285" s="0" t="s">
        <v>5518</v>
      </c>
      <c r="BI4285" s="0" t="s">
        <v>1695</v>
      </c>
      <c r="BK4285" s="0" t="str">
        <f aca="false">IF(ISBLANK(P4285), IF(ISBLANK(I4285), IF(ISBLANK(G4285), IF(ISBLANK(E4285), "Niet", E4285), G4285), I4285), P4285)</f>
        <v>F6.1.4/8</v>
      </c>
      <c r="BL4285" s="0" t="str">
        <f aca="false">IF(COUNTIF($BK$2:$BK$3066, BK4285)&gt;1, "Double", "Correct")</f>
        <v>Correct</v>
      </c>
    </row>
    <row r="4286" customFormat="false" ht="13.8" hidden="true" customHeight="false" outlineLevel="0" collapsed="false">
      <c r="A4286" s="0" t="s">
        <v>8762</v>
      </c>
      <c r="B4286" s="0" t="s">
        <v>8960</v>
      </c>
      <c r="C4286" s="0" t="s">
        <v>11791</v>
      </c>
      <c r="D4286" s="211" t="s">
        <v>11792</v>
      </c>
      <c r="E4286" s="210" t="s">
        <v>11793</v>
      </c>
      <c r="F4286" s="210" t="s">
        <v>11794</v>
      </c>
      <c r="G4286" s="198" t="s">
        <v>11884</v>
      </c>
      <c r="H4286" s="198" t="s">
        <v>9142</v>
      </c>
      <c r="K4286" s="193" t="s">
        <v>73</v>
      </c>
      <c r="P4286" s="192" t="s">
        <v>11904</v>
      </c>
      <c r="S4286" s="31" t="s">
        <v>6106</v>
      </c>
      <c r="T4286" s="31" t="n">
        <v>134</v>
      </c>
      <c r="AI4286" s="197" t="s">
        <v>11905</v>
      </c>
      <c r="AJ4286" s="157"/>
      <c r="AK4286" s="0" t="s">
        <v>279</v>
      </c>
      <c r="AL4286" s="0" t="s">
        <v>280</v>
      </c>
      <c r="AM4286" s="0" t="n">
        <v>1902</v>
      </c>
      <c r="AS4286" s="0" t="s">
        <v>11895</v>
      </c>
      <c r="AT4286" s="157" t="s">
        <v>94</v>
      </c>
      <c r="AU4286" s="157" t="s">
        <v>279</v>
      </c>
      <c r="AV4286" s="157" t="s">
        <v>280</v>
      </c>
      <c r="AW4286" s="0" t="n">
        <v>1902</v>
      </c>
      <c r="AZ4286" s="0" t="s">
        <v>1412</v>
      </c>
      <c r="BI4286" s="0" t="s">
        <v>1695</v>
      </c>
      <c r="BK4286" s="0" t="str">
        <f aca="false">IF(ISBLANK(P4286), IF(ISBLANK(I4286), IF(ISBLANK(G4286), IF(ISBLANK(E4286), "Niet", E4286), G4286), I4286), P4286)</f>
        <v>F6.1.4/9</v>
      </c>
      <c r="BL4286" s="0" t="str">
        <f aca="false">IF(COUNTIF($BK$2:$BK$3066, BK4286)&gt;1, "Double", "Correct")</f>
        <v>Correct</v>
      </c>
    </row>
    <row r="4287" customFormat="false" ht="13.8" hidden="true" customHeight="false" outlineLevel="0" collapsed="false">
      <c r="A4287" s="0" t="s">
        <v>8762</v>
      </c>
      <c r="B4287" s="0" t="s">
        <v>8960</v>
      </c>
      <c r="C4287" s="0" t="s">
        <v>11791</v>
      </c>
      <c r="D4287" s="211" t="s">
        <v>11792</v>
      </c>
      <c r="E4287" s="210" t="s">
        <v>11793</v>
      </c>
      <c r="F4287" s="210" t="s">
        <v>11794</v>
      </c>
      <c r="G4287" s="198" t="s">
        <v>11884</v>
      </c>
      <c r="H4287" s="198" t="s">
        <v>9142</v>
      </c>
      <c r="K4287" s="193" t="s">
        <v>73</v>
      </c>
      <c r="P4287" s="192" t="s">
        <v>11906</v>
      </c>
      <c r="S4287" s="31" t="s">
        <v>6106</v>
      </c>
      <c r="T4287" s="31" t="n">
        <v>134</v>
      </c>
      <c r="AI4287" s="197" t="s">
        <v>11907</v>
      </c>
      <c r="AJ4287" s="157"/>
      <c r="AK4287" s="0" t="s">
        <v>279</v>
      </c>
      <c r="AL4287" s="0" t="s">
        <v>280</v>
      </c>
      <c r="AM4287" s="0" t="n">
        <v>1902</v>
      </c>
      <c r="AS4287" s="0" t="s">
        <v>11895</v>
      </c>
      <c r="AT4287" s="157" t="s">
        <v>94</v>
      </c>
      <c r="AU4287" s="157" t="s">
        <v>412</v>
      </c>
      <c r="AV4287" s="157" t="s">
        <v>413</v>
      </c>
      <c r="AW4287" s="0" t="n">
        <v>1902</v>
      </c>
      <c r="AZ4287" s="0" t="s">
        <v>1412</v>
      </c>
      <c r="BI4287" s="0" t="s">
        <v>1695</v>
      </c>
      <c r="BK4287" s="0" t="str">
        <f aca="false">IF(ISBLANK(P4287), IF(ISBLANK(I4287), IF(ISBLANK(G4287), IF(ISBLANK(E4287), "Niet", E4287), G4287), I4287), P4287)</f>
        <v>F6.1.4/10</v>
      </c>
      <c r="BL4287" s="0" t="str">
        <f aca="false">IF(COUNTIF($BK$2:$BK$3066, BK4287)&gt;1, "Double", "Correct")</f>
        <v>Correct</v>
      </c>
    </row>
    <row r="4288" customFormat="false" ht="13.8" hidden="true" customHeight="false" outlineLevel="0" collapsed="false">
      <c r="A4288" s="0" t="s">
        <v>8762</v>
      </c>
      <c r="B4288" s="0" t="s">
        <v>8960</v>
      </c>
      <c r="C4288" s="0" t="s">
        <v>11791</v>
      </c>
      <c r="D4288" s="211" t="s">
        <v>11792</v>
      </c>
      <c r="E4288" s="210" t="s">
        <v>11793</v>
      </c>
      <c r="F4288" s="210" t="s">
        <v>11794</v>
      </c>
      <c r="G4288" s="198" t="s">
        <v>11884</v>
      </c>
      <c r="H4288" s="198" t="s">
        <v>9142</v>
      </c>
      <c r="K4288" s="193" t="s">
        <v>73</v>
      </c>
      <c r="P4288" s="192" t="s">
        <v>11908</v>
      </c>
      <c r="S4288" s="31" t="s">
        <v>6106</v>
      </c>
      <c r="T4288" s="31" t="n">
        <v>134</v>
      </c>
      <c r="AI4288" s="197" t="s">
        <v>11909</v>
      </c>
      <c r="AJ4288" s="157" t="s">
        <v>413</v>
      </c>
      <c r="AK4288" s="0" t="s">
        <v>412</v>
      </c>
      <c r="AL4288" s="0" t="s">
        <v>413</v>
      </c>
      <c r="AM4288" s="0" t="n">
        <v>1902</v>
      </c>
      <c r="AS4288" s="0" t="s">
        <v>11910</v>
      </c>
      <c r="AT4288" s="157" t="s">
        <v>3610</v>
      </c>
      <c r="AU4288" s="157" t="s">
        <v>412</v>
      </c>
      <c r="AV4288" s="157" t="s">
        <v>413</v>
      </c>
      <c r="AW4288" s="0" t="n">
        <v>1902</v>
      </c>
      <c r="AZ4288" s="0" t="s">
        <v>1412</v>
      </c>
      <c r="BI4288" s="0" t="s">
        <v>1695</v>
      </c>
      <c r="BK4288" s="0" t="str">
        <f aca="false">IF(ISBLANK(P4288), IF(ISBLANK(I4288), IF(ISBLANK(G4288), IF(ISBLANK(E4288), "Niet", E4288), G4288), I4288), P4288)</f>
        <v>F6.1.4/11</v>
      </c>
      <c r="BL4288" s="0" t="str">
        <f aca="false">IF(COUNTIF($BK$2:$BK$3066, BK4288)&gt;1, "Double", "Correct")</f>
        <v>Correct</v>
      </c>
    </row>
    <row r="4289" customFormat="false" ht="13.8" hidden="true" customHeight="false" outlineLevel="0" collapsed="false">
      <c r="A4289" s="0" t="s">
        <v>8762</v>
      </c>
      <c r="B4289" s="0" t="s">
        <v>8960</v>
      </c>
      <c r="C4289" s="0" t="s">
        <v>11791</v>
      </c>
      <c r="D4289" s="211" t="s">
        <v>11792</v>
      </c>
      <c r="E4289" s="210" t="s">
        <v>11793</v>
      </c>
      <c r="F4289" s="210" t="s">
        <v>11794</v>
      </c>
      <c r="G4289" s="198" t="s">
        <v>11884</v>
      </c>
      <c r="H4289" s="198" t="s">
        <v>9142</v>
      </c>
      <c r="K4289" s="193" t="s">
        <v>73</v>
      </c>
      <c r="P4289" s="192" t="s">
        <v>11911</v>
      </c>
      <c r="S4289" s="0" t="s">
        <v>887</v>
      </c>
      <c r="T4289" s="0" t="n">
        <v>96</v>
      </c>
      <c r="AI4289" s="197" t="s">
        <v>11912</v>
      </c>
      <c r="AJ4289" s="157" t="s">
        <v>122</v>
      </c>
      <c r="AK4289" s="0" t="s">
        <v>412</v>
      </c>
      <c r="AL4289" s="0" t="s">
        <v>413</v>
      </c>
      <c r="AM4289" s="0" t="n">
        <v>1902</v>
      </c>
      <c r="AS4289" s="0" t="s">
        <v>9151</v>
      </c>
      <c r="AT4289" s="157" t="s">
        <v>122</v>
      </c>
      <c r="AU4289" s="157" t="s">
        <v>412</v>
      </c>
      <c r="AV4289" s="157" t="s">
        <v>413</v>
      </c>
      <c r="AW4289" s="0" t="n">
        <v>1902</v>
      </c>
      <c r="AZ4289" s="0" t="s">
        <v>889</v>
      </c>
      <c r="BI4289" s="0" t="s">
        <v>1695</v>
      </c>
      <c r="BK4289" s="0" t="str">
        <f aca="false">IF(ISBLANK(P4289), IF(ISBLANK(I4289), IF(ISBLANK(G4289), IF(ISBLANK(E4289), "Niet", E4289), G4289), I4289), P4289)</f>
        <v>F6.1.4/12</v>
      </c>
      <c r="BL4289" s="0" t="str">
        <f aca="false">IF(COUNTIF($BK$2:$BK$3066, BK4289)&gt;1, "Double", "Correct")</f>
        <v>Correct</v>
      </c>
    </row>
    <row r="4290" customFormat="false" ht="13.8" hidden="true" customHeight="false" outlineLevel="0" collapsed="false">
      <c r="A4290" s="0" t="s">
        <v>8762</v>
      </c>
      <c r="B4290" s="0" t="s">
        <v>8960</v>
      </c>
      <c r="C4290" s="0" t="s">
        <v>11791</v>
      </c>
      <c r="D4290" s="211" t="s">
        <v>11792</v>
      </c>
      <c r="E4290" s="210" t="s">
        <v>11793</v>
      </c>
      <c r="F4290" s="210" t="s">
        <v>11794</v>
      </c>
      <c r="G4290" s="198" t="s">
        <v>11884</v>
      </c>
      <c r="H4290" s="198" t="s">
        <v>9142</v>
      </c>
      <c r="K4290" s="193" t="s">
        <v>73</v>
      </c>
      <c r="P4290" s="192" t="s">
        <v>11913</v>
      </c>
      <c r="AI4290" s="197" t="s">
        <v>11914</v>
      </c>
      <c r="AJ4290" s="157"/>
      <c r="AK4290" s="157" t="s">
        <v>279</v>
      </c>
      <c r="AL4290" s="157" t="s">
        <v>280</v>
      </c>
      <c r="AM4290" s="0" t="n">
        <v>1902</v>
      </c>
      <c r="AS4290" s="0" t="s">
        <v>11915</v>
      </c>
      <c r="AT4290" s="157" t="s">
        <v>94</v>
      </c>
      <c r="AU4290" s="157" t="s">
        <v>279</v>
      </c>
      <c r="AV4290" s="157" t="s">
        <v>280</v>
      </c>
      <c r="AW4290" s="0" t="n">
        <v>1902</v>
      </c>
      <c r="BI4290" s="0" t="s">
        <v>1695</v>
      </c>
      <c r="BK4290" s="0" t="str">
        <f aca="false">IF(ISBLANK(P4290), IF(ISBLANK(I4290), IF(ISBLANK(G4290), IF(ISBLANK(E4290), "Niet", E4290), G4290), I4290), P4290)</f>
        <v>F6.1.4/13</v>
      </c>
      <c r="BL4290" s="0" t="str">
        <f aca="false">IF(COUNTIF($BK$2:$BK$3066, BK4290)&gt;1, "Double", "Correct")</f>
        <v>Correct</v>
      </c>
    </row>
    <row r="4291" customFormat="false" ht="13.8" hidden="true" customHeight="false" outlineLevel="0" collapsed="false">
      <c r="A4291" s="0" t="s">
        <v>8762</v>
      </c>
      <c r="B4291" s="0" t="s">
        <v>8960</v>
      </c>
      <c r="C4291" s="0" t="s">
        <v>11791</v>
      </c>
      <c r="D4291" s="211" t="s">
        <v>11792</v>
      </c>
      <c r="E4291" s="210" t="s">
        <v>11793</v>
      </c>
      <c r="F4291" s="210" t="s">
        <v>11794</v>
      </c>
      <c r="G4291" s="198" t="s">
        <v>11884</v>
      </c>
      <c r="H4291" s="198" t="s">
        <v>9142</v>
      </c>
      <c r="K4291" s="193" t="s">
        <v>73</v>
      </c>
      <c r="P4291" s="192" t="s">
        <v>11916</v>
      </c>
      <c r="S4291" s="31" t="s">
        <v>5515</v>
      </c>
      <c r="T4291" s="31" t="n">
        <v>53</v>
      </c>
      <c r="AI4291" s="197" t="s">
        <v>11917</v>
      </c>
      <c r="AJ4291" s="157" t="s">
        <v>131</v>
      </c>
      <c r="AK4291" s="0" t="s">
        <v>180</v>
      </c>
      <c r="AL4291" s="0" t="s">
        <v>181</v>
      </c>
      <c r="AM4291" s="0" t="n">
        <v>1901</v>
      </c>
      <c r="AS4291" s="0" t="s">
        <v>11890</v>
      </c>
      <c r="AT4291" s="157" t="s">
        <v>94</v>
      </c>
      <c r="AU4291" s="157" t="s">
        <v>180</v>
      </c>
      <c r="AV4291" s="157" t="s">
        <v>181</v>
      </c>
      <c r="AW4291" s="0" t="n">
        <v>1902</v>
      </c>
      <c r="AZ4291" s="0" t="s">
        <v>5518</v>
      </c>
      <c r="BI4291" s="0" t="s">
        <v>1695</v>
      </c>
      <c r="BK4291" s="0" t="str">
        <f aca="false">IF(ISBLANK(P4291), IF(ISBLANK(I4291), IF(ISBLANK(G4291), IF(ISBLANK(E4291), "Niet", E4291), G4291), I4291), P4291)</f>
        <v>F6.1.4/14</v>
      </c>
      <c r="BL4291" s="0" t="str">
        <f aca="false">IF(COUNTIF($BK$2:$BK$3066, BK4291)&gt;1, "Double", "Correct")</f>
        <v>Correct</v>
      </c>
    </row>
    <row r="4292" customFormat="false" ht="13.8" hidden="true" customHeight="false" outlineLevel="0" collapsed="false">
      <c r="A4292" s="0" t="s">
        <v>8762</v>
      </c>
      <c r="B4292" s="0" t="s">
        <v>8960</v>
      </c>
      <c r="C4292" s="0" t="s">
        <v>11791</v>
      </c>
      <c r="D4292" s="211" t="s">
        <v>11792</v>
      </c>
      <c r="E4292" s="210" t="s">
        <v>11793</v>
      </c>
      <c r="F4292" s="210" t="s">
        <v>11794</v>
      </c>
      <c r="G4292" s="198" t="s">
        <v>11884</v>
      </c>
      <c r="H4292" s="198" t="s">
        <v>9142</v>
      </c>
      <c r="K4292" s="193" t="s">
        <v>73</v>
      </c>
      <c r="P4292" s="192" t="s">
        <v>11918</v>
      </c>
      <c r="S4292" s="0" t="s">
        <v>887</v>
      </c>
      <c r="T4292" s="0" t="n">
        <v>96</v>
      </c>
      <c r="AI4292" s="197" t="s">
        <v>11919</v>
      </c>
      <c r="AJ4292" s="157" t="s">
        <v>3830</v>
      </c>
      <c r="AK4292" s="0" t="s">
        <v>111</v>
      </c>
      <c r="AL4292" s="0" t="s">
        <v>112</v>
      </c>
      <c r="AM4292" s="0" t="n">
        <v>1902</v>
      </c>
      <c r="AS4292" s="0" t="s">
        <v>11920</v>
      </c>
      <c r="AT4292" s="157" t="s">
        <v>3830</v>
      </c>
      <c r="AU4292" s="157" t="s">
        <v>111</v>
      </c>
      <c r="AV4292" s="157" t="s">
        <v>112</v>
      </c>
      <c r="AW4292" s="0" t="n">
        <v>1902</v>
      </c>
      <c r="AZ4292" s="0" t="s">
        <v>889</v>
      </c>
      <c r="BI4292" s="0" t="s">
        <v>1695</v>
      </c>
      <c r="BK4292" s="0" t="str">
        <f aca="false">IF(ISBLANK(P4292), IF(ISBLANK(I4292), IF(ISBLANK(G4292), IF(ISBLANK(E4292), "Niet", E4292), G4292), I4292), P4292)</f>
        <v>F6.1.4/15</v>
      </c>
      <c r="BL4292" s="0" t="str">
        <f aca="false">IF(COUNTIF($BK$2:$BK$3066, BK4292)&gt;1, "Double", "Correct")</f>
        <v>Correct</v>
      </c>
    </row>
    <row r="4293" customFormat="false" ht="13.8" hidden="true" customHeight="false" outlineLevel="0" collapsed="false">
      <c r="A4293" s="0" t="s">
        <v>8762</v>
      </c>
      <c r="B4293" s="0" t="s">
        <v>8960</v>
      </c>
      <c r="C4293" s="0" t="s">
        <v>11791</v>
      </c>
      <c r="D4293" s="211" t="s">
        <v>11792</v>
      </c>
      <c r="E4293" s="210" t="s">
        <v>11793</v>
      </c>
      <c r="F4293" s="210" t="s">
        <v>11794</v>
      </c>
      <c r="G4293" s="198" t="s">
        <v>11884</v>
      </c>
      <c r="H4293" s="198" t="s">
        <v>9142</v>
      </c>
      <c r="K4293" s="193" t="s">
        <v>73</v>
      </c>
      <c r="P4293" s="192" t="s">
        <v>11921</v>
      </c>
      <c r="S4293" s="0" t="s">
        <v>5860</v>
      </c>
      <c r="T4293" s="0" t="n">
        <v>104</v>
      </c>
      <c r="AI4293" s="197" t="s">
        <v>11922</v>
      </c>
      <c r="AJ4293" s="157" t="s">
        <v>131</v>
      </c>
      <c r="AK4293" s="0" t="s">
        <v>121</v>
      </c>
      <c r="AL4293" s="0" t="s">
        <v>122</v>
      </c>
      <c r="AM4293" s="0" t="n">
        <v>1902</v>
      </c>
      <c r="AS4293" s="0" t="s">
        <v>11923</v>
      </c>
      <c r="AT4293" s="157" t="s">
        <v>131</v>
      </c>
      <c r="AU4293" s="157" t="s">
        <v>121</v>
      </c>
      <c r="AV4293" s="157" t="s">
        <v>122</v>
      </c>
      <c r="AW4293" s="0" t="n">
        <v>1902</v>
      </c>
      <c r="AZ4293" s="0" t="s">
        <v>5863</v>
      </c>
      <c r="BI4293" s="0" t="s">
        <v>1695</v>
      </c>
      <c r="BK4293" s="0" t="str">
        <f aca="false">IF(ISBLANK(P4293), IF(ISBLANK(I4293), IF(ISBLANK(G4293), IF(ISBLANK(E4293), "Niet", E4293), G4293), I4293), P4293)</f>
        <v>F6.1.4/16</v>
      </c>
      <c r="BL4293" s="0" t="str">
        <f aca="false">IF(COUNTIF($BK$2:$BK$3066, BK4293)&gt;1, "Double", "Correct")</f>
        <v>Correct</v>
      </c>
    </row>
    <row r="4294" customFormat="false" ht="13.8" hidden="true" customHeight="false" outlineLevel="0" collapsed="false">
      <c r="A4294" s="0" t="s">
        <v>8762</v>
      </c>
      <c r="B4294" s="0" t="s">
        <v>8960</v>
      </c>
      <c r="C4294" s="0" t="s">
        <v>11791</v>
      </c>
      <c r="D4294" s="211" t="s">
        <v>11792</v>
      </c>
      <c r="E4294" s="210" t="s">
        <v>11793</v>
      </c>
      <c r="F4294" s="210" t="s">
        <v>11794</v>
      </c>
      <c r="G4294" s="198" t="s">
        <v>11884</v>
      </c>
      <c r="H4294" s="198" t="s">
        <v>9142</v>
      </c>
      <c r="K4294" s="193" t="s">
        <v>73</v>
      </c>
      <c r="P4294" s="192" t="s">
        <v>11924</v>
      </c>
      <c r="S4294" s="0" t="s">
        <v>887</v>
      </c>
      <c r="T4294" s="0" t="n">
        <v>96</v>
      </c>
      <c r="AI4294" s="197" t="s">
        <v>11925</v>
      </c>
      <c r="AJ4294" s="157" t="s">
        <v>9025</v>
      </c>
      <c r="AK4294" s="0" t="s">
        <v>121</v>
      </c>
      <c r="AL4294" s="0" t="s">
        <v>122</v>
      </c>
      <c r="AM4294" s="0" t="n">
        <v>1902</v>
      </c>
      <c r="AS4294" s="0" t="s">
        <v>9151</v>
      </c>
      <c r="AT4294" s="157" t="s">
        <v>9025</v>
      </c>
      <c r="AU4294" s="157" t="s">
        <v>121</v>
      </c>
      <c r="AV4294" s="157" t="s">
        <v>122</v>
      </c>
      <c r="AW4294" s="0" t="n">
        <v>1902</v>
      </c>
      <c r="AZ4294" s="0" t="s">
        <v>889</v>
      </c>
      <c r="BI4294" s="0" t="s">
        <v>1695</v>
      </c>
      <c r="BK4294" s="0" t="str">
        <f aca="false">IF(ISBLANK(P4294), IF(ISBLANK(I4294), IF(ISBLANK(G4294), IF(ISBLANK(E4294), "Niet", E4294), G4294), I4294), P4294)</f>
        <v>F6.1.4/17</v>
      </c>
      <c r="BL4294" s="0" t="str">
        <f aca="false">IF(COUNTIF($BK$2:$BK$3066, BK4294)&gt;1, "Double", "Correct")</f>
        <v>Correct</v>
      </c>
    </row>
    <row r="4295" customFormat="false" ht="13.8" hidden="true" customHeight="false" outlineLevel="0" collapsed="false">
      <c r="A4295" s="0" t="s">
        <v>8762</v>
      </c>
      <c r="B4295" s="0" t="s">
        <v>8960</v>
      </c>
      <c r="C4295" s="0" t="s">
        <v>11791</v>
      </c>
      <c r="D4295" s="211" t="s">
        <v>11792</v>
      </c>
      <c r="E4295" s="210" t="s">
        <v>11793</v>
      </c>
      <c r="F4295" s="210" t="s">
        <v>11794</v>
      </c>
      <c r="G4295" s="198" t="s">
        <v>11884</v>
      </c>
      <c r="H4295" s="198" t="s">
        <v>9142</v>
      </c>
      <c r="K4295" s="193" t="s">
        <v>73</v>
      </c>
      <c r="P4295" s="192" t="s">
        <v>11926</v>
      </c>
      <c r="S4295" s="31" t="s">
        <v>5515</v>
      </c>
      <c r="T4295" s="31" t="n">
        <v>53</v>
      </c>
      <c r="AI4295" s="197" t="s">
        <v>11927</v>
      </c>
      <c r="AJ4295" s="157" t="s">
        <v>3800</v>
      </c>
      <c r="AK4295" s="0" t="s">
        <v>121</v>
      </c>
      <c r="AL4295" s="0" t="s">
        <v>122</v>
      </c>
      <c r="AM4295" s="0" t="n">
        <v>1902</v>
      </c>
      <c r="AS4295" s="0" t="s">
        <v>11890</v>
      </c>
      <c r="AT4295" s="157" t="s">
        <v>3800</v>
      </c>
      <c r="AU4295" s="157" t="s">
        <v>121</v>
      </c>
      <c r="AV4295" s="157" t="s">
        <v>122</v>
      </c>
      <c r="AW4295" s="0" t="n">
        <v>1902</v>
      </c>
      <c r="AZ4295" s="0" t="s">
        <v>5518</v>
      </c>
      <c r="BI4295" s="0" t="s">
        <v>1695</v>
      </c>
      <c r="BK4295" s="0" t="str">
        <f aca="false">IF(ISBLANK(P4295), IF(ISBLANK(I4295), IF(ISBLANK(G4295), IF(ISBLANK(E4295), "Niet", E4295), G4295), I4295), P4295)</f>
        <v>F6.1.4/18</v>
      </c>
      <c r="BL4295" s="0" t="str">
        <f aca="false">IF(COUNTIF($BK$2:$BK$3066, BK4295)&gt;1, "Double", "Correct")</f>
        <v>Correct</v>
      </c>
    </row>
    <row r="4296" customFormat="false" ht="13.8" hidden="true" customHeight="false" outlineLevel="0" collapsed="false">
      <c r="A4296" s="0" t="s">
        <v>8762</v>
      </c>
      <c r="B4296" s="0" t="s">
        <v>8960</v>
      </c>
      <c r="C4296" s="0" t="s">
        <v>11791</v>
      </c>
      <c r="D4296" s="211" t="s">
        <v>11792</v>
      </c>
      <c r="E4296" s="210" t="s">
        <v>11793</v>
      </c>
      <c r="F4296" s="210" t="s">
        <v>11794</v>
      </c>
      <c r="G4296" s="198" t="s">
        <v>11928</v>
      </c>
      <c r="H4296" s="198" t="s">
        <v>9197</v>
      </c>
      <c r="K4296" s="193" t="s">
        <v>73</v>
      </c>
      <c r="P4296" s="192" t="s">
        <v>11929</v>
      </c>
      <c r="S4296" s="0" t="s">
        <v>887</v>
      </c>
      <c r="T4296" s="0" t="n">
        <v>96</v>
      </c>
      <c r="AI4296" s="197" t="s">
        <v>11930</v>
      </c>
      <c r="AJ4296" s="157" t="s">
        <v>112</v>
      </c>
      <c r="AK4296" s="0" t="s">
        <v>130</v>
      </c>
      <c r="AL4296" s="0" t="s">
        <v>131</v>
      </c>
      <c r="AM4296" s="0" t="n">
        <v>1902</v>
      </c>
      <c r="AS4296" s="0" t="s">
        <v>11931</v>
      </c>
      <c r="AT4296" s="157" t="s">
        <v>112</v>
      </c>
      <c r="AU4296" s="157" t="s">
        <v>130</v>
      </c>
      <c r="AV4296" s="157" t="s">
        <v>131</v>
      </c>
      <c r="AW4296" s="0" t="n">
        <v>1902</v>
      </c>
      <c r="AZ4296" s="0" t="s">
        <v>889</v>
      </c>
      <c r="BI4296" s="0" t="s">
        <v>1695</v>
      </c>
      <c r="BK4296" s="0" t="str">
        <f aca="false">IF(ISBLANK(P4296), IF(ISBLANK(I4296), IF(ISBLANK(G4296), IF(ISBLANK(E4296), "Niet", E4296), G4296), I4296), P4296)</f>
        <v>F6.1.5/1</v>
      </c>
      <c r="BL4296" s="0" t="str">
        <f aca="false">IF(COUNTIF($BK$2:$BK$3066, BK4296)&gt;1, "Double", "Correct")</f>
        <v>Correct</v>
      </c>
    </row>
    <row r="4297" customFormat="false" ht="13.8" hidden="true" customHeight="false" outlineLevel="0" collapsed="false">
      <c r="A4297" s="0" t="s">
        <v>8762</v>
      </c>
      <c r="B4297" s="0" t="s">
        <v>8960</v>
      </c>
      <c r="C4297" s="0" t="s">
        <v>11791</v>
      </c>
      <c r="D4297" s="211" t="s">
        <v>11792</v>
      </c>
      <c r="E4297" s="210" t="s">
        <v>11793</v>
      </c>
      <c r="F4297" s="210" t="s">
        <v>11794</v>
      </c>
      <c r="G4297" s="198" t="s">
        <v>11928</v>
      </c>
      <c r="H4297" s="198" t="s">
        <v>9197</v>
      </c>
      <c r="K4297" s="193" t="s">
        <v>73</v>
      </c>
      <c r="P4297" s="192" t="s">
        <v>11932</v>
      </c>
      <c r="S4297" s="0" t="s">
        <v>887</v>
      </c>
      <c r="T4297" s="0" t="n">
        <v>96</v>
      </c>
      <c r="AI4297" s="197" t="s">
        <v>11933</v>
      </c>
      <c r="AJ4297" s="157" t="s">
        <v>112</v>
      </c>
      <c r="AK4297" s="0" t="s">
        <v>130</v>
      </c>
      <c r="AL4297" s="0" t="s">
        <v>131</v>
      </c>
      <c r="AM4297" s="0" t="n">
        <v>1902</v>
      </c>
      <c r="AS4297" s="0" t="s">
        <v>11931</v>
      </c>
      <c r="AT4297" s="157" t="s">
        <v>112</v>
      </c>
      <c r="AU4297" s="157" t="s">
        <v>130</v>
      </c>
      <c r="AV4297" s="157" t="s">
        <v>131</v>
      </c>
      <c r="AW4297" s="0" t="n">
        <v>1902</v>
      </c>
      <c r="AZ4297" s="0" t="s">
        <v>889</v>
      </c>
      <c r="BI4297" s="0" t="s">
        <v>1695</v>
      </c>
      <c r="BK4297" s="0" t="str">
        <f aca="false">IF(ISBLANK(P4297), IF(ISBLANK(I4297), IF(ISBLANK(G4297), IF(ISBLANK(E4297), "Niet", E4297), G4297), I4297), P4297)</f>
        <v>F6.1.5/2</v>
      </c>
      <c r="BL4297" s="0" t="str">
        <f aca="false">IF(COUNTIF($BK$2:$BK$3066, BK4297)&gt;1, "Double", "Correct")</f>
        <v>Correct</v>
      </c>
    </row>
    <row r="4298" customFormat="false" ht="13.8" hidden="true" customHeight="false" outlineLevel="0" collapsed="false">
      <c r="A4298" s="0" t="s">
        <v>8762</v>
      </c>
      <c r="B4298" s="0" t="s">
        <v>8960</v>
      </c>
      <c r="C4298" s="0" t="s">
        <v>11791</v>
      </c>
      <c r="D4298" s="211" t="s">
        <v>11792</v>
      </c>
      <c r="E4298" s="210" t="s">
        <v>11793</v>
      </c>
      <c r="F4298" s="210" t="s">
        <v>11794</v>
      </c>
      <c r="G4298" s="198" t="s">
        <v>11928</v>
      </c>
      <c r="H4298" s="198" t="s">
        <v>9197</v>
      </c>
      <c r="K4298" s="193" t="s">
        <v>73</v>
      </c>
      <c r="P4298" s="192" t="s">
        <v>11934</v>
      </c>
      <c r="S4298" s="0" t="s">
        <v>887</v>
      </c>
      <c r="T4298" s="0" t="n">
        <v>96</v>
      </c>
      <c r="AI4298" s="197" t="s">
        <v>11935</v>
      </c>
      <c r="AJ4298" s="157" t="s">
        <v>3835</v>
      </c>
      <c r="AK4298" s="0" t="s">
        <v>130</v>
      </c>
      <c r="AL4298" s="0" t="s">
        <v>131</v>
      </c>
      <c r="AM4298" s="0" t="n">
        <v>1902</v>
      </c>
      <c r="AS4298" s="0" t="s">
        <v>11936</v>
      </c>
      <c r="AT4298" s="157" t="s">
        <v>3835</v>
      </c>
      <c r="AU4298" s="157" t="s">
        <v>130</v>
      </c>
      <c r="AV4298" s="157" t="s">
        <v>131</v>
      </c>
      <c r="AW4298" s="0" t="n">
        <v>1902</v>
      </c>
      <c r="AZ4298" s="0" t="s">
        <v>889</v>
      </c>
      <c r="BI4298" s="0" t="s">
        <v>1695</v>
      </c>
      <c r="BK4298" s="0" t="str">
        <f aca="false">IF(ISBLANK(P4298), IF(ISBLANK(I4298), IF(ISBLANK(G4298), IF(ISBLANK(E4298), "Niet", E4298), G4298), I4298), P4298)</f>
        <v>F6.1.5/3</v>
      </c>
      <c r="BL4298" s="0" t="str">
        <f aca="false">IF(COUNTIF($BK$2:$BK$3066, BK4298)&gt;1, "Double", "Correct")</f>
        <v>Correct</v>
      </c>
    </row>
    <row r="4299" customFormat="false" ht="13.8" hidden="true" customHeight="false" outlineLevel="0" collapsed="false">
      <c r="A4299" s="0" t="s">
        <v>8762</v>
      </c>
      <c r="B4299" s="0" t="s">
        <v>8960</v>
      </c>
      <c r="C4299" s="0" t="s">
        <v>11791</v>
      </c>
      <c r="D4299" s="211" t="s">
        <v>11792</v>
      </c>
      <c r="E4299" s="210" t="s">
        <v>11793</v>
      </c>
      <c r="F4299" s="210" t="s">
        <v>11794</v>
      </c>
      <c r="G4299" s="198" t="s">
        <v>11928</v>
      </c>
      <c r="H4299" s="198" t="s">
        <v>9197</v>
      </c>
      <c r="K4299" s="193" t="s">
        <v>73</v>
      </c>
      <c r="P4299" s="192" t="s">
        <v>11937</v>
      </c>
      <c r="S4299" s="0" t="s">
        <v>887</v>
      </c>
      <c r="T4299" s="0" t="n">
        <v>96</v>
      </c>
      <c r="AI4299" s="197" t="s">
        <v>11938</v>
      </c>
      <c r="AJ4299" s="157" t="s">
        <v>131</v>
      </c>
      <c r="AK4299" s="0" t="s">
        <v>93</v>
      </c>
      <c r="AL4299" s="0" t="s">
        <v>94</v>
      </c>
      <c r="AM4299" s="0" t="n">
        <v>1902</v>
      </c>
      <c r="AS4299" s="0" t="s">
        <v>11931</v>
      </c>
      <c r="AT4299" s="157" t="s">
        <v>131</v>
      </c>
      <c r="AU4299" s="157" t="s">
        <v>93</v>
      </c>
      <c r="AV4299" s="157" t="s">
        <v>94</v>
      </c>
      <c r="AW4299" s="0" t="n">
        <v>1902</v>
      </c>
      <c r="AZ4299" s="0" t="s">
        <v>889</v>
      </c>
      <c r="BI4299" s="0" t="s">
        <v>1695</v>
      </c>
      <c r="BK4299" s="0" t="str">
        <f aca="false">IF(ISBLANK(P4299), IF(ISBLANK(I4299), IF(ISBLANK(G4299), IF(ISBLANK(E4299), "Niet", E4299), G4299), I4299), P4299)</f>
        <v>F6.1.5/4</v>
      </c>
      <c r="BL4299" s="0" t="str">
        <f aca="false">IF(COUNTIF($BK$2:$BK$3066, BK4299)&gt;1, "Double", "Correct")</f>
        <v>Correct</v>
      </c>
    </row>
    <row r="4300" customFormat="false" ht="13.8" hidden="true" customHeight="false" outlineLevel="0" collapsed="false">
      <c r="A4300" s="0" t="s">
        <v>8762</v>
      </c>
      <c r="B4300" s="0" t="s">
        <v>8960</v>
      </c>
      <c r="C4300" s="0" t="s">
        <v>11791</v>
      </c>
      <c r="D4300" s="211" t="s">
        <v>11792</v>
      </c>
      <c r="E4300" s="210" t="s">
        <v>11793</v>
      </c>
      <c r="F4300" s="210" t="s">
        <v>11794</v>
      </c>
      <c r="G4300" s="198" t="s">
        <v>11928</v>
      </c>
      <c r="H4300" s="198" t="s">
        <v>9197</v>
      </c>
      <c r="K4300" s="193" t="s">
        <v>73</v>
      </c>
      <c r="P4300" s="192" t="s">
        <v>11939</v>
      </c>
      <c r="S4300" s="0" t="s">
        <v>887</v>
      </c>
      <c r="T4300" s="0" t="n">
        <v>96</v>
      </c>
      <c r="AI4300" s="197" t="s">
        <v>11933</v>
      </c>
      <c r="AJ4300" s="157" t="s">
        <v>131</v>
      </c>
      <c r="AK4300" s="0" t="s">
        <v>93</v>
      </c>
      <c r="AL4300" s="0" t="s">
        <v>94</v>
      </c>
      <c r="AM4300" s="0" t="n">
        <v>1902</v>
      </c>
      <c r="AS4300" s="0" t="s">
        <v>11931</v>
      </c>
      <c r="AT4300" s="157" t="s">
        <v>131</v>
      </c>
      <c r="AU4300" s="157" t="s">
        <v>93</v>
      </c>
      <c r="AV4300" s="157" t="s">
        <v>94</v>
      </c>
      <c r="AW4300" s="0" t="n">
        <v>1902</v>
      </c>
      <c r="AZ4300" s="0" t="s">
        <v>889</v>
      </c>
      <c r="BI4300" s="0" t="s">
        <v>1695</v>
      </c>
      <c r="BK4300" s="0" t="str">
        <f aca="false">IF(ISBLANK(P4300), IF(ISBLANK(I4300), IF(ISBLANK(G4300), IF(ISBLANK(E4300), "Niet", E4300), G4300), I4300), P4300)</f>
        <v>F6.1.5/5</v>
      </c>
      <c r="BL4300" s="0" t="str">
        <f aca="false">IF(COUNTIF($BK$2:$BK$3066, BK4300)&gt;1, "Double", "Correct")</f>
        <v>Correct</v>
      </c>
    </row>
    <row r="4301" customFormat="false" ht="13.8" hidden="true" customHeight="false" outlineLevel="0" collapsed="false">
      <c r="A4301" s="0" t="s">
        <v>8762</v>
      </c>
      <c r="B4301" s="0" t="s">
        <v>8960</v>
      </c>
      <c r="C4301" s="0" t="s">
        <v>11791</v>
      </c>
      <c r="D4301" s="211" t="s">
        <v>11792</v>
      </c>
      <c r="E4301" s="210" t="s">
        <v>11793</v>
      </c>
      <c r="F4301" s="210" t="s">
        <v>11794</v>
      </c>
      <c r="G4301" s="198" t="s">
        <v>11928</v>
      </c>
      <c r="H4301" s="198" t="s">
        <v>9197</v>
      </c>
      <c r="K4301" s="193" t="s">
        <v>73</v>
      </c>
      <c r="P4301" s="192" t="s">
        <v>11940</v>
      </c>
      <c r="AI4301" s="197" t="s">
        <v>11941</v>
      </c>
      <c r="AJ4301" s="157" t="s">
        <v>99</v>
      </c>
      <c r="AK4301" s="0" t="s">
        <v>93</v>
      </c>
      <c r="AL4301" s="0" t="s">
        <v>94</v>
      </c>
      <c r="AM4301" s="0" t="n">
        <v>1902</v>
      </c>
      <c r="AS4301" s="0" t="s">
        <v>11942</v>
      </c>
      <c r="AT4301" s="157" t="s">
        <v>99</v>
      </c>
      <c r="AU4301" s="157" t="s">
        <v>93</v>
      </c>
      <c r="AV4301" s="157" t="s">
        <v>94</v>
      </c>
      <c r="AW4301" s="0" t="n">
        <v>1902</v>
      </c>
      <c r="AZ4301" s="0" t="s">
        <v>11622</v>
      </c>
      <c r="BI4301" s="0" t="s">
        <v>1695</v>
      </c>
      <c r="BK4301" s="0" t="str">
        <f aca="false">IF(ISBLANK(P4301), IF(ISBLANK(I4301), IF(ISBLANK(G4301), IF(ISBLANK(E4301), "Niet", E4301), G4301), I4301), P4301)</f>
        <v>F6.1.5/6</v>
      </c>
      <c r="BL4301" s="0" t="str">
        <f aca="false">IF(COUNTIF($BK$2:$BK$3066, BK4301)&gt;1, "Double", "Correct")</f>
        <v>Correct</v>
      </c>
    </row>
    <row r="4302" customFormat="false" ht="13.8" hidden="true" customHeight="false" outlineLevel="0" collapsed="false">
      <c r="A4302" s="0" t="s">
        <v>8762</v>
      </c>
      <c r="B4302" s="0" t="s">
        <v>8960</v>
      </c>
      <c r="C4302" s="0" t="s">
        <v>11791</v>
      </c>
      <c r="D4302" s="211" t="s">
        <v>11792</v>
      </c>
      <c r="E4302" s="210" t="s">
        <v>11793</v>
      </c>
      <c r="F4302" s="210" t="s">
        <v>11794</v>
      </c>
      <c r="G4302" s="198" t="s">
        <v>11928</v>
      </c>
      <c r="H4302" s="198" t="s">
        <v>9197</v>
      </c>
      <c r="K4302" s="193" t="s">
        <v>73</v>
      </c>
      <c r="P4302" s="192" t="s">
        <v>11943</v>
      </c>
      <c r="S4302" s="0" t="s">
        <v>887</v>
      </c>
      <c r="T4302" s="0" t="n">
        <v>96</v>
      </c>
      <c r="AI4302" s="197" t="s">
        <v>11944</v>
      </c>
      <c r="AJ4302" s="157" t="s">
        <v>2336</v>
      </c>
      <c r="AK4302" s="0" t="s">
        <v>93</v>
      </c>
      <c r="AL4302" s="0" t="s">
        <v>94</v>
      </c>
      <c r="AM4302" s="0" t="n">
        <v>1902</v>
      </c>
      <c r="AS4302" s="0" t="s">
        <v>11789</v>
      </c>
      <c r="AT4302" s="157" t="s">
        <v>2336</v>
      </c>
      <c r="AU4302" s="157" t="s">
        <v>93</v>
      </c>
      <c r="AV4302" s="157" t="s">
        <v>94</v>
      </c>
      <c r="AW4302" s="0" t="n">
        <v>1902</v>
      </c>
      <c r="AZ4302" s="0" t="s">
        <v>889</v>
      </c>
      <c r="BI4302" s="0" t="s">
        <v>1695</v>
      </c>
      <c r="BK4302" s="0" t="str">
        <f aca="false">IF(ISBLANK(P4302), IF(ISBLANK(I4302), IF(ISBLANK(G4302), IF(ISBLANK(E4302), "Niet", E4302), G4302), I4302), P4302)</f>
        <v>F6.1.5/7</v>
      </c>
      <c r="BL4302" s="0" t="str">
        <f aca="false">IF(COUNTIF($BK$2:$BK$3066, BK4302)&gt;1, "Double", "Correct")</f>
        <v>Correct</v>
      </c>
    </row>
    <row r="4303" customFormat="false" ht="13.8" hidden="true" customHeight="false" outlineLevel="0" collapsed="false">
      <c r="A4303" s="0" t="s">
        <v>8762</v>
      </c>
      <c r="B4303" s="0" t="s">
        <v>8960</v>
      </c>
      <c r="C4303" s="0" t="s">
        <v>11791</v>
      </c>
      <c r="D4303" s="211" t="s">
        <v>11792</v>
      </c>
      <c r="E4303" s="210" t="s">
        <v>11793</v>
      </c>
      <c r="F4303" s="210" t="s">
        <v>11794</v>
      </c>
      <c r="G4303" s="198" t="s">
        <v>11928</v>
      </c>
      <c r="H4303" s="198" t="s">
        <v>9197</v>
      </c>
      <c r="K4303" s="193" t="s">
        <v>73</v>
      </c>
      <c r="P4303" s="192" t="s">
        <v>11945</v>
      </c>
      <c r="S4303" s="0" t="s">
        <v>887</v>
      </c>
      <c r="T4303" s="0" t="n">
        <v>96</v>
      </c>
      <c r="AI4303" s="197" t="s">
        <v>11946</v>
      </c>
      <c r="AJ4303" s="157" t="s">
        <v>3629</v>
      </c>
      <c r="AK4303" s="0" t="s">
        <v>93</v>
      </c>
      <c r="AL4303" s="0" t="s">
        <v>94</v>
      </c>
      <c r="AM4303" s="0" t="n">
        <v>1901</v>
      </c>
      <c r="AS4303" s="0" t="s">
        <v>11947</v>
      </c>
      <c r="AT4303" s="157" t="s">
        <v>3629</v>
      </c>
      <c r="AU4303" s="157" t="s">
        <v>93</v>
      </c>
      <c r="AV4303" s="157" t="s">
        <v>94</v>
      </c>
      <c r="AW4303" s="0" t="n">
        <v>1901</v>
      </c>
      <c r="AZ4303" s="0" t="s">
        <v>889</v>
      </c>
      <c r="BI4303" s="0" t="s">
        <v>1695</v>
      </c>
      <c r="BK4303" s="0" t="str">
        <f aca="false">IF(ISBLANK(P4303), IF(ISBLANK(I4303), IF(ISBLANK(G4303), IF(ISBLANK(E4303), "Niet", E4303), G4303), I4303), P4303)</f>
        <v>F6.1.5/8</v>
      </c>
      <c r="BL4303" s="0" t="str">
        <f aca="false">IF(COUNTIF($BK$2:$BK$3066, BK4303)&gt;1, "Double", "Correct")</f>
        <v>Correct</v>
      </c>
    </row>
    <row r="4304" customFormat="false" ht="13.8" hidden="true" customHeight="false" outlineLevel="0" collapsed="false">
      <c r="A4304" s="0" t="s">
        <v>8762</v>
      </c>
      <c r="B4304" s="0" t="s">
        <v>8960</v>
      </c>
      <c r="C4304" s="0" t="s">
        <v>11791</v>
      </c>
      <c r="D4304" s="211" t="s">
        <v>11792</v>
      </c>
      <c r="E4304" s="210" t="s">
        <v>11793</v>
      </c>
      <c r="F4304" s="210" t="s">
        <v>11794</v>
      </c>
      <c r="G4304" s="198" t="s">
        <v>11928</v>
      </c>
      <c r="H4304" s="198" t="s">
        <v>9197</v>
      </c>
      <c r="K4304" s="193" t="s">
        <v>73</v>
      </c>
      <c r="P4304" s="192" t="s">
        <v>11948</v>
      </c>
      <c r="S4304" s="0" t="s">
        <v>887</v>
      </c>
      <c r="T4304" s="0" t="n">
        <v>96</v>
      </c>
      <c r="AI4304" s="197" t="s">
        <v>11949</v>
      </c>
      <c r="AJ4304" s="157" t="s">
        <v>3835</v>
      </c>
      <c r="AK4304" s="0" t="s">
        <v>93</v>
      </c>
      <c r="AL4304" s="0" t="s">
        <v>94</v>
      </c>
      <c r="AM4304" s="0" t="n">
        <v>1902</v>
      </c>
      <c r="AS4304" s="0" t="s">
        <v>11936</v>
      </c>
      <c r="AT4304" s="157" t="s">
        <v>3835</v>
      </c>
      <c r="AU4304" s="157" t="s">
        <v>93</v>
      </c>
      <c r="AV4304" s="157" t="s">
        <v>94</v>
      </c>
      <c r="AW4304" s="0" t="n">
        <v>1902</v>
      </c>
      <c r="AZ4304" s="0" t="s">
        <v>889</v>
      </c>
      <c r="BI4304" s="0" t="s">
        <v>1695</v>
      </c>
      <c r="BK4304" s="0" t="str">
        <f aca="false">IF(ISBLANK(P4304), IF(ISBLANK(I4304), IF(ISBLANK(G4304), IF(ISBLANK(E4304), "Niet", E4304), G4304), I4304), P4304)</f>
        <v>F6.1.5/9</v>
      </c>
      <c r="BL4304" s="0" t="str">
        <f aca="false">IF(COUNTIF($BK$2:$BK$3066, BK4304)&gt;1, "Double", "Correct")</f>
        <v>Correct</v>
      </c>
    </row>
    <row r="4305" customFormat="false" ht="13.8" hidden="true" customHeight="false" outlineLevel="0" collapsed="false">
      <c r="A4305" s="0" t="s">
        <v>8762</v>
      </c>
      <c r="B4305" s="0" t="s">
        <v>8960</v>
      </c>
      <c r="C4305" s="0" t="s">
        <v>11791</v>
      </c>
      <c r="D4305" s="211" t="s">
        <v>11792</v>
      </c>
      <c r="E4305" s="210" t="s">
        <v>11793</v>
      </c>
      <c r="F4305" s="210" t="s">
        <v>11794</v>
      </c>
      <c r="G4305" s="198" t="s">
        <v>11928</v>
      </c>
      <c r="H4305" s="198" t="s">
        <v>9197</v>
      </c>
      <c r="K4305" s="193" t="s">
        <v>73</v>
      </c>
      <c r="P4305" s="192" t="s">
        <v>11950</v>
      </c>
      <c r="AI4305" s="197" t="s">
        <v>11951</v>
      </c>
      <c r="AJ4305" s="157" t="s">
        <v>131</v>
      </c>
      <c r="AK4305" s="0" t="s">
        <v>192</v>
      </c>
      <c r="AL4305" s="0" t="s">
        <v>92</v>
      </c>
      <c r="AM4305" s="0" t="n">
        <v>1902</v>
      </c>
      <c r="AS4305" s="0" t="s">
        <v>11942</v>
      </c>
      <c r="AT4305" s="157" t="s">
        <v>131</v>
      </c>
      <c r="AU4305" s="157" t="s">
        <v>192</v>
      </c>
      <c r="AV4305" s="157" t="s">
        <v>92</v>
      </c>
      <c r="AW4305" s="0" t="n">
        <v>1902</v>
      </c>
      <c r="AZ4305" s="0" t="s">
        <v>11622</v>
      </c>
      <c r="BI4305" s="0" t="s">
        <v>1695</v>
      </c>
      <c r="BK4305" s="0" t="str">
        <f aca="false">IF(ISBLANK(P4305), IF(ISBLANK(I4305), IF(ISBLANK(G4305), IF(ISBLANK(E4305), "Niet", E4305), G4305), I4305), P4305)</f>
        <v>F6.1.5/10</v>
      </c>
      <c r="BL4305" s="0" t="str">
        <f aca="false">IF(COUNTIF($BK$2:$BK$3066, BK4305)&gt;1, "Double", "Correct")</f>
        <v>Correct</v>
      </c>
    </row>
    <row r="4306" customFormat="false" ht="13.8" hidden="true" customHeight="false" outlineLevel="0" collapsed="false">
      <c r="A4306" s="0" t="s">
        <v>8762</v>
      </c>
      <c r="B4306" s="0" t="s">
        <v>8960</v>
      </c>
      <c r="C4306" s="0" t="s">
        <v>11791</v>
      </c>
      <c r="D4306" s="211" t="s">
        <v>11792</v>
      </c>
      <c r="E4306" s="210" t="s">
        <v>11793</v>
      </c>
      <c r="F4306" s="210" t="s">
        <v>11794</v>
      </c>
      <c r="G4306" s="198" t="s">
        <v>11928</v>
      </c>
      <c r="H4306" s="198" t="s">
        <v>9197</v>
      </c>
      <c r="K4306" s="193" t="s">
        <v>73</v>
      </c>
      <c r="P4306" s="192" t="s">
        <v>11952</v>
      </c>
      <c r="S4306" s="0" t="s">
        <v>887</v>
      </c>
      <c r="T4306" s="0" t="n">
        <v>96</v>
      </c>
      <c r="AI4306" s="197" t="s">
        <v>11953</v>
      </c>
      <c r="AJ4306" s="157" t="s">
        <v>131</v>
      </c>
      <c r="AK4306" s="0" t="s">
        <v>192</v>
      </c>
      <c r="AL4306" s="0" t="s">
        <v>92</v>
      </c>
      <c r="AM4306" s="0" t="n">
        <v>1902</v>
      </c>
      <c r="AS4306" s="0" t="s">
        <v>11931</v>
      </c>
      <c r="AT4306" s="157" t="s">
        <v>131</v>
      </c>
      <c r="AU4306" s="157" t="s">
        <v>192</v>
      </c>
      <c r="AV4306" s="157" t="s">
        <v>92</v>
      </c>
      <c r="AW4306" s="0" t="n">
        <v>1902</v>
      </c>
      <c r="AZ4306" s="0" t="s">
        <v>889</v>
      </c>
      <c r="BI4306" s="0" t="s">
        <v>1695</v>
      </c>
      <c r="BK4306" s="0" t="str">
        <f aca="false">IF(ISBLANK(P4306), IF(ISBLANK(I4306), IF(ISBLANK(G4306), IF(ISBLANK(E4306), "Niet", E4306), G4306), I4306), P4306)</f>
        <v>F6.1.5/11</v>
      </c>
      <c r="BL4306" s="0" t="str">
        <f aca="false">IF(COUNTIF($BK$2:$BK$3066, BK4306)&gt;1, "Double", "Correct")</f>
        <v>Correct</v>
      </c>
    </row>
    <row r="4307" customFormat="false" ht="13.8" hidden="true" customHeight="false" outlineLevel="0" collapsed="false">
      <c r="A4307" s="0" t="s">
        <v>8762</v>
      </c>
      <c r="B4307" s="0" t="s">
        <v>8960</v>
      </c>
      <c r="C4307" s="0" t="s">
        <v>11791</v>
      </c>
      <c r="D4307" s="211" t="s">
        <v>11792</v>
      </c>
      <c r="E4307" s="210" t="s">
        <v>11793</v>
      </c>
      <c r="F4307" s="210" t="s">
        <v>11794</v>
      </c>
      <c r="G4307" s="198" t="s">
        <v>11928</v>
      </c>
      <c r="H4307" s="198" t="s">
        <v>9197</v>
      </c>
      <c r="K4307" s="193" t="s">
        <v>73</v>
      </c>
      <c r="P4307" s="192" t="s">
        <v>11954</v>
      </c>
      <c r="S4307" s="0" t="s">
        <v>887</v>
      </c>
      <c r="T4307" s="0" t="n">
        <v>96</v>
      </c>
      <c r="AI4307" s="197" t="s">
        <v>11955</v>
      </c>
      <c r="AJ4307" s="157" t="s">
        <v>131</v>
      </c>
      <c r="AK4307" s="0" t="s">
        <v>192</v>
      </c>
      <c r="AL4307" s="0" t="s">
        <v>92</v>
      </c>
      <c r="AM4307" s="0" t="n">
        <v>1902</v>
      </c>
      <c r="AS4307" s="0" t="s">
        <v>11931</v>
      </c>
      <c r="AT4307" s="157" t="s">
        <v>131</v>
      </c>
      <c r="AU4307" s="157" t="s">
        <v>192</v>
      </c>
      <c r="AV4307" s="157" t="s">
        <v>92</v>
      </c>
      <c r="AW4307" s="0" t="n">
        <v>1902</v>
      </c>
      <c r="AZ4307" s="0" t="s">
        <v>889</v>
      </c>
      <c r="BI4307" s="0" t="s">
        <v>1695</v>
      </c>
      <c r="BK4307" s="0" t="str">
        <f aca="false">IF(ISBLANK(P4307), IF(ISBLANK(I4307), IF(ISBLANK(G4307), IF(ISBLANK(E4307), "Niet", E4307), G4307), I4307), P4307)</f>
        <v>F6.1.5/12</v>
      </c>
      <c r="BL4307" s="0" t="str">
        <f aca="false">IF(COUNTIF($BK$2:$BK$3066, BK4307)&gt;1, "Double", "Correct")</f>
        <v>Correct</v>
      </c>
    </row>
    <row r="4308" customFormat="false" ht="13.8" hidden="true" customHeight="false" outlineLevel="0" collapsed="false">
      <c r="A4308" s="0" t="s">
        <v>8762</v>
      </c>
      <c r="B4308" s="0" t="s">
        <v>8960</v>
      </c>
      <c r="C4308" s="0" t="s">
        <v>11791</v>
      </c>
      <c r="D4308" s="211" t="s">
        <v>11792</v>
      </c>
      <c r="E4308" s="210" t="s">
        <v>11793</v>
      </c>
      <c r="F4308" s="210" t="s">
        <v>11794</v>
      </c>
      <c r="G4308" s="198" t="s">
        <v>11928</v>
      </c>
      <c r="H4308" s="198" t="s">
        <v>9197</v>
      </c>
      <c r="K4308" s="193" t="s">
        <v>73</v>
      </c>
      <c r="P4308" s="192" t="s">
        <v>11956</v>
      </c>
      <c r="S4308" s="0" t="s">
        <v>887</v>
      </c>
      <c r="T4308" s="0" t="n">
        <v>96</v>
      </c>
      <c r="AI4308" s="197" t="s">
        <v>11957</v>
      </c>
      <c r="AJ4308" s="157" t="s">
        <v>3606</v>
      </c>
      <c r="AK4308" s="0" t="s">
        <v>192</v>
      </c>
      <c r="AL4308" s="0" t="s">
        <v>92</v>
      </c>
      <c r="AM4308" s="0" t="n">
        <v>1902</v>
      </c>
      <c r="AS4308" s="0" t="s">
        <v>11789</v>
      </c>
      <c r="AT4308" s="157" t="s">
        <v>3606</v>
      </c>
      <c r="AU4308" s="157" t="s">
        <v>192</v>
      </c>
      <c r="AV4308" s="157" t="s">
        <v>92</v>
      </c>
      <c r="AW4308" s="0" t="n">
        <v>1902</v>
      </c>
      <c r="AZ4308" s="0" t="s">
        <v>889</v>
      </c>
      <c r="BI4308" s="0" t="s">
        <v>1695</v>
      </c>
      <c r="BK4308" s="0" t="str">
        <f aca="false">IF(ISBLANK(P4308), IF(ISBLANK(I4308), IF(ISBLANK(G4308), IF(ISBLANK(E4308), "Niet", E4308), G4308), I4308), P4308)</f>
        <v>F6.1.5/13</v>
      </c>
      <c r="BL4308" s="0" t="str">
        <f aca="false">IF(COUNTIF($BK$2:$BK$3066, BK4308)&gt;1, "Double", "Correct")</f>
        <v>Correct</v>
      </c>
    </row>
    <row r="4309" customFormat="false" ht="13.8" hidden="true" customHeight="false" outlineLevel="0" collapsed="false">
      <c r="A4309" s="0" t="s">
        <v>8762</v>
      </c>
      <c r="B4309" s="0" t="s">
        <v>8960</v>
      </c>
      <c r="C4309" s="0" t="s">
        <v>11791</v>
      </c>
      <c r="D4309" s="211" t="s">
        <v>11792</v>
      </c>
      <c r="E4309" s="210" t="s">
        <v>11793</v>
      </c>
      <c r="F4309" s="210" t="s">
        <v>11794</v>
      </c>
      <c r="G4309" s="198" t="s">
        <v>11928</v>
      </c>
      <c r="H4309" s="198" t="s">
        <v>9197</v>
      </c>
      <c r="K4309" s="193" t="s">
        <v>73</v>
      </c>
      <c r="P4309" s="192" t="s">
        <v>11958</v>
      </c>
      <c r="S4309" s="0" t="s">
        <v>887</v>
      </c>
      <c r="T4309" s="0" t="n">
        <v>96</v>
      </c>
      <c r="AI4309" s="197" t="s">
        <v>11959</v>
      </c>
      <c r="AJ4309" s="157" t="s">
        <v>3835</v>
      </c>
      <c r="AK4309" s="0" t="s">
        <v>192</v>
      </c>
      <c r="AL4309" s="0" t="s">
        <v>92</v>
      </c>
      <c r="AM4309" s="0" t="n">
        <v>1902</v>
      </c>
      <c r="AS4309" s="0" t="s">
        <v>11936</v>
      </c>
      <c r="AT4309" s="157" t="s">
        <v>3835</v>
      </c>
      <c r="AU4309" s="157" t="s">
        <v>192</v>
      </c>
      <c r="AV4309" s="157" t="s">
        <v>92</v>
      </c>
      <c r="AW4309" s="0" t="n">
        <v>1902</v>
      </c>
      <c r="AZ4309" s="0" t="s">
        <v>889</v>
      </c>
      <c r="BI4309" s="0" t="s">
        <v>1695</v>
      </c>
      <c r="BK4309" s="0" t="str">
        <f aca="false">IF(ISBLANK(P4309), IF(ISBLANK(I4309), IF(ISBLANK(G4309), IF(ISBLANK(E4309), "Niet", E4309), G4309), I4309), P4309)</f>
        <v>F6.1.5/14</v>
      </c>
      <c r="BL4309" s="0" t="str">
        <f aca="false">IF(COUNTIF($BK$2:$BK$3066, BK4309)&gt;1, "Double", "Correct")</f>
        <v>Correct</v>
      </c>
    </row>
    <row r="4310" customFormat="false" ht="13.8" hidden="true" customHeight="false" outlineLevel="0" collapsed="false">
      <c r="A4310" s="0" t="s">
        <v>8762</v>
      </c>
      <c r="B4310" s="0" t="s">
        <v>8960</v>
      </c>
      <c r="C4310" s="0" t="s">
        <v>11791</v>
      </c>
      <c r="D4310" s="211" t="s">
        <v>11792</v>
      </c>
      <c r="E4310" s="210" t="s">
        <v>11793</v>
      </c>
      <c r="F4310" s="210" t="s">
        <v>11794</v>
      </c>
      <c r="G4310" s="198" t="s">
        <v>11928</v>
      </c>
      <c r="H4310" s="198" t="s">
        <v>9197</v>
      </c>
      <c r="K4310" s="193" t="s">
        <v>73</v>
      </c>
      <c r="P4310" s="192" t="s">
        <v>11960</v>
      </c>
      <c r="S4310" s="0" t="s">
        <v>887</v>
      </c>
      <c r="T4310" s="0" t="n">
        <v>96</v>
      </c>
      <c r="AI4310" s="197" t="s">
        <v>11961</v>
      </c>
      <c r="AJ4310" s="157" t="s">
        <v>3830</v>
      </c>
      <c r="AK4310" s="0" t="s">
        <v>79</v>
      </c>
      <c r="AL4310" s="0" t="s">
        <v>80</v>
      </c>
      <c r="AM4310" s="0" t="n">
        <v>1902</v>
      </c>
      <c r="AS4310" s="0" t="s">
        <v>11962</v>
      </c>
      <c r="AT4310" s="157" t="s">
        <v>3830</v>
      </c>
      <c r="AU4310" s="157" t="s">
        <v>79</v>
      </c>
      <c r="AV4310" s="157" t="s">
        <v>80</v>
      </c>
      <c r="AW4310" s="0" t="n">
        <v>1902</v>
      </c>
      <c r="AZ4310" s="0" t="s">
        <v>889</v>
      </c>
      <c r="BI4310" s="0" t="s">
        <v>1695</v>
      </c>
      <c r="BK4310" s="0" t="str">
        <f aca="false">IF(ISBLANK(P4310), IF(ISBLANK(I4310), IF(ISBLANK(G4310), IF(ISBLANK(E4310), "Niet", E4310), G4310), I4310), P4310)</f>
        <v>F6.1.5/15</v>
      </c>
      <c r="BL4310" s="0" t="str">
        <f aca="false">IF(COUNTIF($BK$2:$BK$3066, BK4310)&gt;1, "Double", "Correct")</f>
        <v>Correct</v>
      </c>
    </row>
    <row r="4311" customFormat="false" ht="13.8" hidden="true" customHeight="false" outlineLevel="0" collapsed="false">
      <c r="A4311" s="0" t="s">
        <v>8762</v>
      </c>
      <c r="B4311" s="0" t="s">
        <v>8960</v>
      </c>
      <c r="C4311" s="0" t="s">
        <v>11791</v>
      </c>
      <c r="D4311" s="211" t="s">
        <v>11792</v>
      </c>
      <c r="E4311" s="210" t="s">
        <v>11793</v>
      </c>
      <c r="F4311" s="210" t="s">
        <v>11794</v>
      </c>
      <c r="G4311" s="198" t="s">
        <v>11928</v>
      </c>
      <c r="H4311" s="198" t="s">
        <v>9197</v>
      </c>
      <c r="K4311" s="193" t="s">
        <v>73</v>
      </c>
      <c r="P4311" s="192" t="s">
        <v>11963</v>
      </c>
      <c r="S4311" s="0" t="s">
        <v>887</v>
      </c>
      <c r="T4311" s="0" t="n">
        <v>96</v>
      </c>
      <c r="AI4311" s="197" t="s">
        <v>11964</v>
      </c>
      <c r="AJ4311" s="157" t="s">
        <v>3818</v>
      </c>
      <c r="AK4311" s="0" t="s">
        <v>79</v>
      </c>
      <c r="AL4311" s="0" t="s">
        <v>80</v>
      </c>
      <c r="AM4311" s="0" t="n">
        <v>1902</v>
      </c>
      <c r="AS4311" s="0" t="s">
        <v>11931</v>
      </c>
      <c r="AT4311" s="157" t="s">
        <v>3818</v>
      </c>
      <c r="AU4311" s="157" t="s">
        <v>79</v>
      </c>
      <c r="AV4311" s="157" t="s">
        <v>80</v>
      </c>
      <c r="AW4311" s="0" t="n">
        <v>1902</v>
      </c>
      <c r="AZ4311" s="0" t="s">
        <v>889</v>
      </c>
      <c r="BI4311" s="0" t="s">
        <v>1695</v>
      </c>
      <c r="BK4311" s="0" t="str">
        <f aca="false">IF(ISBLANK(P4311), IF(ISBLANK(I4311), IF(ISBLANK(G4311), IF(ISBLANK(E4311), "Niet", E4311), G4311), I4311), P4311)</f>
        <v>F6.1.5/16</v>
      </c>
      <c r="BL4311" s="0" t="str">
        <f aca="false">IF(COUNTIF($BK$2:$BK$3066, BK4311)&gt;1, "Double", "Correct")</f>
        <v>Correct</v>
      </c>
    </row>
    <row r="4312" customFormat="false" ht="13.8" hidden="true" customHeight="false" outlineLevel="0" collapsed="false">
      <c r="A4312" s="0" t="s">
        <v>8762</v>
      </c>
      <c r="B4312" s="0" t="s">
        <v>8960</v>
      </c>
      <c r="C4312" s="0" t="s">
        <v>11791</v>
      </c>
      <c r="D4312" s="211" t="s">
        <v>11792</v>
      </c>
      <c r="E4312" s="210" t="s">
        <v>11793</v>
      </c>
      <c r="F4312" s="210" t="s">
        <v>11794</v>
      </c>
      <c r="G4312" s="198" t="s">
        <v>11928</v>
      </c>
      <c r="H4312" s="198" t="s">
        <v>9197</v>
      </c>
      <c r="K4312" s="193" t="s">
        <v>73</v>
      </c>
      <c r="P4312" s="192" t="s">
        <v>11965</v>
      </c>
      <c r="S4312" s="0" t="s">
        <v>887</v>
      </c>
      <c r="T4312" s="0" t="n">
        <v>96</v>
      </c>
      <c r="AI4312" s="197" t="s">
        <v>11966</v>
      </c>
      <c r="AJ4312" s="157" t="s">
        <v>131</v>
      </c>
      <c r="AK4312" s="0" t="s">
        <v>100</v>
      </c>
      <c r="AL4312" s="0" t="s">
        <v>101</v>
      </c>
      <c r="AM4312" s="0" t="n">
        <v>1902</v>
      </c>
      <c r="AS4312" s="0" t="s">
        <v>11942</v>
      </c>
      <c r="AT4312" s="157" t="s">
        <v>3606</v>
      </c>
      <c r="AU4312" s="157" t="s">
        <v>279</v>
      </c>
      <c r="AV4312" s="157" t="s">
        <v>280</v>
      </c>
      <c r="AW4312" s="0" t="n">
        <v>1902</v>
      </c>
      <c r="AZ4312" s="0" t="s">
        <v>889</v>
      </c>
      <c r="BI4312" s="0" t="s">
        <v>1695</v>
      </c>
      <c r="BK4312" s="0" t="str">
        <f aca="false">IF(ISBLANK(P4312), IF(ISBLANK(I4312), IF(ISBLANK(G4312), IF(ISBLANK(E4312), "Niet", E4312), G4312), I4312), P4312)</f>
        <v>F6.1.5/17</v>
      </c>
      <c r="BL4312" s="0" t="str">
        <f aca="false">IF(COUNTIF($BK$2:$BK$3066, BK4312)&gt;1, "Double", "Correct")</f>
        <v>Correct</v>
      </c>
    </row>
    <row r="4313" customFormat="false" ht="13.8" hidden="true" customHeight="false" outlineLevel="0" collapsed="false">
      <c r="A4313" s="0" t="s">
        <v>8762</v>
      </c>
      <c r="B4313" s="0" t="s">
        <v>8960</v>
      </c>
      <c r="C4313" s="0" t="s">
        <v>11791</v>
      </c>
      <c r="D4313" s="211" t="s">
        <v>11792</v>
      </c>
      <c r="E4313" s="210" t="s">
        <v>11793</v>
      </c>
      <c r="F4313" s="210" t="s">
        <v>11794</v>
      </c>
      <c r="G4313" s="198" t="s">
        <v>11928</v>
      </c>
      <c r="H4313" s="198" t="s">
        <v>9197</v>
      </c>
      <c r="K4313" s="193" t="s">
        <v>73</v>
      </c>
      <c r="P4313" s="192" t="s">
        <v>11967</v>
      </c>
      <c r="S4313" s="0" t="s">
        <v>887</v>
      </c>
      <c r="T4313" s="0" t="n">
        <v>96</v>
      </c>
      <c r="AI4313" s="197" t="s">
        <v>11968</v>
      </c>
      <c r="AJ4313" s="157" t="s">
        <v>3610</v>
      </c>
      <c r="AK4313" s="0" t="s">
        <v>100</v>
      </c>
      <c r="AL4313" s="0" t="s">
        <v>101</v>
      </c>
      <c r="AM4313" s="0" t="n">
        <v>1902</v>
      </c>
      <c r="AS4313" s="0" t="s">
        <v>11931</v>
      </c>
      <c r="AT4313" s="157" t="s">
        <v>3610</v>
      </c>
      <c r="AU4313" s="157" t="s">
        <v>100</v>
      </c>
      <c r="AV4313" s="157" t="s">
        <v>101</v>
      </c>
      <c r="AW4313" s="0" t="n">
        <v>1902</v>
      </c>
      <c r="AZ4313" s="0" t="s">
        <v>889</v>
      </c>
      <c r="BI4313" s="0" t="s">
        <v>1695</v>
      </c>
      <c r="BK4313" s="0" t="str">
        <f aca="false">IF(ISBLANK(P4313), IF(ISBLANK(I4313), IF(ISBLANK(G4313), IF(ISBLANK(E4313), "Niet", E4313), G4313), I4313), P4313)</f>
        <v>F6.1.5/18</v>
      </c>
      <c r="BL4313" s="0" t="str">
        <f aca="false">IF(COUNTIF($BK$2:$BK$3066, BK4313)&gt;1, "Double", "Correct")</f>
        <v>Correct</v>
      </c>
    </row>
    <row r="4314" customFormat="false" ht="13.8" hidden="true" customHeight="false" outlineLevel="0" collapsed="false">
      <c r="A4314" s="0" t="s">
        <v>8762</v>
      </c>
      <c r="B4314" s="0" t="s">
        <v>8960</v>
      </c>
      <c r="C4314" s="0" t="s">
        <v>11791</v>
      </c>
      <c r="D4314" s="211" t="s">
        <v>11792</v>
      </c>
      <c r="E4314" s="210" t="s">
        <v>11793</v>
      </c>
      <c r="F4314" s="210" t="s">
        <v>11794</v>
      </c>
      <c r="G4314" s="198" t="s">
        <v>11928</v>
      </c>
      <c r="H4314" s="198" t="s">
        <v>9197</v>
      </c>
      <c r="K4314" s="193" t="s">
        <v>73</v>
      </c>
      <c r="P4314" s="192" t="s">
        <v>11969</v>
      </c>
      <c r="S4314" s="0" t="s">
        <v>887</v>
      </c>
      <c r="T4314" s="0" t="n">
        <v>96</v>
      </c>
      <c r="AI4314" s="197" t="s">
        <v>11933</v>
      </c>
      <c r="AJ4314" s="157" t="s">
        <v>3610</v>
      </c>
      <c r="AK4314" s="0" t="s">
        <v>100</v>
      </c>
      <c r="AL4314" s="0" t="s">
        <v>101</v>
      </c>
      <c r="AM4314" s="0" t="n">
        <v>1902</v>
      </c>
      <c r="AS4314" s="0" t="s">
        <v>11931</v>
      </c>
      <c r="AT4314" s="157" t="s">
        <v>3610</v>
      </c>
      <c r="AU4314" s="157" t="s">
        <v>100</v>
      </c>
      <c r="AV4314" s="157" t="s">
        <v>101</v>
      </c>
      <c r="AW4314" s="0" t="n">
        <v>1902</v>
      </c>
      <c r="AZ4314" s="0" t="s">
        <v>889</v>
      </c>
      <c r="BI4314" s="0" t="s">
        <v>1695</v>
      </c>
      <c r="BK4314" s="0" t="str">
        <f aca="false">IF(ISBLANK(P4314), IF(ISBLANK(I4314), IF(ISBLANK(G4314), IF(ISBLANK(E4314), "Niet", E4314), G4314), I4314), P4314)</f>
        <v>F6.1.5/19</v>
      </c>
      <c r="BL4314" s="0" t="str">
        <f aca="false">IF(COUNTIF($BK$2:$BK$3066, BK4314)&gt;1, "Double", "Correct")</f>
        <v>Correct</v>
      </c>
    </row>
    <row r="4315" customFormat="false" ht="13.8" hidden="true" customHeight="false" outlineLevel="0" collapsed="false">
      <c r="A4315" s="0" t="s">
        <v>8762</v>
      </c>
      <c r="B4315" s="0" t="s">
        <v>8960</v>
      </c>
      <c r="C4315" s="0" t="s">
        <v>11791</v>
      </c>
      <c r="D4315" s="211" t="s">
        <v>11792</v>
      </c>
      <c r="E4315" s="210" t="s">
        <v>11793</v>
      </c>
      <c r="F4315" s="210" t="s">
        <v>11794</v>
      </c>
      <c r="G4315" s="198" t="s">
        <v>11928</v>
      </c>
      <c r="H4315" s="198" t="s">
        <v>9197</v>
      </c>
      <c r="K4315" s="193" t="s">
        <v>73</v>
      </c>
      <c r="P4315" s="192" t="s">
        <v>11970</v>
      </c>
      <c r="S4315" s="0" t="s">
        <v>887</v>
      </c>
      <c r="T4315" s="0" t="n">
        <v>96</v>
      </c>
      <c r="AI4315" s="197" t="s">
        <v>11971</v>
      </c>
      <c r="AJ4315" s="157" t="s">
        <v>3835</v>
      </c>
      <c r="AK4315" s="0" t="s">
        <v>100</v>
      </c>
      <c r="AL4315" s="0" t="s">
        <v>101</v>
      </c>
      <c r="AM4315" s="0" t="n">
        <v>1902</v>
      </c>
      <c r="AS4315" s="0" t="s">
        <v>11936</v>
      </c>
      <c r="AT4315" s="157" t="s">
        <v>3835</v>
      </c>
      <c r="AU4315" s="157" t="s">
        <v>100</v>
      </c>
      <c r="AV4315" s="157" t="s">
        <v>101</v>
      </c>
      <c r="AW4315" s="0" t="n">
        <v>1902</v>
      </c>
      <c r="AZ4315" s="0" t="s">
        <v>889</v>
      </c>
      <c r="BI4315" s="0" t="s">
        <v>1695</v>
      </c>
      <c r="BK4315" s="0" t="str">
        <f aca="false">IF(ISBLANK(P4315), IF(ISBLANK(I4315), IF(ISBLANK(G4315), IF(ISBLANK(E4315), "Niet", E4315), G4315), I4315), P4315)</f>
        <v>F6.1.5/20</v>
      </c>
      <c r="BL4315" s="0" t="str">
        <f aca="false">IF(COUNTIF($BK$2:$BK$3066, BK4315)&gt;1, "Double", "Correct")</f>
        <v>Correct</v>
      </c>
    </row>
    <row r="4316" customFormat="false" ht="13.8" hidden="true" customHeight="false" outlineLevel="0" collapsed="false">
      <c r="A4316" s="0" t="s">
        <v>8762</v>
      </c>
      <c r="B4316" s="0" t="s">
        <v>8960</v>
      </c>
      <c r="C4316" s="0" t="s">
        <v>11791</v>
      </c>
      <c r="D4316" s="211" t="s">
        <v>11792</v>
      </c>
      <c r="E4316" s="210" t="s">
        <v>11793</v>
      </c>
      <c r="F4316" s="210" t="s">
        <v>11794</v>
      </c>
      <c r="G4316" s="198" t="s">
        <v>11928</v>
      </c>
      <c r="H4316" s="198" t="s">
        <v>9197</v>
      </c>
      <c r="K4316" s="193" t="s">
        <v>73</v>
      </c>
      <c r="P4316" s="192" t="s">
        <v>11972</v>
      </c>
      <c r="S4316" s="0" t="s">
        <v>887</v>
      </c>
      <c r="T4316" s="0" t="n">
        <v>96</v>
      </c>
      <c r="AI4316" s="197" t="s">
        <v>11973</v>
      </c>
      <c r="AJ4316" s="157" t="s">
        <v>3606</v>
      </c>
      <c r="AK4316" s="0" t="s">
        <v>279</v>
      </c>
      <c r="AL4316" s="0" t="s">
        <v>280</v>
      </c>
      <c r="AM4316" s="0" t="n">
        <v>1902</v>
      </c>
      <c r="AS4316" s="0" t="s">
        <v>11974</v>
      </c>
      <c r="AT4316" s="157" t="s">
        <v>3606</v>
      </c>
      <c r="AU4316" s="157" t="s">
        <v>279</v>
      </c>
      <c r="AV4316" s="157" t="s">
        <v>280</v>
      </c>
      <c r="AW4316" s="0" t="n">
        <v>1902</v>
      </c>
      <c r="AZ4316" s="0" t="s">
        <v>889</v>
      </c>
      <c r="BI4316" s="0" t="s">
        <v>1695</v>
      </c>
      <c r="BK4316" s="0" t="str">
        <f aca="false">IF(ISBLANK(P4316), IF(ISBLANK(I4316), IF(ISBLANK(G4316), IF(ISBLANK(E4316), "Niet", E4316), G4316), I4316), P4316)</f>
        <v>F6.1.5/21</v>
      </c>
      <c r="BL4316" s="0" t="str">
        <f aca="false">IF(COUNTIF($BK$2:$BK$3066, BK4316)&gt;1, "Double", "Correct")</f>
        <v>Correct</v>
      </c>
    </row>
    <row r="4317" customFormat="false" ht="13.8" hidden="true" customHeight="false" outlineLevel="0" collapsed="false">
      <c r="A4317" s="0" t="s">
        <v>8762</v>
      </c>
      <c r="B4317" s="0" t="s">
        <v>8960</v>
      </c>
      <c r="C4317" s="0" t="s">
        <v>11791</v>
      </c>
      <c r="D4317" s="211" t="s">
        <v>11792</v>
      </c>
      <c r="E4317" s="210" t="s">
        <v>11793</v>
      </c>
      <c r="F4317" s="210" t="s">
        <v>11794</v>
      </c>
      <c r="G4317" s="198" t="s">
        <v>11928</v>
      </c>
      <c r="H4317" s="198" t="s">
        <v>9197</v>
      </c>
      <c r="K4317" s="193" t="s">
        <v>73</v>
      </c>
      <c r="P4317" s="192" t="s">
        <v>11975</v>
      </c>
      <c r="S4317" s="0" t="s">
        <v>887</v>
      </c>
      <c r="T4317" s="0" t="n">
        <v>96</v>
      </c>
      <c r="AI4317" s="197" t="s">
        <v>11976</v>
      </c>
      <c r="AJ4317" s="157" t="s">
        <v>3818</v>
      </c>
      <c r="AK4317" s="0" t="s">
        <v>279</v>
      </c>
      <c r="AL4317" s="0" t="s">
        <v>280</v>
      </c>
      <c r="AM4317" s="0" t="n">
        <v>1902</v>
      </c>
      <c r="AS4317" s="0" t="s">
        <v>11936</v>
      </c>
      <c r="AT4317" s="157" t="s">
        <v>3818</v>
      </c>
      <c r="AU4317" s="157" t="s">
        <v>279</v>
      </c>
      <c r="AV4317" s="157" t="s">
        <v>280</v>
      </c>
      <c r="AW4317" s="0" t="n">
        <v>1902</v>
      </c>
      <c r="AZ4317" s="0" t="s">
        <v>889</v>
      </c>
      <c r="BI4317" s="0" t="s">
        <v>1695</v>
      </c>
      <c r="BK4317" s="0" t="str">
        <f aca="false">IF(ISBLANK(P4317), IF(ISBLANK(I4317), IF(ISBLANK(G4317), IF(ISBLANK(E4317), "Niet", E4317), G4317), I4317), P4317)</f>
        <v>F6.1.5/22</v>
      </c>
      <c r="BL4317" s="0" t="str">
        <f aca="false">IF(COUNTIF($BK$2:$BK$3066, BK4317)&gt;1, "Double", "Correct")</f>
        <v>Correct</v>
      </c>
    </row>
    <row r="4318" customFormat="false" ht="13.8" hidden="true" customHeight="false" outlineLevel="0" collapsed="false">
      <c r="A4318" s="0" t="s">
        <v>8762</v>
      </c>
      <c r="B4318" s="0" t="s">
        <v>8960</v>
      </c>
      <c r="C4318" s="0" t="s">
        <v>11791</v>
      </c>
      <c r="D4318" s="211" t="s">
        <v>11792</v>
      </c>
      <c r="E4318" s="210" t="s">
        <v>11793</v>
      </c>
      <c r="F4318" s="210" t="s">
        <v>11794</v>
      </c>
      <c r="G4318" s="198" t="s">
        <v>11928</v>
      </c>
      <c r="H4318" s="198" t="s">
        <v>9197</v>
      </c>
      <c r="K4318" s="193" t="s">
        <v>73</v>
      </c>
      <c r="P4318" s="192" t="s">
        <v>11977</v>
      </c>
      <c r="S4318" s="0" t="s">
        <v>887</v>
      </c>
      <c r="T4318" s="0" t="n">
        <v>96</v>
      </c>
      <c r="AI4318" s="197" t="s">
        <v>11978</v>
      </c>
      <c r="AJ4318" s="157" t="s">
        <v>3606</v>
      </c>
      <c r="AK4318" s="0" t="s">
        <v>192</v>
      </c>
      <c r="AL4318" s="0" t="s">
        <v>92</v>
      </c>
      <c r="AM4318" s="0" t="n">
        <v>1902</v>
      </c>
      <c r="AS4318" s="0" t="s">
        <v>11979</v>
      </c>
      <c r="AT4318" s="157" t="s">
        <v>94</v>
      </c>
      <c r="AU4318" s="157" t="s">
        <v>180</v>
      </c>
      <c r="AV4318" s="157" t="s">
        <v>181</v>
      </c>
      <c r="AW4318" s="0" t="n">
        <v>1902</v>
      </c>
      <c r="AZ4318" s="0" t="s">
        <v>889</v>
      </c>
      <c r="BI4318" s="0" t="s">
        <v>1695</v>
      </c>
      <c r="BK4318" s="0" t="str">
        <f aca="false">IF(ISBLANK(P4318), IF(ISBLANK(I4318), IF(ISBLANK(G4318), IF(ISBLANK(E4318), "Niet", E4318), G4318), I4318), P4318)</f>
        <v>F6.1.5/23</v>
      </c>
      <c r="BL4318" s="0" t="str">
        <f aca="false">IF(COUNTIF($BK$2:$BK$3066, BK4318)&gt;1, "Double", "Correct")</f>
        <v>Correct</v>
      </c>
    </row>
    <row r="4319" customFormat="false" ht="13.8" hidden="true" customHeight="false" outlineLevel="0" collapsed="false">
      <c r="A4319" s="0" t="s">
        <v>8762</v>
      </c>
      <c r="B4319" s="0" t="s">
        <v>8960</v>
      </c>
      <c r="C4319" s="0" t="s">
        <v>11791</v>
      </c>
      <c r="D4319" s="211" t="s">
        <v>11792</v>
      </c>
      <c r="E4319" s="210" t="s">
        <v>11793</v>
      </c>
      <c r="F4319" s="210" t="s">
        <v>11794</v>
      </c>
      <c r="G4319" s="198" t="s">
        <v>11928</v>
      </c>
      <c r="H4319" s="198" t="s">
        <v>9197</v>
      </c>
      <c r="K4319" s="193" t="s">
        <v>73</v>
      </c>
      <c r="P4319" s="192" t="s">
        <v>11980</v>
      </c>
      <c r="S4319" s="0" t="s">
        <v>887</v>
      </c>
      <c r="T4319" s="0" t="n">
        <v>96</v>
      </c>
      <c r="AI4319" s="197" t="s">
        <v>11944</v>
      </c>
      <c r="AJ4319" s="157" t="s">
        <v>413</v>
      </c>
      <c r="AK4319" s="0" t="s">
        <v>180</v>
      </c>
      <c r="AL4319" s="0" t="s">
        <v>181</v>
      </c>
      <c r="AM4319" s="0" t="n">
        <v>1902</v>
      </c>
      <c r="AS4319" s="0" t="s">
        <v>11789</v>
      </c>
      <c r="AT4319" s="157" t="s">
        <v>413</v>
      </c>
      <c r="AU4319" s="157" t="s">
        <v>180</v>
      </c>
      <c r="AV4319" s="157" t="s">
        <v>181</v>
      </c>
      <c r="AW4319" s="0" t="n">
        <v>1902</v>
      </c>
      <c r="AZ4319" s="0" t="s">
        <v>889</v>
      </c>
      <c r="BI4319" s="0" t="s">
        <v>1695</v>
      </c>
      <c r="BK4319" s="0" t="str">
        <f aca="false">IF(ISBLANK(P4319), IF(ISBLANK(I4319), IF(ISBLANK(G4319), IF(ISBLANK(E4319), "Niet", E4319), G4319), I4319), P4319)</f>
        <v>F6.1.5/24</v>
      </c>
      <c r="BL4319" s="0" t="str">
        <f aca="false">IF(COUNTIF($BK$2:$BK$3066, BK4319)&gt;1, "Double", "Correct")</f>
        <v>Correct</v>
      </c>
    </row>
    <row r="4320" customFormat="false" ht="13.8" hidden="true" customHeight="false" outlineLevel="0" collapsed="false">
      <c r="A4320" s="0" t="s">
        <v>8762</v>
      </c>
      <c r="B4320" s="0" t="s">
        <v>8960</v>
      </c>
      <c r="C4320" s="0" t="s">
        <v>11791</v>
      </c>
      <c r="D4320" s="211" t="s">
        <v>11792</v>
      </c>
      <c r="E4320" s="210" t="s">
        <v>11793</v>
      </c>
      <c r="F4320" s="210" t="s">
        <v>11794</v>
      </c>
      <c r="G4320" s="198" t="s">
        <v>11928</v>
      </c>
      <c r="H4320" s="198" t="s">
        <v>9197</v>
      </c>
      <c r="K4320" s="193" t="s">
        <v>73</v>
      </c>
      <c r="P4320" s="192" t="s">
        <v>11981</v>
      </c>
      <c r="S4320" s="0" t="s">
        <v>887</v>
      </c>
      <c r="T4320" s="0" t="n">
        <v>96</v>
      </c>
      <c r="AI4320" s="197" t="s">
        <v>11982</v>
      </c>
      <c r="AJ4320" s="157" t="s">
        <v>3847</v>
      </c>
      <c r="AK4320" s="0" t="s">
        <v>180</v>
      </c>
      <c r="AL4320" s="0" t="s">
        <v>181</v>
      </c>
      <c r="AM4320" s="0" t="n">
        <v>1902</v>
      </c>
      <c r="AS4320" s="0" t="s">
        <v>11962</v>
      </c>
      <c r="AT4320" s="157" t="s">
        <v>3847</v>
      </c>
      <c r="AU4320" s="157" t="s">
        <v>180</v>
      </c>
      <c r="AV4320" s="157" t="s">
        <v>181</v>
      </c>
      <c r="AW4320" s="0" t="n">
        <v>1902</v>
      </c>
      <c r="AZ4320" s="0" t="s">
        <v>889</v>
      </c>
      <c r="BI4320" s="0" t="s">
        <v>1695</v>
      </c>
      <c r="BK4320" s="0" t="str">
        <f aca="false">IF(ISBLANK(P4320), IF(ISBLANK(I4320), IF(ISBLANK(G4320), IF(ISBLANK(E4320), "Niet", E4320), G4320), I4320), P4320)</f>
        <v>F6.1.5/25</v>
      </c>
      <c r="BL4320" s="0" t="str">
        <f aca="false">IF(COUNTIF($BK$2:$BK$3066, BK4320)&gt;1, "Double", "Correct")</f>
        <v>Correct</v>
      </c>
    </row>
    <row r="4321" customFormat="false" ht="13.8" hidden="true" customHeight="false" outlineLevel="0" collapsed="false">
      <c r="A4321" s="0" t="s">
        <v>8762</v>
      </c>
      <c r="B4321" s="0" t="s">
        <v>8960</v>
      </c>
      <c r="C4321" s="0" t="s">
        <v>11791</v>
      </c>
      <c r="D4321" s="211" t="s">
        <v>11792</v>
      </c>
      <c r="E4321" s="210" t="s">
        <v>11793</v>
      </c>
      <c r="F4321" s="210" t="s">
        <v>11794</v>
      </c>
      <c r="G4321" s="198" t="s">
        <v>11928</v>
      </c>
      <c r="H4321" s="198" t="s">
        <v>9197</v>
      </c>
      <c r="K4321" s="193" t="s">
        <v>73</v>
      </c>
      <c r="P4321" s="192" t="s">
        <v>11983</v>
      </c>
      <c r="S4321" s="0" t="s">
        <v>887</v>
      </c>
      <c r="T4321" s="0" t="n">
        <v>96</v>
      </c>
      <c r="AI4321" s="197" t="s">
        <v>11984</v>
      </c>
      <c r="AJ4321" s="157" t="s">
        <v>3835</v>
      </c>
      <c r="AK4321" s="0" t="s">
        <v>180</v>
      </c>
      <c r="AL4321" s="0" t="s">
        <v>181</v>
      </c>
      <c r="AM4321" s="0" t="n">
        <v>1902</v>
      </c>
      <c r="AS4321" s="0" t="s">
        <v>11936</v>
      </c>
      <c r="AT4321" s="157" t="s">
        <v>3835</v>
      </c>
      <c r="AU4321" s="157" t="s">
        <v>180</v>
      </c>
      <c r="AV4321" s="157" t="s">
        <v>181</v>
      </c>
      <c r="AW4321" s="0" t="n">
        <v>1902</v>
      </c>
      <c r="AZ4321" s="0" t="s">
        <v>889</v>
      </c>
      <c r="BI4321" s="0" t="s">
        <v>1695</v>
      </c>
      <c r="BK4321" s="0" t="str">
        <f aca="false">IF(ISBLANK(P4321), IF(ISBLANK(I4321), IF(ISBLANK(G4321), IF(ISBLANK(E4321), "Niet", E4321), G4321), I4321), P4321)</f>
        <v>F6.1.5/26</v>
      </c>
      <c r="BL4321" s="0" t="str">
        <f aca="false">IF(COUNTIF($BK$2:$BK$3066, BK4321)&gt;1, "Double", "Correct")</f>
        <v>Correct</v>
      </c>
    </row>
    <row r="4322" customFormat="false" ht="13.8" hidden="true" customHeight="false" outlineLevel="0" collapsed="false">
      <c r="A4322" s="0" t="s">
        <v>8762</v>
      </c>
      <c r="B4322" s="0" t="s">
        <v>8960</v>
      </c>
      <c r="C4322" s="0" t="s">
        <v>11791</v>
      </c>
      <c r="D4322" s="211" t="s">
        <v>11792</v>
      </c>
      <c r="E4322" s="210" t="s">
        <v>11793</v>
      </c>
      <c r="F4322" s="210" t="s">
        <v>11794</v>
      </c>
      <c r="G4322" s="198" t="s">
        <v>11928</v>
      </c>
      <c r="H4322" s="198" t="s">
        <v>9197</v>
      </c>
      <c r="K4322" s="193" t="s">
        <v>73</v>
      </c>
      <c r="P4322" s="192" t="s">
        <v>11985</v>
      </c>
      <c r="S4322" s="0" t="s">
        <v>887</v>
      </c>
      <c r="T4322" s="0" t="n">
        <v>96</v>
      </c>
      <c r="AI4322" s="197" t="s">
        <v>11986</v>
      </c>
      <c r="AJ4322" s="157" t="s">
        <v>3818</v>
      </c>
      <c r="AK4322" s="0" t="s">
        <v>111</v>
      </c>
      <c r="AL4322" s="0" t="s">
        <v>112</v>
      </c>
      <c r="AM4322" s="0" t="n">
        <v>1902</v>
      </c>
      <c r="AS4322" s="0" t="s">
        <v>11936</v>
      </c>
      <c r="AT4322" s="157" t="s">
        <v>3818</v>
      </c>
      <c r="AU4322" s="157" t="s">
        <v>111</v>
      </c>
      <c r="AV4322" s="157" t="s">
        <v>112</v>
      </c>
      <c r="AW4322" s="0" t="n">
        <v>1902</v>
      </c>
      <c r="AZ4322" s="0" t="s">
        <v>889</v>
      </c>
      <c r="BI4322" s="0" t="s">
        <v>1695</v>
      </c>
      <c r="BK4322" s="0" t="str">
        <f aca="false">IF(ISBLANK(P4322), IF(ISBLANK(I4322), IF(ISBLANK(G4322), IF(ISBLANK(E4322), "Niet", E4322), G4322), I4322), P4322)</f>
        <v>F6.1.5/27</v>
      </c>
      <c r="BL4322" s="0" t="str">
        <f aca="false">IF(COUNTIF($BK$2:$BK$3066, BK4322)&gt;1, "Double", "Correct")</f>
        <v>Correct</v>
      </c>
    </row>
    <row r="4323" customFormat="false" ht="13.8" hidden="true" customHeight="false" outlineLevel="0" collapsed="false">
      <c r="A4323" s="0" t="s">
        <v>8762</v>
      </c>
      <c r="B4323" s="0" t="s">
        <v>8960</v>
      </c>
      <c r="C4323" s="0" t="s">
        <v>11791</v>
      </c>
      <c r="D4323" s="211" t="s">
        <v>11792</v>
      </c>
      <c r="E4323" s="210" t="s">
        <v>11793</v>
      </c>
      <c r="F4323" s="210" t="s">
        <v>11794</v>
      </c>
      <c r="G4323" s="198" t="s">
        <v>11928</v>
      </c>
      <c r="H4323" s="198" t="s">
        <v>9197</v>
      </c>
      <c r="K4323" s="193" t="s">
        <v>73</v>
      </c>
      <c r="P4323" s="192" t="s">
        <v>11987</v>
      </c>
      <c r="S4323" s="0" t="s">
        <v>887</v>
      </c>
      <c r="T4323" s="0" t="n">
        <v>96</v>
      </c>
      <c r="AI4323" s="197" t="s">
        <v>11938</v>
      </c>
      <c r="AJ4323" s="157" t="s">
        <v>4611</v>
      </c>
      <c r="AK4323" s="0" t="s">
        <v>121</v>
      </c>
      <c r="AL4323" s="0" t="s">
        <v>122</v>
      </c>
      <c r="AM4323" s="0" t="n">
        <v>1902</v>
      </c>
      <c r="AS4323" s="0" t="s">
        <v>11931</v>
      </c>
      <c r="AT4323" s="157" t="s">
        <v>4611</v>
      </c>
      <c r="AU4323" s="157" t="s">
        <v>121</v>
      </c>
      <c r="AV4323" s="157" t="s">
        <v>122</v>
      </c>
      <c r="AW4323" s="0" t="n">
        <v>1902</v>
      </c>
      <c r="AZ4323" s="0" t="s">
        <v>889</v>
      </c>
      <c r="BI4323" s="0" t="s">
        <v>1695</v>
      </c>
      <c r="BK4323" s="0" t="str">
        <f aca="false">IF(ISBLANK(P4323), IF(ISBLANK(I4323), IF(ISBLANK(G4323), IF(ISBLANK(E4323), "Niet", E4323), G4323), I4323), P4323)</f>
        <v>F6.1.5/28</v>
      </c>
      <c r="BL4323" s="0" t="str">
        <f aca="false">IF(COUNTIF($BK$2:$BK$3066, BK4323)&gt;1, "Double", "Correct")</f>
        <v>Correct</v>
      </c>
    </row>
    <row r="4324" customFormat="false" ht="13.8" hidden="true" customHeight="false" outlineLevel="0" collapsed="false">
      <c r="A4324" s="0" t="s">
        <v>8762</v>
      </c>
      <c r="B4324" s="0" t="s">
        <v>8960</v>
      </c>
      <c r="C4324" s="0" t="s">
        <v>11791</v>
      </c>
      <c r="D4324" s="211" t="s">
        <v>11792</v>
      </c>
      <c r="E4324" s="210" t="s">
        <v>11793</v>
      </c>
      <c r="F4324" s="210" t="s">
        <v>11794</v>
      </c>
      <c r="G4324" s="198" t="s">
        <v>11928</v>
      </c>
      <c r="H4324" s="198" t="s">
        <v>9197</v>
      </c>
      <c r="K4324" s="193" t="s">
        <v>73</v>
      </c>
      <c r="P4324" s="192" t="s">
        <v>11988</v>
      </c>
      <c r="S4324" s="0" t="s">
        <v>887</v>
      </c>
      <c r="T4324" s="0" t="n">
        <v>96</v>
      </c>
      <c r="AI4324" s="197" t="s">
        <v>11989</v>
      </c>
      <c r="AJ4324" s="157" t="s">
        <v>3835</v>
      </c>
      <c r="AK4324" s="0" t="s">
        <v>121</v>
      </c>
      <c r="AL4324" s="0" t="s">
        <v>122</v>
      </c>
      <c r="AM4324" s="0" t="n">
        <v>1902</v>
      </c>
      <c r="AS4324" s="0" t="s">
        <v>11936</v>
      </c>
      <c r="AT4324" s="157" t="s">
        <v>3835</v>
      </c>
      <c r="AU4324" s="157" t="s">
        <v>121</v>
      </c>
      <c r="AV4324" s="157" t="s">
        <v>122</v>
      </c>
      <c r="AW4324" s="0" t="n">
        <v>1902</v>
      </c>
      <c r="AZ4324" s="0" t="s">
        <v>889</v>
      </c>
      <c r="BI4324" s="0" t="s">
        <v>1695</v>
      </c>
      <c r="BK4324" s="0" t="str">
        <f aca="false">IF(ISBLANK(P4324), IF(ISBLANK(I4324), IF(ISBLANK(G4324), IF(ISBLANK(E4324), "Niet", E4324), G4324), I4324), P4324)</f>
        <v>F6.1.5/29</v>
      </c>
      <c r="BL4324" s="0" t="str">
        <f aca="false">IF(COUNTIF($BK$2:$BK$3066, BK4324)&gt;1, "Double", "Correct")</f>
        <v>Correct</v>
      </c>
    </row>
    <row r="4325" customFormat="false" ht="13.8" hidden="true" customHeight="false" outlineLevel="0" collapsed="false">
      <c r="A4325" s="0" t="s">
        <v>8762</v>
      </c>
      <c r="B4325" s="0" t="s">
        <v>8960</v>
      </c>
      <c r="C4325" s="0" t="s">
        <v>11791</v>
      </c>
      <c r="D4325" s="211" t="s">
        <v>11792</v>
      </c>
      <c r="E4325" s="210" t="s">
        <v>11793</v>
      </c>
      <c r="F4325" s="210" t="s">
        <v>11794</v>
      </c>
      <c r="G4325" s="198" t="s">
        <v>11990</v>
      </c>
      <c r="H4325" s="198" t="s">
        <v>9266</v>
      </c>
      <c r="K4325" s="193" t="s">
        <v>73</v>
      </c>
      <c r="P4325" s="192" t="s">
        <v>11991</v>
      </c>
      <c r="S4325" s="0" t="s">
        <v>5860</v>
      </c>
      <c r="T4325" s="0" t="n">
        <v>104</v>
      </c>
      <c r="AI4325" s="197" t="s">
        <v>11992</v>
      </c>
      <c r="AJ4325" s="157" t="s">
        <v>3835</v>
      </c>
      <c r="AK4325" s="0" t="s">
        <v>121</v>
      </c>
      <c r="AL4325" s="0" t="s">
        <v>122</v>
      </c>
      <c r="AM4325" s="0" t="n">
        <v>1902</v>
      </c>
      <c r="AT4325" s="157" t="s">
        <v>3835</v>
      </c>
      <c r="AU4325" s="157" t="s">
        <v>121</v>
      </c>
      <c r="AV4325" s="157" t="s">
        <v>122</v>
      </c>
      <c r="AW4325" s="0" t="n">
        <v>1902</v>
      </c>
      <c r="AZ4325" s="0" t="s">
        <v>5863</v>
      </c>
      <c r="BI4325" s="0" t="s">
        <v>1695</v>
      </c>
      <c r="BK4325" s="0" t="str">
        <f aca="false">IF(ISBLANK(P4325), IF(ISBLANK(I4325), IF(ISBLANK(G4325), IF(ISBLANK(E4325), "Niet", E4325), G4325), I4325), P4325)</f>
        <v>F6.1.6/1</v>
      </c>
      <c r="BL4325" s="0" t="str">
        <f aca="false">IF(COUNTIF($BK$2:$BK$3066, BK4325)&gt;1, "Double", "Correct")</f>
        <v>Correct</v>
      </c>
    </row>
    <row r="4326" customFormat="false" ht="13.8" hidden="true" customHeight="false" outlineLevel="0" collapsed="false">
      <c r="A4326" s="0" t="s">
        <v>8762</v>
      </c>
      <c r="B4326" s="0" t="s">
        <v>8960</v>
      </c>
      <c r="C4326" s="0" t="s">
        <v>11791</v>
      </c>
      <c r="D4326" s="211" t="s">
        <v>11792</v>
      </c>
      <c r="E4326" s="210" t="s">
        <v>11793</v>
      </c>
      <c r="F4326" s="210" t="s">
        <v>11794</v>
      </c>
      <c r="G4326" s="198" t="s">
        <v>11990</v>
      </c>
      <c r="H4326" s="198" t="s">
        <v>9266</v>
      </c>
      <c r="K4326" s="193" t="s">
        <v>73</v>
      </c>
      <c r="P4326" s="192" t="s">
        <v>11993</v>
      </c>
      <c r="S4326" s="0" t="s">
        <v>887</v>
      </c>
      <c r="T4326" s="0" t="n">
        <v>96</v>
      </c>
      <c r="AI4326" s="197" t="s">
        <v>11994</v>
      </c>
      <c r="AJ4326" s="157" t="s">
        <v>3835</v>
      </c>
      <c r="AK4326" s="157" t="s">
        <v>121</v>
      </c>
      <c r="AL4326" s="157" t="s">
        <v>122</v>
      </c>
      <c r="AM4326" s="0" t="n">
        <v>1901</v>
      </c>
      <c r="AS4326" s="0" t="s">
        <v>11995</v>
      </c>
      <c r="AT4326" s="157" t="s">
        <v>94</v>
      </c>
      <c r="AU4326" s="157" t="s">
        <v>130</v>
      </c>
      <c r="AV4326" s="157" t="s">
        <v>131</v>
      </c>
      <c r="AW4326" s="0" t="n">
        <v>1902</v>
      </c>
      <c r="AZ4326" s="0" t="s">
        <v>889</v>
      </c>
      <c r="BI4326" s="0" t="s">
        <v>1695</v>
      </c>
      <c r="BK4326" s="0" t="str">
        <f aca="false">IF(ISBLANK(P4326), IF(ISBLANK(I4326), IF(ISBLANK(G4326), IF(ISBLANK(E4326), "Niet", E4326), G4326), I4326), P4326)</f>
        <v>F6.1.6/2</v>
      </c>
      <c r="BL4326" s="0" t="str">
        <f aca="false">IF(COUNTIF($BK$2:$BK$3066, BK4326)&gt;1, "Double", "Correct")</f>
        <v>Correct</v>
      </c>
    </row>
    <row r="4327" customFormat="false" ht="13.8" hidden="true" customHeight="false" outlineLevel="0" collapsed="false">
      <c r="A4327" s="0" t="s">
        <v>8762</v>
      </c>
      <c r="B4327" s="0" t="s">
        <v>8960</v>
      </c>
      <c r="C4327" s="0" t="s">
        <v>11791</v>
      </c>
      <c r="D4327" s="211" t="s">
        <v>11792</v>
      </c>
      <c r="E4327" s="210" t="s">
        <v>11793</v>
      </c>
      <c r="F4327" s="210" t="s">
        <v>11794</v>
      </c>
      <c r="G4327" s="198" t="s">
        <v>11990</v>
      </c>
      <c r="H4327" s="198" t="s">
        <v>9266</v>
      </c>
      <c r="K4327" s="193" t="s">
        <v>73</v>
      </c>
      <c r="P4327" s="192" t="s">
        <v>11996</v>
      </c>
      <c r="S4327" s="0" t="s">
        <v>5860</v>
      </c>
      <c r="T4327" s="0" t="n">
        <v>104</v>
      </c>
      <c r="AI4327" s="197" t="s">
        <v>11997</v>
      </c>
      <c r="AJ4327" s="157" t="s">
        <v>131</v>
      </c>
      <c r="AK4327" s="0" t="s">
        <v>130</v>
      </c>
      <c r="AL4327" s="0" t="s">
        <v>131</v>
      </c>
      <c r="AM4327" s="0" t="n">
        <v>1902</v>
      </c>
      <c r="AS4327" s="0" t="s">
        <v>11998</v>
      </c>
      <c r="AT4327" s="157" t="s">
        <v>94</v>
      </c>
      <c r="AU4327" s="157" t="s">
        <v>79</v>
      </c>
      <c r="AV4327" s="157" t="s">
        <v>80</v>
      </c>
      <c r="AW4327" s="0" t="n">
        <v>1902</v>
      </c>
      <c r="AZ4327" s="0" t="s">
        <v>5863</v>
      </c>
      <c r="BI4327" s="0" t="s">
        <v>1695</v>
      </c>
      <c r="BK4327" s="0" t="str">
        <f aca="false">IF(ISBLANK(P4327), IF(ISBLANK(I4327), IF(ISBLANK(G4327), IF(ISBLANK(E4327), "Niet", E4327), G4327), I4327), P4327)</f>
        <v>F6.1.6/3</v>
      </c>
      <c r="BL4327" s="0" t="str">
        <f aca="false">IF(COUNTIF($BK$2:$BK$3066, BK4327)&gt;1, "Double", "Correct")</f>
        <v>Correct</v>
      </c>
    </row>
    <row r="4328" customFormat="false" ht="13.8" hidden="true" customHeight="false" outlineLevel="0" collapsed="false">
      <c r="A4328" s="0" t="s">
        <v>8762</v>
      </c>
      <c r="B4328" s="0" t="s">
        <v>8960</v>
      </c>
      <c r="C4328" s="0" t="s">
        <v>11791</v>
      </c>
      <c r="D4328" s="211" t="s">
        <v>11792</v>
      </c>
      <c r="E4328" s="210" t="s">
        <v>11793</v>
      </c>
      <c r="F4328" s="210" t="s">
        <v>11794</v>
      </c>
      <c r="G4328" s="198" t="s">
        <v>11990</v>
      </c>
      <c r="H4328" s="198" t="s">
        <v>9266</v>
      </c>
      <c r="K4328" s="193" t="s">
        <v>73</v>
      </c>
      <c r="P4328" s="192" t="s">
        <v>11999</v>
      </c>
      <c r="S4328" s="0" t="s">
        <v>887</v>
      </c>
      <c r="T4328" s="0" t="n">
        <v>96</v>
      </c>
      <c r="AI4328" s="197" t="s">
        <v>12000</v>
      </c>
      <c r="AJ4328" s="157" t="s">
        <v>131</v>
      </c>
      <c r="AK4328" s="0" t="s">
        <v>130</v>
      </c>
      <c r="AL4328" s="0" t="s">
        <v>131</v>
      </c>
      <c r="AM4328" s="0" t="n">
        <v>1902</v>
      </c>
      <c r="AS4328" s="0" t="s">
        <v>9922</v>
      </c>
      <c r="AT4328" s="157" t="s">
        <v>94</v>
      </c>
      <c r="AU4328" s="157" t="s">
        <v>192</v>
      </c>
      <c r="AV4328" s="157" t="s">
        <v>92</v>
      </c>
      <c r="AW4328" s="0" t="n">
        <v>1902</v>
      </c>
      <c r="AZ4328" s="0" t="s">
        <v>889</v>
      </c>
      <c r="BI4328" s="0" t="s">
        <v>1695</v>
      </c>
      <c r="BK4328" s="0" t="str">
        <f aca="false">IF(ISBLANK(P4328), IF(ISBLANK(I4328), IF(ISBLANK(G4328), IF(ISBLANK(E4328), "Niet", E4328), G4328), I4328), P4328)</f>
        <v>F6.1.6/4</v>
      </c>
      <c r="BL4328" s="0" t="str">
        <f aca="false">IF(COUNTIF($BK$2:$BK$3066, BK4328)&gt;1, "Double", "Correct")</f>
        <v>Correct</v>
      </c>
    </row>
    <row r="4329" customFormat="false" ht="13.8" hidden="true" customHeight="false" outlineLevel="0" collapsed="false">
      <c r="A4329" s="0" t="s">
        <v>8762</v>
      </c>
      <c r="B4329" s="0" t="s">
        <v>8960</v>
      </c>
      <c r="C4329" s="0" t="s">
        <v>11791</v>
      </c>
      <c r="D4329" s="211" t="s">
        <v>11792</v>
      </c>
      <c r="E4329" s="210" t="s">
        <v>11793</v>
      </c>
      <c r="F4329" s="210" t="s">
        <v>11794</v>
      </c>
      <c r="G4329" s="198" t="s">
        <v>11990</v>
      </c>
      <c r="H4329" s="198" t="s">
        <v>9266</v>
      </c>
      <c r="K4329" s="193" t="s">
        <v>73</v>
      </c>
      <c r="P4329" s="192" t="s">
        <v>12001</v>
      </c>
      <c r="S4329" s="0" t="s">
        <v>887</v>
      </c>
      <c r="T4329" s="0" t="n">
        <v>96</v>
      </c>
      <c r="AI4329" s="197" t="s">
        <v>12002</v>
      </c>
      <c r="AJ4329" s="157" t="s">
        <v>131</v>
      </c>
      <c r="AK4329" s="0" t="s">
        <v>130</v>
      </c>
      <c r="AL4329" s="0" t="s">
        <v>131</v>
      </c>
      <c r="AM4329" s="0" t="n">
        <v>1902</v>
      </c>
      <c r="AS4329" s="0" t="s">
        <v>12003</v>
      </c>
      <c r="AT4329" s="157" t="s">
        <v>131</v>
      </c>
      <c r="AU4329" s="157" t="s">
        <v>130</v>
      </c>
      <c r="AV4329" s="157" t="s">
        <v>131</v>
      </c>
      <c r="AW4329" s="0" t="n">
        <v>1902</v>
      </c>
      <c r="AZ4329" s="0" t="s">
        <v>889</v>
      </c>
      <c r="BI4329" s="0" t="s">
        <v>1695</v>
      </c>
      <c r="BK4329" s="0" t="str">
        <f aca="false">IF(ISBLANK(P4329), IF(ISBLANK(I4329), IF(ISBLANK(G4329), IF(ISBLANK(E4329), "Niet", E4329), G4329), I4329), P4329)</f>
        <v>F6.1.6/5</v>
      </c>
      <c r="BL4329" s="0" t="str">
        <f aca="false">IF(COUNTIF($BK$2:$BK$3066, BK4329)&gt;1, "Double", "Correct")</f>
        <v>Correct</v>
      </c>
    </row>
    <row r="4330" customFormat="false" ht="13.8" hidden="true" customHeight="false" outlineLevel="0" collapsed="false">
      <c r="A4330" s="0" t="s">
        <v>8762</v>
      </c>
      <c r="B4330" s="0" t="s">
        <v>8960</v>
      </c>
      <c r="C4330" s="0" t="s">
        <v>11791</v>
      </c>
      <c r="D4330" s="211" t="s">
        <v>11792</v>
      </c>
      <c r="E4330" s="210" t="s">
        <v>11793</v>
      </c>
      <c r="F4330" s="210" t="s">
        <v>11794</v>
      </c>
      <c r="G4330" s="198" t="s">
        <v>11990</v>
      </c>
      <c r="H4330" s="198" t="s">
        <v>9266</v>
      </c>
      <c r="K4330" s="193" t="s">
        <v>73</v>
      </c>
      <c r="P4330" s="192" t="s">
        <v>12004</v>
      </c>
      <c r="S4330" s="0" t="s">
        <v>887</v>
      </c>
      <c r="T4330" s="0" t="n">
        <v>96</v>
      </c>
      <c r="AI4330" s="197" t="s">
        <v>12005</v>
      </c>
      <c r="AJ4330" s="157" t="s">
        <v>80</v>
      </c>
      <c r="AK4330" s="0" t="s">
        <v>130</v>
      </c>
      <c r="AL4330" s="0" t="s">
        <v>131</v>
      </c>
      <c r="AM4330" s="0" t="n">
        <v>1902</v>
      </c>
      <c r="AS4330" s="0" t="s">
        <v>12006</v>
      </c>
      <c r="AT4330" s="157" t="s">
        <v>80</v>
      </c>
      <c r="AU4330" s="157" t="s">
        <v>130</v>
      </c>
      <c r="AV4330" s="157" t="s">
        <v>131</v>
      </c>
      <c r="AW4330" s="0" t="n">
        <v>1902</v>
      </c>
      <c r="AZ4330" s="0" t="s">
        <v>889</v>
      </c>
      <c r="BI4330" s="0" t="s">
        <v>1695</v>
      </c>
      <c r="BK4330" s="0" t="str">
        <f aca="false">IF(ISBLANK(P4330), IF(ISBLANK(I4330), IF(ISBLANK(G4330), IF(ISBLANK(E4330), "Niet", E4330), G4330), I4330), P4330)</f>
        <v>F6.1.6/6</v>
      </c>
      <c r="BL4330" s="0" t="str">
        <f aca="false">IF(COUNTIF($BK$2:$BK$3066, BK4330)&gt;1, "Double", "Correct")</f>
        <v>Correct</v>
      </c>
    </row>
    <row r="4331" customFormat="false" ht="13.8" hidden="true" customHeight="false" outlineLevel="0" collapsed="false">
      <c r="A4331" s="0" t="s">
        <v>8762</v>
      </c>
      <c r="B4331" s="0" t="s">
        <v>8960</v>
      </c>
      <c r="C4331" s="0" t="s">
        <v>11791</v>
      </c>
      <c r="D4331" s="211" t="s">
        <v>11792</v>
      </c>
      <c r="E4331" s="210" t="s">
        <v>11793</v>
      </c>
      <c r="F4331" s="210" t="s">
        <v>11794</v>
      </c>
      <c r="G4331" s="198" t="s">
        <v>11990</v>
      </c>
      <c r="H4331" s="198" t="s">
        <v>9266</v>
      </c>
      <c r="K4331" s="193" t="s">
        <v>73</v>
      </c>
      <c r="P4331" s="192" t="s">
        <v>12007</v>
      </c>
      <c r="S4331" s="0" t="s">
        <v>887</v>
      </c>
      <c r="T4331" s="0" t="n">
        <v>96</v>
      </c>
      <c r="AI4331" s="197" t="s">
        <v>12008</v>
      </c>
      <c r="AJ4331" s="157" t="s">
        <v>99</v>
      </c>
      <c r="AK4331" s="0" t="s">
        <v>130</v>
      </c>
      <c r="AL4331" s="0" t="s">
        <v>131</v>
      </c>
      <c r="AM4331" s="0" t="n">
        <v>1902</v>
      </c>
      <c r="AS4331" s="0" t="s">
        <v>12009</v>
      </c>
      <c r="AT4331" s="157" t="s">
        <v>94</v>
      </c>
      <c r="AU4331" s="157" t="s">
        <v>93</v>
      </c>
      <c r="AV4331" s="157" t="s">
        <v>94</v>
      </c>
      <c r="AW4331" s="0" t="n">
        <v>1902</v>
      </c>
      <c r="AZ4331" s="0" t="s">
        <v>889</v>
      </c>
      <c r="BI4331" s="0" t="s">
        <v>1695</v>
      </c>
      <c r="BK4331" s="0" t="str">
        <f aca="false">IF(ISBLANK(P4331), IF(ISBLANK(I4331), IF(ISBLANK(G4331), IF(ISBLANK(E4331), "Niet", E4331), G4331), I4331), P4331)</f>
        <v>F6.1.6/7</v>
      </c>
      <c r="BL4331" s="0" t="str">
        <f aca="false">IF(COUNTIF($BK$2:$BK$3066, BK4331)&gt;1, "Double", "Correct")</f>
        <v>Correct</v>
      </c>
    </row>
    <row r="4332" customFormat="false" ht="13.8" hidden="true" customHeight="false" outlineLevel="0" collapsed="false">
      <c r="A4332" s="0" t="s">
        <v>8762</v>
      </c>
      <c r="B4332" s="0" t="s">
        <v>8960</v>
      </c>
      <c r="C4332" s="0" t="s">
        <v>11791</v>
      </c>
      <c r="D4332" s="211" t="s">
        <v>11792</v>
      </c>
      <c r="E4332" s="210" t="s">
        <v>11793</v>
      </c>
      <c r="F4332" s="210" t="s">
        <v>11794</v>
      </c>
      <c r="G4332" s="198" t="s">
        <v>11990</v>
      </c>
      <c r="H4332" s="198" t="s">
        <v>9266</v>
      </c>
      <c r="K4332" s="193" t="s">
        <v>73</v>
      </c>
      <c r="P4332" s="192" t="s">
        <v>12010</v>
      </c>
      <c r="S4332" s="0" t="s">
        <v>5860</v>
      </c>
      <c r="T4332" s="0" t="n">
        <v>104</v>
      </c>
      <c r="AI4332" s="197" t="s">
        <v>12011</v>
      </c>
      <c r="AJ4332" s="157" t="s">
        <v>122</v>
      </c>
      <c r="AK4332" s="0" t="s">
        <v>130</v>
      </c>
      <c r="AL4332" s="0" t="s">
        <v>131</v>
      </c>
      <c r="AM4332" s="0" t="n">
        <v>1902</v>
      </c>
      <c r="AS4332" s="0" t="s">
        <v>12012</v>
      </c>
      <c r="AT4332" s="157" t="s">
        <v>122</v>
      </c>
      <c r="AU4332" s="157" t="s">
        <v>130</v>
      </c>
      <c r="AV4332" s="157" t="s">
        <v>131</v>
      </c>
      <c r="AW4332" s="0" t="n">
        <v>1902</v>
      </c>
      <c r="AZ4332" s="0" t="s">
        <v>5863</v>
      </c>
      <c r="BI4332" s="0" t="s">
        <v>1695</v>
      </c>
      <c r="BK4332" s="0" t="str">
        <f aca="false">IF(ISBLANK(P4332), IF(ISBLANK(I4332), IF(ISBLANK(G4332), IF(ISBLANK(E4332), "Niet", E4332), G4332), I4332), P4332)</f>
        <v>F6.1.6/8</v>
      </c>
      <c r="BL4332" s="0" t="str">
        <f aca="false">IF(COUNTIF($BK$2:$BK$3066, BK4332)&gt;1, "Double", "Correct")</f>
        <v>Correct</v>
      </c>
    </row>
    <row r="4333" customFormat="false" ht="13.8" hidden="true" customHeight="false" outlineLevel="0" collapsed="false">
      <c r="A4333" s="0" t="s">
        <v>8762</v>
      </c>
      <c r="B4333" s="0" t="s">
        <v>8960</v>
      </c>
      <c r="C4333" s="0" t="s">
        <v>11791</v>
      </c>
      <c r="D4333" s="211" t="s">
        <v>11792</v>
      </c>
      <c r="E4333" s="210" t="s">
        <v>11793</v>
      </c>
      <c r="F4333" s="210" t="s">
        <v>11794</v>
      </c>
      <c r="G4333" s="198" t="s">
        <v>11990</v>
      </c>
      <c r="H4333" s="198" t="s">
        <v>9266</v>
      </c>
      <c r="K4333" s="193" t="s">
        <v>73</v>
      </c>
      <c r="P4333" s="192" t="s">
        <v>12013</v>
      </c>
      <c r="S4333" s="0" t="s">
        <v>887</v>
      </c>
      <c r="T4333" s="0" t="n">
        <v>96</v>
      </c>
      <c r="AI4333" s="197" t="s">
        <v>12014</v>
      </c>
      <c r="AJ4333" s="157" t="s">
        <v>3847</v>
      </c>
      <c r="AK4333" s="0" t="s">
        <v>130</v>
      </c>
      <c r="AL4333" s="0" t="s">
        <v>131</v>
      </c>
      <c r="AM4333" s="0" t="n">
        <v>1902</v>
      </c>
      <c r="AS4333" s="0" t="s">
        <v>12015</v>
      </c>
      <c r="AT4333" s="157" t="s">
        <v>3847</v>
      </c>
      <c r="AU4333" s="157" t="s">
        <v>130</v>
      </c>
      <c r="AV4333" s="157" t="s">
        <v>131</v>
      </c>
      <c r="AW4333" s="0" t="n">
        <v>1902</v>
      </c>
      <c r="AZ4333" s="0" t="s">
        <v>889</v>
      </c>
      <c r="BI4333" s="0" t="s">
        <v>1695</v>
      </c>
      <c r="BK4333" s="0" t="str">
        <f aca="false">IF(ISBLANK(P4333), IF(ISBLANK(I4333), IF(ISBLANK(G4333), IF(ISBLANK(E4333), "Niet", E4333), G4333), I4333), P4333)</f>
        <v>F6.1.6/9</v>
      </c>
      <c r="BL4333" s="0" t="str">
        <f aca="false">IF(COUNTIF($BK$2:$BK$3066, BK4333)&gt;1, "Double", "Correct")</f>
        <v>Correct</v>
      </c>
    </row>
    <row r="4334" customFormat="false" ht="13.8" hidden="true" customHeight="false" outlineLevel="0" collapsed="false">
      <c r="A4334" s="0" t="s">
        <v>8762</v>
      </c>
      <c r="B4334" s="0" t="s">
        <v>8960</v>
      </c>
      <c r="C4334" s="0" t="s">
        <v>11791</v>
      </c>
      <c r="D4334" s="211" t="s">
        <v>11792</v>
      </c>
      <c r="E4334" s="210" t="s">
        <v>11793</v>
      </c>
      <c r="F4334" s="210" t="s">
        <v>11794</v>
      </c>
      <c r="G4334" s="198" t="s">
        <v>11990</v>
      </c>
      <c r="H4334" s="198" t="s">
        <v>9266</v>
      </c>
      <c r="K4334" s="193" t="s">
        <v>73</v>
      </c>
      <c r="P4334" s="192" t="s">
        <v>12016</v>
      </c>
      <c r="S4334" s="0" t="s">
        <v>887</v>
      </c>
      <c r="T4334" s="0" t="n">
        <v>96</v>
      </c>
      <c r="AI4334" s="197" t="s">
        <v>12017</v>
      </c>
      <c r="AJ4334" s="157" t="s">
        <v>3015</v>
      </c>
      <c r="AK4334" s="0" t="s">
        <v>130</v>
      </c>
      <c r="AL4334" s="0" t="s">
        <v>131</v>
      </c>
      <c r="AM4334" s="0" t="n">
        <v>1902</v>
      </c>
      <c r="AS4334" s="0" t="s">
        <v>10509</v>
      </c>
      <c r="AT4334" s="157" t="s">
        <v>3015</v>
      </c>
      <c r="AU4334" s="157" t="s">
        <v>130</v>
      </c>
      <c r="AV4334" s="157" t="s">
        <v>131</v>
      </c>
      <c r="AW4334" s="0" t="n">
        <v>1902</v>
      </c>
      <c r="AZ4334" s="0" t="s">
        <v>889</v>
      </c>
      <c r="BI4334" s="0" t="s">
        <v>1695</v>
      </c>
      <c r="BK4334" s="0" t="str">
        <f aca="false">IF(ISBLANK(P4334), IF(ISBLANK(I4334), IF(ISBLANK(G4334), IF(ISBLANK(E4334), "Niet", E4334), G4334), I4334), P4334)</f>
        <v>F6.1.6/10</v>
      </c>
      <c r="BL4334" s="0" t="str">
        <f aca="false">IF(COUNTIF($BK$2:$BK$3066, BK4334)&gt;1, "Double", "Correct")</f>
        <v>Correct</v>
      </c>
    </row>
    <row r="4335" customFormat="false" ht="13.8" hidden="true" customHeight="false" outlineLevel="0" collapsed="false">
      <c r="A4335" s="0" t="s">
        <v>8762</v>
      </c>
      <c r="B4335" s="0" t="s">
        <v>8960</v>
      </c>
      <c r="C4335" s="0" t="s">
        <v>11791</v>
      </c>
      <c r="D4335" s="211" t="s">
        <v>11792</v>
      </c>
      <c r="E4335" s="210" t="s">
        <v>11793</v>
      </c>
      <c r="F4335" s="210" t="s">
        <v>11794</v>
      </c>
      <c r="G4335" s="198" t="s">
        <v>11990</v>
      </c>
      <c r="H4335" s="198" t="s">
        <v>9266</v>
      </c>
      <c r="K4335" s="193" t="s">
        <v>73</v>
      </c>
      <c r="P4335" s="192" t="s">
        <v>12018</v>
      </c>
      <c r="S4335" s="0" t="s">
        <v>5860</v>
      </c>
      <c r="T4335" s="0" t="n">
        <v>104</v>
      </c>
      <c r="AI4335" s="197" t="s">
        <v>12019</v>
      </c>
      <c r="AJ4335" s="157" t="s">
        <v>3015</v>
      </c>
      <c r="AK4335" s="0" t="s">
        <v>130</v>
      </c>
      <c r="AL4335" s="0" t="s">
        <v>131</v>
      </c>
      <c r="AM4335" s="0" t="n">
        <v>1902</v>
      </c>
      <c r="AS4335" s="0" t="s">
        <v>12020</v>
      </c>
      <c r="AT4335" s="157" t="s">
        <v>3794</v>
      </c>
      <c r="AU4335" s="157" t="s">
        <v>93</v>
      </c>
      <c r="AV4335" s="157" t="s">
        <v>94</v>
      </c>
      <c r="AW4335" s="0" t="n">
        <v>1902</v>
      </c>
      <c r="AZ4335" s="0" t="s">
        <v>5863</v>
      </c>
      <c r="BI4335" s="0" t="s">
        <v>1695</v>
      </c>
      <c r="BK4335" s="0" t="str">
        <f aca="false">IF(ISBLANK(P4335), IF(ISBLANK(I4335), IF(ISBLANK(G4335), IF(ISBLANK(E4335), "Niet", E4335), G4335), I4335), P4335)</f>
        <v>F6.1.6/11</v>
      </c>
      <c r="BL4335" s="0" t="str">
        <f aca="false">IF(COUNTIF($BK$2:$BK$3066, BK4335)&gt;1, "Double", "Correct")</f>
        <v>Correct</v>
      </c>
    </row>
    <row r="4336" customFormat="false" ht="13.8" hidden="true" customHeight="false" outlineLevel="0" collapsed="false">
      <c r="A4336" s="0" t="s">
        <v>8762</v>
      </c>
      <c r="B4336" s="0" t="s">
        <v>8960</v>
      </c>
      <c r="C4336" s="0" t="s">
        <v>11791</v>
      </c>
      <c r="D4336" s="211" t="s">
        <v>11792</v>
      </c>
      <c r="E4336" s="210" t="s">
        <v>11793</v>
      </c>
      <c r="F4336" s="210" t="s">
        <v>11794</v>
      </c>
      <c r="G4336" s="198" t="s">
        <v>11990</v>
      </c>
      <c r="H4336" s="198" t="s">
        <v>9266</v>
      </c>
      <c r="K4336" s="193" t="s">
        <v>73</v>
      </c>
      <c r="P4336" s="192" t="s">
        <v>12021</v>
      </c>
      <c r="S4336" s="0" t="s">
        <v>5860</v>
      </c>
      <c r="T4336" s="0" t="n">
        <v>104</v>
      </c>
      <c r="AI4336" s="197" t="s">
        <v>12022</v>
      </c>
      <c r="AJ4336" s="157" t="s">
        <v>3804</v>
      </c>
      <c r="AK4336" s="0" t="s">
        <v>130</v>
      </c>
      <c r="AL4336" s="0" t="s">
        <v>131</v>
      </c>
      <c r="AM4336" s="0" t="n">
        <v>1902</v>
      </c>
      <c r="AS4336" s="0" t="s">
        <v>9879</v>
      </c>
      <c r="AT4336" s="157" t="s">
        <v>8803</v>
      </c>
      <c r="AU4336" s="157" t="s">
        <v>192</v>
      </c>
      <c r="AV4336" s="157" t="s">
        <v>92</v>
      </c>
      <c r="AW4336" s="0" t="n">
        <v>1902</v>
      </c>
      <c r="AZ4336" s="0" t="s">
        <v>5863</v>
      </c>
      <c r="BI4336" s="0" t="s">
        <v>1695</v>
      </c>
      <c r="BK4336" s="0" t="str">
        <f aca="false">IF(ISBLANK(P4336), IF(ISBLANK(I4336), IF(ISBLANK(G4336), IF(ISBLANK(E4336), "Niet", E4336), G4336), I4336), P4336)</f>
        <v>F6.1.6/12</v>
      </c>
      <c r="BL4336" s="0" t="str">
        <f aca="false">IF(COUNTIF($BK$2:$BK$3066, BK4336)&gt;1, "Double", "Correct")</f>
        <v>Correct</v>
      </c>
    </row>
    <row r="4337" customFormat="false" ht="13.8" hidden="true" customHeight="false" outlineLevel="0" collapsed="false">
      <c r="A4337" s="0" t="s">
        <v>8762</v>
      </c>
      <c r="B4337" s="0" t="s">
        <v>8960</v>
      </c>
      <c r="C4337" s="0" t="s">
        <v>11791</v>
      </c>
      <c r="D4337" s="211" t="s">
        <v>11792</v>
      </c>
      <c r="E4337" s="210" t="s">
        <v>11793</v>
      </c>
      <c r="F4337" s="210" t="s">
        <v>11794</v>
      </c>
      <c r="G4337" s="198" t="s">
        <v>11990</v>
      </c>
      <c r="H4337" s="198" t="s">
        <v>9266</v>
      </c>
      <c r="K4337" s="193" t="s">
        <v>73</v>
      </c>
      <c r="P4337" s="192" t="s">
        <v>12023</v>
      </c>
      <c r="S4337" s="0" t="s">
        <v>5860</v>
      </c>
      <c r="T4337" s="0" t="n">
        <v>104</v>
      </c>
      <c r="AI4337" s="197" t="s">
        <v>12024</v>
      </c>
      <c r="AJ4337" s="157" t="s">
        <v>3835</v>
      </c>
      <c r="AK4337" s="0" t="s">
        <v>130</v>
      </c>
      <c r="AL4337" s="0" t="s">
        <v>131</v>
      </c>
      <c r="AM4337" s="0" t="n">
        <v>1902</v>
      </c>
      <c r="AS4337" s="0" t="s">
        <v>11733</v>
      </c>
      <c r="AT4337" s="157" t="s">
        <v>94</v>
      </c>
      <c r="AU4337" s="157" t="s">
        <v>192</v>
      </c>
      <c r="AV4337" s="157" t="s">
        <v>92</v>
      </c>
      <c r="AW4337" s="0" t="n">
        <v>1902</v>
      </c>
      <c r="AZ4337" s="0" t="s">
        <v>5863</v>
      </c>
      <c r="BI4337" s="0" t="s">
        <v>1695</v>
      </c>
      <c r="BK4337" s="0" t="str">
        <f aca="false">IF(ISBLANK(P4337), IF(ISBLANK(I4337), IF(ISBLANK(G4337), IF(ISBLANK(E4337), "Niet", E4337), G4337), I4337), P4337)</f>
        <v>F6.1.6/13</v>
      </c>
      <c r="BL4337" s="0" t="str">
        <f aca="false">IF(COUNTIF($BK$2:$BK$3066, BK4337)&gt;1, "Double", "Correct")</f>
        <v>Correct</v>
      </c>
    </row>
    <row r="4338" customFormat="false" ht="13.8" hidden="true" customHeight="false" outlineLevel="0" collapsed="false">
      <c r="A4338" s="0" t="s">
        <v>8762</v>
      </c>
      <c r="B4338" s="0" t="s">
        <v>8960</v>
      </c>
      <c r="C4338" s="0" t="s">
        <v>11791</v>
      </c>
      <c r="D4338" s="211" t="s">
        <v>11792</v>
      </c>
      <c r="E4338" s="210" t="s">
        <v>11793</v>
      </c>
      <c r="F4338" s="210" t="s">
        <v>11794</v>
      </c>
      <c r="G4338" s="198" t="s">
        <v>11990</v>
      </c>
      <c r="H4338" s="198" t="s">
        <v>9266</v>
      </c>
      <c r="K4338" s="193" t="s">
        <v>73</v>
      </c>
      <c r="P4338" s="192" t="s">
        <v>12025</v>
      </c>
      <c r="S4338" s="0" t="s">
        <v>5860</v>
      </c>
      <c r="T4338" s="0" t="n">
        <v>104</v>
      </c>
      <c r="AI4338" s="197" t="s">
        <v>12026</v>
      </c>
      <c r="AJ4338" s="157" t="s">
        <v>225</v>
      </c>
      <c r="AK4338" s="0" t="s">
        <v>93</v>
      </c>
      <c r="AL4338" s="0" t="s">
        <v>94</v>
      </c>
      <c r="AM4338" s="0" t="n">
        <v>1902</v>
      </c>
      <c r="AS4338" s="0" t="s">
        <v>11709</v>
      </c>
      <c r="AT4338" s="157" t="s">
        <v>94</v>
      </c>
      <c r="AU4338" s="157" t="s">
        <v>279</v>
      </c>
      <c r="AV4338" s="157" t="s">
        <v>280</v>
      </c>
      <c r="AW4338" s="0" t="n">
        <v>1902</v>
      </c>
      <c r="AZ4338" s="0" t="s">
        <v>5863</v>
      </c>
      <c r="BI4338" s="0" t="s">
        <v>1695</v>
      </c>
      <c r="BK4338" s="0" t="str">
        <f aca="false">IF(ISBLANK(P4338), IF(ISBLANK(I4338), IF(ISBLANK(G4338), IF(ISBLANK(E4338), "Niet", E4338), G4338), I4338), P4338)</f>
        <v>F6.1.6/14</v>
      </c>
      <c r="BL4338" s="0" t="str">
        <f aca="false">IF(COUNTIF($BK$2:$BK$3066, BK4338)&gt;1, "Double", "Correct")</f>
        <v>Correct</v>
      </c>
    </row>
    <row r="4339" customFormat="false" ht="13.8" hidden="true" customHeight="false" outlineLevel="0" collapsed="false">
      <c r="A4339" s="0" t="s">
        <v>8762</v>
      </c>
      <c r="B4339" s="0" t="s">
        <v>8960</v>
      </c>
      <c r="C4339" s="0" t="s">
        <v>11791</v>
      </c>
      <c r="D4339" s="211" t="s">
        <v>11792</v>
      </c>
      <c r="E4339" s="210" t="s">
        <v>11793</v>
      </c>
      <c r="F4339" s="210" t="s">
        <v>11794</v>
      </c>
      <c r="G4339" s="198" t="s">
        <v>11990</v>
      </c>
      <c r="H4339" s="198" t="s">
        <v>9266</v>
      </c>
      <c r="K4339" s="193" t="s">
        <v>73</v>
      </c>
      <c r="P4339" s="192" t="s">
        <v>12027</v>
      </c>
      <c r="S4339" s="0" t="s">
        <v>5860</v>
      </c>
      <c r="T4339" s="0" t="n">
        <v>104</v>
      </c>
      <c r="AI4339" s="197" t="s">
        <v>12028</v>
      </c>
      <c r="AJ4339" s="157" t="s">
        <v>225</v>
      </c>
      <c r="AK4339" s="0" t="s">
        <v>93</v>
      </c>
      <c r="AL4339" s="0" t="s">
        <v>94</v>
      </c>
      <c r="AM4339" s="0" t="n">
        <v>1902</v>
      </c>
      <c r="AS4339" s="0" t="s">
        <v>11733</v>
      </c>
      <c r="AT4339" s="157" t="s">
        <v>3847</v>
      </c>
      <c r="AU4339" s="157" t="s">
        <v>93</v>
      </c>
      <c r="AV4339" s="157" t="s">
        <v>94</v>
      </c>
      <c r="AW4339" s="0" t="n">
        <v>1902</v>
      </c>
      <c r="AZ4339" s="0" t="s">
        <v>5863</v>
      </c>
      <c r="BI4339" s="0" t="s">
        <v>1695</v>
      </c>
      <c r="BK4339" s="0" t="str">
        <f aca="false">IF(ISBLANK(P4339), IF(ISBLANK(I4339), IF(ISBLANK(G4339), IF(ISBLANK(E4339), "Niet", E4339), G4339), I4339), P4339)</f>
        <v>F6.1.6/15</v>
      </c>
      <c r="BL4339" s="0" t="str">
        <f aca="false">IF(COUNTIF($BK$2:$BK$3066, BK4339)&gt;1, "Double", "Correct")</f>
        <v>Correct</v>
      </c>
    </row>
    <row r="4340" customFormat="false" ht="13.8" hidden="true" customHeight="false" outlineLevel="0" collapsed="false">
      <c r="A4340" s="0" t="s">
        <v>8762</v>
      </c>
      <c r="B4340" s="0" t="s">
        <v>8960</v>
      </c>
      <c r="C4340" s="0" t="s">
        <v>11791</v>
      </c>
      <c r="D4340" s="211" t="s">
        <v>11792</v>
      </c>
      <c r="E4340" s="210" t="s">
        <v>11793</v>
      </c>
      <c r="F4340" s="210" t="s">
        <v>11794</v>
      </c>
      <c r="G4340" s="198" t="s">
        <v>11990</v>
      </c>
      <c r="H4340" s="198" t="s">
        <v>9266</v>
      </c>
      <c r="K4340" s="193" t="s">
        <v>73</v>
      </c>
      <c r="P4340" s="192" t="s">
        <v>12029</v>
      </c>
      <c r="S4340" s="0" t="s">
        <v>5860</v>
      </c>
      <c r="T4340" s="0" t="n">
        <v>104</v>
      </c>
      <c r="AI4340" s="197" t="s">
        <v>12030</v>
      </c>
      <c r="AJ4340" s="157" t="s">
        <v>99</v>
      </c>
      <c r="AK4340" s="0" t="s">
        <v>93</v>
      </c>
      <c r="AL4340" s="0" t="s">
        <v>94</v>
      </c>
      <c r="AM4340" s="0" t="n">
        <v>1902</v>
      </c>
      <c r="AS4340" s="0" t="s">
        <v>12031</v>
      </c>
      <c r="AT4340" s="157" t="s">
        <v>99</v>
      </c>
      <c r="AU4340" s="157" t="s">
        <v>93</v>
      </c>
      <c r="AV4340" s="157" t="s">
        <v>94</v>
      </c>
      <c r="AW4340" s="0" t="n">
        <v>1902</v>
      </c>
      <c r="AZ4340" s="0" t="s">
        <v>5863</v>
      </c>
      <c r="BI4340" s="0" t="s">
        <v>1695</v>
      </c>
      <c r="BK4340" s="0" t="str">
        <f aca="false">IF(ISBLANK(P4340), IF(ISBLANK(I4340), IF(ISBLANK(G4340), IF(ISBLANK(E4340), "Niet", E4340), G4340), I4340), P4340)</f>
        <v>F6.1.6/16</v>
      </c>
      <c r="BL4340" s="0" t="str">
        <f aca="false">IF(COUNTIF($BK$2:$BK$3066, BK4340)&gt;1, "Double", "Correct")</f>
        <v>Correct</v>
      </c>
    </row>
    <row r="4341" customFormat="false" ht="13.8" hidden="true" customHeight="false" outlineLevel="0" collapsed="false">
      <c r="A4341" s="0" t="s">
        <v>8762</v>
      </c>
      <c r="B4341" s="0" t="s">
        <v>8960</v>
      </c>
      <c r="C4341" s="0" t="s">
        <v>11791</v>
      </c>
      <c r="D4341" s="211" t="s">
        <v>11792</v>
      </c>
      <c r="E4341" s="210" t="s">
        <v>11793</v>
      </c>
      <c r="F4341" s="210" t="s">
        <v>11794</v>
      </c>
      <c r="G4341" s="198" t="s">
        <v>11990</v>
      </c>
      <c r="H4341" s="198" t="s">
        <v>9266</v>
      </c>
      <c r="K4341" s="193" t="s">
        <v>73</v>
      </c>
      <c r="P4341" s="192" t="s">
        <v>12032</v>
      </c>
      <c r="S4341" s="0" t="s">
        <v>5860</v>
      </c>
      <c r="T4341" s="0" t="n">
        <v>104</v>
      </c>
      <c r="AI4341" s="197" t="s">
        <v>12033</v>
      </c>
      <c r="AJ4341" s="157" t="s">
        <v>3847</v>
      </c>
      <c r="AK4341" s="0" t="s">
        <v>93</v>
      </c>
      <c r="AL4341" s="0" t="s">
        <v>94</v>
      </c>
      <c r="AM4341" s="0" t="n">
        <v>1902</v>
      </c>
      <c r="AS4341" s="0" t="s">
        <v>12034</v>
      </c>
      <c r="AT4341" s="157" t="s">
        <v>8803</v>
      </c>
      <c r="AU4341" s="157" t="s">
        <v>192</v>
      </c>
      <c r="AV4341" s="157" t="s">
        <v>92</v>
      </c>
      <c r="AW4341" s="0" t="n">
        <v>1902</v>
      </c>
      <c r="AZ4341" s="0" t="s">
        <v>5863</v>
      </c>
      <c r="BI4341" s="0" t="s">
        <v>1695</v>
      </c>
      <c r="BK4341" s="0" t="str">
        <f aca="false">IF(ISBLANK(P4341), IF(ISBLANK(I4341), IF(ISBLANK(G4341), IF(ISBLANK(E4341), "Niet", E4341), G4341), I4341), P4341)</f>
        <v>F6.1.6/17</v>
      </c>
      <c r="BL4341" s="0" t="str">
        <f aca="false">IF(COUNTIF($BK$2:$BK$3066, BK4341)&gt;1, "Double", "Correct")</f>
        <v>Correct</v>
      </c>
    </row>
    <row r="4342" customFormat="false" ht="13.8" hidden="true" customHeight="false" outlineLevel="0" collapsed="false">
      <c r="A4342" s="0" t="s">
        <v>8762</v>
      </c>
      <c r="B4342" s="0" t="s">
        <v>8960</v>
      </c>
      <c r="C4342" s="0" t="s">
        <v>11791</v>
      </c>
      <c r="D4342" s="211" t="s">
        <v>11792</v>
      </c>
      <c r="E4342" s="210" t="s">
        <v>11793</v>
      </c>
      <c r="F4342" s="210" t="s">
        <v>11794</v>
      </c>
      <c r="G4342" s="198" t="s">
        <v>11990</v>
      </c>
      <c r="H4342" s="198" t="s">
        <v>9266</v>
      </c>
      <c r="K4342" s="193" t="s">
        <v>73</v>
      </c>
      <c r="P4342" s="192" t="s">
        <v>12035</v>
      </c>
      <c r="S4342" s="0" t="s">
        <v>887</v>
      </c>
      <c r="T4342" s="0" t="n">
        <v>96</v>
      </c>
      <c r="AI4342" s="197" t="s">
        <v>12036</v>
      </c>
      <c r="AJ4342" s="157" t="s">
        <v>3835</v>
      </c>
      <c r="AK4342" s="157" t="s">
        <v>121</v>
      </c>
      <c r="AL4342" s="157" t="s">
        <v>122</v>
      </c>
      <c r="AM4342" s="0" t="n">
        <v>1901</v>
      </c>
      <c r="AS4342" s="0" t="s">
        <v>12037</v>
      </c>
      <c r="AT4342" s="157" t="s">
        <v>3610</v>
      </c>
      <c r="AU4342" s="157" t="s">
        <v>93</v>
      </c>
      <c r="AV4342" s="157" t="s">
        <v>94</v>
      </c>
      <c r="AW4342" s="0" t="n">
        <v>1902</v>
      </c>
      <c r="AZ4342" s="0" t="s">
        <v>889</v>
      </c>
      <c r="BI4342" s="0" t="s">
        <v>1695</v>
      </c>
      <c r="BK4342" s="0" t="str">
        <f aca="false">IF(ISBLANK(P4342), IF(ISBLANK(I4342), IF(ISBLANK(G4342), IF(ISBLANK(E4342), "Niet", E4342), G4342), I4342), P4342)</f>
        <v>F6.1.6/18</v>
      </c>
      <c r="BL4342" s="0" t="str">
        <f aca="false">IF(COUNTIF($BK$2:$BK$3066, BK4342)&gt;1, "Double", "Correct")</f>
        <v>Correct</v>
      </c>
    </row>
    <row r="4343" customFormat="false" ht="13.8" hidden="true" customHeight="false" outlineLevel="0" collapsed="false">
      <c r="A4343" s="0" t="s">
        <v>8762</v>
      </c>
      <c r="B4343" s="0" t="s">
        <v>8960</v>
      </c>
      <c r="C4343" s="0" t="s">
        <v>11791</v>
      </c>
      <c r="D4343" s="211" t="s">
        <v>11792</v>
      </c>
      <c r="E4343" s="210" t="s">
        <v>11793</v>
      </c>
      <c r="F4343" s="210" t="s">
        <v>11794</v>
      </c>
      <c r="G4343" s="198" t="s">
        <v>11990</v>
      </c>
      <c r="H4343" s="198" t="s">
        <v>9266</v>
      </c>
      <c r="K4343" s="193" t="s">
        <v>73</v>
      </c>
      <c r="P4343" s="192" t="s">
        <v>12038</v>
      </c>
      <c r="S4343" s="0" t="s">
        <v>5860</v>
      </c>
      <c r="T4343" s="0" t="n">
        <v>104</v>
      </c>
      <c r="AI4343" s="197" t="s">
        <v>12039</v>
      </c>
      <c r="AJ4343" s="157" t="s">
        <v>3800</v>
      </c>
      <c r="AK4343" s="0" t="s">
        <v>93</v>
      </c>
      <c r="AL4343" s="0" t="s">
        <v>94</v>
      </c>
      <c r="AM4343" s="0" t="n">
        <v>1902</v>
      </c>
      <c r="AS4343" s="0" t="s">
        <v>12040</v>
      </c>
      <c r="AT4343" s="157" t="s">
        <v>3800</v>
      </c>
      <c r="AU4343" s="157" t="s">
        <v>93</v>
      </c>
      <c r="AV4343" s="157" t="s">
        <v>94</v>
      </c>
      <c r="AW4343" s="0" t="n">
        <v>1902</v>
      </c>
      <c r="AZ4343" s="0" t="s">
        <v>5863</v>
      </c>
      <c r="BI4343" s="0" t="s">
        <v>1695</v>
      </c>
      <c r="BK4343" s="0" t="str">
        <f aca="false">IF(ISBLANK(P4343), IF(ISBLANK(I4343), IF(ISBLANK(G4343), IF(ISBLANK(E4343), "Niet", E4343), G4343), I4343), P4343)</f>
        <v>F6.1.6/19</v>
      </c>
      <c r="BL4343" s="0" t="str">
        <f aca="false">IF(COUNTIF($BK$2:$BK$3066, BK4343)&gt;1, "Double", "Correct")</f>
        <v>Correct</v>
      </c>
    </row>
    <row r="4344" customFormat="false" ht="13.8" hidden="true" customHeight="false" outlineLevel="0" collapsed="false">
      <c r="A4344" s="0" t="s">
        <v>8762</v>
      </c>
      <c r="B4344" s="0" t="s">
        <v>8960</v>
      </c>
      <c r="C4344" s="0" t="s">
        <v>11791</v>
      </c>
      <c r="D4344" s="211" t="s">
        <v>11792</v>
      </c>
      <c r="E4344" s="210" t="s">
        <v>11793</v>
      </c>
      <c r="F4344" s="210" t="s">
        <v>11794</v>
      </c>
      <c r="G4344" s="198" t="s">
        <v>11990</v>
      </c>
      <c r="H4344" s="198" t="s">
        <v>9266</v>
      </c>
      <c r="K4344" s="193" t="s">
        <v>73</v>
      </c>
      <c r="P4344" s="192" t="s">
        <v>12041</v>
      </c>
      <c r="S4344" s="0" t="s">
        <v>5860</v>
      </c>
      <c r="T4344" s="0" t="n">
        <v>104</v>
      </c>
      <c r="AI4344" s="197" t="s">
        <v>12042</v>
      </c>
      <c r="AJ4344" s="157" t="s">
        <v>8803</v>
      </c>
      <c r="AK4344" s="0" t="s">
        <v>93</v>
      </c>
      <c r="AL4344" s="0" t="s">
        <v>94</v>
      </c>
      <c r="AM4344" s="0" t="n">
        <v>1902</v>
      </c>
      <c r="AS4344" s="0" t="s">
        <v>12043</v>
      </c>
      <c r="AT4344" s="157" t="s">
        <v>8803</v>
      </c>
      <c r="AU4344" s="157" t="s">
        <v>93</v>
      </c>
      <c r="AV4344" s="157" t="s">
        <v>94</v>
      </c>
      <c r="AW4344" s="0" t="n">
        <v>1902</v>
      </c>
      <c r="AZ4344" s="0" t="s">
        <v>5863</v>
      </c>
      <c r="BI4344" s="0" t="s">
        <v>1695</v>
      </c>
      <c r="BK4344" s="0" t="str">
        <f aca="false">IF(ISBLANK(P4344), IF(ISBLANK(I4344), IF(ISBLANK(G4344), IF(ISBLANK(E4344), "Niet", E4344), G4344), I4344), P4344)</f>
        <v>F6.1.6/20</v>
      </c>
      <c r="BL4344" s="0" t="str">
        <f aca="false">IF(COUNTIF($BK$2:$BK$3066, BK4344)&gt;1, "Double", "Correct")</f>
        <v>Correct</v>
      </c>
    </row>
    <row r="4345" customFormat="false" ht="13.8" hidden="true" customHeight="false" outlineLevel="0" collapsed="false">
      <c r="A4345" s="0" t="s">
        <v>8762</v>
      </c>
      <c r="B4345" s="0" t="s">
        <v>8960</v>
      </c>
      <c r="C4345" s="0" t="s">
        <v>11791</v>
      </c>
      <c r="D4345" s="211" t="s">
        <v>11792</v>
      </c>
      <c r="E4345" s="210" t="s">
        <v>11793</v>
      </c>
      <c r="F4345" s="210" t="s">
        <v>11794</v>
      </c>
      <c r="G4345" s="198" t="s">
        <v>11990</v>
      </c>
      <c r="H4345" s="198" t="s">
        <v>9266</v>
      </c>
      <c r="K4345" s="193" t="s">
        <v>73</v>
      </c>
      <c r="P4345" s="192" t="s">
        <v>12044</v>
      </c>
      <c r="AI4345" s="197" t="s">
        <v>12045</v>
      </c>
      <c r="AJ4345" s="157" t="s">
        <v>3629</v>
      </c>
      <c r="AK4345" s="0" t="s">
        <v>93</v>
      </c>
      <c r="AL4345" s="0" t="s">
        <v>94</v>
      </c>
      <c r="AM4345" s="0" t="n">
        <v>1902</v>
      </c>
      <c r="AT4345" s="157" t="s">
        <v>3629</v>
      </c>
      <c r="AU4345" s="157" t="s">
        <v>93</v>
      </c>
      <c r="AV4345" s="157" t="s">
        <v>94</v>
      </c>
      <c r="AW4345" s="0" t="n">
        <v>1902</v>
      </c>
      <c r="BI4345" s="0" t="s">
        <v>1695</v>
      </c>
      <c r="BK4345" s="0" t="str">
        <f aca="false">IF(ISBLANK(P4345), IF(ISBLANK(I4345), IF(ISBLANK(G4345), IF(ISBLANK(E4345), "Niet", E4345), G4345), I4345), P4345)</f>
        <v>F6.1.6/21</v>
      </c>
      <c r="BL4345" s="0" t="str">
        <f aca="false">IF(COUNTIF($BK$2:$BK$3066, BK4345)&gt;1, "Double", "Correct")</f>
        <v>Correct</v>
      </c>
    </row>
    <row r="4346" customFormat="false" ht="13.8" hidden="true" customHeight="false" outlineLevel="0" collapsed="false">
      <c r="A4346" s="0" t="s">
        <v>8762</v>
      </c>
      <c r="B4346" s="0" t="s">
        <v>8960</v>
      </c>
      <c r="C4346" s="0" t="s">
        <v>11791</v>
      </c>
      <c r="D4346" s="211" t="s">
        <v>11792</v>
      </c>
      <c r="E4346" s="210" t="s">
        <v>11793</v>
      </c>
      <c r="F4346" s="210" t="s">
        <v>11794</v>
      </c>
      <c r="G4346" s="198" t="s">
        <v>11990</v>
      </c>
      <c r="H4346" s="198" t="s">
        <v>9266</v>
      </c>
      <c r="K4346" s="193" t="s">
        <v>73</v>
      </c>
      <c r="P4346" s="192" t="s">
        <v>12046</v>
      </c>
      <c r="S4346" s="0" t="s">
        <v>5860</v>
      </c>
      <c r="T4346" s="0" t="n">
        <v>104</v>
      </c>
      <c r="AI4346" s="197" t="s">
        <v>12047</v>
      </c>
      <c r="AJ4346" s="157" t="s">
        <v>3629</v>
      </c>
      <c r="AK4346" s="0" t="s">
        <v>93</v>
      </c>
      <c r="AL4346" s="0" t="s">
        <v>94</v>
      </c>
      <c r="AM4346" s="0" t="n">
        <v>1902</v>
      </c>
      <c r="AS4346" s="0" t="s">
        <v>12043</v>
      </c>
      <c r="AT4346" s="157" t="s">
        <v>3629</v>
      </c>
      <c r="AU4346" s="157" t="s">
        <v>93</v>
      </c>
      <c r="AV4346" s="157" t="s">
        <v>94</v>
      </c>
      <c r="AW4346" s="0" t="n">
        <v>1902</v>
      </c>
      <c r="AZ4346" s="0" t="s">
        <v>5863</v>
      </c>
      <c r="BI4346" s="0" t="s">
        <v>1695</v>
      </c>
      <c r="BK4346" s="0" t="str">
        <f aca="false">IF(ISBLANK(P4346), IF(ISBLANK(I4346), IF(ISBLANK(G4346), IF(ISBLANK(E4346), "Niet", E4346), G4346), I4346), P4346)</f>
        <v>F6.1.6/22</v>
      </c>
      <c r="BL4346" s="0" t="str">
        <f aca="false">IF(COUNTIF($BK$2:$BK$3066, BK4346)&gt;1, "Double", "Correct")</f>
        <v>Correct</v>
      </c>
    </row>
    <row r="4347" customFormat="false" ht="13.8" hidden="true" customHeight="false" outlineLevel="0" collapsed="false">
      <c r="A4347" s="0" t="s">
        <v>8762</v>
      </c>
      <c r="B4347" s="0" t="s">
        <v>8960</v>
      </c>
      <c r="C4347" s="0" t="s">
        <v>11791</v>
      </c>
      <c r="D4347" s="211" t="s">
        <v>11792</v>
      </c>
      <c r="E4347" s="210" t="s">
        <v>11793</v>
      </c>
      <c r="F4347" s="210" t="s">
        <v>11794</v>
      </c>
      <c r="G4347" s="198" t="s">
        <v>11990</v>
      </c>
      <c r="H4347" s="198" t="s">
        <v>9266</v>
      </c>
      <c r="K4347" s="193" t="s">
        <v>73</v>
      </c>
      <c r="P4347" s="192" t="s">
        <v>12048</v>
      </c>
      <c r="S4347" s="0" t="s">
        <v>887</v>
      </c>
      <c r="T4347" s="0" t="n">
        <v>96</v>
      </c>
      <c r="AI4347" s="197" t="s">
        <v>12049</v>
      </c>
      <c r="AJ4347" s="157"/>
      <c r="AK4347" s="157"/>
      <c r="AL4347" s="157"/>
      <c r="AM4347" s="0" t="n">
        <v>1891</v>
      </c>
      <c r="AS4347" s="0" t="s">
        <v>9031</v>
      </c>
      <c r="AT4347" s="157" t="s">
        <v>131</v>
      </c>
      <c r="AU4347" s="157" t="s">
        <v>192</v>
      </c>
      <c r="AV4347" s="157" t="s">
        <v>92</v>
      </c>
      <c r="AW4347" s="0" t="n">
        <v>1902</v>
      </c>
      <c r="AZ4347" s="0" t="s">
        <v>889</v>
      </c>
      <c r="BI4347" s="0" t="s">
        <v>1695</v>
      </c>
      <c r="BK4347" s="0" t="str">
        <f aca="false">IF(ISBLANK(P4347), IF(ISBLANK(I4347), IF(ISBLANK(G4347), IF(ISBLANK(E4347), "Niet", E4347), G4347), I4347), P4347)</f>
        <v>F6.1.6/23</v>
      </c>
      <c r="BL4347" s="0" t="str">
        <f aca="false">IF(COUNTIF($BK$2:$BK$3066, BK4347)&gt;1, "Double", "Correct")</f>
        <v>Correct</v>
      </c>
    </row>
    <row r="4348" customFormat="false" ht="13.8" hidden="true" customHeight="false" outlineLevel="0" collapsed="false">
      <c r="A4348" s="0" t="s">
        <v>8762</v>
      </c>
      <c r="B4348" s="0" t="s">
        <v>8960</v>
      </c>
      <c r="C4348" s="0" t="s">
        <v>11791</v>
      </c>
      <c r="D4348" s="211" t="s">
        <v>11792</v>
      </c>
      <c r="E4348" s="210" t="s">
        <v>11793</v>
      </c>
      <c r="F4348" s="210" t="s">
        <v>11794</v>
      </c>
      <c r="G4348" s="198" t="s">
        <v>11990</v>
      </c>
      <c r="H4348" s="198" t="s">
        <v>9266</v>
      </c>
      <c r="K4348" s="193" t="s">
        <v>73</v>
      </c>
      <c r="P4348" s="192" t="s">
        <v>12050</v>
      </c>
      <c r="S4348" s="0" t="s">
        <v>5860</v>
      </c>
      <c r="T4348" s="0" t="n">
        <v>104</v>
      </c>
      <c r="AI4348" s="197" t="s">
        <v>12051</v>
      </c>
      <c r="AJ4348" s="157" t="s">
        <v>101</v>
      </c>
      <c r="AK4348" s="0" t="s">
        <v>192</v>
      </c>
      <c r="AL4348" s="0" t="s">
        <v>92</v>
      </c>
      <c r="AM4348" s="0" t="n">
        <v>1902</v>
      </c>
      <c r="AS4348" s="0" t="s">
        <v>9891</v>
      </c>
      <c r="AT4348" s="157" t="s">
        <v>101</v>
      </c>
      <c r="AU4348" s="157" t="s">
        <v>192</v>
      </c>
      <c r="AV4348" s="157" t="s">
        <v>92</v>
      </c>
      <c r="AW4348" s="0" t="n">
        <v>1902</v>
      </c>
      <c r="AZ4348" s="0" t="s">
        <v>5863</v>
      </c>
      <c r="BI4348" s="0" t="s">
        <v>1695</v>
      </c>
      <c r="BK4348" s="0" t="str">
        <f aca="false">IF(ISBLANK(P4348), IF(ISBLANK(I4348), IF(ISBLANK(G4348), IF(ISBLANK(E4348), "Niet", E4348), G4348), I4348), P4348)</f>
        <v>F6.1.6/24</v>
      </c>
      <c r="BL4348" s="0" t="str">
        <f aca="false">IF(COUNTIF($BK$2:$BK$3066, BK4348)&gt;1, "Double", "Correct")</f>
        <v>Correct</v>
      </c>
    </row>
    <row r="4349" customFormat="false" ht="13.8" hidden="true" customHeight="false" outlineLevel="0" collapsed="false">
      <c r="A4349" s="0" t="s">
        <v>8762</v>
      </c>
      <c r="B4349" s="0" t="s">
        <v>8960</v>
      </c>
      <c r="C4349" s="0" t="s">
        <v>11791</v>
      </c>
      <c r="D4349" s="211" t="s">
        <v>11792</v>
      </c>
      <c r="E4349" s="210" t="s">
        <v>11793</v>
      </c>
      <c r="F4349" s="210" t="s">
        <v>11794</v>
      </c>
      <c r="G4349" s="198" t="s">
        <v>11990</v>
      </c>
      <c r="H4349" s="198" t="s">
        <v>9266</v>
      </c>
      <c r="K4349" s="193" t="s">
        <v>73</v>
      </c>
      <c r="P4349" s="192" t="s">
        <v>12052</v>
      </c>
      <c r="S4349" s="0" t="s">
        <v>5860</v>
      </c>
      <c r="T4349" s="0" t="n">
        <v>104</v>
      </c>
      <c r="AI4349" s="197" t="s">
        <v>12053</v>
      </c>
      <c r="AJ4349" s="157" t="s">
        <v>280</v>
      </c>
      <c r="AK4349" s="0" t="s">
        <v>192</v>
      </c>
      <c r="AL4349" s="0" t="s">
        <v>92</v>
      </c>
      <c r="AM4349" s="0" t="n">
        <v>1902</v>
      </c>
      <c r="AS4349" s="0" t="s">
        <v>12054</v>
      </c>
      <c r="AT4349" s="157" t="s">
        <v>280</v>
      </c>
      <c r="AU4349" s="157" t="s">
        <v>192</v>
      </c>
      <c r="AV4349" s="157" t="s">
        <v>92</v>
      </c>
      <c r="AW4349" s="0" t="n">
        <v>1902</v>
      </c>
      <c r="AZ4349" s="0" t="s">
        <v>5863</v>
      </c>
      <c r="BI4349" s="0" t="s">
        <v>1695</v>
      </c>
      <c r="BK4349" s="0" t="str">
        <f aca="false">IF(ISBLANK(P4349), IF(ISBLANK(I4349), IF(ISBLANK(G4349), IF(ISBLANK(E4349), "Niet", E4349), G4349), I4349), P4349)</f>
        <v>F6.1.6/25</v>
      </c>
      <c r="BL4349" s="0" t="str">
        <f aca="false">IF(COUNTIF($BK$2:$BK$3066, BK4349)&gt;1, "Double", "Correct")</f>
        <v>Correct</v>
      </c>
    </row>
    <row r="4350" customFormat="false" ht="13.8" hidden="true" customHeight="false" outlineLevel="0" collapsed="false">
      <c r="A4350" s="0" t="s">
        <v>8762</v>
      </c>
      <c r="B4350" s="0" t="s">
        <v>8960</v>
      </c>
      <c r="C4350" s="0" t="s">
        <v>11791</v>
      </c>
      <c r="D4350" s="211" t="s">
        <v>11792</v>
      </c>
      <c r="E4350" s="210" t="s">
        <v>11793</v>
      </c>
      <c r="F4350" s="210" t="s">
        <v>11794</v>
      </c>
      <c r="G4350" s="198" t="s">
        <v>11990</v>
      </c>
      <c r="H4350" s="198" t="s">
        <v>9266</v>
      </c>
      <c r="K4350" s="193" t="s">
        <v>73</v>
      </c>
      <c r="P4350" s="192" t="s">
        <v>12055</v>
      </c>
      <c r="S4350" s="0" t="s">
        <v>5860</v>
      </c>
      <c r="T4350" s="0" t="n">
        <v>104</v>
      </c>
      <c r="AI4350" s="197" t="s">
        <v>12056</v>
      </c>
      <c r="AJ4350" s="157" t="s">
        <v>225</v>
      </c>
      <c r="AK4350" s="0" t="s">
        <v>192</v>
      </c>
      <c r="AL4350" s="0" t="s">
        <v>92</v>
      </c>
      <c r="AM4350" s="0" t="n">
        <v>1902</v>
      </c>
      <c r="AS4350" s="0" t="s">
        <v>11733</v>
      </c>
      <c r="AT4350" s="157" t="s">
        <v>2336</v>
      </c>
      <c r="AU4350" s="157" t="s">
        <v>192</v>
      </c>
      <c r="AV4350" s="157" t="s">
        <v>92</v>
      </c>
      <c r="AW4350" s="0" t="n">
        <v>1902</v>
      </c>
      <c r="AZ4350" s="0" t="s">
        <v>5863</v>
      </c>
      <c r="BI4350" s="0" t="s">
        <v>1695</v>
      </c>
      <c r="BK4350" s="0" t="str">
        <f aca="false">IF(ISBLANK(P4350), IF(ISBLANK(I4350), IF(ISBLANK(G4350), IF(ISBLANK(E4350), "Niet", E4350), G4350), I4350), P4350)</f>
        <v>F6.1.6/26</v>
      </c>
      <c r="BL4350" s="0" t="str">
        <f aca="false">IF(COUNTIF($BK$2:$BK$3066, BK4350)&gt;1, "Double", "Correct")</f>
        <v>Correct</v>
      </c>
    </row>
    <row r="4351" customFormat="false" ht="13.8" hidden="true" customHeight="false" outlineLevel="0" collapsed="false">
      <c r="A4351" s="0" t="s">
        <v>8762</v>
      </c>
      <c r="B4351" s="0" t="s">
        <v>8960</v>
      </c>
      <c r="C4351" s="0" t="s">
        <v>11791</v>
      </c>
      <c r="D4351" s="211" t="s">
        <v>11792</v>
      </c>
      <c r="E4351" s="210" t="s">
        <v>11793</v>
      </c>
      <c r="F4351" s="210" t="s">
        <v>11794</v>
      </c>
      <c r="G4351" s="198" t="s">
        <v>11990</v>
      </c>
      <c r="H4351" s="198" t="s">
        <v>9266</v>
      </c>
      <c r="K4351" s="193" t="s">
        <v>73</v>
      </c>
      <c r="P4351" s="192" t="s">
        <v>12057</v>
      </c>
      <c r="S4351" s="0" t="s">
        <v>5860</v>
      </c>
      <c r="T4351" s="0" t="n">
        <v>104</v>
      </c>
      <c r="AI4351" s="197" t="s">
        <v>12058</v>
      </c>
      <c r="AJ4351" s="157" t="s">
        <v>2332</v>
      </c>
      <c r="AK4351" s="0" t="s">
        <v>192</v>
      </c>
      <c r="AL4351" s="0" t="s">
        <v>92</v>
      </c>
      <c r="AM4351" s="0" t="n">
        <v>1902</v>
      </c>
      <c r="AS4351" s="0" t="s">
        <v>12059</v>
      </c>
      <c r="AT4351" s="157" t="s">
        <v>2332</v>
      </c>
      <c r="AU4351" s="157" t="s">
        <v>192</v>
      </c>
      <c r="AV4351" s="157" t="s">
        <v>92</v>
      </c>
      <c r="AW4351" s="0" t="n">
        <v>1902</v>
      </c>
      <c r="AZ4351" s="0" t="s">
        <v>5863</v>
      </c>
      <c r="BI4351" s="0" t="s">
        <v>1695</v>
      </c>
      <c r="BK4351" s="0" t="str">
        <f aca="false">IF(ISBLANK(P4351), IF(ISBLANK(I4351), IF(ISBLANK(G4351), IF(ISBLANK(E4351), "Niet", E4351), G4351), I4351), P4351)</f>
        <v>F6.1.6/27</v>
      </c>
      <c r="BL4351" s="0" t="str">
        <f aca="false">IF(COUNTIF($BK$2:$BK$3066, BK4351)&gt;1, "Double", "Correct")</f>
        <v>Correct</v>
      </c>
    </row>
    <row r="4352" customFormat="false" ht="13.8" hidden="true" customHeight="false" outlineLevel="0" collapsed="false">
      <c r="A4352" s="0" t="s">
        <v>8762</v>
      </c>
      <c r="B4352" s="0" t="s">
        <v>8960</v>
      </c>
      <c r="C4352" s="0" t="s">
        <v>11791</v>
      </c>
      <c r="D4352" s="211" t="s">
        <v>11792</v>
      </c>
      <c r="E4352" s="210" t="s">
        <v>11793</v>
      </c>
      <c r="F4352" s="210" t="s">
        <v>11794</v>
      </c>
      <c r="G4352" s="198" t="s">
        <v>11990</v>
      </c>
      <c r="H4352" s="198" t="s">
        <v>9266</v>
      </c>
      <c r="K4352" s="193" t="s">
        <v>73</v>
      </c>
      <c r="P4352" s="192" t="s">
        <v>12060</v>
      </c>
      <c r="AI4352" s="197" t="s">
        <v>12061</v>
      </c>
      <c r="AJ4352" s="157" t="s">
        <v>3842</v>
      </c>
      <c r="AK4352" s="0" t="s">
        <v>192</v>
      </c>
      <c r="AL4352" s="0" t="s">
        <v>92</v>
      </c>
      <c r="AM4352" s="0" t="n">
        <v>1902</v>
      </c>
      <c r="AS4352" s="0" t="s">
        <v>12062</v>
      </c>
      <c r="AT4352" s="157" t="s">
        <v>3842</v>
      </c>
      <c r="AU4352" s="157" t="s">
        <v>192</v>
      </c>
      <c r="AV4352" s="157" t="s">
        <v>92</v>
      </c>
      <c r="AW4352" s="0" t="n">
        <v>1902</v>
      </c>
      <c r="BI4352" s="0" t="s">
        <v>1695</v>
      </c>
      <c r="BK4352" s="0" t="str">
        <f aca="false">IF(ISBLANK(P4352), IF(ISBLANK(I4352), IF(ISBLANK(G4352), IF(ISBLANK(E4352), "Niet", E4352), G4352), I4352), P4352)</f>
        <v>F6.1.6/28</v>
      </c>
      <c r="BL4352" s="0" t="str">
        <f aca="false">IF(COUNTIF($BK$2:$BK$3066, BK4352)&gt;1, "Double", "Correct")</f>
        <v>Correct</v>
      </c>
    </row>
    <row r="4353" customFormat="false" ht="13.8" hidden="true" customHeight="false" outlineLevel="0" collapsed="false">
      <c r="A4353" s="0" t="s">
        <v>8762</v>
      </c>
      <c r="B4353" s="0" t="s">
        <v>8960</v>
      </c>
      <c r="C4353" s="0" t="s">
        <v>11791</v>
      </c>
      <c r="D4353" s="211" t="s">
        <v>11792</v>
      </c>
      <c r="E4353" s="210" t="s">
        <v>11793</v>
      </c>
      <c r="F4353" s="210" t="s">
        <v>11794</v>
      </c>
      <c r="G4353" s="198" t="s">
        <v>11990</v>
      </c>
      <c r="H4353" s="198" t="s">
        <v>9266</v>
      </c>
      <c r="K4353" s="193" t="s">
        <v>73</v>
      </c>
      <c r="P4353" s="192" t="s">
        <v>12063</v>
      </c>
      <c r="S4353" s="0" t="s">
        <v>887</v>
      </c>
      <c r="T4353" s="0" t="n">
        <v>96</v>
      </c>
      <c r="AI4353" s="197" t="s">
        <v>12064</v>
      </c>
      <c r="AJ4353" s="157" t="s">
        <v>2336</v>
      </c>
      <c r="AK4353" s="0" t="s">
        <v>192</v>
      </c>
      <c r="AL4353" s="0" t="s">
        <v>92</v>
      </c>
      <c r="AM4353" s="0" t="n">
        <v>1902</v>
      </c>
      <c r="AS4353" s="0" t="s">
        <v>11715</v>
      </c>
      <c r="AT4353" s="157" t="s">
        <v>2336</v>
      </c>
      <c r="AU4353" s="157" t="s">
        <v>192</v>
      </c>
      <c r="AV4353" s="157" t="s">
        <v>92</v>
      </c>
      <c r="AW4353" s="0" t="n">
        <v>1902</v>
      </c>
      <c r="AZ4353" s="0" t="s">
        <v>889</v>
      </c>
      <c r="BI4353" s="0" t="s">
        <v>1695</v>
      </c>
      <c r="BK4353" s="0" t="str">
        <f aca="false">IF(ISBLANK(P4353), IF(ISBLANK(I4353), IF(ISBLANK(G4353), IF(ISBLANK(E4353), "Niet", E4353), G4353), I4353), P4353)</f>
        <v>F6.1.6/29</v>
      </c>
      <c r="BL4353" s="0" t="str">
        <f aca="false">IF(COUNTIF($BK$2:$BK$3066, BK4353)&gt;1, "Double", "Correct")</f>
        <v>Correct</v>
      </c>
    </row>
    <row r="4354" customFormat="false" ht="13.8" hidden="true" customHeight="false" outlineLevel="0" collapsed="false">
      <c r="A4354" s="0" t="s">
        <v>8762</v>
      </c>
      <c r="B4354" s="0" t="s">
        <v>8960</v>
      </c>
      <c r="C4354" s="0" t="s">
        <v>11791</v>
      </c>
      <c r="D4354" s="211" t="s">
        <v>11792</v>
      </c>
      <c r="E4354" s="210" t="s">
        <v>11793</v>
      </c>
      <c r="F4354" s="210" t="s">
        <v>11794</v>
      </c>
      <c r="G4354" s="198" t="s">
        <v>11990</v>
      </c>
      <c r="H4354" s="198" t="s">
        <v>9266</v>
      </c>
      <c r="K4354" s="193" t="s">
        <v>73</v>
      </c>
      <c r="P4354" s="192" t="s">
        <v>12065</v>
      </c>
      <c r="S4354" s="0" t="s">
        <v>887</v>
      </c>
      <c r="T4354" s="0" t="n">
        <v>96</v>
      </c>
      <c r="AI4354" s="197" t="s">
        <v>12066</v>
      </c>
      <c r="AJ4354" s="157" t="s">
        <v>3015</v>
      </c>
      <c r="AK4354" s="0" t="s">
        <v>192</v>
      </c>
      <c r="AL4354" s="0" t="s">
        <v>92</v>
      </c>
      <c r="AM4354" s="0" t="n">
        <v>1902</v>
      </c>
      <c r="AS4354" s="0" t="s">
        <v>9043</v>
      </c>
      <c r="AT4354" s="157" t="s">
        <v>3015</v>
      </c>
      <c r="AU4354" s="157" t="s">
        <v>192</v>
      </c>
      <c r="AV4354" s="157" t="s">
        <v>92</v>
      </c>
      <c r="AW4354" s="0" t="n">
        <v>1902</v>
      </c>
      <c r="AZ4354" s="0" t="s">
        <v>889</v>
      </c>
      <c r="BI4354" s="0" t="s">
        <v>1695</v>
      </c>
      <c r="BK4354" s="0" t="str">
        <f aca="false">IF(ISBLANK(P4354), IF(ISBLANK(I4354), IF(ISBLANK(G4354), IF(ISBLANK(E4354), "Niet", E4354), G4354), I4354), P4354)</f>
        <v>F6.1.6/30</v>
      </c>
      <c r="BL4354" s="0" t="str">
        <f aca="false">IF(COUNTIF($BK$2:$BK$3066, BK4354)&gt;1, "Double", "Correct")</f>
        <v>Correct</v>
      </c>
    </row>
    <row r="4355" customFormat="false" ht="13.8" hidden="true" customHeight="false" outlineLevel="0" collapsed="false">
      <c r="A4355" s="0" t="s">
        <v>8762</v>
      </c>
      <c r="B4355" s="0" t="s">
        <v>8960</v>
      </c>
      <c r="C4355" s="0" t="s">
        <v>11791</v>
      </c>
      <c r="D4355" s="211" t="s">
        <v>11792</v>
      </c>
      <c r="E4355" s="210" t="s">
        <v>11793</v>
      </c>
      <c r="F4355" s="210" t="s">
        <v>11794</v>
      </c>
      <c r="G4355" s="198" t="s">
        <v>11990</v>
      </c>
      <c r="H4355" s="198" t="s">
        <v>9266</v>
      </c>
      <c r="K4355" s="193" t="s">
        <v>73</v>
      </c>
      <c r="P4355" s="192" t="s">
        <v>12067</v>
      </c>
      <c r="S4355" s="0" t="s">
        <v>887</v>
      </c>
      <c r="T4355" s="0" t="n">
        <v>96</v>
      </c>
      <c r="AI4355" s="197" t="s">
        <v>12068</v>
      </c>
      <c r="AJ4355" s="157" t="s">
        <v>3835</v>
      </c>
      <c r="AK4355" s="0" t="s">
        <v>192</v>
      </c>
      <c r="AL4355" s="0" t="s">
        <v>92</v>
      </c>
      <c r="AM4355" s="0" t="n">
        <v>1902</v>
      </c>
      <c r="AS4355" s="0" t="s">
        <v>11273</v>
      </c>
      <c r="AT4355" s="157" t="s">
        <v>112</v>
      </c>
      <c r="AU4355" s="157" t="s">
        <v>79</v>
      </c>
      <c r="AV4355" s="157" t="s">
        <v>80</v>
      </c>
      <c r="AW4355" s="0" t="n">
        <v>1902</v>
      </c>
      <c r="AZ4355" s="0" t="s">
        <v>889</v>
      </c>
      <c r="BI4355" s="0" t="s">
        <v>1695</v>
      </c>
      <c r="BK4355" s="0" t="str">
        <f aca="false">IF(ISBLANK(P4355), IF(ISBLANK(I4355), IF(ISBLANK(G4355), IF(ISBLANK(E4355), "Niet", E4355), G4355), I4355), P4355)</f>
        <v>F6.1.6/31</v>
      </c>
      <c r="BL4355" s="0" t="str">
        <f aca="false">IF(COUNTIF($BK$2:$BK$3066, BK4355)&gt;1, "Double", "Correct")</f>
        <v>Correct</v>
      </c>
    </row>
    <row r="4356" customFormat="false" ht="13.8" hidden="true" customHeight="false" outlineLevel="0" collapsed="false">
      <c r="A4356" s="0" t="s">
        <v>8762</v>
      </c>
      <c r="B4356" s="0" t="s">
        <v>8960</v>
      </c>
      <c r="C4356" s="0" t="s">
        <v>11791</v>
      </c>
      <c r="D4356" s="211" t="s">
        <v>11792</v>
      </c>
      <c r="E4356" s="210" t="s">
        <v>11793</v>
      </c>
      <c r="F4356" s="210" t="s">
        <v>11794</v>
      </c>
      <c r="G4356" s="198" t="s">
        <v>11990</v>
      </c>
      <c r="H4356" s="198" t="s">
        <v>9266</v>
      </c>
      <c r="K4356" s="193" t="s">
        <v>73</v>
      </c>
      <c r="P4356" s="192" t="s">
        <v>12069</v>
      </c>
      <c r="S4356" s="0" t="s">
        <v>887</v>
      </c>
      <c r="T4356" s="0" t="n">
        <v>96</v>
      </c>
      <c r="AI4356" s="197" t="s">
        <v>12070</v>
      </c>
      <c r="AJ4356" s="157" t="s">
        <v>131</v>
      </c>
      <c r="AK4356" s="0" t="s">
        <v>79</v>
      </c>
      <c r="AL4356" s="0" t="s">
        <v>80</v>
      </c>
      <c r="AM4356" s="0" t="n">
        <v>1902</v>
      </c>
      <c r="AS4356" s="0" t="s">
        <v>12071</v>
      </c>
      <c r="AT4356" s="157" t="s">
        <v>94</v>
      </c>
      <c r="AU4356" s="157" t="s">
        <v>79</v>
      </c>
      <c r="AV4356" s="157" t="s">
        <v>80</v>
      </c>
      <c r="AW4356" s="0" t="n">
        <v>1902</v>
      </c>
      <c r="AZ4356" s="0" t="s">
        <v>889</v>
      </c>
      <c r="BI4356" s="0" t="s">
        <v>1695</v>
      </c>
      <c r="BK4356" s="0" t="str">
        <f aca="false">IF(ISBLANK(P4356), IF(ISBLANK(I4356), IF(ISBLANK(G4356), IF(ISBLANK(E4356), "Niet", E4356), G4356), I4356), P4356)</f>
        <v>F6.1.6/32</v>
      </c>
      <c r="BL4356" s="0" t="str">
        <f aca="false">IF(COUNTIF($BK$2:$BK$3066, BK4356)&gt;1, "Double", "Correct")</f>
        <v>Correct</v>
      </c>
    </row>
    <row r="4357" customFormat="false" ht="13.8" hidden="true" customHeight="false" outlineLevel="0" collapsed="false">
      <c r="A4357" s="0" t="s">
        <v>8762</v>
      </c>
      <c r="B4357" s="0" t="s">
        <v>8960</v>
      </c>
      <c r="C4357" s="0" t="s">
        <v>11791</v>
      </c>
      <c r="D4357" s="211" t="s">
        <v>11792</v>
      </c>
      <c r="E4357" s="210" t="s">
        <v>11793</v>
      </c>
      <c r="F4357" s="210" t="s">
        <v>11794</v>
      </c>
      <c r="G4357" s="198" t="s">
        <v>11990</v>
      </c>
      <c r="H4357" s="198" t="s">
        <v>9266</v>
      </c>
      <c r="K4357" s="193" t="s">
        <v>73</v>
      </c>
      <c r="P4357" s="192" t="s">
        <v>12072</v>
      </c>
      <c r="S4357" s="0" t="s">
        <v>5860</v>
      </c>
      <c r="T4357" s="0" t="n">
        <v>104</v>
      </c>
      <c r="AI4357" s="197" t="s">
        <v>12073</v>
      </c>
      <c r="AJ4357" s="157" t="s">
        <v>92</v>
      </c>
      <c r="AK4357" s="0" t="s">
        <v>79</v>
      </c>
      <c r="AL4357" s="0" t="s">
        <v>80</v>
      </c>
      <c r="AM4357" s="0" t="n">
        <v>1902</v>
      </c>
      <c r="AS4357" s="0" t="s">
        <v>12074</v>
      </c>
      <c r="AT4357" s="157" t="s">
        <v>94</v>
      </c>
      <c r="AU4357" s="157" t="s">
        <v>111</v>
      </c>
      <c r="AV4357" s="157" t="s">
        <v>112</v>
      </c>
      <c r="AW4357" s="0" t="n">
        <v>1902</v>
      </c>
      <c r="AZ4357" s="0" t="s">
        <v>5863</v>
      </c>
      <c r="BI4357" s="0" t="s">
        <v>1695</v>
      </c>
      <c r="BK4357" s="0" t="str">
        <f aca="false">IF(ISBLANK(P4357), IF(ISBLANK(I4357), IF(ISBLANK(G4357), IF(ISBLANK(E4357), "Niet", E4357), G4357), I4357), P4357)</f>
        <v>F6.1.6/33</v>
      </c>
      <c r="BL4357" s="0" t="str">
        <f aca="false">IF(COUNTIF($BK$2:$BK$3066, BK4357)&gt;1, "Double", "Correct")</f>
        <v>Correct</v>
      </c>
    </row>
    <row r="4358" customFormat="false" ht="13.8" hidden="true" customHeight="false" outlineLevel="0" collapsed="false">
      <c r="A4358" s="0" t="s">
        <v>8762</v>
      </c>
      <c r="B4358" s="0" t="s">
        <v>8960</v>
      </c>
      <c r="C4358" s="0" t="s">
        <v>11791</v>
      </c>
      <c r="D4358" s="211" t="s">
        <v>11792</v>
      </c>
      <c r="E4358" s="210" t="s">
        <v>11793</v>
      </c>
      <c r="F4358" s="210" t="s">
        <v>11794</v>
      </c>
      <c r="G4358" s="198" t="s">
        <v>11990</v>
      </c>
      <c r="H4358" s="198" t="s">
        <v>9266</v>
      </c>
      <c r="K4358" s="193" t="s">
        <v>73</v>
      </c>
      <c r="P4358" s="192" t="s">
        <v>12075</v>
      </c>
      <c r="S4358" s="0" t="s">
        <v>887</v>
      </c>
      <c r="T4358" s="0" t="n">
        <v>96</v>
      </c>
      <c r="AI4358" s="197" t="s">
        <v>12076</v>
      </c>
      <c r="AJ4358" s="157" t="s">
        <v>101</v>
      </c>
      <c r="AK4358" s="0" t="s">
        <v>79</v>
      </c>
      <c r="AL4358" s="0" t="s">
        <v>80</v>
      </c>
      <c r="AM4358" s="0" t="n">
        <v>1902</v>
      </c>
      <c r="AS4358" s="0" t="s">
        <v>9043</v>
      </c>
      <c r="AT4358" s="157" t="s">
        <v>101</v>
      </c>
      <c r="AU4358" s="157" t="s">
        <v>79</v>
      </c>
      <c r="AV4358" s="157" t="s">
        <v>80</v>
      </c>
      <c r="AW4358" s="0" t="n">
        <v>1902</v>
      </c>
      <c r="AZ4358" s="0" t="s">
        <v>889</v>
      </c>
      <c r="BI4358" s="0" t="s">
        <v>1695</v>
      </c>
      <c r="BK4358" s="0" t="str">
        <f aca="false">IF(ISBLANK(P4358), IF(ISBLANK(I4358), IF(ISBLANK(G4358), IF(ISBLANK(E4358), "Niet", E4358), G4358), I4358), P4358)</f>
        <v>F6.1.6/34</v>
      </c>
      <c r="BL4358" s="0" t="str">
        <f aca="false">IF(COUNTIF($BK$2:$BK$3066, BK4358)&gt;1, "Double", "Correct")</f>
        <v>Correct</v>
      </c>
    </row>
    <row r="4359" customFormat="false" ht="13.8" hidden="true" customHeight="false" outlineLevel="0" collapsed="false">
      <c r="A4359" s="0" t="s">
        <v>8762</v>
      </c>
      <c r="B4359" s="0" t="s">
        <v>8960</v>
      </c>
      <c r="C4359" s="0" t="s">
        <v>11791</v>
      </c>
      <c r="D4359" s="211" t="s">
        <v>11792</v>
      </c>
      <c r="E4359" s="210" t="s">
        <v>11793</v>
      </c>
      <c r="F4359" s="210" t="s">
        <v>11794</v>
      </c>
      <c r="G4359" s="198" t="s">
        <v>11990</v>
      </c>
      <c r="H4359" s="198" t="s">
        <v>9266</v>
      </c>
      <c r="K4359" s="193" t="s">
        <v>73</v>
      </c>
      <c r="P4359" s="192" t="s">
        <v>12077</v>
      </c>
      <c r="S4359" s="0" t="s">
        <v>887</v>
      </c>
      <c r="T4359" s="0" t="n">
        <v>96</v>
      </c>
      <c r="AI4359" s="197" t="s">
        <v>12078</v>
      </c>
      <c r="AJ4359" s="157" t="s">
        <v>181</v>
      </c>
      <c r="AK4359" s="0" t="s">
        <v>79</v>
      </c>
      <c r="AL4359" s="0" t="s">
        <v>80</v>
      </c>
      <c r="AM4359" s="0" t="n">
        <v>1902</v>
      </c>
      <c r="AS4359" s="0" t="s">
        <v>12020</v>
      </c>
      <c r="AT4359" s="157" t="s">
        <v>9025</v>
      </c>
      <c r="AU4359" s="157" t="s">
        <v>79</v>
      </c>
      <c r="AV4359" s="157" t="s">
        <v>80</v>
      </c>
      <c r="AW4359" s="0" t="n">
        <v>1902</v>
      </c>
      <c r="AZ4359" s="0" t="s">
        <v>889</v>
      </c>
      <c r="BI4359" s="0" t="s">
        <v>1695</v>
      </c>
      <c r="BK4359" s="0" t="str">
        <f aca="false">IF(ISBLANK(P4359), IF(ISBLANK(I4359), IF(ISBLANK(G4359), IF(ISBLANK(E4359), "Niet", E4359), G4359), I4359), P4359)</f>
        <v>F6.1.6/35</v>
      </c>
      <c r="BL4359" s="0" t="str">
        <f aca="false">IF(COUNTIF($BK$2:$BK$3066, BK4359)&gt;1, "Double", "Correct")</f>
        <v>Correct</v>
      </c>
    </row>
    <row r="4360" customFormat="false" ht="13.8" hidden="true" customHeight="false" outlineLevel="0" collapsed="false">
      <c r="A4360" s="0" t="s">
        <v>8762</v>
      </c>
      <c r="B4360" s="0" t="s">
        <v>8960</v>
      </c>
      <c r="C4360" s="0" t="s">
        <v>11791</v>
      </c>
      <c r="D4360" s="211" t="s">
        <v>11792</v>
      </c>
      <c r="E4360" s="210" t="s">
        <v>11793</v>
      </c>
      <c r="F4360" s="210" t="s">
        <v>11794</v>
      </c>
      <c r="G4360" s="198" t="s">
        <v>11990</v>
      </c>
      <c r="H4360" s="198" t="s">
        <v>9266</v>
      </c>
      <c r="K4360" s="193" t="s">
        <v>73</v>
      </c>
      <c r="P4360" s="192" t="s">
        <v>12079</v>
      </c>
      <c r="S4360" s="0" t="s">
        <v>887</v>
      </c>
      <c r="T4360" s="0" t="n">
        <v>96</v>
      </c>
      <c r="AI4360" s="197" t="s">
        <v>12080</v>
      </c>
      <c r="AJ4360" s="157" t="s">
        <v>181</v>
      </c>
      <c r="AK4360" s="0" t="s">
        <v>79</v>
      </c>
      <c r="AL4360" s="0" t="s">
        <v>80</v>
      </c>
      <c r="AM4360" s="0" t="n">
        <v>1902</v>
      </c>
      <c r="AS4360" s="0" t="s">
        <v>9900</v>
      </c>
      <c r="AT4360" s="157" t="s">
        <v>9025</v>
      </c>
      <c r="AU4360" s="157" t="s">
        <v>79</v>
      </c>
      <c r="AV4360" s="157" t="s">
        <v>80</v>
      </c>
      <c r="AW4360" s="0" t="n">
        <v>1902</v>
      </c>
      <c r="AZ4360" s="0" t="s">
        <v>889</v>
      </c>
      <c r="BI4360" s="0" t="s">
        <v>1695</v>
      </c>
      <c r="BK4360" s="0" t="str">
        <f aca="false">IF(ISBLANK(P4360), IF(ISBLANK(I4360), IF(ISBLANK(G4360), IF(ISBLANK(E4360), "Niet", E4360), G4360), I4360), P4360)</f>
        <v>F6.1.6/36</v>
      </c>
      <c r="BL4360" s="0" t="str">
        <f aca="false">IF(COUNTIF($BK$2:$BK$3066, BK4360)&gt;1, "Double", "Correct")</f>
        <v>Correct</v>
      </c>
    </row>
    <row r="4361" customFormat="false" ht="13.8" hidden="true" customHeight="false" outlineLevel="0" collapsed="false">
      <c r="A4361" s="0" t="s">
        <v>8762</v>
      </c>
      <c r="B4361" s="0" t="s">
        <v>8960</v>
      </c>
      <c r="C4361" s="0" t="s">
        <v>11791</v>
      </c>
      <c r="D4361" s="211" t="s">
        <v>11792</v>
      </c>
      <c r="E4361" s="210" t="s">
        <v>11793</v>
      </c>
      <c r="F4361" s="210" t="s">
        <v>11794</v>
      </c>
      <c r="G4361" s="198" t="s">
        <v>11990</v>
      </c>
      <c r="H4361" s="198" t="s">
        <v>9266</v>
      </c>
      <c r="K4361" s="193" t="s">
        <v>73</v>
      </c>
      <c r="P4361" s="192" t="s">
        <v>12081</v>
      </c>
      <c r="S4361" s="0" t="s">
        <v>5860</v>
      </c>
      <c r="T4361" s="0" t="n">
        <v>104</v>
      </c>
      <c r="AI4361" s="197" t="s">
        <v>12082</v>
      </c>
      <c r="AJ4361" s="157" t="s">
        <v>181</v>
      </c>
      <c r="AK4361" s="0" t="s">
        <v>79</v>
      </c>
      <c r="AL4361" s="0" t="s">
        <v>80</v>
      </c>
      <c r="AM4361" s="0" t="n">
        <v>1902</v>
      </c>
      <c r="AS4361" s="0" t="s">
        <v>11243</v>
      </c>
      <c r="AT4361" s="157" t="s">
        <v>2332</v>
      </c>
      <c r="AU4361" s="157" t="s">
        <v>79</v>
      </c>
      <c r="AV4361" s="157" t="s">
        <v>80</v>
      </c>
      <c r="AW4361" s="0" t="n">
        <v>1902</v>
      </c>
      <c r="AZ4361" s="0" t="s">
        <v>5863</v>
      </c>
      <c r="BI4361" s="0" t="s">
        <v>1695</v>
      </c>
      <c r="BK4361" s="0" t="str">
        <f aca="false">IF(ISBLANK(P4361), IF(ISBLANK(I4361), IF(ISBLANK(G4361), IF(ISBLANK(E4361), "Niet", E4361), G4361), I4361), P4361)</f>
        <v>F6.1.6/37</v>
      </c>
      <c r="BL4361" s="0" t="str">
        <f aca="false">IF(COUNTIF($BK$2:$BK$3066, BK4361)&gt;1, "Double", "Correct")</f>
        <v>Correct</v>
      </c>
    </row>
    <row r="4362" customFormat="false" ht="13.8" hidden="true" customHeight="false" outlineLevel="0" collapsed="false">
      <c r="A4362" s="0" t="s">
        <v>8762</v>
      </c>
      <c r="B4362" s="0" t="s">
        <v>8960</v>
      </c>
      <c r="C4362" s="0" t="s">
        <v>11791</v>
      </c>
      <c r="D4362" s="211" t="s">
        <v>11792</v>
      </c>
      <c r="E4362" s="210" t="s">
        <v>11793</v>
      </c>
      <c r="F4362" s="210" t="s">
        <v>11794</v>
      </c>
      <c r="G4362" s="198" t="s">
        <v>11990</v>
      </c>
      <c r="H4362" s="198" t="s">
        <v>9266</v>
      </c>
      <c r="K4362" s="193" t="s">
        <v>73</v>
      </c>
      <c r="P4362" s="192" t="s">
        <v>12083</v>
      </c>
      <c r="AI4362" s="197" t="s">
        <v>12084</v>
      </c>
      <c r="AJ4362" s="157" t="s">
        <v>3847</v>
      </c>
      <c r="AK4362" s="0" t="s">
        <v>79</v>
      </c>
      <c r="AL4362" s="0" t="s">
        <v>80</v>
      </c>
      <c r="AM4362" s="0" t="n">
        <v>1902</v>
      </c>
      <c r="AS4362" s="0" t="s">
        <v>12085</v>
      </c>
      <c r="AT4362" s="157" t="s">
        <v>3847</v>
      </c>
      <c r="AU4362" s="157" t="s">
        <v>79</v>
      </c>
      <c r="AV4362" s="157" t="s">
        <v>80</v>
      </c>
      <c r="AW4362" s="0" t="n">
        <v>1902</v>
      </c>
      <c r="BI4362" s="0" t="s">
        <v>1695</v>
      </c>
      <c r="BK4362" s="0" t="str">
        <f aca="false">IF(ISBLANK(P4362), IF(ISBLANK(I4362), IF(ISBLANK(G4362), IF(ISBLANK(E4362), "Niet", E4362), G4362), I4362), P4362)</f>
        <v>F6.1.6/38</v>
      </c>
      <c r="BL4362" s="0" t="str">
        <f aca="false">IF(COUNTIF($BK$2:$BK$3066, BK4362)&gt;1, "Double", "Correct")</f>
        <v>Correct</v>
      </c>
    </row>
    <row r="4363" customFormat="false" ht="13.8" hidden="true" customHeight="false" outlineLevel="0" collapsed="false">
      <c r="A4363" s="0" t="s">
        <v>8762</v>
      </c>
      <c r="B4363" s="0" t="s">
        <v>8960</v>
      </c>
      <c r="C4363" s="0" t="s">
        <v>11791</v>
      </c>
      <c r="D4363" s="211" t="s">
        <v>11792</v>
      </c>
      <c r="E4363" s="210" t="s">
        <v>11793</v>
      </c>
      <c r="F4363" s="210" t="s">
        <v>11794</v>
      </c>
      <c r="G4363" s="198" t="s">
        <v>11990</v>
      </c>
      <c r="H4363" s="198" t="s">
        <v>9266</v>
      </c>
      <c r="K4363" s="193" t="s">
        <v>73</v>
      </c>
      <c r="P4363" s="192" t="s">
        <v>12086</v>
      </c>
      <c r="S4363" s="0" t="s">
        <v>5860</v>
      </c>
      <c r="T4363" s="0" t="n">
        <v>104</v>
      </c>
      <c r="AI4363" s="197" t="s">
        <v>12087</v>
      </c>
      <c r="AJ4363" s="157" t="s">
        <v>3610</v>
      </c>
      <c r="AK4363" s="0" t="s">
        <v>79</v>
      </c>
      <c r="AL4363" s="0" t="s">
        <v>80</v>
      </c>
      <c r="AM4363" s="0" t="n">
        <v>1902</v>
      </c>
      <c r="AT4363" s="157" t="s">
        <v>9025</v>
      </c>
      <c r="AU4363" s="157" t="s">
        <v>79</v>
      </c>
      <c r="AV4363" s="157" t="s">
        <v>80</v>
      </c>
      <c r="AW4363" s="0" t="n">
        <v>1902</v>
      </c>
      <c r="AZ4363" s="0" t="s">
        <v>5863</v>
      </c>
      <c r="BI4363" s="0" t="s">
        <v>1695</v>
      </c>
      <c r="BK4363" s="0" t="str">
        <f aca="false">IF(ISBLANK(P4363), IF(ISBLANK(I4363), IF(ISBLANK(G4363), IF(ISBLANK(E4363), "Niet", E4363), G4363), I4363), P4363)</f>
        <v>F6.1.6/39</v>
      </c>
      <c r="BL4363" s="0" t="str">
        <f aca="false">IF(COUNTIF($BK$2:$BK$3066, BK4363)&gt;1, "Double", "Correct")</f>
        <v>Correct</v>
      </c>
    </row>
    <row r="4364" customFormat="false" ht="13.8" hidden="true" customHeight="false" outlineLevel="0" collapsed="false">
      <c r="A4364" s="0" t="s">
        <v>8762</v>
      </c>
      <c r="B4364" s="0" t="s">
        <v>8960</v>
      </c>
      <c r="C4364" s="0" t="s">
        <v>11791</v>
      </c>
      <c r="D4364" s="211" t="s">
        <v>11792</v>
      </c>
      <c r="E4364" s="210" t="s">
        <v>11793</v>
      </c>
      <c r="F4364" s="210" t="s">
        <v>11794</v>
      </c>
      <c r="G4364" s="198" t="s">
        <v>11990</v>
      </c>
      <c r="H4364" s="198" t="s">
        <v>9266</v>
      </c>
      <c r="K4364" s="193" t="s">
        <v>73</v>
      </c>
      <c r="P4364" s="192" t="s">
        <v>12088</v>
      </c>
      <c r="S4364" s="0" t="s">
        <v>887</v>
      </c>
      <c r="T4364" s="0" t="n">
        <v>96</v>
      </c>
      <c r="AI4364" s="197" t="s">
        <v>12089</v>
      </c>
      <c r="AJ4364" s="157" t="s">
        <v>3610</v>
      </c>
      <c r="AK4364" s="0" t="s">
        <v>79</v>
      </c>
      <c r="AL4364" s="0" t="s">
        <v>80</v>
      </c>
      <c r="AM4364" s="0" t="n">
        <v>1902</v>
      </c>
      <c r="AS4364" s="0" t="s">
        <v>12090</v>
      </c>
      <c r="AT4364" s="157" t="s">
        <v>3610</v>
      </c>
      <c r="AU4364" s="157" t="s">
        <v>79</v>
      </c>
      <c r="AV4364" s="157" t="s">
        <v>80</v>
      </c>
      <c r="AW4364" s="0" t="n">
        <v>1902</v>
      </c>
      <c r="AZ4364" s="0" t="s">
        <v>889</v>
      </c>
      <c r="BI4364" s="0" t="s">
        <v>1695</v>
      </c>
      <c r="BK4364" s="0" t="str">
        <f aca="false">IF(ISBLANK(P4364), IF(ISBLANK(I4364), IF(ISBLANK(G4364), IF(ISBLANK(E4364), "Niet", E4364), G4364), I4364), P4364)</f>
        <v>F6.1.6/40</v>
      </c>
      <c r="BL4364" s="0" t="str">
        <f aca="false">IF(COUNTIF($BK$2:$BK$3066, BK4364)&gt;1, "Double", "Correct")</f>
        <v>Correct</v>
      </c>
    </row>
    <row r="4365" customFormat="false" ht="13.8" hidden="true" customHeight="false" outlineLevel="0" collapsed="false">
      <c r="A4365" s="0" t="s">
        <v>8762</v>
      </c>
      <c r="B4365" s="0" t="s">
        <v>8960</v>
      </c>
      <c r="C4365" s="0" t="s">
        <v>11791</v>
      </c>
      <c r="D4365" s="211" t="s">
        <v>11792</v>
      </c>
      <c r="E4365" s="210" t="s">
        <v>11793</v>
      </c>
      <c r="F4365" s="210" t="s">
        <v>11794</v>
      </c>
      <c r="G4365" s="198" t="s">
        <v>11990</v>
      </c>
      <c r="H4365" s="198" t="s">
        <v>9266</v>
      </c>
      <c r="K4365" s="193" t="s">
        <v>73</v>
      </c>
      <c r="P4365" s="192" t="s">
        <v>12091</v>
      </c>
      <c r="S4365" s="0" t="s">
        <v>5860</v>
      </c>
      <c r="T4365" s="0" t="n">
        <v>104</v>
      </c>
      <c r="AI4365" s="197" t="s">
        <v>12092</v>
      </c>
      <c r="AJ4365" s="157" t="s">
        <v>3610</v>
      </c>
      <c r="AK4365" s="0" t="s">
        <v>79</v>
      </c>
      <c r="AL4365" s="0" t="s">
        <v>80</v>
      </c>
      <c r="AM4365" s="0" t="n">
        <v>1902</v>
      </c>
      <c r="AS4365" s="0" t="s">
        <v>11733</v>
      </c>
      <c r="AT4365" s="157" t="s">
        <v>3610</v>
      </c>
      <c r="AU4365" s="157" t="s">
        <v>79</v>
      </c>
      <c r="AV4365" s="157" t="s">
        <v>80</v>
      </c>
      <c r="AW4365" s="0" t="n">
        <v>1902</v>
      </c>
      <c r="AZ4365" s="0" t="s">
        <v>5863</v>
      </c>
      <c r="BI4365" s="0" t="s">
        <v>1695</v>
      </c>
      <c r="BK4365" s="0" t="str">
        <f aca="false">IF(ISBLANK(P4365), IF(ISBLANK(I4365), IF(ISBLANK(G4365), IF(ISBLANK(E4365), "Niet", E4365), G4365), I4365), P4365)</f>
        <v>F6.1.6/41</v>
      </c>
      <c r="BL4365" s="0" t="str">
        <f aca="false">IF(COUNTIF($BK$2:$BK$3066, BK4365)&gt;1, "Double", "Correct")</f>
        <v>Correct</v>
      </c>
    </row>
    <row r="4366" customFormat="false" ht="13.8" hidden="true" customHeight="false" outlineLevel="0" collapsed="false">
      <c r="A4366" s="0" t="s">
        <v>8762</v>
      </c>
      <c r="B4366" s="0" t="s">
        <v>8960</v>
      </c>
      <c r="C4366" s="0" t="s">
        <v>11791</v>
      </c>
      <c r="D4366" s="211" t="s">
        <v>11792</v>
      </c>
      <c r="E4366" s="210" t="s">
        <v>11793</v>
      </c>
      <c r="F4366" s="210" t="s">
        <v>11794</v>
      </c>
      <c r="G4366" s="198" t="s">
        <v>11990</v>
      </c>
      <c r="H4366" s="198" t="s">
        <v>9266</v>
      </c>
      <c r="K4366" s="193" t="s">
        <v>73</v>
      </c>
      <c r="P4366" s="192" t="s">
        <v>12093</v>
      </c>
      <c r="S4366" s="0" t="s">
        <v>5860</v>
      </c>
      <c r="T4366" s="0" t="n">
        <v>104</v>
      </c>
      <c r="AI4366" s="197" t="s">
        <v>12094</v>
      </c>
      <c r="AJ4366" s="157" t="s">
        <v>3606</v>
      </c>
      <c r="AK4366" s="0" t="s">
        <v>79</v>
      </c>
      <c r="AL4366" s="0" t="s">
        <v>80</v>
      </c>
      <c r="AM4366" s="0" t="n">
        <v>1902</v>
      </c>
      <c r="AS4366" s="0" t="s">
        <v>11733</v>
      </c>
      <c r="AT4366" s="157" t="s">
        <v>3800</v>
      </c>
      <c r="AU4366" s="157" t="s">
        <v>79</v>
      </c>
      <c r="AV4366" s="157" t="s">
        <v>80</v>
      </c>
      <c r="AW4366" s="0" t="n">
        <v>1902</v>
      </c>
      <c r="AZ4366" s="0" t="s">
        <v>5863</v>
      </c>
      <c r="BI4366" s="0" t="s">
        <v>1695</v>
      </c>
      <c r="BK4366" s="0" t="str">
        <f aca="false">IF(ISBLANK(P4366), IF(ISBLANK(I4366), IF(ISBLANK(G4366), IF(ISBLANK(E4366), "Niet", E4366), G4366), I4366), P4366)</f>
        <v>F6.1.6/42</v>
      </c>
      <c r="BL4366" s="0" t="str">
        <f aca="false">IF(COUNTIF($BK$2:$BK$3066, BK4366)&gt;1, "Double", "Correct")</f>
        <v>Correct</v>
      </c>
    </row>
    <row r="4367" customFormat="false" ht="13.8" hidden="true" customHeight="false" outlineLevel="0" collapsed="false">
      <c r="A4367" s="0" t="s">
        <v>8762</v>
      </c>
      <c r="B4367" s="0" t="s">
        <v>8960</v>
      </c>
      <c r="C4367" s="0" t="s">
        <v>11791</v>
      </c>
      <c r="D4367" s="211" t="s">
        <v>11792</v>
      </c>
      <c r="E4367" s="210" t="s">
        <v>11793</v>
      </c>
      <c r="F4367" s="210" t="s">
        <v>11794</v>
      </c>
      <c r="G4367" s="198" t="s">
        <v>11990</v>
      </c>
      <c r="H4367" s="198" t="s">
        <v>9266</v>
      </c>
      <c r="K4367" s="193" t="s">
        <v>73</v>
      </c>
      <c r="P4367" s="192" t="s">
        <v>12095</v>
      </c>
      <c r="S4367" s="0" t="s">
        <v>887</v>
      </c>
      <c r="T4367" s="0" t="n">
        <v>96</v>
      </c>
      <c r="AI4367" s="197" t="s">
        <v>12096</v>
      </c>
      <c r="AJ4367" s="157" t="s">
        <v>3800</v>
      </c>
      <c r="AK4367" s="0" t="s">
        <v>79</v>
      </c>
      <c r="AL4367" s="0" t="s">
        <v>80</v>
      </c>
      <c r="AM4367" s="0" t="n">
        <v>1902</v>
      </c>
      <c r="AS4367" s="0" t="s">
        <v>9043</v>
      </c>
      <c r="AT4367" s="157" t="s">
        <v>3800</v>
      </c>
      <c r="AU4367" s="157" t="s">
        <v>79</v>
      </c>
      <c r="AV4367" s="157" t="s">
        <v>80</v>
      </c>
      <c r="AW4367" s="0" t="n">
        <v>1902</v>
      </c>
      <c r="AZ4367" s="0" t="s">
        <v>889</v>
      </c>
      <c r="BI4367" s="0" t="s">
        <v>1695</v>
      </c>
      <c r="BK4367" s="0" t="str">
        <f aca="false">IF(ISBLANK(P4367), IF(ISBLANK(I4367), IF(ISBLANK(G4367), IF(ISBLANK(E4367), "Niet", E4367), G4367), I4367), P4367)</f>
        <v>F6.1.6/43</v>
      </c>
      <c r="BL4367" s="0" t="str">
        <f aca="false">IF(COUNTIF($BK$2:$BK$3066, BK4367)&gt;1, "Double", "Correct")</f>
        <v>Correct</v>
      </c>
    </row>
    <row r="4368" customFormat="false" ht="13.8" hidden="true" customHeight="false" outlineLevel="0" collapsed="false">
      <c r="A4368" s="0" t="s">
        <v>8762</v>
      </c>
      <c r="B4368" s="0" t="s">
        <v>8960</v>
      </c>
      <c r="C4368" s="0" t="s">
        <v>11791</v>
      </c>
      <c r="D4368" s="211" t="s">
        <v>11792</v>
      </c>
      <c r="E4368" s="210" t="s">
        <v>11793</v>
      </c>
      <c r="F4368" s="210" t="s">
        <v>11794</v>
      </c>
      <c r="G4368" s="198" t="s">
        <v>11990</v>
      </c>
      <c r="H4368" s="198" t="s">
        <v>9266</v>
      </c>
      <c r="K4368" s="193" t="s">
        <v>73</v>
      </c>
      <c r="P4368" s="192" t="s">
        <v>12097</v>
      </c>
      <c r="S4368" s="0" t="s">
        <v>887</v>
      </c>
      <c r="T4368" s="0" t="n">
        <v>96</v>
      </c>
      <c r="AI4368" s="197" t="s">
        <v>12098</v>
      </c>
      <c r="AJ4368" s="157" t="s">
        <v>8803</v>
      </c>
      <c r="AK4368" s="0" t="s">
        <v>79</v>
      </c>
      <c r="AL4368" s="0" t="s">
        <v>80</v>
      </c>
      <c r="AM4368" s="0" t="n">
        <v>1902</v>
      </c>
      <c r="AS4368" s="0" t="s">
        <v>9043</v>
      </c>
      <c r="AT4368" s="157" t="s">
        <v>8803</v>
      </c>
      <c r="AU4368" s="157" t="s">
        <v>79</v>
      </c>
      <c r="AV4368" s="157" t="s">
        <v>80</v>
      </c>
      <c r="AW4368" s="0" t="n">
        <v>1902</v>
      </c>
      <c r="AZ4368" s="0" t="s">
        <v>889</v>
      </c>
      <c r="BI4368" s="0" t="s">
        <v>1695</v>
      </c>
      <c r="BK4368" s="0" t="str">
        <f aca="false">IF(ISBLANK(P4368), IF(ISBLANK(I4368), IF(ISBLANK(G4368), IF(ISBLANK(E4368), "Niet", E4368), G4368), I4368), P4368)</f>
        <v>F6.1.6/44</v>
      </c>
      <c r="BL4368" s="0" t="str">
        <f aca="false">IF(COUNTIF($BK$2:$BK$3066, BK4368)&gt;1, "Double", "Correct")</f>
        <v>Correct</v>
      </c>
    </row>
    <row r="4369" customFormat="false" ht="13.8" hidden="true" customHeight="false" outlineLevel="0" collapsed="false">
      <c r="A4369" s="0" t="s">
        <v>8762</v>
      </c>
      <c r="B4369" s="0" t="s">
        <v>8960</v>
      </c>
      <c r="C4369" s="0" t="s">
        <v>11791</v>
      </c>
      <c r="D4369" s="211" t="s">
        <v>11792</v>
      </c>
      <c r="E4369" s="210" t="s">
        <v>11793</v>
      </c>
      <c r="F4369" s="210" t="s">
        <v>11794</v>
      </c>
      <c r="G4369" s="198" t="s">
        <v>11990</v>
      </c>
      <c r="H4369" s="198" t="s">
        <v>9266</v>
      </c>
      <c r="K4369" s="193" t="s">
        <v>73</v>
      </c>
      <c r="P4369" s="192" t="s">
        <v>12099</v>
      </c>
      <c r="S4369" s="0" t="s">
        <v>887</v>
      </c>
      <c r="T4369" s="0" t="n">
        <v>96</v>
      </c>
      <c r="AI4369" s="197" t="s">
        <v>12100</v>
      </c>
      <c r="AJ4369" s="157" t="s">
        <v>2336</v>
      </c>
      <c r="AK4369" s="0" t="s">
        <v>79</v>
      </c>
      <c r="AL4369" s="0" t="s">
        <v>80</v>
      </c>
      <c r="AM4369" s="0" t="n">
        <v>1902</v>
      </c>
      <c r="AS4369" s="0" t="s">
        <v>9335</v>
      </c>
      <c r="AT4369" s="157" t="s">
        <v>94</v>
      </c>
      <c r="AU4369" s="157" t="s">
        <v>412</v>
      </c>
      <c r="AV4369" s="157" t="s">
        <v>413</v>
      </c>
      <c r="AW4369" s="0" t="n">
        <v>1902</v>
      </c>
      <c r="AZ4369" s="0" t="s">
        <v>889</v>
      </c>
      <c r="BI4369" s="0" t="s">
        <v>1695</v>
      </c>
      <c r="BK4369" s="0" t="str">
        <f aca="false">IF(ISBLANK(P4369), IF(ISBLANK(I4369), IF(ISBLANK(G4369), IF(ISBLANK(E4369), "Niet", E4369), G4369), I4369), P4369)</f>
        <v>F6.1.6/45</v>
      </c>
      <c r="BL4369" s="0" t="str">
        <f aca="false">IF(COUNTIF($BK$2:$BK$3066, BK4369)&gt;1, "Double", "Correct")</f>
        <v>Correct</v>
      </c>
    </row>
    <row r="4370" customFormat="false" ht="13.8" hidden="true" customHeight="false" outlineLevel="0" collapsed="false">
      <c r="A4370" s="0" t="s">
        <v>8762</v>
      </c>
      <c r="B4370" s="0" t="s">
        <v>8960</v>
      </c>
      <c r="C4370" s="0" t="s">
        <v>11791</v>
      </c>
      <c r="D4370" s="211" t="s">
        <v>11792</v>
      </c>
      <c r="E4370" s="210" t="s">
        <v>11793</v>
      </c>
      <c r="F4370" s="210" t="s">
        <v>11794</v>
      </c>
      <c r="G4370" s="198" t="s">
        <v>11990</v>
      </c>
      <c r="H4370" s="198" t="s">
        <v>9266</v>
      </c>
      <c r="K4370" s="193" t="s">
        <v>73</v>
      </c>
      <c r="P4370" s="192" t="s">
        <v>12101</v>
      </c>
      <c r="S4370" s="0" t="s">
        <v>887</v>
      </c>
      <c r="T4370" s="0" t="n">
        <v>96</v>
      </c>
      <c r="AI4370" s="197" t="s">
        <v>12102</v>
      </c>
      <c r="AJ4370" s="157" t="s">
        <v>3629</v>
      </c>
      <c r="AK4370" s="0" t="s">
        <v>79</v>
      </c>
      <c r="AL4370" s="0" t="s">
        <v>80</v>
      </c>
      <c r="AM4370" s="0" t="n">
        <v>1902</v>
      </c>
      <c r="AS4370" s="0" t="s">
        <v>12103</v>
      </c>
      <c r="AT4370" s="157" t="s">
        <v>3629</v>
      </c>
      <c r="AU4370" s="157" t="s">
        <v>79</v>
      </c>
      <c r="AV4370" s="157" t="s">
        <v>80</v>
      </c>
      <c r="AW4370" s="0" t="n">
        <v>1902</v>
      </c>
      <c r="AZ4370" s="0" t="s">
        <v>889</v>
      </c>
      <c r="BI4370" s="0" t="s">
        <v>1695</v>
      </c>
      <c r="BK4370" s="0" t="str">
        <f aca="false">IF(ISBLANK(P4370), IF(ISBLANK(I4370), IF(ISBLANK(G4370), IF(ISBLANK(E4370), "Niet", E4370), G4370), I4370), P4370)</f>
        <v>F6.1.6/46</v>
      </c>
      <c r="BL4370" s="0" t="str">
        <f aca="false">IF(COUNTIF($BK$2:$BK$3066, BK4370)&gt;1, "Double", "Correct")</f>
        <v>Correct</v>
      </c>
    </row>
    <row r="4371" customFormat="false" ht="13.8" hidden="true" customHeight="false" outlineLevel="0" collapsed="false">
      <c r="A4371" s="0" t="s">
        <v>8762</v>
      </c>
      <c r="B4371" s="0" t="s">
        <v>8960</v>
      </c>
      <c r="C4371" s="0" t="s">
        <v>11791</v>
      </c>
      <c r="D4371" s="211" t="s">
        <v>11792</v>
      </c>
      <c r="E4371" s="210" t="s">
        <v>11793</v>
      </c>
      <c r="F4371" s="210" t="s">
        <v>11794</v>
      </c>
      <c r="G4371" s="198" t="s">
        <v>11990</v>
      </c>
      <c r="H4371" s="198" t="s">
        <v>9266</v>
      </c>
      <c r="K4371" s="193" t="s">
        <v>73</v>
      </c>
      <c r="P4371" s="192" t="s">
        <v>12104</v>
      </c>
      <c r="S4371" s="0" t="s">
        <v>887</v>
      </c>
      <c r="T4371" s="0" t="n">
        <v>96</v>
      </c>
      <c r="AI4371" s="197" t="s">
        <v>12105</v>
      </c>
      <c r="AJ4371" s="157" t="s">
        <v>3629</v>
      </c>
      <c r="AK4371" s="0" t="s">
        <v>79</v>
      </c>
      <c r="AL4371" s="0" t="s">
        <v>80</v>
      </c>
      <c r="AM4371" s="0" t="n">
        <v>1902</v>
      </c>
      <c r="AS4371" s="0" t="s">
        <v>12103</v>
      </c>
      <c r="AT4371" s="157" t="s">
        <v>3629</v>
      </c>
      <c r="AU4371" s="157" t="s">
        <v>79</v>
      </c>
      <c r="AV4371" s="157" t="s">
        <v>80</v>
      </c>
      <c r="AW4371" s="0" t="n">
        <v>1902</v>
      </c>
      <c r="AZ4371" s="0" t="s">
        <v>889</v>
      </c>
      <c r="BI4371" s="0" t="s">
        <v>1695</v>
      </c>
      <c r="BK4371" s="0" t="str">
        <f aca="false">IF(ISBLANK(P4371), IF(ISBLANK(I4371), IF(ISBLANK(G4371), IF(ISBLANK(E4371), "Niet", E4371), G4371), I4371), P4371)</f>
        <v>F6.1.6/47</v>
      </c>
      <c r="BL4371" s="0" t="str">
        <f aca="false">IF(COUNTIF($BK$2:$BK$3066, BK4371)&gt;1, "Double", "Correct")</f>
        <v>Correct</v>
      </c>
    </row>
    <row r="4372" customFormat="false" ht="13.8" hidden="true" customHeight="false" outlineLevel="0" collapsed="false">
      <c r="A4372" s="0" t="s">
        <v>8762</v>
      </c>
      <c r="B4372" s="0" t="s">
        <v>8960</v>
      </c>
      <c r="C4372" s="0" t="s">
        <v>11791</v>
      </c>
      <c r="D4372" s="211" t="s">
        <v>11792</v>
      </c>
      <c r="E4372" s="210" t="s">
        <v>11793</v>
      </c>
      <c r="F4372" s="210" t="s">
        <v>11794</v>
      </c>
      <c r="G4372" s="198" t="s">
        <v>11990</v>
      </c>
      <c r="H4372" s="198" t="s">
        <v>9266</v>
      </c>
      <c r="K4372" s="193" t="s">
        <v>73</v>
      </c>
      <c r="P4372" s="192" t="s">
        <v>12106</v>
      </c>
      <c r="S4372" s="0" t="s">
        <v>5860</v>
      </c>
      <c r="T4372" s="0" t="n">
        <v>104</v>
      </c>
      <c r="AI4372" s="197" t="s">
        <v>12107</v>
      </c>
      <c r="AJ4372" s="157" t="s">
        <v>3804</v>
      </c>
      <c r="AK4372" s="0" t="s">
        <v>79</v>
      </c>
      <c r="AL4372" s="0" t="s">
        <v>80</v>
      </c>
      <c r="AM4372" s="0" t="n">
        <v>1902</v>
      </c>
      <c r="AT4372" s="157" t="s">
        <v>3804</v>
      </c>
      <c r="AU4372" s="157" t="s">
        <v>79</v>
      </c>
      <c r="AV4372" s="157" t="s">
        <v>80</v>
      </c>
      <c r="AW4372" s="0" t="n">
        <v>1902</v>
      </c>
      <c r="AZ4372" s="0" t="s">
        <v>5863</v>
      </c>
      <c r="BI4372" s="0" t="s">
        <v>1695</v>
      </c>
      <c r="BK4372" s="0" t="str">
        <f aca="false">IF(ISBLANK(P4372), IF(ISBLANK(I4372), IF(ISBLANK(G4372), IF(ISBLANK(E4372), "Niet", E4372), G4372), I4372), P4372)</f>
        <v>F6.1.6/48</v>
      </c>
      <c r="BL4372" s="0" t="str">
        <f aca="false">IF(COUNTIF($BK$2:$BK$3066, BK4372)&gt;1, "Double", "Correct")</f>
        <v>Correct</v>
      </c>
    </row>
    <row r="4373" customFormat="false" ht="13.8" hidden="true" customHeight="false" outlineLevel="0" collapsed="false">
      <c r="A4373" s="0" t="s">
        <v>8762</v>
      </c>
      <c r="B4373" s="0" t="s">
        <v>8960</v>
      </c>
      <c r="C4373" s="0" t="s">
        <v>11791</v>
      </c>
      <c r="D4373" s="211" t="s">
        <v>11792</v>
      </c>
      <c r="E4373" s="210" t="s">
        <v>11793</v>
      </c>
      <c r="F4373" s="210" t="s">
        <v>11794</v>
      </c>
      <c r="G4373" s="198" t="s">
        <v>11990</v>
      </c>
      <c r="H4373" s="198" t="s">
        <v>9266</v>
      </c>
      <c r="K4373" s="193" t="s">
        <v>73</v>
      </c>
      <c r="P4373" s="192" t="s">
        <v>12108</v>
      </c>
      <c r="S4373" s="0" t="s">
        <v>5860</v>
      </c>
      <c r="T4373" s="0" t="n">
        <v>104</v>
      </c>
      <c r="AI4373" s="197" t="s">
        <v>12109</v>
      </c>
      <c r="AJ4373" s="157" t="s">
        <v>131</v>
      </c>
      <c r="AK4373" s="0" t="s">
        <v>100</v>
      </c>
      <c r="AL4373" s="0" t="s">
        <v>101</v>
      </c>
      <c r="AM4373" s="0" t="n">
        <v>1902</v>
      </c>
      <c r="AS4373" s="0" t="s">
        <v>10848</v>
      </c>
      <c r="AT4373" s="157" t="s">
        <v>131</v>
      </c>
      <c r="AU4373" s="157" t="s">
        <v>100</v>
      </c>
      <c r="AV4373" s="157" t="s">
        <v>101</v>
      </c>
      <c r="AW4373" s="0" t="n">
        <v>1902</v>
      </c>
      <c r="AZ4373" s="0" t="s">
        <v>5863</v>
      </c>
      <c r="BI4373" s="0" t="s">
        <v>1695</v>
      </c>
      <c r="BK4373" s="0" t="str">
        <f aca="false">IF(ISBLANK(P4373), IF(ISBLANK(I4373), IF(ISBLANK(G4373), IF(ISBLANK(E4373), "Niet", E4373), G4373), I4373), P4373)</f>
        <v>F6.1.6/49</v>
      </c>
      <c r="BL4373" s="0" t="str">
        <f aca="false">IF(COUNTIF($BK$2:$BK$3066, BK4373)&gt;1, "Double", "Correct")</f>
        <v>Correct</v>
      </c>
    </row>
    <row r="4374" customFormat="false" ht="13.8" hidden="true" customHeight="false" outlineLevel="0" collapsed="false">
      <c r="A4374" s="0" t="s">
        <v>8762</v>
      </c>
      <c r="B4374" s="0" t="s">
        <v>8960</v>
      </c>
      <c r="C4374" s="0" t="s">
        <v>11791</v>
      </c>
      <c r="D4374" s="211" t="s">
        <v>11792</v>
      </c>
      <c r="E4374" s="210" t="s">
        <v>11793</v>
      </c>
      <c r="F4374" s="210" t="s">
        <v>11794</v>
      </c>
      <c r="G4374" s="198" t="s">
        <v>11990</v>
      </c>
      <c r="H4374" s="198" t="s">
        <v>9266</v>
      </c>
      <c r="K4374" s="193" t="s">
        <v>73</v>
      </c>
      <c r="P4374" s="192" t="s">
        <v>12110</v>
      </c>
      <c r="S4374" s="0" t="s">
        <v>887</v>
      </c>
      <c r="T4374" s="0" t="n">
        <v>96</v>
      </c>
      <c r="AI4374" s="197" t="s">
        <v>12111</v>
      </c>
      <c r="AJ4374" s="157" t="s">
        <v>131</v>
      </c>
      <c r="AK4374" s="0" t="s">
        <v>100</v>
      </c>
      <c r="AL4374" s="0" t="s">
        <v>101</v>
      </c>
      <c r="AM4374" s="0" t="n">
        <v>1902</v>
      </c>
      <c r="AS4374" s="0" t="s">
        <v>9043</v>
      </c>
      <c r="AT4374" s="157" t="s">
        <v>131</v>
      </c>
      <c r="AU4374" s="157" t="s">
        <v>100</v>
      </c>
      <c r="AV4374" s="157" t="s">
        <v>101</v>
      </c>
      <c r="AW4374" s="0" t="n">
        <v>1902</v>
      </c>
      <c r="AZ4374" s="0" t="s">
        <v>889</v>
      </c>
      <c r="BI4374" s="0" t="s">
        <v>1695</v>
      </c>
      <c r="BK4374" s="0" t="str">
        <f aca="false">IF(ISBLANK(P4374), IF(ISBLANK(I4374), IF(ISBLANK(G4374), IF(ISBLANK(E4374), "Niet", E4374), G4374), I4374), P4374)</f>
        <v>F6.1.6/50</v>
      </c>
      <c r="BL4374" s="0" t="str">
        <f aca="false">IF(COUNTIF($BK$2:$BK$3066, BK4374)&gt;1, "Double", "Correct")</f>
        <v>Correct</v>
      </c>
    </row>
    <row r="4375" customFormat="false" ht="13.8" hidden="true" customHeight="false" outlineLevel="0" collapsed="false">
      <c r="A4375" s="0" t="s">
        <v>8762</v>
      </c>
      <c r="B4375" s="0" t="s">
        <v>8960</v>
      </c>
      <c r="C4375" s="0" t="s">
        <v>11791</v>
      </c>
      <c r="D4375" s="211" t="s">
        <v>11792</v>
      </c>
      <c r="E4375" s="210" t="s">
        <v>11793</v>
      </c>
      <c r="F4375" s="210" t="s">
        <v>11794</v>
      </c>
      <c r="G4375" s="198" t="s">
        <v>11990</v>
      </c>
      <c r="H4375" s="198" t="s">
        <v>9266</v>
      </c>
      <c r="K4375" s="193" t="s">
        <v>73</v>
      </c>
      <c r="P4375" s="192" t="s">
        <v>12112</v>
      </c>
      <c r="S4375" s="0" t="s">
        <v>5860</v>
      </c>
      <c r="T4375" s="0" t="n">
        <v>104</v>
      </c>
      <c r="AI4375" s="197" t="s">
        <v>12113</v>
      </c>
      <c r="AJ4375" s="157" t="s">
        <v>101</v>
      </c>
      <c r="AK4375" s="0" t="s">
        <v>100</v>
      </c>
      <c r="AL4375" s="0" t="s">
        <v>101</v>
      </c>
      <c r="AM4375" s="0" t="n">
        <v>1902</v>
      </c>
      <c r="AS4375" s="0" t="s">
        <v>12031</v>
      </c>
      <c r="AT4375" s="157" t="s">
        <v>101</v>
      </c>
      <c r="AU4375" s="157" t="s">
        <v>100</v>
      </c>
      <c r="AV4375" s="157" t="s">
        <v>101</v>
      </c>
      <c r="AW4375" s="0" t="n">
        <v>1902</v>
      </c>
      <c r="AZ4375" s="0" t="s">
        <v>5863</v>
      </c>
      <c r="BI4375" s="0" t="s">
        <v>1695</v>
      </c>
      <c r="BK4375" s="0" t="str">
        <f aca="false">IF(ISBLANK(P4375), IF(ISBLANK(I4375), IF(ISBLANK(G4375), IF(ISBLANK(E4375), "Niet", E4375), G4375), I4375), P4375)</f>
        <v>F6.1.6/51</v>
      </c>
      <c r="BL4375" s="0" t="str">
        <f aca="false">IF(COUNTIF($BK$2:$BK$3066, BK4375)&gt;1, "Double", "Correct")</f>
        <v>Correct</v>
      </c>
    </row>
    <row r="4376" customFormat="false" ht="13.8" hidden="true" customHeight="false" outlineLevel="0" collapsed="false">
      <c r="A4376" s="0" t="s">
        <v>8762</v>
      </c>
      <c r="B4376" s="0" t="s">
        <v>8960</v>
      </c>
      <c r="C4376" s="0" t="s">
        <v>11791</v>
      </c>
      <c r="D4376" s="211" t="s">
        <v>11792</v>
      </c>
      <c r="E4376" s="210" t="s">
        <v>11793</v>
      </c>
      <c r="F4376" s="210" t="s">
        <v>11794</v>
      </c>
      <c r="G4376" s="198" t="s">
        <v>11990</v>
      </c>
      <c r="H4376" s="198" t="s">
        <v>9266</v>
      </c>
      <c r="K4376" s="193" t="s">
        <v>73</v>
      </c>
      <c r="P4376" s="192" t="s">
        <v>12114</v>
      </c>
      <c r="S4376" s="0" t="s">
        <v>887</v>
      </c>
      <c r="T4376" s="0" t="n">
        <v>96</v>
      </c>
      <c r="AI4376" s="197" t="s">
        <v>12115</v>
      </c>
      <c r="AJ4376" s="157" t="s">
        <v>413</v>
      </c>
      <c r="AK4376" s="0" t="s">
        <v>100</v>
      </c>
      <c r="AL4376" s="0" t="s">
        <v>101</v>
      </c>
      <c r="AM4376" s="0" t="n">
        <v>1902</v>
      </c>
      <c r="AS4376" s="0" t="s">
        <v>9043</v>
      </c>
      <c r="AT4376" s="157" t="s">
        <v>413</v>
      </c>
      <c r="AU4376" s="157" t="s">
        <v>100</v>
      </c>
      <c r="AV4376" s="157" t="s">
        <v>101</v>
      </c>
      <c r="AW4376" s="0" t="n">
        <v>1902</v>
      </c>
      <c r="AZ4376" s="0" t="s">
        <v>889</v>
      </c>
      <c r="BI4376" s="0" t="s">
        <v>1695</v>
      </c>
      <c r="BK4376" s="0" t="str">
        <f aca="false">IF(ISBLANK(P4376), IF(ISBLANK(I4376), IF(ISBLANK(G4376), IF(ISBLANK(E4376), "Niet", E4376), G4376), I4376), P4376)</f>
        <v>F6.1.6/52</v>
      </c>
      <c r="BL4376" s="0" t="str">
        <f aca="false">IF(COUNTIF($BK$2:$BK$3066, BK4376)&gt;1, "Double", "Correct")</f>
        <v>Correct</v>
      </c>
    </row>
    <row r="4377" customFormat="false" ht="13.8" hidden="true" customHeight="false" outlineLevel="0" collapsed="false">
      <c r="A4377" s="0" t="s">
        <v>8762</v>
      </c>
      <c r="B4377" s="0" t="s">
        <v>8960</v>
      </c>
      <c r="C4377" s="0" t="s">
        <v>11791</v>
      </c>
      <c r="D4377" s="211" t="s">
        <v>11792</v>
      </c>
      <c r="E4377" s="210" t="s">
        <v>11793</v>
      </c>
      <c r="F4377" s="210" t="s">
        <v>11794</v>
      </c>
      <c r="G4377" s="198" t="s">
        <v>11990</v>
      </c>
      <c r="H4377" s="198" t="s">
        <v>9266</v>
      </c>
      <c r="K4377" s="193" t="s">
        <v>73</v>
      </c>
      <c r="P4377" s="192" t="s">
        <v>12116</v>
      </c>
      <c r="S4377" s="0" t="s">
        <v>5860</v>
      </c>
      <c r="T4377" s="0" t="n">
        <v>104</v>
      </c>
      <c r="AI4377" s="197" t="s">
        <v>12117</v>
      </c>
      <c r="AJ4377" s="157" t="s">
        <v>413</v>
      </c>
      <c r="AK4377" s="0" t="s">
        <v>100</v>
      </c>
      <c r="AL4377" s="0" t="s">
        <v>101</v>
      </c>
      <c r="AM4377" s="0" t="n">
        <v>1902</v>
      </c>
      <c r="AS4377" s="0" t="s">
        <v>12118</v>
      </c>
      <c r="AT4377" s="157" t="s">
        <v>413</v>
      </c>
      <c r="AU4377" s="157" t="s">
        <v>100</v>
      </c>
      <c r="AV4377" s="157" t="s">
        <v>101</v>
      </c>
      <c r="AW4377" s="0" t="n">
        <v>1902</v>
      </c>
      <c r="AZ4377" s="0" t="s">
        <v>5863</v>
      </c>
      <c r="BI4377" s="0" t="s">
        <v>1695</v>
      </c>
      <c r="BK4377" s="0" t="str">
        <f aca="false">IF(ISBLANK(P4377), IF(ISBLANK(I4377), IF(ISBLANK(G4377), IF(ISBLANK(E4377), "Niet", E4377), G4377), I4377), P4377)</f>
        <v>F6.1.6/53</v>
      </c>
      <c r="BL4377" s="0" t="str">
        <f aca="false">IF(COUNTIF($BK$2:$BK$3066, BK4377)&gt;1, "Double", "Correct")</f>
        <v>Correct</v>
      </c>
    </row>
    <row r="4378" customFormat="false" ht="13.8" hidden="true" customHeight="false" outlineLevel="0" collapsed="false">
      <c r="A4378" s="0" t="s">
        <v>8762</v>
      </c>
      <c r="B4378" s="0" t="s">
        <v>8960</v>
      </c>
      <c r="C4378" s="0" t="s">
        <v>11791</v>
      </c>
      <c r="D4378" s="211" t="s">
        <v>11792</v>
      </c>
      <c r="E4378" s="210" t="s">
        <v>11793</v>
      </c>
      <c r="F4378" s="210" t="s">
        <v>11794</v>
      </c>
      <c r="G4378" s="198" t="s">
        <v>11990</v>
      </c>
      <c r="H4378" s="198" t="s">
        <v>9266</v>
      </c>
      <c r="K4378" s="193" t="s">
        <v>73</v>
      </c>
      <c r="P4378" s="192" t="s">
        <v>12119</v>
      </c>
      <c r="S4378" s="0" t="s">
        <v>887</v>
      </c>
      <c r="T4378" s="0" t="n">
        <v>96</v>
      </c>
      <c r="AI4378" s="197" t="s">
        <v>12120</v>
      </c>
      <c r="AJ4378" s="157" t="s">
        <v>99</v>
      </c>
      <c r="AK4378" s="0" t="s">
        <v>100</v>
      </c>
      <c r="AL4378" s="0" t="s">
        <v>101</v>
      </c>
      <c r="AM4378" s="0" t="n">
        <v>1902</v>
      </c>
      <c r="AS4378" s="0" t="s">
        <v>12054</v>
      </c>
      <c r="AT4378" s="157" t="s">
        <v>99</v>
      </c>
      <c r="AU4378" s="157" t="s">
        <v>100</v>
      </c>
      <c r="AV4378" s="157" t="s">
        <v>101</v>
      </c>
      <c r="AW4378" s="0" t="n">
        <v>1902</v>
      </c>
      <c r="AZ4378" s="0" t="s">
        <v>889</v>
      </c>
      <c r="BI4378" s="0" t="s">
        <v>1695</v>
      </c>
      <c r="BK4378" s="0" t="str">
        <f aca="false">IF(ISBLANK(P4378), IF(ISBLANK(I4378), IF(ISBLANK(G4378), IF(ISBLANK(E4378), "Niet", E4378), G4378), I4378), P4378)</f>
        <v>F6.1.6/54</v>
      </c>
      <c r="BL4378" s="0" t="str">
        <f aca="false">IF(COUNTIF($BK$2:$BK$3066, BK4378)&gt;1, "Double", "Correct")</f>
        <v>Correct</v>
      </c>
    </row>
    <row r="4379" customFormat="false" ht="13.8" hidden="true" customHeight="false" outlineLevel="0" collapsed="false">
      <c r="A4379" s="0" t="s">
        <v>8762</v>
      </c>
      <c r="B4379" s="0" t="s">
        <v>8960</v>
      </c>
      <c r="C4379" s="0" t="s">
        <v>11791</v>
      </c>
      <c r="D4379" s="211" t="s">
        <v>11792</v>
      </c>
      <c r="E4379" s="210" t="s">
        <v>11793</v>
      </c>
      <c r="F4379" s="210" t="s">
        <v>11794</v>
      </c>
      <c r="G4379" s="198" t="s">
        <v>11990</v>
      </c>
      <c r="H4379" s="198" t="s">
        <v>9266</v>
      </c>
      <c r="K4379" s="193" t="s">
        <v>73</v>
      </c>
      <c r="P4379" s="192" t="s">
        <v>12121</v>
      </c>
      <c r="S4379" s="0" t="s">
        <v>887</v>
      </c>
      <c r="T4379" s="0" t="n">
        <v>96</v>
      </c>
      <c r="AI4379" s="197" t="s">
        <v>12122</v>
      </c>
      <c r="AJ4379" s="157" t="s">
        <v>181</v>
      </c>
      <c r="AK4379" s="0" t="s">
        <v>100</v>
      </c>
      <c r="AL4379" s="0" t="s">
        <v>101</v>
      </c>
      <c r="AM4379" s="0" t="n">
        <v>1902</v>
      </c>
      <c r="AS4379" s="0" t="s">
        <v>12123</v>
      </c>
      <c r="AT4379" s="157" t="s">
        <v>181</v>
      </c>
      <c r="AU4379" s="157" t="s">
        <v>100</v>
      </c>
      <c r="AV4379" s="157" t="s">
        <v>101</v>
      </c>
      <c r="AW4379" s="0" t="n">
        <v>1902</v>
      </c>
      <c r="AZ4379" s="0" t="s">
        <v>889</v>
      </c>
      <c r="BI4379" s="0" t="s">
        <v>1695</v>
      </c>
      <c r="BK4379" s="0" t="str">
        <f aca="false">IF(ISBLANK(P4379), IF(ISBLANK(I4379), IF(ISBLANK(G4379), IF(ISBLANK(E4379), "Niet", E4379), G4379), I4379), P4379)</f>
        <v>F6.1.6/55</v>
      </c>
      <c r="BL4379" s="0" t="str">
        <f aca="false">IF(COUNTIF($BK$2:$BK$3066, BK4379)&gt;1, "Double", "Correct")</f>
        <v>Correct</v>
      </c>
    </row>
    <row r="4380" customFormat="false" ht="13.8" hidden="true" customHeight="false" outlineLevel="0" collapsed="false">
      <c r="A4380" s="0" t="s">
        <v>8762</v>
      </c>
      <c r="B4380" s="0" t="s">
        <v>8960</v>
      </c>
      <c r="C4380" s="0" t="s">
        <v>11791</v>
      </c>
      <c r="D4380" s="211" t="s">
        <v>11792</v>
      </c>
      <c r="E4380" s="210" t="s">
        <v>11793</v>
      </c>
      <c r="F4380" s="210" t="s">
        <v>11794</v>
      </c>
      <c r="G4380" s="198" t="s">
        <v>11990</v>
      </c>
      <c r="H4380" s="198" t="s">
        <v>9266</v>
      </c>
      <c r="K4380" s="193" t="s">
        <v>73</v>
      </c>
      <c r="P4380" s="192" t="s">
        <v>12124</v>
      </c>
      <c r="S4380" s="0" t="s">
        <v>5860</v>
      </c>
      <c r="T4380" s="0" t="n">
        <v>104</v>
      </c>
      <c r="AI4380" s="197" t="s">
        <v>12125</v>
      </c>
      <c r="AJ4380" s="157" t="s">
        <v>3933</v>
      </c>
      <c r="AK4380" s="0" t="s">
        <v>100</v>
      </c>
      <c r="AL4380" s="0" t="s">
        <v>101</v>
      </c>
      <c r="AM4380" s="0" t="n">
        <v>1902</v>
      </c>
      <c r="AS4380" s="0" t="s">
        <v>12126</v>
      </c>
      <c r="AT4380" s="157" t="s">
        <v>3933</v>
      </c>
      <c r="AU4380" s="157" t="s">
        <v>100</v>
      </c>
      <c r="AV4380" s="157" t="s">
        <v>101</v>
      </c>
      <c r="AW4380" s="0" t="n">
        <v>1902</v>
      </c>
      <c r="AZ4380" s="0" t="s">
        <v>5863</v>
      </c>
      <c r="BI4380" s="0" t="s">
        <v>1695</v>
      </c>
      <c r="BK4380" s="0" t="str">
        <f aca="false">IF(ISBLANK(P4380), IF(ISBLANK(I4380), IF(ISBLANK(G4380), IF(ISBLANK(E4380), "Niet", E4380), G4380), I4380), P4380)</f>
        <v>F6.1.6/56</v>
      </c>
      <c r="BL4380" s="0" t="str">
        <f aca="false">IF(COUNTIF($BK$2:$BK$3066, BK4380)&gt;1, "Double", "Correct")</f>
        <v>Correct</v>
      </c>
    </row>
    <row r="4381" customFormat="false" ht="13.8" hidden="true" customHeight="false" outlineLevel="0" collapsed="false">
      <c r="A4381" s="0" t="s">
        <v>8762</v>
      </c>
      <c r="B4381" s="0" t="s">
        <v>8960</v>
      </c>
      <c r="C4381" s="0" t="s">
        <v>11791</v>
      </c>
      <c r="D4381" s="211" t="s">
        <v>11792</v>
      </c>
      <c r="E4381" s="210" t="s">
        <v>11793</v>
      </c>
      <c r="F4381" s="210" t="s">
        <v>11794</v>
      </c>
      <c r="G4381" s="198" t="s">
        <v>11990</v>
      </c>
      <c r="H4381" s="198" t="s">
        <v>9266</v>
      </c>
      <c r="K4381" s="193" t="s">
        <v>73</v>
      </c>
      <c r="P4381" s="192" t="s">
        <v>12127</v>
      </c>
      <c r="S4381" s="0" t="s">
        <v>887</v>
      </c>
      <c r="T4381" s="0" t="n">
        <v>96</v>
      </c>
      <c r="AI4381" s="197" t="s">
        <v>12128</v>
      </c>
      <c r="AJ4381" s="157" t="s">
        <v>3933</v>
      </c>
      <c r="AK4381" s="0" t="s">
        <v>100</v>
      </c>
      <c r="AL4381" s="0" t="s">
        <v>101</v>
      </c>
      <c r="AM4381" s="0" t="n">
        <v>1902</v>
      </c>
      <c r="AS4381" s="0" t="s">
        <v>12103</v>
      </c>
      <c r="AT4381" s="157" t="s">
        <v>3610</v>
      </c>
      <c r="AU4381" s="157" t="s">
        <v>279</v>
      </c>
      <c r="AV4381" s="157" t="s">
        <v>280</v>
      </c>
      <c r="AW4381" s="0" t="n">
        <v>1902</v>
      </c>
      <c r="AZ4381" s="0" t="s">
        <v>889</v>
      </c>
      <c r="BI4381" s="0" t="s">
        <v>1695</v>
      </c>
      <c r="BK4381" s="0" t="str">
        <f aca="false">IF(ISBLANK(P4381), IF(ISBLANK(I4381), IF(ISBLANK(G4381), IF(ISBLANK(E4381), "Niet", E4381), G4381), I4381), P4381)</f>
        <v>F6.1.6/57</v>
      </c>
      <c r="BL4381" s="0" t="str">
        <f aca="false">IF(COUNTIF($BK$2:$BK$3066, BK4381)&gt;1, "Double", "Correct")</f>
        <v>Correct</v>
      </c>
    </row>
    <row r="4382" customFormat="false" ht="13.8" hidden="true" customHeight="false" outlineLevel="0" collapsed="false">
      <c r="A4382" s="0" t="s">
        <v>8762</v>
      </c>
      <c r="B4382" s="0" t="s">
        <v>8960</v>
      </c>
      <c r="C4382" s="0" t="s">
        <v>11791</v>
      </c>
      <c r="D4382" s="211" t="s">
        <v>11792</v>
      </c>
      <c r="E4382" s="210" t="s">
        <v>11793</v>
      </c>
      <c r="F4382" s="210" t="s">
        <v>11794</v>
      </c>
      <c r="G4382" s="198" t="s">
        <v>11990</v>
      </c>
      <c r="H4382" s="198" t="s">
        <v>9266</v>
      </c>
      <c r="K4382" s="193" t="s">
        <v>73</v>
      </c>
      <c r="P4382" s="192" t="s">
        <v>12129</v>
      </c>
      <c r="S4382" s="0" t="s">
        <v>887</v>
      </c>
      <c r="T4382" s="0" t="n">
        <v>96</v>
      </c>
      <c r="AI4382" s="197" t="s">
        <v>12130</v>
      </c>
      <c r="AJ4382" s="157" t="s">
        <v>3606</v>
      </c>
      <c r="AK4382" s="0" t="s">
        <v>100</v>
      </c>
      <c r="AL4382" s="0" t="s">
        <v>101</v>
      </c>
      <c r="AM4382" s="0" t="n">
        <v>1902</v>
      </c>
      <c r="AS4382" s="0" t="s">
        <v>10559</v>
      </c>
      <c r="AT4382" s="157" t="s">
        <v>3818</v>
      </c>
      <c r="AU4382" s="157" t="s">
        <v>279</v>
      </c>
      <c r="AV4382" s="157" t="s">
        <v>280</v>
      </c>
      <c r="AW4382" s="0" t="n">
        <v>1902</v>
      </c>
      <c r="AZ4382" s="0" t="s">
        <v>889</v>
      </c>
      <c r="BI4382" s="0" t="s">
        <v>1695</v>
      </c>
      <c r="BK4382" s="0" t="str">
        <f aca="false">IF(ISBLANK(P4382), IF(ISBLANK(I4382), IF(ISBLANK(G4382), IF(ISBLANK(E4382), "Niet", E4382), G4382), I4382), P4382)</f>
        <v>F6.1.6/58</v>
      </c>
      <c r="BL4382" s="0" t="str">
        <f aca="false">IF(COUNTIF($BK$2:$BK$3066, BK4382)&gt;1, "Double", "Correct")</f>
        <v>Correct</v>
      </c>
    </row>
    <row r="4383" customFormat="false" ht="13.8" hidden="true" customHeight="false" outlineLevel="0" collapsed="false">
      <c r="A4383" s="0" t="s">
        <v>8762</v>
      </c>
      <c r="B4383" s="0" t="s">
        <v>8960</v>
      </c>
      <c r="C4383" s="0" t="s">
        <v>11791</v>
      </c>
      <c r="D4383" s="211" t="s">
        <v>11792</v>
      </c>
      <c r="E4383" s="210" t="s">
        <v>11793</v>
      </c>
      <c r="F4383" s="210" t="s">
        <v>11794</v>
      </c>
      <c r="G4383" s="198" t="s">
        <v>11990</v>
      </c>
      <c r="H4383" s="198" t="s">
        <v>9266</v>
      </c>
      <c r="K4383" s="193" t="s">
        <v>73</v>
      </c>
      <c r="P4383" s="192" t="s">
        <v>12131</v>
      </c>
      <c r="S4383" s="0" t="s">
        <v>887</v>
      </c>
      <c r="T4383" s="0" t="n">
        <v>96</v>
      </c>
      <c r="AI4383" s="197" t="s">
        <v>12132</v>
      </c>
      <c r="AJ4383" s="157" t="s">
        <v>9025</v>
      </c>
      <c r="AK4383" s="0" t="s">
        <v>100</v>
      </c>
      <c r="AL4383" s="0" t="s">
        <v>101</v>
      </c>
      <c r="AM4383" s="0" t="n">
        <v>1902</v>
      </c>
      <c r="AS4383" s="0" t="s">
        <v>12090</v>
      </c>
      <c r="AT4383" s="157" t="s">
        <v>9025</v>
      </c>
      <c r="AU4383" s="157" t="s">
        <v>100</v>
      </c>
      <c r="AV4383" s="157" t="s">
        <v>101</v>
      </c>
      <c r="AW4383" s="0" t="n">
        <v>1902</v>
      </c>
      <c r="AZ4383" s="0" t="s">
        <v>889</v>
      </c>
      <c r="BI4383" s="0" t="s">
        <v>1695</v>
      </c>
      <c r="BK4383" s="0" t="str">
        <f aca="false">IF(ISBLANK(P4383), IF(ISBLANK(I4383), IF(ISBLANK(G4383), IF(ISBLANK(E4383), "Niet", E4383), G4383), I4383), P4383)</f>
        <v>F6.1.6/59</v>
      </c>
      <c r="BL4383" s="0" t="str">
        <f aca="false">IF(COUNTIF($BK$2:$BK$3066, BK4383)&gt;1, "Double", "Correct")</f>
        <v>Correct</v>
      </c>
    </row>
    <row r="4384" customFormat="false" ht="13.8" hidden="true" customHeight="false" outlineLevel="0" collapsed="false">
      <c r="A4384" s="0" t="s">
        <v>8762</v>
      </c>
      <c r="B4384" s="0" t="s">
        <v>8960</v>
      </c>
      <c r="C4384" s="0" t="s">
        <v>11791</v>
      </c>
      <c r="D4384" s="211" t="s">
        <v>11792</v>
      </c>
      <c r="E4384" s="210" t="s">
        <v>11793</v>
      </c>
      <c r="F4384" s="210" t="s">
        <v>11794</v>
      </c>
      <c r="G4384" s="198" t="s">
        <v>11990</v>
      </c>
      <c r="H4384" s="198" t="s">
        <v>9266</v>
      </c>
      <c r="K4384" s="193" t="s">
        <v>73</v>
      </c>
      <c r="P4384" s="192" t="s">
        <v>12133</v>
      </c>
      <c r="S4384" s="0" t="s">
        <v>887</v>
      </c>
      <c r="T4384" s="0" t="n">
        <v>96</v>
      </c>
      <c r="AI4384" s="197" t="s">
        <v>12134</v>
      </c>
      <c r="AJ4384" s="157" t="s">
        <v>3804</v>
      </c>
      <c r="AK4384" s="0" t="s">
        <v>100</v>
      </c>
      <c r="AL4384" s="0" t="s">
        <v>101</v>
      </c>
      <c r="AM4384" s="0" t="n">
        <v>1902</v>
      </c>
      <c r="AS4384" s="0" t="s">
        <v>12090</v>
      </c>
      <c r="AT4384" s="157" t="s">
        <v>3804</v>
      </c>
      <c r="AU4384" s="157" t="s">
        <v>100</v>
      </c>
      <c r="AV4384" s="157" t="s">
        <v>101</v>
      </c>
      <c r="AW4384" s="0" t="n">
        <v>1902</v>
      </c>
      <c r="AZ4384" s="0" t="s">
        <v>889</v>
      </c>
      <c r="BI4384" s="0" t="s">
        <v>1695</v>
      </c>
      <c r="BK4384" s="0" t="str">
        <f aca="false">IF(ISBLANK(P4384), IF(ISBLANK(I4384), IF(ISBLANK(G4384), IF(ISBLANK(E4384), "Niet", E4384), G4384), I4384), P4384)</f>
        <v>F6.1.6/60</v>
      </c>
      <c r="BL4384" s="0" t="str">
        <f aca="false">IF(COUNTIF($BK$2:$BK$3066, BK4384)&gt;1, "Double", "Correct")</f>
        <v>Correct</v>
      </c>
    </row>
    <row r="4385" customFormat="false" ht="13.8" hidden="true" customHeight="false" outlineLevel="0" collapsed="false">
      <c r="A4385" s="0" t="s">
        <v>8762</v>
      </c>
      <c r="B4385" s="0" t="s">
        <v>8960</v>
      </c>
      <c r="C4385" s="0" t="s">
        <v>11791</v>
      </c>
      <c r="D4385" s="211" t="s">
        <v>11792</v>
      </c>
      <c r="E4385" s="210" t="s">
        <v>11793</v>
      </c>
      <c r="F4385" s="210" t="s">
        <v>11794</v>
      </c>
      <c r="G4385" s="198" t="s">
        <v>11990</v>
      </c>
      <c r="H4385" s="198" t="s">
        <v>9266</v>
      </c>
      <c r="K4385" s="193" t="s">
        <v>73</v>
      </c>
      <c r="P4385" s="192" t="s">
        <v>12135</v>
      </c>
      <c r="S4385" s="0" t="s">
        <v>5860</v>
      </c>
      <c r="T4385" s="0" t="n">
        <v>104</v>
      </c>
      <c r="AI4385" s="197" t="s">
        <v>12136</v>
      </c>
      <c r="AJ4385" s="157" t="s">
        <v>3842</v>
      </c>
      <c r="AK4385" s="0" t="s">
        <v>100</v>
      </c>
      <c r="AL4385" s="0" t="s">
        <v>101</v>
      </c>
      <c r="AM4385" s="0" t="n">
        <v>1902</v>
      </c>
      <c r="AS4385" s="0" t="s">
        <v>12137</v>
      </c>
      <c r="AT4385" s="157" t="s">
        <v>3842</v>
      </c>
      <c r="AU4385" s="157" t="s">
        <v>100</v>
      </c>
      <c r="AV4385" s="157" t="s">
        <v>101</v>
      </c>
      <c r="AW4385" s="0" t="n">
        <v>1902</v>
      </c>
      <c r="AZ4385" s="0" t="s">
        <v>5863</v>
      </c>
      <c r="BI4385" s="0" t="s">
        <v>1695</v>
      </c>
      <c r="BK4385" s="0" t="str">
        <f aca="false">IF(ISBLANK(P4385), IF(ISBLANK(I4385), IF(ISBLANK(G4385), IF(ISBLANK(E4385), "Niet", E4385), G4385), I4385), P4385)</f>
        <v>F6.1.6/61</v>
      </c>
      <c r="BL4385" s="0" t="str">
        <f aca="false">IF(COUNTIF($BK$2:$BK$3066, BK4385)&gt;1, "Double", "Correct")</f>
        <v>Correct</v>
      </c>
    </row>
    <row r="4386" customFormat="false" ht="13.8" hidden="true" customHeight="false" outlineLevel="0" collapsed="false">
      <c r="A4386" s="0" t="s">
        <v>8762</v>
      </c>
      <c r="B4386" s="0" t="s">
        <v>8960</v>
      </c>
      <c r="C4386" s="0" t="s">
        <v>11791</v>
      </c>
      <c r="D4386" s="211" t="s">
        <v>11792</v>
      </c>
      <c r="E4386" s="210" t="s">
        <v>11793</v>
      </c>
      <c r="F4386" s="210" t="s">
        <v>11794</v>
      </c>
      <c r="G4386" s="198" t="s">
        <v>11990</v>
      </c>
      <c r="H4386" s="198" t="s">
        <v>9266</v>
      </c>
      <c r="K4386" s="193" t="s">
        <v>73</v>
      </c>
      <c r="P4386" s="192" t="s">
        <v>12138</v>
      </c>
      <c r="S4386" s="0" t="s">
        <v>5860</v>
      </c>
      <c r="T4386" s="0" t="n">
        <v>104</v>
      </c>
      <c r="AI4386" s="197" t="s">
        <v>12139</v>
      </c>
      <c r="AJ4386" s="157" t="s">
        <v>94</v>
      </c>
      <c r="AK4386" s="0" t="s">
        <v>279</v>
      </c>
      <c r="AL4386" s="0" t="s">
        <v>280</v>
      </c>
      <c r="AM4386" s="0" t="n">
        <v>1902</v>
      </c>
      <c r="AS4386" s="0" t="s">
        <v>11998</v>
      </c>
      <c r="AT4386" s="157" t="s">
        <v>3610</v>
      </c>
      <c r="AU4386" s="157" t="s">
        <v>412</v>
      </c>
      <c r="AV4386" s="157" t="s">
        <v>413</v>
      </c>
      <c r="AW4386" s="0" t="n">
        <v>1902</v>
      </c>
      <c r="AZ4386" s="0" t="s">
        <v>5863</v>
      </c>
      <c r="BI4386" s="0" t="s">
        <v>1695</v>
      </c>
      <c r="BK4386" s="0" t="str">
        <f aca="false">IF(ISBLANK(P4386), IF(ISBLANK(I4386), IF(ISBLANK(G4386), IF(ISBLANK(E4386), "Niet", E4386), G4386), I4386), P4386)</f>
        <v>F6.1.6/62</v>
      </c>
      <c r="BL4386" s="0" t="str">
        <f aca="false">IF(COUNTIF($BK$2:$BK$3066, BK4386)&gt;1, "Double", "Correct")</f>
        <v>Correct</v>
      </c>
    </row>
    <row r="4387" customFormat="false" ht="13.8" hidden="true" customHeight="false" outlineLevel="0" collapsed="false">
      <c r="A4387" s="0" t="s">
        <v>8762</v>
      </c>
      <c r="B4387" s="0" t="s">
        <v>8960</v>
      </c>
      <c r="C4387" s="0" t="s">
        <v>11791</v>
      </c>
      <c r="D4387" s="211" t="s">
        <v>11792</v>
      </c>
      <c r="E4387" s="210" t="s">
        <v>11793</v>
      </c>
      <c r="F4387" s="210" t="s">
        <v>11794</v>
      </c>
      <c r="G4387" s="198" t="s">
        <v>11990</v>
      </c>
      <c r="H4387" s="198" t="s">
        <v>9266</v>
      </c>
      <c r="K4387" s="193" t="s">
        <v>73</v>
      </c>
      <c r="P4387" s="192" t="s">
        <v>12140</v>
      </c>
      <c r="S4387" s="0" t="s">
        <v>5860</v>
      </c>
      <c r="T4387" s="0" t="n">
        <v>104</v>
      </c>
      <c r="AI4387" s="197" t="s">
        <v>12141</v>
      </c>
      <c r="AJ4387" s="157" t="s">
        <v>131</v>
      </c>
      <c r="AK4387" s="0" t="s">
        <v>279</v>
      </c>
      <c r="AL4387" s="0" t="s">
        <v>280</v>
      </c>
      <c r="AM4387" s="0" t="n">
        <v>1902</v>
      </c>
      <c r="AS4387" s="0" t="s">
        <v>12142</v>
      </c>
      <c r="AT4387" s="157" t="s">
        <v>131</v>
      </c>
      <c r="AU4387" s="157" t="s">
        <v>279</v>
      </c>
      <c r="AV4387" s="157" t="s">
        <v>280</v>
      </c>
      <c r="AW4387" s="0" t="n">
        <v>1902</v>
      </c>
      <c r="AZ4387" s="0" t="s">
        <v>5863</v>
      </c>
      <c r="BI4387" s="0" t="s">
        <v>1695</v>
      </c>
      <c r="BK4387" s="0" t="str">
        <f aca="false">IF(ISBLANK(P4387), IF(ISBLANK(I4387), IF(ISBLANK(G4387), IF(ISBLANK(E4387), "Niet", E4387), G4387), I4387), P4387)</f>
        <v>F6.1.6/63</v>
      </c>
      <c r="BL4387" s="0" t="str">
        <f aca="false">IF(COUNTIF($BK$2:$BK$3066, BK4387)&gt;1, "Double", "Correct")</f>
        <v>Correct</v>
      </c>
    </row>
    <row r="4388" customFormat="false" ht="13.8" hidden="true" customHeight="false" outlineLevel="0" collapsed="false">
      <c r="A4388" s="0" t="s">
        <v>8762</v>
      </c>
      <c r="B4388" s="0" t="s">
        <v>8960</v>
      </c>
      <c r="C4388" s="0" t="s">
        <v>11791</v>
      </c>
      <c r="D4388" s="211" t="s">
        <v>11792</v>
      </c>
      <c r="E4388" s="210" t="s">
        <v>11793</v>
      </c>
      <c r="F4388" s="210" t="s">
        <v>11794</v>
      </c>
      <c r="G4388" s="198" t="s">
        <v>11990</v>
      </c>
      <c r="H4388" s="198" t="s">
        <v>9266</v>
      </c>
      <c r="K4388" s="193" t="s">
        <v>73</v>
      </c>
      <c r="P4388" s="192" t="s">
        <v>12143</v>
      </c>
      <c r="S4388" s="0" t="s">
        <v>887</v>
      </c>
      <c r="T4388" s="0" t="n">
        <v>96</v>
      </c>
      <c r="AI4388" s="197" t="s">
        <v>12144</v>
      </c>
      <c r="AJ4388" s="157" t="s">
        <v>92</v>
      </c>
      <c r="AK4388" s="0" t="s">
        <v>279</v>
      </c>
      <c r="AL4388" s="0" t="s">
        <v>280</v>
      </c>
      <c r="AM4388" s="0" t="n">
        <v>1902</v>
      </c>
      <c r="AS4388" s="0" t="s">
        <v>12103</v>
      </c>
      <c r="AT4388" s="157" t="s">
        <v>92</v>
      </c>
      <c r="AU4388" s="157" t="s">
        <v>279</v>
      </c>
      <c r="AV4388" s="157" t="s">
        <v>280</v>
      </c>
      <c r="AW4388" s="0" t="n">
        <v>1902</v>
      </c>
      <c r="AZ4388" s="0" t="s">
        <v>889</v>
      </c>
      <c r="BI4388" s="0" t="s">
        <v>1695</v>
      </c>
      <c r="BK4388" s="0" t="str">
        <f aca="false">IF(ISBLANK(P4388), IF(ISBLANK(I4388), IF(ISBLANK(G4388), IF(ISBLANK(E4388), "Niet", E4388), G4388), I4388), P4388)</f>
        <v>F6.1.6/64</v>
      </c>
      <c r="BL4388" s="0" t="str">
        <f aca="false">IF(COUNTIF($BK$2:$BK$3066, BK4388)&gt;1, "Double", "Correct")</f>
        <v>Correct</v>
      </c>
    </row>
    <row r="4389" customFormat="false" ht="13.8" hidden="true" customHeight="false" outlineLevel="0" collapsed="false">
      <c r="A4389" s="0" t="s">
        <v>8762</v>
      </c>
      <c r="B4389" s="0" t="s">
        <v>8960</v>
      </c>
      <c r="C4389" s="0" t="s">
        <v>11791</v>
      </c>
      <c r="D4389" s="211" t="s">
        <v>11792</v>
      </c>
      <c r="E4389" s="210" t="s">
        <v>11793</v>
      </c>
      <c r="F4389" s="210" t="s">
        <v>11794</v>
      </c>
      <c r="G4389" s="198" t="s">
        <v>11990</v>
      </c>
      <c r="H4389" s="198" t="s">
        <v>9266</v>
      </c>
      <c r="K4389" s="193" t="s">
        <v>73</v>
      </c>
      <c r="P4389" s="192" t="s">
        <v>12145</v>
      </c>
      <c r="AI4389" s="197" t="s">
        <v>12146</v>
      </c>
      <c r="AJ4389" s="157" t="s">
        <v>101</v>
      </c>
      <c r="AK4389" s="0" t="s">
        <v>279</v>
      </c>
      <c r="AL4389" s="0" t="s">
        <v>280</v>
      </c>
      <c r="AM4389" s="0" t="n">
        <v>1902</v>
      </c>
      <c r="AS4389" s="0" t="s">
        <v>12147</v>
      </c>
      <c r="AT4389" s="157" t="s">
        <v>112</v>
      </c>
      <c r="AU4389" s="157" t="s">
        <v>412</v>
      </c>
      <c r="AV4389" s="157" t="s">
        <v>413</v>
      </c>
      <c r="AW4389" s="0" t="n">
        <v>1902</v>
      </c>
      <c r="AZ4389" s="0" t="s">
        <v>12148</v>
      </c>
      <c r="BI4389" s="0" t="s">
        <v>1695</v>
      </c>
      <c r="BK4389" s="0" t="str">
        <f aca="false">IF(ISBLANK(P4389), IF(ISBLANK(I4389), IF(ISBLANK(G4389), IF(ISBLANK(E4389), "Niet", E4389), G4389), I4389), P4389)</f>
        <v>F6.1.6/65</v>
      </c>
      <c r="BL4389" s="0" t="str">
        <f aca="false">IF(COUNTIF($BK$2:$BK$3066, BK4389)&gt;1, "Double", "Correct")</f>
        <v>Correct</v>
      </c>
    </row>
    <row r="4390" customFormat="false" ht="13.8" hidden="true" customHeight="false" outlineLevel="0" collapsed="false">
      <c r="A4390" s="0" t="s">
        <v>8762</v>
      </c>
      <c r="B4390" s="0" t="s">
        <v>8960</v>
      </c>
      <c r="C4390" s="0" t="s">
        <v>11791</v>
      </c>
      <c r="D4390" s="211" t="s">
        <v>11792</v>
      </c>
      <c r="E4390" s="210" t="s">
        <v>11793</v>
      </c>
      <c r="F4390" s="210" t="s">
        <v>11794</v>
      </c>
      <c r="G4390" s="198" t="s">
        <v>11990</v>
      </c>
      <c r="H4390" s="198" t="s">
        <v>9266</v>
      </c>
      <c r="K4390" s="193" t="s">
        <v>73</v>
      </c>
      <c r="P4390" s="192" t="s">
        <v>12149</v>
      </c>
      <c r="S4390" s="0" t="s">
        <v>5860</v>
      </c>
      <c r="T4390" s="0" t="n">
        <v>104</v>
      </c>
      <c r="AI4390" s="197" t="s">
        <v>12150</v>
      </c>
      <c r="AJ4390" s="157" t="s">
        <v>8894</v>
      </c>
      <c r="AK4390" s="0" t="s">
        <v>279</v>
      </c>
      <c r="AL4390" s="0" t="s">
        <v>280</v>
      </c>
      <c r="AM4390" s="0" t="n">
        <v>1902</v>
      </c>
      <c r="AS4390" s="0" t="s">
        <v>12151</v>
      </c>
      <c r="AT4390" s="157" t="s">
        <v>8894</v>
      </c>
      <c r="AU4390" s="157" t="s">
        <v>279</v>
      </c>
      <c r="AV4390" s="157" t="s">
        <v>280</v>
      </c>
      <c r="AW4390" s="0" t="n">
        <v>1902</v>
      </c>
      <c r="AZ4390" s="0" t="s">
        <v>5863</v>
      </c>
      <c r="BI4390" s="0" t="s">
        <v>1695</v>
      </c>
      <c r="BK4390" s="0" t="str">
        <f aca="false">IF(ISBLANK(P4390), IF(ISBLANK(I4390), IF(ISBLANK(G4390), IF(ISBLANK(E4390), "Niet", E4390), G4390), I4390), P4390)</f>
        <v>F6.1.6/66</v>
      </c>
      <c r="BL4390" s="0" t="str">
        <f aca="false">IF(COUNTIF($BK$2:$BK$3066, BK4390)&gt;1, "Double", "Correct")</f>
        <v>Correct</v>
      </c>
    </row>
    <row r="4391" customFormat="false" ht="13.8" hidden="true" customHeight="false" outlineLevel="0" collapsed="false">
      <c r="A4391" s="0" t="s">
        <v>8762</v>
      </c>
      <c r="B4391" s="0" t="s">
        <v>8960</v>
      </c>
      <c r="C4391" s="0" t="s">
        <v>11791</v>
      </c>
      <c r="D4391" s="211" t="s">
        <v>11792</v>
      </c>
      <c r="E4391" s="210" t="s">
        <v>11793</v>
      </c>
      <c r="F4391" s="210" t="s">
        <v>11794</v>
      </c>
      <c r="G4391" s="198" t="s">
        <v>11990</v>
      </c>
      <c r="H4391" s="198" t="s">
        <v>9266</v>
      </c>
      <c r="K4391" s="193" t="s">
        <v>73</v>
      </c>
      <c r="P4391" s="192" t="s">
        <v>12152</v>
      </c>
      <c r="S4391" s="0" t="s">
        <v>887</v>
      </c>
      <c r="T4391" s="0" t="n">
        <v>96</v>
      </c>
      <c r="AI4391" s="197" t="s">
        <v>12153</v>
      </c>
      <c r="AJ4391" s="157" t="s">
        <v>2336</v>
      </c>
      <c r="AK4391" s="0" t="s">
        <v>279</v>
      </c>
      <c r="AL4391" s="0" t="s">
        <v>280</v>
      </c>
      <c r="AM4391" s="0" t="n">
        <v>1902</v>
      </c>
      <c r="AS4391" s="0" t="s">
        <v>10559</v>
      </c>
      <c r="AT4391" s="157" t="s">
        <v>92</v>
      </c>
      <c r="AU4391" s="157" t="s">
        <v>412</v>
      </c>
      <c r="AV4391" s="157" t="s">
        <v>413</v>
      </c>
      <c r="AW4391" s="0" t="n">
        <v>1902</v>
      </c>
      <c r="AZ4391" s="0" t="s">
        <v>889</v>
      </c>
      <c r="BI4391" s="0" t="s">
        <v>1695</v>
      </c>
      <c r="BK4391" s="0" t="str">
        <f aca="false">IF(ISBLANK(P4391), IF(ISBLANK(I4391), IF(ISBLANK(G4391), IF(ISBLANK(E4391), "Niet", E4391), G4391), I4391), P4391)</f>
        <v>F6.1.6/67</v>
      </c>
      <c r="BL4391" s="0" t="str">
        <f aca="false">IF(COUNTIF($BK$2:$BK$3066, BK4391)&gt;1, "Double", "Correct")</f>
        <v>Correct</v>
      </c>
    </row>
    <row r="4392" customFormat="false" ht="13.8" hidden="true" customHeight="false" outlineLevel="0" collapsed="false">
      <c r="A4392" s="0" t="s">
        <v>8762</v>
      </c>
      <c r="B4392" s="0" t="s">
        <v>8960</v>
      </c>
      <c r="C4392" s="0" t="s">
        <v>11791</v>
      </c>
      <c r="D4392" s="211" t="s">
        <v>11792</v>
      </c>
      <c r="E4392" s="210" t="s">
        <v>11793</v>
      </c>
      <c r="F4392" s="210" t="s">
        <v>11794</v>
      </c>
      <c r="G4392" s="198" t="s">
        <v>11990</v>
      </c>
      <c r="H4392" s="198" t="s">
        <v>9266</v>
      </c>
      <c r="K4392" s="193" t="s">
        <v>73</v>
      </c>
      <c r="P4392" s="192" t="s">
        <v>12154</v>
      </c>
      <c r="S4392" s="0" t="s">
        <v>5860</v>
      </c>
      <c r="T4392" s="0" t="n">
        <v>104</v>
      </c>
      <c r="AI4392" s="197" t="s">
        <v>12155</v>
      </c>
      <c r="AJ4392" s="157" t="s">
        <v>3818</v>
      </c>
      <c r="AK4392" s="0" t="s">
        <v>279</v>
      </c>
      <c r="AL4392" s="0" t="s">
        <v>280</v>
      </c>
      <c r="AM4392" s="0" t="n">
        <v>1902</v>
      </c>
      <c r="AS4392" s="0" t="s">
        <v>11761</v>
      </c>
      <c r="AT4392" s="157" t="s">
        <v>3830</v>
      </c>
      <c r="AU4392" s="157" t="s">
        <v>412</v>
      </c>
      <c r="AV4392" s="157" t="s">
        <v>413</v>
      </c>
      <c r="AW4392" s="0" t="n">
        <v>1902</v>
      </c>
      <c r="AZ4392" s="0" t="s">
        <v>5863</v>
      </c>
      <c r="BI4392" s="0" t="s">
        <v>1695</v>
      </c>
      <c r="BK4392" s="0" t="str">
        <f aca="false">IF(ISBLANK(P4392), IF(ISBLANK(I4392), IF(ISBLANK(G4392), IF(ISBLANK(E4392), "Niet", E4392), G4392), I4392), P4392)</f>
        <v>F6.1.6/68</v>
      </c>
      <c r="BL4392" s="0" t="str">
        <f aca="false">IF(COUNTIF($BK$2:$BK$3066, BK4392)&gt;1, "Double", "Correct")</f>
        <v>Correct</v>
      </c>
    </row>
    <row r="4393" customFormat="false" ht="13.8" hidden="true" customHeight="false" outlineLevel="0" collapsed="false">
      <c r="A4393" s="0" t="s">
        <v>8762</v>
      </c>
      <c r="B4393" s="0" t="s">
        <v>8960</v>
      </c>
      <c r="C4393" s="0" t="s">
        <v>11791</v>
      </c>
      <c r="D4393" s="211" t="s">
        <v>11792</v>
      </c>
      <c r="E4393" s="210" t="s">
        <v>11793</v>
      </c>
      <c r="F4393" s="210" t="s">
        <v>11794</v>
      </c>
      <c r="G4393" s="198" t="s">
        <v>11990</v>
      </c>
      <c r="H4393" s="198" t="s">
        <v>9266</v>
      </c>
      <c r="K4393" s="193" t="s">
        <v>73</v>
      </c>
      <c r="P4393" s="192" t="s">
        <v>12156</v>
      </c>
      <c r="S4393" s="0" t="s">
        <v>887</v>
      </c>
      <c r="T4393" s="0" t="n">
        <v>96</v>
      </c>
      <c r="AI4393" s="197" t="s">
        <v>12157</v>
      </c>
      <c r="AJ4393" s="157" t="s">
        <v>3818</v>
      </c>
      <c r="AK4393" s="0" t="s">
        <v>279</v>
      </c>
      <c r="AL4393" s="0" t="s">
        <v>280</v>
      </c>
      <c r="AM4393" s="0" t="n">
        <v>1902</v>
      </c>
      <c r="AS4393" s="0" t="s">
        <v>9537</v>
      </c>
      <c r="AT4393" s="157" t="s">
        <v>3794</v>
      </c>
      <c r="AU4393" s="157" t="s">
        <v>180</v>
      </c>
      <c r="AV4393" s="157" t="s">
        <v>181</v>
      </c>
      <c r="AW4393" s="0" t="n">
        <v>1902</v>
      </c>
      <c r="AZ4393" s="0" t="s">
        <v>889</v>
      </c>
      <c r="BI4393" s="0" t="s">
        <v>1695</v>
      </c>
      <c r="BK4393" s="0" t="str">
        <f aca="false">IF(ISBLANK(P4393), IF(ISBLANK(I4393), IF(ISBLANK(G4393), IF(ISBLANK(E4393), "Niet", E4393), G4393), I4393), P4393)</f>
        <v>F6.1.6/69</v>
      </c>
      <c r="BL4393" s="0" t="str">
        <f aca="false">IF(COUNTIF($BK$2:$BK$3066, BK4393)&gt;1, "Double", "Correct")</f>
        <v>Correct</v>
      </c>
    </row>
    <row r="4394" customFormat="false" ht="13.8" hidden="true" customHeight="false" outlineLevel="0" collapsed="false">
      <c r="A4394" s="0" t="s">
        <v>8762</v>
      </c>
      <c r="B4394" s="0" t="s">
        <v>8960</v>
      </c>
      <c r="C4394" s="0" t="s">
        <v>11791</v>
      </c>
      <c r="D4394" s="211" t="s">
        <v>11792</v>
      </c>
      <c r="E4394" s="210" t="s">
        <v>11793</v>
      </c>
      <c r="F4394" s="210" t="s">
        <v>11794</v>
      </c>
      <c r="G4394" s="198" t="s">
        <v>11990</v>
      </c>
      <c r="H4394" s="198" t="s">
        <v>9266</v>
      </c>
      <c r="K4394" s="193" t="s">
        <v>73</v>
      </c>
      <c r="P4394" s="192" t="s">
        <v>12158</v>
      </c>
      <c r="S4394" s="0" t="s">
        <v>887</v>
      </c>
      <c r="T4394" s="0" t="n">
        <v>96</v>
      </c>
      <c r="AI4394" s="197" t="s">
        <v>12159</v>
      </c>
      <c r="AJ4394" s="157" t="s">
        <v>3818</v>
      </c>
      <c r="AK4394" s="0" t="s">
        <v>279</v>
      </c>
      <c r="AL4394" s="0" t="s">
        <v>280</v>
      </c>
      <c r="AM4394" s="0" t="n">
        <v>1902</v>
      </c>
      <c r="AS4394" s="0" t="s">
        <v>9891</v>
      </c>
      <c r="AT4394" s="157" t="s">
        <v>3610</v>
      </c>
      <c r="AU4394" s="157" t="s">
        <v>412</v>
      </c>
      <c r="AV4394" s="157" t="s">
        <v>413</v>
      </c>
      <c r="AW4394" s="0" t="n">
        <v>1902</v>
      </c>
      <c r="AZ4394" s="0" t="s">
        <v>889</v>
      </c>
      <c r="BI4394" s="0" t="s">
        <v>1695</v>
      </c>
      <c r="BK4394" s="0" t="str">
        <f aca="false">IF(ISBLANK(P4394), IF(ISBLANK(I4394), IF(ISBLANK(G4394), IF(ISBLANK(E4394), "Niet", E4394), G4394), I4394), P4394)</f>
        <v>F6.1.6/70</v>
      </c>
      <c r="BL4394" s="0" t="str">
        <f aca="false">IF(COUNTIF($BK$2:$BK$3066, BK4394)&gt;1, "Double", "Correct")</f>
        <v>Correct</v>
      </c>
    </row>
    <row r="4395" customFormat="false" ht="13.8" hidden="true" customHeight="false" outlineLevel="0" collapsed="false">
      <c r="A4395" s="0" t="s">
        <v>8762</v>
      </c>
      <c r="B4395" s="0" t="s">
        <v>8960</v>
      </c>
      <c r="C4395" s="0" t="s">
        <v>11791</v>
      </c>
      <c r="D4395" s="211" t="s">
        <v>11792</v>
      </c>
      <c r="E4395" s="210" t="s">
        <v>11793</v>
      </c>
      <c r="F4395" s="210" t="s">
        <v>11794</v>
      </c>
      <c r="G4395" s="198" t="s">
        <v>11990</v>
      </c>
      <c r="H4395" s="198" t="s">
        <v>9266</v>
      </c>
      <c r="K4395" s="193" t="s">
        <v>73</v>
      </c>
      <c r="P4395" s="192" t="s">
        <v>12160</v>
      </c>
      <c r="S4395" s="0" t="s">
        <v>887</v>
      </c>
      <c r="T4395" s="0" t="n">
        <v>96</v>
      </c>
      <c r="AI4395" s="197" t="s">
        <v>12161</v>
      </c>
      <c r="AJ4395" s="157" t="s">
        <v>3818</v>
      </c>
      <c r="AK4395" s="0" t="s">
        <v>279</v>
      </c>
      <c r="AL4395" s="0" t="s">
        <v>280</v>
      </c>
      <c r="AM4395" s="0" t="n">
        <v>1902</v>
      </c>
      <c r="AS4395" s="0" t="s">
        <v>12162</v>
      </c>
      <c r="AT4395" s="157" t="s">
        <v>9025</v>
      </c>
      <c r="AU4395" s="157" t="s">
        <v>121</v>
      </c>
      <c r="AV4395" s="157" t="s">
        <v>122</v>
      </c>
      <c r="AW4395" s="0" t="n">
        <v>1902</v>
      </c>
      <c r="AZ4395" s="0" t="s">
        <v>889</v>
      </c>
      <c r="BI4395" s="0" t="s">
        <v>1695</v>
      </c>
      <c r="BK4395" s="0" t="str">
        <f aca="false">IF(ISBLANK(P4395), IF(ISBLANK(I4395), IF(ISBLANK(G4395), IF(ISBLANK(E4395), "Niet", E4395), G4395), I4395), P4395)</f>
        <v>F6.1.6/71</v>
      </c>
      <c r="BL4395" s="0" t="str">
        <f aca="false">IF(COUNTIF($BK$2:$BK$3066, BK4395)&gt;1, "Double", "Correct")</f>
        <v>Correct</v>
      </c>
    </row>
    <row r="4396" customFormat="false" ht="13.8" hidden="true" customHeight="false" outlineLevel="0" collapsed="false">
      <c r="A4396" s="0" t="s">
        <v>8762</v>
      </c>
      <c r="B4396" s="0" t="s">
        <v>8960</v>
      </c>
      <c r="C4396" s="0" t="s">
        <v>11791</v>
      </c>
      <c r="D4396" s="211" t="s">
        <v>11792</v>
      </c>
      <c r="E4396" s="210" t="s">
        <v>11793</v>
      </c>
      <c r="F4396" s="210" t="s">
        <v>11794</v>
      </c>
      <c r="G4396" s="198" t="s">
        <v>11990</v>
      </c>
      <c r="H4396" s="198" t="s">
        <v>9266</v>
      </c>
      <c r="K4396" s="193" t="s">
        <v>73</v>
      </c>
      <c r="P4396" s="192" t="s">
        <v>12163</v>
      </c>
      <c r="S4396" s="0" t="s">
        <v>887</v>
      </c>
      <c r="T4396" s="0" t="n">
        <v>96</v>
      </c>
      <c r="AI4396" s="197" t="s">
        <v>12164</v>
      </c>
      <c r="AJ4396" s="157" t="s">
        <v>3818</v>
      </c>
      <c r="AK4396" s="0" t="s">
        <v>279</v>
      </c>
      <c r="AL4396" s="0" t="s">
        <v>280</v>
      </c>
      <c r="AM4396" s="0" t="n">
        <v>1902</v>
      </c>
      <c r="AS4396" s="0" t="s">
        <v>11647</v>
      </c>
      <c r="AT4396" s="157" t="s">
        <v>9025</v>
      </c>
      <c r="AU4396" s="157" t="s">
        <v>121</v>
      </c>
      <c r="AV4396" s="157" t="s">
        <v>122</v>
      </c>
      <c r="AW4396" s="0" t="n">
        <v>1902</v>
      </c>
      <c r="AZ4396" s="0" t="s">
        <v>889</v>
      </c>
      <c r="BI4396" s="0" t="s">
        <v>1695</v>
      </c>
      <c r="BK4396" s="0" t="str">
        <f aca="false">IF(ISBLANK(P4396), IF(ISBLANK(I4396), IF(ISBLANK(G4396), IF(ISBLANK(E4396), "Niet", E4396), G4396), I4396), P4396)</f>
        <v>F6.1.6/72</v>
      </c>
      <c r="BL4396" s="0" t="str">
        <f aca="false">IF(COUNTIF($BK$2:$BK$3066, BK4396)&gt;1, "Double", "Correct")</f>
        <v>Correct</v>
      </c>
    </row>
    <row r="4397" customFormat="false" ht="13.8" hidden="true" customHeight="false" outlineLevel="0" collapsed="false">
      <c r="A4397" s="0" t="s">
        <v>8762</v>
      </c>
      <c r="B4397" s="0" t="s">
        <v>8960</v>
      </c>
      <c r="C4397" s="0" t="s">
        <v>11791</v>
      </c>
      <c r="D4397" s="211" t="s">
        <v>11792</v>
      </c>
      <c r="E4397" s="210" t="s">
        <v>11793</v>
      </c>
      <c r="F4397" s="210" t="s">
        <v>11794</v>
      </c>
      <c r="G4397" s="198" t="s">
        <v>11990</v>
      </c>
      <c r="H4397" s="198" t="s">
        <v>9266</v>
      </c>
      <c r="K4397" s="193" t="s">
        <v>73</v>
      </c>
      <c r="P4397" s="192" t="s">
        <v>12165</v>
      </c>
      <c r="S4397" s="0" t="s">
        <v>887</v>
      </c>
      <c r="T4397" s="0" t="n">
        <v>96</v>
      </c>
      <c r="AI4397" s="197" t="s">
        <v>12166</v>
      </c>
      <c r="AJ4397" s="157" t="s">
        <v>3818</v>
      </c>
      <c r="AK4397" s="0" t="s">
        <v>279</v>
      </c>
      <c r="AL4397" s="0" t="s">
        <v>280</v>
      </c>
      <c r="AM4397" s="0" t="n">
        <v>1902</v>
      </c>
      <c r="AS4397" s="0" t="s">
        <v>11758</v>
      </c>
      <c r="AT4397" s="157" t="s">
        <v>3610</v>
      </c>
      <c r="AU4397" s="157" t="s">
        <v>412</v>
      </c>
      <c r="AV4397" s="157" t="s">
        <v>413</v>
      </c>
      <c r="AW4397" s="0" t="n">
        <v>1902</v>
      </c>
      <c r="AZ4397" s="0" t="s">
        <v>889</v>
      </c>
      <c r="BI4397" s="0" t="s">
        <v>1695</v>
      </c>
      <c r="BK4397" s="0" t="str">
        <f aca="false">IF(ISBLANK(P4397), IF(ISBLANK(I4397), IF(ISBLANK(G4397), IF(ISBLANK(E4397), "Niet", E4397), G4397), I4397), P4397)</f>
        <v>F6.1.6/73</v>
      </c>
      <c r="BL4397" s="0" t="str">
        <f aca="false">IF(COUNTIF($BK$2:$BK$3066, BK4397)&gt;1, "Double", "Correct")</f>
        <v>Correct</v>
      </c>
    </row>
    <row r="4398" customFormat="false" ht="13.8" hidden="true" customHeight="false" outlineLevel="0" collapsed="false">
      <c r="A4398" s="0" t="s">
        <v>8762</v>
      </c>
      <c r="B4398" s="0" t="s">
        <v>8960</v>
      </c>
      <c r="C4398" s="0" t="s">
        <v>11791</v>
      </c>
      <c r="D4398" s="211" t="s">
        <v>11792</v>
      </c>
      <c r="E4398" s="210" t="s">
        <v>11793</v>
      </c>
      <c r="F4398" s="210" t="s">
        <v>11794</v>
      </c>
      <c r="G4398" s="198" t="s">
        <v>11990</v>
      </c>
      <c r="H4398" s="198" t="s">
        <v>9266</v>
      </c>
      <c r="K4398" s="193" t="s">
        <v>73</v>
      </c>
      <c r="P4398" s="192" t="s">
        <v>12167</v>
      </c>
      <c r="S4398" s="0" t="s">
        <v>887</v>
      </c>
      <c r="T4398" s="0" t="n">
        <v>96</v>
      </c>
      <c r="AI4398" s="197" t="s">
        <v>12168</v>
      </c>
      <c r="AJ4398" s="157" t="s">
        <v>3818</v>
      </c>
      <c r="AK4398" s="0" t="s">
        <v>279</v>
      </c>
      <c r="AL4398" s="0" t="s">
        <v>280</v>
      </c>
      <c r="AM4398" s="0" t="n">
        <v>1902</v>
      </c>
      <c r="AS4398" s="0" t="s">
        <v>12169</v>
      </c>
      <c r="AT4398" s="157" t="s">
        <v>3610</v>
      </c>
      <c r="AU4398" s="157" t="s">
        <v>412</v>
      </c>
      <c r="AV4398" s="157" t="s">
        <v>413</v>
      </c>
      <c r="AW4398" s="0" t="n">
        <v>1902</v>
      </c>
      <c r="AZ4398" s="0" t="s">
        <v>889</v>
      </c>
      <c r="BI4398" s="0" t="s">
        <v>1695</v>
      </c>
      <c r="BK4398" s="0" t="str">
        <f aca="false">IF(ISBLANK(P4398), IF(ISBLANK(I4398), IF(ISBLANK(G4398), IF(ISBLANK(E4398), "Niet", E4398), G4398), I4398), P4398)</f>
        <v>F6.1.6/74</v>
      </c>
      <c r="BL4398" s="0" t="str">
        <f aca="false">IF(COUNTIF($BK$2:$BK$3066, BK4398)&gt;1, "Double", "Correct")</f>
        <v>Correct</v>
      </c>
    </row>
    <row r="4399" customFormat="false" ht="13.8" hidden="true" customHeight="false" outlineLevel="0" collapsed="false">
      <c r="A4399" s="0" t="s">
        <v>8762</v>
      </c>
      <c r="B4399" s="0" t="s">
        <v>8960</v>
      </c>
      <c r="C4399" s="0" t="s">
        <v>11791</v>
      </c>
      <c r="D4399" s="211" t="s">
        <v>11792</v>
      </c>
      <c r="E4399" s="210" t="s">
        <v>11793</v>
      </c>
      <c r="F4399" s="210" t="s">
        <v>11794</v>
      </c>
      <c r="G4399" s="198" t="s">
        <v>11990</v>
      </c>
      <c r="H4399" s="198" t="s">
        <v>9266</v>
      </c>
      <c r="K4399" s="193" t="s">
        <v>73</v>
      </c>
      <c r="P4399" s="192" t="s">
        <v>12170</v>
      </c>
      <c r="S4399" s="0" t="s">
        <v>887</v>
      </c>
      <c r="T4399" s="0" t="n">
        <v>96</v>
      </c>
      <c r="AI4399" s="197" t="s">
        <v>12171</v>
      </c>
      <c r="AJ4399" s="157" t="s">
        <v>3818</v>
      </c>
      <c r="AK4399" s="0" t="s">
        <v>279</v>
      </c>
      <c r="AL4399" s="0" t="s">
        <v>280</v>
      </c>
      <c r="AM4399" s="0" t="n">
        <v>1902</v>
      </c>
      <c r="AS4399" s="0" t="s">
        <v>12172</v>
      </c>
      <c r="AT4399" s="157" t="s">
        <v>3933</v>
      </c>
      <c r="AU4399" s="157" t="s">
        <v>412</v>
      </c>
      <c r="AV4399" s="157" t="s">
        <v>413</v>
      </c>
      <c r="AW4399" s="0" t="n">
        <v>1902</v>
      </c>
      <c r="AZ4399" s="0" t="s">
        <v>889</v>
      </c>
      <c r="BI4399" s="0" t="s">
        <v>1695</v>
      </c>
      <c r="BK4399" s="0" t="str">
        <f aca="false">IF(ISBLANK(P4399), IF(ISBLANK(I4399), IF(ISBLANK(G4399), IF(ISBLANK(E4399), "Niet", E4399), G4399), I4399), P4399)</f>
        <v>F6.1.6/75</v>
      </c>
      <c r="BL4399" s="0" t="str">
        <f aca="false">IF(COUNTIF($BK$2:$BK$3066, BK4399)&gt;1, "Double", "Correct")</f>
        <v>Correct</v>
      </c>
    </row>
    <row r="4400" customFormat="false" ht="13.8" hidden="true" customHeight="false" outlineLevel="0" collapsed="false">
      <c r="A4400" s="0" t="s">
        <v>8762</v>
      </c>
      <c r="B4400" s="0" t="s">
        <v>8960</v>
      </c>
      <c r="C4400" s="0" t="s">
        <v>11791</v>
      </c>
      <c r="D4400" s="211" t="s">
        <v>11792</v>
      </c>
      <c r="E4400" s="210" t="s">
        <v>11793</v>
      </c>
      <c r="F4400" s="210" t="s">
        <v>11794</v>
      </c>
      <c r="G4400" s="198" t="s">
        <v>11990</v>
      </c>
      <c r="H4400" s="198" t="s">
        <v>9266</v>
      </c>
      <c r="K4400" s="193" t="s">
        <v>73</v>
      </c>
      <c r="P4400" s="192" t="s">
        <v>12173</v>
      </c>
      <c r="S4400" s="0" t="s">
        <v>5860</v>
      </c>
      <c r="T4400" s="0" t="n">
        <v>104</v>
      </c>
      <c r="AI4400" s="197" t="s">
        <v>12174</v>
      </c>
      <c r="AJ4400" s="157" t="s">
        <v>3818</v>
      </c>
      <c r="AK4400" s="0" t="s">
        <v>279</v>
      </c>
      <c r="AL4400" s="0" t="s">
        <v>280</v>
      </c>
      <c r="AM4400" s="0" t="n">
        <v>1902</v>
      </c>
      <c r="AS4400" s="0" t="s">
        <v>12175</v>
      </c>
      <c r="AT4400" s="157" t="s">
        <v>3610</v>
      </c>
      <c r="AU4400" s="157" t="s">
        <v>412</v>
      </c>
      <c r="AV4400" s="157" t="s">
        <v>413</v>
      </c>
      <c r="AW4400" s="0" t="n">
        <v>1902</v>
      </c>
      <c r="AZ4400" s="0" t="s">
        <v>5863</v>
      </c>
      <c r="BI4400" s="0" t="s">
        <v>1695</v>
      </c>
      <c r="BK4400" s="0" t="str">
        <f aca="false">IF(ISBLANK(P4400), IF(ISBLANK(I4400), IF(ISBLANK(G4400), IF(ISBLANK(E4400), "Niet", E4400), G4400), I4400), P4400)</f>
        <v>F6.1.6/76</v>
      </c>
      <c r="BL4400" s="0" t="str">
        <f aca="false">IF(COUNTIF($BK$2:$BK$3066, BK4400)&gt;1, "Double", "Correct")</f>
        <v>Correct</v>
      </c>
    </row>
    <row r="4401" customFormat="false" ht="13.8" hidden="true" customHeight="false" outlineLevel="0" collapsed="false">
      <c r="A4401" s="0" t="s">
        <v>8762</v>
      </c>
      <c r="B4401" s="0" t="s">
        <v>8960</v>
      </c>
      <c r="C4401" s="0" t="s">
        <v>11791</v>
      </c>
      <c r="D4401" s="211" t="s">
        <v>11792</v>
      </c>
      <c r="E4401" s="210" t="s">
        <v>11793</v>
      </c>
      <c r="F4401" s="210" t="s">
        <v>11794</v>
      </c>
      <c r="G4401" s="198" t="s">
        <v>11990</v>
      </c>
      <c r="H4401" s="198" t="s">
        <v>9266</v>
      </c>
      <c r="K4401" s="193" t="s">
        <v>73</v>
      </c>
      <c r="P4401" s="192" t="s">
        <v>12176</v>
      </c>
      <c r="S4401" s="0" t="s">
        <v>5860</v>
      </c>
      <c r="T4401" s="0" t="n">
        <v>104</v>
      </c>
      <c r="AI4401" s="197" t="s">
        <v>12177</v>
      </c>
      <c r="AJ4401" s="157" t="s">
        <v>3818</v>
      </c>
      <c r="AK4401" s="0" t="s">
        <v>279</v>
      </c>
      <c r="AL4401" s="0" t="s">
        <v>280</v>
      </c>
      <c r="AM4401" s="0" t="n">
        <v>1902</v>
      </c>
      <c r="AS4401" s="0" t="s">
        <v>11768</v>
      </c>
      <c r="AT4401" s="157" t="s">
        <v>3610</v>
      </c>
      <c r="AU4401" s="157" t="s">
        <v>412</v>
      </c>
      <c r="AV4401" s="157" t="s">
        <v>413</v>
      </c>
      <c r="AW4401" s="0" t="n">
        <v>1902</v>
      </c>
      <c r="AZ4401" s="0" t="s">
        <v>5863</v>
      </c>
      <c r="BI4401" s="0" t="s">
        <v>1695</v>
      </c>
      <c r="BK4401" s="0" t="str">
        <f aca="false">IF(ISBLANK(P4401), IF(ISBLANK(I4401), IF(ISBLANK(G4401), IF(ISBLANK(E4401), "Niet", E4401), G4401), I4401), P4401)</f>
        <v>F6.1.6/77</v>
      </c>
      <c r="BL4401" s="0" t="str">
        <f aca="false">IF(COUNTIF($BK$2:$BK$3066, BK4401)&gt;1, "Double", "Correct")</f>
        <v>Correct</v>
      </c>
    </row>
    <row r="4402" customFormat="false" ht="13.8" hidden="true" customHeight="false" outlineLevel="0" collapsed="false">
      <c r="A4402" s="0" t="s">
        <v>8762</v>
      </c>
      <c r="B4402" s="0" t="s">
        <v>8960</v>
      </c>
      <c r="C4402" s="0" t="s">
        <v>11791</v>
      </c>
      <c r="D4402" s="211" t="s">
        <v>11792</v>
      </c>
      <c r="E4402" s="210" t="s">
        <v>11793</v>
      </c>
      <c r="F4402" s="210" t="s">
        <v>11794</v>
      </c>
      <c r="G4402" s="198" t="s">
        <v>11990</v>
      </c>
      <c r="H4402" s="198" t="s">
        <v>9266</v>
      </c>
      <c r="K4402" s="193" t="s">
        <v>73</v>
      </c>
      <c r="P4402" s="192" t="s">
        <v>12178</v>
      </c>
      <c r="S4402" s="0" t="s">
        <v>887</v>
      </c>
      <c r="T4402" s="0" t="n">
        <v>96</v>
      </c>
      <c r="AI4402" s="197" t="s">
        <v>12179</v>
      </c>
      <c r="AJ4402" s="157" t="s">
        <v>131</v>
      </c>
      <c r="AK4402" s="0" t="s">
        <v>412</v>
      </c>
      <c r="AL4402" s="0" t="s">
        <v>413</v>
      </c>
      <c r="AM4402" s="0" t="n">
        <v>1902</v>
      </c>
      <c r="AS4402" s="0" t="s">
        <v>12180</v>
      </c>
      <c r="AT4402" s="157" t="s">
        <v>3794</v>
      </c>
      <c r="AU4402" s="157" t="s">
        <v>412</v>
      </c>
      <c r="AV4402" s="157" t="s">
        <v>413</v>
      </c>
      <c r="AW4402" s="0" t="n">
        <v>1902</v>
      </c>
      <c r="AZ4402" s="0" t="s">
        <v>889</v>
      </c>
      <c r="BI4402" s="0" t="s">
        <v>1695</v>
      </c>
      <c r="BK4402" s="0" t="str">
        <f aca="false">IF(ISBLANK(P4402), IF(ISBLANK(I4402), IF(ISBLANK(G4402), IF(ISBLANK(E4402), "Niet", E4402), G4402), I4402), P4402)</f>
        <v>F6.1.6/78</v>
      </c>
      <c r="BL4402" s="0" t="str">
        <f aca="false">IF(COUNTIF($BK$2:$BK$3066, BK4402)&gt;1, "Double", "Correct")</f>
        <v>Correct</v>
      </c>
    </row>
    <row r="4403" customFormat="false" ht="13.8" hidden="true" customHeight="false" outlineLevel="0" collapsed="false">
      <c r="A4403" s="0" t="s">
        <v>8762</v>
      </c>
      <c r="B4403" s="0" t="s">
        <v>8960</v>
      </c>
      <c r="C4403" s="0" t="s">
        <v>11791</v>
      </c>
      <c r="D4403" s="211" t="s">
        <v>11792</v>
      </c>
      <c r="E4403" s="210" t="s">
        <v>11793</v>
      </c>
      <c r="F4403" s="210" t="s">
        <v>11794</v>
      </c>
      <c r="G4403" s="198" t="s">
        <v>11990</v>
      </c>
      <c r="H4403" s="198" t="s">
        <v>9266</v>
      </c>
      <c r="K4403" s="193" t="s">
        <v>73</v>
      </c>
      <c r="P4403" s="192" t="s">
        <v>12181</v>
      </c>
      <c r="S4403" s="0" t="s">
        <v>887</v>
      </c>
      <c r="T4403" s="0" t="n">
        <v>96</v>
      </c>
      <c r="AI4403" s="197" t="s">
        <v>12182</v>
      </c>
      <c r="AJ4403" s="157" t="s">
        <v>101</v>
      </c>
      <c r="AK4403" s="0" t="s">
        <v>412</v>
      </c>
      <c r="AL4403" s="0" t="s">
        <v>413</v>
      </c>
      <c r="AM4403" s="0" t="n">
        <v>1902</v>
      </c>
      <c r="AS4403" s="0" t="s">
        <v>11715</v>
      </c>
      <c r="AT4403" s="157" t="s">
        <v>101</v>
      </c>
      <c r="AU4403" s="157" t="s">
        <v>412</v>
      </c>
      <c r="AV4403" s="157" t="s">
        <v>413</v>
      </c>
      <c r="AW4403" s="0" t="n">
        <v>1902</v>
      </c>
      <c r="AZ4403" s="0" t="s">
        <v>889</v>
      </c>
      <c r="BI4403" s="0" t="s">
        <v>1695</v>
      </c>
      <c r="BK4403" s="0" t="str">
        <f aca="false">IF(ISBLANK(P4403), IF(ISBLANK(I4403), IF(ISBLANK(G4403), IF(ISBLANK(E4403), "Niet", E4403), G4403), I4403), P4403)</f>
        <v>F6.1.6/79</v>
      </c>
      <c r="BL4403" s="0" t="str">
        <f aca="false">IF(COUNTIF($BK$2:$BK$3066, BK4403)&gt;1, "Double", "Correct")</f>
        <v>Correct</v>
      </c>
    </row>
    <row r="4404" customFormat="false" ht="13.8" hidden="true" customHeight="false" outlineLevel="0" collapsed="false">
      <c r="A4404" s="0" t="s">
        <v>8762</v>
      </c>
      <c r="B4404" s="0" t="s">
        <v>8960</v>
      </c>
      <c r="C4404" s="0" t="s">
        <v>11791</v>
      </c>
      <c r="D4404" s="211" t="s">
        <v>11792</v>
      </c>
      <c r="E4404" s="210" t="s">
        <v>11793</v>
      </c>
      <c r="F4404" s="210" t="s">
        <v>11794</v>
      </c>
      <c r="G4404" s="198" t="s">
        <v>11990</v>
      </c>
      <c r="H4404" s="198" t="s">
        <v>9266</v>
      </c>
      <c r="K4404" s="193" t="s">
        <v>73</v>
      </c>
      <c r="P4404" s="192" t="s">
        <v>12183</v>
      </c>
      <c r="S4404" s="0" t="s">
        <v>887</v>
      </c>
      <c r="T4404" s="0" t="n">
        <v>96</v>
      </c>
      <c r="AI4404" s="197" t="s">
        <v>12184</v>
      </c>
      <c r="AJ4404" s="157" t="s">
        <v>280</v>
      </c>
      <c r="AK4404" s="0" t="s">
        <v>412</v>
      </c>
      <c r="AL4404" s="0" t="s">
        <v>413</v>
      </c>
      <c r="AM4404" s="0" t="n">
        <v>1902</v>
      </c>
      <c r="AS4404" s="0" t="s">
        <v>9090</v>
      </c>
      <c r="AT4404" s="157" t="s">
        <v>3842</v>
      </c>
      <c r="AU4404" s="157" t="s">
        <v>180</v>
      </c>
      <c r="AV4404" s="157" t="s">
        <v>181</v>
      </c>
      <c r="AW4404" s="0" t="n">
        <v>1902</v>
      </c>
      <c r="AZ4404" s="0" t="s">
        <v>889</v>
      </c>
      <c r="BI4404" s="0" t="s">
        <v>1695</v>
      </c>
      <c r="BK4404" s="0" t="str">
        <f aca="false">IF(ISBLANK(P4404), IF(ISBLANK(I4404), IF(ISBLANK(G4404), IF(ISBLANK(E4404), "Niet", E4404), G4404), I4404), P4404)</f>
        <v>F6.1.6/80</v>
      </c>
      <c r="BL4404" s="0" t="str">
        <f aca="false">IF(COUNTIF($BK$2:$BK$3066, BK4404)&gt;1, "Double", "Correct")</f>
        <v>Correct</v>
      </c>
    </row>
    <row r="4405" customFormat="false" ht="13.8" hidden="true" customHeight="false" outlineLevel="0" collapsed="false">
      <c r="A4405" s="0" t="s">
        <v>8762</v>
      </c>
      <c r="B4405" s="0" t="s">
        <v>8960</v>
      </c>
      <c r="C4405" s="0" t="s">
        <v>11791</v>
      </c>
      <c r="D4405" s="211" t="s">
        <v>11792</v>
      </c>
      <c r="E4405" s="210" t="s">
        <v>11793</v>
      </c>
      <c r="F4405" s="210" t="s">
        <v>11794</v>
      </c>
      <c r="G4405" s="198" t="s">
        <v>11990</v>
      </c>
      <c r="H4405" s="198" t="s">
        <v>9266</v>
      </c>
      <c r="K4405" s="193" t="s">
        <v>73</v>
      </c>
      <c r="P4405" s="192" t="s">
        <v>12185</v>
      </c>
      <c r="S4405" s="0" t="s">
        <v>5860</v>
      </c>
      <c r="T4405" s="0" t="n">
        <v>104</v>
      </c>
      <c r="AI4405" s="197" t="s">
        <v>12186</v>
      </c>
      <c r="AJ4405" s="157" t="s">
        <v>99</v>
      </c>
      <c r="AK4405" s="0" t="s">
        <v>412</v>
      </c>
      <c r="AL4405" s="0" t="s">
        <v>413</v>
      </c>
      <c r="AM4405" s="0" t="n">
        <v>1902</v>
      </c>
      <c r="AS4405" s="0" t="s">
        <v>12187</v>
      </c>
      <c r="AT4405" s="157" t="s">
        <v>99</v>
      </c>
      <c r="AU4405" s="157" t="s">
        <v>412</v>
      </c>
      <c r="AV4405" s="157" t="s">
        <v>413</v>
      </c>
      <c r="AW4405" s="0" t="n">
        <v>1902</v>
      </c>
      <c r="AZ4405" s="0" t="s">
        <v>5863</v>
      </c>
      <c r="BI4405" s="0" t="s">
        <v>1695</v>
      </c>
      <c r="BK4405" s="0" t="str">
        <f aca="false">IF(ISBLANK(P4405), IF(ISBLANK(I4405), IF(ISBLANK(G4405), IF(ISBLANK(E4405), "Niet", E4405), G4405), I4405), P4405)</f>
        <v>F6.1.6/81</v>
      </c>
      <c r="BL4405" s="0" t="str">
        <f aca="false">IF(COUNTIF($BK$2:$BK$3066, BK4405)&gt;1, "Double", "Correct")</f>
        <v>Correct</v>
      </c>
    </row>
    <row r="4406" customFormat="false" ht="13.8" hidden="true" customHeight="false" outlineLevel="0" collapsed="false">
      <c r="A4406" s="0" t="s">
        <v>8762</v>
      </c>
      <c r="B4406" s="0" t="s">
        <v>8960</v>
      </c>
      <c r="C4406" s="0" t="s">
        <v>11791</v>
      </c>
      <c r="D4406" s="211" t="s">
        <v>11792</v>
      </c>
      <c r="E4406" s="210" t="s">
        <v>11793</v>
      </c>
      <c r="F4406" s="210" t="s">
        <v>11794</v>
      </c>
      <c r="G4406" s="198" t="s">
        <v>11990</v>
      </c>
      <c r="H4406" s="198" t="s">
        <v>9266</v>
      </c>
      <c r="K4406" s="193" t="s">
        <v>73</v>
      </c>
      <c r="P4406" s="192" t="s">
        <v>12188</v>
      </c>
      <c r="S4406" s="0" t="s">
        <v>887</v>
      </c>
      <c r="T4406" s="0" t="n">
        <v>96</v>
      </c>
      <c r="AI4406" s="197" t="s">
        <v>12189</v>
      </c>
      <c r="AJ4406" s="157" t="s">
        <v>112</v>
      </c>
      <c r="AK4406" s="0" t="s">
        <v>412</v>
      </c>
      <c r="AL4406" s="0" t="s">
        <v>413</v>
      </c>
      <c r="AM4406" s="0" t="n">
        <v>1902</v>
      </c>
      <c r="AS4406" s="0" t="s">
        <v>10482</v>
      </c>
      <c r="AT4406" s="157" t="s">
        <v>112</v>
      </c>
      <c r="AU4406" s="157" t="s">
        <v>412</v>
      </c>
      <c r="AV4406" s="157" t="s">
        <v>413</v>
      </c>
      <c r="AW4406" s="0" t="n">
        <v>1902</v>
      </c>
      <c r="AZ4406" s="0" t="s">
        <v>889</v>
      </c>
      <c r="BI4406" s="0" t="s">
        <v>1695</v>
      </c>
      <c r="BK4406" s="0" t="str">
        <f aca="false">IF(ISBLANK(P4406), IF(ISBLANK(I4406), IF(ISBLANK(G4406), IF(ISBLANK(E4406), "Niet", E4406), G4406), I4406), P4406)</f>
        <v>F6.1.6/82</v>
      </c>
      <c r="BL4406" s="0" t="str">
        <f aca="false">IF(COUNTIF($BK$2:$BK$3066, BK4406)&gt;1, "Double", "Correct")</f>
        <v>Correct</v>
      </c>
    </row>
    <row r="4407" customFormat="false" ht="13.8" hidden="true" customHeight="false" outlineLevel="0" collapsed="false">
      <c r="A4407" s="0" t="s">
        <v>8762</v>
      </c>
      <c r="B4407" s="0" t="s">
        <v>8960</v>
      </c>
      <c r="C4407" s="0" t="s">
        <v>11791</v>
      </c>
      <c r="D4407" s="211" t="s">
        <v>11792</v>
      </c>
      <c r="E4407" s="210" t="s">
        <v>11793</v>
      </c>
      <c r="F4407" s="210" t="s">
        <v>11794</v>
      </c>
      <c r="G4407" s="198" t="s">
        <v>11990</v>
      </c>
      <c r="H4407" s="198" t="s">
        <v>9266</v>
      </c>
      <c r="K4407" s="193" t="s">
        <v>73</v>
      </c>
      <c r="P4407" s="192" t="s">
        <v>12190</v>
      </c>
      <c r="S4407" s="0" t="s">
        <v>887</v>
      </c>
      <c r="T4407" s="0" t="n">
        <v>96</v>
      </c>
      <c r="AI4407" s="197" t="s">
        <v>12191</v>
      </c>
      <c r="AJ4407" s="157" t="s">
        <v>112</v>
      </c>
      <c r="AK4407" s="0" t="s">
        <v>412</v>
      </c>
      <c r="AL4407" s="0" t="s">
        <v>413</v>
      </c>
      <c r="AM4407" s="0" t="n">
        <v>1902</v>
      </c>
      <c r="AS4407" s="0" t="s">
        <v>9329</v>
      </c>
      <c r="AT4407" s="157" t="s">
        <v>3830</v>
      </c>
      <c r="AU4407" s="157" t="s">
        <v>412</v>
      </c>
      <c r="AV4407" s="157" t="s">
        <v>413</v>
      </c>
      <c r="AW4407" s="0" t="n">
        <v>1902</v>
      </c>
      <c r="AZ4407" s="0" t="s">
        <v>889</v>
      </c>
      <c r="BI4407" s="0" t="s">
        <v>1695</v>
      </c>
      <c r="BK4407" s="0" t="str">
        <f aca="false">IF(ISBLANK(P4407), IF(ISBLANK(I4407), IF(ISBLANK(G4407), IF(ISBLANK(E4407), "Niet", E4407), G4407), I4407), P4407)</f>
        <v>F6.1.6/83</v>
      </c>
      <c r="BL4407" s="0" t="str">
        <f aca="false">IF(COUNTIF($BK$2:$BK$3066, BK4407)&gt;1, "Double", "Correct")</f>
        <v>Correct</v>
      </c>
    </row>
    <row r="4408" customFormat="false" ht="13.8" hidden="true" customHeight="false" outlineLevel="0" collapsed="false">
      <c r="A4408" s="0" t="s">
        <v>8762</v>
      </c>
      <c r="B4408" s="0" t="s">
        <v>8960</v>
      </c>
      <c r="C4408" s="0" t="s">
        <v>11791</v>
      </c>
      <c r="D4408" s="211" t="s">
        <v>11792</v>
      </c>
      <c r="E4408" s="210" t="s">
        <v>11793</v>
      </c>
      <c r="F4408" s="210" t="s">
        <v>11794</v>
      </c>
      <c r="G4408" s="198" t="s">
        <v>11990</v>
      </c>
      <c r="H4408" s="198" t="s">
        <v>9266</v>
      </c>
      <c r="K4408" s="193" t="s">
        <v>73</v>
      </c>
      <c r="P4408" s="192" t="s">
        <v>12192</v>
      </c>
      <c r="S4408" s="0" t="s">
        <v>887</v>
      </c>
      <c r="T4408" s="0" t="n">
        <v>96</v>
      </c>
      <c r="AI4408" s="197" t="s">
        <v>12193</v>
      </c>
      <c r="AJ4408" s="157" t="s">
        <v>3610</v>
      </c>
      <c r="AK4408" s="0" t="s">
        <v>412</v>
      </c>
      <c r="AL4408" s="0" t="s">
        <v>413</v>
      </c>
      <c r="AM4408" s="0" t="n">
        <v>1902</v>
      </c>
      <c r="AS4408" s="0" t="s">
        <v>9043</v>
      </c>
      <c r="AT4408" s="157" t="s">
        <v>3610</v>
      </c>
      <c r="AU4408" s="157" t="s">
        <v>412</v>
      </c>
      <c r="AV4408" s="157" t="s">
        <v>413</v>
      </c>
      <c r="AW4408" s="0" t="n">
        <v>1902</v>
      </c>
      <c r="AZ4408" s="0" t="s">
        <v>889</v>
      </c>
      <c r="BI4408" s="0" t="s">
        <v>1695</v>
      </c>
      <c r="BK4408" s="0" t="str">
        <f aca="false">IF(ISBLANK(P4408), IF(ISBLANK(I4408), IF(ISBLANK(G4408), IF(ISBLANK(E4408), "Niet", E4408), G4408), I4408), P4408)</f>
        <v>F6.1.6/84</v>
      </c>
      <c r="BL4408" s="0" t="str">
        <f aca="false">IF(COUNTIF($BK$2:$BK$3066, BK4408)&gt;1, "Double", "Correct")</f>
        <v>Correct</v>
      </c>
    </row>
    <row r="4409" customFormat="false" ht="13.8" hidden="true" customHeight="false" outlineLevel="0" collapsed="false">
      <c r="A4409" s="0" t="s">
        <v>8762</v>
      </c>
      <c r="B4409" s="0" t="s">
        <v>8960</v>
      </c>
      <c r="C4409" s="0" t="s">
        <v>11791</v>
      </c>
      <c r="D4409" s="211" t="s">
        <v>11792</v>
      </c>
      <c r="E4409" s="210" t="s">
        <v>11793</v>
      </c>
      <c r="F4409" s="210" t="s">
        <v>11794</v>
      </c>
      <c r="G4409" s="198" t="s">
        <v>11990</v>
      </c>
      <c r="H4409" s="198" t="s">
        <v>9266</v>
      </c>
      <c r="K4409" s="193" t="s">
        <v>73</v>
      </c>
      <c r="P4409" s="192" t="s">
        <v>12194</v>
      </c>
      <c r="S4409" s="0" t="s">
        <v>887</v>
      </c>
      <c r="T4409" s="0" t="n">
        <v>96</v>
      </c>
      <c r="AI4409" s="197" t="s">
        <v>12195</v>
      </c>
      <c r="AJ4409" s="157" t="s">
        <v>3818</v>
      </c>
      <c r="AK4409" s="0" t="s">
        <v>100</v>
      </c>
      <c r="AL4409" s="0" t="s">
        <v>101</v>
      </c>
      <c r="AM4409" s="0" t="n">
        <v>1902</v>
      </c>
      <c r="AS4409" s="0" t="s">
        <v>12196</v>
      </c>
      <c r="AT4409" s="157" t="s">
        <v>101</v>
      </c>
      <c r="AU4409" s="157" t="s">
        <v>279</v>
      </c>
      <c r="AV4409" s="157" t="s">
        <v>280</v>
      </c>
      <c r="AW4409" s="0" t="n">
        <v>1902</v>
      </c>
      <c r="AZ4409" s="0" t="s">
        <v>889</v>
      </c>
      <c r="BI4409" s="0" t="s">
        <v>1695</v>
      </c>
      <c r="BK4409" s="0" t="str">
        <f aca="false">IF(ISBLANK(P4409), IF(ISBLANK(I4409), IF(ISBLANK(G4409), IF(ISBLANK(E4409), "Niet", E4409), G4409), I4409), P4409)</f>
        <v>F6.1.6/85</v>
      </c>
      <c r="BL4409" s="0" t="str">
        <f aca="false">IF(COUNTIF($BK$2:$BK$3066, BK4409)&gt;1, "Double", "Correct")</f>
        <v>Correct</v>
      </c>
    </row>
    <row r="4410" customFormat="false" ht="13.8" hidden="true" customHeight="false" outlineLevel="0" collapsed="false">
      <c r="A4410" s="0" t="s">
        <v>8762</v>
      </c>
      <c r="B4410" s="0" t="s">
        <v>8960</v>
      </c>
      <c r="C4410" s="0" t="s">
        <v>11791</v>
      </c>
      <c r="D4410" s="211" t="s">
        <v>11792</v>
      </c>
      <c r="E4410" s="210" t="s">
        <v>11793</v>
      </c>
      <c r="F4410" s="210" t="s">
        <v>11794</v>
      </c>
      <c r="G4410" s="198" t="s">
        <v>11990</v>
      </c>
      <c r="H4410" s="198" t="s">
        <v>9266</v>
      </c>
      <c r="K4410" s="193" t="s">
        <v>73</v>
      </c>
      <c r="P4410" s="192" t="s">
        <v>12197</v>
      </c>
      <c r="S4410" s="0" t="s">
        <v>887</v>
      </c>
      <c r="T4410" s="0" t="n">
        <v>96</v>
      </c>
      <c r="AI4410" s="197" t="s">
        <v>12198</v>
      </c>
      <c r="AJ4410" s="157" t="s">
        <v>225</v>
      </c>
      <c r="AK4410" s="0" t="s">
        <v>224</v>
      </c>
      <c r="AL4410" s="0" t="s">
        <v>225</v>
      </c>
      <c r="AM4410" s="0" t="n">
        <v>1902</v>
      </c>
      <c r="AS4410" s="0" t="s">
        <v>12009</v>
      </c>
      <c r="AT4410" s="157" t="s">
        <v>9025</v>
      </c>
      <c r="AU4410" s="157" t="s">
        <v>121</v>
      </c>
      <c r="AV4410" s="157" t="s">
        <v>122</v>
      </c>
      <c r="AW4410" s="0" t="n">
        <v>1902</v>
      </c>
      <c r="AZ4410" s="0" t="s">
        <v>889</v>
      </c>
      <c r="BI4410" s="0" t="s">
        <v>1695</v>
      </c>
      <c r="BK4410" s="0" t="str">
        <f aca="false">IF(ISBLANK(P4410), IF(ISBLANK(I4410), IF(ISBLANK(G4410), IF(ISBLANK(E4410), "Niet", E4410), G4410), I4410), P4410)</f>
        <v>F6.1.6/86</v>
      </c>
      <c r="BL4410" s="0" t="str">
        <f aca="false">IF(COUNTIF($BK$2:$BK$3066, BK4410)&gt;1, "Double", "Correct")</f>
        <v>Correct</v>
      </c>
    </row>
    <row r="4411" customFormat="false" ht="13.8" hidden="true" customHeight="false" outlineLevel="0" collapsed="false">
      <c r="A4411" s="0" t="s">
        <v>8762</v>
      </c>
      <c r="B4411" s="0" t="s">
        <v>8960</v>
      </c>
      <c r="C4411" s="0" t="s">
        <v>11791</v>
      </c>
      <c r="D4411" s="211" t="s">
        <v>11792</v>
      </c>
      <c r="E4411" s="210" t="s">
        <v>11793</v>
      </c>
      <c r="F4411" s="210" t="s">
        <v>11794</v>
      </c>
      <c r="G4411" s="198" t="s">
        <v>11990</v>
      </c>
      <c r="H4411" s="198" t="s">
        <v>9266</v>
      </c>
      <c r="K4411" s="193" t="s">
        <v>73</v>
      </c>
      <c r="P4411" s="192" t="s">
        <v>12199</v>
      </c>
      <c r="S4411" s="0" t="s">
        <v>887</v>
      </c>
      <c r="T4411" s="0" t="n">
        <v>96</v>
      </c>
      <c r="AI4411" s="197" t="s">
        <v>12200</v>
      </c>
      <c r="AJ4411" s="157" t="s">
        <v>99</v>
      </c>
      <c r="AK4411" s="0" t="s">
        <v>224</v>
      </c>
      <c r="AL4411" s="0" t="s">
        <v>225</v>
      </c>
      <c r="AM4411" s="0" t="n">
        <v>1902</v>
      </c>
      <c r="AS4411" s="0" t="s">
        <v>10559</v>
      </c>
      <c r="AT4411" s="157" t="s">
        <v>99</v>
      </c>
      <c r="AU4411" s="157" t="s">
        <v>224</v>
      </c>
      <c r="AV4411" s="157" t="s">
        <v>225</v>
      </c>
      <c r="AW4411" s="0" t="n">
        <v>1902</v>
      </c>
      <c r="AZ4411" s="0" t="s">
        <v>889</v>
      </c>
      <c r="BI4411" s="0" t="s">
        <v>1695</v>
      </c>
      <c r="BK4411" s="0" t="str">
        <f aca="false">IF(ISBLANK(P4411), IF(ISBLANK(I4411), IF(ISBLANK(G4411), IF(ISBLANK(E4411), "Niet", E4411), G4411), I4411), P4411)</f>
        <v>F6.1.6/87</v>
      </c>
      <c r="BL4411" s="0" t="str">
        <f aca="false">IF(COUNTIF($BK$2:$BK$3066, BK4411)&gt;1, "Double", "Correct")</f>
        <v>Correct</v>
      </c>
    </row>
    <row r="4412" customFormat="false" ht="13.8" hidden="true" customHeight="false" outlineLevel="0" collapsed="false">
      <c r="A4412" s="0" t="s">
        <v>8762</v>
      </c>
      <c r="B4412" s="0" t="s">
        <v>8960</v>
      </c>
      <c r="C4412" s="0" t="s">
        <v>11791</v>
      </c>
      <c r="D4412" s="211" t="s">
        <v>11792</v>
      </c>
      <c r="E4412" s="210" t="s">
        <v>11793</v>
      </c>
      <c r="F4412" s="210" t="s">
        <v>11794</v>
      </c>
      <c r="G4412" s="198" t="s">
        <v>11990</v>
      </c>
      <c r="H4412" s="198" t="s">
        <v>9266</v>
      </c>
      <c r="K4412" s="193" t="s">
        <v>73</v>
      </c>
      <c r="P4412" s="192" t="s">
        <v>12201</v>
      </c>
      <c r="S4412" s="0" t="s">
        <v>887</v>
      </c>
      <c r="T4412" s="0" t="n">
        <v>96</v>
      </c>
      <c r="AI4412" s="197" t="s">
        <v>12202</v>
      </c>
      <c r="AJ4412" s="157" t="s">
        <v>9025</v>
      </c>
      <c r="AK4412" s="0" t="s">
        <v>224</v>
      </c>
      <c r="AL4412" s="0" t="s">
        <v>225</v>
      </c>
      <c r="AM4412" s="0" t="n">
        <v>1902</v>
      </c>
      <c r="AS4412" s="0" t="s">
        <v>10559</v>
      </c>
      <c r="AT4412" s="157" t="s">
        <v>9025</v>
      </c>
      <c r="AU4412" s="157" t="s">
        <v>224</v>
      </c>
      <c r="AV4412" s="157" t="s">
        <v>225</v>
      </c>
      <c r="AW4412" s="0" t="n">
        <v>1902</v>
      </c>
      <c r="AZ4412" s="0" t="s">
        <v>889</v>
      </c>
      <c r="BI4412" s="0" t="s">
        <v>1695</v>
      </c>
      <c r="BK4412" s="0" t="str">
        <f aca="false">IF(ISBLANK(P4412), IF(ISBLANK(I4412), IF(ISBLANK(G4412), IF(ISBLANK(E4412), "Niet", E4412), G4412), I4412), P4412)</f>
        <v>F6.1.6/88</v>
      </c>
      <c r="BL4412" s="0" t="str">
        <f aca="false">IF(COUNTIF($BK$2:$BK$3066, BK4412)&gt;1, "Double", "Correct")</f>
        <v>Correct</v>
      </c>
    </row>
    <row r="4413" customFormat="false" ht="13.8" hidden="true" customHeight="false" outlineLevel="0" collapsed="false">
      <c r="A4413" s="0" t="s">
        <v>8762</v>
      </c>
      <c r="B4413" s="0" t="s">
        <v>8960</v>
      </c>
      <c r="C4413" s="0" t="s">
        <v>11791</v>
      </c>
      <c r="D4413" s="211" t="s">
        <v>11792</v>
      </c>
      <c r="E4413" s="210" t="s">
        <v>11793</v>
      </c>
      <c r="F4413" s="210" t="s">
        <v>11794</v>
      </c>
      <c r="G4413" s="198" t="s">
        <v>11990</v>
      </c>
      <c r="H4413" s="198" t="s">
        <v>9266</v>
      </c>
      <c r="K4413" s="193" t="s">
        <v>73</v>
      </c>
      <c r="P4413" s="192" t="s">
        <v>12203</v>
      </c>
      <c r="S4413" s="0" t="s">
        <v>5860</v>
      </c>
      <c r="T4413" s="0" t="n">
        <v>104</v>
      </c>
      <c r="AI4413" s="197" t="s">
        <v>12204</v>
      </c>
      <c r="AJ4413" s="157" t="s">
        <v>2336</v>
      </c>
      <c r="AK4413" s="0" t="s">
        <v>224</v>
      </c>
      <c r="AL4413" s="0" t="s">
        <v>225</v>
      </c>
      <c r="AM4413" s="0" t="n">
        <v>1902</v>
      </c>
      <c r="AS4413" s="0" t="s">
        <v>12205</v>
      </c>
      <c r="AT4413" s="157" t="s">
        <v>9025</v>
      </c>
      <c r="AU4413" s="157" t="s">
        <v>121</v>
      </c>
      <c r="AV4413" s="157" t="s">
        <v>122</v>
      </c>
      <c r="AW4413" s="0" t="n">
        <v>1902</v>
      </c>
      <c r="AZ4413" s="0" t="s">
        <v>5863</v>
      </c>
      <c r="BI4413" s="0" t="s">
        <v>1695</v>
      </c>
      <c r="BK4413" s="0" t="str">
        <f aca="false">IF(ISBLANK(P4413), IF(ISBLANK(I4413), IF(ISBLANK(G4413), IF(ISBLANK(E4413), "Niet", E4413), G4413), I4413), P4413)</f>
        <v>F6.1.6/89</v>
      </c>
      <c r="BL4413" s="0" t="str">
        <f aca="false">IF(COUNTIF($BK$2:$BK$3066, BK4413)&gt;1, "Double", "Correct")</f>
        <v>Correct</v>
      </c>
    </row>
    <row r="4414" customFormat="false" ht="13.8" hidden="true" customHeight="false" outlineLevel="0" collapsed="false">
      <c r="A4414" s="0" t="s">
        <v>8762</v>
      </c>
      <c r="B4414" s="0" t="s">
        <v>8960</v>
      </c>
      <c r="C4414" s="0" t="s">
        <v>11791</v>
      </c>
      <c r="D4414" s="211" t="s">
        <v>11792</v>
      </c>
      <c r="E4414" s="210" t="s">
        <v>11793</v>
      </c>
      <c r="F4414" s="210" t="s">
        <v>11794</v>
      </c>
      <c r="G4414" s="198" t="s">
        <v>11990</v>
      </c>
      <c r="H4414" s="198" t="s">
        <v>9266</v>
      </c>
      <c r="K4414" s="193" t="s">
        <v>73</v>
      </c>
      <c r="P4414" s="192" t="s">
        <v>12206</v>
      </c>
      <c r="S4414" s="0" t="s">
        <v>887</v>
      </c>
      <c r="T4414" s="0" t="n">
        <v>96</v>
      </c>
      <c r="AI4414" s="197" t="s">
        <v>12207</v>
      </c>
      <c r="AJ4414" s="157" t="s">
        <v>94</v>
      </c>
      <c r="AK4414" s="0" t="s">
        <v>295</v>
      </c>
      <c r="AL4414" s="0" t="s">
        <v>99</v>
      </c>
      <c r="AM4414" s="0" t="n">
        <v>1902</v>
      </c>
      <c r="AS4414" s="0" t="s">
        <v>9087</v>
      </c>
      <c r="AT4414" s="157" t="s">
        <v>3842</v>
      </c>
      <c r="AU4414" s="157" t="s">
        <v>180</v>
      </c>
      <c r="AV4414" s="157" t="s">
        <v>181</v>
      </c>
      <c r="AW4414" s="0" t="n">
        <v>1902</v>
      </c>
      <c r="AZ4414" s="0" t="s">
        <v>889</v>
      </c>
      <c r="BI4414" s="0" t="s">
        <v>1695</v>
      </c>
      <c r="BK4414" s="0" t="str">
        <f aca="false">IF(ISBLANK(P4414), IF(ISBLANK(I4414), IF(ISBLANK(G4414), IF(ISBLANK(E4414), "Niet", E4414), G4414), I4414), P4414)</f>
        <v>F6.1.6/90</v>
      </c>
      <c r="BL4414" s="0" t="str">
        <f aca="false">IF(COUNTIF($BK$2:$BK$3066, BK4414)&gt;1, "Double", "Correct")</f>
        <v>Correct</v>
      </c>
    </row>
    <row r="4415" customFormat="false" ht="13.8" hidden="true" customHeight="false" outlineLevel="0" collapsed="false">
      <c r="A4415" s="0" t="s">
        <v>8762</v>
      </c>
      <c r="B4415" s="0" t="s">
        <v>8960</v>
      </c>
      <c r="C4415" s="0" t="s">
        <v>11791</v>
      </c>
      <c r="D4415" s="211" t="s">
        <v>11792</v>
      </c>
      <c r="E4415" s="210" t="s">
        <v>11793</v>
      </c>
      <c r="F4415" s="210" t="s">
        <v>11794</v>
      </c>
      <c r="G4415" s="198" t="s">
        <v>11990</v>
      </c>
      <c r="H4415" s="198" t="s">
        <v>9266</v>
      </c>
      <c r="K4415" s="193" t="s">
        <v>73</v>
      </c>
      <c r="P4415" s="192" t="s">
        <v>12208</v>
      </c>
      <c r="S4415" s="0" t="s">
        <v>887</v>
      </c>
      <c r="T4415" s="0" t="n">
        <v>96</v>
      </c>
      <c r="AI4415" s="197" t="s">
        <v>12209</v>
      </c>
      <c r="AJ4415" s="157" t="s">
        <v>225</v>
      </c>
      <c r="AK4415" s="0" t="s">
        <v>295</v>
      </c>
      <c r="AL4415" s="0" t="s">
        <v>99</v>
      </c>
      <c r="AM4415" s="0" t="n">
        <v>1902</v>
      </c>
      <c r="AS4415" s="0" t="s">
        <v>12210</v>
      </c>
      <c r="AT4415" s="157" t="s">
        <v>181</v>
      </c>
      <c r="AU4415" s="157" t="s">
        <v>295</v>
      </c>
      <c r="AV4415" s="157" t="s">
        <v>99</v>
      </c>
      <c r="AW4415" s="0" t="n">
        <v>1902</v>
      </c>
      <c r="AZ4415" s="0" t="s">
        <v>889</v>
      </c>
      <c r="BI4415" s="0" t="s">
        <v>1695</v>
      </c>
      <c r="BK4415" s="0" t="str">
        <f aca="false">IF(ISBLANK(P4415), IF(ISBLANK(I4415), IF(ISBLANK(G4415), IF(ISBLANK(E4415), "Niet", E4415), G4415), I4415), P4415)</f>
        <v>F6.1.6/91</v>
      </c>
      <c r="BL4415" s="0" t="str">
        <f aca="false">IF(COUNTIF($BK$2:$BK$3066, BK4415)&gt;1, "Double", "Correct")</f>
        <v>Correct</v>
      </c>
    </row>
    <row r="4416" customFormat="false" ht="13.8" hidden="true" customHeight="false" outlineLevel="0" collapsed="false">
      <c r="A4416" s="0" t="s">
        <v>8762</v>
      </c>
      <c r="B4416" s="0" t="s">
        <v>8960</v>
      </c>
      <c r="C4416" s="0" t="s">
        <v>11791</v>
      </c>
      <c r="D4416" s="211" t="s">
        <v>11792</v>
      </c>
      <c r="E4416" s="210" t="s">
        <v>11793</v>
      </c>
      <c r="F4416" s="210" t="s">
        <v>11794</v>
      </c>
      <c r="G4416" s="198" t="s">
        <v>11990</v>
      </c>
      <c r="H4416" s="198" t="s">
        <v>9266</v>
      </c>
      <c r="K4416" s="193" t="s">
        <v>73</v>
      </c>
      <c r="P4416" s="192" t="s">
        <v>12211</v>
      </c>
      <c r="S4416" s="0" t="s">
        <v>887</v>
      </c>
      <c r="T4416" s="0" t="n">
        <v>96</v>
      </c>
      <c r="AI4416" s="197" t="s">
        <v>12212</v>
      </c>
      <c r="AJ4416" s="157" t="s">
        <v>99</v>
      </c>
      <c r="AK4416" s="0" t="s">
        <v>295</v>
      </c>
      <c r="AL4416" s="0" t="s">
        <v>99</v>
      </c>
      <c r="AM4416" s="0" t="n">
        <v>1902</v>
      </c>
      <c r="AT4416" s="157" t="s">
        <v>99</v>
      </c>
      <c r="AU4416" s="157" t="s">
        <v>295</v>
      </c>
      <c r="AV4416" s="157" t="s">
        <v>99</v>
      </c>
      <c r="AW4416" s="0" t="n">
        <v>1902</v>
      </c>
      <c r="AZ4416" s="0" t="s">
        <v>889</v>
      </c>
      <c r="BI4416" s="0" t="s">
        <v>1695</v>
      </c>
      <c r="BK4416" s="0" t="str">
        <f aca="false">IF(ISBLANK(P4416), IF(ISBLANK(I4416), IF(ISBLANK(G4416), IF(ISBLANK(E4416), "Niet", E4416), G4416), I4416), P4416)</f>
        <v>F6.1.6/92</v>
      </c>
      <c r="BL4416" s="0" t="str">
        <f aca="false">IF(COUNTIF($BK$2:$BK$3066, BK4416)&gt;1, "Double", "Correct")</f>
        <v>Correct</v>
      </c>
    </row>
    <row r="4417" customFormat="false" ht="13.8" hidden="true" customHeight="false" outlineLevel="0" collapsed="false">
      <c r="A4417" s="0" t="s">
        <v>8762</v>
      </c>
      <c r="B4417" s="0" t="s">
        <v>8960</v>
      </c>
      <c r="C4417" s="0" t="s">
        <v>11791</v>
      </c>
      <c r="D4417" s="211" t="s">
        <v>11792</v>
      </c>
      <c r="E4417" s="210" t="s">
        <v>11793</v>
      </c>
      <c r="F4417" s="210" t="s">
        <v>11794</v>
      </c>
      <c r="G4417" s="198" t="s">
        <v>11990</v>
      </c>
      <c r="H4417" s="198" t="s">
        <v>9266</v>
      </c>
      <c r="K4417" s="193" t="s">
        <v>73</v>
      </c>
      <c r="P4417" s="192" t="s">
        <v>12213</v>
      </c>
      <c r="S4417" s="0" t="s">
        <v>887</v>
      </c>
      <c r="T4417" s="0" t="n">
        <v>96</v>
      </c>
      <c r="AI4417" s="197" t="s">
        <v>12214</v>
      </c>
      <c r="AJ4417" s="157" t="s">
        <v>94</v>
      </c>
      <c r="AK4417" s="0" t="s">
        <v>180</v>
      </c>
      <c r="AL4417" s="0" t="s">
        <v>181</v>
      </c>
      <c r="AM4417" s="0" t="n">
        <v>1902</v>
      </c>
      <c r="AS4417" s="0" t="s">
        <v>12210</v>
      </c>
      <c r="AT4417" s="157" t="s">
        <v>80</v>
      </c>
      <c r="AU4417" s="157" t="s">
        <v>180</v>
      </c>
      <c r="AV4417" s="157" t="s">
        <v>181</v>
      </c>
      <c r="AW4417" s="0" t="n">
        <v>1902</v>
      </c>
      <c r="AZ4417" s="0" t="s">
        <v>889</v>
      </c>
      <c r="BI4417" s="0" t="s">
        <v>1695</v>
      </c>
      <c r="BK4417" s="0" t="str">
        <f aca="false">IF(ISBLANK(P4417), IF(ISBLANK(I4417), IF(ISBLANK(G4417), IF(ISBLANK(E4417), "Niet", E4417), G4417), I4417), P4417)</f>
        <v>F6.1.6/93</v>
      </c>
      <c r="BL4417" s="0" t="str">
        <f aca="false">IF(COUNTIF($BK$2:$BK$3066, BK4417)&gt;1, "Double", "Correct")</f>
        <v>Correct</v>
      </c>
    </row>
    <row r="4418" customFormat="false" ht="13.8" hidden="true" customHeight="false" outlineLevel="0" collapsed="false">
      <c r="A4418" s="0" t="s">
        <v>8762</v>
      </c>
      <c r="B4418" s="0" t="s">
        <v>8960</v>
      </c>
      <c r="C4418" s="0" t="s">
        <v>11791</v>
      </c>
      <c r="D4418" s="211" t="s">
        <v>11792</v>
      </c>
      <c r="E4418" s="210" t="s">
        <v>11793</v>
      </c>
      <c r="F4418" s="210" t="s">
        <v>11794</v>
      </c>
      <c r="G4418" s="198" t="s">
        <v>11990</v>
      </c>
      <c r="H4418" s="198" t="s">
        <v>9266</v>
      </c>
      <c r="K4418" s="193" t="s">
        <v>73</v>
      </c>
      <c r="P4418" s="192" t="s">
        <v>12215</v>
      </c>
      <c r="AI4418" s="197" t="s">
        <v>12216</v>
      </c>
      <c r="AJ4418" s="157" t="s">
        <v>413</v>
      </c>
      <c r="AK4418" s="0" t="s">
        <v>180</v>
      </c>
      <c r="AL4418" s="0" t="s">
        <v>181</v>
      </c>
      <c r="AM4418" s="0" t="n">
        <v>1902</v>
      </c>
      <c r="AT4418" s="157" t="s">
        <v>413</v>
      </c>
      <c r="AU4418" s="157" t="s">
        <v>180</v>
      </c>
      <c r="AV4418" s="157" t="s">
        <v>181</v>
      </c>
      <c r="AW4418" s="0" t="n">
        <v>1902</v>
      </c>
      <c r="AZ4418" s="0" t="s">
        <v>12217</v>
      </c>
      <c r="BI4418" s="0" t="s">
        <v>1695</v>
      </c>
      <c r="BK4418" s="0" t="str">
        <f aca="false">IF(ISBLANK(P4418), IF(ISBLANK(I4418), IF(ISBLANK(G4418), IF(ISBLANK(E4418), "Niet", E4418), G4418), I4418), P4418)</f>
        <v>F6.1.6/94</v>
      </c>
      <c r="BL4418" s="0" t="str">
        <f aca="false">IF(COUNTIF($BK$2:$BK$3066, BK4418)&gt;1, "Double", "Correct")</f>
        <v>Correct</v>
      </c>
    </row>
    <row r="4419" customFormat="false" ht="13.8" hidden="true" customHeight="false" outlineLevel="0" collapsed="false">
      <c r="A4419" s="0" t="s">
        <v>8762</v>
      </c>
      <c r="B4419" s="0" t="s">
        <v>8960</v>
      </c>
      <c r="C4419" s="0" t="s">
        <v>11791</v>
      </c>
      <c r="D4419" s="211" t="s">
        <v>11792</v>
      </c>
      <c r="E4419" s="210" t="s">
        <v>11793</v>
      </c>
      <c r="F4419" s="210" t="s">
        <v>11794</v>
      </c>
      <c r="G4419" s="198" t="s">
        <v>11990</v>
      </c>
      <c r="H4419" s="198" t="s">
        <v>9266</v>
      </c>
      <c r="K4419" s="193" t="s">
        <v>73</v>
      </c>
      <c r="P4419" s="192" t="s">
        <v>12218</v>
      </c>
      <c r="AI4419" s="197" t="s">
        <v>12219</v>
      </c>
      <c r="AJ4419" s="157" t="s">
        <v>225</v>
      </c>
      <c r="AK4419" s="0" t="s">
        <v>180</v>
      </c>
      <c r="AL4419" s="0" t="s">
        <v>181</v>
      </c>
      <c r="AM4419" s="0" t="n">
        <v>1902</v>
      </c>
      <c r="AS4419" s="0" t="s">
        <v>12054</v>
      </c>
      <c r="AT4419" s="157" t="s">
        <v>225</v>
      </c>
      <c r="AU4419" s="157" t="s">
        <v>180</v>
      </c>
      <c r="AV4419" s="157" t="s">
        <v>181</v>
      </c>
      <c r="AW4419" s="0" t="n">
        <v>1902</v>
      </c>
      <c r="BI4419" s="0" t="s">
        <v>1695</v>
      </c>
      <c r="BK4419" s="0" t="str">
        <f aca="false">IF(ISBLANK(P4419), IF(ISBLANK(I4419), IF(ISBLANK(G4419), IF(ISBLANK(E4419), "Niet", E4419), G4419), I4419), P4419)</f>
        <v>F6.1.6/95</v>
      </c>
      <c r="BL4419" s="0" t="str">
        <f aca="false">IF(COUNTIF($BK$2:$BK$3066, BK4419)&gt;1, "Double", "Correct")</f>
        <v>Correct</v>
      </c>
    </row>
    <row r="4420" customFormat="false" ht="13.8" hidden="true" customHeight="false" outlineLevel="0" collapsed="false">
      <c r="A4420" s="0" t="s">
        <v>8762</v>
      </c>
      <c r="B4420" s="0" t="s">
        <v>8960</v>
      </c>
      <c r="C4420" s="0" t="s">
        <v>11791</v>
      </c>
      <c r="D4420" s="211" t="s">
        <v>11792</v>
      </c>
      <c r="E4420" s="210" t="s">
        <v>11793</v>
      </c>
      <c r="F4420" s="210" t="s">
        <v>11794</v>
      </c>
      <c r="G4420" s="198" t="s">
        <v>11990</v>
      </c>
      <c r="H4420" s="198" t="s">
        <v>9266</v>
      </c>
      <c r="K4420" s="193" t="s">
        <v>73</v>
      </c>
      <c r="P4420" s="192" t="s">
        <v>12220</v>
      </c>
      <c r="AI4420" s="197" t="s">
        <v>12221</v>
      </c>
      <c r="AJ4420" s="157" t="s">
        <v>3847</v>
      </c>
      <c r="AK4420" s="0" t="s">
        <v>180</v>
      </c>
      <c r="AL4420" s="0" t="s">
        <v>181</v>
      </c>
      <c r="AM4420" s="0" t="n">
        <v>1902</v>
      </c>
      <c r="AS4420" s="0" t="s">
        <v>9037</v>
      </c>
      <c r="AT4420" s="157" t="s">
        <v>3847</v>
      </c>
      <c r="AU4420" s="157" t="s">
        <v>180</v>
      </c>
      <c r="AV4420" s="157" t="s">
        <v>181</v>
      </c>
      <c r="AW4420" s="0" t="n">
        <v>1902</v>
      </c>
      <c r="AZ4420" s="0" t="s">
        <v>12217</v>
      </c>
      <c r="BI4420" s="0" t="s">
        <v>1695</v>
      </c>
      <c r="BK4420" s="0" t="str">
        <f aca="false">IF(ISBLANK(P4420), IF(ISBLANK(I4420), IF(ISBLANK(G4420), IF(ISBLANK(E4420), "Niet", E4420), G4420), I4420), P4420)</f>
        <v>F6.1.6/96</v>
      </c>
      <c r="BL4420" s="0" t="str">
        <f aca="false">IF(COUNTIF($BK$2:$BK$3066, BK4420)&gt;1, "Double", "Correct")</f>
        <v>Correct</v>
      </c>
    </row>
    <row r="4421" customFormat="false" ht="13.8" hidden="true" customHeight="false" outlineLevel="0" collapsed="false">
      <c r="A4421" s="0" t="s">
        <v>8762</v>
      </c>
      <c r="B4421" s="0" t="s">
        <v>8960</v>
      </c>
      <c r="C4421" s="0" t="s">
        <v>11791</v>
      </c>
      <c r="D4421" s="211" t="s">
        <v>11792</v>
      </c>
      <c r="E4421" s="210" t="s">
        <v>11793</v>
      </c>
      <c r="F4421" s="210" t="s">
        <v>11794</v>
      </c>
      <c r="G4421" s="198" t="s">
        <v>11990</v>
      </c>
      <c r="H4421" s="198" t="s">
        <v>9266</v>
      </c>
      <c r="K4421" s="193" t="s">
        <v>73</v>
      </c>
      <c r="P4421" s="192" t="s">
        <v>12222</v>
      </c>
      <c r="S4421" s="0" t="s">
        <v>5860</v>
      </c>
      <c r="T4421" s="0" t="n">
        <v>104</v>
      </c>
      <c r="AI4421" s="197" t="s">
        <v>12223</v>
      </c>
      <c r="AJ4421" s="157" t="s">
        <v>2332</v>
      </c>
      <c r="AK4421" s="0" t="s">
        <v>180</v>
      </c>
      <c r="AL4421" s="0" t="s">
        <v>181</v>
      </c>
      <c r="AM4421" s="0" t="n">
        <v>1902</v>
      </c>
      <c r="AS4421" s="0" t="s">
        <v>12031</v>
      </c>
      <c r="AT4421" s="157" t="s">
        <v>2332</v>
      </c>
      <c r="AU4421" s="157" t="s">
        <v>180</v>
      </c>
      <c r="AV4421" s="157" t="s">
        <v>181</v>
      </c>
      <c r="AW4421" s="0" t="n">
        <v>1902</v>
      </c>
      <c r="AZ4421" s="0" t="s">
        <v>5863</v>
      </c>
      <c r="BI4421" s="0" t="s">
        <v>1695</v>
      </c>
      <c r="BK4421" s="0" t="str">
        <f aca="false">IF(ISBLANK(P4421), IF(ISBLANK(I4421), IF(ISBLANK(G4421), IF(ISBLANK(E4421), "Niet", E4421), G4421), I4421), P4421)</f>
        <v>F6.1.6/97</v>
      </c>
      <c r="BL4421" s="0" t="str">
        <f aca="false">IF(COUNTIF($BK$2:$BK$3066, BK4421)&gt;1, "Double", "Correct")</f>
        <v>Correct</v>
      </c>
    </row>
    <row r="4422" customFormat="false" ht="13.8" hidden="true" customHeight="false" outlineLevel="0" collapsed="false">
      <c r="A4422" s="0" t="s">
        <v>8762</v>
      </c>
      <c r="B4422" s="0" t="s">
        <v>8960</v>
      </c>
      <c r="C4422" s="0" t="s">
        <v>11791</v>
      </c>
      <c r="D4422" s="211" t="s">
        <v>11792</v>
      </c>
      <c r="E4422" s="210" t="s">
        <v>11793</v>
      </c>
      <c r="F4422" s="210" t="s">
        <v>11794</v>
      </c>
      <c r="G4422" s="198" t="s">
        <v>11990</v>
      </c>
      <c r="H4422" s="198" t="s">
        <v>9266</v>
      </c>
      <c r="K4422" s="193" t="s">
        <v>73</v>
      </c>
      <c r="P4422" s="192" t="s">
        <v>12224</v>
      </c>
      <c r="S4422" s="0" t="s">
        <v>887</v>
      </c>
      <c r="T4422" s="0" t="n">
        <v>96</v>
      </c>
      <c r="AI4422" s="197" t="s">
        <v>12225</v>
      </c>
      <c r="AJ4422" s="157" t="s">
        <v>4611</v>
      </c>
      <c r="AK4422" s="0" t="s">
        <v>180</v>
      </c>
      <c r="AL4422" s="0" t="s">
        <v>181</v>
      </c>
      <c r="AM4422" s="0" t="n">
        <v>1902</v>
      </c>
      <c r="AS4422" s="0" t="s">
        <v>12147</v>
      </c>
      <c r="AT4422" s="157" t="s">
        <v>4611</v>
      </c>
      <c r="AU4422" s="157" t="s">
        <v>180</v>
      </c>
      <c r="AV4422" s="157" t="s">
        <v>181</v>
      </c>
      <c r="AW4422" s="0" t="n">
        <v>1902</v>
      </c>
      <c r="AZ4422" s="0" t="s">
        <v>889</v>
      </c>
      <c r="BI4422" s="0" t="s">
        <v>1695</v>
      </c>
      <c r="BK4422" s="0" t="str">
        <f aca="false">IF(ISBLANK(P4422), IF(ISBLANK(I4422), IF(ISBLANK(G4422), IF(ISBLANK(E4422), "Niet", E4422), G4422), I4422), P4422)</f>
        <v>F6.1.6/98</v>
      </c>
      <c r="BL4422" s="0" t="str">
        <f aca="false">IF(COUNTIF($BK$2:$BK$3066, BK4422)&gt;1, "Double", "Correct")</f>
        <v>Correct</v>
      </c>
    </row>
    <row r="4423" customFormat="false" ht="13.8" hidden="true" customHeight="false" outlineLevel="0" collapsed="false">
      <c r="A4423" s="0" t="s">
        <v>8762</v>
      </c>
      <c r="B4423" s="0" t="s">
        <v>8960</v>
      </c>
      <c r="C4423" s="0" t="s">
        <v>11791</v>
      </c>
      <c r="D4423" s="211" t="s">
        <v>11792</v>
      </c>
      <c r="E4423" s="210" t="s">
        <v>11793</v>
      </c>
      <c r="F4423" s="210" t="s">
        <v>11794</v>
      </c>
      <c r="G4423" s="198" t="s">
        <v>11990</v>
      </c>
      <c r="H4423" s="198" t="s">
        <v>9266</v>
      </c>
      <c r="K4423" s="193" t="s">
        <v>73</v>
      </c>
      <c r="P4423" s="192" t="s">
        <v>12226</v>
      </c>
      <c r="S4423" s="0" t="s">
        <v>887</v>
      </c>
      <c r="T4423" s="0" t="n">
        <v>96</v>
      </c>
      <c r="AI4423" s="197" t="s">
        <v>12227</v>
      </c>
      <c r="AJ4423" s="157" t="s">
        <v>4611</v>
      </c>
      <c r="AK4423" s="0" t="s">
        <v>180</v>
      </c>
      <c r="AL4423" s="0" t="s">
        <v>181</v>
      </c>
      <c r="AM4423" s="0" t="n">
        <v>1902</v>
      </c>
      <c r="AS4423" s="0" t="s">
        <v>12228</v>
      </c>
      <c r="AT4423" s="157" t="s">
        <v>4611</v>
      </c>
      <c r="AU4423" s="157" t="s">
        <v>180</v>
      </c>
      <c r="AV4423" s="157" t="s">
        <v>181</v>
      </c>
      <c r="AW4423" s="0" t="n">
        <v>1902</v>
      </c>
      <c r="AZ4423" s="0" t="s">
        <v>889</v>
      </c>
      <c r="BI4423" s="0" t="s">
        <v>1695</v>
      </c>
      <c r="BK4423" s="0" t="str">
        <f aca="false">IF(ISBLANK(P4423), IF(ISBLANK(I4423), IF(ISBLANK(G4423), IF(ISBLANK(E4423), "Niet", E4423), G4423), I4423), P4423)</f>
        <v>F6.1.6/99</v>
      </c>
      <c r="BL4423" s="0" t="str">
        <f aca="false">IF(COUNTIF($BK$2:$BK$3066, BK4423)&gt;1, "Double", "Correct")</f>
        <v>Correct</v>
      </c>
    </row>
    <row r="4424" customFormat="false" ht="13.8" hidden="true" customHeight="false" outlineLevel="0" collapsed="false">
      <c r="A4424" s="0" t="s">
        <v>8762</v>
      </c>
      <c r="B4424" s="0" t="s">
        <v>8960</v>
      </c>
      <c r="C4424" s="0" t="s">
        <v>11791</v>
      </c>
      <c r="D4424" s="211" t="s">
        <v>11792</v>
      </c>
      <c r="E4424" s="210" t="s">
        <v>11793</v>
      </c>
      <c r="F4424" s="210" t="s">
        <v>11794</v>
      </c>
      <c r="G4424" s="198" t="s">
        <v>11990</v>
      </c>
      <c r="H4424" s="198" t="s">
        <v>9266</v>
      </c>
      <c r="K4424" s="193" t="s">
        <v>73</v>
      </c>
      <c r="P4424" s="192" t="s">
        <v>12229</v>
      </c>
      <c r="S4424" s="0" t="s">
        <v>5860</v>
      </c>
      <c r="T4424" s="0" t="n">
        <v>104</v>
      </c>
      <c r="AI4424" s="197" t="s">
        <v>12230</v>
      </c>
      <c r="AJ4424" s="157" t="s">
        <v>4611</v>
      </c>
      <c r="AK4424" s="0" t="s">
        <v>180</v>
      </c>
      <c r="AL4424" s="0" t="s">
        <v>181</v>
      </c>
      <c r="AM4424" s="0" t="n">
        <v>1902</v>
      </c>
      <c r="AS4424" s="0" t="s">
        <v>12231</v>
      </c>
      <c r="AT4424" s="157" t="s">
        <v>4611</v>
      </c>
      <c r="AU4424" s="157" t="s">
        <v>180</v>
      </c>
      <c r="AV4424" s="157" t="s">
        <v>181</v>
      </c>
      <c r="AW4424" s="0" t="n">
        <v>1902</v>
      </c>
      <c r="AZ4424" s="0" t="s">
        <v>5863</v>
      </c>
      <c r="BI4424" s="0" t="s">
        <v>1695</v>
      </c>
      <c r="BK4424" s="0" t="str">
        <f aca="false">IF(ISBLANK(P4424), IF(ISBLANK(I4424), IF(ISBLANK(G4424), IF(ISBLANK(E4424), "Niet", E4424), G4424), I4424), P4424)</f>
        <v>F6.1.6/100</v>
      </c>
      <c r="BL4424" s="0" t="str">
        <f aca="false">IF(COUNTIF($BK$2:$BK$3066, BK4424)&gt;1, "Double", "Correct")</f>
        <v>Correct</v>
      </c>
    </row>
    <row r="4425" customFormat="false" ht="13.8" hidden="true" customHeight="false" outlineLevel="0" collapsed="false">
      <c r="A4425" s="0" t="s">
        <v>8762</v>
      </c>
      <c r="B4425" s="0" t="s">
        <v>8960</v>
      </c>
      <c r="C4425" s="0" t="s">
        <v>11791</v>
      </c>
      <c r="D4425" s="211" t="s">
        <v>11792</v>
      </c>
      <c r="E4425" s="210" t="s">
        <v>11793</v>
      </c>
      <c r="F4425" s="210" t="s">
        <v>11794</v>
      </c>
      <c r="G4425" s="198" t="s">
        <v>11990</v>
      </c>
      <c r="H4425" s="198" t="s">
        <v>9266</v>
      </c>
      <c r="K4425" s="193" t="s">
        <v>73</v>
      </c>
      <c r="P4425" s="192" t="s">
        <v>12232</v>
      </c>
      <c r="S4425" s="0" t="s">
        <v>887</v>
      </c>
      <c r="T4425" s="0" t="n">
        <v>96</v>
      </c>
      <c r="AI4425" s="197" t="s">
        <v>12233</v>
      </c>
      <c r="AJ4425" s="157" t="s">
        <v>2336</v>
      </c>
      <c r="AK4425" s="0" t="s">
        <v>180</v>
      </c>
      <c r="AL4425" s="0" t="s">
        <v>181</v>
      </c>
      <c r="AM4425" s="0" t="n">
        <v>1902</v>
      </c>
      <c r="AS4425" s="0" t="s">
        <v>12234</v>
      </c>
      <c r="AT4425" s="157" t="s">
        <v>3015</v>
      </c>
      <c r="AU4425" s="157" t="s">
        <v>180</v>
      </c>
      <c r="AV4425" s="157" t="s">
        <v>181</v>
      </c>
      <c r="AW4425" s="0" t="n">
        <v>1902</v>
      </c>
      <c r="AZ4425" s="0" t="s">
        <v>889</v>
      </c>
      <c r="BI4425" s="0" t="s">
        <v>1695</v>
      </c>
      <c r="BK4425" s="0" t="str">
        <f aca="false">IF(ISBLANK(P4425), IF(ISBLANK(I4425), IF(ISBLANK(G4425), IF(ISBLANK(E4425), "Niet", E4425), G4425), I4425), P4425)</f>
        <v>F6.1.6/101</v>
      </c>
      <c r="BL4425" s="0" t="str">
        <f aca="false">IF(COUNTIF($BK$2:$BK$3066, BK4425)&gt;1, "Double", "Correct")</f>
        <v>Correct</v>
      </c>
    </row>
    <row r="4426" customFormat="false" ht="13.8" hidden="true" customHeight="false" outlineLevel="0" collapsed="false">
      <c r="A4426" s="0" t="s">
        <v>8762</v>
      </c>
      <c r="B4426" s="0" t="s">
        <v>8960</v>
      </c>
      <c r="C4426" s="0" t="s">
        <v>11791</v>
      </c>
      <c r="D4426" s="211" t="s">
        <v>11792</v>
      </c>
      <c r="E4426" s="210" t="s">
        <v>11793</v>
      </c>
      <c r="F4426" s="210" t="s">
        <v>11794</v>
      </c>
      <c r="G4426" s="198" t="s">
        <v>11990</v>
      </c>
      <c r="H4426" s="198" t="s">
        <v>9266</v>
      </c>
      <c r="K4426" s="193" t="s">
        <v>73</v>
      </c>
      <c r="P4426" s="192" t="s">
        <v>12235</v>
      </c>
      <c r="S4426" s="0" t="s">
        <v>887</v>
      </c>
      <c r="T4426" s="0" t="n">
        <v>96</v>
      </c>
      <c r="AI4426" s="197" t="s">
        <v>12236</v>
      </c>
      <c r="AJ4426" s="157" t="s">
        <v>3015</v>
      </c>
      <c r="AK4426" s="0" t="s">
        <v>180</v>
      </c>
      <c r="AL4426" s="0" t="s">
        <v>181</v>
      </c>
      <c r="AM4426" s="0" t="n">
        <v>1902</v>
      </c>
      <c r="AS4426" s="0" t="s">
        <v>12237</v>
      </c>
      <c r="AT4426" s="157" t="s">
        <v>9025</v>
      </c>
      <c r="AU4426" s="157" t="s">
        <v>121</v>
      </c>
      <c r="AV4426" s="157" t="s">
        <v>122</v>
      </c>
      <c r="AW4426" s="0" t="n">
        <v>1902</v>
      </c>
      <c r="AZ4426" s="0" t="s">
        <v>889</v>
      </c>
      <c r="BI4426" s="0" t="s">
        <v>1695</v>
      </c>
      <c r="BK4426" s="0" t="str">
        <f aca="false">IF(ISBLANK(P4426), IF(ISBLANK(I4426), IF(ISBLANK(G4426), IF(ISBLANK(E4426), "Niet", E4426), G4426), I4426), P4426)</f>
        <v>F6.1.6/102</v>
      </c>
      <c r="BL4426" s="0" t="str">
        <f aca="false">IF(COUNTIF($BK$2:$BK$3066, BK4426)&gt;1, "Double", "Correct")</f>
        <v>Correct</v>
      </c>
    </row>
    <row r="4427" customFormat="false" ht="13.8" hidden="true" customHeight="false" outlineLevel="0" collapsed="false">
      <c r="A4427" s="0" t="s">
        <v>8762</v>
      </c>
      <c r="B4427" s="0" t="s">
        <v>8960</v>
      </c>
      <c r="C4427" s="0" t="s">
        <v>11791</v>
      </c>
      <c r="D4427" s="211" t="s">
        <v>11792</v>
      </c>
      <c r="E4427" s="210" t="s">
        <v>11793</v>
      </c>
      <c r="F4427" s="210" t="s">
        <v>11794</v>
      </c>
      <c r="G4427" s="198" t="s">
        <v>11990</v>
      </c>
      <c r="H4427" s="198" t="s">
        <v>9266</v>
      </c>
      <c r="K4427" s="193" t="s">
        <v>73</v>
      </c>
      <c r="P4427" s="192" t="s">
        <v>12238</v>
      </c>
      <c r="S4427" s="0" t="s">
        <v>887</v>
      </c>
      <c r="T4427" s="0" t="n">
        <v>96</v>
      </c>
      <c r="AI4427" s="197" t="s">
        <v>12239</v>
      </c>
      <c r="AJ4427" s="157" t="s">
        <v>3830</v>
      </c>
      <c r="AK4427" s="0" t="s">
        <v>180</v>
      </c>
      <c r="AL4427" s="0" t="s">
        <v>181</v>
      </c>
      <c r="AM4427" s="0" t="n">
        <v>1902</v>
      </c>
      <c r="AS4427" s="0" t="s">
        <v>9043</v>
      </c>
      <c r="AT4427" s="157" t="s">
        <v>3830</v>
      </c>
      <c r="AU4427" s="157" t="s">
        <v>180</v>
      </c>
      <c r="AV4427" s="157" t="s">
        <v>181</v>
      </c>
      <c r="AW4427" s="0" t="n">
        <v>1902</v>
      </c>
      <c r="AZ4427" s="0" t="s">
        <v>889</v>
      </c>
      <c r="BI4427" s="0" t="s">
        <v>1695</v>
      </c>
      <c r="BK4427" s="0" t="str">
        <f aca="false">IF(ISBLANK(P4427), IF(ISBLANK(I4427), IF(ISBLANK(G4427), IF(ISBLANK(E4427), "Niet", E4427), G4427), I4427), P4427)</f>
        <v>F6.1.6/103</v>
      </c>
      <c r="BL4427" s="0" t="str">
        <f aca="false">IF(COUNTIF($BK$2:$BK$3066, BK4427)&gt;1, "Double", "Correct")</f>
        <v>Correct</v>
      </c>
    </row>
    <row r="4428" customFormat="false" ht="13.8" hidden="true" customHeight="false" outlineLevel="0" collapsed="false">
      <c r="A4428" s="0" t="s">
        <v>8762</v>
      </c>
      <c r="B4428" s="0" t="s">
        <v>8960</v>
      </c>
      <c r="C4428" s="0" t="s">
        <v>11791</v>
      </c>
      <c r="D4428" s="211" t="s">
        <v>11792</v>
      </c>
      <c r="E4428" s="210" t="s">
        <v>11793</v>
      </c>
      <c r="F4428" s="210" t="s">
        <v>11794</v>
      </c>
      <c r="G4428" s="198" t="s">
        <v>11990</v>
      </c>
      <c r="H4428" s="198" t="s">
        <v>9266</v>
      </c>
      <c r="K4428" s="193" t="s">
        <v>73</v>
      </c>
      <c r="P4428" s="192" t="s">
        <v>12240</v>
      </c>
      <c r="S4428" s="0" t="s">
        <v>887</v>
      </c>
      <c r="T4428" s="0" t="n">
        <v>96</v>
      </c>
      <c r="AI4428" s="197" t="s">
        <v>12241</v>
      </c>
      <c r="AJ4428" s="157" t="s">
        <v>225</v>
      </c>
      <c r="AK4428" s="0" t="s">
        <v>111</v>
      </c>
      <c r="AL4428" s="0" t="s">
        <v>112</v>
      </c>
      <c r="AM4428" s="0" t="n">
        <v>1902</v>
      </c>
      <c r="AS4428" s="0" t="s">
        <v>9043</v>
      </c>
      <c r="AT4428" s="157" t="s">
        <v>225</v>
      </c>
      <c r="AU4428" s="157" t="s">
        <v>111</v>
      </c>
      <c r="AV4428" s="157" t="s">
        <v>112</v>
      </c>
      <c r="AW4428" s="0" t="n">
        <v>1902</v>
      </c>
      <c r="AZ4428" s="0" t="s">
        <v>889</v>
      </c>
      <c r="BI4428" s="0" t="s">
        <v>1695</v>
      </c>
      <c r="BK4428" s="0" t="str">
        <f aca="false">IF(ISBLANK(P4428), IF(ISBLANK(I4428), IF(ISBLANK(G4428), IF(ISBLANK(E4428), "Niet", E4428), G4428), I4428), P4428)</f>
        <v>F6.1.6/104</v>
      </c>
      <c r="BL4428" s="0" t="str">
        <f aca="false">IF(COUNTIF($BK$2:$BK$3066, BK4428)&gt;1, "Double", "Correct")</f>
        <v>Correct</v>
      </c>
    </row>
    <row r="4429" customFormat="false" ht="13.8" hidden="true" customHeight="false" outlineLevel="0" collapsed="false">
      <c r="A4429" s="0" t="s">
        <v>8762</v>
      </c>
      <c r="B4429" s="0" t="s">
        <v>8960</v>
      </c>
      <c r="C4429" s="0" t="s">
        <v>11791</v>
      </c>
      <c r="D4429" s="211" t="s">
        <v>11792</v>
      </c>
      <c r="E4429" s="210" t="s">
        <v>11793</v>
      </c>
      <c r="F4429" s="210" t="s">
        <v>11794</v>
      </c>
      <c r="G4429" s="198" t="s">
        <v>11990</v>
      </c>
      <c r="H4429" s="198" t="s">
        <v>9266</v>
      </c>
      <c r="K4429" s="193" t="s">
        <v>73</v>
      </c>
      <c r="P4429" s="192" t="s">
        <v>12242</v>
      </c>
      <c r="S4429" s="0" t="s">
        <v>887</v>
      </c>
      <c r="T4429" s="0" t="n">
        <v>96</v>
      </c>
      <c r="AI4429" s="197" t="s">
        <v>12243</v>
      </c>
      <c r="AJ4429" s="157" t="s">
        <v>3933</v>
      </c>
      <c r="AK4429" s="0" t="s">
        <v>111</v>
      </c>
      <c r="AL4429" s="0" t="s">
        <v>112</v>
      </c>
      <c r="AM4429" s="0" t="n">
        <v>1902</v>
      </c>
      <c r="AS4429" s="0" t="s">
        <v>9043</v>
      </c>
      <c r="AT4429" s="157" t="s">
        <v>3933</v>
      </c>
      <c r="AU4429" s="157" t="s">
        <v>111</v>
      </c>
      <c r="AV4429" s="157" t="s">
        <v>112</v>
      </c>
      <c r="AW4429" s="0" t="n">
        <v>1902</v>
      </c>
      <c r="AZ4429" s="0" t="s">
        <v>889</v>
      </c>
      <c r="BI4429" s="0" t="s">
        <v>1695</v>
      </c>
      <c r="BK4429" s="0" t="str">
        <f aca="false">IF(ISBLANK(P4429), IF(ISBLANK(I4429), IF(ISBLANK(G4429), IF(ISBLANK(E4429), "Niet", E4429), G4429), I4429), P4429)</f>
        <v>F6.1.6/105</v>
      </c>
      <c r="BL4429" s="0" t="str">
        <f aca="false">IF(COUNTIF($BK$2:$BK$3066, BK4429)&gt;1, "Double", "Correct")</f>
        <v>Correct</v>
      </c>
    </row>
    <row r="4430" customFormat="false" ht="13.8" hidden="true" customHeight="false" outlineLevel="0" collapsed="false">
      <c r="A4430" s="0" t="s">
        <v>8762</v>
      </c>
      <c r="B4430" s="0" t="s">
        <v>8960</v>
      </c>
      <c r="C4430" s="0" t="s">
        <v>11791</v>
      </c>
      <c r="D4430" s="211" t="s">
        <v>11792</v>
      </c>
      <c r="E4430" s="210" t="s">
        <v>11793</v>
      </c>
      <c r="F4430" s="210" t="s">
        <v>11794</v>
      </c>
      <c r="G4430" s="198" t="s">
        <v>11990</v>
      </c>
      <c r="H4430" s="198" t="s">
        <v>9266</v>
      </c>
      <c r="K4430" s="193" t="s">
        <v>73</v>
      </c>
      <c r="P4430" s="192" t="s">
        <v>12244</v>
      </c>
      <c r="S4430" s="0" t="s">
        <v>5860</v>
      </c>
      <c r="T4430" s="0" t="n">
        <v>104</v>
      </c>
      <c r="AI4430" s="197" t="s">
        <v>12245</v>
      </c>
      <c r="AJ4430" s="157" t="s">
        <v>8803</v>
      </c>
      <c r="AK4430" s="157" t="s">
        <v>111</v>
      </c>
      <c r="AL4430" s="157" t="s">
        <v>112</v>
      </c>
      <c r="AM4430" s="0" t="n">
        <v>1901</v>
      </c>
      <c r="AS4430" s="0" t="s">
        <v>10848</v>
      </c>
      <c r="AT4430" s="157" t="s">
        <v>92</v>
      </c>
      <c r="AU4430" s="157" t="s">
        <v>130</v>
      </c>
      <c r="AV4430" s="157" t="s">
        <v>131</v>
      </c>
      <c r="AW4430" s="0" t="n">
        <v>1902</v>
      </c>
      <c r="AZ4430" s="0" t="s">
        <v>5863</v>
      </c>
      <c r="BI4430" s="0" t="s">
        <v>1695</v>
      </c>
      <c r="BK4430" s="0" t="str">
        <f aca="false">IF(ISBLANK(P4430), IF(ISBLANK(I4430), IF(ISBLANK(G4430), IF(ISBLANK(E4430), "Niet", E4430), G4430), I4430), P4430)</f>
        <v>F6.1.6/106</v>
      </c>
      <c r="BL4430" s="0" t="str">
        <f aca="false">IF(COUNTIF($BK$2:$BK$3066, BK4430)&gt;1, "Double", "Correct")</f>
        <v>Correct</v>
      </c>
    </row>
    <row r="4431" customFormat="false" ht="13.8" hidden="true" customHeight="false" outlineLevel="0" collapsed="false">
      <c r="A4431" s="0" t="s">
        <v>8762</v>
      </c>
      <c r="B4431" s="0" t="s">
        <v>8960</v>
      </c>
      <c r="C4431" s="0" t="s">
        <v>11791</v>
      </c>
      <c r="D4431" s="211" t="s">
        <v>11792</v>
      </c>
      <c r="E4431" s="210" t="s">
        <v>11793</v>
      </c>
      <c r="F4431" s="210" t="s">
        <v>11794</v>
      </c>
      <c r="G4431" s="198" t="s">
        <v>11990</v>
      </c>
      <c r="H4431" s="198" t="s">
        <v>9266</v>
      </c>
      <c r="K4431" s="193" t="s">
        <v>73</v>
      </c>
      <c r="P4431" s="192" t="s">
        <v>12246</v>
      </c>
      <c r="S4431" s="0" t="s">
        <v>5860</v>
      </c>
      <c r="T4431" s="0" t="n">
        <v>104</v>
      </c>
      <c r="AI4431" s="197" t="s">
        <v>12247</v>
      </c>
      <c r="AJ4431" s="157" t="s">
        <v>8803</v>
      </c>
      <c r="AK4431" s="0" t="s">
        <v>111</v>
      </c>
      <c r="AL4431" s="0" t="s">
        <v>112</v>
      </c>
      <c r="AM4431" s="0" t="n">
        <v>1902</v>
      </c>
      <c r="AS4431" s="0" t="s">
        <v>12248</v>
      </c>
      <c r="AT4431" s="157" t="s">
        <v>8803</v>
      </c>
      <c r="AU4431" s="157" t="s">
        <v>111</v>
      </c>
      <c r="AV4431" s="157" t="s">
        <v>112</v>
      </c>
      <c r="AW4431" s="0" t="n">
        <v>1902</v>
      </c>
      <c r="AZ4431" s="0" t="s">
        <v>5863</v>
      </c>
      <c r="BI4431" s="0" t="s">
        <v>1695</v>
      </c>
      <c r="BK4431" s="0" t="str">
        <f aca="false">IF(ISBLANK(P4431), IF(ISBLANK(I4431), IF(ISBLANK(G4431), IF(ISBLANK(E4431), "Niet", E4431), G4431), I4431), P4431)</f>
        <v>F6.1.6/107</v>
      </c>
      <c r="BL4431" s="0" t="str">
        <f aca="false">IF(COUNTIF($BK$2:$BK$3066, BK4431)&gt;1, "Double", "Correct")</f>
        <v>Correct</v>
      </c>
    </row>
    <row r="4432" customFormat="false" ht="13.8" hidden="true" customHeight="false" outlineLevel="0" collapsed="false">
      <c r="A4432" s="0" t="s">
        <v>8762</v>
      </c>
      <c r="B4432" s="0" t="s">
        <v>8960</v>
      </c>
      <c r="C4432" s="0" t="s">
        <v>11791</v>
      </c>
      <c r="D4432" s="211" t="s">
        <v>11792</v>
      </c>
      <c r="E4432" s="210" t="s">
        <v>11793</v>
      </c>
      <c r="F4432" s="210" t="s">
        <v>11794</v>
      </c>
      <c r="G4432" s="198" t="s">
        <v>11990</v>
      </c>
      <c r="H4432" s="198" t="s">
        <v>9266</v>
      </c>
      <c r="K4432" s="193" t="s">
        <v>73</v>
      </c>
      <c r="P4432" s="192" t="s">
        <v>12249</v>
      </c>
      <c r="S4432" s="0" t="s">
        <v>5860</v>
      </c>
      <c r="T4432" s="0" t="n">
        <v>104</v>
      </c>
      <c r="AI4432" s="197" t="s">
        <v>12250</v>
      </c>
      <c r="AJ4432" s="157" t="s">
        <v>101</v>
      </c>
      <c r="AK4432" s="0" t="s">
        <v>121</v>
      </c>
      <c r="AL4432" s="0" t="s">
        <v>122</v>
      </c>
      <c r="AM4432" s="0" t="n">
        <v>1902</v>
      </c>
      <c r="AS4432" s="0" t="s">
        <v>10536</v>
      </c>
      <c r="AT4432" s="157" t="s">
        <v>101</v>
      </c>
      <c r="AU4432" s="157" t="s">
        <v>121</v>
      </c>
      <c r="AV4432" s="157" t="s">
        <v>122</v>
      </c>
      <c r="AW4432" s="0" t="n">
        <v>1902</v>
      </c>
      <c r="AZ4432" s="0" t="s">
        <v>5863</v>
      </c>
      <c r="BI4432" s="0" t="s">
        <v>1695</v>
      </c>
      <c r="BK4432" s="0" t="str">
        <f aca="false">IF(ISBLANK(P4432), IF(ISBLANK(I4432), IF(ISBLANK(G4432), IF(ISBLANK(E4432), "Niet", E4432), G4432), I4432), P4432)</f>
        <v>F6.1.6/108</v>
      </c>
      <c r="BL4432" s="0" t="str">
        <f aca="false">IF(COUNTIF($BK$2:$BK$3066, BK4432)&gt;1, "Double", "Correct")</f>
        <v>Correct</v>
      </c>
    </row>
    <row r="4433" customFormat="false" ht="13.8" hidden="true" customHeight="false" outlineLevel="0" collapsed="false">
      <c r="A4433" s="0" t="s">
        <v>8762</v>
      </c>
      <c r="B4433" s="0" t="s">
        <v>8960</v>
      </c>
      <c r="C4433" s="0" t="s">
        <v>11791</v>
      </c>
      <c r="D4433" s="211" t="s">
        <v>11792</v>
      </c>
      <c r="E4433" s="210" t="s">
        <v>11793</v>
      </c>
      <c r="F4433" s="210" t="s">
        <v>11794</v>
      </c>
      <c r="G4433" s="198" t="s">
        <v>11990</v>
      </c>
      <c r="H4433" s="198" t="s">
        <v>9266</v>
      </c>
      <c r="K4433" s="193" t="s">
        <v>73</v>
      </c>
      <c r="P4433" s="192" t="s">
        <v>12251</v>
      </c>
      <c r="S4433" s="0" t="s">
        <v>887</v>
      </c>
      <c r="T4433" s="0" t="n">
        <v>96</v>
      </c>
      <c r="AI4433" s="197" t="s">
        <v>12252</v>
      </c>
      <c r="AJ4433" s="157" t="s">
        <v>181</v>
      </c>
      <c r="AK4433" s="0" t="s">
        <v>121</v>
      </c>
      <c r="AL4433" s="0" t="s">
        <v>122</v>
      </c>
      <c r="AM4433" s="0" t="n">
        <v>1902</v>
      </c>
      <c r="AS4433" s="0" t="s">
        <v>10559</v>
      </c>
      <c r="AT4433" s="157" t="s">
        <v>181</v>
      </c>
      <c r="AU4433" s="157" t="s">
        <v>121</v>
      </c>
      <c r="AV4433" s="157" t="s">
        <v>122</v>
      </c>
      <c r="AW4433" s="0" t="n">
        <v>1902</v>
      </c>
      <c r="AZ4433" s="0" t="s">
        <v>889</v>
      </c>
      <c r="BI4433" s="0" t="s">
        <v>1695</v>
      </c>
      <c r="BK4433" s="0" t="str">
        <f aca="false">IF(ISBLANK(P4433), IF(ISBLANK(I4433), IF(ISBLANK(G4433), IF(ISBLANK(E4433), "Niet", E4433), G4433), I4433), P4433)</f>
        <v>F6.1.6/109</v>
      </c>
      <c r="BL4433" s="0" t="str">
        <f aca="false">IF(COUNTIF($BK$2:$BK$3066, BK4433)&gt;1, "Double", "Correct")</f>
        <v>Correct</v>
      </c>
    </row>
    <row r="4434" customFormat="false" ht="13.8" hidden="true" customHeight="false" outlineLevel="0" collapsed="false">
      <c r="A4434" s="0" t="s">
        <v>8762</v>
      </c>
      <c r="B4434" s="0" t="s">
        <v>8960</v>
      </c>
      <c r="C4434" s="0" t="s">
        <v>11791</v>
      </c>
      <c r="D4434" s="211" t="s">
        <v>11792</v>
      </c>
      <c r="E4434" s="210" t="s">
        <v>11793</v>
      </c>
      <c r="F4434" s="210" t="s">
        <v>11794</v>
      </c>
      <c r="G4434" s="198" t="s">
        <v>11990</v>
      </c>
      <c r="H4434" s="198" t="s">
        <v>9266</v>
      </c>
      <c r="K4434" s="193" t="s">
        <v>73</v>
      </c>
      <c r="P4434" s="192" t="s">
        <v>12253</v>
      </c>
      <c r="S4434" s="0" t="s">
        <v>887</v>
      </c>
      <c r="T4434" s="0" t="n">
        <v>96</v>
      </c>
      <c r="AI4434" s="197" t="s">
        <v>12254</v>
      </c>
      <c r="AJ4434" s="157" t="s">
        <v>181</v>
      </c>
      <c r="AK4434" s="0" t="s">
        <v>121</v>
      </c>
      <c r="AL4434" s="0" t="s">
        <v>122</v>
      </c>
      <c r="AM4434" s="0" t="n">
        <v>1902</v>
      </c>
      <c r="AS4434" s="0" t="s">
        <v>10559</v>
      </c>
      <c r="AT4434" s="157" t="s">
        <v>181</v>
      </c>
      <c r="AU4434" s="157" t="s">
        <v>121</v>
      </c>
      <c r="AV4434" s="157" t="s">
        <v>122</v>
      </c>
      <c r="AW4434" s="0" t="n">
        <v>1902</v>
      </c>
      <c r="AZ4434" s="0" t="s">
        <v>889</v>
      </c>
      <c r="BI4434" s="0" t="s">
        <v>1695</v>
      </c>
      <c r="BK4434" s="0" t="str">
        <f aca="false">IF(ISBLANK(P4434), IF(ISBLANK(I4434), IF(ISBLANK(G4434), IF(ISBLANK(E4434), "Niet", E4434), G4434), I4434), P4434)</f>
        <v>F6.1.6/110</v>
      </c>
      <c r="BL4434" s="0" t="str">
        <f aca="false">IF(COUNTIF($BK$2:$BK$3066, BK4434)&gt;1, "Double", "Correct")</f>
        <v>Correct</v>
      </c>
    </row>
    <row r="4435" customFormat="false" ht="13.8" hidden="true" customHeight="false" outlineLevel="0" collapsed="false">
      <c r="A4435" s="0" t="s">
        <v>8762</v>
      </c>
      <c r="B4435" s="0" t="s">
        <v>8960</v>
      </c>
      <c r="C4435" s="0" t="s">
        <v>11791</v>
      </c>
      <c r="D4435" s="211" t="s">
        <v>11792</v>
      </c>
      <c r="E4435" s="210" t="s">
        <v>11793</v>
      </c>
      <c r="F4435" s="210" t="s">
        <v>11794</v>
      </c>
      <c r="G4435" s="198" t="s">
        <v>11990</v>
      </c>
      <c r="H4435" s="198" t="s">
        <v>9266</v>
      </c>
      <c r="K4435" s="193" t="s">
        <v>73</v>
      </c>
      <c r="P4435" s="192" t="s">
        <v>12255</v>
      </c>
      <c r="S4435" s="0" t="s">
        <v>887</v>
      </c>
      <c r="T4435" s="0" t="n">
        <v>96</v>
      </c>
      <c r="AI4435" s="197" t="s">
        <v>12256</v>
      </c>
      <c r="AJ4435" s="157" t="s">
        <v>4611</v>
      </c>
      <c r="AK4435" s="0" t="s">
        <v>121</v>
      </c>
      <c r="AL4435" s="0" t="s">
        <v>122</v>
      </c>
      <c r="AM4435" s="0" t="n">
        <v>1902</v>
      </c>
      <c r="AS4435" s="0" t="s">
        <v>9043</v>
      </c>
      <c r="AT4435" s="157" t="s">
        <v>4611</v>
      </c>
      <c r="AU4435" s="157" t="s">
        <v>121</v>
      </c>
      <c r="AV4435" s="157" t="s">
        <v>122</v>
      </c>
      <c r="AW4435" s="0" t="n">
        <v>1902</v>
      </c>
      <c r="AZ4435" s="0" t="s">
        <v>889</v>
      </c>
      <c r="BI4435" s="0" t="s">
        <v>1695</v>
      </c>
      <c r="BK4435" s="0" t="str">
        <f aca="false">IF(ISBLANK(P4435), IF(ISBLANK(I4435), IF(ISBLANK(G4435), IF(ISBLANK(E4435), "Niet", E4435), G4435), I4435), P4435)</f>
        <v>F6.1.6/111</v>
      </c>
      <c r="BL4435" s="0" t="str">
        <f aca="false">IF(COUNTIF($BK$2:$BK$3066, BK4435)&gt;1, "Double", "Correct")</f>
        <v>Correct</v>
      </c>
    </row>
    <row r="4436" customFormat="false" ht="13.8" hidden="true" customHeight="false" outlineLevel="0" collapsed="false">
      <c r="A4436" s="0" t="s">
        <v>8762</v>
      </c>
      <c r="B4436" s="0" t="s">
        <v>8960</v>
      </c>
      <c r="C4436" s="0" t="s">
        <v>11791</v>
      </c>
      <c r="D4436" s="211" t="s">
        <v>11792</v>
      </c>
      <c r="E4436" s="210" t="s">
        <v>11793</v>
      </c>
      <c r="F4436" s="210" t="s">
        <v>11794</v>
      </c>
      <c r="G4436" s="198" t="s">
        <v>11990</v>
      </c>
      <c r="H4436" s="198" t="s">
        <v>9266</v>
      </c>
      <c r="K4436" s="193" t="s">
        <v>73</v>
      </c>
      <c r="P4436" s="192" t="s">
        <v>12257</v>
      </c>
      <c r="S4436" s="0" t="s">
        <v>5860</v>
      </c>
      <c r="T4436" s="0" t="n">
        <v>104</v>
      </c>
      <c r="AI4436" s="197" t="s">
        <v>12258</v>
      </c>
      <c r="AJ4436" s="157"/>
      <c r="AK4436" s="0"/>
      <c r="AL4436" s="0"/>
      <c r="AM4436" s="0" t="n">
        <v>1902</v>
      </c>
      <c r="AS4436" s="0" t="s">
        <v>12259</v>
      </c>
      <c r="AT4436" s="157"/>
      <c r="AU4436" s="157"/>
      <c r="AV4436" s="157"/>
      <c r="AW4436" s="0" t="n">
        <v>1902</v>
      </c>
      <c r="AZ4436" s="0" t="s">
        <v>5863</v>
      </c>
      <c r="BI4436" s="0" t="s">
        <v>1695</v>
      </c>
      <c r="BK4436" s="0" t="str">
        <f aca="false">IF(ISBLANK(P4436), IF(ISBLANK(I4436), IF(ISBLANK(G4436), IF(ISBLANK(E4436), "Niet", E4436), G4436), I4436), P4436)</f>
        <v>F6.1.6/112</v>
      </c>
      <c r="BL4436" s="0" t="str">
        <f aca="false">IF(COUNTIF($BK$2:$BK$3066, BK4436)&gt;1, "Double", "Correct")</f>
        <v>Correct</v>
      </c>
    </row>
    <row r="4437" customFormat="false" ht="13.8" hidden="true" customHeight="false" outlineLevel="0" collapsed="false">
      <c r="A4437" s="0" t="s">
        <v>8762</v>
      </c>
      <c r="B4437" s="0" t="s">
        <v>8960</v>
      </c>
      <c r="C4437" s="0" t="s">
        <v>11791</v>
      </c>
      <c r="D4437" s="211" t="s">
        <v>11792</v>
      </c>
      <c r="E4437" s="210" t="s">
        <v>12260</v>
      </c>
      <c r="F4437" s="210" t="s">
        <v>12261</v>
      </c>
      <c r="G4437" s="198" t="s">
        <v>12262</v>
      </c>
      <c r="H4437" s="198" t="s">
        <v>9221</v>
      </c>
      <c r="K4437" s="193" t="s">
        <v>73</v>
      </c>
      <c r="P4437" s="192" t="s">
        <v>12263</v>
      </c>
      <c r="S4437" s="0" t="s">
        <v>887</v>
      </c>
      <c r="T4437" s="0" t="n">
        <v>96</v>
      </c>
      <c r="AI4437" s="197" t="s">
        <v>12264</v>
      </c>
      <c r="AJ4437" s="157"/>
      <c r="AK4437" s="0"/>
      <c r="AL4437" s="0"/>
      <c r="AM4437" s="0" t="n">
        <v>1901</v>
      </c>
      <c r="AS4437" s="0" t="s">
        <v>12265</v>
      </c>
      <c r="AT4437" s="157" t="s">
        <v>94</v>
      </c>
      <c r="AU4437" s="157" t="s">
        <v>130</v>
      </c>
      <c r="AV4437" s="157" t="s">
        <v>131</v>
      </c>
      <c r="AW4437" s="0" t="n">
        <v>1902</v>
      </c>
      <c r="AZ4437" s="0" t="s">
        <v>889</v>
      </c>
      <c r="BI4437" s="0" t="s">
        <v>1695</v>
      </c>
      <c r="BK4437" s="0" t="str">
        <f aca="false">IF(ISBLANK(P4437), IF(ISBLANK(I4437), IF(ISBLANK(G4437), IF(ISBLANK(E4437), "Niet", E4437), G4437), I4437), P4437)</f>
        <v>F6.2.1/1</v>
      </c>
      <c r="BL4437" s="0" t="str">
        <f aca="false">IF(COUNTIF($BK$2:$BK$3066, BK4437)&gt;1, "Double", "Correct")</f>
        <v>Correct</v>
      </c>
    </row>
    <row r="4438" customFormat="false" ht="13.8" hidden="true" customHeight="false" outlineLevel="0" collapsed="false">
      <c r="A4438" s="0" t="s">
        <v>8762</v>
      </c>
      <c r="B4438" s="0" t="s">
        <v>8960</v>
      </c>
      <c r="C4438" s="0" t="s">
        <v>11791</v>
      </c>
      <c r="D4438" s="211" t="s">
        <v>11792</v>
      </c>
      <c r="E4438" s="210" t="s">
        <v>12260</v>
      </c>
      <c r="F4438" s="210" t="s">
        <v>12261</v>
      </c>
      <c r="G4438" s="198" t="s">
        <v>12262</v>
      </c>
      <c r="H4438" s="198" t="s">
        <v>9221</v>
      </c>
      <c r="K4438" s="193" t="s">
        <v>73</v>
      </c>
      <c r="P4438" s="192" t="s">
        <v>12266</v>
      </c>
      <c r="S4438" s="0" t="s">
        <v>887</v>
      </c>
      <c r="T4438" s="0" t="n">
        <v>96</v>
      </c>
      <c r="AI4438" s="197" t="s">
        <v>12267</v>
      </c>
      <c r="AJ4438" s="157" t="s">
        <v>3818</v>
      </c>
      <c r="AK4438" s="0" t="s">
        <v>130</v>
      </c>
      <c r="AL4438" s="0" t="s">
        <v>131</v>
      </c>
      <c r="AM4438" s="0" t="n">
        <v>1902</v>
      </c>
      <c r="AS4438" s="0" t="s">
        <v>12268</v>
      </c>
      <c r="AT4438" s="157" t="s">
        <v>3818</v>
      </c>
      <c r="AU4438" s="157" t="s">
        <v>130</v>
      </c>
      <c r="AV4438" s="157" t="s">
        <v>131</v>
      </c>
      <c r="AW4438" s="0" t="n">
        <v>1902</v>
      </c>
      <c r="AZ4438" s="0" t="s">
        <v>889</v>
      </c>
      <c r="BI4438" s="0" t="s">
        <v>1695</v>
      </c>
      <c r="BK4438" s="0" t="str">
        <f aca="false">IF(ISBLANK(P4438), IF(ISBLANK(I4438), IF(ISBLANK(G4438), IF(ISBLANK(E4438), "Niet", E4438), G4438), I4438), P4438)</f>
        <v>F6.2.1/2</v>
      </c>
      <c r="BL4438" s="0" t="str">
        <f aca="false">IF(COUNTIF($BK$2:$BK$3066, BK4438)&gt;1, "Double", "Correct")</f>
        <v>Correct</v>
      </c>
    </row>
    <row r="4439" customFormat="false" ht="13.8" hidden="true" customHeight="false" outlineLevel="0" collapsed="false">
      <c r="A4439" s="0" t="s">
        <v>8762</v>
      </c>
      <c r="B4439" s="0" t="s">
        <v>8960</v>
      </c>
      <c r="C4439" s="0" t="s">
        <v>11791</v>
      </c>
      <c r="D4439" s="211" t="s">
        <v>11792</v>
      </c>
      <c r="E4439" s="210" t="s">
        <v>12260</v>
      </c>
      <c r="F4439" s="210" t="s">
        <v>12261</v>
      </c>
      <c r="G4439" s="198" t="s">
        <v>12262</v>
      </c>
      <c r="H4439" s="198" t="s">
        <v>9221</v>
      </c>
      <c r="K4439" s="193" t="s">
        <v>73</v>
      </c>
      <c r="P4439" s="192" t="s">
        <v>12269</v>
      </c>
      <c r="S4439" s="0" t="s">
        <v>887</v>
      </c>
      <c r="T4439" s="0" t="n">
        <v>96</v>
      </c>
      <c r="AI4439" s="197" t="s">
        <v>12270</v>
      </c>
      <c r="AJ4439" s="157" t="s">
        <v>3818</v>
      </c>
      <c r="AK4439" s="0" t="s">
        <v>130</v>
      </c>
      <c r="AL4439" s="0" t="s">
        <v>131</v>
      </c>
      <c r="AM4439" s="0" t="n">
        <v>1902</v>
      </c>
      <c r="AS4439" s="0" t="s">
        <v>12268</v>
      </c>
      <c r="AT4439" s="157" t="s">
        <v>2336</v>
      </c>
      <c r="AU4439" s="157" t="s">
        <v>93</v>
      </c>
      <c r="AV4439" s="157" t="s">
        <v>94</v>
      </c>
      <c r="AW4439" s="0" t="n">
        <v>1902</v>
      </c>
      <c r="AZ4439" s="0" t="s">
        <v>889</v>
      </c>
      <c r="BI4439" s="0" t="s">
        <v>1695</v>
      </c>
      <c r="BK4439" s="0" t="str">
        <f aca="false">IF(ISBLANK(P4439), IF(ISBLANK(I4439), IF(ISBLANK(G4439), IF(ISBLANK(E4439), "Niet", E4439), G4439), I4439), P4439)</f>
        <v>F6.2.1/3</v>
      </c>
      <c r="BL4439" s="0" t="str">
        <f aca="false">IF(COUNTIF($BK$2:$BK$3066, BK4439)&gt;1, "Double", "Correct")</f>
        <v>Correct</v>
      </c>
    </row>
    <row r="4440" customFormat="false" ht="13.8" hidden="true" customHeight="false" outlineLevel="0" collapsed="false">
      <c r="A4440" s="0" t="s">
        <v>8762</v>
      </c>
      <c r="B4440" s="0" t="s">
        <v>8960</v>
      </c>
      <c r="C4440" s="0" t="s">
        <v>11791</v>
      </c>
      <c r="D4440" s="211" t="s">
        <v>11792</v>
      </c>
      <c r="E4440" s="210" t="s">
        <v>12260</v>
      </c>
      <c r="F4440" s="210" t="s">
        <v>12261</v>
      </c>
      <c r="G4440" s="198" t="s">
        <v>12262</v>
      </c>
      <c r="H4440" s="198" t="s">
        <v>9221</v>
      </c>
      <c r="K4440" s="193" t="s">
        <v>73</v>
      </c>
      <c r="P4440" s="192" t="s">
        <v>12271</v>
      </c>
      <c r="S4440" s="0" t="s">
        <v>887</v>
      </c>
      <c r="T4440" s="0" t="n">
        <v>96</v>
      </c>
      <c r="AI4440" s="197" t="s">
        <v>12272</v>
      </c>
      <c r="AJ4440" s="157" t="s">
        <v>3835</v>
      </c>
      <c r="AK4440" s="0" t="s">
        <v>130</v>
      </c>
      <c r="AL4440" s="0" t="s">
        <v>131</v>
      </c>
      <c r="AM4440" s="0" t="n">
        <v>1902</v>
      </c>
      <c r="AS4440" s="0" t="s">
        <v>12273</v>
      </c>
      <c r="AT4440" s="157" t="s">
        <v>3835</v>
      </c>
      <c r="AU4440" s="157" t="s">
        <v>130</v>
      </c>
      <c r="AV4440" s="157" t="s">
        <v>131</v>
      </c>
      <c r="AW4440" s="0" t="n">
        <v>1902</v>
      </c>
      <c r="AZ4440" s="0" t="s">
        <v>889</v>
      </c>
      <c r="BI4440" s="0" t="s">
        <v>1695</v>
      </c>
      <c r="BK4440" s="0" t="str">
        <f aca="false">IF(ISBLANK(P4440), IF(ISBLANK(I4440), IF(ISBLANK(G4440), IF(ISBLANK(E4440), "Niet", E4440), G4440), I4440), P4440)</f>
        <v>F6.2.1/4</v>
      </c>
      <c r="BL4440" s="0" t="str">
        <f aca="false">IF(COUNTIF($BK$2:$BK$3066, BK4440)&gt;1, "Double", "Correct")</f>
        <v>Correct</v>
      </c>
    </row>
    <row r="4441" customFormat="false" ht="13.8" hidden="true" customHeight="false" outlineLevel="0" collapsed="false">
      <c r="A4441" s="0" t="s">
        <v>8762</v>
      </c>
      <c r="B4441" s="0" t="s">
        <v>8960</v>
      </c>
      <c r="C4441" s="0" t="s">
        <v>11791</v>
      </c>
      <c r="D4441" s="211" t="s">
        <v>11792</v>
      </c>
      <c r="E4441" s="210" t="s">
        <v>12260</v>
      </c>
      <c r="F4441" s="210" t="s">
        <v>12261</v>
      </c>
      <c r="G4441" s="198" t="s">
        <v>12262</v>
      </c>
      <c r="H4441" s="198" t="s">
        <v>9221</v>
      </c>
      <c r="K4441" s="193" t="s">
        <v>73</v>
      </c>
      <c r="P4441" s="192" t="s">
        <v>12274</v>
      </c>
      <c r="S4441" s="0" t="s">
        <v>887</v>
      </c>
      <c r="T4441" s="0" t="n">
        <v>96</v>
      </c>
      <c r="AI4441" s="197" t="s">
        <v>12275</v>
      </c>
      <c r="AJ4441" s="157" t="s">
        <v>80</v>
      </c>
      <c r="AK4441" s="0" t="s">
        <v>93</v>
      </c>
      <c r="AL4441" s="0" t="s">
        <v>94</v>
      </c>
      <c r="AM4441" s="0" t="n">
        <v>1902</v>
      </c>
      <c r="AS4441" s="0" t="s">
        <v>11636</v>
      </c>
      <c r="AT4441" s="157" t="s">
        <v>80</v>
      </c>
      <c r="AU4441" s="157" t="s">
        <v>93</v>
      </c>
      <c r="AV4441" s="157" t="s">
        <v>94</v>
      </c>
      <c r="AW4441" s="0" t="n">
        <v>1902</v>
      </c>
      <c r="AZ4441" s="0" t="s">
        <v>889</v>
      </c>
      <c r="BI4441" s="0" t="s">
        <v>1695</v>
      </c>
      <c r="BK4441" s="0" t="str">
        <f aca="false">IF(ISBLANK(P4441), IF(ISBLANK(I4441), IF(ISBLANK(G4441), IF(ISBLANK(E4441), "Niet", E4441), G4441), I4441), P4441)</f>
        <v>F6.2.1/5</v>
      </c>
      <c r="BL4441" s="0" t="str">
        <f aca="false">IF(COUNTIF($BK$2:$BK$3066, BK4441)&gt;1, "Double", "Correct")</f>
        <v>Correct</v>
      </c>
    </row>
    <row r="4442" customFormat="false" ht="13.8" hidden="true" customHeight="false" outlineLevel="0" collapsed="false">
      <c r="A4442" s="0" t="s">
        <v>8762</v>
      </c>
      <c r="B4442" s="0" t="s">
        <v>8960</v>
      </c>
      <c r="C4442" s="0" t="s">
        <v>11791</v>
      </c>
      <c r="D4442" s="211" t="s">
        <v>11792</v>
      </c>
      <c r="E4442" s="210" t="s">
        <v>12260</v>
      </c>
      <c r="F4442" s="210" t="s">
        <v>12261</v>
      </c>
      <c r="G4442" s="198" t="s">
        <v>12262</v>
      </c>
      <c r="H4442" s="198" t="s">
        <v>9221</v>
      </c>
      <c r="K4442" s="193" t="s">
        <v>73</v>
      </c>
      <c r="P4442" s="192" t="s">
        <v>12276</v>
      </c>
      <c r="S4442" s="0" t="s">
        <v>887</v>
      </c>
      <c r="T4442" s="0" t="n">
        <v>96</v>
      </c>
      <c r="AI4442" s="197" t="s">
        <v>12277</v>
      </c>
      <c r="AJ4442" s="157" t="s">
        <v>2336</v>
      </c>
      <c r="AK4442" s="0" t="s">
        <v>93</v>
      </c>
      <c r="AL4442" s="0" t="s">
        <v>94</v>
      </c>
      <c r="AM4442" s="0" t="n">
        <v>1902</v>
      </c>
      <c r="AS4442" s="0" t="s">
        <v>11636</v>
      </c>
      <c r="AT4442" s="157" t="s">
        <v>2336</v>
      </c>
      <c r="AU4442" s="157" t="s">
        <v>93</v>
      </c>
      <c r="AV4442" s="157" t="s">
        <v>94</v>
      </c>
      <c r="AW4442" s="0" t="n">
        <v>1902</v>
      </c>
      <c r="AZ4442" s="0" t="s">
        <v>889</v>
      </c>
      <c r="BI4442" s="0" t="s">
        <v>1695</v>
      </c>
      <c r="BK4442" s="0" t="str">
        <f aca="false">IF(ISBLANK(P4442), IF(ISBLANK(I4442), IF(ISBLANK(G4442), IF(ISBLANK(E4442), "Niet", E4442), G4442), I4442), P4442)</f>
        <v>F6.2.1/6</v>
      </c>
      <c r="BL4442" s="0" t="str">
        <f aca="false">IF(COUNTIF($BK$2:$BK$3066, BK4442)&gt;1, "Double", "Correct")</f>
        <v>Correct</v>
      </c>
    </row>
    <row r="4443" customFormat="false" ht="13.8" hidden="true" customHeight="false" outlineLevel="0" collapsed="false">
      <c r="A4443" s="0" t="s">
        <v>8762</v>
      </c>
      <c r="B4443" s="0" t="s">
        <v>8960</v>
      </c>
      <c r="C4443" s="0" t="s">
        <v>11791</v>
      </c>
      <c r="D4443" s="211" t="s">
        <v>11792</v>
      </c>
      <c r="E4443" s="210" t="s">
        <v>12260</v>
      </c>
      <c r="F4443" s="210" t="s">
        <v>12261</v>
      </c>
      <c r="G4443" s="198" t="s">
        <v>12262</v>
      </c>
      <c r="H4443" s="198" t="s">
        <v>9221</v>
      </c>
      <c r="K4443" s="193" t="s">
        <v>73</v>
      </c>
      <c r="P4443" s="192" t="s">
        <v>12278</v>
      </c>
      <c r="S4443" s="0" t="s">
        <v>887</v>
      </c>
      <c r="T4443" s="0" t="n">
        <v>96</v>
      </c>
      <c r="AI4443" s="197" t="s">
        <v>12279</v>
      </c>
      <c r="AJ4443" s="157" t="s">
        <v>3804</v>
      </c>
      <c r="AK4443" s="0" t="s">
        <v>93</v>
      </c>
      <c r="AL4443" s="0" t="s">
        <v>94</v>
      </c>
      <c r="AM4443" s="0" t="n">
        <v>1902</v>
      </c>
      <c r="AS4443" s="0" t="s">
        <v>12280</v>
      </c>
      <c r="AT4443" s="157" t="s">
        <v>94</v>
      </c>
      <c r="AU4443" s="157" t="s">
        <v>192</v>
      </c>
      <c r="AV4443" s="157" t="s">
        <v>92</v>
      </c>
      <c r="AW4443" s="0" t="n">
        <v>1902</v>
      </c>
      <c r="AZ4443" s="0" t="s">
        <v>889</v>
      </c>
      <c r="BI4443" s="0" t="s">
        <v>1695</v>
      </c>
      <c r="BK4443" s="0" t="str">
        <f aca="false">IF(ISBLANK(P4443), IF(ISBLANK(I4443), IF(ISBLANK(G4443), IF(ISBLANK(E4443), "Niet", E4443), G4443), I4443), P4443)</f>
        <v>F6.2.1/7</v>
      </c>
      <c r="BL4443" s="0" t="str">
        <f aca="false">IF(COUNTIF($BK$2:$BK$3066, BK4443)&gt;1, "Double", "Correct")</f>
        <v>Correct</v>
      </c>
    </row>
    <row r="4444" customFormat="false" ht="13.8" hidden="true" customHeight="false" outlineLevel="0" collapsed="false">
      <c r="A4444" s="0" t="s">
        <v>8762</v>
      </c>
      <c r="B4444" s="0" t="s">
        <v>8960</v>
      </c>
      <c r="C4444" s="0" t="s">
        <v>11791</v>
      </c>
      <c r="D4444" s="211" t="s">
        <v>11792</v>
      </c>
      <c r="E4444" s="210" t="s">
        <v>12260</v>
      </c>
      <c r="F4444" s="210" t="s">
        <v>12261</v>
      </c>
      <c r="G4444" s="198" t="s">
        <v>12262</v>
      </c>
      <c r="H4444" s="198" t="s">
        <v>9221</v>
      </c>
      <c r="K4444" s="193" t="s">
        <v>73</v>
      </c>
      <c r="P4444" s="192" t="s">
        <v>12281</v>
      </c>
      <c r="S4444" s="0" t="s">
        <v>887</v>
      </c>
      <c r="T4444" s="0" t="n">
        <v>96</v>
      </c>
      <c r="AI4444" s="197" t="s">
        <v>12279</v>
      </c>
      <c r="AJ4444" s="157" t="s">
        <v>3804</v>
      </c>
      <c r="AK4444" s="0" t="s">
        <v>93</v>
      </c>
      <c r="AL4444" s="0" t="s">
        <v>94</v>
      </c>
      <c r="AM4444" s="0" t="n">
        <v>1902</v>
      </c>
      <c r="AS4444" s="0" t="s">
        <v>12280</v>
      </c>
      <c r="AT4444" s="157" t="s">
        <v>3794</v>
      </c>
      <c r="AU4444" s="157" t="s">
        <v>412</v>
      </c>
      <c r="AV4444" s="157" t="s">
        <v>413</v>
      </c>
      <c r="AW4444" s="0" t="n">
        <v>1902</v>
      </c>
      <c r="AZ4444" s="0" t="s">
        <v>889</v>
      </c>
      <c r="BI4444" s="0" t="s">
        <v>1695</v>
      </c>
      <c r="BK4444" s="0" t="str">
        <f aca="false">IF(ISBLANK(P4444), IF(ISBLANK(I4444), IF(ISBLANK(G4444), IF(ISBLANK(E4444), "Niet", E4444), G4444), I4444), P4444)</f>
        <v>F6.2.1/8</v>
      </c>
      <c r="BL4444" s="0" t="str">
        <f aca="false">IF(COUNTIF($BK$2:$BK$3066, BK4444)&gt;1, "Double", "Correct")</f>
        <v>Correct</v>
      </c>
    </row>
    <row r="4445" customFormat="false" ht="13.8" hidden="true" customHeight="false" outlineLevel="0" collapsed="false">
      <c r="A4445" s="0" t="s">
        <v>8762</v>
      </c>
      <c r="B4445" s="0" t="s">
        <v>8960</v>
      </c>
      <c r="C4445" s="0" t="s">
        <v>11791</v>
      </c>
      <c r="D4445" s="211" t="s">
        <v>11792</v>
      </c>
      <c r="E4445" s="210" t="s">
        <v>12260</v>
      </c>
      <c r="F4445" s="210" t="s">
        <v>12261</v>
      </c>
      <c r="G4445" s="198" t="s">
        <v>12262</v>
      </c>
      <c r="H4445" s="198" t="s">
        <v>9221</v>
      </c>
      <c r="K4445" s="193" t="s">
        <v>73</v>
      </c>
      <c r="P4445" s="192" t="s">
        <v>12282</v>
      </c>
      <c r="S4445" s="0" t="s">
        <v>887</v>
      </c>
      <c r="T4445" s="0" t="n">
        <v>96</v>
      </c>
      <c r="AI4445" s="197" t="s">
        <v>12283</v>
      </c>
      <c r="AJ4445" s="157" t="s">
        <v>92</v>
      </c>
      <c r="AK4445" s="0" t="s">
        <v>192</v>
      </c>
      <c r="AL4445" s="0" t="s">
        <v>92</v>
      </c>
      <c r="AM4445" s="0" t="n">
        <v>1902</v>
      </c>
      <c r="AS4445" s="0" t="s">
        <v>9852</v>
      </c>
      <c r="AT4445" s="157" t="s">
        <v>3818</v>
      </c>
      <c r="AU4445" s="157" t="s">
        <v>279</v>
      </c>
      <c r="AV4445" s="157" t="s">
        <v>280</v>
      </c>
      <c r="AW4445" s="0" t="n">
        <v>1902</v>
      </c>
      <c r="AZ4445" s="0" t="s">
        <v>889</v>
      </c>
      <c r="BI4445" s="0" t="s">
        <v>1695</v>
      </c>
      <c r="BK4445" s="0" t="str">
        <f aca="false">IF(ISBLANK(P4445), IF(ISBLANK(I4445), IF(ISBLANK(G4445), IF(ISBLANK(E4445), "Niet", E4445), G4445), I4445), P4445)</f>
        <v>F6.2.1/9</v>
      </c>
      <c r="BL4445" s="0" t="str">
        <f aca="false">IF(COUNTIF($BK$2:$BK$3066, BK4445)&gt;1, "Double", "Correct")</f>
        <v>Correct</v>
      </c>
    </row>
    <row r="4446" customFormat="false" ht="13.8" hidden="true" customHeight="false" outlineLevel="0" collapsed="false">
      <c r="A4446" s="0" t="s">
        <v>8762</v>
      </c>
      <c r="B4446" s="0" t="s">
        <v>8960</v>
      </c>
      <c r="C4446" s="0" t="s">
        <v>11791</v>
      </c>
      <c r="D4446" s="211" t="s">
        <v>11792</v>
      </c>
      <c r="E4446" s="210" t="s">
        <v>12260</v>
      </c>
      <c r="F4446" s="210" t="s">
        <v>12261</v>
      </c>
      <c r="G4446" s="198" t="s">
        <v>12262</v>
      </c>
      <c r="H4446" s="198" t="s">
        <v>9221</v>
      </c>
      <c r="K4446" s="193" t="s">
        <v>73</v>
      </c>
      <c r="P4446" s="192" t="s">
        <v>12284</v>
      </c>
      <c r="S4446" s="0" t="s">
        <v>887</v>
      </c>
      <c r="T4446" s="0" t="n">
        <v>96</v>
      </c>
      <c r="AI4446" s="197" t="s">
        <v>12285</v>
      </c>
      <c r="AJ4446" s="157" t="s">
        <v>3835</v>
      </c>
      <c r="AK4446" s="0" t="s">
        <v>192</v>
      </c>
      <c r="AL4446" s="0" t="s">
        <v>92</v>
      </c>
      <c r="AM4446" s="0" t="n">
        <v>1902</v>
      </c>
      <c r="AS4446" s="0" t="s">
        <v>12286</v>
      </c>
      <c r="AT4446" s="157" t="s">
        <v>94</v>
      </c>
      <c r="AU4446" s="157" t="s">
        <v>100</v>
      </c>
      <c r="AV4446" s="157" t="s">
        <v>101</v>
      </c>
      <c r="AW4446" s="0" t="n">
        <v>1902</v>
      </c>
      <c r="AZ4446" s="0" t="s">
        <v>889</v>
      </c>
      <c r="BI4446" s="0" t="s">
        <v>1695</v>
      </c>
      <c r="BK4446" s="0" t="str">
        <f aca="false">IF(ISBLANK(P4446), IF(ISBLANK(I4446), IF(ISBLANK(G4446), IF(ISBLANK(E4446), "Niet", E4446), G4446), I4446), P4446)</f>
        <v>F6.2.1/10</v>
      </c>
      <c r="BL4446" s="0" t="str">
        <f aca="false">IF(COUNTIF($BK$2:$BK$3066, BK4446)&gt;1, "Double", "Correct")</f>
        <v>Correct</v>
      </c>
    </row>
    <row r="4447" customFormat="false" ht="13.8" hidden="true" customHeight="false" outlineLevel="0" collapsed="false">
      <c r="A4447" s="0" t="s">
        <v>8762</v>
      </c>
      <c r="B4447" s="0" t="s">
        <v>8960</v>
      </c>
      <c r="C4447" s="0" t="s">
        <v>11791</v>
      </c>
      <c r="D4447" s="211" t="s">
        <v>11792</v>
      </c>
      <c r="E4447" s="210" t="s">
        <v>12260</v>
      </c>
      <c r="F4447" s="210" t="s">
        <v>12261</v>
      </c>
      <c r="G4447" s="198" t="s">
        <v>12262</v>
      </c>
      <c r="H4447" s="198" t="s">
        <v>9221</v>
      </c>
      <c r="K4447" s="193" t="s">
        <v>73</v>
      </c>
      <c r="P4447" s="192" t="s">
        <v>12287</v>
      </c>
      <c r="S4447" s="0" t="s">
        <v>887</v>
      </c>
      <c r="T4447" s="0" t="n">
        <v>96</v>
      </c>
      <c r="AI4447" s="197" t="s">
        <v>12288</v>
      </c>
      <c r="AJ4447" s="157" t="s">
        <v>3835</v>
      </c>
      <c r="AK4447" s="0" t="s">
        <v>192</v>
      </c>
      <c r="AL4447" s="0" t="s">
        <v>92</v>
      </c>
      <c r="AM4447" s="0" t="n">
        <v>1902</v>
      </c>
      <c r="AS4447" s="0" t="s">
        <v>9430</v>
      </c>
      <c r="AT4447" s="157" t="s">
        <v>9025</v>
      </c>
      <c r="AU4447" s="157" t="s">
        <v>79</v>
      </c>
      <c r="AV4447" s="157" t="s">
        <v>80</v>
      </c>
      <c r="AW4447" s="0" t="n">
        <v>1902</v>
      </c>
      <c r="AZ4447" s="0" t="s">
        <v>889</v>
      </c>
      <c r="BI4447" s="0" t="s">
        <v>1695</v>
      </c>
      <c r="BK4447" s="0" t="str">
        <f aca="false">IF(ISBLANK(P4447), IF(ISBLANK(I4447), IF(ISBLANK(G4447), IF(ISBLANK(E4447), "Niet", E4447), G4447), I4447), P4447)</f>
        <v>F6.2.1/11</v>
      </c>
      <c r="BL4447" s="0" t="str">
        <f aca="false">IF(COUNTIF($BK$2:$BK$3066, BK4447)&gt;1, "Double", "Correct")</f>
        <v>Correct</v>
      </c>
    </row>
    <row r="4448" customFormat="false" ht="13.8" hidden="true" customHeight="false" outlineLevel="0" collapsed="false">
      <c r="A4448" s="0" t="s">
        <v>8762</v>
      </c>
      <c r="B4448" s="0" t="s">
        <v>8960</v>
      </c>
      <c r="C4448" s="0" t="s">
        <v>11791</v>
      </c>
      <c r="D4448" s="211" t="s">
        <v>11792</v>
      </c>
      <c r="E4448" s="210" t="s">
        <v>12260</v>
      </c>
      <c r="F4448" s="210" t="s">
        <v>12261</v>
      </c>
      <c r="G4448" s="198" t="s">
        <v>12262</v>
      </c>
      <c r="H4448" s="198" t="s">
        <v>9221</v>
      </c>
      <c r="K4448" s="193" t="s">
        <v>73</v>
      </c>
      <c r="P4448" s="192" t="s">
        <v>12289</v>
      </c>
      <c r="S4448" s="0" t="s">
        <v>887</v>
      </c>
      <c r="T4448" s="0" t="n">
        <v>96</v>
      </c>
      <c r="AI4448" s="197" t="s">
        <v>12290</v>
      </c>
      <c r="AJ4448" s="157" t="s">
        <v>3835</v>
      </c>
      <c r="AK4448" s="0" t="s">
        <v>192</v>
      </c>
      <c r="AL4448" s="0" t="s">
        <v>92</v>
      </c>
      <c r="AM4448" s="0" t="n">
        <v>1902</v>
      </c>
      <c r="AS4448" s="0" t="s">
        <v>11625</v>
      </c>
      <c r="AT4448" s="157" t="s">
        <v>9025</v>
      </c>
      <c r="AU4448" s="157" t="s">
        <v>121</v>
      </c>
      <c r="AV4448" s="157" t="s">
        <v>122</v>
      </c>
      <c r="AW4448" s="0" t="n">
        <v>1902</v>
      </c>
      <c r="AZ4448" s="0" t="s">
        <v>889</v>
      </c>
      <c r="BI4448" s="0" t="s">
        <v>1695</v>
      </c>
      <c r="BK4448" s="0" t="str">
        <f aca="false">IF(ISBLANK(P4448), IF(ISBLANK(I4448), IF(ISBLANK(G4448), IF(ISBLANK(E4448), "Niet", E4448), G4448), I4448), P4448)</f>
        <v>F6.2.1/12</v>
      </c>
      <c r="BL4448" s="0" t="str">
        <f aca="false">IF(COUNTIF($BK$2:$BK$3066, BK4448)&gt;1, "Double", "Correct")</f>
        <v>Correct</v>
      </c>
    </row>
    <row r="4449" customFormat="false" ht="13.8" hidden="true" customHeight="false" outlineLevel="0" collapsed="false">
      <c r="A4449" s="0" t="s">
        <v>8762</v>
      </c>
      <c r="B4449" s="0" t="s">
        <v>8960</v>
      </c>
      <c r="C4449" s="0" t="s">
        <v>11791</v>
      </c>
      <c r="D4449" s="211" t="s">
        <v>11792</v>
      </c>
      <c r="E4449" s="210" t="s">
        <v>12260</v>
      </c>
      <c r="F4449" s="210" t="s">
        <v>12261</v>
      </c>
      <c r="G4449" s="198" t="s">
        <v>12262</v>
      </c>
      <c r="H4449" s="198" t="s">
        <v>9221</v>
      </c>
      <c r="K4449" s="193" t="s">
        <v>73</v>
      </c>
      <c r="P4449" s="192" t="s">
        <v>12291</v>
      </c>
      <c r="S4449" s="0" t="s">
        <v>887</v>
      </c>
      <c r="T4449" s="0" t="n">
        <v>96</v>
      </c>
      <c r="AI4449" s="197" t="s">
        <v>12292</v>
      </c>
      <c r="AJ4449" s="157" t="s">
        <v>2332</v>
      </c>
      <c r="AK4449" s="0" t="s">
        <v>79</v>
      </c>
      <c r="AL4449" s="0" t="s">
        <v>80</v>
      </c>
      <c r="AM4449" s="0" t="n">
        <v>1902</v>
      </c>
      <c r="AS4449" s="0" t="s">
        <v>12293</v>
      </c>
      <c r="AT4449" s="157" t="s">
        <v>2332</v>
      </c>
      <c r="AU4449" s="157" t="s">
        <v>100</v>
      </c>
      <c r="AV4449" s="157" t="s">
        <v>101</v>
      </c>
      <c r="AW4449" s="0" t="n">
        <v>1902</v>
      </c>
      <c r="AZ4449" s="0" t="s">
        <v>889</v>
      </c>
      <c r="BI4449" s="0" t="s">
        <v>1695</v>
      </c>
      <c r="BK4449" s="0" t="str">
        <f aca="false">IF(ISBLANK(P4449), IF(ISBLANK(I4449), IF(ISBLANK(G4449), IF(ISBLANK(E4449), "Niet", E4449), G4449), I4449), P4449)</f>
        <v>F6.2.1/13</v>
      </c>
      <c r="BL4449" s="0" t="str">
        <f aca="false">IF(COUNTIF($BK$2:$BK$3066, BK4449)&gt;1, "Double", "Correct")</f>
        <v>Correct</v>
      </c>
    </row>
    <row r="4450" customFormat="false" ht="13.8" hidden="true" customHeight="false" outlineLevel="0" collapsed="false">
      <c r="A4450" s="0" t="s">
        <v>8762</v>
      </c>
      <c r="B4450" s="0" t="s">
        <v>8960</v>
      </c>
      <c r="C4450" s="0" t="s">
        <v>11791</v>
      </c>
      <c r="D4450" s="211" t="s">
        <v>11792</v>
      </c>
      <c r="E4450" s="210" t="s">
        <v>12260</v>
      </c>
      <c r="F4450" s="210" t="s">
        <v>12261</v>
      </c>
      <c r="G4450" s="198" t="s">
        <v>12262</v>
      </c>
      <c r="H4450" s="198" t="s">
        <v>9221</v>
      </c>
      <c r="K4450" s="193" t="s">
        <v>73</v>
      </c>
      <c r="P4450" s="192" t="s">
        <v>12294</v>
      </c>
      <c r="S4450" s="0" t="s">
        <v>887</v>
      </c>
      <c r="T4450" s="0" t="n">
        <v>96</v>
      </c>
      <c r="AI4450" s="197" t="s">
        <v>12295</v>
      </c>
      <c r="AJ4450" s="157" t="s">
        <v>413</v>
      </c>
      <c r="AK4450" s="0" t="s">
        <v>100</v>
      </c>
      <c r="AL4450" s="0" t="s">
        <v>101</v>
      </c>
      <c r="AM4450" s="0" t="n">
        <v>1902</v>
      </c>
      <c r="AS4450" s="0" t="s">
        <v>11639</v>
      </c>
      <c r="AT4450" s="157" t="s">
        <v>413</v>
      </c>
      <c r="AU4450" s="157" t="s">
        <v>100</v>
      </c>
      <c r="AV4450" s="157" t="s">
        <v>101</v>
      </c>
      <c r="AW4450" s="0" t="n">
        <v>1902</v>
      </c>
      <c r="AZ4450" s="0" t="s">
        <v>889</v>
      </c>
      <c r="BI4450" s="0" t="s">
        <v>1695</v>
      </c>
      <c r="BK4450" s="0" t="str">
        <f aca="false">IF(ISBLANK(P4450), IF(ISBLANK(I4450), IF(ISBLANK(G4450), IF(ISBLANK(E4450), "Niet", E4450), G4450), I4450), P4450)</f>
        <v>F6.2.1/14</v>
      </c>
      <c r="BL4450" s="0" t="str">
        <f aca="false">IF(COUNTIF($BK$2:$BK$3066, BK4450)&gt;1, "Double", "Correct")</f>
        <v>Correct</v>
      </c>
    </row>
    <row r="4451" customFormat="false" ht="13.8" hidden="true" customHeight="false" outlineLevel="0" collapsed="false">
      <c r="A4451" s="0" t="s">
        <v>8762</v>
      </c>
      <c r="B4451" s="0" t="s">
        <v>8960</v>
      </c>
      <c r="C4451" s="0" t="s">
        <v>11791</v>
      </c>
      <c r="D4451" s="211" t="s">
        <v>11792</v>
      </c>
      <c r="E4451" s="210" t="s">
        <v>12260</v>
      </c>
      <c r="F4451" s="210" t="s">
        <v>12261</v>
      </c>
      <c r="G4451" s="198" t="s">
        <v>12262</v>
      </c>
      <c r="H4451" s="198" t="s">
        <v>9221</v>
      </c>
      <c r="K4451" s="193" t="s">
        <v>73</v>
      </c>
      <c r="P4451" s="192" t="s">
        <v>12296</v>
      </c>
      <c r="S4451" s="0" t="s">
        <v>887</v>
      </c>
      <c r="T4451" s="0" t="n">
        <v>96</v>
      </c>
      <c r="AI4451" s="197" t="s">
        <v>12297</v>
      </c>
      <c r="AJ4451" s="157" t="s">
        <v>2332</v>
      </c>
      <c r="AK4451" s="0" t="s">
        <v>279</v>
      </c>
      <c r="AL4451" s="0" t="s">
        <v>280</v>
      </c>
      <c r="AM4451" s="0" t="n">
        <v>1902</v>
      </c>
      <c r="AS4451" s="0" t="s">
        <v>10482</v>
      </c>
      <c r="AT4451" s="157" t="s">
        <v>3610</v>
      </c>
      <c r="AU4451" s="157" t="s">
        <v>412</v>
      </c>
      <c r="AV4451" s="157" t="s">
        <v>413</v>
      </c>
      <c r="AW4451" s="0" t="n">
        <v>1902</v>
      </c>
      <c r="AZ4451" s="0" t="s">
        <v>889</v>
      </c>
      <c r="BI4451" s="0" t="s">
        <v>1695</v>
      </c>
      <c r="BK4451" s="0" t="str">
        <f aca="false">IF(ISBLANK(P4451), IF(ISBLANK(I4451), IF(ISBLANK(G4451), IF(ISBLANK(E4451), "Niet", E4451), G4451), I4451), P4451)</f>
        <v>F6.2.1/15</v>
      </c>
      <c r="BL4451" s="0" t="str">
        <f aca="false">IF(COUNTIF($BK$2:$BK$3066, BK4451)&gt;1, "Double", "Correct")</f>
        <v>Correct</v>
      </c>
    </row>
    <row r="4452" customFormat="false" ht="13.8" hidden="true" customHeight="false" outlineLevel="0" collapsed="false">
      <c r="A4452" s="0" t="s">
        <v>8762</v>
      </c>
      <c r="B4452" s="0" t="s">
        <v>8960</v>
      </c>
      <c r="C4452" s="0" t="s">
        <v>11791</v>
      </c>
      <c r="D4452" s="211" t="s">
        <v>11792</v>
      </c>
      <c r="E4452" s="210" t="s">
        <v>12260</v>
      </c>
      <c r="F4452" s="210" t="s">
        <v>12261</v>
      </c>
      <c r="G4452" s="198" t="s">
        <v>12262</v>
      </c>
      <c r="H4452" s="198" t="s">
        <v>9221</v>
      </c>
      <c r="K4452" s="193" t="s">
        <v>73</v>
      </c>
      <c r="P4452" s="192" t="s">
        <v>12298</v>
      </c>
      <c r="S4452" s="0" t="s">
        <v>887</v>
      </c>
      <c r="T4452" s="0" t="n">
        <v>96</v>
      </c>
      <c r="AI4452" s="197" t="s">
        <v>12299</v>
      </c>
      <c r="AJ4452" s="157" t="s">
        <v>2332</v>
      </c>
      <c r="AK4452" s="0" t="s">
        <v>279</v>
      </c>
      <c r="AL4452" s="0" t="s">
        <v>280</v>
      </c>
      <c r="AM4452" s="0" t="n">
        <v>1902</v>
      </c>
      <c r="AS4452" s="0" t="s">
        <v>12300</v>
      </c>
      <c r="AT4452" s="157" t="s">
        <v>3610</v>
      </c>
      <c r="AU4452" s="157" t="s">
        <v>412</v>
      </c>
      <c r="AV4452" s="157" t="s">
        <v>413</v>
      </c>
      <c r="AW4452" s="0" t="n">
        <v>1902</v>
      </c>
      <c r="AZ4452" s="0" t="s">
        <v>889</v>
      </c>
      <c r="BI4452" s="0" t="s">
        <v>1695</v>
      </c>
      <c r="BK4452" s="0" t="str">
        <f aca="false">IF(ISBLANK(P4452), IF(ISBLANK(I4452), IF(ISBLANK(G4452), IF(ISBLANK(E4452), "Niet", E4452), G4452), I4452), P4452)</f>
        <v>F6.2.1/16</v>
      </c>
      <c r="BL4452" s="0" t="str">
        <f aca="false">IF(COUNTIF($BK$2:$BK$3066, BK4452)&gt;1, "Double", "Correct")</f>
        <v>Correct</v>
      </c>
    </row>
    <row r="4453" customFormat="false" ht="13.8" hidden="true" customHeight="false" outlineLevel="0" collapsed="false">
      <c r="A4453" s="0" t="s">
        <v>8762</v>
      </c>
      <c r="B4453" s="0" t="s">
        <v>8960</v>
      </c>
      <c r="C4453" s="0" t="s">
        <v>11791</v>
      </c>
      <c r="D4453" s="211" t="s">
        <v>11792</v>
      </c>
      <c r="E4453" s="210" t="s">
        <v>12260</v>
      </c>
      <c r="F4453" s="210" t="s">
        <v>12261</v>
      </c>
      <c r="G4453" s="198" t="s">
        <v>12262</v>
      </c>
      <c r="H4453" s="198" t="s">
        <v>9221</v>
      </c>
      <c r="K4453" s="193" t="s">
        <v>73</v>
      </c>
      <c r="P4453" s="192" t="s">
        <v>12301</v>
      </c>
      <c r="S4453" s="0" t="s">
        <v>887</v>
      </c>
      <c r="T4453" s="0" t="n">
        <v>96</v>
      </c>
      <c r="AI4453" s="197" t="s">
        <v>12302</v>
      </c>
      <c r="AJ4453" s="157" t="s">
        <v>3818</v>
      </c>
      <c r="AK4453" s="0" t="s">
        <v>279</v>
      </c>
      <c r="AL4453" s="0" t="s">
        <v>280</v>
      </c>
      <c r="AM4453" s="0" t="n">
        <v>1902</v>
      </c>
      <c r="AS4453" s="0" t="s">
        <v>12303</v>
      </c>
      <c r="AT4453" s="157" t="s">
        <v>131</v>
      </c>
      <c r="AU4453" s="157" t="s">
        <v>224</v>
      </c>
      <c r="AV4453" s="157" t="s">
        <v>225</v>
      </c>
      <c r="AW4453" s="0" t="n">
        <v>1902</v>
      </c>
      <c r="AZ4453" s="0" t="s">
        <v>889</v>
      </c>
      <c r="BI4453" s="0" t="s">
        <v>1695</v>
      </c>
      <c r="BK4453" s="0" t="str">
        <f aca="false">IF(ISBLANK(P4453), IF(ISBLANK(I4453), IF(ISBLANK(G4453), IF(ISBLANK(E4453), "Niet", E4453), G4453), I4453), P4453)</f>
        <v>F6.2.1/17</v>
      </c>
      <c r="BL4453" s="0" t="str">
        <f aca="false">IF(COUNTIF($BK$2:$BK$3066, BK4453)&gt;1, "Double", "Correct")</f>
        <v>Correct</v>
      </c>
    </row>
    <row r="4454" customFormat="false" ht="13.8" hidden="true" customHeight="false" outlineLevel="0" collapsed="false">
      <c r="A4454" s="0" t="s">
        <v>8762</v>
      </c>
      <c r="B4454" s="0" t="s">
        <v>8960</v>
      </c>
      <c r="C4454" s="0" t="s">
        <v>11791</v>
      </c>
      <c r="D4454" s="211" t="s">
        <v>11792</v>
      </c>
      <c r="E4454" s="210" t="s">
        <v>12260</v>
      </c>
      <c r="F4454" s="210" t="s">
        <v>12261</v>
      </c>
      <c r="G4454" s="198" t="s">
        <v>12262</v>
      </c>
      <c r="H4454" s="198" t="s">
        <v>9221</v>
      </c>
      <c r="K4454" s="193" t="s">
        <v>73</v>
      </c>
      <c r="P4454" s="192" t="s">
        <v>12304</v>
      </c>
      <c r="S4454" s="0" t="s">
        <v>887</v>
      </c>
      <c r="T4454" s="0" t="n">
        <v>96</v>
      </c>
      <c r="AI4454" s="197" t="s">
        <v>12305</v>
      </c>
      <c r="AJ4454" s="157" t="s">
        <v>3818</v>
      </c>
      <c r="AK4454" s="0" t="s">
        <v>279</v>
      </c>
      <c r="AL4454" s="0" t="s">
        <v>280</v>
      </c>
      <c r="AM4454" s="0" t="n">
        <v>1902</v>
      </c>
      <c r="AS4454" s="0" t="s">
        <v>12293</v>
      </c>
      <c r="AT4454" s="157" t="s">
        <v>3818</v>
      </c>
      <c r="AU4454" s="157" t="s">
        <v>279</v>
      </c>
      <c r="AV4454" s="157" t="s">
        <v>280</v>
      </c>
      <c r="AW4454" s="0" t="n">
        <v>1902</v>
      </c>
      <c r="AZ4454" s="0" t="s">
        <v>889</v>
      </c>
      <c r="BI4454" s="0" t="s">
        <v>1695</v>
      </c>
      <c r="BK4454" s="0" t="str">
        <f aca="false">IF(ISBLANK(P4454), IF(ISBLANK(I4454), IF(ISBLANK(G4454), IF(ISBLANK(E4454), "Niet", E4454), G4454), I4454), P4454)</f>
        <v>F6.2.1/18</v>
      </c>
      <c r="BL4454" s="0" t="str">
        <f aca="false">IF(COUNTIF($BK$2:$BK$3066, BK4454)&gt;1, "Double", "Correct")</f>
        <v>Correct</v>
      </c>
    </row>
    <row r="4455" customFormat="false" ht="13.8" hidden="true" customHeight="false" outlineLevel="0" collapsed="false">
      <c r="A4455" s="0" t="s">
        <v>8762</v>
      </c>
      <c r="B4455" s="0" t="s">
        <v>8960</v>
      </c>
      <c r="C4455" s="0" t="s">
        <v>11791</v>
      </c>
      <c r="D4455" s="211" t="s">
        <v>11792</v>
      </c>
      <c r="E4455" s="210" t="s">
        <v>12260</v>
      </c>
      <c r="F4455" s="210" t="s">
        <v>12261</v>
      </c>
      <c r="G4455" s="198" t="s">
        <v>12262</v>
      </c>
      <c r="H4455" s="198" t="s">
        <v>9221</v>
      </c>
      <c r="K4455" s="193" t="s">
        <v>73</v>
      </c>
      <c r="P4455" s="192" t="s">
        <v>12306</v>
      </c>
      <c r="S4455" s="0" t="s">
        <v>887</v>
      </c>
      <c r="T4455" s="0" t="n">
        <v>96</v>
      </c>
      <c r="AI4455" s="197" t="s">
        <v>12307</v>
      </c>
      <c r="AJ4455" s="157" t="s">
        <v>3818</v>
      </c>
      <c r="AK4455" s="0" t="s">
        <v>279</v>
      </c>
      <c r="AL4455" s="0" t="s">
        <v>280</v>
      </c>
      <c r="AM4455" s="0" t="n">
        <v>1902</v>
      </c>
      <c r="AS4455" s="0" t="s">
        <v>12308</v>
      </c>
      <c r="AT4455" s="157" t="s">
        <v>3830</v>
      </c>
      <c r="AU4455" s="157" t="s">
        <v>412</v>
      </c>
      <c r="AV4455" s="157" t="s">
        <v>413</v>
      </c>
      <c r="AW4455" s="0" t="n">
        <v>1902</v>
      </c>
      <c r="AZ4455" s="0" t="s">
        <v>889</v>
      </c>
      <c r="BI4455" s="0" t="s">
        <v>1695</v>
      </c>
      <c r="BK4455" s="0" t="str">
        <f aca="false">IF(ISBLANK(P4455), IF(ISBLANK(I4455), IF(ISBLANK(G4455), IF(ISBLANK(E4455), "Niet", E4455), G4455), I4455), P4455)</f>
        <v>F6.2.1/19</v>
      </c>
      <c r="BL4455" s="0" t="str">
        <f aca="false">IF(COUNTIF($BK$2:$BK$3066, BK4455)&gt;1, "Double", "Correct")</f>
        <v>Correct</v>
      </c>
    </row>
    <row r="4456" customFormat="false" ht="13.8" hidden="true" customHeight="false" outlineLevel="0" collapsed="false">
      <c r="A4456" s="0" t="s">
        <v>8762</v>
      </c>
      <c r="B4456" s="0" t="s">
        <v>8960</v>
      </c>
      <c r="C4456" s="0" t="s">
        <v>11791</v>
      </c>
      <c r="D4456" s="211" t="s">
        <v>11792</v>
      </c>
      <c r="E4456" s="210" t="s">
        <v>12260</v>
      </c>
      <c r="F4456" s="210" t="s">
        <v>12261</v>
      </c>
      <c r="G4456" s="198" t="s">
        <v>12262</v>
      </c>
      <c r="H4456" s="198" t="s">
        <v>9221</v>
      </c>
      <c r="K4456" s="193" t="s">
        <v>73</v>
      </c>
      <c r="P4456" s="192" t="s">
        <v>12309</v>
      </c>
      <c r="S4456" s="0" t="s">
        <v>887</v>
      </c>
      <c r="T4456" s="0" t="n">
        <v>96</v>
      </c>
      <c r="AI4456" s="197" t="s">
        <v>12310</v>
      </c>
      <c r="AJ4456" s="157" t="s">
        <v>3818</v>
      </c>
      <c r="AK4456" s="0" t="s">
        <v>279</v>
      </c>
      <c r="AL4456" s="0" t="s">
        <v>280</v>
      </c>
      <c r="AM4456" s="0" t="n">
        <v>1902</v>
      </c>
      <c r="AS4456" s="0" t="s">
        <v>9252</v>
      </c>
      <c r="AT4456" s="157" t="s">
        <v>9025</v>
      </c>
      <c r="AU4456" s="157" t="s">
        <v>121</v>
      </c>
      <c r="AV4456" s="157" t="s">
        <v>122</v>
      </c>
      <c r="AW4456" s="0" t="n">
        <v>1902</v>
      </c>
      <c r="AZ4456" s="0" t="s">
        <v>889</v>
      </c>
      <c r="BI4456" s="0" t="s">
        <v>1695</v>
      </c>
      <c r="BK4456" s="0" t="str">
        <f aca="false">IF(ISBLANK(P4456), IF(ISBLANK(I4456), IF(ISBLANK(G4456), IF(ISBLANK(E4456), "Niet", E4456), G4456), I4456), P4456)</f>
        <v>F6.2.1/20</v>
      </c>
      <c r="BL4456" s="0" t="str">
        <f aca="false">IF(COUNTIF($BK$2:$BK$3066, BK4456)&gt;1, "Double", "Correct")</f>
        <v>Correct</v>
      </c>
    </row>
    <row r="4457" customFormat="false" ht="13.8" hidden="true" customHeight="false" outlineLevel="0" collapsed="false">
      <c r="A4457" s="0" t="s">
        <v>8762</v>
      </c>
      <c r="B4457" s="0" t="s">
        <v>8960</v>
      </c>
      <c r="C4457" s="0" t="s">
        <v>11791</v>
      </c>
      <c r="D4457" s="211" t="s">
        <v>11792</v>
      </c>
      <c r="E4457" s="210" t="s">
        <v>12260</v>
      </c>
      <c r="F4457" s="210" t="s">
        <v>12261</v>
      </c>
      <c r="G4457" s="198" t="s">
        <v>12262</v>
      </c>
      <c r="H4457" s="198" t="s">
        <v>9221</v>
      </c>
      <c r="K4457" s="193" t="s">
        <v>73</v>
      </c>
      <c r="P4457" s="192" t="s">
        <v>12311</v>
      </c>
      <c r="AI4457" s="197" t="s">
        <v>12312</v>
      </c>
      <c r="AJ4457" s="157" t="s">
        <v>99</v>
      </c>
      <c r="AK4457" s="0" t="s">
        <v>412</v>
      </c>
      <c r="AL4457" s="0" t="s">
        <v>413</v>
      </c>
      <c r="AM4457" s="0" t="n">
        <v>1902</v>
      </c>
      <c r="AS4457" s="0" t="s">
        <v>12313</v>
      </c>
      <c r="AT4457" s="157" t="s">
        <v>99</v>
      </c>
      <c r="AU4457" s="157" t="s">
        <v>412</v>
      </c>
      <c r="AV4457" s="157" t="s">
        <v>413</v>
      </c>
      <c r="AW4457" s="0" t="n">
        <v>1902</v>
      </c>
      <c r="AZ4457" s="0" t="s">
        <v>12314</v>
      </c>
      <c r="BI4457" s="0" t="s">
        <v>1695</v>
      </c>
      <c r="BK4457" s="0" t="str">
        <f aca="false">IF(ISBLANK(P4457), IF(ISBLANK(I4457), IF(ISBLANK(G4457), IF(ISBLANK(E4457), "Niet", E4457), G4457), I4457), P4457)</f>
        <v>F6.2.1/21</v>
      </c>
      <c r="BL4457" s="0" t="str">
        <f aca="false">IF(COUNTIF($BK$2:$BK$3066, BK4457)&gt;1, "Double", "Correct")</f>
        <v>Correct</v>
      </c>
    </row>
    <row r="4458" customFormat="false" ht="13.8" hidden="true" customHeight="false" outlineLevel="0" collapsed="false">
      <c r="A4458" s="0" t="s">
        <v>8762</v>
      </c>
      <c r="B4458" s="0" t="s">
        <v>8960</v>
      </c>
      <c r="C4458" s="0" t="s">
        <v>11791</v>
      </c>
      <c r="D4458" s="211" t="s">
        <v>11792</v>
      </c>
      <c r="E4458" s="210" t="s">
        <v>12260</v>
      </c>
      <c r="F4458" s="210" t="s">
        <v>12261</v>
      </c>
      <c r="G4458" s="198" t="s">
        <v>12262</v>
      </c>
      <c r="H4458" s="198" t="s">
        <v>9221</v>
      </c>
      <c r="K4458" s="193" t="s">
        <v>73</v>
      </c>
      <c r="P4458" s="192" t="s">
        <v>12315</v>
      </c>
      <c r="S4458" s="0" t="s">
        <v>887</v>
      </c>
      <c r="T4458" s="0" t="n">
        <v>96</v>
      </c>
      <c r="AI4458" s="197" t="s">
        <v>12316</v>
      </c>
      <c r="AJ4458" s="157" t="s">
        <v>112</v>
      </c>
      <c r="AK4458" s="0" t="s">
        <v>412</v>
      </c>
      <c r="AL4458" s="0" t="s">
        <v>413</v>
      </c>
      <c r="AM4458" s="0" t="n">
        <v>1902</v>
      </c>
      <c r="AS4458" s="0" t="s">
        <v>12317</v>
      </c>
      <c r="AT4458" s="157" t="s">
        <v>112</v>
      </c>
      <c r="AU4458" s="157" t="s">
        <v>412</v>
      </c>
      <c r="AV4458" s="157" t="s">
        <v>413</v>
      </c>
      <c r="AW4458" s="0" t="n">
        <v>1902</v>
      </c>
      <c r="AZ4458" s="0" t="s">
        <v>889</v>
      </c>
      <c r="BI4458" s="0" t="s">
        <v>1695</v>
      </c>
      <c r="BK4458" s="0" t="str">
        <f aca="false">IF(ISBLANK(P4458), IF(ISBLANK(I4458), IF(ISBLANK(G4458), IF(ISBLANK(E4458), "Niet", E4458), G4458), I4458), P4458)</f>
        <v>F6.2.1/22</v>
      </c>
      <c r="BL4458" s="0" t="str">
        <f aca="false">IF(COUNTIF($BK$2:$BK$3066, BK4458)&gt;1, "Double", "Correct")</f>
        <v>Correct</v>
      </c>
    </row>
    <row r="4459" customFormat="false" ht="13.8" hidden="true" customHeight="false" outlineLevel="0" collapsed="false">
      <c r="A4459" s="0" t="s">
        <v>8762</v>
      </c>
      <c r="B4459" s="0" t="s">
        <v>8960</v>
      </c>
      <c r="C4459" s="0" t="s">
        <v>11791</v>
      </c>
      <c r="D4459" s="211" t="s">
        <v>11792</v>
      </c>
      <c r="E4459" s="210" t="s">
        <v>12260</v>
      </c>
      <c r="F4459" s="210" t="s">
        <v>12261</v>
      </c>
      <c r="G4459" s="198" t="s">
        <v>12262</v>
      </c>
      <c r="H4459" s="198" t="s">
        <v>9221</v>
      </c>
      <c r="K4459" s="193" t="s">
        <v>73</v>
      </c>
      <c r="P4459" s="192" t="s">
        <v>12318</v>
      </c>
      <c r="S4459" s="0" t="s">
        <v>887</v>
      </c>
      <c r="T4459" s="0" t="n">
        <v>96</v>
      </c>
      <c r="AI4459" s="197" t="s">
        <v>12319</v>
      </c>
      <c r="AJ4459" s="157" t="s">
        <v>3818</v>
      </c>
      <c r="AK4459" s="0" t="s">
        <v>412</v>
      </c>
      <c r="AL4459" s="0" t="s">
        <v>413</v>
      </c>
      <c r="AM4459" s="0" t="n">
        <v>1902</v>
      </c>
      <c r="AS4459" s="0" t="s">
        <v>12320</v>
      </c>
      <c r="AT4459" s="157" t="s">
        <v>413</v>
      </c>
      <c r="AU4459" s="157" t="s">
        <v>121</v>
      </c>
      <c r="AV4459" s="157" t="s">
        <v>122</v>
      </c>
      <c r="AW4459" s="0" t="n">
        <v>1902</v>
      </c>
      <c r="AZ4459" s="0" t="s">
        <v>889</v>
      </c>
      <c r="BI4459" s="0" t="s">
        <v>1695</v>
      </c>
      <c r="BK4459" s="0" t="str">
        <f aca="false">IF(ISBLANK(P4459), IF(ISBLANK(I4459), IF(ISBLANK(G4459), IF(ISBLANK(E4459), "Niet", E4459), G4459), I4459), P4459)</f>
        <v>F6.2.1/23</v>
      </c>
      <c r="BL4459" s="0" t="str">
        <f aca="false">IF(COUNTIF($BK$2:$BK$3066, BK4459)&gt;1, "Double", "Correct")</f>
        <v>Correct</v>
      </c>
    </row>
    <row r="4460" customFormat="false" ht="13.8" hidden="true" customHeight="false" outlineLevel="0" collapsed="false">
      <c r="A4460" s="0" t="s">
        <v>8762</v>
      </c>
      <c r="B4460" s="0" t="s">
        <v>8960</v>
      </c>
      <c r="C4460" s="0" t="s">
        <v>11791</v>
      </c>
      <c r="D4460" s="211" t="s">
        <v>11792</v>
      </c>
      <c r="E4460" s="210" t="s">
        <v>12260</v>
      </c>
      <c r="F4460" s="210" t="s">
        <v>12261</v>
      </c>
      <c r="G4460" s="198" t="s">
        <v>12262</v>
      </c>
      <c r="H4460" s="198" t="s">
        <v>9221</v>
      </c>
      <c r="K4460" s="193" t="s">
        <v>73</v>
      </c>
      <c r="P4460" s="192" t="s">
        <v>12321</v>
      </c>
      <c r="S4460" s="0" t="s">
        <v>887</v>
      </c>
      <c r="T4460" s="0" t="n">
        <v>96</v>
      </c>
      <c r="AI4460" s="197" t="s">
        <v>12322</v>
      </c>
      <c r="AJ4460" s="157" t="s">
        <v>99</v>
      </c>
      <c r="AK4460" s="0" t="s">
        <v>224</v>
      </c>
      <c r="AL4460" s="0" t="s">
        <v>225</v>
      </c>
      <c r="AM4460" s="0" t="n">
        <v>1902</v>
      </c>
      <c r="AS4460" s="0" t="s">
        <v>10999</v>
      </c>
      <c r="AT4460" s="157" t="s">
        <v>9025</v>
      </c>
      <c r="AU4460" s="157" t="s">
        <v>121</v>
      </c>
      <c r="AV4460" s="157" t="s">
        <v>122</v>
      </c>
      <c r="AW4460" s="0" t="n">
        <v>1902</v>
      </c>
      <c r="AZ4460" s="0" t="s">
        <v>889</v>
      </c>
      <c r="BI4460" s="0" t="s">
        <v>1695</v>
      </c>
      <c r="BK4460" s="0" t="str">
        <f aca="false">IF(ISBLANK(P4460), IF(ISBLANK(I4460), IF(ISBLANK(G4460), IF(ISBLANK(E4460), "Niet", E4460), G4460), I4460), P4460)</f>
        <v>F6.2.1/24</v>
      </c>
      <c r="BL4460" s="0" t="str">
        <f aca="false">IF(COUNTIF($BK$2:$BK$3066, BK4460)&gt;1, "Double", "Correct")</f>
        <v>Correct</v>
      </c>
    </row>
    <row r="4461" customFormat="false" ht="13.8" hidden="true" customHeight="false" outlineLevel="0" collapsed="false">
      <c r="A4461" s="0" t="s">
        <v>8762</v>
      </c>
      <c r="B4461" s="0" t="s">
        <v>8960</v>
      </c>
      <c r="C4461" s="0" t="s">
        <v>11791</v>
      </c>
      <c r="D4461" s="211" t="s">
        <v>11792</v>
      </c>
      <c r="E4461" s="210" t="s">
        <v>12260</v>
      </c>
      <c r="F4461" s="210" t="s">
        <v>12261</v>
      </c>
      <c r="G4461" s="198" t="s">
        <v>12262</v>
      </c>
      <c r="H4461" s="198" t="s">
        <v>9221</v>
      </c>
      <c r="K4461" s="193" t="s">
        <v>73</v>
      </c>
      <c r="P4461" s="192" t="s">
        <v>12323</v>
      </c>
      <c r="S4461" s="0" t="s">
        <v>887</v>
      </c>
      <c r="T4461" s="0" t="n">
        <v>96</v>
      </c>
      <c r="AI4461" s="197" t="s">
        <v>12324</v>
      </c>
      <c r="AJ4461" s="157" t="s">
        <v>122</v>
      </c>
      <c r="AK4461" s="0" t="s">
        <v>224</v>
      </c>
      <c r="AL4461" s="0" t="s">
        <v>225</v>
      </c>
      <c r="AM4461" s="0" t="n">
        <v>1902</v>
      </c>
      <c r="AS4461" s="0" t="s">
        <v>12325</v>
      </c>
      <c r="AT4461" s="157" t="s">
        <v>122</v>
      </c>
      <c r="AU4461" s="157" t="s">
        <v>224</v>
      </c>
      <c r="AV4461" s="157" t="s">
        <v>225</v>
      </c>
      <c r="AW4461" s="0" t="n">
        <v>1902</v>
      </c>
      <c r="AZ4461" s="0" t="s">
        <v>889</v>
      </c>
      <c r="BI4461" s="0" t="s">
        <v>1695</v>
      </c>
      <c r="BK4461" s="0" t="str">
        <f aca="false">IF(ISBLANK(P4461), IF(ISBLANK(I4461), IF(ISBLANK(G4461), IF(ISBLANK(E4461), "Niet", E4461), G4461), I4461), P4461)</f>
        <v>F6.2.1/25</v>
      </c>
      <c r="BL4461" s="0" t="str">
        <f aca="false">IF(COUNTIF($BK$2:$BK$3066, BK4461)&gt;1, "Double", "Correct")</f>
        <v>Correct</v>
      </c>
    </row>
    <row r="4462" customFormat="false" ht="13.8" hidden="true" customHeight="false" outlineLevel="0" collapsed="false">
      <c r="A4462" s="0" t="s">
        <v>8762</v>
      </c>
      <c r="B4462" s="0" t="s">
        <v>8960</v>
      </c>
      <c r="C4462" s="0" t="s">
        <v>11791</v>
      </c>
      <c r="D4462" s="211" t="s">
        <v>11792</v>
      </c>
      <c r="E4462" s="210" t="s">
        <v>12260</v>
      </c>
      <c r="F4462" s="210" t="s">
        <v>12261</v>
      </c>
      <c r="G4462" s="198" t="s">
        <v>12262</v>
      </c>
      <c r="H4462" s="198" t="s">
        <v>9221</v>
      </c>
      <c r="K4462" s="193" t="s">
        <v>73</v>
      </c>
      <c r="P4462" s="192" t="s">
        <v>12326</v>
      </c>
      <c r="S4462" s="0" t="s">
        <v>887</v>
      </c>
      <c r="T4462" s="0" t="n">
        <v>96</v>
      </c>
      <c r="AI4462" s="197" t="s">
        <v>12327</v>
      </c>
      <c r="AJ4462" s="157" t="s">
        <v>3933</v>
      </c>
      <c r="AK4462" s="0" t="s">
        <v>295</v>
      </c>
      <c r="AL4462" s="0" t="s">
        <v>99</v>
      </c>
      <c r="AM4462" s="0" t="n">
        <v>1902</v>
      </c>
      <c r="AS4462" s="0" t="s">
        <v>12328</v>
      </c>
      <c r="AT4462" s="157" t="s">
        <v>3933</v>
      </c>
      <c r="AU4462" s="157" t="s">
        <v>295</v>
      </c>
      <c r="AV4462" s="157" t="s">
        <v>99</v>
      </c>
      <c r="AW4462" s="0" t="n">
        <v>1902</v>
      </c>
      <c r="AZ4462" s="0" t="s">
        <v>889</v>
      </c>
      <c r="BI4462" s="0" t="s">
        <v>1695</v>
      </c>
      <c r="BK4462" s="0" t="str">
        <f aca="false">IF(ISBLANK(P4462), IF(ISBLANK(I4462), IF(ISBLANK(G4462), IF(ISBLANK(E4462), "Niet", E4462), G4462), I4462), P4462)</f>
        <v>F6.2.1/26</v>
      </c>
      <c r="BL4462" s="0" t="str">
        <f aca="false">IF(COUNTIF($BK$2:$BK$3066, BK4462)&gt;1, "Double", "Correct")</f>
        <v>Correct</v>
      </c>
    </row>
    <row r="4463" customFormat="false" ht="13.8" hidden="true" customHeight="false" outlineLevel="0" collapsed="false">
      <c r="A4463" s="0" t="s">
        <v>8762</v>
      </c>
      <c r="B4463" s="0" t="s">
        <v>8960</v>
      </c>
      <c r="C4463" s="0" t="s">
        <v>11791</v>
      </c>
      <c r="D4463" s="211" t="s">
        <v>11792</v>
      </c>
      <c r="E4463" s="210" t="s">
        <v>12260</v>
      </c>
      <c r="F4463" s="210" t="s">
        <v>12261</v>
      </c>
      <c r="G4463" s="198" t="s">
        <v>12262</v>
      </c>
      <c r="H4463" s="198" t="s">
        <v>9221</v>
      </c>
      <c r="K4463" s="193" t="s">
        <v>73</v>
      </c>
      <c r="P4463" s="192" t="s">
        <v>12329</v>
      </c>
      <c r="S4463" s="0" t="s">
        <v>5860</v>
      </c>
      <c r="T4463" s="0" t="n">
        <v>104</v>
      </c>
      <c r="AI4463" s="197" t="s">
        <v>12330</v>
      </c>
      <c r="AJ4463" s="157" t="s">
        <v>4611</v>
      </c>
      <c r="AK4463" s="0" t="s">
        <v>180</v>
      </c>
      <c r="AL4463" s="0" t="s">
        <v>181</v>
      </c>
      <c r="AM4463" s="0" t="n">
        <v>1902</v>
      </c>
      <c r="AS4463" s="0" t="s">
        <v>12331</v>
      </c>
      <c r="AT4463" s="157" t="s">
        <v>4611</v>
      </c>
      <c r="AU4463" s="157" t="s">
        <v>180</v>
      </c>
      <c r="AV4463" s="157" t="s">
        <v>181</v>
      </c>
      <c r="AW4463" s="0" t="n">
        <v>1902</v>
      </c>
      <c r="AZ4463" s="0" t="s">
        <v>5863</v>
      </c>
      <c r="BI4463" s="0" t="s">
        <v>1695</v>
      </c>
      <c r="BK4463" s="0" t="str">
        <f aca="false">IF(ISBLANK(P4463), IF(ISBLANK(I4463), IF(ISBLANK(G4463), IF(ISBLANK(E4463), "Niet", E4463), G4463), I4463), P4463)</f>
        <v>F6.2.1/27</v>
      </c>
      <c r="BL4463" s="0" t="str">
        <f aca="false">IF(COUNTIF($BK$2:$BK$3066, BK4463)&gt;1, "Double", "Correct")</f>
        <v>Correct</v>
      </c>
    </row>
    <row r="4464" customFormat="false" ht="13.8" hidden="true" customHeight="false" outlineLevel="0" collapsed="false">
      <c r="A4464" s="0" t="s">
        <v>8762</v>
      </c>
      <c r="B4464" s="0" t="s">
        <v>8960</v>
      </c>
      <c r="C4464" s="0" t="s">
        <v>11791</v>
      </c>
      <c r="D4464" s="211" t="s">
        <v>11792</v>
      </c>
      <c r="E4464" s="210" t="s">
        <v>12260</v>
      </c>
      <c r="F4464" s="210" t="s">
        <v>12261</v>
      </c>
      <c r="G4464" s="198" t="s">
        <v>12262</v>
      </c>
      <c r="H4464" s="198" t="s">
        <v>9221</v>
      </c>
      <c r="K4464" s="193" t="s">
        <v>73</v>
      </c>
      <c r="P4464" s="192" t="s">
        <v>12332</v>
      </c>
      <c r="S4464" s="0" t="s">
        <v>887</v>
      </c>
      <c r="T4464" s="0" t="n">
        <v>96</v>
      </c>
      <c r="AI4464" s="197" t="s">
        <v>12333</v>
      </c>
      <c r="AJ4464" s="157" t="s">
        <v>3804</v>
      </c>
      <c r="AK4464" s="0" t="s">
        <v>180</v>
      </c>
      <c r="AL4464" s="0" t="s">
        <v>181</v>
      </c>
      <c r="AM4464" s="0" t="n">
        <v>1902</v>
      </c>
      <c r="AS4464" s="0" t="s">
        <v>11636</v>
      </c>
      <c r="AT4464" s="157" t="s">
        <v>3804</v>
      </c>
      <c r="AU4464" s="157" t="s">
        <v>180</v>
      </c>
      <c r="AV4464" s="157" t="s">
        <v>181</v>
      </c>
      <c r="AW4464" s="0" t="n">
        <v>1902</v>
      </c>
      <c r="AZ4464" s="0" t="s">
        <v>889</v>
      </c>
      <c r="BI4464" s="0" t="s">
        <v>1695</v>
      </c>
      <c r="BK4464" s="0" t="str">
        <f aca="false">IF(ISBLANK(P4464), IF(ISBLANK(I4464), IF(ISBLANK(G4464), IF(ISBLANK(E4464), "Niet", E4464), G4464), I4464), P4464)</f>
        <v>F6.2.1/28</v>
      </c>
      <c r="BL4464" s="0" t="str">
        <f aca="false">IF(COUNTIF($BK$2:$BK$3066, BK4464)&gt;1, "Double", "Correct")</f>
        <v>Correct</v>
      </c>
    </row>
    <row r="4465" customFormat="false" ht="13.8" hidden="true" customHeight="false" outlineLevel="0" collapsed="false">
      <c r="A4465" s="0" t="s">
        <v>8762</v>
      </c>
      <c r="B4465" s="0" t="s">
        <v>8960</v>
      </c>
      <c r="C4465" s="0" t="s">
        <v>11791</v>
      </c>
      <c r="D4465" s="211" t="s">
        <v>11792</v>
      </c>
      <c r="E4465" s="210" t="s">
        <v>12260</v>
      </c>
      <c r="F4465" s="210" t="s">
        <v>12261</v>
      </c>
      <c r="G4465" s="198" t="s">
        <v>12262</v>
      </c>
      <c r="H4465" s="198" t="s">
        <v>9221</v>
      </c>
      <c r="K4465" s="193" t="s">
        <v>73</v>
      </c>
      <c r="P4465" s="192" t="s">
        <v>12334</v>
      </c>
      <c r="S4465" s="0" t="s">
        <v>887</v>
      </c>
      <c r="T4465" s="0" t="n">
        <v>96</v>
      </c>
      <c r="AI4465" s="197" t="s">
        <v>12335</v>
      </c>
      <c r="AJ4465" s="157" t="s">
        <v>3830</v>
      </c>
      <c r="AK4465" s="0" t="s">
        <v>180</v>
      </c>
      <c r="AL4465" s="0" t="s">
        <v>181</v>
      </c>
      <c r="AM4465" s="0" t="n">
        <v>1902</v>
      </c>
      <c r="AS4465" s="0" t="s">
        <v>11636</v>
      </c>
      <c r="AT4465" s="157" t="s">
        <v>3830</v>
      </c>
      <c r="AU4465" s="157" t="s">
        <v>180</v>
      </c>
      <c r="AV4465" s="157" t="s">
        <v>181</v>
      </c>
      <c r="AW4465" s="0" t="n">
        <v>1902</v>
      </c>
      <c r="AZ4465" s="0" t="s">
        <v>889</v>
      </c>
      <c r="BI4465" s="0" t="s">
        <v>1695</v>
      </c>
      <c r="BK4465" s="0" t="str">
        <f aca="false">IF(ISBLANK(P4465), IF(ISBLANK(I4465), IF(ISBLANK(G4465), IF(ISBLANK(E4465), "Niet", E4465), G4465), I4465), P4465)</f>
        <v>F6.2.1/29</v>
      </c>
      <c r="BL4465" s="0" t="str">
        <f aca="false">IF(COUNTIF($BK$2:$BK$3066, BK4465)&gt;1, "Double", "Correct")</f>
        <v>Correct</v>
      </c>
    </row>
    <row r="4466" customFormat="false" ht="13.8" hidden="true" customHeight="false" outlineLevel="0" collapsed="false">
      <c r="A4466" s="0" t="s">
        <v>8762</v>
      </c>
      <c r="B4466" s="0" t="s">
        <v>8960</v>
      </c>
      <c r="C4466" s="0" t="s">
        <v>11791</v>
      </c>
      <c r="D4466" s="211" t="s">
        <v>11792</v>
      </c>
      <c r="E4466" s="210" t="s">
        <v>12260</v>
      </c>
      <c r="F4466" s="210" t="s">
        <v>12261</v>
      </c>
      <c r="G4466" s="198" t="s">
        <v>12262</v>
      </c>
      <c r="H4466" s="198" t="s">
        <v>9221</v>
      </c>
      <c r="K4466" s="193" t="s">
        <v>73</v>
      </c>
      <c r="P4466" s="192" t="s">
        <v>12336</v>
      </c>
      <c r="S4466" s="0" t="s">
        <v>887</v>
      </c>
      <c r="T4466" s="0" t="n">
        <v>96</v>
      </c>
      <c r="AI4466" s="197" t="s">
        <v>12337</v>
      </c>
      <c r="AJ4466" s="157" t="s">
        <v>122</v>
      </c>
      <c r="AK4466" s="0" t="s">
        <v>121</v>
      </c>
      <c r="AL4466" s="0" t="s">
        <v>122</v>
      </c>
      <c r="AM4466" s="0" t="n">
        <v>1902</v>
      </c>
      <c r="AS4466" s="0" t="s">
        <v>10062</v>
      </c>
      <c r="AT4466" s="157" t="s">
        <v>122</v>
      </c>
      <c r="AU4466" s="157" t="s">
        <v>121</v>
      </c>
      <c r="AV4466" s="157" t="s">
        <v>122</v>
      </c>
      <c r="AW4466" s="0" t="n">
        <v>1902</v>
      </c>
      <c r="AZ4466" s="0" t="s">
        <v>889</v>
      </c>
      <c r="BI4466" s="0" t="s">
        <v>1695</v>
      </c>
      <c r="BK4466" s="0" t="str">
        <f aca="false">IF(ISBLANK(P4466), IF(ISBLANK(I4466), IF(ISBLANK(G4466), IF(ISBLANK(E4466), "Niet", E4466), G4466), I4466), P4466)</f>
        <v>F6.2.1/30</v>
      </c>
      <c r="BL4466" s="0" t="str">
        <f aca="false">IF(COUNTIF($BK$2:$BK$3066, BK4466)&gt;1, "Double", "Correct")</f>
        <v>Correct</v>
      </c>
    </row>
    <row r="4467" customFormat="false" ht="13.8" hidden="true" customHeight="false" outlineLevel="0" collapsed="false">
      <c r="A4467" s="0" t="s">
        <v>8762</v>
      </c>
      <c r="B4467" s="0" t="s">
        <v>8960</v>
      </c>
      <c r="C4467" s="0" t="s">
        <v>11791</v>
      </c>
      <c r="D4467" s="211" t="s">
        <v>11792</v>
      </c>
      <c r="E4467" s="210" t="s">
        <v>12260</v>
      </c>
      <c r="F4467" s="210" t="s">
        <v>12261</v>
      </c>
      <c r="G4467" s="198" t="s">
        <v>12262</v>
      </c>
      <c r="H4467" s="198" t="s">
        <v>9221</v>
      </c>
      <c r="K4467" s="193" t="s">
        <v>73</v>
      </c>
      <c r="P4467" s="192" t="s">
        <v>12338</v>
      </c>
      <c r="S4467" s="0" t="s">
        <v>887</v>
      </c>
      <c r="T4467" s="0" t="n">
        <v>96</v>
      </c>
      <c r="AI4467" s="197" t="s">
        <v>12339</v>
      </c>
      <c r="AJ4467" s="157" t="s">
        <v>3629</v>
      </c>
      <c r="AK4467" s="0" t="s">
        <v>121</v>
      </c>
      <c r="AL4467" s="0" t="s">
        <v>122</v>
      </c>
      <c r="AM4467" s="0" t="n">
        <v>1902</v>
      </c>
      <c r="AS4467" s="0" t="s">
        <v>12340</v>
      </c>
      <c r="AT4467" s="157" t="s">
        <v>3629</v>
      </c>
      <c r="AU4467" s="157" t="s">
        <v>121</v>
      </c>
      <c r="AV4467" s="157" t="s">
        <v>122</v>
      </c>
      <c r="AW4467" s="0" t="n">
        <v>1902</v>
      </c>
      <c r="AZ4467" s="0" t="s">
        <v>889</v>
      </c>
      <c r="BI4467" s="0" t="s">
        <v>1695</v>
      </c>
      <c r="BK4467" s="0" t="str">
        <f aca="false">IF(ISBLANK(P4467), IF(ISBLANK(I4467), IF(ISBLANK(G4467), IF(ISBLANK(E4467), "Niet", E4467), G4467), I4467), P4467)</f>
        <v>F6.2.1/31</v>
      </c>
      <c r="BL4467" s="0" t="str">
        <f aca="false">IF(COUNTIF($BK$2:$BK$3066, BK4467)&gt;1, "Double", "Correct")</f>
        <v>Correct</v>
      </c>
    </row>
    <row r="4468" customFormat="false" ht="13.8" hidden="true" customHeight="false" outlineLevel="0" collapsed="false">
      <c r="A4468" s="0" t="s">
        <v>8762</v>
      </c>
      <c r="B4468" s="0" t="s">
        <v>8960</v>
      </c>
      <c r="C4468" s="0" t="s">
        <v>11791</v>
      </c>
      <c r="D4468" s="211" t="s">
        <v>11792</v>
      </c>
      <c r="E4468" s="210" t="s">
        <v>12260</v>
      </c>
      <c r="F4468" s="210" t="s">
        <v>12261</v>
      </c>
      <c r="G4468" s="198" t="s">
        <v>12262</v>
      </c>
      <c r="H4468" s="198" t="s">
        <v>9221</v>
      </c>
      <c r="K4468" s="193" t="s">
        <v>73</v>
      </c>
      <c r="P4468" s="192" t="s">
        <v>12341</v>
      </c>
      <c r="S4468" s="0" t="s">
        <v>887</v>
      </c>
      <c r="T4468" s="0" t="n">
        <v>96</v>
      </c>
      <c r="AI4468" s="197" t="s">
        <v>12342</v>
      </c>
      <c r="AJ4468" s="157" t="s">
        <v>3629</v>
      </c>
      <c r="AK4468" s="0" t="s">
        <v>121</v>
      </c>
      <c r="AL4468" s="0" t="s">
        <v>122</v>
      </c>
      <c r="AM4468" s="0" t="n">
        <v>1902</v>
      </c>
      <c r="AS4468" s="0" t="s">
        <v>11139</v>
      </c>
      <c r="AT4468" s="157" t="s">
        <v>3629</v>
      </c>
      <c r="AU4468" s="157" t="s">
        <v>121</v>
      </c>
      <c r="AV4468" s="157" t="s">
        <v>122</v>
      </c>
      <c r="AW4468" s="0" t="n">
        <v>1902</v>
      </c>
      <c r="AZ4468" s="0" t="s">
        <v>889</v>
      </c>
      <c r="BI4468" s="0" t="s">
        <v>1695</v>
      </c>
      <c r="BK4468" s="0" t="str">
        <f aca="false">IF(ISBLANK(P4468), IF(ISBLANK(I4468), IF(ISBLANK(G4468), IF(ISBLANK(E4468), "Niet", E4468), G4468), I4468), P4468)</f>
        <v>F6.2.1/32</v>
      </c>
      <c r="BL4468" s="0" t="str">
        <f aca="false">IF(COUNTIF($BK$2:$BK$3066, BK4468)&gt;1, "Double", "Correct")</f>
        <v>Correct</v>
      </c>
    </row>
    <row r="4469" customFormat="false" ht="13.8" hidden="true" customHeight="false" outlineLevel="0" collapsed="false">
      <c r="A4469" s="0" t="s">
        <v>8762</v>
      </c>
      <c r="B4469" s="0" t="s">
        <v>8960</v>
      </c>
      <c r="C4469" s="0" t="s">
        <v>11791</v>
      </c>
      <c r="D4469" s="211" t="s">
        <v>11792</v>
      </c>
      <c r="E4469" s="210" t="s">
        <v>12260</v>
      </c>
      <c r="F4469" s="210" t="s">
        <v>12261</v>
      </c>
      <c r="G4469" s="198" t="s">
        <v>12343</v>
      </c>
      <c r="H4469" s="198" t="s">
        <v>10254</v>
      </c>
      <c r="K4469" s="193" t="s">
        <v>73</v>
      </c>
      <c r="P4469" s="192" t="s">
        <v>12344</v>
      </c>
      <c r="AI4469" s="197" t="s">
        <v>12345</v>
      </c>
      <c r="AJ4469" s="157" t="s">
        <v>3606</v>
      </c>
      <c r="AK4469" s="0" t="s">
        <v>192</v>
      </c>
      <c r="AL4469" s="0" t="s">
        <v>92</v>
      </c>
      <c r="AM4469" s="0" t="n">
        <v>1902</v>
      </c>
      <c r="AT4469" s="157" t="s">
        <v>3606</v>
      </c>
      <c r="AU4469" s="157" t="s">
        <v>192</v>
      </c>
      <c r="AV4469" s="157" t="s">
        <v>92</v>
      </c>
      <c r="AW4469" s="0" t="n">
        <v>1902</v>
      </c>
      <c r="AZ4469" s="0" t="s">
        <v>12346</v>
      </c>
      <c r="BI4469" s="0" t="s">
        <v>1695</v>
      </c>
      <c r="BK4469" s="0" t="str">
        <f aca="false">IF(ISBLANK(P4469), IF(ISBLANK(I4469), IF(ISBLANK(G4469), IF(ISBLANK(E4469), "Niet", E4469), G4469), I4469), P4469)</f>
        <v>F6.2.2/1</v>
      </c>
      <c r="BL4469" s="0" t="str">
        <f aca="false">IF(COUNTIF($BK$2:$BK$3066, BK4469)&gt;1, "Double", "Correct")</f>
        <v>Correct</v>
      </c>
    </row>
    <row r="4470" customFormat="false" ht="13.8" hidden="true" customHeight="false" outlineLevel="0" collapsed="false">
      <c r="A4470" s="0" t="s">
        <v>8762</v>
      </c>
      <c r="B4470" s="0" t="s">
        <v>8960</v>
      </c>
      <c r="C4470" s="0" t="s">
        <v>11791</v>
      </c>
      <c r="D4470" s="211" t="s">
        <v>11792</v>
      </c>
      <c r="E4470" s="210" t="s">
        <v>12260</v>
      </c>
      <c r="F4470" s="210" t="s">
        <v>12261</v>
      </c>
      <c r="G4470" s="198" t="s">
        <v>12343</v>
      </c>
      <c r="H4470" s="198" t="s">
        <v>10254</v>
      </c>
      <c r="K4470" s="193" t="s">
        <v>73</v>
      </c>
      <c r="P4470" s="192" t="s">
        <v>12347</v>
      </c>
      <c r="S4470" s="0" t="s">
        <v>887</v>
      </c>
      <c r="T4470" s="0" t="n">
        <v>96</v>
      </c>
      <c r="AI4470" s="197" t="s">
        <v>12348</v>
      </c>
      <c r="AJ4470" s="157" t="s">
        <v>3933</v>
      </c>
      <c r="AK4470" s="0" t="s">
        <v>130</v>
      </c>
      <c r="AL4470" s="0" t="s">
        <v>131</v>
      </c>
      <c r="AM4470" s="0" t="n">
        <v>1902</v>
      </c>
      <c r="AS4470" s="0" t="s">
        <v>12349</v>
      </c>
      <c r="AT4470" s="157" t="s">
        <v>3933</v>
      </c>
      <c r="AU4470" s="157" t="s">
        <v>130</v>
      </c>
      <c r="AV4470" s="157" t="s">
        <v>131</v>
      </c>
      <c r="AW4470" s="0" t="n">
        <v>1902</v>
      </c>
      <c r="AZ4470" s="0" t="s">
        <v>889</v>
      </c>
      <c r="BI4470" s="0" t="s">
        <v>1695</v>
      </c>
      <c r="BK4470" s="0" t="str">
        <f aca="false">IF(ISBLANK(P4470), IF(ISBLANK(I4470), IF(ISBLANK(G4470), IF(ISBLANK(E4470), "Niet", E4470), G4470), I4470), P4470)</f>
        <v>F6.2.2/2</v>
      </c>
      <c r="BL4470" s="0" t="str">
        <f aca="false">IF(COUNTIF($BK$2:$BK$3066, BK4470)&gt;1, "Double", "Correct")</f>
        <v>Correct</v>
      </c>
    </row>
    <row r="4471" customFormat="false" ht="13.8" hidden="true" customHeight="false" outlineLevel="0" collapsed="false">
      <c r="A4471" s="0" t="s">
        <v>8762</v>
      </c>
      <c r="B4471" s="0" t="s">
        <v>8960</v>
      </c>
      <c r="C4471" s="0" t="s">
        <v>11791</v>
      </c>
      <c r="D4471" s="211" t="s">
        <v>11792</v>
      </c>
      <c r="E4471" s="210" t="s">
        <v>12260</v>
      </c>
      <c r="F4471" s="210" t="s">
        <v>12261</v>
      </c>
      <c r="G4471" s="198" t="s">
        <v>12343</v>
      </c>
      <c r="H4471" s="198" t="s">
        <v>10254</v>
      </c>
      <c r="K4471" s="193" t="s">
        <v>73</v>
      </c>
      <c r="P4471" s="192" t="s">
        <v>12350</v>
      </c>
      <c r="S4471" s="0" t="s">
        <v>887</v>
      </c>
      <c r="T4471" s="0" t="n">
        <v>96</v>
      </c>
      <c r="AI4471" s="197" t="s">
        <v>12351</v>
      </c>
      <c r="AJ4471" s="157" t="s">
        <v>8803</v>
      </c>
      <c r="AK4471" s="0" t="s">
        <v>130</v>
      </c>
      <c r="AL4471" s="0" t="s">
        <v>131</v>
      </c>
      <c r="AM4471" s="0" t="n">
        <v>1902</v>
      </c>
      <c r="AS4471" s="0" t="s">
        <v>10259</v>
      </c>
      <c r="AT4471" s="157" t="s">
        <v>8803</v>
      </c>
      <c r="AU4471" s="157" t="s">
        <v>130</v>
      </c>
      <c r="AV4471" s="157" t="s">
        <v>131</v>
      </c>
      <c r="AW4471" s="0" t="n">
        <v>1902</v>
      </c>
      <c r="AZ4471" s="0" t="s">
        <v>889</v>
      </c>
      <c r="BI4471" s="0" t="s">
        <v>1695</v>
      </c>
      <c r="BK4471" s="0" t="str">
        <f aca="false">IF(ISBLANK(P4471), IF(ISBLANK(I4471), IF(ISBLANK(G4471), IF(ISBLANK(E4471), "Niet", E4471), G4471), I4471), P4471)</f>
        <v>F6.2.2/3</v>
      </c>
      <c r="BL4471" s="0" t="str">
        <f aca="false">IF(COUNTIF($BK$2:$BK$3066, BK4471)&gt;1, "Double", "Correct")</f>
        <v>Correct</v>
      </c>
    </row>
    <row r="4472" customFormat="false" ht="13.8" hidden="true" customHeight="false" outlineLevel="0" collapsed="false">
      <c r="A4472" s="0" t="s">
        <v>8762</v>
      </c>
      <c r="B4472" s="0" t="s">
        <v>8960</v>
      </c>
      <c r="C4472" s="0" t="s">
        <v>11791</v>
      </c>
      <c r="D4472" s="211" t="s">
        <v>11792</v>
      </c>
      <c r="E4472" s="210" t="s">
        <v>12260</v>
      </c>
      <c r="F4472" s="210" t="s">
        <v>12261</v>
      </c>
      <c r="G4472" s="198" t="s">
        <v>12343</v>
      </c>
      <c r="H4472" s="198" t="s">
        <v>10254</v>
      </c>
      <c r="K4472" s="193" t="s">
        <v>73</v>
      </c>
      <c r="P4472" s="192" t="s">
        <v>12352</v>
      </c>
      <c r="AI4472" s="197" t="s">
        <v>12353</v>
      </c>
      <c r="AJ4472" s="157" t="s">
        <v>2336</v>
      </c>
      <c r="AK4472" s="0" t="s">
        <v>130</v>
      </c>
      <c r="AL4472" s="0" t="s">
        <v>131</v>
      </c>
      <c r="AM4472" s="0" t="n">
        <v>1902</v>
      </c>
      <c r="AT4472" s="157" t="s">
        <v>2336</v>
      </c>
      <c r="AU4472" s="157" t="s">
        <v>130</v>
      </c>
      <c r="AV4472" s="157" t="s">
        <v>131</v>
      </c>
      <c r="AW4472" s="0" t="n">
        <v>1902</v>
      </c>
      <c r="AZ4472" s="0" t="s">
        <v>12354</v>
      </c>
      <c r="BI4472" s="0" t="s">
        <v>1695</v>
      </c>
      <c r="BK4472" s="0" t="str">
        <f aca="false">IF(ISBLANK(P4472), IF(ISBLANK(I4472), IF(ISBLANK(G4472), IF(ISBLANK(E4472), "Niet", E4472), G4472), I4472), P4472)</f>
        <v>F6.2.2/4</v>
      </c>
      <c r="BL4472" s="0" t="str">
        <f aca="false">IF(COUNTIF($BK$2:$BK$3066, BK4472)&gt;1, "Double", "Correct")</f>
        <v>Correct</v>
      </c>
    </row>
    <row r="4473" customFormat="false" ht="13.8" hidden="true" customHeight="false" outlineLevel="0" collapsed="false">
      <c r="A4473" s="0" t="s">
        <v>8762</v>
      </c>
      <c r="B4473" s="0" t="s">
        <v>8960</v>
      </c>
      <c r="C4473" s="0" t="s">
        <v>11791</v>
      </c>
      <c r="D4473" s="211" t="s">
        <v>11792</v>
      </c>
      <c r="E4473" s="210" t="s">
        <v>12260</v>
      </c>
      <c r="F4473" s="210" t="s">
        <v>12261</v>
      </c>
      <c r="G4473" s="198" t="s">
        <v>12343</v>
      </c>
      <c r="H4473" s="198" t="s">
        <v>10254</v>
      </c>
      <c r="K4473" s="193" t="s">
        <v>73</v>
      </c>
      <c r="P4473" s="192" t="s">
        <v>12355</v>
      </c>
      <c r="S4473" s="0" t="s">
        <v>887</v>
      </c>
      <c r="T4473" s="0" t="n">
        <v>96</v>
      </c>
      <c r="AI4473" s="197" t="s">
        <v>12356</v>
      </c>
      <c r="AJ4473" s="157" t="s">
        <v>3818</v>
      </c>
      <c r="AK4473" s="0" t="s">
        <v>130</v>
      </c>
      <c r="AL4473" s="0" t="s">
        <v>131</v>
      </c>
      <c r="AM4473" s="0" t="n">
        <v>1902</v>
      </c>
      <c r="AS4473" s="0" t="s">
        <v>12357</v>
      </c>
      <c r="AT4473" s="157" t="s">
        <v>3818</v>
      </c>
      <c r="AU4473" s="157" t="s">
        <v>130</v>
      </c>
      <c r="AV4473" s="157" t="s">
        <v>131</v>
      </c>
      <c r="AW4473" s="0" t="n">
        <v>1902</v>
      </c>
      <c r="AZ4473" s="0" t="s">
        <v>889</v>
      </c>
      <c r="BI4473" s="0" t="s">
        <v>1695</v>
      </c>
      <c r="BK4473" s="0" t="str">
        <f aca="false">IF(ISBLANK(P4473), IF(ISBLANK(I4473), IF(ISBLANK(G4473), IF(ISBLANK(E4473), "Niet", E4473), G4473), I4473), P4473)</f>
        <v>F6.2.2/5</v>
      </c>
      <c r="BL4473" s="0" t="str">
        <f aca="false">IF(COUNTIF($BK$2:$BK$3066, BK4473)&gt;1, "Double", "Correct")</f>
        <v>Correct</v>
      </c>
    </row>
    <row r="4474" customFormat="false" ht="13.8" hidden="true" customHeight="false" outlineLevel="0" collapsed="false">
      <c r="A4474" s="0" t="s">
        <v>8762</v>
      </c>
      <c r="B4474" s="0" t="s">
        <v>8960</v>
      </c>
      <c r="C4474" s="0" t="s">
        <v>11791</v>
      </c>
      <c r="D4474" s="211" t="s">
        <v>11792</v>
      </c>
      <c r="E4474" s="210" t="s">
        <v>12260</v>
      </c>
      <c r="F4474" s="210" t="s">
        <v>12261</v>
      </c>
      <c r="G4474" s="198" t="s">
        <v>12343</v>
      </c>
      <c r="H4474" s="198" t="s">
        <v>10254</v>
      </c>
      <c r="K4474" s="193" t="s">
        <v>73</v>
      </c>
      <c r="P4474" s="192" t="s">
        <v>12358</v>
      </c>
      <c r="S4474" s="0" t="s">
        <v>887</v>
      </c>
      <c r="T4474" s="0" t="n">
        <v>96</v>
      </c>
      <c r="AI4474" s="197" t="s">
        <v>12359</v>
      </c>
      <c r="AJ4474" s="157" t="s">
        <v>3835</v>
      </c>
      <c r="AK4474" s="0" t="s">
        <v>130</v>
      </c>
      <c r="AL4474" s="0" t="s">
        <v>131</v>
      </c>
      <c r="AM4474" s="0" t="n">
        <v>1902</v>
      </c>
      <c r="AS4474" s="0" t="s">
        <v>10259</v>
      </c>
      <c r="AT4474" s="157" t="s">
        <v>3835</v>
      </c>
      <c r="AU4474" s="157" t="s">
        <v>130</v>
      </c>
      <c r="AV4474" s="157" t="s">
        <v>131</v>
      </c>
      <c r="AW4474" s="0" t="n">
        <v>1902</v>
      </c>
      <c r="AZ4474" s="0" t="s">
        <v>889</v>
      </c>
      <c r="BI4474" s="0" t="s">
        <v>1695</v>
      </c>
      <c r="BK4474" s="0" t="str">
        <f aca="false">IF(ISBLANK(P4474), IF(ISBLANK(I4474), IF(ISBLANK(G4474), IF(ISBLANK(E4474), "Niet", E4474), G4474), I4474), P4474)</f>
        <v>F6.2.2/6</v>
      </c>
      <c r="BL4474" s="0" t="str">
        <f aca="false">IF(COUNTIF($BK$2:$BK$3066, BK4474)&gt;1, "Double", "Correct")</f>
        <v>Correct</v>
      </c>
    </row>
    <row r="4475" customFormat="false" ht="13.8" hidden="true" customHeight="false" outlineLevel="0" collapsed="false">
      <c r="A4475" s="0" t="s">
        <v>8762</v>
      </c>
      <c r="B4475" s="0" t="s">
        <v>8960</v>
      </c>
      <c r="C4475" s="0" t="s">
        <v>11791</v>
      </c>
      <c r="D4475" s="211" t="s">
        <v>11792</v>
      </c>
      <c r="E4475" s="210" t="s">
        <v>12260</v>
      </c>
      <c r="F4475" s="210" t="s">
        <v>12261</v>
      </c>
      <c r="G4475" s="198" t="s">
        <v>12343</v>
      </c>
      <c r="H4475" s="198" t="s">
        <v>10254</v>
      </c>
      <c r="K4475" s="193" t="s">
        <v>73</v>
      </c>
      <c r="P4475" s="192" t="s">
        <v>12360</v>
      </c>
      <c r="S4475" s="0" t="s">
        <v>887</v>
      </c>
      <c r="T4475" s="0" t="n">
        <v>96</v>
      </c>
      <c r="AI4475" s="197" t="s">
        <v>12359</v>
      </c>
      <c r="AJ4475" s="157" t="s">
        <v>3629</v>
      </c>
      <c r="AK4475" s="0" t="s">
        <v>192</v>
      </c>
      <c r="AL4475" s="0" t="s">
        <v>92</v>
      </c>
      <c r="AM4475" s="0" t="n">
        <v>1902</v>
      </c>
      <c r="AS4475" s="0" t="s">
        <v>10259</v>
      </c>
      <c r="AT4475" s="157" t="s">
        <v>3629</v>
      </c>
      <c r="AU4475" s="157" t="s">
        <v>192</v>
      </c>
      <c r="AV4475" s="157" t="s">
        <v>92</v>
      </c>
      <c r="AW4475" s="0" t="n">
        <v>1902</v>
      </c>
      <c r="AZ4475" s="0" t="s">
        <v>889</v>
      </c>
      <c r="BI4475" s="0" t="s">
        <v>1695</v>
      </c>
      <c r="BK4475" s="0" t="str">
        <f aca="false">IF(ISBLANK(P4475), IF(ISBLANK(I4475), IF(ISBLANK(G4475), IF(ISBLANK(E4475), "Niet", E4475), G4475), I4475), P4475)</f>
        <v>F6.2.2/7</v>
      </c>
      <c r="BL4475" s="0" t="str">
        <f aca="false">IF(COUNTIF($BK$2:$BK$3066, BK4475)&gt;1, "Double", "Correct")</f>
        <v>Correct</v>
      </c>
    </row>
    <row r="4476" customFormat="false" ht="13.8" hidden="true" customHeight="false" outlineLevel="0" collapsed="false">
      <c r="A4476" s="0" t="s">
        <v>8762</v>
      </c>
      <c r="B4476" s="0" t="s">
        <v>8960</v>
      </c>
      <c r="C4476" s="0" t="s">
        <v>11791</v>
      </c>
      <c r="D4476" s="211" t="s">
        <v>11792</v>
      </c>
      <c r="E4476" s="210" t="s">
        <v>12260</v>
      </c>
      <c r="F4476" s="210" t="s">
        <v>12261</v>
      </c>
      <c r="G4476" s="198" t="s">
        <v>12343</v>
      </c>
      <c r="H4476" s="198" t="s">
        <v>10254</v>
      </c>
      <c r="K4476" s="193" t="s">
        <v>73</v>
      </c>
      <c r="P4476" s="192" t="s">
        <v>12361</v>
      </c>
      <c r="S4476" s="0" t="s">
        <v>887</v>
      </c>
      <c r="T4476" s="0" t="n">
        <v>96</v>
      </c>
      <c r="AI4476" s="197" t="s">
        <v>12362</v>
      </c>
      <c r="AJ4476" s="157" t="s">
        <v>112</v>
      </c>
      <c r="AK4476" s="0" t="s">
        <v>79</v>
      </c>
      <c r="AL4476" s="0" t="s">
        <v>80</v>
      </c>
      <c r="AM4476" s="0" t="n">
        <v>1902</v>
      </c>
      <c r="AS4476" s="0" t="s">
        <v>11783</v>
      </c>
      <c r="AT4476" s="157" t="s">
        <v>112</v>
      </c>
      <c r="AU4476" s="157" t="s">
        <v>79</v>
      </c>
      <c r="AV4476" s="157" t="s">
        <v>80</v>
      </c>
      <c r="AW4476" s="0" t="n">
        <v>1902</v>
      </c>
      <c r="AZ4476" s="0" t="s">
        <v>889</v>
      </c>
      <c r="BI4476" s="0" t="s">
        <v>1695</v>
      </c>
      <c r="BK4476" s="0" t="str">
        <f aca="false">IF(ISBLANK(P4476), IF(ISBLANK(I4476), IF(ISBLANK(G4476), IF(ISBLANK(E4476), "Niet", E4476), G4476), I4476), P4476)</f>
        <v>F6.2.2/8</v>
      </c>
      <c r="BL4476" s="0" t="str">
        <f aca="false">IF(COUNTIF($BK$2:$BK$3066, BK4476)&gt;1, "Double", "Correct")</f>
        <v>Correct</v>
      </c>
    </row>
    <row r="4477" customFormat="false" ht="13.8" hidden="true" customHeight="false" outlineLevel="0" collapsed="false">
      <c r="A4477" s="0" t="s">
        <v>8762</v>
      </c>
      <c r="B4477" s="0" t="s">
        <v>8960</v>
      </c>
      <c r="C4477" s="0" t="s">
        <v>11791</v>
      </c>
      <c r="D4477" s="211" t="s">
        <v>11792</v>
      </c>
      <c r="E4477" s="210" t="s">
        <v>12260</v>
      </c>
      <c r="F4477" s="210" t="s">
        <v>12261</v>
      </c>
      <c r="G4477" s="198" t="s">
        <v>12343</v>
      </c>
      <c r="H4477" s="198" t="s">
        <v>10254</v>
      </c>
      <c r="K4477" s="193" t="s">
        <v>73</v>
      </c>
      <c r="P4477" s="192" t="s">
        <v>12363</v>
      </c>
      <c r="S4477" s="0" t="s">
        <v>887</v>
      </c>
      <c r="T4477" s="0" t="n">
        <v>96</v>
      </c>
      <c r="AI4477" s="197" t="s">
        <v>12364</v>
      </c>
      <c r="AJ4477" s="157" t="s">
        <v>99</v>
      </c>
      <c r="AK4477" s="0" t="s">
        <v>279</v>
      </c>
      <c r="AL4477" s="0" t="s">
        <v>280</v>
      </c>
      <c r="AM4477" s="0" t="n">
        <v>1902</v>
      </c>
      <c r="AS4477" s="0" t="s">
        <v>12349</v>
      </c>
      <c r="AT4477" s="157" t="s">
        <v>99</v>
      </c>
      <c r="AU4477" s="157" t="s">
        <v>279</v>
      </c>
      <c r="AV4477" s="157" t="s">
        <v>280</v>
      </c>
      <c r="AW4477" s="0" t="n">
        <v>1902</v>
      </c>
      <c r="AZ4477" s="0" t="s">
        <v>889</v>
      </c>
      <c r="BI4477" s="0" t="s">
        <v>1695</v>
      </c>
      <c r="BK4477" s="0" t="str">
        <f aca="false">IF(ISBLANK(P4477), IF(ISBLANK(I4477), IF(ISBLANK(G4477), IF(ISBLANK(E4477), "Niet", E4477), G4477), I4477), P4477)</f>
        <v>F6.2.2/9</v>
      </c>
      <c r="BL4477" s="0" t="str">
        <f aca="false">IF(COUNTIF($BK$2:$BK$3066, BK4477)&gt;1, "Double", "Correct")</f>
        <v>Correct</v>
      </c>
    </row>
    <row r="4478" customFormat="false" ht="13.8" hidden="true" customHeight="false" outlineLevel="0" collapsed="false">
      <c r="A4478" s="0" t="s">
        <v>8762</v>
      </c>
      <c r="B4478" s="0" t="s">
        <v>8960</v>
      </c>
      <c r="C4478" s="0" t="s">
        <v>11791</v>
      </c>
      <c r="D4478" s="211" t="s">
        <v>11792</v>
      </c>
      <c r="E4478" s="210" t="s">
        <v>12260</v>
      </c>
      <c r="F4478" s="210" t="s">
        <v>12261</v>
      </c>
      <c r="G4478" s="198" t="s">
        <v>12343</v>
      </c>
      <c r="H4478" s="198" t="s">
        <v>10254</v>
      </c>
      <c r="K4478" s="193" t="s">
        <v>73</v>
      </c>
      <c r="P4478" s="192" t="s">
        <v>12365</v>
      </c>
      <c r="S4478" s="0" t="s">
        <v>887</v>
      </c>
      <c r="T4478" s="0" t="n">
        <v>96</v>
      </c>
      <c r="AI4478" s="197" t="s">
        <v>12366</v>
      </c>
      <c r="AJ4478" s="157" t="s">
        <v>3818</v>
      </c>
      <c r="AK4478" s="0" t="s">
        <v>279</v>
      </c>
      <c r="AL4478" s="0" t="s">
        <v>280</v>
      </c>
      <c r="AM4478" s="0" t="n">
        <v>1902</v>
      </c>
      <c r="AS4478" s="0" t="s">
        <v>10259</v>
      </c>
      <c r="AT4478" s="157" t="s">
        <v>3818</v>
      </c>
      <c r="AU4478" s="157" t="s">
        <v>279</v>
      </c>
      <c r="AV4478" s="157" t="s">
        <v>280</v>
      </c>
      <c r="AW4478" s="0" t="n">
        <v>1902</v>
      </c>
      <c r="AZ4478" s="0" t="s">
        <v>889</v>
      </c>
      <c r="BI4478" s="0" t="s">
        <v>1695</v>
      </c>
      <c r="BK4478" s="0" t="str">
        <f aca="false">IF(ISBLANK(P4478), IF(ISBLANK(I4478), IF(ISBLANK(G4478), IF(ISBLANK(E4478), "Niet", E4478), G4478), I4478), P4478)</f>
        <v>F6.2.2/10</v>
      </c>
      <c r="BL4478" s="0" t="str">
        <f aca="false">IF(COUNTIF($BK$2:$BK$3066, BK4478)&gt;1, "Double", "Correct")</f>
        <v>Correct</v>
      </c>
    </row>
    <row r="4479" customFormat="false" ht="13.8" hidden="true" customHeight="false" outlineLevel="0" collapsed="false">
      <c r="A4479" s="0" t="s">
        <v>8762</v>
      </c>
      <c r="B4479" s="0" t="s">
        <v>8960</v>
      </c>
      <c r="C4479" s="0" t="s">
        <v>11791</v>
      </c>
      <c r="D4479" s="211" t="s">
        <v>11792</v>
      </c>
      <c r="E4479" s="210" t="s">
        <v>12260</v>
      </c>
      <c r="F4479" s="210" t="s">
        <v>12261</v>
      </c>
      <c r="G4479" s="198" t="s">
        <v>12343</v>
      </c>
      <c r="H4479" s="198" t="s">
        <v>10254</v>
      </c>
      <c r="K4479" s="193" t="s">
        <v>73</v>
      </c>
      <c r="P4479" s="192" t="s">
        <v>12367</v>
      </c>
      <c r="S4479" s="0" t="s">
        <v>887</v>
      </c>
      <c r="T4479" s="0" t="n">
        <v>96</v>
      </c>
      <c r="AI4479" s="197" t="s">
        <v>12368</v>
      </c>
      <c r="AJ4479" s="157" t="s">
        <v>3610</v>
      </c>
      <c r="AK4479" s="0" t="s">
        <v>412</v>
      </c>
      <c r="AL4479" s="0" t="s">
        <v>413</v>
      </c>
      <c r="AM4479" s="0" t="n">
        <v>1902</v>
      </c>
      <c r="AS4479" s="0" t="s">
        <v>10259</v>
      </c>
      <c r="AT4479" s="157" t="s">
        <v>3610</v>
      </c>
      <c r="AU4479" s="157" t="s">
        <v>412</v>
      </c>
      <c r="AV4479" s="157" t="s">
        <v>413</v>
      </c>
      <c r="AW4479" s="0" t="n">
        <v>1902</v>
      </c>
      <c r="AZ4479" s="0" t="s">
        <v>889</v>
      </c>
      <c r="BI4479" s="0" t="s">
        <v>1695</v>
      </c>
      <c r="BK4479" s="0" t="str">
        <f aca="false">IF(ISBLANK(P4479), IF(ISBLANK(I4479), IF(ISBLANK(G4479), IF(ISBLANK(E4479), "Niet", E4479), G4479), I4479), P4479)</f>
        <v>F6.2.2/11</v>
      </c>
      <c r="BL4479" s="0" t="str">
        <f aca="false">IF(COUNTIF($BK$2:$BK$3066, BK4479)&gt;1, "Double", "Correct")</f>
        <v>Correct</v>
      </c>
    </row>
    <row r="4480" customFormat="false" ht="13.8" hidden="true" customHeight="false" outlineLevel="0" collapsed="false">
      <c r="A4480" s="0" t="s">
        <v>8762</v>
      </c>
      <c r="B4480" s="0" t="s">
        <v>8960</v>
      </c>
      <c r="C4480" s="0" t="s">
        <v>11791</v>
      </c>
      <c r="D4480" s="211" t="s">
        <v>11792</v>
      </c>
      <c r="E4480" s="210" t="s">
        <v>12260</v>
      </c>
      <c r="F4480" s="210" t="s">
        <v>12261</v>
      </c>
      <c r="G4480" s="198" t="s">
        <v>12343</v>
      </c>
      <c r="H4480" s="198" t="s">
        <v>10254</v>
      </c>
      <c r="K4480" s="193" t="s">
        <v>73</v>
      </c>
      <c r="P4480" s="192" t="s">
        <v>12369</v>
      </c>
      <c r="S4480" s="0" t="s">
        <v>887</v>
      </c>
      <c r="T4480" s="0" t="n">
        <v>96</v>
      </c>
      <c r="AI4480" s="197" t="s">
        <v>12370</v>
      </c>
      <c r="AJ4480" s="157" t="s">
        <v>3835</v>
      </c>
      <c r="AK4480" s="0" t="s">
        <v>412</v>
      </c>
      <c r="AL4480" s="0" t="s">
        <v>413</v>
      </c>
      <c r="AM4480" s="0" t="n">
        <v>1902</v>
      </c>
      <c r="AS4480" s="0" t="s">
        <v>10259</v>
      </c>
      <c r="AT4480" s="157" t="s">
        <v>3835</v>
      </c>
      <c r="AU4480" s="157" t="s">
        <v>412</v>
      </c>
      <c r="AV4480" s="157" t="s">
        <v>413</v>
      </c>
      <c r="AW4480" s="0" t="n">
        <v>1902</v>
      </c>
      <c r="AZ4480" s="0" t="s">
        <v>889</v>
      </c>
      <c r="BI4480" s="0" t="s">
        <v>1695</v>
      </c>
      <c r="BK4480" s="0" t="str">
        <f aca="false">IF(ISBLANK(P4480), IF(ISBLANK(I4480), IF(ISBLANK(G4480), IF(ISBLANK(E4480), "Niet", E4480), G4480), I4480), P4480)</f>
        <v>F6.2.2/12</v>
      </c>
      <c r="BL4480" s="0" t="str">
        <f aca="false">IF(COUNTIF($BK$2:$BK$3066, BK4480)&gt;1, "Double", "Correct")</f>
        <v>Correct</v>
      </c>
    </row>
    <row r="4481" customFormat="false" ht="13.8" hidden="true" customHeight="false" outlineLevel="0" collapsed="false">
      <c r="A4481" s="0" t="s">
        <v>8762</v>
      </c>
      <c r="B4481" s="0" t="s">
        <v>8960</v>
      </c>
      <c r="C4481" s="0" t="s">
        <v>11791</v>
      </c>
      <c r="D4481" s="211" t="s">
        <v>11792</v>
      </c>
      <c r="E4481" s="210" t="s">
        <v>12260</v>
      </c>
      <c r="F4481" s="210" t="s">
        <v>12261</v>
      </c>
      <c r="G4481" s="198" t="s">
        <v>12343</v>
      </c>
      <c r="H4481" s="198" t="s">
        <v>10254</v>
      </c>
      <c r="K4481" s="193" t="s">
        <v>73</v>
      </c>
      <c r="P4481" s="192" t="s">
        <v>12371</v>
      </c>
      <c r="S4481" s="0" t="s">
        <v>887</v>
      </c>
      <c r="T4481" s="0" t="n">
        <v>96</v>
      </c>
      <c r="AI4481" s="197" t="s">
        <v>12372</v>
      </c>
      <c r="AJ4481" s="157" t="s">
        <v>112</v>
      </c>
      <c r="AK4481" s="0" t="s">
        <v>180</v>
      </c>
      <c r="AL4481" s="0" t="s">
        <v>181</v>
      </c>
      <c r="AM4481" s="0" t="n">
        <v>1902</v>
      </c>
      <c r="AT4481" s="157" t="s">
        <v>112</v>
      </c>
      <c r="AU4481" s="157" t="s">
        <v>180</v>
      </c>
      <c r="AV4481" s="157" t="s">
        <v>181</v>
      </c>
      <c r="AW4481" s="0" t="n">
        <v>1902</v>
      </c>
      <c r="AZ4481" s="0" t="s">
        <v>889</v>
      </c>
      <c r="BI4481" s="0" t="s">
        <v>1695</v>
      </c>
      <c r="BK4481" s="0" t="str">
        <f aca="false">IF(ISBLANK(P4481), IF(ISBLANK(I4481), IF(ISBLANK(G4481), IF(ISBLANK(E4481), "Niet", E4481), G4481), I4481), P4481)</f>
        <v>F6.2.2/13</v>
      </c>
      <c r="BL4481" s="0" t="str">
        <f aca="false">IF(COUNTIF($BK$2:$BK$3066, BK4481)&gt;1, "Double", "Correct")</f>
        <v>Correct</v>
      </c>
    </row>
    <row r="4482" customFormat="false" ht="13.8" hidden="true" customHeight="false" outlineLevel="0" collapsed="false">
      <c r="A4482" s="0" t="s">
        <v>8762</v>
      </c>
      <c r="B4482" s="0" t="s">
        <v>8960</v>
      </c>
      <c r="C4482" s="0" t="s">
        <v>11791</v>
      </c>
      <c r="D4482" s="211" t="s">
        <v>11792</v>
      </c>
      <c r="E4482" s="210" t="s">
        <v>12260</v>
      </c>
      <c r="F4482" s="210" t="s">
        <v>12261</v>
      </c>
      <c r="G4482" s="198" t="s">
        <v>12343</v>
      </c>
      <c r="H4482" s="198" t="s">
        <v>10254</v>
      </c>
      <c r="K4482" s="193" t="s">
        <v>73</v>
      </c>
      <c r="P4482" s="192" t="s">
        <v>12373</v>
      </c>
      <c r="S4482" s="0" t="s">
        <v>887</v>
      </c>
      <c r="T4482" s="0" t="n">
        <v>96</v>
      </c>
      <c r="AI4482" s="197" t="s">
        <v>12374</v>
      </c>
      <c r="AJ4482" s="157" t="s">
        <v>3606</v>
      </c>
      <c r="AK4482" s="0" t="s">
        <v>192</v>
      </c>
      <c r="AL4482" s="0" t="s">
        <v>92</v>
      </c>
      <c r="AM4482" s="0" t="n">
        <v>1902</v>
      </c>
      <c r="AT4482" s="157" t="s">
        <v>3606</v>
      </c>
      <c r="AU4482" s="157" t="s">
        <v>192</v>
      </c>
      <c r="AV4482" s="157" t="s">
        <v>92</v>
      </c>
      <c r="AW4482" s="0" t="n">
        <v>1902</v>
      </c>
      <c r="AZ4482" s="0" t="s">
        <v>889</v>
      </c>
      <c r="BI4482" s="0" t="s">
        <v>1695</v>
      </c>
      <c r="BK4482" s="0" t="str">
        <f aca="false">IF(ISBLANK(P4482), IF(ISBLANK(I4482), IF(ISBLANK(G4482), IF(ISBLANK(E4482), "Niet", E4482), G4482), I4482), P4482)</f>
        <v>F6.2.2/14</v>
      </c>
      <c r="BL4482" s="0" t="str">
        <f aca="false">IF(COUNTIF($BK$2:$BK$3066, BK4482)&gt;1, "Double", "Correct")</f>
        <v>Correct</v>
      </c>
    </row>
    <row r="4483" customFormat="false" ht="13.8" hidden="true" customHeight="false" outlineLevel="0" collapsed="false">
      <c r="A4483" s="0" t="s">
        <v>8762</v>
      </c>
      <c r="B4483" s="0" t="s">
        <v>8960</v>
      </c>
      <c r="C4483" s="0" t="s">
        <v>11791</v>
      </c>
      <c r="D4483" s="211" t="s">
        <v>11792</v>
      </c>
      <c r="E4483" s="210" t="s">
        <v>12260</v>
      </c>
      <c r="F4483" s="210" t="s">
        <v>12261</v>
      </c>
      <c r="G4483" s="198" t="s">
        <v>12343</v>
      </c>
      <c r="H4483" s="198" t="s">
        <v>10254</v>
      </c>
      <c r="K4483" s="193" t="s">
        <v>73</v>
      </c>
      <c r="P4483" s="192" t="s">
        <v>12375</v>
      </c>
      <c r="S4483" s="0" t="s">
        <v>887</v>
      </c>
      <c r="T4483" s="0" t="n">
        <v>96</v>
      </c>
      <c r="AI4483" s="197" t="s">
        <v>12376</v>
      </c>
      <c r="AJ4483" s="157" t="s">
        <v>94</v>
      </c>
      <c r="AK4483" s="0" t="s">
        <v>121</v>
      </c>
      <c r="AL4483" s="0" t="s">
        <v>122</v>
      </c>
      <c r="AM4483" s="0" t="n">
        <v>1902</v>
      </c>
      <c r="AS4483" s="0" t="s">
        <v>8634</v>
      </c>
      <c r="AT4483" s="157" t="s">
        <v>94</v>
      </c>
      <c r="AU4483" s="157" t="s">
        <v>121</v>
      </c>
      <c r="AV4483" s="157" t="s">
        <v>122</v>
      </c>
      <c r="AW4483" s="0" t="n">
        <v>1902</v>
      </c>
      <c r="AZ4483" s="0" t="s">
        <v>889</v>
      </c>
      <c r="BI4483" s="0" t="s">
        <v>1695</v>
      </c>
      <c r="BK4483" s="0" t="str">
        <f aca="false">IF(ISBLANK(P4483), IF(ISBLANK(I4483), IF(ISBLANK(G4483), IF(ISBLANK(E4483), "Niet", E4483), G4483), I4483), P4483)</f>
        <v>F6.2.2/15</v>
      </c>
      <c r="BL4483" s="0" t="str">
        <f aca="false">IF(COUNTIF($BK$2:$BK$3066, BK4483)&gt;1, "Double", "Correct")</f>
        <v>Correct</v>
      </c>
    </row>
    <row r="4484" customFormat="false" ht="13.8" hidden="true" customHeight="false" outlineLevel="0" collapsed="false">
      <c r="A4484" s="0" t="s">
        <v>8762</v>
      </c>
      <c r="B4484" s="0" t="s">
        <v>8960</v>
      </c>
      <c r="C4484" s="0" t="s">
        <v>11791</v>
      </c>
      <c r="D4484" s="211" t="s">
        <v>11792</v>
      </c>
      <c r="E4484" s="210" t="s">
        <v>12260</v>
      </c>
      <c r="F4484" s="210" t="s">
        <v>12261</v>
      </c>
      <c r="G4484" s="198" t="s">
        <v>12343</v>
      </c>
      <c r="H4484" s="198" t="s">
        <v>10254</v>
      </c>
      <c r="K4484" s="193" t="s">
        <v>73</v>
      </c>
      <c r="P4484" s="192" t="s">
        <v>12377</v>
      </c>
      <c r="S4484" s="0" t="s">
        <v>887</v>
      </c>
      <c r="T4484" s="0" t="n">
        <v>96</v>
      </c>
      <c r="AI4484" s="197" t="s">
        <v>12378</v>
      </c>
      <c r="AJ4484" s="157" t="s">
        <v>80</v>
      </c>
      <c r="AK4484" s="0" t="s">
        <v>121</v>
      </c>
      <c r="AL4484" s="0" t="s">
        <v>122</v>
      </c>
      <c r="AM4484" s="0" t="n">
        <v>1902</v>
      </c>
      <c r="AS4484" s="0" t="s">
        <v>8634</v>
      </c>
      <c r="AT4484" s="157" t="s">
        <v>80</v>
      </c>
      <c r="AU4484" s="157" t="s">
        <v>121</v>
      </c>
      <c r="AV4484" s="157" t="s">
        <v>122</v>
      </c>
      <c r="AW4484" s="0" t="n">
        <v>1902</v>
      </c>
      <c r="AZ4484" s="0" t="s">
        <v>889</v>
      </c>
      <c r="BI4484" s="0" t="s">
        <v>1695</v>
      </c>
      <c r="BK4484" s="0" t="str">
        <f aca="false">IF(ISBLANK(P4484), IF(ISBLANK(I4484), IF(ISBLANK(G4484), IF(ISBLANK(E4484), "Niet", E4484), G4484), I4484), P4484)</f>
        <v>F6.2.2/16</v>
      </c>
      <c r="BL4484" s="0" t="str">
        <f aca="false">IF(COUNTIF($BK$2:$BK$3066, BK4484)&gt;1, "Double", "Correct")</f>
        <v>Correct</v>
      </c>
    </row>
    <row r="4485" customFormat="false" ht="13.8" hidden="true" customHeight="false" outlineLevel="0" collapsed="false">
      <c r="A4485" s="0" t="s">
        <v>8762</v>
      </c>
      <c r="B4485" s="0" t="s">
        <v>8960</v>
      </c>
      <c r="C4485" s="0" t="s">
        <v>11791</v>
      </c>
      <c r="D4485" s="211" t="s">
        <v>11792</v>
      </c>
      <c r="E4485" s="210" t="s">
        <v>12260</v>
      </c>
      <c r="F4485" s="210" t="s">
        <v>12261</v>
      </c>
      <c r="G4485" s="198" t="s">
        <v>12343</v>
      </c>
      <c r="H4485" s="198" t="s">
        <v>10254</v>
      </c>
      <c r="K4485" s="193" t="s">
        <v>73</v>
      </c>
      <c r="P4485" s="192" t="s">
        <v>12379</v>
      </c>
      <c r="S4485" s="0" t="s">
        <v>887</v>
      </c>
      <c r="T4485" s="0" t="n">
        <v>96</v>
      </c>
      <c r="AI4485" s="197" t="s">
        <v>12380</v>
      </c>
      <c r="AJ4485" s="157" t="s">
        <v>3610</v>
      </c>
      <c r="AK4485" s="0" t="s">
        <v>121</v>
      </c>
      <c r="AL4485" s="0" t="s">
        <v>122</v>
      </c>
      <c r="AM4485" s="0" t="n">
        <v>1902</v>
      </c>
      <c r="AS4485" s="0" t="s">
        <v>9002</v>
      </c>
      <c r="AT4485" s="157" t="s">
        <v>3610</v>
      </c>
      <c r="AU4485" s="157" t="s">
        <v>121</v>
      </c>
      <c r="AV4485" s="157" t="s">
        <v>122</v>
      </c>
      <c r="AW4485" s="0" t="n">
        <v>1902</v>
      </c>
      <c r="AZ4485" s="0" t="s">
        <v>889</v>
      </c>
      <c r="BI4485" s="0" t="s">
        <v>1695</v>
      </c>
      <c r="BK4485" s="0" t="str">
        <f aca="false">IF(ISBLANK(P4485), IF(ISBLANK(I4485), IF(ISBLANK(G4485), IF(ISBLANK(E4485), "Niet", E4485), G4485), I4485), P4485)</f>
        <v>F6.2.2/17</v>
      </c>
      <c r="BL4485" s="0" t="str">
        <f aca="false">IF(COUNTIF($BK$2:$BK$3066, BK4485)&gt;1, "Double", "Correct")</f>
        <v>Correct</v>
      </c>
    </row>
    <row r="4486" customFormat="false" ht="13.8" hidden="true" customHeight="false" outlineLevel="0" collapsed="false">
      <c r="A4486" s="0" t="s">
        <v>8762</v>
      </c>
      <c r="B4486" s="0" t="s">
        <v>8960</v>
      </c>
      <c r="C4486" s="0" t="s">
        <v>11791</v>
      </c>
      <c r="D4486" s="211" t="s">
        <v>11792</v>
      </c>
      <c r="E4486" s="210" t="s">
        <v>12260</v>
      </c>
      <c r="F4486" s="210" t="s">
        <v>12261</v>
      </c>
      <c r="G4486" s="198" t="s">
        <v>12343</v>
      </c>
      <c r="H4486" s="198" t="s">
        <v>10254</v>
      </c>
      <c r="K4486" s="193" t="s">
        <v>73</v>
      </c>
      <c r="P4486" s="192" t="s">
        <v>12381</v>
      </c>
      <c r="S4486" s="0" t="s">
        <v>887</v>
      </c>
      <c r="T4486" s="0" t="n">
        <v>96</v>
      </c>
      <c r="AI4486" s="197" t="s">
        <v>12382</v>
      </c>
      <c r="AJ4486" s="157" t="s">
        <v>3606</v>
      </c>
      <c r="AK4486" s="0" t="s">
        <v>192</v>
      </c>
      <c r="AL4486" s="0" t="s">
        <v>92</v>
      </c>
      <c r="AM4486" s="0" t="n">
        <v>1902</v>
      </c>
      <c r="AS4486" s="0" t="s">
        <v>12383</v>
      </c>
      <c r="AT4486" s="157" t="s">
        <v>3606</v>
      </c>
      <c r="AU4486" s="157" t="s">
        <v>192</v>
      </c>
      <c r="AV4486" s="157" t="s">
        <v>92</v>
      </c>
      <c r="AW4486" s="0" t="n">
        <v>1902</v>
      </c>
      <c r="AZ4486" s="0" t="s">
        <v>889</v>
      </c>
      <c r="BI4486" s="0" t="s">
        <v>1695</v>
      </c>
      <c r="BK4486" s="0" t="str">
        <f aca="false">IF(ISBLANK(P4486), IF(ISBLANK(I4486), IF(ISBLANK(G4486), IF(ISBLANK(E4486), "Niet", E4486), G4486), I4486), P4486)</f>
        <v>F6.2.2/18</v>
      </c>
      <c r="BL4486" s="0" t="str">
        <f aca="false">IF(COUNTIF($BK$2:$BK$3066, BK4486)&gt;1, "Double", "Correct")</f>
        <v>Correct</v>
      </c>
    </row>
    <row r="4487" customFormat="false" ht="13.8" hidden="true" customHeight="false" outlineLevel="0" collapsed="false">
      <c r="A4487" s="0" t="s">
        <v>8762</v>
      </c>
      <c r="B4487" s="0" t="s">
        <v>8960</v>
      </c>
      <c r="C4487" s="0" t="s">
        <v>11791</v>
      </c>
      <c r="D4487" s="211" t="s">
        <v>11792</v>
      </c>
      <c r="E4487" s="210" t="s">
        <v>12260</v>
      </c>
      <c r="F4487" s="210" t="s">
        <v>12261</v>
      </c>
      <c r="G4487" s="198" t="s">
        <v>12384</v>
      </c>
      <c r="H4487" s="198" t="s">
        <v>9170</v>
      </c>
      <c r="K4487" s="193" t="s">
        <v>73</v>
      </c>
      <c r="P4487" s="192" t="s">
        <v>12385</v>
      </c>
      <c r="S4487" s="0" t="s">
        <v>887</v>
      </c>
      <c r="T4487" s="0" t="n">
        <v>96</v>
      </c>
      <c r="AI4487" s="197" t="s">
        <v>12386</v>
      </c>
      <c r="AJ4487" s="157" t="s">
        <v>181</v>
      </c>
      <c r="AK4487" s="0" t="s">
        <v>130</v>
      </c>
      <c r="AL4487" s="0" t="s">
        <v>131</v>
      </c>
      <c r="AM4487" s="0" t="n">
        <v>1902</v>
      </c>
      <c r="AS4487" s="0" t="s">
        <v>12387</v>
      </c>
      <c r="AT4487" s="157" t="s">
        <v>3015</v>
      </c>
      <c r="AU4487" s="157" t="s">
        <v>130</v>
      </c>
      <c r="AV4487" s="157" t="s">
        <v>131</v>
      </c>
      <c r="AW4487" s="0" t="n">
        <v>1903</v>
      </c>
      <c r="AZ4487" s="0" t="s">
        <v>889</v>
      </c>
      <c r="BI4487" s="0" t="s">
        <v>1695</v>
      </c>
      <c r="BK4487" s="0" t="str">
        <f aca="false">IF(ISBLANK(P4487), IF(ISBLANK(I4487), IF(ISBLANK(G4487), IF(ISBLANK(E4487), "Niet", E4487), G4487), I4487), P4487)</f>
        <v>F6.2.3/1</v>
      </c>
      <c r="BL4487" s="0" t="str">
        <f aca="false">IF(COUNTIF($BK$2:$BK$3066, BK4487)&gt;1, "Double", "Correct")</f>
        <v>Correct</v>
      </c>
    </row>
    <row r="4488" customFormat="false" ht="13.8" hidden="true" customHeight="false" outlineLevel="0" collapsed="false">
      <c r="A4488" s="0" t="s">
        <v>8762</v>
      </c>
      <c r="B4488" s="0" t="s">
        <v>8960</v>
      </c>
      <c r="C4488" s="0" t="s">
        <v>11791</v>
      </c>
      <c r="D4488" s="211" t="s">
        <v>11792</v>
      </c>
      <c r="E4488" s="210" t="s">
        <v>12260</v>
      </c>
      <c r="F4488" s="210" t="s">
        <v>12261</v>
      </c>
      <c r="G4488" s="198" t="s">
        <v>12384</v>
      </c>
      <c r="H4488" s="198" t="s">
        <v>9170</v>
      </c>
      <c r="K4488" s="193" t="s">
        <v>73</v>
      </c>
      <c r="P4488" s="192" t="s">
        <v>12388</v>
      </c>
      <c r="AI4488" s="197" t="s">
        <v>12389</v>
      </c>
      <c r="AJ4488" s="157" t="s">
        <v>3606</v>
      </c>
      <c r="AK4488" s="157" t="s">
        <v>192</v>
      </c>
      <c r="AL4488" s="157" t="s">
        <v>92</v>
      </c>
      <c r="AM4488" s="0" t="n">
        <v>1902</v>
      </c>
      <c r="AS4488" s="0" t="s">
        <v>12390</v>
      </c>
      <c r="AT4488" s="157" t="s">
        <v>3015</v>
      </c>
      <c r="AU4488" s="157" t="s">
        <v>192</v>
      </c>
      <c r="AV4488" s="157" t="s">
        <v>92</v>
      </c>
      <c r="AW4488" s="0" t="n">
        <v>1903</v>
      </c>
      <c r="BI4488" s="0" t="s">
        <v>1695</v>
      </c>
      <c r="BK4488" s="0" t="str">
        <f aca="false">IF(ISBLANK(P4488), IF(ISBLANK(I4488), IF(ISBLANK(G4488), IF(ISBLANK(E4488), "Niet", E4488), G4488), I4488), P4488)</f>
        <v>F6.2.3/2</v>
      </c>
      <c r="BL4488" s="0" t="str">
        <f aca="false">IF(COUNTIF($BK$2:$BK$3066, BK4488)&gt;1, "Double", "Correct")</f>
        <v>Correct</v>
      </c>
    </row>
    <row r="4489" customFormat="false" ht="13.8" hidden="true" customHeight="false" outlineLevel="0" collapsed="false">
      <c r="A4489" s="0" t="s">
        <v>8762</v>
      </c>
      <c r="B4489" s="0" t="s">
        <v>8960</v>
      </c>
      <c r="C4489" s="0" t="s">
        <v>11791</v>
      </c>
      <c r="D4489" s="211" t="s">
        <v>11792</v>
      </c>
      <c r="E4489" s="210" t="s">
        <v>12260</v>
      </c>
      <c r="F4489" s="210" t="s">
        <v>12261</v>
      </c>
      <c r="G4489" s="198" t="s">
        <v>12384</v>
      </c>
      <c r="H4489" s="198" t="s">
        <v>9170</v>
      </c>
      <c r="K4489" s="193" t="s">
        <v>73</v>
      </c>
      <c r="P4489" s="192" t="s">
        <v>12391</v>
      </c>
      <c r="AI4489" s="197" t="s">
        <v>12392</v>
      </c>
      <c r="AJ4489" s="157"/>
      <c r="AK4489" s="0" t="s">
        <v>130</v>
      </c>
      <c r="AL4489" s="0" t="s">
        <v>131</v>
      </c>
      <c r="AM4489" s="0" t="n">
        <v>1902</v>
      </c>
      <c r="AT4489" s="157" t="s">
        <v>3835</v>
      </c>
      <c r="AU4489" s="157" t="s">
        <v>121</v>
      </c>
      <c r="AV4489" s="157" t="s">
        <v>122</v>
      </c>
      <c r="AW4489" s="0" t="n">
        <v>1903</v>
      </c>
      <c r="AZ4489" s="0" t="s">
        <v>12393</v>
      </c>
      <c r="BI4489" s="0" t="s">
        <v>1695</v>
      </c>
      <c r="BK4489" s="0" t="str">
        <f aca="false">IF(ISBLANK(P4489), IF(ISBLANK(I4489), IF(ISBLANK(G4489), IF(ISBLANK(E4489), "Niet", E4489), G4489), I4489), P4489)</f>
        <v>F6.2.3/3</v>
      </c>
      <c r="BL4489" s="0" t="str">
        <f aca="false">IF(COUNTIF($BK$2:$BK$3066, BK4489)&gt;1, "Double", "Correct")</f>
        <v>Correct</v>
      </c>
    </row>
    <row r="4490" customFormat="false" ht="13.8" hidden="true" customHeight="false" outlineLevel="0" collapsed="false">
      <c r="A4490" s="0" t="s">
        <v>8762</v>
      </c>
      <c r="B4490" s="0" t="s">
        <v>8960</v>
      </c>
      <c r="C4490" s="0" t="s">
        <v>11791</v>
      </c>
      <c r="D4490" s="211" t="s">
        <v>11792</v>
      </c>
      <c r="E4490" s="210" t="s">
        <v>12260</v>
      </c>
      <c r="F4490" s="210" t="s">
        <v>12261</v>
      </c>
      <c r="G4490" s="198" t="s">
        <v>12384</v>
      </c>
      <c r="H4490" s="198" t="s">
        <v>9170</v>
      </c>
      <c r="K4490" s="193" t="s">
        <v>73</v>
      </c>
      <c r="P4490" s="192" t="s">
        <v>12394</v>
      </c>
      <c r="S4490" s="0" t="s">
        <v>887</v>
      </c>
      <c r="T4490" s="0" t="n">
        <v>96</v>
      </c>
      <c r="AI4490" s="197" t="s">
        <v>12395</v>
      </c>
      <c r="AJ4490" s="157" t="s">
        <v>280</v>
      </c>
      <c r="AK4490" s="0" t="s">
        <v>279</v>
      </c>
      <c r="AL4490" s="0" t="s">
        <v>280</v>
      </c>
      <c r="AM4490" s="0" t="n">
        <v>1902</v>
      </c>
      <c r="AS4490" s="0" t="s">
        <v>9173</v>
      </c>
      <c r="AT4490" s="157" t="s">
        <v>280</v>
      </c>
      <c r="AU4490" s="157" t="s">
        <v>279</v>
      </c>
      <c r="AV4490" s="157" t="s">
        <v>280</v>
      </c>
      <c r="AW4490" s="0" t="n">
        <v>1902</v>
      </c>
      <c r="AZ4490" s="0" t="s">
        <v>889</v>
      </c>
      <c r="BI4490" s="0" t="s">
        <v>1695</v>
      </c>
      <c r="BK4490" s="0" t="str">
        <f aca="false">IF(ISBLANK(P4490), IF(ISBLANK(I4490), IF(ISBLANK(G4490), IF(ISBLANK(E4490), "Niet", E4490), G4490), I4490), P4490)</f>
        <v>F6.2.3/4</v>
      </c>
      <c r="BL4490" s="0" t="str">
        <f aca="false">IF(COUNTIF($BK$2:$BK$3066, BK4490)&gt;1, "Double", "Correct")</f>
        <v>Correct</v>
      </c>
    </row>
    <row r="4491" customFormat="false" ht="13.8" hidden="true" customHeight="false" outlineLevel="0" collapsed="false">
      <c r="A4491" s="0" t="s">
        <v>8762</v>
      </c>
      <c r="B4491" s="0" t="s">
        <v>8960</v>
      </c>
      <c r="C4491" s="0" t="s">
        <v>11791</v>
      </c>
      <c r="D4491" s="211" t="s">
        <v>11792</v>
      </c>
      <c r="E4491" s="210" t="s">
        <v>12260</v>
      </c>
      <c r="F4491" s="210" t="s">
        <v>12261</v>
      </c>
      <c r="G4491" s="198" t="s">
        <v>12384</v>
      </c>
      <c r="H4491" s="198" t="s">
        <v>9170</v>
      </c>
      <c r="K4491" s="193" t="s">
        <v>73</v>
      </c>
      <c r="P4491" s="192" t="s">
        <v>12396</v>
      </c>
      <c r="S4491" s="0" t="s">
        <v>887</v>
      </c>
      <c r="T4491" s="0" t="n">
        <v>96</v>
      </c>
      <c r="AI4491" s="197" t="s">
        <v>12397</v>
      </c>
      <c r="AJ4491" s="157"/>
      <c r="AK4491" s="0" t="s">
        <v>412</v>
      </c>
      <c r="AL4491" s="0" t="s">
        <v>413</v>
      </c>
      <c r="AM4491" s="0" t="n">
        <v>1902</v>
      </c>
      <c r="AS4491" s="0" t="s">
        <v>12393</v>
      </c>
      <c r="AT4491" s="157" t="s">
        <v>3610</v>
      </c>
      <c r="AU4491" s="157" t="s">
        <v>279</v>
      </c>
      <c r="AV4491" s="157" t="s">
        <v>280</v>
      </c>
      <c r="AW4491" s="0" t="n">
        <v>1903</v>
      </c>
      <c r="AZ4491" s="0" t="s">
        <v>889</v>
      </c>
      <c r="BI4491" s="0" t="s">
        <v>1695</v>
      </c>
      <c r="BK4491" s="0" t="str">
        <f aca="false">IF(ISBLANK(P4491), IF(ISBLANK(I4491), IF(ISBLANK(G4491), IF(ISBLANK(E4491), "Niet", E4491), G4491), I4491), P4491)</f>
        <v>F6.2.3/5</v>
      </c>
      <c r="BL4491" s="0" t="str">
        <f aca="false">IF(COUNTIF($BK$2:$BK$3066, BK4491)&gt;1, "Double", "Correct")</f>
        <v>Correct</v>
      </c>
    </row>
    <row r="4492" customFormat="false" ht="13.8" hidden="true" customHeight="false" outlineLevel="0" collapsed="false">
      <c r="A4492" s="0" t="s">
        <v>8762</v>
      </c>
      <c r="B4492" s="0" t="s">
        <v>8960</v>
      </c>
      <c r="C4492" s="0" t="s">
        <v>11791</v>
      </c>
      <c r="D4492" s="211" t="s">
        <v>11792</v>
      </c>
      <c r="E4492" s="210" t="s">
        <v>12260</v>
      </c>
      <c r="F4492" s="210" t="s">
        <v>12261</v>
      </c>
      <c r="G4492" s="198" t="s">
        <v>12384</v>
      </c>
      <c r="H4492" s="198" t="s">
        <v>9170</v>
      </c>
      <c r="K4492" s="193" t="s">
        <v>73</v>
      </c>
      <c r="P4492" s="192" t="s">
        <v>12398</v>
      </c>
      <c r="S4492" s="0" t="s">
        <v>887</v>
      </c>
      <c r="T4492" s="0" t="n">
        <v>96</v>
      </c>
      <c r="AI4492" s="197" t="s">
        <v>12399</v>
      </c>
      <c r="AJ4492" s="157" t="s">
        <v>131</v>
      </c>
      <c r="AK4492" s="0" t="s">
        <v>412</v>
      </c>
      <c r="AL4492" s="0" t="s">
        <v>413</v>
      </c>
      <c r="AM4492" s="0" t="n">
        <v>1902</v>
      </c>
      <c r="AS4492" s="0" t="s">
        <v>12387</v>
      </c>
      <c r="AT4492" s="157" t="s">
        <v>3842</v>
      </c>
      <c r="AU4492" s="157" t="s">
        <v>121</v>
      </c>
      <c r="AV4492" s="157" t="s">
        <v>122</v>
      </c>
      <c r="AW4492" s="0" t="n">
        <v>1903</v>
      </c>
      <c r="AZ4492" s="0" t="s">
        <v>889</v>
      </c>
      <c r="BI4492" s="0" t="s">
        <v>1695</v>
      </c>
      <c r="BK4492" s="0" t="str">
        <f aca="false">IF(ISBLANK(P4492), IF(ISBLANK(I4492), IF(ISBLANK(G4492), IF(ISBLANK(E4492), "Niet", E4492), G4492), I4492), P4492)</f>
        <v>F6.2.3/6</v>
      </c>
      <c r="BL4492" s="0" t="str">
        <f aca="false">IF(COUNTIF($BK$2:$BK$3066, BK4492)&gt;1, "Double", "Correct")</f>
        <v>Correct</v>
      </c>
    </row>
    <row r="4493" customFormat="false" ht="13.8" hidden="true" customHeight="false" outlineLevel="0" collapsed="false">
      <c r="A4493" s="0" t="s">
        <v>8762</v>
      </c>
      <c r="B4493" s="0" t="s">
        <v>8960</v>
      </c>
      <c r="C4493" s="0" t="s">
        <v>11791</v>
      </c>
      <c r="D4493" s="211" t="s">
        <v>11792</v>
      </c>
      <c r="E4493" s="210" t="s">
        <v>12260</v>
      </c>
      <c r="F4493" s="210" t="s">
        <v>12261</v>
      </c>
      <c r="G4493" s="198" t="s">
        <v>12384</v>
      </c>
      <c r="H4493" s="198" t="s">
        <v>9170</v>
      </c>
      <c r="K4493" s="193" t="s">
        <v>73</v>
      </c>
      <c r="P4493" s="192" t="s">
        <v>12400</v>
      </c>
      <c r="S4493" s="0" t="s">
        <v>887</v>
      </c>
      <c r="T4493" s="0" t="n">
        <v>96</v>
      </c>
      <c r="AI4493" s="197" t="s">
        <v>12401</v>
      </c>
      <c r="AJ4493" s="157" t="s">
        <v>131</v>
      </c>
      <c r="AK4493" s="0" t="s">
        <v>412</v>
      </c>
      <c r="AL4493" s="0" t="s">
        <v>413</v>
      </c>
      <c r="AM4493" s="0" t="n">
        <v>1902</v>
      </c>
      <c r="AT4493" s="157" t="s">
        <v>3842</v>
      </c>
      <c r="AU4493" s="157" t="s">
        <v>121</v>
      </c>
      <c r="AV4493" s="157" t="s">
        <v>122</v>
      </c>
      <c r="AW4493" s="0" t="n">
        <v>1903</v>
      </c>
      <c r="AZ4493" s="0" t="s">
        <v>889</v>
      </c>
      <c r="BI4493" s="0" t="s">
        <v>1695</v>
      </c>
      <c r="BK4493" s="0" t="str">
        <f aca="false">IF(ISBLANK(P4493), IF(ISBLANK(I4493), IF(ISBLANK(G4493), IF(ISBLANK(E4493), "Niet", E4493), G4493), I4493), P4493)</f>
        <v>F6.2.3/7</v>
      </c>
      <c r="BL4493" s="0" t="str">
        <f aca="false">IF(COUNTIF($BK$2:$BK$3066, BK4493)&gt;1, "Double", "Correct")</f>
        <v>Correct</v>
      </c>
    </row>
    <row r="4494" customFormat="false" ht="13.8" hidden="true" customHeight="false" outlineLevel="0" collapsed="false">
      <c r="A4494" s="0" t="s">
        <v>8762</v>
      </c>
      <c r="B4494" s="0" t="s">
        <v>8960</v>
      </c>
      <c r="C4494" s="0" t="s">
        <v>11791</v>
      </c>
      <c r="D4494" s="211" t="s">
        <v>11792</v>
      </c>
      <c r="E4494" s="210" t="s">
        <v>12260</v>
      </c>
      <c r="F4494" s="210" t="s">
        <v>12261</v>
      </c>
      <c r="G4494" s="198" t="s">
        <v>12402</v>
      </c>
      <c r="H4494" s="198" t="s">
        <v>9761</v>
      </c>
      <c r="K4494" s="193" t="s">
        <v>73</v>
      </c>
      <c r="P4494" s="192" t="s">
        <v>12403</v>
      </c>
      <c r="S4494" s="0" t="s">
        <v>887</v>
      </c>
      <c r="T4494" s="0" t="n">
        <v>96</v>
      </c>
      <c r="AI4494" s="197" t="s">
        <v>12404</v>
      </c>
      <c r="AJ4494" s="157" t="s">
        <v>3818</v>
      </c>
      <c r="AK4494" s="0" t="s">
        <v>130</v>
      </c>
      <c r="AL4494" s="0" t="s">
        <v>131</v>
      </c>
      <c r="AM4494" s="0" t="n">
        <v>1902</v>
      </c>
      <c r="AS4494" s="0" t="s">
        <v>12405</v>
      </c>
      <c r="AT4494" s="157" t="s">
        <v>3015</v>
      </c>
      <c r="AU4494" s="157" t="s">
        <v>121</v>
      </c>
      <c r="AV4494" s="157" t="s">
        <v>122</v>
      </c>
      <c r="AW4494" s="0" t="n">
        <v>1903</v>
      </c>
      <c r="AZ4494" s="0" t="s">
        <v>889</v>
      </c>
      <c r="BI4494" s="0" t="s">
        <v>1695</v>
      </c>
      <c r="BK4494" s="0" t="str">
        <f aca="false">IF(ISBLANK(P4494), IF(ISBLANK(I4494), IF(ISBLANK(G4494), IF(ISBLANK(E4494), "Niet", E4494), G4494), I4494), P4494)</f>
        <v>F6.2.4/1</v>
      </c>
      <c r="BL4494" s="0" t="str">
        <f aca="false">IF(COUNTIF($BK$2:$BK$3066, BK4494)&gt;1, "Double", "Correct")</f>
        <v>Correct</v>
      </c>
    </row>
    <row r="4495" customFormat="false" ht="13.8" hidden="true" customHeight="false" outlineLevel="0" collapsed="false">
      <c r="A4495" s="0" t="s">
        <v>8762</v>
      </c>
      <c r="B4495" s="0" t="s">
        <v>8960</v>
      </c>
      <c r="C4495" s="0" t="s">
        <v>11791</v>
      </c>
      <c r="D4495" s="211" t="s">
        <v>11792</v>
      </c>
      <c r="E4495" s="210" t="s">
        <v>12260</v>
      </c>
      <c r="F4495" s="210" t="s">
        <v>12261</v>
      </c>
      <c r="G4495" s="198" t="s">
        <v>12402</v>
      </c>
      <c r="H4495" s="198" t="s">
        <v>9761</v>
      </c>
      <c r="K4495" s="193" t="s">
        <v>73</v>
      </c>
      <c r="P4495" s="192" t="s">
        <v>12406</v>
      </c>
      <c r="S4495" s="0" t="s">
        <v>887</v>
      </c>
      <c r="T4495" s="0" t="n">
        <v>96</v>
      </c>
      <c r="AI4495" s="197" t="s">
        <v>12407</v>
      </c>
      <c r="AJ4495" s="157" t="s">
        <v>3794</v>
      </c>
      <c r="AK4495" s="0" t="s">
        <v>93</v>
      </c>
      <c r="AL4495" s="0" t="s">
        <v>94</v>
      </c>
      <c r="AM4495" s="0" t="n">
        <v>1902</v>
      </c>
      <c r="AS4495" s="0" t="s">
        <v>12408</v>
      </c>
      <c r="AT4495" s="157" t="s">
        <v>3835</v>
      </c>
      <c r="AU4495" s="157" t="s">
        <v>121</v>
      </c>
      <c r="AV4495" s="157" t="s">
        <v>122</v>
      </c>
      <c r="AW4495" s="0" t="n">
        <v>1903</v>
      </c>
      <c r="AZ4495" s="0" t="s">
        <v>889</v>
      </c>
      <c r="BI4495" s="0" t="s">
        <v>1695</v>
      </c>
      <c r="BK4495" s="0" t="str">
        <f aca="false">IF(ISBLANK(P4495), IF(ISBLANK(I4495), IF(ISBLANK(G4495), IF(ISBLANK(E4495), "Niet", E4495), G4495), I4495), P4495)</f>
        <v>F6.2.4/2</v>
      </c>
      <c r="BL4495" s="0" t="str">
        <f aca="false">IF(COUNTIF($BK$2:$BK$3066, BK4495)&gt;1, "Double", "Correct")</f>
        <v>Correct</v>
      </c>
    </row>
    <row r="4496" customFormat="false" ht="13.8" hidden="true" customHeight="false" outlineLevel="0" collapsed="false">
      <c r="A4496" s="0" t="s">
        <v>8762</v>
      </c>
      <c r="B4496" s="0" t="s">
        <v>8960</v>
      </c>
      <c r="C4496" s="0" t="s">
        <v>11791</v>
      </c>
      <c r="D4496" s="211" t="s">
        <v>11792</v>
      </c>
      <c r="E4496" s="210" t="s">
        <v>12260</v>
      </c>
      <c r="F4496" s="210" t="s">
        <v>12261</v>
      </c>
      <c r="G4496" s="198" t="s">
        <v>12402</v>
      </c>
      <c r="H4496" s="198" t="s">
        <v>9761</v>
      </c>
      <c r="K4496" s="193" t="s">
        <v>73</v>
      </c>
      <c r="P4496" s="192" t="s">
        <v>12409</v>
      </c>
      <c r="S4496" s="0" t="s">
        <v>887</v>
      </c>
      <c r="T4496" s="0" t="n">
        <v>96</v>
      </c>
      <c r="AI4496" s="197" t="s">
        <v>12410</v>
      </c>
      <c r="AJ4496" s="157" t="s">
        <v>2336</v>
      </c>
      <c r="AK4496" s="0" t="s">
        <v>93</v>
      </c>
      <c r="AL4496" s="0" t="s">
        <v>94</v>
      </c>
      <c r="AM4496" s="0" t="n">
        <v>1902</v>
      </c>
      <c r="AS4496" s="0" t="s">
        <v>12411</v>
      </c>
      <c r="AT4496" s="157" t="s">
        <v>3835</v>
      </c>
      <c r="AU4496" s="157" t="s">
        <v>121</v>
      </c>
      <c r="AV4496" s="157" t="s">
        <v>122</v>
      </c>
      <c r="AW4496" s="0" t="n">
        <v>1903</v>
      </c>
      <c r="AZ4496" s="0" t="s">
        <v>889</v>
      </c>
      <c r="BI4496" s="0" t="s">
        <v>1695</v>
      </c>
      <c r="BK4496" s="0" t="str">
        <f aca="false">IF(ISBLANK(P4496), IF(ISBLANK(I4496), IF(ISBLANK(G4496), IF(ISBLANK(E4496), "Niet", E4496), G4496), I4496), P4496)</f>
        <v>F6.2.4/3</v>
      </c>
      <c r="BL4496" s="0" t="str">
        <f aca="false">IF(COUNTIF($BK$2:$BK$3066, BK4496)&gt;1, "Double", "Correct")</f>
        <v>Correct</v>
      </c>
    </row>
    <row r="4497" customFormat="false" ht="13.8" hidden="true" customHeight="false" outlineLevel="0" collapsed="false">
      <c r="A4497" s="0" t="s">
        <v>8762</v>
      </c>
      <c r="B4497" s="0" t="s">
        <v>8960</v>
      </c>
      <c r="C4497" s="0" t="s">
        <v>11791</v>
      </c>
      <c r="D4497" s="211" t="s">
        <v>11792</v>
      </c>
      <c r="E4497" s="210" t="s">
        <v>12260</v>
      </c>
      <c r="F4497" s="210" t="s">
        <v>12261</v>
      </c>
      <c r="G4497" s="198" t="s">
        <v>12402</v>
      </c>
      <c r="H4497" s="198" t="s">
        <v>9761</v>
      </c>
      <c r="K4497" s="193" t="s">
        <v>73</v>
      </c>
      <c r="P4497" s="192" t="s">
        <v>12412</v>
      </c>
      <c r="S4497" s="0" t="s">
        <v>887</v>
      </c>
      <c r="T4497" s="0" t="n">
        <v>96</v>
      </c>
      <c r="AI4497" s="197" t="s">
        <v>12413</v>
      </c>
      <c r="AJ4497" s="157" t="s">
        <v>3794</v>
      </c>
      <c r="AK4497" s="0" t="s">
        <v>93</v>
      </c>
      <c r="AL4497" s="0" t="s">
        <v>94</v>
      </c>
      <c r="AM4497" s="0" t="n">
        <v>1902</v>
      </c>
      <c r="AS4497" s="0" t="s">
        <v>4105</v>
      </c>
      <c r="AT4497" s="157" t="s">
        <v>3835</v>
      </c>
      <c r="AU4497" s="157" t="s">
        <v>121</v>
      </c>
      <c r="AV4497" s="157" t="s">
        <v>122</v>
      </c>
      <c r="AW4497" s="0" t="n">
        <v>1903</v>
      </c>
      <c r="AZ4497" s="0" t="s">
        <v>889</v>
      </c>
      <c r="BI4497" s="0" t="s">
        <v>1695</v>
      </c>
      <c r="BK4497" s="0" t="str">
        <f aca="false">IF(ISBLANK(P4497), IF(ISBLANK(I4497), IF(ISBLANK(G4497), IF(ISBLANK(E4497), "Niet", E4497), G4497), I4497), P4497)</f>
        <v>F6.2.4/4</v>
      </c>
      <c r="BL4497" s="0" t="str">
        <f aca="false">IF(COUNTIF($BK$2:$BK$3066, BK4497)&gt;1, "Double", "Correct")</f>
        <v>Correct</v>
      </c>
    </row>
    <row r="4498" customFormat="false" ht="13.8" hidden="true" customHeight="false" outlineLevel="0" collapsed="false">
      <c r="A4498" s="0" t="s">
        <v>8762</v>
      </c>
      <c r="B4498" s="0" t="s">
        <v>8960</v>
      </c>
      <c r="C4498" s="0" t="s">
        <v>11791</v>
      </c>
      <c r="D4498" s="211" t="s">
        <v>11792</v>
      </c>
      <c r="E4498" s="210" t="s">
        <v>12260</v>
      </c>
      <c r="F4498" s="210" t="s">
        <v>12261</v>
      </c>
      <c r="G4498" s="198" t="s">
        <v>12402</v>
      </c>
      <c r="H4498" s="198" t="s">
        <v>9761</v>
      </c>
      <c r="K4498" s="193" t="s">
        <v>73</v>
      </c>
      <c r="P4498" s="192" t="s">
        <v>12414</v>
      </c>
      <c r="S4498" s="0" t="s">
        <v>887</v>
      </c>
      <c r="T4498" s="0" t="n">
        <v>96</v>
      </c>
      <c r="AI4498" s="197" t="s">
        <v>12415</v>
      </c>
      <c r="AJ4498" s="157" t="s">
        <v>413</v>
      </c>
      <c r="AK4498" s="0" t="s">
        <v>100</v>
      </c>
      <c r="AL4498" s="0" t="s">
        <v>101</v>
      </c>
      <c r="AM4498" s="0" t="n">
        <v>1902</v>
      </c>
      <c r="AS4498" s="0" t="s">
        <v>8628</v>
      </c>
      <c r="AT4498" s="157" t="s">
        <v>3835</v>
      </c>
      <c r="AU4498" s="157" t="s">
        <v>121</v>
      </c>
      <c r="AV4498" s="157" t="s">
        <v>122</v>
      </c>
      <c r="AW4498" s="0" t="n">
        <v>1903</v>
      </c>
      <c r="AZ4498" s="0" t="s">
        <v>889</v>
      </c>
      <c r="BI4498" s="0" t="s">
        <v>1695</v>
      </c>
      <c r="BK4498" s="0" t="str">
        <f aca="false">IF(ISBLANK(P4498), IF(ISBLANK(I4498), IF(ISBLANK(G4498), IF(ISBLANK(E4498), "Niet", E4498), G4498), I4498), P4498)</f>
        <v>F6.2.4/5</v>
      </c>
      <c r="BL4498" s="0" t="str">
        <f aca="false">IF(COUNTIF($BK$2:$BK$3066, BK4498)&gt;1, "Double", "Correct")</f>
        <v>Correct</v>
      </c>
    </row>
    <row r="4499" customFormat="false" ht="13.8" hidden="true" customHeight="false" outlineLevel="0" collapsed="false">
      <c r="A4499" s="0" t="s">
        <v>8762</v>
      </c>
      <c r="B4499" s="0" t="s">
        <v>8960</v>
      </c>
      <c r="C4499" s="0" t="s">
        <v>11791</v>
      </c>
      <c r="D4499" s="211" t="s">
        <v>11792</v>
      </c>
      <c r="E4499" s="210" t="s">
        <v>12260</v>
      </c>
      <c r="F4499" s="210" t="s">
        <v>12261</v>
      </c>
      <c r="G4499" s="198" t="s">
        <v>12402</v>
      </c>
      <c r="H4499" s="198" t="s">
        <v>9761</v>
      </c>
      <c r="K4499" s="193" t="s">
        <v>73</v>
      </c>
      <c r="P4499" s="192" t="s">
        <v>12416</v>
      </c>
      <c r="S4499" s="0" t="s">
        <v>887</v>
      </c>
      <c r="T4499" s="0" t="n">
        <v>96</v>
      </c>
      <c r="AI4499" s="197" t="s">
        <v>12417</v>
      </c>
      <c r="AJ4499" s="157" t="s">
        <v>80</v>
      </c>
      <c r="AK4499" s="0" t="s">
        <v>279</v>
      </c>
      <c r="AL4499" s="0" t="s">
        <v>280</v>
      </c>
      <c r="AM4499" s="0" t="n">
        <v>1902</v>
      </c>
      <c r="AS4499" s="0" t="s">
        <v>12418</v>
      </c>
      <c r="AT4499" s="157" t="s">
        <v>80</v>
      </c>
      <c r="AU4499" s="157" t="s">
        <v>279</v>
      </c>
      <c r="AV4499" s="157" t="s">
        <v>280</v>
      </c>
      <c r="AW4499" s="0" t="n">
        <v>1902</v>
      </c>
      <c r="AZ4499" s="0" t="s">
        <v>889</v>
      </c>
      <c r="BI4499" s="0" t="s">
        <v>1695</v>
      </c>
      <c r="BK4499" s="0" t="str">
        <f aca="false">IF(ISBLANK(P4499), IF(ISBLANK(I4499), IF(ISBLANK(G4499), IF(ISBLANK(E4499), "Niet", E4499), G4499), I4499), P4499)</f>
        <v>F6.2.4/6</v>
      </c>
      <c r="BL4499" s="0" t="str">
        <f aca="false">IF(COUNTIF($BK$2:$BK$3066, BK4499)&gt;1, "Double", "Correct")</f>
        <v>Correct</v>
      </c>
    </row>
    <row r="4500" customFormat="false" ht="13.8" hidden="true" customHeight="false" outlineLevel="0" collapsed="false">
      <c r="A4500" s="0" t="s">
        <v>8762</v>
      </c>
      <c r="B4500" s="0" t="s">
        <v>8960</v>
      </c>
      <c r="C4500" s="0" t="s">
        <v>11791</v>
      </c>
      <c r="D4500" s="211" t="s">
        <v>11792</v>
      </c>
      <c r="E4500" s="210" t="s">
        <v>12260</v>
      </c>
      <c r="F4500" s="210" t="s">
        <v>12261</v>
      </c>
      <c r="G4500" s="198" t="s">
        <v>12402</v>
      </c>
      <c r="H4500" s="198" t="s">
        <v>9761</v>
      </c>
      <c r="K4500" s="193" t="s">
        <v>73</v>
      </c>
      <c r="P4500" s="192" t="s">
        <v>12419</v>
      </c>
      <c r="S4500" s="0" t="s">
        <v>887</v>
      </c>
      <c r="T4500" s="0" t="n">
        <v>96</v>
      </c>
      <c r="AI4500" s="197" t="s">
        <v>12420</v>
      </c>
      <c r="AJ4500" s="157" t="s">
        <v>4611</v>
      </c>
      <c r="AK4500" s="0" t="s">
        <v>412</v>
      </c>
      <c r="AL4500" s="0" t="s">
        <v>413</v>
      </c>
      <c r="AM4500" s="0" t="n">
        <v>1902</v>
      </c>
      <c r="AS4500" s="0" t="s">
        <v>12421</v>
      </c>
      <c r="AT4500" s="157" t="s">
        <v>4611</v>
      </c>
      <c r="AU4500" s="157" t="s">
        <v>412</v>
      </c>
      <c r="AV4500" s="157" t="s">
        <v>413</v>
      </c>
      <c r="AW4500" s="0" t="n">
        <v>1902</v>
      </c>
      <c r="AZ4500" s="0" t="s">
        <v>889</v>
      </c>
      <c r="BI4500" s="0" t="s">
        <v>1695</v>
      </c>
      <c r="BK4500" s="0" t="str">
        <f aca="false">IF(ISBLANK(P4500), IF(ISBLANK(I4500), IF(ISBLANK(G4500), IF(ISBLANK(E4500), "Niet", E4500), G4500), I4500), P4500)</f>
        <v>F6.2.4/7</v>
      </c>
      <c r="BL4500" s="0" t="str">
        <f aca="false">IF(COUNTIF($BK$2:$BK$3066, BK4500)&gt;1, "Double", "Correct")</f>
        <v>Correct</v>
      </c>
    </row>
    <row r="4501" customFormat="false" ht="13.8" hidden="true" customHeight="false" outlineLevel="0" collapsed="false">
      <c r="A4501" s="0" t="s">
        <v>8762</v>
      </c>
      <c r="B4501" s="0" t="s">
        <v>8960</v>
      </c>
      <c r="C4501" s="0" t="s">
        <v>11791</v>
      </c>
      <c r="D4501" s="211" t="s">
        <v>11792</v>
      </c>
      <c r="E4501" s="210" t="s">
        <v>12260</v>
      </c>
      <c r="F4501" s="210" t="s">
        <v>12261</v>
      </c>
      <c r="G4501" s="198" t="s">
        <v>12402</v>
      </c>
      <c r="H4501" s="198" t="s">
        <v>9761</v>
      </c>
      <c r="K4501" s="193" t="s">
        <v>73</v>
      </c>
      <c r="P4501" s="192" t="s">
        <v>12422</v>
      </c>
      <c r="S4501" s="0" t="s">
        <v>887</v>
      </c>
      <c r="T4501" s="0" t="n">
        <v>96</v>
      </c>
      <c r="AI4501" s="197" t="s">
        <v>12423</v>
      </c>
      <c r="AJ4501" s="157" t="s">
        <v>3847</v>
      </c>
      <c r="AK4501" s="0" t="s">
        <v>180</v>
      </c>
      <c r="AL4501" s="0" t="s">
        <v>181</v>
      </c>
      <c r="AM4501" s="0" t="n">
        <v>1902</v>
      </c>
      <c r="AS4501" s="0" t="s">
        <v>12405</v>
      </c>
      <c r="AT4501" s="157" t="s">
        <v>3847</v>
      </c>
      <c r="AU4501" s="157" t="s">
        <v>180</v>
      </c>
      <c r="AV4501" s="157" t="s">
        <v>181</v>
      </c>
      <c r="AW4501" s="0" t="n">
        <v>1902</v>
      </c>
      <c r="AZ4501" s="0" t="s">
        <v>889</v>
      </c>
      <c r="BI4501" s="0" t="s">
        <v>1695</v>
      </c>
      <c r="BK4501" s="0" t="str">
        <f aca="false">IF(ISBLANK(P4501), IF(ISBLANK(I4501), IF(ISBLANK(G4501), IF(ISBLANK(E4501), "Niet", E4501), G4501), I4501), P4501)</f>
        <v>F6.2.4/8</v>
      </c>
      <c r="BL4501" s="0" t="str">
        <f aca="false">IF(COUNTIF($BK$2:$BK$3066, BK4501)&gt;1, "Double", "Correct")</f>
        <v>Correct</v>
      </c>
    </row>
    <row r="4502" customFormat="false" ht="13.8" hidden="true" customHeight="false" outlineLevel="0" collapsed="false">
      <c r="A4502" s="0" t="s">
        <v>8762</v>
      </c>
      <c r="B4502" s="0" t="s">
        <v>8960</v>
      </c>
      <c r="C4502" s="0" t="s">
        <v>11791</v>
      </c>
      <c r="D4502" s="211" t="s">
        <v>11792</v>
      </c>
      <c r="E4502" s="210" t="s">
        <v>12260</v>
      </c>
      <c r="F4502" s="210" t="s">
        <v>12261</v>
      </c>
      <c r="G4502" s="198" t="s">
        <v>12402</v>
      </c>
      <c r="H4502" s="198" t="s">
        <v>9761</v>
      </c>
      <c r="K4502" s="193" t="s">
        <v>73</v>
      </c>
      <c r="P4502" s="192" t="s">
        <v>12424</v>
      </c>
      <c r="S4502" s="31" t="s">
        <v>5872</v>
      </c>
      <c r="T4502" s="31" t="n">
        <v>128</v>
      </c>
      <c r="AI4502" s="197" t="s">
        <v>12425</v>
      </c>
      <c r="AJ4502" s="157" t="s">
        <v>8894</v>
      </c>
      <c r="AK4502" s="0" t="s">
        <v>180</v>
      </c>
      <c r="AL4502" s="0" t="s">
        <v>181</v>
      </c>
      <c r="AM4502" s="0" t="n">
        <v>1902</v>
      </c>
      <c r="AS4502" s="0" t="s">
        <v>12426</v>
      </c>
      <c r="AT4502" s="157" t="s">
        <v>8894</v>
      </c>
      <c r="AU4502" s="157" t="s">
        <v>180</v>
      </c>
      <c r="AV4502" s="157" t="s">
        <v>181</v>
      </c>
      <c r="AW4502" s="0" t="n">
        <v>1902</v>
      </c>
      <c r="AZ4502" s="0" t="s">
        <v>760</v>
      </c>
      <c r="BI4502" s="0" t="s">
        <v>1695</v>
      </c>
      <c r="BK4502" s="0" t="str">
        <f aca="false">IF(ISBLANK(P4502), IF(ISBLANK(I4502), IF(ISBLANK(G4502), IF(ISBLANK(E4502), "Niet", E4502), G4502), I4502), P4502)</f>
        <v>F6.2.4/9</v>
      </c>
      <c r="BL4502" s="0" t="str">
        <f aca="false">IF(COUNTIF($BK$2:$BK$3066, BK4502)&gt;1, "Double", "Correct")</f>
        <v>Correct</v>
      </c>
    </row>
    <row r="4503" customFormat="false" ht="13.8" hidden="true" customHeight="false" outlineLevel="0" collapsed="false">
      <c r="A4503" s="0" t="s">
        <v>8762</v>
      </c>
      <c r="B4503" s="0" t="s">
        <v>8960</v>
      </c>
      <c r="C4503" s="0" t="s">
        <v>11791</v>
      </c>
      <c r="D4503" s="211" t="s">
        <v>11792</v>
      </c>
      <c r="E4503" s="210" t="s">
        <v>12260</v>
      </c>
      <c r="F4503" s="210" t="s">
        <v>12261</v>
      </c>
      <c r="G4503" s="198" t="s">
        <v>12427</v>
      </c>
      <c r="H4503" s="198" t="s">
        <v>12428</v>
      </c>
      <c r="K4503" s="193" t="s">
        <v>73</v>
      </c>
      <c r="P4503" s="192" t="s">
        <v>12429</v>
      </c>
      <c r="AI4503" s="197" t="s">
        <v>12430</v>
      </c>
      <c r="AJ4503" s="157" t="s">
        <v>80</v>
      </c>
      <c r="AK4503" s="0" t="s">
        <v>79</v>
      </c>
      <c r="AL4503" s="0" t="s">
        <v>80</v>
      </c>
      <c r="AM4503" s="0" t="n">
        <v>1902</v>
      </c>
      <c r="AT4503" s="157" t="s">
        <v>80</v>
      </c>
      <c r="AU4503" s="157" t="s">
        <v>79</v>
      </c>
      <c r="AV4503" s="157" t="s">
        <v>80</v>
      </c>
      <c r="AW4503" s="0" t="n">
        <v>1902</v>
      </c>
      <c r="BI4503" s="0" t="s">
        <v>1695</v>
      </c>
      <c r="BK4503" s="0" t="str">
        <f aca="false">IF(ISBLANK(P4503), IF(ISBLANK(I4503), IF(ISBLANK(G4503), IF(ISBLANK(E4503), "Niet", E4503), G4503), I4503), P4503)</f>
        <v>F6.2.5/1</v>
      </c>
      <c r="BL4503" s="0" t="str">
        <f aca="false">IF(COUNTIF($BK$2:$BK$3066, BK4503)&gt;1, "Double", "Correct")</f>
        <v>Correct</v>
      </c>
    </row>
    <row r="4504" customFormat="false" ht="13.8" hidden="true" customHeight="false" outlineLevel="0" collapsed="false">
      <c r="A4504" s="0" t="s">
        <v>8762</v>
      </c>
      <c r="B4504" s="0" t="s">
        <v>8960</v>
      </c>
      <c r="C4504" s="0" t="s">
        <v>11791</v>
      </c>
      <c r="D4504" s="211" t="s">
        <v>11792</v>
      </c>
      <c r="E4504" s="210" t="s">
        <v>12260</v>
      </c>
      <c r="F4504" s="210" t="s">
        <v>12261</v>
      </c>
      <c r="G4504" s="198" t="s">
        <v>12427</v>
      </c>
      <c r="H4504" s="198" t="s">
        <v>12428</v>
      </c>
      <c r="K4504" s="193" t="s">
        <v>73</v>
      </c>
      <c r="P4504" s="192" t="s">
        <v>12431</v>
      </c>
      <c r="AI4504" s="197" t="s">
        <v>12432</v>
      </c>
      <c r="AJ4504" s="157"/>
      <c r="AK4504" s="0" t="s">
        <v>180</v>
      </c>
      <c r="AL4504" s="0" t="s">
        <v>181</v>
      </c>
      <c r="AM4504" s="0" t="n">
        <v>1901</v>
      </c>
      <c r="AT4504" s="157"/>
      <c r="AU4504" s="157" t="s">
        <v>180</v>
      </c>
      <c r="AV4504" s="157" t="s">
        <v>181</v>
      </c>
      <c r="AW4504" s="0" t="n">
        <v>1901</v>
      </c>
      <c r="BI4504" s="0" t="s">
        <v>1695</v>
      </c>
      <c r="BK4504" s="0" t="str">
        <f aca="false">IF(ISBLANK(P4504), IF(ISBLANK(I4504), IF(ISBLANK(G4504), IF(ISBLANK(E4504), "Niet", E4504), G4504), I4504), P4504)</f>
        <v>F6.2.5/2</v>
      </c>
      <c r="BL4504" s="0" t="str">
        <f aca="false">IF(COUNTIF($BK$2:$BK$3066, BK4504)&gt;1, "Double", "Correct")</f>
        <v>Correct</v>
      </c>
    </row>
    <row r="4505" customFormat="false" ht="13.8" hidden="true" customHeight="false" outlineLevel="0" collapsed="false">
      <c r="A4505" s="0" t="s">
        <v>8762</v>
      </c>
      <c r="B4505" s="0" t="s">
        <v>8960</v>
      </c>
      <c r="C4505" s="0" t="s">
        <v>11791</v>
      </c>
      <c r="D4505" s="211" t="s">
        <v>11792</v>
      </c>
      <c r="E4505" s="210" t="s">
        <v>12260</v>
      </c>
      <c r="F4505" s="210" t="s">
        <v>12261</v>
      </c>
      <c r="G4505" s="198" t="s">
        <v>12427</v>
      </c>
      <c r="H4505" s="198" t="s">
        <v>12428</v>
      </c>
      <c r="K4505" s="193" t="s">
        <v>73</v>
      </c>
      <c r="P4505" s="192" t="s">
        <v>12433</v>
      </c>
      <c r="AI4505" s="197" t="s">
        <v>12434</v>
      </c>
      <c r="AJ4505" s="157" t="s">
        <v>131</v>
      </c>
      <c r="AK4505" s="0" t="s">
        <v>180</v>
      </c>
      <c r="AL4505" s="0" t="s">
        <v>181</v>
      </c>
      <c r="AM4505" s="0" t="n">
        <v>1902</v>
      </c>
      <c r="AT4505" s="157" t="s">
        <v>131</v>
      </c>
      <c r="AU4505" s="157" t="s">
        <v>180</v>
      </c>
      <c r="AV4505" s="157" t="s">
        <v>181</v>
      </c>
      <c r="AW4505" s="0" t="n">
        <v>1902</v>
      </c>
      <c r="BI4505" s="0" t="s">
        <v>1695</v>
      </c>
      <c r="BK4505" s="0" t="str">
        <f aca="false">IF(ISBLANK(P4505), IF(ISBLANK(I4505), IF(ISBLANK(G4505), IF(ISBLANK(E4505), "Niet", E4505), G4505), I4505), P4505)</f>
        <v>F6.2.5/3</v>
      </c>
      <c r="BL4505" s="0" t="str">
        <f aca="false">IF(COUNTIF($BK$2:$BK$3066, BK4505)&gt;1, "Double", "Correct")</f>
        <v>Correct</v>
      </c>
    </row>
    <row r="4506" customFormat="false" ht="13.8" hidden="true" customHeight="false" outlineLevel="0" collapsed="false">
      <c r="A4506" s="0" t="s">
        <v>8762</v>
      </c>
      <c r="B4506" s="0" t="s">
        <v>8960</v>
      </c>
      <c r="C4506" s="0" t="s">
        <v>11791</v>
      </c>
      <c r="D4506" s="211" t="s">
        <v>11792</v>
      </c>
      <c r="E4506" s="210" t="s">
        <v>12260</v>
      </c>
      <c r="F4506" s="210" t="s">
        <v>12261</v>
      </c>
      <c r="G4506" s="198" t="s">
        <v>12427</v>
      </c>
      <c r="H4506" s="198" t="s">
        <v>12428</v>
      </c>
      <c r="K4506" s="193" t="s">
        <v>73</v>
      </c>
      <c r="P4506" s="192" t="s">
        <v>12435</v>
      </c>
      <c r="AI4506" s="197" t="s">
        <v>12436</v>
      </c>
      <c r="AJ4506" s="157" t="s">
        <v>3606</v>
      </c>
      <c r="AK4506" s="0" t="s">
        <v>192</v>
      </c>
      <c r="AL4506" s="0" t="s">
        <v>92</v>
      </c>
      <c r="AM4506" s="0" t="n">
        <v>1902</v>
      </c>
      <c r="AT4506" s="157" t="s">
        <v>3606</v>
      </c>
      <c r="AU4506" s="157" t="s">
        <v>192</v>
      </c>
      <c r="AV4506" s="157" t="s">
        <v>92</v>
      </c>
      <c r="AW4506" s="0" t="n">
        <v>1902</v>
      </c>
      <c r="BI4506" s="0" t="s">
        <v>1695</v>
      </c>
      <c r="BK4506" s="0" t="str">
        <f aca="false">IF(ISBLANK(P4506), IF(ISBLANK(I4506), IF(ISBLANK(G4506), IF(ISBLANK(E4506), "Niet", E4506), G4506), I4506), P4506)</f>
        <v>F6.2.5/4</v>
      </c>
      <c r="BL4506" s="0" t="str">
        <f aca="false">IF(COUNTIF($BK$2:$BK$3066, BK4506)&gt;1, "Double", "Correct")</f>
        <v>Correct</v>
      </c>
    </row>
    <row r="4507" customFormat="false" ht="13.8" hidden="true" customHeight="false" outlineLevel="0" collapsed="false">
      <c r="A4507" s="0" t="s">
        <v>8762</v>
      </c>
      <c r="B4507" s="0" t="s">
        <v>8960</v>
      </c>
      <c r="C4507" s="0" t="s">
        <v>11791</v>
      </c>
      <c r="D4507" s="211" t="s">
        <v>11792</v>
      </c>
      <c r="E4507" s="210" t="s">
        <v>12260</v>
      </c>
      <c r="F4507" s="210" t="s">
        <v>12261</v>
      </c>
      <c r="G4507" s="198" t="s">
        <v>12427</v>
      </c>
      <c r="H4507" s="198" t="s">
        <v>12428</v>
      </c>
      <c r="K4507" s="193" t="s">
        <v>73</v>
      </c>
      <c r="P4507" s="192" t="s">
        <v>12437</v>
      </c>
      <c r="AI4507" s="197" t="s">
        <v>12438</v>
      </c>
      <c r="AJ4507" s="157" t="s">
        <v>3606</v>
      </c>
      <c r="AK4507" s="0" t="s">
        <v>192</v>
      </c>
      <c r="AL4507" s="0" t="s">
        <v>92</v>
      </c>
      <c r="AM4507" s="0" t="n">
        <v>1902</v>
      </c>
      <c r="AT4507" s="157" t="s">
        <v>3606</v>
      </c>
      <c r="AU4507" s="157" t="s">
        <v>192</v>
      </c>
      <c r="AV4507" s="157" t="s">
        <v>92</v>
      </c>
      <c r="AW4507" s="0" t="n">
        <v>1902</v>
      </c>
      <c r="BI4507" s="0" t="s">
        <v>1695</v>
      </c>
      <c r="BK4507" s="0" t="str">
        <f aca="false">IF(ISBLANK(P4507), IF(ISBLANK(I4507), IF(ISBLANK(G4507), IF(ISBLANK(E4507), "Niet", E4507), G4507), I4507), P4507)</f>
        <v>F6.2.5/5</v>
      </c>
      <c r="BL4507" s="0" t="str">
        <f aca="false">IF(COUNTIF($BK$2:$BK$3066, BK4507)&gt;1, "Double", "Correct")</f>
        <v>Correct</v>
      </c>
    </row>
    <row r="4508" customFormat="false" ht="13.8" hidden="true" customHeight="false" outlineLevel="0" collapsed="false">
      <c r="A4508" s="0" t="s">
        <v>8762</v>
      </c>
      <c r="B4508" s="0" t="s">
        <v>8960</v>
      </c>
      <c r="C4508" s="0" t="s">
        <v>11791</v>
      </c>
      <c r="D4508" s="211" t="s">
        <v>11792</v>
      </c>
      <c r="E4508" s="210" t="s">
        <v>12260</v>
      </c>
      <c r="F4508" s="210" t="s">
        <v>12261</v>
      </c>
      <c r="G4508" s="198" t="s">
        <v>12427</v>
      </c>
      <c r="H4508" s="198" t="s">
        <v>12428</v>
      </c>
      <c r="K4508" s="193" t="s">
        <v>73</v>
      </c>
      <c r="P4508" s="192" t="s">
        <v>12439</v>
      </c>
      <c r="AI4508" s="197" t="s">
        <v>12440</v>
      </c>
      <c r="AJ4508" s="157" t="s">
        <v>3606</v>
      </c>
      <c r="AK4508" s="0" t="s">
        <v>192</v>
      </c>
      <c r="AL4508" s="0" t="s">
        <v>92</v>
      </c>
      <c r="AM4508" s="0" t="n">
        <v>1902</v>
      </c>
      <c r="AT4508" s="157" t="s">
        <v>3606</v>
      </c>
      <c r="AU4508" s="157" t="s">
        <v>192</v>
      </c>
      <c r="AV4508" s="157" t="s">
        <v>92</v>
      </c>
      <c r="AW4508" s="0" t="n">
        <v>1902</v>
      </c>
      <c r="BI4508" s="0" t="s">
        <v>1695</v>
      </c>
      <c r="BK4508" s="0" t="str">
        <f aca="false">IF(ISBLANK(P4508), IF(ISBLANK(I4508), IF(ISBLANK(G4508), IF(ISBLANK(E4508), "Niet", E4508), G4508), I4508), P4508)</f>
        <v>F6.2.5/6</v>
      </c>
      <c r="BL4508" s="0" t="str">
        <f aca="false">IF(COUNTIF($BK$2:$BK$3066, BK4508)&gt;1, "Double", "Correct")</f>
        <v>Correct</v>
      </c>
    </row>
    <row r="4509" customFormat="false" ht="13.8" hidden="true" customHeight="false" outlineLevel="0" collapsed="false">
      <c r="A4509" s="0" t="s">
        <v>8762</v>
      </c>
      <c r="B4509" s="0" t="s">
        <v>8960</v>
      </c>
      <c r="C4509" s="0" t="s">
        <v>11791</v>
      </c>
      <c r="D4509" s="211" t="s">
        <v>11792</v>
      </c>
      <c r="E4509" s="210" t="s">
        <v>12260</v>
      </c>
      <c r="F4509" s="210" t="s">
        <v>12261</v>
      </c>
      <c r="G4509" s="198" t="s">
        <v>12427</v>
      </c>
      <c r="H4509" s="198" t="s">
        <v>12428</v>
      </c>
      <c r="K4509" s="193" t="s">
        <v>73</v>
      </c>
      <c r="P4509" s="192" t="s">
        <v>12441</v>
      </c>
      <c r="AI4509" s="197" t="s">
        <v>12442</v>
      </c>
      <c r="AJ4509" s="157" t="s">
        <v>3606</v>
      </c>
      <c r="AK4509" s="0" t="s">
        <v>192</v>
      </c>
      <c r="AL4509" s="0" t="s">
        <v>92</v>
      </c>
      <c r="AM4509" s="0" t="n">
        <v>1902</v>
      </c>
      <c r="AT4509" s="157" t="s">
        <v>3606</v>
      </c>
      <c r="AU4509" s="157" t="s">
        <v>192</v>
      </c>
      <c r="AV4509" s="157" t="s">
        <v>92</v>
      </c>
      <c r="AW4509" s="0" t="n">
        <v>1902</v>
      </c>
      <c r="BI4509" s="0" t="s">
        <v>1695</v>
      </c>
      <c r="BK4509" s="0" t="str">
        <f aca="false">IF(ISBLANK(P4509), IF(ISBLANK(I4509), IF(ISBLANK(G4509), IF(ISBLANK(E4509), "Niet", E4509), G4509), I4509), P4509)</f>
        <v>F6.2.5/7</v>
      </c>
      <c r="BL4509" s="0" t="str">
        <f aca="false">IF(COUNTIF($BK$2:$BK$3066, BK4509)&gt;1, "Double", "Correct")</f>
        <v>Correct</v>
      </c>
    </row>
    <row r="4510" customFormat="false" ht="13.8" hidden="true" customHeight="false" outlineLevel="0" collapsed="false">
      <c r="A4510" s="0" t="s">
        <v>8762</v>
      </c>
      <c r="B4510" s="0" t="s">
        <v>8960</v>
      </c>
      <c r="C4510" s="0" t="s">
        <v>11791</v>
      </c>
      <c r="D4510" s="211" t="s">
        <v>11792</v>
      </c>
      <c r="E4510" s="210" t="s">
        <v>12260</v>
      </c>
      <c r="F4510" s="210" t="s">
        <v>12261</v>
      </c>
      <c r="G4510" s="198" t="s">
        <v>12427</v>
      </c>
      <c r="H4510" s="198" t="s">
        <v>12428</v>
      </c>
      <c r="K4510" s="193" t="s">
        <v>73</v>
      </c>
      <c r="P4510" s="192" t="s">
        <v>12443</v>
      </c>
      <c r="AI4510" s="197" t="s">
        <v>12444</v>
      </c>
      <c r="AJ4510" s="157" t="s">
        <v>3606</v>
      </c>
      <c r="AK4510" s="0" t="s">
        <v>192</v>
      </c>
      <c r="AL4510" s="0" t="s">
        <v>92</v>
      </c>
      <c r="AM4510" s="0" t="n">
        <v>1902</v>
      </c>
      <c r="AT4510" s="157" t="s">
        <v>3606</v>
      </c>
      <c r="AU4510" s="157" t="s">
        <v>192</v>
      </c>
      <c r="AV4510" s="157" t="s">
        <v>92</v>
      </c>
      <c r="AW4510" s="0" t="n">
        <v>1902</v>
      </c>
      <c r="BI4510" s="0" t="s">
        <v>1695</v>
      </c>
      <c r="BK4510" s="0" t="str">
        <f aca="false">IF(ISBLANK(P4510), IF(ISBLANK(I4510), IF(ISBLANK(G4510), IF(ISBLANK(E4510), "Niet", E4510), G4510), I4510), P4510)</f>
        <v>F6.2.5/8</v>
      </c>
      <c r="BL4510" s="0" t="str">
        <f aca="false">IF(COUNTIF($BK$2:$BK$3066, BK4510)&gt;1, "Double", "Correct")</f>
        <v>Correct</v>
      </c>
    </row>
    <row r="4511" customFormat="false" ht="13.8" hidden="true" customHeight="false" outlineLevel="0" collapsed="false">
      <c r="A4511" s="0" t="s">
        <v>8762</v>
      </c>
      <c r="B4511" s="0" t="s">
        <v>8960</v>
      </c>
      <c r="C4511" s="0" t="s">
        <v>11791</v>
      </c>
      <c r="D4511" s="211" t="s">
        <v>11792</v>
      </c>
      <c r="E4511" s="210" t="s">
        <v>12260</v>
      </c>
      <c r="F4511" s="210" t="s">
        <v>12261</v>
      </c>
      <c r="G4511" s="198" t="s">
        <v>12427</v>
      </c>
      <c r="H4511" s="198" t="s">
        <v>12428</v>
      </c>
      <c r="K4511" s="193" t="s">
        <v>73</v>
      </c>
      <c r="P4511" s="192" t="s">
        <v>12445</v>
      </c>
      <c r="AI4511" s="197" t="s">
        <v>12446</v>
      </c>
      <c r="AJ4511" s="157" t="s">
        <v>3606</v>
      </c>
      <c r="AK4511" s="0" t="s">
        <v>192</v>
      </c>
      <c r="AL4511" s="0" t="s">
        <v>92</v>
      </c>
      <c r="AM4511" s="0" t="n">
        <v>1902</v>
      </c>
      <c r="AT4511" s="157" t="s">
        <v>3606</v>
      </c>
      <c r="AU4511" s="157" t="s">
        <v>192</v>
      </c>
      <c r="AV4511" s="157" t="s">
        <v>92</v>
      </c>
      <c r="AW4511" s="0" t="n">
        <v>1902</v>
      </c>
      <c r="BI4511" s="0" t="s">
        <v>1695</v>
      </c>
      <c r="BK4511" s="0" t="str">
        <f aca="false">IF(ISBLANK(P4511), IF(ISBLANK(I4511), IF(ISBLANK(G4511), IF(ISBLANK(E4511), "Niet", E4511), G4511), I4511), P4511)</f>
        <v>F6.2.5/9</v>
      </c>
      <c r="BL4511" s="0" t="str">
        <f aca="false">IF(COUNTIF($BK$2:$BK$3066, BK4511)&gt;1, "Double", "Correct")</f>
        <v>Correct</v>
      </c>
    </row>
    <row r="4512" customFormat="false" ht="13.8" hidden="true" customHeight="false" outlineLevel="0" collapsed="false">
      <c r="A4512" s="0" t="s">
        <v>8762</v>
      </c>
      <c r="B4512" s="0" t="s">
        <v>8960</v>
      </c>
      <c r="C4512" s="0" t="s">
        <v>11791</v>
      </c>
      <c r="D4512" s="211" t="s">
        <v>11792</v>
      </c>
      <c r="E4512" s="210" t="s">
        <v>12447</v>
      </c>
      <c r="F4512" s="210" t="s">
        <v>12448</v>
      </c>
      <c r="G4512" s="198" t="s">
        <v>12449</v>
      </c>
      <c r="H4512" s="198" t="s">
        <v>9170</v>
      </c>
      <c r="K4512" s="193" t="s">
        <v>1679</v>
      </c>
      <c r="BI4512" s="0" t="s">
        <v>1695</v>
      </c>
      <c r="BK4512" s="0" t="str">
        <f aca="false">IF(ISBLANK(P4512), IF(ISBLANK(I4512), IF(ISBLANK(G4512), IF(ISBLANK(E4512), "Niet", E4512), G4512), I4512), P4512)</f>
        <v>F6.3.1</v>
      </c>
      <c r="BL4512" s="0" t="str">
        <f aca="false">IF(COUNTIF($BK$2:$BK$3066, BK4512)&gt;1, "Double", "Correct")</f>
        <v>Correct</v>
      </c>
    </row>
    <row r="4513" customFormat="false" ht="13.8" hidden="true" customHeight="false" outlineLevel="0" collapsed="false">
      <c r="A4513" s="0" t="s">
        <v>8762</v>
      </c>
      <c r="B4513" s="0" t="s">
        <v>8960</v>
      </c>
      <c r="C4513" s="0" t="s">
        <v>11791</v>
      </c>
      <c r="D4513" s="211" t="s">
        <v>11792</v>
      </c>
      <c r="E4513" s="210" t="s">
        <v>12447</v>
      </c>
      <c r="F4513" s="210" t="s">
        <v>12448</v>
      </c>
      <c r="G4513" s="198" t="s">
        <v>12450</v>
      </c>
      <c r="H4513" s="198" t="s">
        <v>9207</v>
      </c>
      <c r="K4513" s="193" t="s">
        <v>1679</v>
      </c>
      <c r="BI4513" s="0" t="s">
        <v>1695</v>
      </c>
      <c r="BK4513" s="0" t="str">
        <f aca="false">IF(ISBLANK(P4513), IF(ISBLANK(I4513), IF(ISBLANK(G4513), IF(ISBLANK(E4513), "Niet", E4513), G4513), I4513), P4513)</f>
        <v>F6.3.2</v>
      </c>
      <c r="BL4513" s="0" t="str">
        <f aca="false">IF(COUNTIF($BK$2:$BK$3066, BK4513)&gt;1, "Double", "Correct")</f>
        <v>Correct</v>
      </c>
    </row>
    <row r="4514" customFormat="false" ht="13.8" hidden="true" customHeight="false" outlineLevel="0" collapsed="false">
      <c r="A4514" s="0" t="s">
        <v>8762</v>
      </c>
      <c r="B4514" s="0" t="s">
        <v>8960</v>
      </c>
      <c r="C4514" s="0" t="s">
        <v>11791</v>
      </c>
      <c r="D4514" s="211" t="s">
        <v>11792</v>
      </c>
      <c r="E4514" s="210" t="s">
        <v>12447</v>
      </c>
      <c r="F4514" s="210" t="s">
        <v>12448</v>
      </c>
      <c r="G4514" s="198" t="s">
        <v>12451</v>
      </c>
      <c r="H4514" s="198" t="s">
        <v>12428</v>
      </c>
      <c r="K4514" s="193" t="s">
        <v>1679</v>
      </c>
      <c r="BI4514" s="0" t="s">
        <v>1695</v>
      </c>
      <c r="BK4514" s="0" t="str">
        <f aca="false">IF(ISBLANK(P4514), IF(ISBLANK(I4514), IF(ISBLANK(G4514), IF(ISBLANK(E4514), "Niet", E4514), G4514), I4514), P4514)</f>
        <v>F6.3.3</v>
      </c>
      <c r="BL4514" s="0" t="str">
        <f aca="false">IF(COUNTIF($BK$2:$BK$3066, BK4514)&gt;1, "Double", "Correct")</f>
        <v>Correct</v>
      </c>
    </row>
    <row r="4515" customFormat="false" ht="13.8" hidden="true" customHeight="false" outlineLevel="0" collapsed="false">
      <c r="A4515" s="0" t="s">
        <v>8762</v>
      </c>
      <c r="B4515" s="0" t="s">
        <v>8960</v>
      </c>
      <c r="C4515" s="0" t="s">
        <v>11791</v>
      </c>
      <c r="D4515" s="211" t="s">
        <v>11792</v>
      </c>
      <c r="E4515" s="210" t="s">
        <v>12447</v>
      </c>
      <c r="F4515" s="210" t="s">
        <v>12448</v>
      </c>
      <c r="G4515" s="198" t="s">
        <v>12452</v>
      </c>
      <c r="H4515" s="198" t="s">
        <v>9156</v>
      </c>
      <c r="K4515" s="193" t="s">
        <v>1679</v>
      </c>
      <c r="BI4515" s="0" t="s">
        <v>1695</v>
      </c>
      <c r="BK4515" s="0" t="str">
        <f aca="false">IF(ISBLANK(P4515), IF(ISBLANK(I4515), IF(ISBLANK(G4515), IF(ISBLANK(E4515), "Niet", E4515), G4515), I4515), P4515)</f>
        <v>F6.3.4</v>
      </c>
      <c r="BL4515" s="0" t="str">
        <f aca="false">IF(COUNTIF($BK$2:$BK$3066, BK4515)&gt;1, "Double", "Correct")</f>
        <v>Correct</v>
      </c>
    </row>
    <row r="4516" customFormat="false" ht="13.8" hidden="true" customHeight="false" outlineLevel="0" collapsed="false">
      <c r="A4516" s="0" t="s">
        <v>8762</v>
      </c>
      <c r="B4516" s="0" t="s">
        <v>8960</v>
      </c>
      <c r="C4516" s="0" t="s">
        <v>11791</v>
      </c>
      <c r="D4516" s="211" t="s">
        <v>11792</v>
      </c>
      <c r="E4516" s="210" t="s">
        <v>12447</v>
      </c>
      <c r="F4516" s="210" t="s">
        <v>12448</v>
      </c>
      <c r="G4516" s="198" t="s">
        <v>12453</v>
      </c>
      <c r="H4516" s="198" t="s">
        <v>9178</v>
      </c>
      <c r="K4516" s="193" t="s">
        <v>1679</v>
      </c>
      <c r="BI4516" s="0" t="s">
        <v>1695</v>
      </c>
      <c r="BK4516" s="0" t="str">
        <f aca="false">IF(ISBLANK(P4516), IF(ISBLANK(I4516), IF(ISBLANK(G4516), IF(ISBLANK(E4516), "Niet", E4516), G4516), I4516), P4516)</f>
        <v>F6.3.5</v>
      </c>
      <c r="BL4516" s="0" t="str">
        <f aca="false">IF(COUNTIF($BK$2:$BK$3066, BK4516)&gt;1, "Double", "Correct")</f>
        <v>Correct</v>
      </c>
    </row>
    <row r="4517" customFormat="false" ht="13.8" hidden="true" customHeight="false" outlineLevel="0" collapsed="false">
      <c r="A4517" s="0" t="s">
        <v>8762</v>
      </c>
      <c r="B4517" s="0" t="s">
        <v>8960</v>
      </c>
      <c r="C4517" s="0" t="s">
        <v>11791</v>
      </c>
      <c r="D4517" s="211" t="s">
        <v>11792</v>
      </c>
      <c r="E4517" s="210" t="s">
        <v>12447</v>
      </c>
      <c r="F4517" s="210" t="s">
        <v>12448</v>
      </c>
      <c r="G4517" s="198" t="s">
        <v>12454</v>
      </c>
      <c r="H4517" s="198" t="s">
        <v>9197</v>
      </c>
      <c r="K4517" s="193" t="s">
        <v>1679</v>
      </c>
      <c r="BI4517" s="0" t="s">
        <v>1695</v>
      </c>
      <c r="BK4517" s="0" t="str">
        <f aca="false">IF(ISBLANK(P4517), IF(ISBLANK(I4517), IF(ISBLANK(G4517), IF(ISBLANK(E4517), "Niet", E4517), G4517), I4517), P4517)</f>
        <v>F6.3.6</v>
      </c>
      <c r="BL4517" s="0" t="str">
        <f aca="false">IF(COUNTIF($BK$2:$BK$3066, BK4517)&gt;1, "Double", "Correct")</f>
        <v>Correct</v>
      </c>
    </row>
    <row r="4518" customFormat="false" ht="13.8" hidden="true" customHeight="false" outlineLevel="0" collapsed="false">
      <c r="A4518" s="0" t="s">
        <v>8762</v>
      </c>
      <c r="B4518" s="0" t="s">
        <v>8960</v>
      </c>
      <c r="C4518" s="0" t="s">
        <v>11791</v>
      </c>
      <c r="D4518" s="211" t="s">
        <v>11792</v>
      </c>
      <c r="E4518" s="210" t="s">
        <v>12447</v>
      </c>
      <c r="F4518" s="210" t="s">
        <v>12448</v>
      </c>
      <c r="G4518" s="198" t="s">
        <v>12455</v>
      </c>
      <c r="H4518" s="198" t="s">
        <v>10254</v>
      </c>
      <c r="K4518" s="193" t="s">
        <v>1679</v>
      </c>
      <c r="BI4518" s="0" t="s">
        <v>1695</v>
      </c>
      <c r="BK4518" s="0" t="str">
        <f aca="false">IF(ISBLANK(P4518), IF(ISBLANK(I4518), IF(ISBLANK(G4518), IF(ISBLANK(E4518), "Niet", E4518), G4518), I4518), P4518)</f>
        <v>F6.3.7</v>
      </c>
      <c r="BL4518" s="0" t="str">
        <f aca="false">IF(COUNTIF($BK$2:$BK$3066, BK4518)&gt;1, "Double", "Correct")</f>
        <v>Correct</v>
      </c>
    </row>
    <row r="4519" customFormat="false" ht="13.8" hidden="true" customHeight="false" outlineLevel="0" collapsed="false">
      <c r="A4519" s="0" t="s">
        <v>8762</v>
      </c>
      <c r="B4519" s="0" t="s">
        <v>8960</v>
      </c>
      <c r="C4519" s="0" t="s">
        <v>11791</v>
      </c>
      <c r="D4519" s="211" t="s">
        <v>11792</v>
      </c>
      <c r="E4519" s="210" t="s">
        <v>12447</v>
      </c>
      <c r="F4519" s="210" t="s">
        <v>12448</v>
      </c>
      <c r="G4519" s="198" t="s">
        <v>12456</v>
      </c>
      <c r="H4519" s="198" t="s">
        <v>12457</v>
      </c>
      <c r="K4519" s="193" t="s">
        <v>1679</v>
      </c>
      <c r="BI4519" s="0" t="s">
        <v>1695</v>
      </c>
      <c r="BK4519" s="0" t="str">
        <f aca="false">IF(ISBLANK(P4519), IF(ISBLANK(I4519), IF(ISBLANK(G4519), IF(ISBLANK(E4519), "Niet", E4519), G4519), I4519), P4519)</f>
        <v>F6.3.8</v>
      </c>
      <c r="BL4519" s="0" t="str">
        <f aca="false">IF(COUNTIF($BK$2:$BK$3066, BK4519)&gt;1, "Double", "Correct")</f>
        <v>Correct</v>
      </c>
    </row>
    <row r="4520" customFormat="false" ht="13.8" hidden="true" customHeight="false" outlineLevel="0" collapsed="false">
      <c r="A4520" s="0" t="s">
        <v>8762</v>
      </c>
      <c r="B4520" s="0" t="s">
        <v>8960</v>
      </c>
      <c r="C4520" s="0" t="s">
        <v>11791</v>
      </c>
      <c r="D4520" s="211" t="s">
        <v>11792</v>
      </c>
      <c r="E4520" s="210" t="s">
        <v>12447</v>
      </c>
      <c r="F4520" s="210" t="s">
        <v>12448</v>
      </c>
      <c r="G4520" s="198" t="s">
        <v>12458</v>
      </c>
      <c r="H4520" s="198" t="s">
        <v>9266</v>
      </c>
      <c r="K4520" s="193" t="s">
        <v>1679</v>
      </c>
      <c r="BI4520" s="0" t="s">
        <v>1695</v>
      </c>
      <c r="BK4520" s="0" t="str">
        <f aca="false">IF(ISBLANK(P4520), IF(ISBLANK(I4520), IF(ISBLANK(G4520), IF(ISBLANK(E4520), "Niet", E4520), G4520), I4520), P4520)</f>
        <v>F6.3.9</v>
      </c>
      <c r="BL4520" s="0" t="str">
        <f aca="false">IF(COUNTIF($BK$2:$BK$3066, BK4520)&gt;1, "Double", "Correct")</f>
        <v>Correct</v>
      </c>
    </row>
    <row r="4521" customFormat="false" ht="13.8" hidden="true" customHeight="false" outlineLevel="0" collapsed="false">
      <c r="A4521" s="0" t="s">
        <v>8762</v>
      </c>
      <c r="B4521" s="0" t="s">
        <v>8960</v>
      </c>
      <c r="C4521" s="0" t="s">
        <v>11791</v>
      </c>
      <c r="D4521" s="211" t="s">
        <v>11792</v>
      </c>
      <c r="E4521" s="210" t="s">
        <v>12459</v>
      </c>
      <c r="F4521" s="210" t="s">
        <v>12460</v>
      </c>
      <c r="G4521" s="198" t="s">
        <v>12461</v>
      </c>
      <c r="H4521" s="198" t="s">
        <v>9197</v>
      </c>
      <c r="K4521" s="193" t="s">
        <v>1679</v>
      </c>
      <c r="BI4521" s="0" t="s">
        <v>1695</v>
      </c>
      <c r="BK4521" s="0" t="str">
        <f aca="false">IF(ISBLANK(P4521), IF(ISBLANK(I4521), IF(ISBLANK(G4521), IF(ISBLANK(E4521), "Niet", E4521), G4521), I4521), P4521)</f>
        <v>F6.4.1</v>
      </c>
      <c r="BL4521" s="0" t="str">
        <f aca="false">IF(COUNTIF($BK$2:$BK$3066, BK4521)&gt;1, "Double", "Correct")</f>
        <v>Correct</v>
      </c>
    </row>
    <row r="4522" customFormat="false" ht="13.8" hidden="true" customHeight="false" outlineLevel="0" collapsed="false">
      <c r="A4522" s="0" t="s">
        <v>8762</v>
      </c>
      <c r="B4522" s="0" t="s">
        <v>8960</v>
      </c>
      <c r="C4522" s="0" t="s">
        <v>11791</v>
      </c>
      <c r="D4522" s="211" t="s">
        <v>11792</v>
      </c>
      <c r="E4522" s="210" t="s">
        <v>12459</v>
      </c>
      <c r="F4522" s="210" t="s">
        <v>12460</v>
      </c>
      <c r="G4522" s="198" t="s">
        <v>12462</v>
      </c>
      <c r="H4522" s="198" t="s">
        <v>9170</v>
      </c>
      <c r="K4522" s="193" t="s">
        <v>1679</v>
      </c>
      <c r="BI4522" s="0" t="s">
        <v>1695</v>
      </c>
      <c r="BK4522" s="0" t="str">
        <f aca="false">IF(ISBLANK(P4522), IF(ISBLANK(I4522), IF(ISBLANK(G4522), IF(ISBLANK(E4522), "Niet", E4522), G4522), I4522), P4522)</f>
        <v>F6.4.2</v>
      </c>
      <c r="BL4522" s="0" t="str">
        <f aca="false">IF(COUNTIF($BK$2:$BK$3066, BK4522)&gt;1, "Double", "Correct")</f>
        <v>Correct</v>
      </c>
    </row>
    <row r="4523" customFormat="false" ht="13.8" hidden="true" customHeight="false" outlineLevel="0" collapsed="false">
      <c r="A4523" s="0" t="s">
        <v>8762</v>
      </c>
      <c r="B4523" s="0" t="s">
        <v>8960</v>
      </c>
      <c r="C4523" s="0" t="s">
        <v>11791</v>
      </c>
      <c r="D4523" s="211" t="s">
        <v>11792</v>
      </c>
      <c r="E4523" s="210" t="s">
        <v>12459</v>
      </c>
      <c r="F4523" s="210" t="s">
        <v>12460</v>
      </c>
      <c r="G4523" s="198" t="s">
        <v>12463</v>
      </c>
      <c r="H4523" s="198" t="s">
        <v>12457</v>
      </c>
      <c r="K4523" s="193" t="s">
        <v>1679</v>
      </c>
      <c r="BI4523" s="0" t="s">
        <v>1695</v>
      </c>
      <c r="BK4523" s="0" t="str">
        <f aca="false">IF(ISBLANK(P4523), IF(ISBLANK(I4523), IF(ISBLANK(G4523), IF(ISBLANK(E4523), "Niet", E4523), G4523), I4523), P4523)</f>
        <v>F6.4.3</v>
      </c>
      <c r="BL4523" s="0" t="str">
        <f aca="false">IF(COUNTIF($BK$2:$BK$3066, BK4523)&gt;1, "Double", "Correct")</f>
        <v>Correct</v>
      </c>
    </row>
    <row r="4524" customFormat="false" ht="13.8" hidden="true" customHeight="false" outlineLevel="0" collapsed="false">
      <c r="A4524" s="0" t="s">
        <v>8762</v>
      </c>
      <c r="B4524" s="0" t="s">
        <v>8960</v>
      </c>
      <c r="C4524" s="0" t="s">
        <v>11791</v>
      </c>
      <c r="D4524" s="211" t="s">
        <v>11792</v>
      </c>
      <c r="E4524" s="210" t="s">
        <v>12459</v>
      </c>
      <c r="F4524" s="210" t="s">
        <v>12460</v>
      </c>
      <c r="G4524" s="198" t="s">
        <v>12464</v>
      </c>
      <c r="H4524" s="198" t="s">
        <v>10254</v>
      </c>
      <c r="K4524" s="193" t="s">
        <v>1679</v>
      </c>
      <c r="BI4524" s="0" t="s">
        <v>1695</v>
      </c>
      <c r="BK4524" s="0" t="str">
        <f aca="false">IF(ISBLANK(P4524), IF(ISBLANK(I4524), IF(ISBLANK(G4524), IF(ISBLANK(E4524), "Niet", E4524), G4524), I4524), P4524)</f>
        <v>F6.4.4</v>
      </c>
      <c r="BL4524" s="0" t="str">
        <f aca="false">IF(COUNTIF($BK$2:$BK$3066, BK4524)&gt;1, "Double", "Correct")</f>
        <v>Correct</v>
      </c>
    </row>
    <row r="4525" customFormat="false" ht="13.8" hidden="true" customHeight="false" outlineLevel="0" collapsed="false">
      <c r="A4525" s="0" t="s">
        <v>8762</v>
      </c>
      <c r="B4525" s="0" t="s">
        <v>8960</v>
      </c>
      <c r="C4525" s="0" t="s">
        <v>11791</v>
      </c>
      <c r="D4525" s="211" t="s">
        <v>11792</v>
      </c>
      <c r="E4525" s="210" t="s">
        <v>12459</v>
      </c>
      <c r="F4525" s="210" t="s">
        <v>12460</v>
      </c>
      <c r="G4525" s="198" t="s">
        <v>12465</v>
      </c>
      <c r="H4525" s="198" t="s">
        <v>9207</v>
      </c>
      <c r="K4525" s="193" t="s">
        <v>1679</v>
      </c>
      <c r="BI4525" s="0" t="s">
        <v>1695</v>
      </c>
      <c r="BK4525" s="0" t="str">
        <f aca="false">IF(ISBLANK(P4525), IF(ISBLANK(I4525), IF(ISBLANK(G4525), IF(ISBLANK(E4525), "Niet", E4525), G4525), I4525), P4525)</f>
        <v>F6.4.5</v>
      </c>
      <c r="BL4525" s="0" t="str">
        <f aca="false">IF(COUNTIF($BK$2:$BK$3066, BK4525)&gt;1, "Double", "Correct")</f>
        <v>Correct</v>
      </c>
    </row>
    <row r="4526" customFormat="false" ht="13.8" hidden="true" customHeight="false" outlineLevel="0" collapsed="false">
      <c r="A4526" s="0" t="s">
        <v>8762</v>
      </c>
      <c r="B4526" s="0" t="s">
        <v>8960</v>
      </c>
      <c r="C4526" s="0" t="s">
        <v>11791</v>
      </c>
      <c r="D4526" s="211" t="s">
        <v>11792</v>
      </c>
      <c r="E4526" s="210" t="s">
        <v>12459</v>
      </c>
      <c r="F4526" s="210" t="s">
        <v>12460</v>
      </c>
      <c r="G4526" s="198" t="s">
        <v>12466</v>
      </c>
      <c r="H4526" s="198" t="s">
        <v>10780</v>
      </c>
      <c r="K4526" s="193" t="s">
        <v>1679</v>
      </c>
      <c r="BI4526" s="0" t="s">
        <v>1695</v>
      </c>
      <c r="BK4526" s="0" t="str">
        <f aca="false">IF(ISBLANK(P4526), IF(ISBLANK(I4526), IF(ISBLANK(G4526), IF(ISBLANK(E4526), "Niet", E4526), G4526), I4526), P4526)</f>
        <v>F6.4.6</v>
      </c>
      <c r="BL4526" s="0" t="str">
        <f aca="false">IF(COUNTIF($BK$2:$BK$3066, BK4526)&gt;1, "Double", "Correct")</f>
        <v>Correct</v>
      </c>
    </row>
    <row r="4527" customFormat="false" ht="13.8" hidden="true" customHeight="false" outlineLevel="0" collapsed="false">
      <c r="A4527" s="0" t="s">
        <v>8762</v>
      </c>
      <c r="B4527" s="0" t="s">
        <v>8960</v>
      </c>
      <c r="C4527" s="0" t="s">
        <v>11791</v>
      </c>
      <c r="D4527" s="211" t="s">
        <v>11792</v>
      </c>
      <c r="E4527" s="210" t="s">
        <v>12459</v>
      </c>
      <c r="F4527" s="210" t="s">
        <v>12460</v>
      </c>
      <c r="G4527" s="198" t="s">
        <v>12467</v>
      </c>
      <c r="H4527" s="198" t="s">
        <v>9142</v>
      </c>
      <c r="K4527" s="193" t="s">
        <v>1679</v>
      </c>
      <c r="BI4527" s="0" t="s">
        <v>1695</v>
      </c>
      <c r="BK4527" s="0" t="str">
        <f aca="false">IF(ISBLANK(P4527), IF(ISBLANK(I4527), IF(ISBLANK(G4527), IF(ISBLANK(E4527), "Niet", E4527), G4527), I4527), P4527)</f>
        <v>F6.4.7</v>
      </c>
      <c r="BL4527" s="0" t="str">
        <f aca="false">IF(COUNTIF($BK$2:$BK$3066, BK4527)&gt;1, "Double", "Correct")</f>
        <v>Correct</v>
      </c>
    </row>
    <row r="4528" customFormat="false" ht="13.8" hidden="true" customHeight="false" outlineLevel="0" collapsed="false">
      <c r="A4528" s="0" t="s">
        <v>8762</v>
      </c>
      <c r="B4528" s="0" t="s">
        <v>8960</v>
      </c>
      <c r="C4528" s="0" t="s">
        <v>11791</v>
      </c>
      <c r="D4528" s="211" t="s">
        <v>11792</v>
      </c>
      <c r="E4528" s="210" t="s">
        <v>12459</v>
      </c>
      <c r="F4528" s="210" t="s">
        <v>12460</v>
      </c>
      <c r="G4528" s="198" t="s">
        <v>12468</v>
      </c>
      <c r="H4528" s="198" t="s">
        <v>9221</v>
      </c>
      <c r="K4528" s="193" t="s">
        <v>1679</v>
      </c>
      <c r="BI4528" s="0" t="s">
        <v>1695</v>
      </c>
      <c r="BK4528" s="0" t="str">
        <f aca="false">IF(ISBLANK(P4528), IF(ISBLANK(I4528), IF(ISBLANK(G4528), IF(ISBLANK(E4528), "Niet", E4528), G4528), I4528), P4528)</f>
        <v>F6.4.8</v>
      </c>
      <c r="BL4528" s="0" t="str">
        <f aca="false">IF(COUNTIF($BK$2:$BK$3066, BK4528)&gt;1, "Double", "Correct")</f>
        <v>Correct</v>
      </c>
    </row>
    <row r="4529" customFormat="false" ht="13.8" hidden="true" customHeight="false" outlineLevel="0" collapsed="false">
      <c r="A4529" s="0" t="s">
        <v>8762</v>
      </c>
      <c r="B4529" s="0" t="s">
        <v>8960</v>
      </c>
      <c r="C4529" s="0" t="s">
        <v>11791</v>
      </c>
      <c r="D4529" s="211" t="s">
        <v>11792</v>
      </c>
      <c r="E4529" s="210" t="s">
        <v>12469</v>
      </c>
      <c r="F4529" s="210" t="s">
        <v>12470</v>
      </c>
      <c r="G4529" s="198" t="s">
        <v>12471</v>
      </c>
      <c r="H4529" s="198" t="s">
        <v>9266</v>
      </c>
      <c r="K4529" s="193" t="s">
        <v>1679</v>
      </c>
      <c r="BI4529" s="0" t="s">
        <v>1695</v>
      </c>
      <c r="BK4529" s="0" t="str">
        <f aca="false">IF(ISBLANK(P4529), IF(ISBLANK(I4529), IF(ISBLANK(G4529), IF(ISBLANK(E4529), "Niet", E4529), G4529), I4529), P4529)</f>
        <v>F6.5.1</v>
      </c>
      <c r="BL4529" s="0" t="str">
        <f aca="false">IF(COUNTIF($BK$2:$BK$3066, BK4529)&gt;1, "Double", "Correct")</f>
        <v>Correct</v>
      </c>
    </row>
    <row r="4530" customFormat="false" ht="13.8" hidden="true" customHeight="false" outlineLevel="0" collapsed="false">
      <c r="A4530" s="0" t="s">
        <v>8762</v>
      </c>
      <c r="B4530" s="0" t="s">
        <v>8960</v>
      </c>
      <c r="C4530" s="0" t="s">
        <v>11791</v>
      </c>
      <c r="D4530" s="211" t="s">
        <v>11792</v>
      </c>
      <c r="E4530" s="210" t="s">
        <v>12469</v>
      </c>
      <c r="F4530" s="210" t="s">
        <v>12470</v>
      </c>
      <c r="G4530" s="198" t="s">
        <v>12472</v>
      </c>
      <c r="H4530" s="198" t="s">
        <v>12428</v>
      </c>
      <c r="K4530" s="193" t="s">
        <v>1679</v>
      </c>
      <c r="BI4530" s="0" t="s">
        <v>1695</v>
      </c>
      <c r="BK4530" s="0" t="str">
        <f aca="false">IF(ISBLANK(P4530), IF(ISBLANK(I4530), IF(ISBLANK(G4530), IF(ISBLANK(E4530), "Niet", E4530), G4530), I4530), P4530)</f>
        <v>F6.5.2</v>
      </c>
      <c r="BL4530" s="0" t="str">
        <f aca="false">IF(COUNTIF($BK$2:$BK$3066, BK4530)&gt;1, "Double", "Correct")</f>
        <v>Correct</v>
      </c>
    </row>
    <row r="4531" customFormat="false" ht="13.8" hidden="true" customHeight="false" outlineLevel="0" collapsed="false">
      <c r="A4531" s="0" t="s">
        <v>8762</v>
      </c>
      <c r="B4531" s="0" t="s">
        <v>8960</v>
      </c>
      <c r="C4531" s="0" t="s">
        <v>11791</v>
      </c>
      <c r="D4531" s="211" t="s">
        <v>11792</v>
      </c>
      <c r="E4531" s="210" t="s">
        <v>12469</v>
      </c>
      <c r="F4531" s="210" t="s">
        <v>12470</v>
      </c>
      <c r="G4531" s="198" t="s">
        <v>12473</v>
      </c>
      <c r="H4531" s="198" t="s">
        <v>9156</v>
      </c>
      <c r="K4531" s="193" t="s">
        <v>1679</v>
      </c>
      <c r="BI4531" s="0" t="s">
        <v>1695</v>
      </c>
      <c r="BK4531" s="0" t="str">
        <f aca="false">IF(ISBLANK(P4531), IF(ISBLANK(I4531), IF(ISBLANK(G4531), IF(ISBLANK(E4531), "Niet", E4531), G4531), I4531), P4531)</f>
        <v>F6.5.3</v>
      </c>
      <c r="BL4531" s="0" t="str">
        <f aca="false">IF(COUNTIF($BK$2:$BK$3066, BK4531)&gt;1, "Double", "Correct")</f>
        <v>Correct</v>
      </c>
    </row>
    <row r="4532" customFormat="false" ht="13.8" hidden="true" customHeight="false" outlineLevel="0" collapsed="false">
      <c r="A4532" s="0" t="s">
        <v>8762</v>
      </c>
      <c r="B4532" s="0" t="s">
        <v>8960</v>
      </c>
      <c r="C4532" s="0" t="s">
        <v>11791</v>
      </c>
      <c r="D4532" s="211" t="s">
        <v>11792</v>
      </c>
      <c r="E4532" s="210" t="s">
        <v>12469</v>
      </c>
      <c r="F4532" s="210" t="s">
        <v>12470</v>
      </c>
      <c r="G4532" s="198" t="s">
        <v>12474</v>
      </c>
      <c r="H4532" s="212" t="s">
        <v>9221</v>
      </c>
      <c r="K4532" s="193" t="s">
        <v>1679</v>
      </c>
      <c r="BI4532" s="0" t="s">
        <v>1695</v>
      </c>
      <c r="BK4532" s="0" t="str">
        <f aca="false">IF(ISBLANK(P4532), IF(ISBLANK(I4532), IF(ISBLANK(G4532), IF(ISBLANK(E4532), "Niet", E4532), G4532), I4532), P4532)</f>
        <v>F6.5.4</v>
      </c>
      <c r="BL4532" s="0" t="str">
        <f aca="false">IF(COUNTIF($BK$2:$BK$3066, BK4532)&gt;1, "Double", "Correct")</f>
        <v>Correct</v>
      </c>
    </row>
    <row r="4533" customFormat="false" ht="13.8" hidden="true" customHeight="false" outlineLevel="0" collapsed="false">
      <c r="A4533" s="0" t="s">
        <v>8762</v>
      </c>
      <c r="B4533" s="0" t="s">
        <v>8960</v>
      </c>
      <c r="C4533" s="0" t="s">
        <v>11791</v>
      </c>
      <c r="D4533" s="211" t="s">
        <v>11792</v>
      </c>
      <c r="E4533" s="210" t="s">
        <v>12469</v>
      </c>
      <c r="F4533" s="210" t="s">
        <v>12470</v>
      </c>
      <c r="G4533" s="198" t="s">
        <v>12475</v>
      </c>
      <c r="H4533" s="212" t="s">
        <v>9178</v>
      </c>
      <c r="K4533" s="193" t="s">
        <v>1679</v>
      </c>
      <c r="BI4533" s="0" t="s">
        <v>1695</v>
      </c>
      <c r="BK4533" s="0" t="str">
        <f aca="false">IF(ISBLANK(P4533), IF(ISBLANK(I4533), IF(ISBLANK(G4533), IF(ISBLANK(E4533), "Niet", E4533), G4533), I4533), P4533)</f>
        <v>F6.5.5</v>
      </c>
      <c r="BL4533" s="0" t="str">
        <f aca="false">IF(COUNTIF($BK$2:$BK$3066, BK4533)&gt;1, "Double", "Correct")</f>
        <v>Correct</v>
      </c>
    </row>
    <row r="4534" customFormat="false" ht="13.8" hidden="true" customHeight="false" outlineLevel="0" collapsed="false">
      <c r="A4534" s="0" t="s">
        <v>8762</v>
      </c>
      <c r="B4534" s="0" t="s">
        <v>8960</v>
      </c>
      <c r="C4534" s="0" t="s">
        <v>11791</v>
      </c>
      <c r="D4534" s="211" t="s">
        <v>11792</v>
      </c>
      <c r="E4534" s="210" t="s">
        <v>12469</v>
      </c>
      <c r="F4534" s="210" t="s">
        <v>12470</v>
      </c>
      <c r="G4534" s="198" t="s">
        <v>12476</v>
      </c>
      <c r="H4534" s="212" t="s">
        <v>5987</v>
      </c>
      <c r="K4534" s="193" t="s">
        <v>1679</v>
      </c>
      <c r="BI4534" s="0" t="s">
        <v>1695</v>
      </c>
      <c r="BK4534" s="0" t="str">
        <f aca="false">IF(ISBLANK(P4534), IF(ISBLANK(I4534), IF(ISBLANK(G4534), IF(ISBLANK(E4534), "Niet", E4534), G4534), I4534), P4534)</f>
        <v>F6.5.6</v>
      </c>
      <c r="BL4534" s="0" t="str">
        <f aca="false">IF(COUNTIF($BK$2:$BK$3066, BK4534)&gt;1, "Double", "Correct")</f>
        <v>Correct</v>
      </c>
    </row>
    <row r="4535" customFormat="false" ht="13.95" hidden="false" customHeight="false" outlineLevel="0" collapsed="false">
      <c r="A4535" s="0" t="s">
        <v>12477</v>
      </c>
      <c r="B4535" s="0" t="s">
        <v>12478</v>
      </c>
      <c r="C4535" s="0" t="s">
        <v>12479</v>
      </c>
      <c r="D4535" s="0" t="s">
        <v>12480</v>
      </c>
      <c r="P4535" s="0" t="s">
        <v>12481</v>
      </c>
      <c r="AE4535" s="0" t="s">
        <v>6054</v>
      </c>
      <c r="AF4535" s="0" t="n">
        <v>296</v>
      </c>
      <c r="AG4535" s="0" t="s">
        <v>12482</v>
      </c>
      <c r="AI4535" s="0" t="s">
        <v>12483</v>
      </c>
      <c r="AJ4535" s="2" t="s">
        <v>413</v>
      </c>
      <c r="AK4535" s="3" t="s">
        <v>93</v>
      </c>
      <c r="AL4535" s="4" t="s">
        <v>94</v>
      </c>
      <c r="AM4535" s="5" t="n">
        <v>1882</v>
      </c>
      <c r="AN4535" s="0" t="s">
        <v>1148</v>
      </c>
      <c r="AO4535" s="213" t="s">
        <v>3933</v>
      </c>
      <c r="AP4535" s="213" t="s">
        <v>3800</v>
      </c>
      <c r="AQ4535" s="0" t="s">
        <v>12484</v>
      </c>
      <c r="AT4535" s="2" t="s">
        <v>181</v>
      </c>
      <c r="AU4535" s="5" t="s">
        <v>93</v>
      </c>
      <c r="AV4535" s="2" t="s">
        <v>94</v>
      </c>
      <c r="AW4535" s="5" t="n">
        <v>1882</v>
      </c>
      <c r="BD4535" s="0" t="s">
        <v>12485</v>
      </c>
      <c r="BI4535" s="0" t="s">
        <v>12486</v>
      </c>
      <c r="BK4535" s="0" t="str">
        <f aca="false">IF(ISBLANK(P4535), IF(ISBLANK(I4535), IF(ISBLANK(G4535), IF(ISBLANK(E4535), "Niet", E4535), G4535), I4535), P4535)</f>
        <v>P1/1</v>
      </c>
      <c r="BL4535" s="0" t="str">
        <f aca="false">IF(COUNTIF($BK$2:$BK$3066, BK4535)&gt;1, "Double", "Correct")</f>
        <v>Correct</v>
      </c>
    </row>
    <row r="4536" customFormat="false" ht="13.8" hidden="false" customHeight="false" outlineLevel="0" collapsed="false">
      <c r="A4536" s="0" t="s">
        <v>12477</v>
      </c>
      <c r="B4536" s="0" t="s">
        <v>12478</v>
      </c>
      <c r="C4536" s="0" t="s">
        <v>12479</v>
      </c>
      <c r="D4536" s="0" t="s">
        <v>12480</v>
      </c>
      <c r="P4536" s="0" t="s">
        <v>12487</v>
      </c>
      <c r="AE4536" s="0" t="s">
        <v>6054</v>
      </c>
      <c r="AF4536" s="0" t="n">
        <v>296</v>
      </c>
      <c r="AG4536" s="0" t="s">
        <v>12482</v>
      </c>
      <c r="AI4536" s="0" t="s">
        <v>12488</v>
      </c>
      <c r="AJ4536" s="2" t="s">
        <v>413</v>
      </c>
      <c r="AK4536" s="3" t="s">
        <v>93</v>
      </c>
      <c r="AL4536" s="4" t="s">
        <v>94</v>
      </c>
      <c r="AM4536" s="5" t="n">
        <v>1882</v>
      </c>
      <c r="AN4536" s="0" t="s">
        <v>12489</v>
      </c>
      <c r="AO4536" s="213" t="s">
        <v>3933</v>
      </c>
      <c r="AP4536" s="213" t="s">
        <v>3800</v>
      </c>
      <c r="AQ4536" s="0" t="s">
        <v>12490</v>
      </c>
      <c r="AT4536" s="2" t="s">
        <v>181</v>
      </c>
      <c r="AU4536" s="5" t="s">
        <v>93</v>
      </c>
      <c r="AV4536" s="2" t="s">
        <v>94</v>
      </c>
      <c r="AW4536" s="5" t="n">
        <v>1882</v>
      </c>
      <c r="BD4536" s="0" t="s">
        <v>12485</v>
      </c>
      <c r="BI4536" s="0" t="s">
        <v>12486</v>
      </c>
      <c r="BK4536" s="0" t="str">
        <f aca="false">IF(ISBLANK(P4536), IF(ISBLANK(I4536), IF(ISBLANK(G4536), IF(ISBLANK(E4536), "Niet", E4536), G4536), I4536), P4536)</f>
        <v>P1/2</v>
      </c>
      <c r="BL4536" s="0" t="str">
        <f aca="false">IF(COUNTIF($BK$2:$BK$3066, BK4536)&gt;1, "Double", "Correct")</f>
        <v>Correct</v>
      </c>
    </row>
    <row r="4537" customFormat="false" ht="13.8" hidden="false" customHeight="false" outlineLevel="0" collapsed="false">
      <c r="A4537" s="0" t="s">
        <v>12477</v>
      </c>
      <c r="B4537" s="0" t="s">
        <v>12478</v>
      </c>
      <c r="C4537" s="0" t="s">
        <v>12479</v>
      </c>
      <c r="D4537" s="0" t="s">
        <v>12480</v>
      </c>
      <c r="P4537" s="0" t="s">
        <v>12491</v>
      </c>
      <c r="AE4537" s="0" t="s">
        <v>6054</v>
      </c>
      <c r="AF4537" s="0" t="n">
        <v>296</v>
      </c>
      <c r="AG4537" s="0" t="s">
        <v>12482</v>
      </c>
      <c r="AI4537" s="0" t="s">
        <v>12492</v>
      </c>
      <c r="AJ4537" s="2" t="s">
        <v>413</v>
      </c>
      <c r="AK4537" s="3" t="s">
        <v>93</v>
      </c>
      <c r="AL4537" s="4" t="s">
        <v>94</v>
      </c>
      <c r="AM4537" s="5" t="n">
        <v>1882</v>
      </c>
      <c r="AN4537" s="0" t="s">
        <v>12489</v>
      </c>
      <c r="AO4537" s="213" t="s">
        <v>3933</v>
      </c>
      <c r="AP4537" s="213" t="s">
        <v>3800</v>
      </c>
      <c r="AQ4537" s="0" t="s">
        <v>12490</v>
      </c>
      <c r="AT4537" s="2" t="s">
        <v>181</v>
      </c>
      <c r="AU4537" s="5" t="s">
        <v>93</v>
      </c>
      <c r="AV4537" s="2" t="s">
        <v>94</v>
      </c>
      <c r="AW4537" s="5" t="n">
        <v>1882</v>
      </c>
      <c r="BD4537" s="0" t="s">
        <v>12485</v>
      </c>
      <c r="BI4537" s="0" t="s">
        <v>12486</v>
      </c>
      <c r="BK4537" s="0" t="str">
        <f aca="false">IF(ISBLANK(P4537), IF(ISBLANK(I4537), IF(ISBLANK(G4537), IF(ISBLANK(E4537), "Niet", E4537), G4537), I4537), P4537)</f>
        <v>P1/3</v>
      </c>
      <c r="BL4537" s="0" t="str">
        <f aca="false">IF(COUNTIF($BK$2:$BK$3066, BK4537)&gt;1, "Double", "Correct")</f>
        <v>Correct</v>
      </c>
    </row>
    <row r="4538" customFormat="false" ht="13.8" hidden="false" customHeight="false" outlineLevel="0" collapsed="false">
      <c r="A4538" s="0" t="s">
        <v>12477</v>
      </c>
      <c r="B4538" s="0" t="s">
        <v>12478</v>
      </c>
      <c r="C4538" s="0" t="s">
        <v>12479</v>
      </c>
      <c r="D4538" s="0" t="s">
        <v>12480</v>
      </c>
      <c r="P4538" s="0" t="s">
        <v>12493</v>
      </c>
      <c r="AE4538" s="0" t="s">
        <v>6054</v>
      </c>
      <c r="AF4538" s="0" t="n">
        <v>296</v>
      </c>
      <c r="AG4538" s="0" t="s">
        <v>12482</v>
      </c>
      <c r="AI4538" s="0" t="s">
        <v>12494</v>
      </c>
      <c r="AJ4538" s="2" t="s">
        <v>413</v>
      </c>
      <c r="AK4538" s="3" t="s">
        <v>93</v>
      </c>
      <c r="AL4538" s="4" t="s">
        <v>94</v>
      </c>
      <c r="AM4538" s="5" t="n">
        <v>1882</v>
      </c>
      <c r="AN4538" s="0" t="s">
        <v>12489</v>
      </c>
      <c r="AO4538" s="213" t="s">
        <v>3933</v>
      </c>
      <c r="AP4538" s="213" t="s">
        <v>3800</v>
      </c>
      <c r="AQ4538" s="0" t="s">
        <v>12490</v>
      </c>
      <c r="AT4538" s="2" t="s">
        <v>181</v>
      </c>
      <c r="AU4538" s="5" t="s">
        <v>93</v>
      </c>
      <c r="AV4538" s="2" t="s">
        <v>94</v>
      </c>
      <c r="AW4538" s="5" t="n">
        <v>1882</v>
      </c>
      <c r="BD4538" s="0" t="s">
        <v>12485</v>
      </c>
      <c r="BI4538" s="0" t="s">
        <v>12486</v>
      </c>
      <c r="BK4538" s="0" t="str">
        <f aca="false">IF(ISBLANK(P4538), IF(ISBLANK(I4538), IF(ISBLANK(G4538), IF(ISBLANK(E4538), "Niet", E4538), G4538), I4538), P4538)</f>
        <v>P1/4</v>
      </c>
      <c r="BL4538" s="0" t="str">
        <f aca="false">IF(COUNTIF($BK$2:$BK$3066, BK4538)&gt;1, "Double", "Correct")</f>
        <v>Correct</v>
      </c>
    </row>
    <row r="4539" customFormat="false" ht="13.8" hidden="false" customHeight="false" outlineLevel="0" collapsed="false">
      <c r="A4539" s="0" t="s">
        <v>12477</v>
      </c>
      <c r="B4539" s="0" t="s">
        <v>12478</v>
      </c>
      <c r="C4539" s="0" t="s">
        <v>12479</v>
      </c>
      <c r="D4539" s="0" t="s">
        <v>12480</v>
      </c>
      <c r="P4539" s="0" t="s">
        <v>12495</v>
      </c>
      <c r="AE4539" s="0" t="s">
        <v>6054</v>
      </c>
      <c r="AF4539" s="0" t="n">
        <v>296</v>
      </c>
      <c r="AG4539" s="0" t="s">
        <v>12482</v>
      </c>
      <c r="AI4539" s="0" t="s">
        <v>12496</v>
      </c>
      <c r="AJ4539" s="2" t="s">
        <v>413</v>
      </c>
      <c r="AK4539" s="3" t="s">
        <v>93</v>
      </c>
      <c r="AL4539" s="4" t="s">
        <v>94</v>
      </c>
      <c r="AM4539" s="5" t="n">
        <v>1882</v>
      </c>
      <c r="AN4539" s="0" t="s">
        <v>12489</v>
      </c>
      <c r="AO4539" s="213" t="s">
        <v>3933</v>
      </c>
      <c r="AP4539" s="213" t="s">
        <v>3800</v>
      </c>
      <c r="AQ4539" s="0" t="s">
        <v>12490</v>
      </c>
      <c r="AT4539" s="2" t="s">
        <v>181</v>
      </c>
      <c r="AU4539" s="5" t="s">
        <v>93</v>
      </c>
      <c r="AV4539" s="2" t="s">
        <v>94</v>
      </c>
      <c r="AW4539" s="5" t="n">
        <v>1882</v>
      </c>
      <c r="BD4539" s="0" t="s">
        <v>12485</v>
      </c>
      <c r="BI4539" s="0" t="s">
        <v>12486</v>
      </c>
      <c r="BK4539" s="0" t="str">
        <f aca="false">IF(ISBLANK(P4539), IF(ISBLANK(I4539), IF(ISBLANK(G4539), IF(ISBLANK(E4539), "Niet", E4539), G4539), I4539), P4539)</f>
        <v>P1/5</v>
      </c>
      <c r="BL4539" s="0" t="str">
        <f aca="false">IF(COUNTIF($BK$2:$BK$3066, BK4539)&gt;1, "Double", "Correct")</f>
        <v>Correct</v>
      </c>
    </row>
    <row r="4540" customFormat="false" ht="13.8" hidden="false" customHeight="false" outlineLevel="0" collapsed="false">
      <c r="A4540" s="0" t="s">
        <v>12477</v>
      </c>
      <c r="B4540" s="0" t="s">
        <v>12478</v>
      </c>
      <c r="C4540" s="0" t="s">
        <v>12479</v>
      </c>
      <c r="D4540" s="0" t="s">
        <v>12480</v>
      </c>
      <c r="P4540" s="0" t="s">
        <v>12497</v>
      </c>
      <c r="AE4540" s="0" t="s">
        <v>6054</v>
      </c>
      <c r="AF4540" s="0" t="n">
        <v>296</v>
      </c>
      <c r="AG4540" s="0" t="s">
        <v>12482</v>
      </c>
      <c r="AI4540" s="0" t="s">
        <v>12498</v>
      </c>
      <c r="AJ4540" s="2" t="s">
        <v>413</v>
      </c>
      <c r="AK4540" s="3" t="s">
        <v>93</v>
      </c>
      <c r="AL4540" s="4" t="s">
        <v>94</v>
      </c>
      <c r="AM4540" s="5" t="n">
        <v>1882</v>
      </c>
      <c r="AN4540" s="0" t="s">
        <v>12489</v>
      </c>
      <c r="AO4540" s="213" t="s">
        <v>3933</v>
      </c>
      <c r="AP4540" s="213" t="s">
        <v>3800</v>
      </c>
      <c r="AQ4540" s="0" t="s">
        <v>12490</v>
      </c>
      <c r="AT4540" s="2" t="s">
        <v>181</v>
      </c>
      <c r="AU4540" s="5" t="s">
        <v>93</v>
      </c>
      <c r="AV4540" s="2" t="s">
        <v>94</v>
      </c>
      <c r="AW4540" s="5" t="n">
        <v>1882</v>
      </c>
      <c r="BD4540" s="0" t="s">
        <v>12485</v>
      </c>
      <c r="BI4540" s="0" t="s">
        <v>12486</v>
      </c>
      <c r="BK4540" s="0" t="str">
        <f aca="false">IF(ISBLANK(P4540), IF(ISBLANK(I4540), IF(ISBLANK(G4540), IF(ISBLANK(E4540), "Niet", E4540), G4540), I4540), P4540)</f>
        <v>P1/6</v>
      </c>
      <c r="BL4540" s="0" t="str">
        <f aca="false">IF(COUNTIF($BK$2:$BK$3066, BK4540)&gt;1, "Double", "Correct")</f>
        <v>Correct</v>
      </c>
    </row>
    <row r="4541" customFormat="false" ht="13.8" hidden="false" customHeight="false" outlineLevel="0" collapsed="false">
      <c r="A4541" s="0" t="s">
        <v>12477</v>
      </c>
      <c r="B4541" s="0" t="s">
        <v>12478</v>
      </c>
      <c r="C4541" s="0" t="s">
        <v>12479</v>
      </c>
      <c r="D4541" s="0" t="s">
        <v>12480</v>
      </c>
      <c r="P4541" s="0" t="s">
        <v>12499</v>
      </c>
      <c r="AE4541" s="0" t="s">
        <v>6054</v>
      </c>
      <c r="AF4541" s="0" t="n">
        <v>296</v>
      </c>
      <c r="AG4541" s="0" t="s">
        <v>12482</v>
      </c>
      <c r="AI4541" s="0" t="s">
        <v>12500</v>
      </c>
      <c r="AJ4541" s="2" t="s">
        <v>413</v>
      </c>
      <c r="AK4541" s="3" t="s">
        <v>93</v>
      </c>
      <c r="AL4541" s="4" t="s">
        <v>94</v>
      </c>
      <c r="AM4541" s="5" t="n">
        <v>1882</v>
      </c>
      <c r="AN4541" s="0" t="s">
        <v>12489</v>
      </c>
      <c r="AO4541" s="213" t="s">
        <v>3933</v>
      </c>
      <c r="AP4541" s="213" t="s">
        <v>3800</v>
      </c>
      <c r="AQ4541" s="0" t="s">
        <v>12490</v>
      </c>
      <c r="AT4541" s="2" t="s">
        <v>181</v>
      </c>
      <c r="AU4541" s="5" t="s">
        <v>93</v>
      </c>
      <c r="AV4541" s="2" t="s">
        <v>94</v>
      </c>
      <c r="AW4541" s="5" t="n">
        <v>1882</v>
      </c>
      <c r="BD4541" s="0" t="s">
        <v>12485</v>
      </c>
      <c r="BI4541" s="0" t="s">
        <v>12486</v>
      </c>
      <c r="BK4541" s="0" t="str">
        <f aca="false">IF(ISBLANK(P4541), IF(ISBLANK(I4541), IF(ISBLANK(G4541), IF(ISBLANK(E4541), "Niet", E4541), G4541), I4541), P4541)</f>
        <v>P1/7</v>
      </c>
      <c r="BL4541" s="0" t="str">
        <f aca="false">IF(COUNTIF($BK$2:$BK$3066, BK4541)&gt;1, "Double", "Correct")</f>
        <v>Correct</v>
      </c>
    </row>
    <row r="4542" customFormat="false" ht="13.8" hidden="false" customHeight="false" outlineLevel="0" collapsed="false">
      <c r="A4542" s="0" t="s">
        <v>12477</v>
      </c>
      <c r="B4542" s="0" t="s">
        <v>12478</v>
      </c>
      <c r="C4542" s="0" t="s">
        <v>12479</v>
      </c>
      <c r="D4542" s="0" t="s">
        <v>12480</v>
      </c>
      <c r="P4542" s="0" t="s">
        <v>12501</v>
      </c>
      <c r="AE4542" s="0" t="s">
        <v>6054</v>
      </c>
      <c r="AF4542" s="0" t="n">
        <v>296</v>
      </c>
      <c r="AG4542" s="0" t="s">
        <v>12482</v>
      </c>
      <c r="AI4542" s="0" t="s">
        <v>12502</v>
      </c>
      <c r="AJ4542" s="2" t="s">
        <v>413</v>
      </c>
      <c r="AK4542" s="3" t="s">
        <v>93</v>
      </c>
      <c r="AL4542" s="4" t="s">
        <v>94</v>
      </c>
      <c r="AM4542" s="5" t="n">
        <v>1882</v>
      </c>
      <c r="AN4542" s="0" t="s">
        <v>12489</v>
      </c>
      <c r="AO4542" s="213" t="s">
        <v>3933</v>
      </c>
      <c r="AP4542" s="213" t="s">
        <v>3800</v>
      </c>
      <c r="AQ4542" s="0" t="s">
        <v>12490</v>
      </c>
      <c r="AT4542" s="2" t="s">
        <v>181</v>
      </c>
      <c r="AU4542" s="5" t="s">
        <v>93</v>
      </c>
      <c r="AV4542" s="2" t="s">
        <v>94</v>
      </c>
      <c r="AW4542" s="5" t="n">
        <v>1882</v>
      </c>
      <c r="BD4542" s="0" t="s">
        <v>12485</v>
      </c>
      <c r="BI4542" s="0" t="s">
        <v>12486</v>
      </c>
      <c r="BK4542" s="0" t="str">
        <f aca="false">IF(ISBLANK(P4542), IF(ISBLANK(I4542), IF(ISBLANK(G4542), IF(ISBLANK(E4542), "Niet", E4542), G4542), I4542), P4542)</f>
        <v>P1/8</v>
      </c>
      <c r="BL4542" s="0" t="str">
        <f aca="false">IF(COUNTIF($BK$2:$BK$3066, BK4542)&gt;1, "Double", "Correct")</f>
        <v>Correct</v>
      </c>
    </row>
    <row r="4543" customFormat="false" ht="13.8" hidden="false" customHeight="false" outlineLevel="0" collapsed="false">
      <c r="A4543" s="0" t="s">
        <v>12477</v>
      </c>
      <c r="B4543" s="0" t="s">
        <v>12478</v>
      </c>
      <c r="C4543" s="0" t="s">
        <v>12479</v>
      </c>
      <c r="D4543" s="0" t="s">
        <v>12480</v>
      </c>
      <c r="P4543" s="0" t="s">
        <v>12503</v>
      </c>
      <c r="AE4543" s="0" t="s">
        <v>6054</v>
      </c>
      <c r="AF4543" s="0" t="n">
        <v>296</v>
      </c>
      <c r="AG4543" s="0" t="s">
        <v>12482</v>
      </c>
      <c r="AI4543" s="0" t="s">
        <v>12504</v>
      </c>
      <c r="AJ4543" s="2" t="s">
        <v>413</v>
      </c>
      <c r="AK4543" s="3" t="s">
        <v>93</v>
      </c>
      <c r="AL4543" s="4" t="s">
        <v>94</v>
      </c>
      <c r="AM4543" s="5" t="n">
        <v>1882</v>
      </c>
      <c r="AN4543" s="0" t="s">
        <v>12489</v>
      </c>
      <c r="AO4543" s="213" t="s">
        <v>3933</v>
      </c>
      <c r="AP4543" s="213" t="s">
        <v>3800</v>
      </c>
      <c r="AQ4543" s="0" t="s">
        <v>12490</v>
      </c>
      <c r="AT4543" s="2" t="s">
        <v>181</v>
      </c>
      <c r="AU4543" s="5" t="s">
        <v>93</v>
      </c>
      <c r="AV4543" s="2" t="s">
        <v>94</v>
      </c>
      <c r="AW4543" s="5" t="n">
        <v>1882</v>
      </c>
      <c r="BD4543" s="0" t="s">
        <v>12485</v>
      </c>
      <c r="BI4543" s="0" t="s">
        <v>12486</v>
      </c>
      <c r="BK4543" s="0" t="str">
        <f aca="false">IF(ISBLANK(P4543), IF(ISBLANK(I4543), IF(ISBLANK(G4543), IF(ISBLANK(E4543), "Niet", E4543), G4543), I4543), P4543)</f>
        <v>P1/9</v>
      </c>
      <c r="BL4543" s="0" t="str">
        <f aca="false">IF(COUNTIF($BK$2:$BK$3066, BK4543)&gt;1, "Double", "Correct")</f>
        <v>Correct</v>
      </c>
    </row>
    <row r="4544" customFormat="false" ht="13.8" hidden="false" customHeight="false" outlineLevel="0" collapsed="false">
      <c r="A4544" s="0" t="s">
        <v>12477</v>
      </c>
      <c r="B4544" s="0" t="s">
        <v>12478</v>
      </c>
      <c r="C4544" s="0" t="s">
        <v>12479</v>
      </c>
      <c r="D4544" s="0" t="s">
        <v>12480</v>
      </c>
      <c r="P4544" s="0" t="s">
        <v>12505</v>
      </c>
      <c r="AE4544" s="0" t="s">
        <v>6054</v>
      </c>
      <c r="AF4544" s="0" t="n">
        <v>296</v>
      </c>
      <c r="AG4544" s="0" t="s">
        <v>12482</v>
      </c>
      <c r="AI4544" s="0" t="s">
        <v>12506</v>
      </c>
      <c r="AJ4544" s="2" t="s">
        <v>413</v>
      </c>
      <c r="AK4544" s="3" t="s">
        <v>93</v>
      </c>
      <c r="AL4544" s="4" t="s">
        <v>94</v>
      </c>
      <c r="AM4544" s="5" t="n">
        <v>1882</v>
      </c>
      <c r="AN4544" s="0" t="s">
        <v>12489</v>
      </c>
      <c r="AO4544" s="213" t="s">
        <v>3933</v>
      </c>
      <c r="AP4544" s="213" t="s">
        <v>3800</v>
      </c>
      <c r="AQ4544" s="0" t="s">
        <v>12490</v>
      </c>
      <c r="AT4544" s="2" t="s">
        <v>181</v>
      </c>
      <c r="AU4544" s="5" t="s">
        <v>93</v>
      </c>
      <c r="AV4544" s="2" t="s">
        <v>94</v>
      </c>
      <c r="AW4544" s="5" t="n">
        <v>1882</v>
      </c>
      <c r="BD4544" s="0" t="s">
        <v>12485</v>
      </c>
      <c r="BI4544" s="0" t="s">
        <v>12486</v>
      </c>
      <c r="BK4544" s="0" t="str">
        <f aca="false">IF(ISBLANK(P4544), IF(ISBLANK(I4544), IF(ISBLANK(G4544), IF(ISBLANK(E4544), "Niet", E4544), G4544), I4544), P4544)</f>
        <v>P1/10</v>
      </c>
      <c r="BL4544" s="0" t="str">
        <f aca="false">IF(COUNTIF($BK$2:$BK$3066, BK4544)&gt;1, "Double", "Correct")</f>
        <v>Correct</v>
      </c>
    </row>
    <row r="4545" customFormat="false" ht="13.8" hidden="false" customHeight="false" outlineLevel="0" collapsed="false">
      <c r="A4545" s="0" t="s">
        <v>12477</v>
      </c>
      <c r="B4545" s="0" t="s">
        <v>12478</v>
      </c>
      <c r="C4545" s="0" t="s">
        <v>12507</v>
      </c>
      <c r="D4545" s="0" t="s">
        <v>12508</v>
      </c>
      <c r="P4545" s="0" t="s">
        <v>12509</v>
      </c>
      <c r="AE4545" s="0" t="s">
        <v>6054</v>
      </c>
      <c r="AF4545" s="0" t="n">
        <v>296</v>
      </c>
      <c r="AG4545" s="0" t="s">
        <v>12482</v>
      </c>
      <c r="AI4545" s="0" t="s">
        <v>12510</v>
      </c>
      <c r="AJ4545" s="2" t="s">
        <v>3933</v>
      </c>
      <c r="AK4545" s="3" t="s">
        <v>93</v>
      </c>
      <c r="AL4545" s="4" t="s">
        <v>94</v>
      </c>
      <c r="AM4545" s="5" t="n">
        <v>1882</v>
      </c>
      <c r="AN4545" s="0" t="s">
        <v>12511</v>
      </c>
      <c r="AO4545" s="213" t="s">
        <v>3933</v>
      </c>
      <c r="AP4545" s="213" t="s">
        <v>3800</v>
      </c>
      <c r="AQ4545" s="0" t="s">
        <v>12512</v>
      </c>
      <c r="AT4545" s="2" t="s">
        <v>3933</v>
      </c>
      <c r="AU4545" s="5" t="s">
        <v>93</v>
      </c>
      <c r="AV4545" s="2" t="s">
        <v>94</v>
      </c>
      <c r="AW4545" s="5" t="n">
        <v>1882</v>
      </c>
      <c r="BD4545" s="0" t="s">
        <v>12485</v>
      </c>
      <c r="BI4545" s="0" t="s">
        <v>12486</v>
      </c>
      <c r="BK4545" s="0" t="str">
        <f aca="false">IF(ISBLANK(P4545), IF(ISBLANK(I4545), IF(ISBLANK(G4545), IF(ISBLANK(E4545), "Niet", E4545), G4545), I4545), P4545)</f>
        <v>P2/1</v>
      </c>
      <c r="BL4545" s="0" t="str">
        <f aca="false">IF(COUNTIF($BK$2:$BK$3066, BK4545)&gt;1, "Double", "Correct")</f>
        <v>Correct</v>
      </c>
    </row>
    <row r="4546" customFormat="false" ht="13.8" hidden="false" customHeight="false" outlineLevel="0" collapsed="false">
      <c r="A4546" s="0" t="s">
        <v>12477</v>
      </c>
      <c r="B4546" s="0" t="s">
        <v>12478</v>
      </c>
      <c r="C4546" s="0" t="s">
        <v>12507</v>
      </c>
      <c r="D4546" s="0" t="s">
        <v>12508</v>
      </c>
      <c r="P4546" s="0" t="s">
        <v>12513</v>
      </c>
      <c r="AE4546" s="0" t="s">
        <v>6054</v>
      </c>
      <c r="AF4546" s="0" t="n">
        <v>296</v>
      </c>
      <c r="AG4546" s="0" t="s">
        <v>12482</v>
      </c>
      <c r="AI4546" s="0" t="s">
        <v>12514</v>
      </c>
      <c r="AJ4546" s="2" t="s">
        <v>413</v>
      </c>
      <c r="AK4546" s="3" t="s">
        <v>93</v>
      </c>
      <c r="AL4546" s="4" t="s">
        <v>94</v>
      </c>
      <c r="AM4546" s="5" t="n">
        <v>1882</v>
      </c>
      <c r="AN4546" s="0" t="s">
        <v>12515</v>
      </c>
      <c r="AO4546" s="213" t="s">
        <v>3933</v>
      </c>
      <c r="AP4546" s="213" t="s">
        <v>3800</v>
      </c>
      <c r="AQ4546" s="0" t="s">
        <v>12516</v>
      </c>
      <c r="AT4546" s="2" t="s">
        <v>181</v>
      </c>
      <c r="AU4546" s="5" t="s">
        <v>93</v>
      </c>
      <c r="AV4546" s="2" t="s">
        <v>94</v>
      </c>
      <c r="AW4546" s="5" t="n">
        <v>1882</v>
      </c>
      <c r="BD4546" s="0" t="s">
        <v>12485</v>
      </c>
      <c r="BI4546" s="0" t="s">
        <v>12486</v>
      </c>
      <c r="BK4546" s="0" t="str">
        <f aca="false">IF(ISBLANK(P4546), IF(ISBLANK(I4546), IF(ISBLANK(G4546), IF(ISBLANK(E4546), "Niet", E4546), G4546), I4546), P4546)</f>
        <v>P2/2</v>
      </c>
      <c r="BL4546" s="0" t="str">
        <f aca="false">IF(COUNTIF($BK$2:$BK$3066, BK4546)&gt;1, "Double", "Correct")</f>
        <v>Correct</v>
      </c>
    </row>
    <row r="4547" customFormat="false" ht="13.8" hidden="false" customHeight="false" outlineLevel="0" collapsed="false">
      <c r="A4547" s="0" t="s">
        <v>12477</v>
      </c>
      <c r="B4547" s="0" t="s">
        <v>12478</v>
      </c>
      <c r="C4547" s="0" t="s">
        <v>12507</v>
      </c>
      <c r="D4547" s="0" t="s">
        <v>12508</v>
      </c>
      <c r="P4547" s="0" t="s">
        <v>12517</v>
      </c>
      <c r="AE4547" s="0" t="s">
        <v>6054</v>
      </c>
      <c r="AF4547" s="0" t="n">
        <v>296</v>
      </c>
      <c r="AG4547" s="0" t="s">
        <v>12482</v>
      </c>
      <c r="AI4547" s="0" t="s">
        <v>12518</v>
      </c>
      <c r="AJ4547" s="2" t="s">
        <v>413</v>
      </c>
      <c r="AK4547" s="3" t="s">
        <v>93</v>
      </c>
      <c r="AL4547" s="4" t="s">
        <v>94</v>
      </c>
      <c r="AM4547" s="5" t="n">
        <v>1882</v>
      </c>
      <c r="AN4547" s="0" t="s">
        <v>12519</v>
      </c>
      <c r="AO4547" s="213" t="s">
        <v>3933</v>
      </c>
      <c r="AP4547" s="213" t="s">
        <v>3800</v>
      </c>
      <c r="AQ4547" s="0" t="s">
        <v>12520</v>
      </c>
      <c r="AT4547" s="2" t="s">
        <v>181</v>
      </c>
      <c r="AU4547" s="5" t="s">
        <v>93</v>
      </c>
      <c r="AV4547" s="2" t="s">
        <v>94</v>
      </c>
      <c r="AW4547" s="5" t="n">
        <v>1882</v>
      </c>
      <c r="BD4547" s="0" t="s">
        <v>12485</v>
      </c>
      <c r="BI4547" s="0" t="s">
        <v>12486</v>
      </c>
      <c r="BK4547" s="0" t="str">
        <f aca="false">IF(ISBLANK(P4547), IF(ISBLANK(I4547), IF(ISBLANK(G4547), IF(ISBLANK(E4547), "Niet", E4547), G4547), I4547), P4547)</f>
        <v>P2/3</v>
      </c>
      <c r="BL4547" s="0" t="str">
        <f aca="false">IF(COUNTIF($BK$2:$BK$3066, BK4547)&gt;1, "Double", "Correct")</f>
        <v>Correct</v>
      </c>
    </row>
    <row r="4548" customFormat="false" ht="13.8" hidden="false" customHeight="false" outlineLevel="0" collapsed="false">
      <c r="A4548" s="0" t="s">
        <v>12477</v>
      </c>
      <c r="B4548" s="0" t="s">
        <v>12478</v>
      </c>
      <c r="C4548" s="0" t="s">
        <v>12507</v>
      </c>
      <c r="D4548" s="0" t="s">
        <v>12508</v>
      </c>
      <c r="P4548" s="0" t="s">
        <v>12521</v>
      </c>
      <c r="AE4548" s="0" t="s">
        <v>6054</v>
      </c>
      <c r="AF4548" s="0" t="n">
        <v>296</v>
      </c>
      <c r="AG4548" s="0" t="s">
        <v>12482</v>
      </c>
      <c r="AI4548" s="0" t="s">
        <v>12522</v>
      </c>
      <c r="AJ4548" s="2" t="s">
        <v>112</v>
      </c>
      <c r="AK4548" s="3" t="s">
        <v>93</v>
      </c>
      <c r="AL4548" s="4" t="s">
        <v>94</v>
      </c>
      <c r="AM4548" s="5" t="n">
        <v>1882</v>
      </c>
      <c r="AN4548" s="0" t="s">
        <v>12523</v>
      </c>
      <c r="AO4548" s="213" t="s">
        <v>3933</v>
      </c>
      <c r="AP4548" s="213" t="s">
        <v>3800</v>
      </c>
      <c r="AQ4548" s="0" t="s">
        <v>12524</v>
      </c>
      <c r="AT4548" s="2" t="s">
        <v>112</v>
      </c>
      <c r="AU4548" s="5" t="s">
        <v>93</v>
      </c>
      <c r="AV4548" s="2" t="s">
        <v>94</v>
      </c>
      <c r="AW4548" s="5" t="n">
        <v>1882</v>
      </c>
      <c r="BD4548" s="0" t="s">
        <v>12485</v>
      </c>
      <c r="BI4548" s="0" t="s">
        <v>12486</v>
      </c>
      <c r="BK4548" s="0" t="str">
        <f aca="false">IF(ISBLANK(P4548), IF(ISBLANK(I4548), IF(ISBLANK(G4548), IF(ISBLANK(E4548), "Niet", E4548), G4548), I4548), P4548)</f>
        <v>P2/4</v>
      </c>
      <c r="BL4548" s="0" t="str">
        <f aca="false">IF(COUNTIF($BK$2:$BK$3066, BK4548)&gt;1, "Double", "Correct")</f>
        <v>Correct</v>
      </c>
    </row>
    <row r="4549" customFormat="false" ht="13.8" hidden="false" customHeight="false" outlineLevel="0" collapsed="false">
      <c r="A4549" s="0" t="s">
        <v>12477</v>
      </c>
      <c r="B4549" s="0" t="s">
        <v>12478</v>
      </c>
      <c r="C4549" s="0" t="s">
        <v>12507</v>
      </c>
      <c r="D4549" s="0" t="s">
        <v>12508</v>
      </c>
      <c r="P4549" s="0" t="s">
        <v>12525</v>
      </c>
      <c r="AE4549" s="0" t="s">
        <v>6054</v>
      </c>
      <c r="AF4549" s="0" t="n">
        <v>296</v>
      </c>
      <c r="AG4549" s="0" t="s">
        <v>12482</v>
      </c>
      <c r="AI4549" s="0" t="s">
        <v>12526</v>
      </c>
      <c r="AJ4549" s="2" t="s">
        <v>413</v>
      </c>
      <c r="AK4549" s="3" t="s">
        <v>93</v>
      </c>
      <c r="AL4549" s="4" t="s">
        <v>94</v>
      </c>
      <c r="AM4549" s="5" t="n">
        <v>1882</v>
      </c>
      <c r="AN4549" s="0" t="s">
        <v>12527</v>
      </c>
      <c r="AO4549" s="213" t="s">
        <v>3933</v>
      </c>
      <c r="AP4549" s="213" t="s">
        <v>3800</v>
      </c>
      <c r="AQ4549" s="0" t="s">
        <v>12528</v>
      </c>
      <c r="AT4549" s="2" t="s">
        <v>181</v>
      </c>
      <c r="AU4549" s="5" t="s">
        <v>93</v>
      </c>
      <c r="AV4549" s="2" t="s">
        <v>94</v>
      </c>
      <c r="AW4549" s="5" t="n">
        <v>1882</v>
      </c>
      <c r="BD4549" s="0" t="s">
        <v>12485</v>
      </c>
      <c r="BI4549" s="0" t="s">
        <v>12486</v>
      </c>
      <c r="BK4549" s="0" t="str">
        <f aca="false">IF(ISBLANK(P4549), IF(ISBLANK(I4549), IF(ISBLANK(G4549), IF(ISBLANK(E4549), "Niet", E4549), G4549), I4549), P4549)</f>
        <v>P2/5</v>
      </c>
      <c r="BL4549" s="0" t="str">
        <f aca="false">IF(COUNTIF($BK$2:$BK$3066, BK4549)&gt;1, "Double", "Correct")</f>
        <v>Correct</v>
      </c>
    </row>
    <row r="4550" customFormat="false" ht="13.8" hidden="false" customHeight="false" outlineLevel="0" collapsed="false">
      <c r="A4550" s="0" t="s">
        <v>12477</v>
      </c>
      <c r="B4550" s="0" t="s">
        <v>12478</v>
      </c>
      <c r="C4550" s="0" t="s">
        <v>12507</v>
      </c>
      <c r="D4550" s="0" t="s">
        <v>12508</v>
      </c>
      <c r="P4550" s="0" t="s">
        <v>12529</v>
      </c>
      <c r="AE4550" s="0" t="s">
        <v>6054</v>
      </c>
      <c r="AF4550" s="0" t="n">
        <v>296</v>
      </c>
      <c r="AG4550" s="0" t="s">
        <v>12482</v>
      </c>
      <c r="AI4550" s="0" t="s">
        <v>12530</v>
      </c>
      <c r="AJ4550" s="2" t="s">
        <v>413</v>
      </c>
      <c r="AK4550" s="3" t="s">
        <v>93</v>
      </c>
      <c r="AL4550" s="4" t="s">
        <v>94</v>
      </c>
      <c r="AM4550" s="5" t="n">
        <v>1882</v>
      </c>
      <c r="AN4550" s="0" t="s">
        <v>12527</v>
      </c>
      <c r="AO4550" s="213" t="s">
        <v>3933</v>
      </c>
      <c r="AP4550" s="213" t="s">
        <v>3800</v>
      </c>
      <c r="AQ4550" s="0" t="s">
        <v>12528</v>
      </c>
      <c r="AT4550" s="2" t="s">
        <v>181</v>
      </c>
      <c r="AU4550" s="5" t="s">
        <v>93</v>
      </c>
      <c r="AV4550" s="2" t="s">
        <v>94</v>
      </c>
      <c r="AW4550" s="5" t="n">
        <v>1882</v>
      </c>
      <c r="BD4550" s="0" t="s">
        <v>12485</v>
      </c>
      <c r="BI4550" s="0" t="s">
        <v>12486</v>
      </c>
      <c r="BK4550" s="0" t="str">
        <f aca="false">IF(ISBLANK(P4550), IF(ISBLANK(I4550), IF(ISBLANK(G4550), IF(ISBLANK(E4550), "Niet", E4550), G4550), I4550), P4550)</f>
        <v>P2/6</v>
      </c>
      <c r="BL4550" s="0" t="str">
        <f aca="false">IF(COUNTIF($BK$2:$BK$3066, BK4550)&gt;1, "Double", "Correct")</f>
        <v>Correct</v>
      </c>
    </row>
    <row r="4551" customFormat="false" ht="13.8" hidden="false" customHeight="false" outlineLevel="0" collapsed="false">
      <c r="A4551" s="0" t="s">
        <v>12477</v>
      </c>
      <c r="B4551" s="0" t="s">
        <v>12478</v>
      </c>
      <c r="C4551" s="0" t="s">
        <v>12507</v>
      </c>
      <c r="D4551" s="0" t="s">
        <v>12508</v>
      </c>
      <c r="P4551" s="0" t="s">
        <v>12531</v>
      </c>
      <c r="AE4551" s="0" t="s">
        <v>6054</v>
      </c>
      <c r="AF4551" s="0" t="n">
        <v>296</v>
      </c>
      <c r="AG4551" s="0" t="s">
        <v>12482</v>
      </c>
      <c r="AI4551" s="0" t="s">
        <v>12532</v>
      </c>
      <c r="AJ4551" s="2" t="s">
        <v>112</v>
      </c>
      <c r="AK4551" s="3" t="s">
        <v>93</v>
      </c>
      <c r="AL4551" s="4" t="s">
        <v>94</v>
      </c>
      <c r="AM4551" s="5" t="n">
        <v>1882</v>
      </c>
      <c r="AN4551" s="0" t="s">
        <v>12533</v>
      </c>
      <c r="AO4551" s="213" t="s">
        <v>3933</v>
      </c>
      <c r="AP4551" s="213" t="s">
        <v>3800</v>
      </c>
      <c r="AQ4551" s="0" t="s">
        <v>12534</v>
      </c>
      <c r="AT4551" s="2" t="s">
        <v>112</v>
      </c>
      <c r="AU4551" s="5" t="s">
        <v>93</v>
      </c>
      <c r="AV4551" s="2" t="s">
        <v>94</v>
      </c>
      <c r="AW4551" s="5" t="n">
        <v>1882</v>
      </c>
      <c r="BD4551" s="0" t="s">
        <v>12485</v>
      </c>
      <c r="BI4551" s="0" t="s">
        <v>12486</v>
      </c>
      <c r="BK4551" s="0" t="str">
        <f aca="false">IF(ISBLANK(P4551), IF(ISBLANK(I4551), IF(ISBLANK(G4551), IF(ISBLANK(E4551), "Niet", E4551), G4551), I4551), P4551)</f>
        <v>P2/7</v>
      </c>
      <c r="BL4551" s="0" t="str">
        <f aca="false">IF(COUNTIF($BK$2:$BK$3066, BK4551)&gt;1, "Double", "Correct")</f>
        <v>Correct</v>
      </c>
    </row>
    <row r="4552" customFormat="false" ht="13.8" hidden="false" customHeight="false" outlineLevel="0" collapsed="false">
      <c r="A4552" s="0" t="s">
        <v>12477</v>
      </c>
      <c r="B4552" s="0" t="s">
        <v>12478</v>
      </c>
      <c r="C4552" s="0" t="s">
        <v>12507</v>
      </c>
      <c r="D4552" s="0" t="s">
        <v>12508</v>
      </c>
      <c r="P4552" s="0" t="s">
        <v>12535</v>
      </c>
      <c r="AE4552" s="0" t="s">
        <v>6054</v>
      </c>
      <c r="AF4552" s="0" t="n">
        <v>296</v>
      </c>
      <c r="AG4552" s="0" t="s">
        <v>12482</v>
      </c>
      <c r="AI4552" s="0" t="s">
        <v>12536</v>
      </c>
      <c r="AJ4552" s="2" t="s">
        <v>112</v>
      </c>
      <c r="AK4552" s="3" t="s">
        <v>93</v>
      </c>
      <c r="AL4552" s="4" t="s">
        <v>94</v>
      </c>
      <c r="AM4552" s="5" t="n">
        <v>1882</v>
      </c>
      <c r="AN4552" s="0" t="s">
        <v>12523</v>
      </c>
      <c r="AO4552" s="213" t="s">
        <v>3933</v>
      </c>
      <c r="AP4552" s="213" t="s">
        <v>3800</v>
      </c>
      <c r="AQ4552" s="0" t="s">
        <v>12524</v>
      </c>
      <c r="AT4552" s="2" t="s">
        <v>112</v>
      </c>
      <c r="AU4552" s="5" t="s">
        <v>93</v>
      </c>
      <c r="AV4552" s="2" t="s">
        <v>94</v>
      </c>
      <c r="AW4552" s="5" t="n">
        <v>1882</v>
      </c>
      <c r="BD4552" s="0" t="s">
        <v>12485</v>
      </c>
      <c r="BI4552" s="0" t="s">
        <v>12486</v>
      </c>
      <c r="BK4552" s="0" t="str">
        <f aca="false">IF(ISBLANK(P4552), IF(ISBLANK(I4552), IF(ISBLANK(G4552), IF(ISBLANK(E4552), "Niet", E4552), G4552), I4552), P4552)</f>
        <v>P2/8</v>
      </c>
      <c r="BL4552" s="0" t="str">
        <f aca="false">IF(COUNTIF($BK$2:$BK$3066, BK4552)&gt;1, "Double", "Correct")</f>
        <v>Correct</v>
      </c>
    </row>
    <row r="4553" customFormat="false" ht="13.8" hidden="false" customHeight="false" outlineLevel="0" collapsed="false">
      <c r="A4553" s="0" t="s">
        <v>12477</v>
      </c>
      <c r="B4553" s="0" t="s">
        <v>12478</v>
      </c>
      <c r="C4553" s="0" t="s">
        <v>12507</v>
      </c>
      <c r="D4553" s="0" t="s">
        <v>12508</v>
      </c>
      <c r="P4553" s="0" t="s">
        <v>12537</v>
      </c>
      <c r="AE4553" s="0" t="s">
        <v>6054</v>
      </c>
      <c r="AF4553" s="0" t="n">
        <v>296</v>
      </c>
      <c r="AG4553" s="0" t="s">
        <v>12482</v>
      </c>
      <c r="AI4553" s="0" t="s">
        <v>12538</v>
      </c>
      <c r="AJ4553" s="2" t="s">
        <v>122</v>
      </c>
      <c r="AK4553" s="3" t="s">
        <v>93</v>
      </c>
      <c r="AL4553" s="4" t="s">
        <v>94</v>
      </c>
      <c r="AM4553" s="5" t="n">
        <v>1882</v>
      </c>
      <c r="AN4553" s="0" t="s">
        <v>12539</v>
      </c>
      <c r="AO4553" s="213" t="s">
        <v>3933</v>
      </c>
      <c r="AP4553" s="213" t="s">
        <v>3800</v>
      </c>
      <c r="AQ4553" s="0" t="s">
        <v>12540</v>
      </c>
      <c r="AT4553" s="2" t="s">
        <v>122</v>
      </c>
      <c r="AU4553" s="5" t="s">
        <v>93</v>
      </c>
      <c r="AV4553" s="2" t="s">
        <v>94</v>
      </c>
      <c r="AW4553" s="5" t="n">
        <v>1882</v>
      </c>
      <c r="BD4553" s="0" t="s">
        <v>12485</v>
      </c>
      <c r="BI4553" s="0" t="s">
        <v>12486</v>
      </c>
      <c r="BK4553" s="0" t="str">
        <f aca="false">IF(ISBLANK(P4553), IF(ISBLANK(I4553), IF(ISBLANK(G4553), IF(ISBLANK(E4553), "Niet", E4553), G4553), I4553), P4553)</f>
        <v>P2/9</v>
      </c>
      <c r="BL4553" s="0" t="str">
        <f aca="false">IF(COUNTIF($BK$2:$BK$3066, BK4553)&gt;1, "Double", "Correct")</f>
        <v>Correct</v>
      </c>
    </row>
    <row r="4554" customFormat="false" ht="13.8" hidden="false" customHeight="false" outlineLevel="0" collapsed="false">
      <c r="A4554" s="0" t="s">
        <v>12477</v>
      </c>
      <c r="B4554" s="0" t="s">
        <v>12478</v>
      </c>
      <c r="C4554" s="0" t="s">
        <v>12507</v>
      </c>
      <c r="D4554" s="0" t="s">
        <v>12508</v>
      </c>
      <c r="P4554" s="0" t="s">
        <v>12541</v>
      </c>
      <c r="AE4554" s="0" t="s">
        <v>6054</v>
      </c>
      <c r="AF4554" s="0" t="n">
        <v>296</v>
      </c>
      <c r="AG4554" s="0" t="s">
        <v>12482</v>
      </c>
      <c r="AI4554" s="0" t="s">
        <v>12542</v>
      </c>
      <c r="AJ4554" s="2" t="s">
        <v>112</v>
      </c>
      <c r="AK4554" s="3" t="s">
        <v>93</v>
      </c>
      <c r="AL4554" s="4" t="s">
        <v>94</v>
      </c>
      <c r="AM4554" s="5" t="n">
        <v>1882</v>
      </c>
      <c r="AN4554" s="0" t="s">
        <v>12523</v>
      </c>
      <c r="AO4554" s="213" t="s">
        <v>3933</v>
      </c>
      <c r="AP4554" s="213" t="s">
        <v>3800</v>
      </c>
      <c r="AQ4554" s="0" t="s">
        <v>12524</v>
      </c>
      <c r="AT4554" s="2" t="s">
        <v>112</v>
      </c>
      <c r="AU4554" s="5" t="s">
        <v>93</v>
      </c>
      <c r="AV4554" s="2" t="s">
        <v>94</v>
      </c>
      <c r="AW4554" s="5" t="n">
        <v>1882</v>
      </c>
      <c r="BD4554" s="0" t="s">
        <v>12485</v>
      </c>
      <c r="BI4554" s="0" t="s">
        <v>12486</v>
      </c>
      <c r="BK4554" s="0" t="str">
        <f aca="false">IF(ISBLANK(P4554), IF(ISBLANK(I4554), IF(ISBLANK(G4554), IF(ISBLANK(E4554), "Niet", E4554), G4554), I4554), P4554)</f>
        <v>P2/10</v>
      </c>
      <c r="BL4554" s="0" t="str">
        <f aca="false">IF(COUNTIF($BK$2:$BK$3066, BK4554)&gt;1, "Double", "Correct")</f>
        <v>Correct</v>
      </c>
    </row>
    <row r="4555" customFormat="false" ht="13.8" hidden="false" customHeight="false" outlineLevel="0" collapsed="false">
      <c r="A4555" s="0" t="s">
        <v>12477</v>
      </c>
      <c r="B4555" s="0" t="s">
        <v>12478</v>
      </c>
      <c r="C4555" s="0" t="s">
        <v>12543</v>
      </c>
      <c r="D4555" s="0" t="s">
        <v>12544</v>
      </c>
      <c r="P4555" s="0" t="s">
        <v>12545</v>
      </c>
      <c r="AE4555" s="0" t="s">
        <v>6054</v>
      </c>
      <c r="AF4555" s="0" t="n">
        <v>296</v>
      </c>
      <c r="AG4555" s="0" t="s">
        <v>12482</v>
      </c>
      <c r="AI4555" s="0" t="s">
        <v>12546</v>
      </c>
      <c r="AJ4555" s="2" t="s">
        <v>122</v>
      </c>
      <c r="AK4555" s="3" t="s">
        <v>93</v>
      </c>
      <c r="AL4555" s="4" t="s">
        <v>94</v>
      </c>
      <c r="AM4555" s="5" t="n">
        <v>1882</v>
      </c>
      <c r="AN4555" s="0" t="s">
        <v>12547</v>
      </c>
      <c r="AO4555" s="213" t="s">
        <v>3933</v>
      </c>
      <c r="AP4555" s="213" t="s">
        <v>3800</v>
      </c>
      <c r="AQ4555" s="0" t="s">
        <v>12548</v>
      </c>
      <c r="AT4555" s="2" t="s">
        <v>3847</v>
      </c>
      <c r="AU4555" s="5" t="s">
        <v>93</v>
      </c>
      <c r="AV4555" s="2" t="s">
        <v>94</v>
      </c>
      <c r="AW4555" s="5" t="n">
        <v>1882</v>
      </c>
      <c r="BD4555" s="0" t="s">
        <v>12485</v>
      </c>
      <c r="BI4555" s="0" t="s">
        <v>12486</v>
      </c>
      <c r="BK4555" s="0" t="str">
        <f aca="false">IF(ISBLANK(P4555), IF(ISBLANK(I4555), IF(ISBLANK(G4555), IF(ISBLANK(E4555), "Niet", E4555), G4555), I4555), P4555)</f>
        <v>P3/1</v>
      </c>
      <c r="BL4555" s="0" t="str">
        <f aca="false">IF(COUNTIF($BK$2:$BK$3066, BK4555)&gt;1, "Double", "Correct")</f>
        <v>Correct</v>
      </c>
    </row>
    <row r="4556" customFormat="false" ht="13.8" hidden="false" customHeight="false" outlineLevel="0" collapsed="false">
      <c r="A4556" s="0" t="s">
        <v>12477</v>
      </c>
      <c r="B4556" s="0" t="s">
        <v>12478</v>
      </c>
      <c r="C4556" s="0" t="s">
        <v>12543</v>
      </c>
      <c r="D4556" s="0" t="s">
        <v>12544</v>
      </c>
      <c r="P4556" s="0" t="s">
        <v>12549</v>
      </c>
      <c r="AE4556" s="0" t="s">
        <v>6054</v>
      </c>
      <c r="AF4556" s="0" t="n">
        <v>296</v>
      </c>
      <c r="AG4556" s="0" t="s">
        <v>12482</v>
      </c>
      <c r="AI4556" s="0" t="s">
        <v>12550</v>
      </c>
      <c r="AJ4556" s="2" t="s">
        <v>122</v>
      </c>
      <c r="AK4556" s="3" t="s">
        <v>93</v>
      </c>
      <c r="AL4556" s="4" t="s">
        <v>94</v>
      </c>
      <c r="AM4556" s="5" t="n">
        <v>1882</v>
      </c>
      <c r="AO4556" s="213" t="s">
        <v>3933</v>
      </c>
      <c r="AP4556" s="213" t="s">
        <v>3800</v>
      </c>
      <c r="AT4556" s="2" t="s">
        <v>3847</v>
      </c>
      <c r="AU4556" s="5" t="s">
        <v>93</v>
      </c>
      <c r="AV4556" s="2" t="s">
        <v>94</v>
      </c>
      <c r="AW4556" s="5" t="n">
        <v>1882</v>
      </c>
      <c r="BD4556" s="0" t="s">
        <v>12485</v>
      </c>
      <c r="BI4556" s="0" t="s">
        <v>12486</v>
      </c>
      <c r="BK4556" s="0" t="str">
        <f aca="false">IF(ISBLANK(P4556), IF(ISBLANK(I4556), IF(ISBLANK(G4556), IF(ISBLANK(E4556), "Niet", E4556), G4556), I4556), P4556)</f>
        <v>P3/2</v>
      </c>
      <c r="BL4556" s="0" t="str">
        <f aca="false">IF(COUNTIF($BK$2:$BK$3066, BK4556)&gt;1, "Double", "Correct")</f>
        <v>Correct</v>
      </c>
    </row>
    <row r="4557" customFormat="false" ht="13.8" hidden="false" customHeight="false" outlineLevel="0" collapsed="false">
      <c r="A4557" s="0" t="s">
        <v>12477</v>
      </c>
      <c r="B4557" s="0" t="s">
        <v>12478</v>
      </c>
      <c r="C4557" s="0" t="s">
        <v>12543</v>
      </c>
      <c r="D4557" s="0" t="s">
        <v>12544</v>
      </c>
      <c r="P4557" s="0" t="s">
        <v>12551</v>
      </c>
      <c r="AE4557" s="0" t="s">
        <v>6054</v>
      </c>
      <c r="AF4557" s="0" t="n">
        <v>296</v>
      </c>
      <c r="AG4557" s="0" t="s">
        <v>12482</v>
      </c>
      <c r="AI4557" s="0" t="s">
        <v>12552</v>
      </c>
      <c r="AJ4557" s="2" t="s">
        <v>3847</v>
      </c>
      <c r="AK4557" s="3" t="s">
        <v>93</v>
      </c>
      <c r="AL4557" s="4" t="s">
        <v>94</v>
      </c>
      <c r="AM4557" s="5" t="n">
        <v>1882</v>
      </c>
      <c r="AN4557" s="0" t="s">
        <v>12553</v>
      </c>
      <c r="AO4557" s="213" t="s">
        <v>3933</v>
      </c>
      <c r="AP4557" s="213" t="s">
        <v>3800</v>
      </c>
      <c r="AQ4557" s="0" t="s">
        <v>12554</v>
      </c>
      <c r="AT4557" s="2" t="s">
        <v>3847</v>
      </c>
      <c r="AU4557" s="5" t="s">
        <v>93</v>
      </c>
      <c r="AV4557" s="2" t="s">
        <v>94</v>
      </c>
      <c r="AW4557" s="5" t="n">
        <v>1882</v>
      </c>
      <c r="BD4557" s="0" t="s">
        <v>12485</v>
      </c>
      <c r="BI4557" s="0" t="s">
        <v>12486</v>
      </c>
      <c r="BK4557" s="0" t="str">
        <f aca="false">IF(ISBLANK(P4557), IF(ISBLANK(I4557), IF(ISBLANK(G4557), IF(ISBLANK(E4557), "Niet", E4557), G4557), I4557), P4557)</f>
        <v>P3/3</v>
      </c>
      <c r="BL4557" s="0" t="str">
        <f aca="false">IF(COUNTIF($BK$2:$BK$3066, BK4557)&gt;1, "Double", "Correct")</f>
        <v>Correct</v>
      </c>
    </row>
    <row r="4558" customFormat="false" ht="13.8" hidden="false" customHeight="false" outlineLevel="0" collapsed="false">
      <c r="A4558" s="0" t="s">
        <v>12477</v>
      </c>
      <c r="B4558" s="0" t="s">
        <v>12478</v>
      </c>
      <c r="C4558" s="0" t="s">
        <v>12543</v>
      </c>
      <c r="D4558" s="0" t="s">
        <v>12544</v>
      </c>
      <c r="P4558" s="0" t="s">
        <v>12555</v>
      </c>
      <c r="AE4558" s="0" t="s">
        <v>6054</v>
      </c>
      <c r="AF4558" s="0" t="n">
        <v>296</v>
      </c>
      <c r="AG4558" s="0" t="s">
        <v>12482</v>
      </c>
      <c r="AI4558" s="0" t="s">
        <v>12556</v>
      </c>
      <c r="AJ4558" s="2" t="s">
        <v>3933</v>
      </c>
      <c r="AK4558" s="3" t="s">
        <v>93</v>
      </c>
      <c r="AL4558" s="4" t="s">
        <v>94</v>
      </c>
      <c r="AM4558" s="5" t="n">
        <v>1882</v>
      </c>
      <c r="AN4558" s="0" t="s">
        <v>12511</v>
      </c>
      <c r="AO4558" s="213" t="s">
        <v>3933</v>
      </c>
      <c r="AP4558" s="213" t="s">
        <v>3800</v>
      </c>
      <c r="AQ4558" s="0" t="s">
        <v>12512</v>
      </c>
      <c r="AT4558" s="2" t="s">
        <v>3933</v>
      </c>
      <c r="AU4558" s="5" t="s">
        <v>93</v>
      </c>
      <c r="AV4558" s="2" t="s">
        <v>94</v>
      </c>
      <c r="AW4558" s="5" t="n">
        <v>1882</v>
      </c>
      <c r="BD4558" s="0" t="s">
        <v>12485</v>
      </c>
      <c r="BI4558" s="0" t="s">
        <v>12486</v>
      </c>
      <c r="BK4558" s="0" t="str">
        <f aca="false">IF(ISBLANK(P4558), IF(ISBLANK(I4558), IF(ISBLANK(G4558), IF(ISBLANK(E4558), "Niet", E4558), G4558), I4558), P4558)</f>
        <v>P3/4</v>
      </c>
      <c r="BL4558" s="0" t="str">
        <f aca="false">IF(COUNTIF($BK$2:$BK$3066, BK4558)&gt;1, "Double", "Correct")</f>
        <v>Correct</v>
      </c>
    </row>
    <row r="4559" customFormat="false" ht="13.8" hidden="false" customHeight="false" outlineLevel="0" collapsed="false">
      <c r="A4559" s="0" t="s">
        <v>12477</v>
      </c>
      <c r="B4559" s="0" t="s">
        <v>12478</v>
      </c>
      <c r="C4559" s="0" t="s">
        <v>12543</v>
      </c>
      <c r="D4559" s="0" t="s">
        <v>12544</v>
      </c>
      <c r="P4559" s="0" t="s">
        <v>12557</v>
      </c>
      <c r="AE4559" s="0" t="s">
        <v>6054</v>
      </c>
      <c r="AF4559" s="0" t="n">
        <v>296</v>
      </c>
      <c r="AG4559" s="0" t="s">
        <v>12482</v>
      </c>
      <c r="AI4559" s="0" t="s">
        <v>12558</v>
      </c>
      <c r="AJ4559" s="2" t="s">
        <v>3933</v>
      </c>
      <c r="AK4559" s="3" t="s">
        <v>93</v>
      </c>
      <c r="AL4559" s="4" t="s">
        <v>94</v>
      </c>
      <c r="AM4559" s="5" t="n">
        <v>1882</v>
      </c>
      <c r="AN4559" s="0" t="s">
        <v>12511</v>
      </c>
      <c r="AO4559" s="213" t="s">
        <v>3933</v>
      </c>
      <c r="AP4559" s="213" t="s">
        <v>3800</v>
      </c>
      <c r="AQ4559" s="0" t="s">
        <v>12512</v>
      </c>
      <c r="AT4559" s="2" t="s">
        <v>3933</v>
      </c>
      <c r="AU4559" s="5" t="s">
        <v>93</v>
      </c>
      <c r="AV4559" s="2" t="s">
        <v>94</v>
      </c>
      <c r="AW4559" s="5" t="n">
        <v>1882</v>
      </c>
      <c r="BD4559" s="0" t="s">
        <v>12485</v>
      </c>
      <c r="BI4559" s="0" t="s">
        <v>12486</v>
      </c>
      <c r="BK4559" s="0" t="str">
        <f aca="false">IF(ISBLANK(P4559), IF(ISBLANK(I4559), IF(ISBLANK(G4559), IF(ISBLANK(E4559), "Niet", E4559), G4559), I4559), P4559)</f>
        <v>P3/5</v>
      </c>
      <c r="BL4559" s="0" t="str">
        <f aca="false">IF(COUNTIF($BK$2:$BK$3066, BK4559)&gt;1, "Double", "Correct")</f>
        <v>Correct</v>
      </c>
    </row>
    <row r="4560" customFormat="false" ht="13.8" hidden="false" customHeight="false" outlineLevel="0" collapsed="false">
      <c r="A4560" s="0" t="s">
        <v>12477</v>
      </c>
      <c r="B4560" s="0" t="s">
        <v>12478</v>
      </c>
      <c r="C4560" s="0" t="s">
        <v>12543</v>
      </c>
      <c r="D4560" s="0" t="s">
        <v>12544</v>
      </c>
      <c r="P4560" s="0" t="s">
        <v>12559</v>
      </c>
      <c r="AE4560" s="0" t="s">
        <v>6054</v>
      </c>
      <c r="AF4560" s="0" t="n">
        <v>296</v>
      </c>
      <c r="AG4560" s="0" t="s">
        <v>12482</v>
      </c>
      <c r="AI4560" s="0" t="s">
        <v>12560</v>
      </c>
      <c r="AJ4560" s="2" t="s">
        <v>3933</v>
      </c>
      <c r="AK4560" s="3" t="s">
        <v>93</v>
      </c>
      <c r="AL4560" s="4" t="s">
        <v>94</v>
      </c>
      <c r="AM4560" s="5" t="n">
        <v>1882</v>
      </c>
      <c r="AN4560" s="0" t="s">
        <v>12511</v>
      </c>
      <c r="AO4560" s="213" t="s">
        <v>3933</v>
      </c>
      <c r="AP4560" s="213" t="s">
        <v>3800</v>
      </c>
      <c r="AQ4560" s="0" t="s">
        <v>12512</v>
      </c>
      <c r="AT4560" s="2" t="s">
        <v>3933</v>
      </c>
      <c r="AU4560" s="5" t="s">
        <v>93</v>
      </c>
      <c r="AV4560" s="2" t="s">
        <v>94</v>
      </c>
      <c r="AW4560" s="5" t="n">
        <v>1882</v>
      </c>
      <c r="BD4560" s="0" t="s">
        <v>12485</v>
      </c>
      <c r="BI4560" s="0" t="s">
        <v>12486</v>
      </c>
      <c r="BK4560" s="0" t="str">
        <f aca="false">IF(ISBLANK(P4560), IF(ISBLANK(I4560), IF(ISBLANK(G4560), IF(ISBLANK(E4560), "Niet", E4560), G4560), I4560), P4560)</f>
        <v>P3/6</v>
      </c>
      <c r="BL4560" s="0" t="str">
        <f aca="false">IF(COUNTIF($BK$2:$BK$3066, BK4560)&gt;1, "Double", "Correct")</f>
        <v>Correct</v>
      </c>
    </row>
    <row r="4561" customFormat="false" ht="13.8" hidden="false" customHeight="false" outlineLevel="0" collapsed="false">
      <c r="A4561" s="0" t="s">
        <v>12477</v>
      </c>
      <c r="B4561" s="0" t="s">
        <v>12478</v>
      </c>
      <c r="C4561" s="0" t="s">
        <v>12543</v>
      </c>
      <c r="D4561" s="0" t="s">
        <v>12544</v>
      </c>
      <c r="P4561" s="0" t="s">
        <v>12561</v>
      </c>
      <c r="AE4561" s="0" t="s">
        <v>6054</v>
      </c>
      <c r="AF4561" s="0" t="n">
        <v>296</v>
      </c>
      <c r="AG4561" s="0" t="s">
        <v>12482</v>
      </c>
      <c r="AI4561" s="0" t="s">
        <v>12562</v>
      </c>
      <c r="AJ4561" s="2" t="s">
        <v>122</v>
      </c>
      <c r="AK4561" s="3" t="s">
        <v>93</v>
      </c>
      <c r="AL4561" s="4" t="s">
        <v>94</v>
      </c>
      <c r="AM4561" s="5" t="n">
        <v>1882</v>
      </c>
      <c r="AO4561" s="213" t="s">
        <v>3933</v>
      </c>
      <c r="AP4561" s="213" t="s">
        <v>3800</v>
      </c>
      <c r="AT4561" s="2" t="s">
        <v>3847</v>
      </c>
      <c r="AU4561" s="5" t="s">
        <v>93</v>
      </c>
      <c r="AV4561" s="2" t="s">
        <v>94</v>
      </c>
      <c r="AW4561" s="5" t="n">
        <v>1882</v>
      </c>
      <c r="BD4561" s="0" t="s">
        <v>12485</v>
      </c>
      <c r="BI4561" s="0" t="s">
        <v>12486</v>
      </c>
      <c r="BK4561" s="0" t="str">
        <f aca="false">IF(ISBLANK(P4561), IF(ISBLANK(I4561), IF(ISBLANK(G4561), IF(ISBLANK(E4561), "Niet", E4561), G4561), I4561), P4561)</f>
        <v>P3/7</v>
      </c>
      <c r="BL4561" s="0" t="str">
        <f aca="false">IF(COUNTIF($BK$2:$BK$3066, BK4561)&gt;1, "Double", "Correct")</f>
        <v>Correct</v>
      </c>
    </row>
    <row r="4562" customFormat="false" ht="13.8" hidden="false" customHeight="false" outlineLevel="0" collapsed="false">
      <c r="A4562" s="0" t="s">
        <v>12477</v>
      </c>
      <c r="B4562" s="0" t="s">
        <v>12478</v>
      </c>
      <c r="C4562" s="0" t="s">
        <v>12543</v>
      </c>
      <c r="D4562" s="0" t="s">
        <v>12544</v>
      </c>
      <c r="P4562" s="0" t="s">
        <v>12563</v>
      </c>
      <c r="AE4562" s="0" t="s">
        <v>6054</v>
      </c>
      <c r="AF4562" s="0" t="n">
        <v>296</v>
      </c>
      <c r="AG4562" s="0" t="s">
        <v>12482</v>
      </c>
      <c r="AI4562" s="0" t="s">
        <v>12564</v>
      </c>
      <c r="AJ4562" s="2" t="s">
        <v>122</v>
      </c>
      <c r="AK4562" s="3" t="s">
        <v>93</v>
      </c>
      <c r="AL4562" s="4" t="s">
        <v>94</v>
      </c>
      <c r="AM4562" s="5" t="n">
        <v>1882</v>
      </c>
      <c r="AN4562" s="0" t="s">
        <v>12547</v>
      </c>
      <c r="AO4562" s="213" t="s">
        <v>3933</v>
      </c>
      <c r="AP4562" s="213" t="s">
        <v>3800</v>
      </c>
      <c r="AQ4562" s="0" t="s">
        <v>12548</v>
      </c>
      <c r="AT4562" s="2" t="s">
        <v>3847</v>
      </c>
      <c r="AU4562" s="5" t="s">
        <v>93</v>
      </c>
      <c r="AV4562" s="2" t="s">
        <v>94</v>
      </c>
      <c r="AW4562" s="5" t="n">
        <v>1882</v>
      </c>
      <c r="BD4562" s="0" t="s">
        <v>12485</v>
      </c>
      <c r="BI4562" s="0" t="s">
        <v>12486</v>
      </c>
      <c r="BK4562" s="0" t="str">
        <f aca="false">IF(ISBLANK(P4562), IF(ISBLANK(I4562), IF(ISBLANK(G4562), IF(ISBLANK(E4562), "Niet", E4562), G4562), I4562), P4562)</f>
        <v>P3/8</v>
      </c>
      <c r="BL4562" s="0" t="str">
        <f aca="false">IF(COUNTIF($BK$2:$BK$3066, BK4562)&gt;1, "Double", "Correct")</f>
        <v>Correct</v>
      </c>
    </row>
    <row r="4563" customFormat="false" ht="13.8" hidden="false" customHeight="false" outlineLevel="0" collapsed="false">
      <c r="A4563" s="0" t="s">
        <v>12477</v>
      </c>
      <c r="B4563" s="0" t="s">
        <v>12478</v>
      </c>
      <c r="C4563" s="0" t="s">
        <v>12543</v>
      </c>
      <c r="D4563" s="0" t="s">
        <v>12544</v>
      </c>
      <c r="P4563" s="0" t="s">
        <v>12565</v>
      </c>
      <c r="AE4563" s="0" t="s">
        <v>6054</v>
      </c>
      <c r="AF4563" s="0" t="n">
        <v>296</v>
      </c>
      <c r="AG4563" s="0" t="s">
        <v>12482</v>
      </c>
      <c r="AI4563" s="0" t="s">
        <v>12566</v>
      </c>
      <c r="AJ4563" s="2" t="s">
        <v>122</v>
      </c>
      <c r="AK4563" s="3" t="s">
        <v>93</v>
      </c>
      <c r="AL4563" s="4" t="s">
        <v>94</v>
      </c>
      <c r="AM4563" s="5" t="n">
        <v>1882</v>
      </c>
      <c r="AN4563" s="0" t="s">
        <v>12547</v>
      </c>
      <c r="AO4563" s="213" t="s">
        <v>3933</v>
      </c>
      <c r="AP4563" s="213" t="s">
        <v>3800</v>
      </c>
      <c r="AQ4563" s="0" t="s">
        <v>12548</v>
      </c>
      <c r="AT4563" s="2" t="s">
        <v>3847</v>
      </c>
      <c r="AU4563" s="5" t="s">
        <v>93</v>
      </c>
      <c r="AV4563" s="2" t="s">
        <v>94</v>
      </c>
      <c r="AW4563" s="5" t="n">
        <v>1882</v>
      </c>
      <c r="BD4563" s="0" t="s">
        <v>12485</v>
      </c>
      <c r="BI4563" s="0" t="s">
        <v>12486</v>
      </c>
      <c r="BK4563" s="0" t="str">
        <f aca="false">IF(ISBLANK(P4563), IF(ISBLANK(I4563), IF(ISBLANK(G4563), IF(ISBLANK(E4563), "Niet", E4563), G4563), I4563), P4563)</f>
        <v>P3/9</v>
      </c>
      <c r="BL4563" s="0" t="str">
        <f aca="false">IF(COUNTIF($BK$2:$BK$3066, BK4563)&gt;1, "Double", "Correct")</f>
        <v>Correct</v>
      </c>
    </row>
    <row r="4564" customFormat="false" ht="13.8" hidden="false" customHeight="false" outlineLevel="0" collapsed="false">
      <c r="A4564" s="0" t="s">
        <v>12477</v>
      </c>
      <c r="B4564" s="0" t="s">
        <v>12478</v>
      </c>
      <c r="C4564" s="0" t="s">
        <v>12543</v>
      </c>
      <c r="D4564" s="0" t="s">
        <v>12544</v>
      </c>
      <c r="P4564" s="0" t="s">
        <v>12567</v>
      </c>
      <c r="AE4564" s="0" t="s">
        <v>6054</v>
      </c>
      <c r="AF4564" s="0" t="n">
        <v>296</v>
      </c>
      <c r="AG4564" s="0" t="s">
        <v>12482</v>
      </c>
      <c r="AI4564" s="0" t="s">
        <v>12568</v>
      </c>
      <c r="AJ4564" s="2" t="s">
        <v>122</v>
      </c>
      <c r="AK4564" s="3" t="s">
        <v>93</v>
      </c>
      <c r="AL4564" s="4" t="s">
        <v>94</v>
      </c>
      <c r="AM4564" s="5" t="n">
        <v>1882</v>
      </c>
      <c r="AO4564" s="213" t="s">
        <v>3933</v>
      </c>
      <c r="AP4564" s="213" t="s">
        <v>3800</v>
      </c>
      <c r="AT4564" s="2" t="s">
        <v>3847</v>
      </c>
      <c r="AU4564" s="5" t="s">
        <v>93</v>
      </c>
      <c r="AV4564" s="2" t="s">
        <v>94</v>
      </c>
      <c r="AW4564" s="5" t="n">
        <v>1882</v>
      </c>
      <c r="BD4564" s="0" t="s">
        <v>12485</v>
      </c>
      <c r="BI4564" s="0" t="s">
        <v>12486</v>
      </c>
      <c r="BK4564" s="0" t="str">
        <f aca="false">IF(ISBLANK(P4564), IF(ISBLANK(I4564), IF(ISBLANK(G4564), IF(ISBLANK(E4564), "Niet", E4564), G4564), I4564), P4564)</f>
        <v>P3/10</v>
      </c>
      <c r="BL4564" s="0" t="str">
        <f aca="false">IF(COUNTIF($BK$2:$BK$3066, BK4564)&gt;1, "Double", "Correct")</f>
        <v>Correct</v>
      </c>
    </row>
    <row r="4565" customFormat="false" ht="13.8" hidden="false" customHeight="false" outlineLevel="0" collapsed="false">
      <c r="A4565" s="0" t="s">
        <v>12477</v>
      </c>
      <c r="B4565" s="0" t="s">
        <v>12478</v>
      </c>
      <c r="C4565" s="0" t="s">
        <v>12543</v>
      </c>
      <c r="D4565" s="0" t="s">
        <v>12544</v>
      </c>
      <c r="P4565" s="0" t="s">
        <v>12569</v>
      </c>
      <c r="AE4565" s="0" t="s">
        <v>6054</v>
      </c>
      <c r="AF4565" s="0" t="n">
        <v>296</v>
      </c>
      <c r="AG4565" s="0" t="s">
        <v>12482</v>
      </c>
      <c r="AI4565" s="0" t="s">
        <v>12570</v>
      </c>
      <c r="AJ4565" s="2" t="s">
        <v>3933</v>
      </c>
      <c r="AK4565" s="3" t="s">
        <v>93</v>
      </c>
      <c r="AL4565" s="4" t="s">
        <v>94</v>
      </c>
      <c r="AM4565" s="5" t="n">
        <v>1882</v>
      </c>
      <c r="AN4565" s="0" t="s">
        <v>12511</v>
      </c>
      <c r="AO4565" s="213" t="s">
        <v>3933</v>
      </c>
      <c r="AP4565" s="213" t="s">
        <v>3800</v>
      </c>
      <c r="AQ4565" s="0" t="s">
        <v>12512</v>
      </c>
      <c r="AT4565" s="2" t="s">
        <v>3933</v>
      </c>
      <c r="AU4565" s="5" t="s">
        <v>93</v>
      </c>
      <c r="AV4565" s="2" t="s">
        <v>94</v>
      </c>
      <c r="AW4565" s="5" t="n">
        <v>1882</v>
      </c>
      <c r="BD4565" s="0" t="s">
        <v>12485</v>
      </c>
      <c r="BI4565" s="0" t="s">
        <v>12486</v>
      </c>
      <c r="BK4565" s="0" t="str">
        <f aca="false">IF(ISBLANK(P4565), IF(ISBLANK(I4565), IF(ISBLANK(G4565), IF(ISBLANK(E4565), "Niet", E4565), G4565), I4565), P4565)</f>
        <v>P3/11</v>
      </c>
      <c r="BL4565" s="0" t="str">
        <f aca="false">IF(COUNTIF($BK$2:$BK$3066, BK4565)&gt;1, "Double", "Correct")</f>
        <v>Correct</v>
      </c>
    </row>
    <row r="4566" customFormat="false" ht="13.8" hidden="false" customHeight="false" outlineLevel="0" collapsed="false">
      <c r="A4566" s="0" t="s">
        <v>12477</v>
      </c>
      <c r="B4566" s="0" t="s">
        <v>12478</v>
      </c>
      <c r="C4566" s="0" t="s">
        <v>12543</v>
      </c>
      <c r="D4566" s="0" t="s">
        <v>12544</v>
      </c>
      <c r="P4566" s="0" t="s">
        <v>12571</v>
      </c>
      <c r="AE4566" s="0" t="s">
        <v>6054</v>
      </c>
      <c r="AF4566" s="0" t="n">
        <v>296</v>
      </c>
      <c r="AG4566" s="0" t="s">
        <v>12482</v>
      </c>
      <c r="AI4566" s="0" t="s">
        <v>12572</v>
      </c>
      <c r="AJ4566" s="2" t="s">
        <v>3933</v>
      </c>
      <c r="AK4566" s="3" t="s">
        <v>93</v>
      </c>
      <c r="AL4566" s="4" t="s">
        <v>94</v>
      </c>
      <c r="AM4566" s="5" t="n">
        <v>1882</v>
      </c>
      <c r="AN4566" s="0" t="s">
        <v>12511</v>
      </c>
      <c r="AO4566" s="213" t="s">
        <v>3933</v>
      </c>
      <c r="AP4566" s="213" t="s">
        <v>3800</v>
      </c>
      <c r="AQ4566" s="0" t="s">
        <v>12512</v>
      </c>
      <c r="AT4566" s="2" t="s">
        <v>3933</v>
      </c>
      <c r="AU4566" s="5" t="s">
        <v>93</v>
      </c>
      <c r="AV4566" s="2" t="s">
        <v>94</v>
      </c>
      <c r="AW4566" s="5" t="n">
        <v>1882</v>
      </c>
      <c r="BD4566" s="0" t="s">
        <v>12485</v>
      </c>
      <c r="BI4566" s="0" t="s">
        <v>12486</v>
      </c>
      <c r="BK4566" s="0" t="str">
        <f aca="false">IF(ISBLANK(P4566), IF(ISBLANK(I4566), IF(ISBLANK(G4566), IF(ISBLANK(E4566), "Niet", E4566), G4566), I4566), P4566)</f>
        <v>P3/12</v>
      </c>
      <c r="BL4566" s="0" t="str">
        <f aca="false">IF(COUNTIF($BK$2:$BK$3066, BK4566)&gt;1, "Double", "Correct")</f>
        <v>Correct</v>
      </c>
    </row>
    <row r="4567" customFormat="false" ht="13.8" hidden="false" customHeight="false" outlineLevel="0" collapsed="false">
      <c r="A4567" s="0" t="s">
        <v>12477</v>
      </c>
      <c r="B4567" s="0" t="s">
        <v>12478</v>
      </c>
      <c r="C4567" s="0" t="s">
        <v>12573</v>
      </c>
      <c r="D4567" s="0" t="s">
        <v>12574</v>
      </c>
      <c r="P4567" s="0" t="s">
        <v>12575</v>
      </c>
      <c r="AE4567" s="0" t="s">
        <v>6054</v>
      </c>
      <c r="AF4567" s="0" t="n">
        <v>296</v>
      </c>
      <c r="AG4567" s="0" t="s">
        <v>12482</v>
      </c>
      <c r="AI4567" s="0" t="s">
        <v>12576</v>
      </c>
      <c r="AJ4567" s="2" t="s">
        <v>413</v>
      </c>
      <c r="AK4567" s="3" t="s">
        <v>93</v>
      </c>
      <c r="AL4567" s="4" t="s">
        <v>94</v>
      </c>
      <c r="AM4567" s="5" t="n">
        <v>1882</v>
      </c>
      <c r="AO4567" s="213" t="s">
        <v>3933</v>
      </c>
      <c r="AP4567" s="213" t="s">
        <v>3800</v>
      </c>
      <c r="AT4567" s="2" t="s">
        <v>181</v>
      </c>
      <c r="AU4567" s="5" t="s">
        <v>93</v>
      </c>
      <c r="AV4567" s="2" t="s">
        <v>94</v>
      </c>
      <c r="AW4567" s="5" t="n">
        <v>1882</v>
      </c>
      <c r="BD4567" s="0" t="s">
        <v>12485</v>
      </c>
      <c r="BI4567" s="0" t="s">
        <v>12486</v>
      </c>
      <c r="BK4567" s="0" t="str">
        <f aca="false">IF(ISBLANK(P4567), IF(ISBLANK(I4567), IF(ISBLANK(G4567), IF(ISBLANK(E4567), "Niet", E4567), G4567), I4567), P4567)</f>
        <v>P4/1</v>
      </c>
      <c r="BL4567" s="0" t="str">
        <f aca="false">IF(COUNTIF($BK$2:$BK$3066, BK4567)&gt;1, "Double", "Correct")</f>
        <v>Correct</v>
      </c>
    </row>
    <row r="4568" customFormat="false" ht="13.8" hidden="false" customHeight="false" outlineLevel="0" collapsed="false">
      <c r="A4568" s="0" t="s">
        <v>12477</v>
      </c>
      <c r="B4568" s="0" t="s">
        <v>12478</v>
      </c>
      <c r="C4568" s="0" t="s">
        <v>12573</v>
      </c>
      <c r="D4568" s="0" t="s">
        <v>12574</v>
      </c>
      <c r="P4568" s="0" t="s">
        <v>12577</v>
      </c>
      <c r="AE4568" s="0" t="s">
        <v>6054</v>
      </c>
      <c r="AF4568" s="0" t="n">
        <v>296</v>
      </c>
      <c r="AG4568" s="0" t="s">
        <v>12482</v>
      </c>
      <c r="AI4568" s="0" t="s">
        <v>12578</v>
      </c>
      <c r="AJ4568" s="2" t="s">
        <v>122</v>
      </c>
      <c r="AK4568" s="3" t="s">
        <v>93</v>
      </c>
      <c r="AL4568" s="4" t="s">
        <v>94</v>
      </c>
      <c r="AM4568" s="5" t="n">
        <v>1882</v>
      </c>
      <c r="AO4568" s="213" t="s">
        <v>3933</v>
      </c>
      <c r="AP4568" s="213" t="s">
        <v>3800</v>
      </c>
      <c r="AT4568" s="2" t="s">
        <v>3847</v>
      </c>
      <c r="AU4568" s="5" t="s">
        <v>93</v>
      </c>
      <c r="AV4568" s="2" t="s">
        <v>94</v>
      </c>
      <c r="AW4568" s="5" t="n">
        <v>1882</v>
      </c>
      <c r="BD4568" s="0" t="s">
        <v>12485</v>
      </c>
      <c r="BI4568" s="0" t="s">
        <v>12486</v>
      </c>
      <c r="BK4568" s="0" t="str">
        <f aca="false">IF(ISBLANK(P4568), IF(ISBLANK(I4568), IF(ISBLANK(G4568), IF(ISBLANK(E4568), "Niet", E4568), G4568), I4568), P4568)</f>
        <v>P4/2</v>
      </c>
      <c r="BL4568" s="0" t="str">
        <f aca="false">IF(COUNTIF($BK$2:$BK$3066, BK4568)&gt;1, "Double", "Correct")</f>
        <v>Correct</v>
      </c>
    </row>
    <row r="4569" customFormat="false" ht="13.8" hidden="false" customHeight="false" outlineLevel="0" collapsed="false">
      <c r="A4569" s="0" t="s">
        <v>12477</v>
      </c>
      <c r="B4569" s="0" t="s">
        <v>12478</v>
      </c>
      <c r="C4569" s="0" t="s">
        <v>12573</v>
      </c>
      <c r="D4569" s="0" t="s">
        <v>12574</v>
      </c>
      <c r="P4569" s="0" t="s">
        <v>12579</v>
      </c>
      <c r="AE4569" s="0" t="s">
        <v>6054</v>
      </c>
      <c r="AF4569" s="0" t="n">
        <v>296</v>
      </c>
      <c r="AG4569" s="0" t="s">
        <v>12482</v>
      </c>
      <c r="AI4569" s="0" t="s">
        <v>12580</v>
      </c>
      <c r="AJ4569" s="2" t="s">
        <v>413</v>
      </c>
      <c r="AK4569" s="3" t="s">
        <v>93</v>
      </c>
      <c r="AL4569" s="4" t="s">
        <v>94</v>
      </c>
      <c r="AM4569" s="5" t="n">
        <v>1882</v>
      </c>
      <c r="AN4569" s="0" t="s">
        <v>12489</v>
      </c>
      <c r="AO4569" s="213" t="s">
        <v>3933</v>
      </c>
      <c r="AP4569" s="213" t="s">
        <v>3800</v>
      </c>
      <c r="AQ4569" s="0" t="s">
        <v>12490</v>
      </c>
      <c r="AT4569" s="2" t="s">
        <v>181</v>
      </c>
      <c r="AU4569" s="5" t="s">
        <v>93</v>
      </c>
      <c r="AV4569" s="2" t="s">
        <v>94</v>
      </c>
      <c r="AW4569" s="5" t="n">
        <v>1882</v>
      </c>
      <c r="BD4569" s="0" t="s">
        <v>12485</v>
      </c>
      <c r="BI4569" s="0" t="s">
        <v>12486</v>
      </c>
      <c r="BK4569" s="0" t="str">
        <f aca="false">IF(ISBLANK(P4569), IF(ISBLANK(I4569), IF(ISBLANK(G4569), IF(ISBLANK(E4569), "Niet", E4569), G4569), I4569), P4569)</f>
        <v>P4/3</v>
      </c>
      <c r="BL4569" s="0" t="str">
        <f aca="false">IF(COUNTIF($BK$2:$BK$3066, BK4569)&gt;1, "Double", "Correct")</f>
        <v>Correct</v>
      </c>
    </row>
    <row r="4570" customFormat="false" ht="13.8" hidden="false" customHeight="false" outlineLevel="0" collapsed="false">
      <c r="A4570" s="0" t="s">
        <v>12477</v>
      </c>
      <c r="B4570" s="0" t="s">
        <v>12478</v>
      </c>
      <c r="C4570" s="0" t="s">
        <v>12573</v>
      </c>
      <c r="D4570" s="0" t="s">
        <v>12574</v>
      </c>
      <c r="P4570" s="0" t="s">
        <v>12581</v>
      </c>
      <c r="AG4570" s="0" t="s">
        <v>12482</v>
      </c>
      <c r="AI4570" s="0" t="s">
        <v>12582</v>
      </c>
      <c r="AM4570" s="5" t="n">
        <v>1882</v>
      </c>
      <c r="AO4570" s="213" t="s">
        <v>3933</v>
      </c>
      <c r="AP4570" s="213" t="s">
        <v>3800</v>
      </c>
      <c r="AW4570" s="5" t="n">
        <v>1882</v>
      </c>
      <c r="BD4570" s="0" t="s">
        <v>12485</v>
      </c>
      <c r="BI4570" s="0" t="s">
        <v>12486</v>
      </c>
      <c r="BK4570" s="0" t="str">
        <f aca="false">IF(ISBLANK(P4570), IF(ISBLANK(I4570), IF(ISBLANK(G4570), IF(ISBLANK(E4570), "Niet", E4570), G4570), I4570), P4570)</f>
        <v>P4/4</v>
      </c>
      <c r="BL4570" s="0" t="str">
        <f aca="false">IF(COUNTIF($BK$2:$BK$3066, BK4570)&gt;1, "Double", "Correct")</f>
        <v>Correct</v>
      </c>
    </row>
    <row r="4571" customFormat="false" ht="13.8" hidden="false" customHeight="false" outlineLevel="0" collapsed="false">
      <c r="A4571" s="0" t="s">
        <v>12477</v>
      </c>
      <c r="B4571" s="0" t="s">
        <v>12478</v>
      </c>
      <c r="C4571" s="0" t="s">
        <v>12573</v>
      </c>
      <c r="D4571" s="0" t="s">
        <v>12574</v>
      </c>
      <c r="P4571" s="0" t="s">
        <v>12583</v>
      </c>
      <c r="AG4571" s="0" t="s">
        <v>12482</v>
      </c>
      <c r="AI4571" s="0" t="s">
        <v>12584</v>
      </c>
      <c r="AM4571" s="5" t="n">
        <v>1882</v>
      </c>
      <c r="AO4571" s="213" t="s">
        <v>3933</v>
      </c>
      <c r="AP4571" s="213" t="s">
        <v>3800</v>
      </c>
      <c r="AW4571" s="5" t="n">
        <v>1882</v>
      </c>
      <c r="BD4571" s="0" t="s">
        <v>12485</v>
      </c>
      <c r="BI4571" s="0" t="s">
        <v>12486</v>
      </c>
      <c r="BK4571" s="0" t="str">
        <f aca="false">IF(ISBLANK(P4571), IF(ISBLANK(I4571), IF(ISBLANK(G4571), IF(ISBLANK(E4571), "Niet", E4571), G4571), I4571), P4571)</f>
        <v>P4/5</v>
      </c>
      <c r="BL4571" s="0" t="str">
        <f aca="false">IF(COUNTIF($BK$2:$BK$3066, BK4571)&gt;1, "Double", "Correct")</f>
        <v>Correct</v>
      </c>
    </row>
    <row r="4572" customFormat="false" ht="13.8" hidden="false" customHeight="false" outlineLevel="0" collapsed="false">
      <c r="A4572" s="0" t="s">
        <v>12477</v>
      </c>
      <c r="B4572" s="0" t="s">
        <v>12478</v>
      </c>
      <c r="C4572" s="0" t="s">
        <v>12573</v>
      </c>
      <c r="D4572" s="0" t="s">
        <v>12574</v>
      </c>
      <c r="P4572" s="0" t="s">
        <v>12585</v>
      </c>
      <c r="AG4572" s="0" t="s">
        <v>12482</v>
      </c>
      <c r="AI4572" s="0" t="s">
        <v>12586</v>
      </c>
      <c r="AM4572" s="5" t="n">
        <v>1882</v>
      </c>
      <c r="AO4572" s="213" t="s">
        <v>3933</v>
      </c>
      <c r="AP4572" s="213" t="s">
        <v>3800</v>
      </c>
      <c r="AW4572" s="5" t="n">
        <v>1882</v>
      </c>
      <c r="BD4572" s="0" t="s">
        <v>12485</v>
      </c>
      <c r="BI4572" s="0" t="s">
        <v>12486</v>
      </c>
      <c r="BK4572" s="0" t="str">
        <f aca="false">IF(ISBLANK(P4572), IF(ISBLANK(I4572), IF(ISBLANK(G4572), IF(ISBLANK(E4572), "Niet", E4572), G4572), I4572), P4572)</f>
        <v>P4/6</v>
      </c>
      <c r="BL4572" s="0" t="str">
        <f aca="false">IF(COUNTIF($BK$2:$BK$3066, BK4572)&gt;1, "Double", "Correct")</f>
        <v>Correct</v>
      </c>
    </row>
    <row r="4573" customFormat="false" ht="13.8" hidden="false" customHeight="false" outlineLevel="0" collapsed="false">
      <c r="A4573" s="0" t="s">
        <v>12477</v>
      </c>
      <c r="B4573" s="0" t="s">
        <v>12478</v>
      </c>
      <c r="C4573" s="0" t="s">
        <v>12573</v>
      </c>
      <c r="D4573" s="0" t="s">
        <v>12574</v>
      </c>
      <c r="P4573" s="0" t="s">
        <v>12587</v>
      </c>
      <c r="AG4573" s="0" t="s">
        <v>12482</v>
      </c>
      <c r="AI4573" s="0" t="s">
        <v>12588</v>
      </c>
      <c r="AM4573" s="5" t="n">
        <v>1882</v>
      </c>
      <c r="AO4573" s="213" t="s">
        <v>3933</v>
      </c>
      <c r="AP4573" s="213" t="s">
        <v>3800</v>
      </c>
      <c r="AR4573" s="0" t="n">
        <v>241</v>
      </c>
      <c r="AW4573" s="5" t="n">
        <v>1882</v>
      </c>
      <c r="BD4573" s="0" t="s">
        <v>12485</v>
      </c>
      <c r="BI4573" s="0" t="s">
        <v>12486</v>
      </c>
      <c r="BK4573" s="0" t="str">
        <f aca="false">IF(ISBLANK(P4573), IF(ISBLANK(I4573), IF(ISBLANK(G4573), IF(ISBLANK(E4573), "Niet", E4573), G4573), I4573), P4573)</f>
        <v>P4/7</v>
      </c>
      <c r="BL4573" s="0" t="str">
        <f aca="false">IF(COUNTIF($BK$2:$BK$3066, BK4573)&gt;1, "Double", "Correct")</f>
        <v>Correct</v>
      </c>
    </row>
    <row r="4574" customFormat="false" ht="13.8" hidden="false" customHeight="false" outlineLevel="0" collapsed="false">
      <c r="A4574" s="0" t="s">
        <v>12477</v>
      </c>
      <c r="B4574" s="0" t="s">
        <v>12478</v>
      </c>
      <c r="C4574" s="0" t="s">
        <v>12573</v>
      </c>
      <c r="D4574" s="0" t="s">
        <v>12574</v>
      </c>
      <c r="P4574" s="0" t="s">
        <v>12589</v>
      </c>
      <c r="AG4574" s="0" t="s">
        <v>12482</v>
      </c>
      <c r="AI4574" s="0" t="s">
        <v>12590</v>
      </c>
      <c r="AM4574" s="5" t="n">
        <v>1882</v>
      </c>
      <c r="AO4574" s="213" t="s">
        <v>3933</v>
      </c>
      <c r="AP4574" s="213" t="s">
        <v>3800</v>
      </c>
      <c r="AW4574" s="5" t="n">
        <v>1882</v>
      </c>
      <c r="BD4574" s="0" t="s">
        <v>12485</v>
      </c>
      <c r="BI4574" s="0" t="s">
        <v>12486</v>
      </c>
      <c r="BK4574" s="0" t="str">
        <f aca="false">IF(ISBLANK(P4574), IF(ISBLANK(I4574), IF(ISBLANK(G4574), IF(ISBLANK(E4574), "Niet", E4574), G4574), I4574), P4574)</f>
        <v>P4/8</v>
      </c>
      <c r="BL4574" s="0" t="str">
        <f aca="false">IF(COUNTIF($BK$2:$BK$3066, BK4574)&gt;1, "Double", "Correct")</f>
        <v>Correct</v>
      </c>
    </row>
    <row r="4575" customFormat="false" ht="13.8" hidden="false" customHeight="false" outlineLevel="0" collapsed="false">
      <c r="A4575" s="0" t="s">
        <v>12477</v>
      </c>
      <c r="B4575" s="0" t="s">
        <v>12478</v>
      </c>
      <c r="C4575" s="0" t="s">
        <v>12591</v>
      </c>
      <c r="D4575" s="0" t="s">
        <v>12592</v>
      </c>
      <c r="P4575" s="0" t="s">
        <v>12593</v>
      </c>
      <c r="AE4575" s="0" t="s">
        <v>6054</v>
      </c>
      <c r="AF4575" s="0" t="n">
        <v>296</v>
      </c>
      <c r="AG4575" s="0" t="s">
        <v>12482</v>
      </c>
      <c r="AI4575" s="0" t="s">
        <v>12594</v>
      </c>
      <c r="AJ4575" s="2" t="s">
        <v>92</v>
      </c>
      <c r="AK4575" s="3" t="s">
        <v>192</v>
      </c>
      <c r="AL4575" s="4" t="s">
        <v>92</v>
      </c>
      <c r="AM4575" s="5" t="n">
        <v>1882</v>
      </c>
      <c r="AN4575" s="0" t="s">
        <v>12595</v>
      </c>
      <c r="AO4575" s="213" t="s">
        <v>3933</v>
      </c>
      <c r="AP4575" s="213" t="s">
        <v>3800</v>
      </c>
      <c r="AQ4575" s="0" t="s">
        <v>12596</v>
      </c>
      <c r="AT4575" s="2" t="s">
        <v>80</v>
      </c>
      <c r="AU4575" s="3" t="s">
        <v>192</v>
      </c>
      <c r="AV4575" s="4" t="s">
        <v>92</v>
      </c>
      <c r="AW4575" s="5" t="n">
        <v>1882</v>
      </c>
      <c r="BD4575" s="0" t="s">
        <v>12485</v>
      </c>
      <c r="BI4575" s="0" t="s">
        <v>12486</v>
      </c>
      <c r="BK4575" s="0" t="str">
        <f aca="false">IF(ISBLANK(P4575), IF(ISBLANK(I4575), IF(ISBLANK(G4575), IF(ISBLANK(E4575), "Niet", E4575), G4575), I4575), P4575)</f>
        <v>P5/1</v>
      </c>
      <c r="BL4575" s="0" t="str">
        <f aca="false">IF(COUNTIF($BK$2:$BK$3066, BK4575)&gt;1, "Double", "Correct")</f>
        <v>Correct</v>
      </c>
    </row>
    <row r="4576" customFormat="false" ht="13.8" hidden="false" customHeight="false" outlineLevel="0" collapsed="false">
      <c r="A4576" s="0" t="s">
        <v>12477</v>
      </c>
      <c r="B4576" s="0" t="s">
        <v>12478</v>
      </c>
      <c r="C4576" s="0" t="s">
        <v>12591</v>
      </c>
      <c r="D4576" s="0" t="s">
        <v>12592</v>
      </c>
      <c r="P4576" s="0" t="s">
        <v>12597</v>
      </c>
      <c r="AE4576" s="0" t="s">
        <v>6054</v>
      </c>
      <c r="AF4576" s="0" t="n">
        <v>296</v>
      </c>
      <c r="AG4576" s="0" t="s">
        <v>12482</v>
      </c>
      <c r="AI4576" s="0" t="s">
        <v>12598</v>
      </c>
      <c r="AJ4576" s="2" t="s">
        <v>92</v>
      </c>
      <c r="AK4576" s="3" t="s">
        <v>192</v>
      </c>
      <c r="AL4576" s="4" t="s">
        <v>92</v>
      </c>
      <c r="AM4576" s="5" t="n">
        <v>1882</v>
      </c>
      <c r="AN4576" s="0" t="s">
        <v>12595</v>
      </c>
      <c r="AO4576" s="213" t="s">
        <v>3933</v>
      </c>
      <c r="AP4576" s="213" t="s">
        <v>3800</v>
      </c>
      <c r="AQ4576" s="0" t="s">
        <v>12596</v>
      </c>
      <c r="AT4576" s="2" t="s">
        <v>80</v>
      </c>
      <c r="AU4576" s="3" t="s">
        <v>192</v>
      </c>
      <c r="AV4576" s="4" t="s">
        <v>92</v>
      </c>
      <c r="AW4576" s="5" t="n">
        <v>1882</v>
      </c>
      <c r="BD4576" s="0" t="s">
        <v>12485</v>
      </c>
      <c r="BI4576" s="0" t="s">
        <v>12486</v>
      </c>
      <c r="BK4576" s="0" t="str">
        <f aca="false">IF(ISBLANK(P4576), IF(ISBLANK(I4576), IF(ISBLANK(G4576), IF(ISBLANK(E4576), "Niet", E4576), G4576), I4576), P4576)</f>
        <v>P5/2</v>
      </c>
      <c r="BL4576" s="0" t="str">
        <f aca="false">IF(COUNTIF($BK$2:$BK$3066, BK4576)&gt;1, "Double", "Correct")</f>
        <v>Correct</v>
      </c>
    </row>
    <row r="4577" customFormat="false" ht="13.8" hidden="false" customHeight="false" outlineLevel="0" collapsed="false">
      <c r="A4577" s="0" t="s">
        <v>12477</v>
      </c>
      <c r="B4577" s="0" t="s">
        <v>12478</v>
      </c>
      <c r="C4577" s="0" t="s">
        <v>12591</v>
      </c>
      <c r="D4577" s="0" t="s">
        <v>12592</v>
      </c>
      <c r="P4577" s="0" t="s">
        <v>12599</v>
      </c>
      <c r="AE4577" s="0" t="s">
        <v>6054</v>
      </c>
      <c r="AF4577" s="0" t="n">
        <v>296</v>
      </c>
      <c r="AG4577" s="0" t="s">
        <v>12482</v>
      </c>
      <c r="AI4577" s="0" t="s">
        <v>12600</v>
      </c>
      <c r="AJ4577" s="2" t="s">
        <v>92</v>
      </c>
      <c r="AK4577" s="3" t="s">
        <v>192</v>
      </c>
      <c r="AL4577" s="4" t="s">
        <v>92</v>
      </c>
      <c r="AM4577" s="5" t="n">
        <v>1882</v>
      </c>
      <c r="AN4577" s="0" t="s">
        <v>12595</v>
      </c>
      <c r="AO4577" s="213" t="s">
        <v>3933</v>
      </c>
      <c r="AP4577" s="213" t="s">
        <v>3800</v>
      </c>
      <c r="AQ4577" s="0" t="s">
        <v>12596</v>
      </c>
      <c r="AT4577" s="2" t="s">
        <v>80</v>
      </c>
      <c r="AU4577" s="3" t="s">
        <v>192</v>
      </c>
      <c r="AV4577" s="4" t="s">
        <v>92</v>
      </c>
      <c r="AW4577" s="5" t="n">
        <v>1882</v>
      </c>
      <c r="BD4577" s="0" t="s">
        <v>12485</v>
      </c>
      <c r="BI4577" s="0" t="s">
        <v>12486</v>
      </c>
      <c r="BK4577" s="0" t="str">
        <f aca="false">IF(ISBLANK(P4577), IF(ISBLANK(I4577), IF(ISBLANK(G4577), IF(ISBLANK(E4577), "Niet", E4577), G4577), I4577), P4577)</f>
        <v>P5/3</v>
      </c>
      <c r="BL4577" s="0" t="str">
        <f aca="false">IF(COUNTIF($BK$2:$BK$3066, BK4577)&gt;1, "Double", "Correct")</f>
        <v>Correct</v>
      </c>
    </row>
    <row r="4578" customFormat="false" ht="13.8" hidden="false" customHeight="false" outlineLevel="0" collapsed="false">
      <c r="A4578" s="0" t="s">
        <v>12477</v>
      </c>
      <c r="B4578" s="0" t="s">
        <v>12478</v>
      </c>
      <c r="C4578" s="0" t="s">
        <v>12591</v>
      </c>
      <c r="D4578" s="0" t="s">
        <v>12592</v>
      </c>
      <c r="P4578" s="0" t="s">
        <v>12601</v>
      </c>
      <c r="AE4578" s="0" t="s">
        <v>6054</v>
      </c>
      <c r="AF4578" s="0" t="n">
        <v>296</v>
      </c>
      <c r="AG4578" s="0" t="s">
        <v>12482</v>
      </c>
      <c r="AI4578" s="0" t="s">
        <v>12602</v>
      </c>
      <c r="AJ4578" s="2" t="s">
        <v>92</v>
      </c>
      <c r="AK4578" s="3" t="s">
        <v>192</v>
      </c>
      <c r="AL4578" s="4" t="s">
        <v>92</v>
      </c>
      <c r="AM4578" s="5" t="n">
        <v>1882</v>
      </c>
      <c r="AN4578" s="0" t="s">
        <v>12595</v>
      </c>
      <c r="AO4578" s="213" t="s">
        <v>3933</v>
      </c>
      <c r="AP4578" s="213" t="s">
        <v>3800</v>
      </c>
      <c r="AQ4578" s="0" t="s">
        <v>12596</v>
      </c>
      <c r="AT4578" s="2" t="s">
        <v>80</v>
      </c>
      <c r="AU4578" s="3" t="s">
        <v>192</v>
      </c>
      <c r="AV4578" s="4" t="s">
        <v>92</v>
      </c>
      <c r="AW4578" s="5" t="n">
        <v>1882</v>
      </c>
      <c r="BD4578" s="0" t="s">
        <v>12485</v>
      </c>
      <c r="BI4578" s="0" t="s">
        <v>12486</v>
      </c>
      <c r="BK4578" s="0" t="str">
        <f aca="false">IF(ISBLANK(P4578), IF(ISBLANK(I4578), IF(ISBLANK(G4578), IF(ISBLANK(E4578), "Niet", E4578), G4578), I4578), P4578)</f>
        <v>P5/4</v>
      </c>
      <c r="BL4578" s="0" t="str">
        <f aca="false">IF(COUNTIF($BK$2:$BK$3066, BK4578)&gt;1, "Double", "Correct")</f>
        <v>Correct</v>
      </c>
    </row>
    <row r="4579" customFormat="false" ht="13.8" hidden="false" customHeight="false" outlineLevel="0" collapsed="false">
      <c r="A4579" s="0" t="s">
        <v>12477</v>
      </c>
      <c r="B4579" s="0" t="s">
        <v>12478</v>
      </c>
      <c r="C4579" s="0" t="s">
        <v>12591</v>
      </c>
      <c r="D4579" s="0" t="s">
        <v>12592</v>
      </c>
      <c r="P4579" s="0" t="s">
        <v>12603</v>
      </c>
      <c r="AE4579" s="0" t="s">
        <v>6054</v>
      </c>
      <c r="AF4579" s="0" t="n">
        <v>296</v>
      </c>
      <c r="AG4579" s="0" t="s">
        <v>12482</v>
      </c>
      <c r="AI4579" s="0" t="s">
        <v>12604</v>
      </c>
      <c r="AJ4579" s="2" t="s">
        <v>92</v>
      </c>
      <c r="AK4579" s="3" t="s">
        <v>192</v>
      </c>
      <c r="AL4579" s="4" t="s">
        <v>92</v>
      </c>
      <c r="AM4579" s="5" t="n">
        <v>1882</v>
      </c>
      <c r="AN4579" s="0" t="s">
        <v>12595</v>
      </c>
      <c r="AO4579" s="213" t="s">
        <v>3933</v>
      </c>
      <c r="AP4579" s="213" t="s">
        <v>3800</v>
      </c>
      <c r="AQ4579" s="0" t="s">
        <v>12596</v>
      </c>
      <c r="AT4579" s="2" t="s">
        <v>80</v>
      </c>
      <c r="AU4579" s="3" t="s">
        <v>192</v>
      </c>
      <c r="AV4579" s="4" t="s">
        <v>92</v>
      </c>
      <c r="AW4579" s="5" t="n">
        <v>1882</v>
      </c>
      <c r="BD4579" s="0" t="s">
        <v>12485</v>
      </c>
      <c r="BI4579" s="0" t="s">
        <v>12486</v>
      </c>
      <c r="BK4579" s="0" t="str">
        <f aca="false">IF(ISBLANK(P4579), IF(ISBLANK(I4579), IF(ISBLANK(G4579), IF(ISBLANK(E4579), "Niet", E4579), G4579), I4579), P4579)</f>
        <v>P5/5</v>
      </c>
      <c r="BL4579" s="0" t="str">
        <f aca="false">IF(COUNTIF($BK$2:$BK$3066, BK4579)&gt;1, "Double", "Correct")</f>
        <v>Correct</v>
      </c>
    </row>
    <row r="4580" customFormat="false" ht="13.8" hidden="false" customHeight="false" outlineLevel="0" collapsed="false">
      <c r="A4580" s="0" t="s">
        <v>12477</v>
      </c>
      <c r="B4580" s="0" t="s">
        <v>12478</v>
      </c>
      <c r="C4580" s="0" t="s">
        <v>12591</v>
      </c>
      <c r="D4580" s="0" t="s">
        <v>12592</v>
      </c>
      <c r="P4580" s="0" t="s">
        <v>12605</v>
      </c>
      <c r="AE4580" s="0" t="s">
        <v>6054</v>
      </c>
      <c r="AF4580" s="0" t="n">
        <v>296</v>
      </c>
      <c r="AG4580" s="0" t="s">
        <v>12482</v>
      </c>
      <c r="AI4580" s="0" t="s">
        <v>12606</v>
      </c>
      <c r="AJ4580" s="2" t="s">
        <v>92</v>
      </c>
      <c r="AK4580" s="3" t="s">
        <v>192</v>
      </c>
      <c r="AL4580" s="4" t="s">
        <v>92</v>
      </c>
      <c r="AM4580" s="5" t="n">
        <v>1882</v>
      </c>
      <c r="AN4580" s="0" t="s">
        <v>12595</v>
      </c>
      <c r="AO4580" s="213" t="s">
        <v>3933</v>
      </c>
      <c r="AP4580" s="213" t="s">
        <v>3800</v>
      </c>
      <c r="AQ4580" s="0" t="s">
        <v>12596</v>
      </c>
      <c r="AT4580" s="2" t="s">
        <v>80</v>
      </c>
      <c r="AU4580" s="3" t="s">
        <v>192</v>
      </c>
      <c r="AV4580" s="4" t="s">
        <v>92</v>
      </c>
      <c r="AW4580" s="5" t="n">
        <v>1882</v>
      </c>
      <c r="BD4580" s="0" t="s">
        <v>12485</v>
      </c>
      <c r="BI4580" s="0" t="s">
        <v>12486</v>
      </c>
      <c r="BK4580" s="0" t="str">
        <f aca="false">IF(ISBLANK(P4580), IF(ISBLANK(I4580), IF(ISBLANK(G4580), IF(ISBLANK(E4580), "Niet", E4580), G4580), I4580), P4580)</f>
        <v>P5/6</v>
      </c>
      <c r="BL4580" s="0" t="str">
        <f aca="false">IF(COUNTIF($BK$2:$BK$3066, BK4580)&gt;1, "Double", "Correct")</f>
        <v>Correct</v>
      </c>
    </row>
    <row r="4581" customFormat="false" ht="13.8" hidden="false" customHeight="false" outlineLevel="0" collapsed="false">
      <c r="A4581" s="0" t="s">
        <v>12477</v>
      </c>
      <c r="B4581" s="0" t="s">
        <v>12478</v>
      </c>
      <c r="C4581" s="0" t="s">
        <v>12591</v>
      </c>
      <c r="D4581" s="0" t="s">
        <v>12592</v>
      </c>
      <c r="P4581" s="0" t="s">
        <v>12607</v>
      </c>
      <c r="AE4581" s="0" t="s">
        <v>6054</v>
      </c>
      <c r="AF4581" s="0" t="n">
        <v>296</v>
      </c>
      <c r="AG4581" s="0" t="s">
        <v>12482</v>
      </c>
      <c r="AI4581" s="0" t="s">
        <v>12608</v>
      </c>
      <c r="AJ4581" s="2" t="s">
        <v>92</v>
      </c>
      <c r="AK4581" s="3" t="s">
        <v>192</v>
      </c>
      <c r="AL4581" s="4" t="s">
        <v>92</v>
      </c>
      <c r="AM4581" s="5" t="n">
        <v>1882</v>
      </c>
      <c r="AN4581" s="0" t="s">
        <v>12595</v>
      </c>
      <c r="AO4581" s="213" t="s">
        <v>3933</v>
      </c>
      <c r="AP4581" s="213" t="s">
        <v>3800</v>
      </c>
      <c r="AQ4581" s="0" t="s">
        <v>12596</v>
      </c>
      <c r="AT4581" s="2" t="s">
        <v>80</v>
      </c>
      <c r="AU4581" s="3" t="s">
        <v>192</v>
      </c>
      <c r="AV4581" s="4" t="s">
        <v>92</v>
      </c>
      <c r="AW4581" s="5" t="n">
        <v>1882</v>
      </c>
      <c r="BD4581" s="0" t="s">
        <v>12485</v>
      </c>
      <c r="BI4581" s="0" t="s">
        <v>12486</v>
      </c>
      <c r="BK4581" s="0" t="str">
        <f aca="false">IF(ISBLANK(P4581), IF(ISBLANK(I4581), IF(ISBLANK(G4581), IF(ISBLANK(E4581), "Niet", E4581), G4581), I4581), P4581)</f>
        <v>P5/7</v>
      </c>
      <c r="BL4581" s="0" t="str">
        <f aca="false">IF(COUNTIF($BK$2:$BK$3066, BK4581)&gt;1, "Double", "Correct")</f>
        <v>Correct</v>
      </c>
    </row>
    <row r="4582" customFormat="false" ht="13.8" hidden="false" customHeight="false" outlineLevel="0" collapsed="false">
      <c r="A4582" s="0" t="s">
        <v>12477</v>
      </c>
      <c r="B4582" s="0" t="s">
        <v>12478</v>
      </c>
      <c r="C4582" s="0" t="s">
        <v>12591</v>
      </c>
      <c r="D4582" s="0" t="s">
        <v>12592</v>
      </c>
      <c r="P4582" s="0" t="s">
        <v>12609</v>
      </c>
      <c r="AE4582" s="0" t="s">
        <v>6054</v>
      </c>
      <c r="AF4582" s="0" t="n">
        <v>296</v>
      </c>
      <c r="AG4582" s="0" t="s">
        <v>12482</v>
      </c>
      <c r="AI4582" s="0" t="s">
        <v>12610</v>
      </c>
      <c r="AJ4582" s="2" t="s">
        <v>92</v>
      </c>
      <c r="AK4582" s="3" t="s">
        <v>192</v>
      </c>
      <c r="AL4582" s="4" t="s">
        <v>92</v>
      </c>
      <c r="AM4582" s="5" t="n">
        <v>1882</v>
      </c>
      <c r="AN4582" s="0" t="s">
        <v>12595</v>
      </c>
      <c r="AO4582" s="213" t="s">
        <v>3933</v>
      </c>
      <c r="AP4582" s="213" t="s">
        <v>3800</v>
      </c>
      <c r="AQ4582" s="0" t="s">
        <v>12596</v>
      </c>
      <c r="AT4582" s="2" t="s">
        <v>80</v>
      </c>
      <c r="AU4582" s="3" t="s">
        <v>192</v>
      </c>
      <c r="AV4582" s="4" t="s">
        <v>92</v>
      </c>
      <c r="AW4582" s="5" t="n">
        <v>1882</v>
      </c>
      <c r="BD4582" s="0" t="s">
        <v>12485</v>
      </c>
      <c r="BI4582" s="0" t="s">
        <v>12486</v>
      </c>
      <c r="BK4582" s="0" t="str">
        <f aca="false">IF(ISBLANK(P4582), IF(ISBLANK(I4582), IF(ISBLANK(G4582), IF(ISBLANK(E4582), "Niet", E4582), G4582), I4582), P4582)</f>
        <v>P5/8</v>
      </c>
      <c r="BL4582" s="0" t="str">
        <f aca="false">IF(COUNTIF($BK$2:$BK$3066, BK4582)&gt;1, "Double", "Correct")</f>
        <v>Correct</v>
      </c>
    </row>
    <row r="4583" customFormat="false" ht="13.8" hidden="false" customHeight="false" outlineLevel="0" collapsed="false">
      <c r="A4583" s="0" t="s">
        <v>12477</v>
      </c>
      <c r="B4583" s="0" t="s">
        <v>12478</v>
      </c>
      <c r="C4583" s="0" t="s">
        <v>12591</v>
      </c>
      <c r="D4583" s="0" t="s">
        <v>12592</v>
      </c>
      <c r="P4583" s="0" t="s">
        <v>12611</v>
      </c>
      <c r="AE4583" s="0" t="s">
        <v>6054</v>
      </c>
      <c r="AF4583" s="0" t="n">
        <v>296</v>
      </c>
      <c r="AG4583" s="0" t="s">
        <v>12482</v>
      </c>
      <c r="AI4583" s="0" t="s">
        <v>12612</v>
      </c>
      <c r="AJ4583" s="2" t="s">
        <v>92</v>
      </c>
      <c r="AK4583" s="3" t="s">
        <v>192</v>
      </c>
      <c r="AL4583" s="4" t="s">
        <v>92</v>
      </c>
      <c r="AM4583" s="5" t="n">
        <v>1882</v>
      </c>
      <c r="AN4583" s="0" t="s">
        <v>12595</v>
      </c>
      <c r="AO4583" s="213" t="s">
        <v>3933</v>
      </c>
      <c r="AP4583" s="213" t="s">
        <v>3800</v>
      </c>
      <c r="AQ4583" s="0" t="s">
        <v>12596</v>
      </c>
      <c r="AT4583" s="2" t="s">
        <v>80</v>
      </c>
      <c r="AU4583" s="3" t="s">
        <v>192</v>
      </c>
      <c r="AV4583" s="4" t="s">
        <v>92</v>
      </c>
      <c r="AW4583" s="5" t="n">
        <v>1882</v>
      </c>
      <c r="BD4583" s="0" t="s">
        <v>12485</v>
      </c>
      <c r="BI4583" s="0" t="s">
        <v>12486</v>
      </c>
      <c r="BK4583" s="0" t="str">
        <f aca="false">IF(ISBLANK(P4583), IF(ISBLANK(I4583), IF(ISBLANK(G4583), IF(ISBLANK(E4583), "Niet", E4583), G4583), I4583), P4583)</f>
        <v>P5/9</v>
      </c>
      <c r="BL4583" s="0" t="str">
        <f aca="false">IF(COUNTIF($BK$2:$BK$3066, BK4583)&gt;1, "Double", "Correct")</f>
        <v>Correct</v>
      </c>
    </row>
    <row r="4584" customFormat="false" ht="13.8" hidden="false" customHeight="false" outlineLevel="0" collapsed="false">
      <c r="A4584" s="0" t="s">
        <v>12477</v>
      </c>
      <c r="B4584" s="0" t="s">
        <v>12478</v>
      </c>
      <c r="C4584" s="0" t="s">
        <v>12591</v>
      </c>
      <c r="D4584" s="0" t="s">
        <v>12592</v>
      </c>
      <c r="P4584" s="0" t="s">
        <v>12613</v>
      </c>
      <c r="AE4584" s="0" t="s">
        <v>6054</v>
      </c>
      <c r="AF4584" s="0" t="n">
        <v>296</v>
      </c>
      <c r="AG4584" s="0" t="s">
        <v>12482</v>
      </c>
      <c r="AI4584" s="0" t="s">
        <v>12614</v>
      </c>
      <c r="AJ4584" s="2" t="s">
        <v>92</v>
      </c>
      <c r="AK4584" s="3" t="s">
        <v>192</v>
      </c>
      <c r="AL4584" s="4" t="s">
        <v>92</v>
      </c>
      <c r="AM4584" s="5" t="n">
        <v>1882</v>
      </c>
      <c r="AN4584" s="0" t="s">
        <v>12595</v>
      </c>
      <c r="AO4584" s="213" t="s">
        <v>3933</v>
      </c>
      <c r="AP4584" s="213" t="s">
        <v>3800</v>
      </c>
      <c r="AQ4584" s="0" t="s">
        <v>12596</v>
      </c>
      <c r="AT4584" s="2" t="s">
        <v>80</v>
      </c>
      <c r="AU4584" s="3" t="s">
        <v>192</v>
      </c>
      <c r="AV4584" s="4" t="s">
        <v>92</v>
      </c>
      <c r="AW4584" s="5" t="n">
        <v>1882</v>
      </c>
      <c r="BD4584" s="0" t="s">
        <v>12485</v>
      </c>
      <c r="BI4584" s="0" t="s">
        <v>12486</v>
      </c>
      <c r="BK4584" s="0" t="str">
        <f aca="false">IF(ISBLANK(P4584), IF(ISBLANK(I4584), IF(ISBLANK(G4584), IF(ISBLANK(E4584), "Niet", E4584), G4584), I4584), P4584)</f>
        <v>P5/10</v>
      </c>
      <c r="BL4584" s="0" t="str">
        <f aca="false">IF(COUNTIF($BK$2:$BK$3066, BK4584)&gt;1, "Double", "Correct")</f>
        <v>Correct</v>
      </c>
    </row>
    <row r="4585" customFormat="false" ht="13.8" hidden="false" customHeight="false" outlineLevel="0" collapsed="false">
      <c r="A4585" s="0" t="s">
        <v>12477</v>
      </c>
      <c r="B4585" s="0" t="s">
        <v>12478</v>
      </c>
      <c r="C4585" s="0" t="s">
        <v>12591</v>
      </c>
      <c r="D4585" s="0" t="s">
        <v>12592</v>
      </c>
      <c r="P4585" s="0" t="s">
        <v>12615</v>
      </c>
      <c r="AE4585" s="0" t="s">
        <v>6054</v>
      </c>
      <c r="AF4585" s="0" t="n">
        <v>296</v>
      </c>
      <c r="AG4585" s="0" t="s">
        <v>12482</v>
      </c>
      <c r="AI4585" s="0" t="s">
        <v>12616</v>
      </c>
      <c r="AJ4585" s="2" t="s">
        <v>92</v>
      </c>
      <c r="AK4585" s="3" t="s">
        <v>192</v>
      </c>
      <c r="AL4585" s="4" t="s">
        <v>92</v>
      </c>
      <c r="AM4585" s="5" t="n">
        <v>1882</v>
      </c>
      <c r="AN4585" s="0" t="s">
        <v>12595</v>
      </c>
      <c r="AO4585" s="213" t="s">
        <v>3933</v>
      </c>
      <c r="AP4585" s="213" t="s">
        <v>3800</v>
      </c>
      <c r="AQ4585" s="0" t="s">
        <v>12596</v>
      </c>
      <c r="AT4585" s="2" t="s">
        <v>80</v>
      </c>
      <c r="AU4585" s="3" t="s">
        <v>192</v>
      </c>
      <c r="AV4585" s="4" t="s">
        <v>92</v>
      </c>
      <c r="AW4585" s="5" t="n">
        <v>1882</v>
      </c>
      <c r="BD4585" s="0" t="s">
        <v>12485</v>
      </c>
      <c r="BI4585" s="0" t="s">
        <v>12486</v>
      </c>
      <c r="BK4585" s="0" t="str">
        <f aca="false">IF(ISBLANK(P4585), IF(ISBLANK(I4585), IF(ISBLANK(G4585), IF(ISBLANK(E4585), "Niet", E4585), G4585), I4585), P4585)</f>
        <v>P5/11</v>
      </c>
      <c r="BL4585" s="0" t="str">
        <f aca="false">IF(COUNTIF($BK$2:$BK$3066, BK4585)&gt;1, "Double", "Correct")</f>
        <v>Correct</v>
      </c>
    </row>
    <row r="4586" customFormat="false" ht="13.8" hidden="false" customHeight="false" outlineLevel="0" collapsed="false">
      <c r="A4586" s="0" t="s">
        <v>12477</v>
      </c>
      <c r="B4586" s="0" t="s">
        <v>12478</v>
      </c>
      <c r="C4586" s="0" t="s">
        <v>12591</v>
      </c>
      <c r="D4586" s="0" t="s">
        <v>12592</v>
      </c>
      <c r="P4586" s="0" t="s">
        <v>12617</v>
      </c>
      <c r="AE4586" s="0" t="s">
        <v>6054</v>
      </c>
      <c r="AF4586" s="0" t="n">
        <v>296</v>
      </c>
      <c r="AG4586" s="0" t="s">
        <v>12482</v>
      </c>
      <c r="AI4586" s="0" t="s">
        <v>12618</v>
      </c>
      <c r="AJ4586" s="2" t="s">
        <v>92</v>
      </c>
      <c r="AK4586" s="3" t="s">
        <v>192</v>
      </c>
      <c r="AL4586" s="4" t="s">
        <v>92</v>
      </c>
      <c r="AM4586" s="5" t="n">
        <v>1882</v>
      </c>
      <c r="AN4586" s="0" t="s">
        <v>12595</v>
      </c>
      <c r="AO4586" s="213" t="s">
        <v>3933</v>
      </c>
      <c r="AP4586" s="213" t="s">
        <v>3800</v>
      </c>
      <c r="AQ4586" s="0" t="s">
        <v>12596</v>
      </c>
      <c r="AT4586" s="2" t="s">
        <v>80</v>
      </c>
      <c r="AU4586" s="3" t="s">
        <v>192</v>
      </c>
      <c r="AV4586" s="4" t="s">
        <v>92</v>
      </c>
      <c r="AW4586" s="5" t="n">
        <v>1882</v>
      </c>
      <c r="BD4586" s="0" t="s">
        <v>12485</v>
      </c>
      <c r="BI4586" s="0" t="s">
        <v>12486</v>
      </c>
      <c r="BK4586" s="0" t="str">
        <f aca="false">IF(ISBLANK(P4586), IF(ISBLANK(I4586), IF(ISBLANK(G4586), IF(ISBLANK(E4586), "Niet", E4586), G4586), I4586), P4586)</f>
        <v>P5/12</v>
      </c>
      <c r="BL4586" s="0" t="str">
        <f aca="false">IF(COUNTIF($BK$2:$BK$3066, BK4586)&gt;1, "Double", "Correct")</f>
        <v>Correct</v>
      </c>
    </row>
    <row r="4587" customFormat="false" ht="13.8" hidden="false" customHeight="false" outlineLevel="0" collapsed="false">
      <c r="A4587" s="0" t="s">
        <v>12477</v>
      </c>
      <c r="B4587" s="0" t="s">
        <v>12478</v>
      </c>
      <c r="C4587" s="0" t="s">
        <v>12619</v>
      </c>
      <c r="D4587" s="0" t="s">
        <v>12620</v>
      </c>
      <c r="P4587" s="0" t="s">
        <v>12621</v>
      </c>
      <c r="AE4587" s="0" t="s">
        <v>6054</v>
      </c>
      <c r="AF4587" s="0" t="n">
        <v>296</v>
      </c>
      <c r="AG4587" s="0" t="s">
        <v>12482</v>
      </c>
      <c r="AI4587" s="0" t="s">
        <v>12622</v>
      </c>
      <c r="AJ4587" s="2" t="s">
        <v>3804</v>
      </c>
      <c r="AK4587" s="3" t="s">
        <v>93</v>
      </c>
      <c r="AL4587" s="4" t="s">
        <v>94</v>
      </c>
      <c r="AM4587" s="5" t="n">
        <v>1882</v>
      </c>
      <c r="AN4587" s="0" t="s">
        <v>12622</v>
      </c>
      <c r="AO4587" s="213" t="s">
        <v>3933</v>
      </c>
      <c r="AP4587" s="213" t="s">
        <v>3800</v>
      </c>
      <c r="AQ4587" s="0" t="s">
        <v>12623</v>
      </c>
      <c r="AT4587" s="2" t="s">
        <v>131</v>
      </c>
      <c r="AU4587" s="5" t="s">
        <v>192</v>
      </c>
      <c r="AV4587" s="2" t="s">
        <v>92</v>
      </c>
      <c r="AW4587" s="5" t="n">
        <v>1882</v>
      </c>
      <c r="BD4587" s="0" t="s">
        <v>12485</v>
      </c>
      <c r="BI4587" s="0" t="s">
        <v>12486</v>
      </c>
      <c r="BK4587" s="0" t="str">
        <f aca="false">IF(ISBLANK(P4587), IF(ISBLANK(I4587), IF(ISBLANK(G4587), IF(ISBLANK(E4587), "Niet", E4587), G4587), I4587), P4587)</f>
        <v>P6/1</v>
      </c>
      <c r="BL4587" s="0" t="str">
        <f aca="false">IF(COUNTIF($BK$2:$BK$3066, BK4587)&gt;1, "Double", "Correct")</f>
        <v>Correct</v>
      </c>
    </row>
    <row r="4588" customFormat="false" ht="13.8" hidden="false" customHeight="false" outlineLevel="0" collapsed="false">
      <c r="A4588" s="0" t="s">
        <v>12477</v>
      </c>
      <c r="B4588" s="0" t="s">
        <v>12478</v>
      </c>
      <c r="C4588" s="0" t="s">
        <v>12619</v>
      </c>
      <c r="D4588" s="0" t="s">
        <v>12620</v>
      </c>
      <c r="P4588" s="0" t="s">
        <v>12624</v>
      </c>
      <c r="AE4588" s="0" t="s">
        <v>6054</v>
      </c>
      <c r="AF4588" s="0" t="n">
        <v>296</v>
      </c>
      <c r="AG4588" s="0" t="s">
        <v>12482</v>
      </c>
      <c r="AI4588" s="0" t="s">
        <v>12625</v>
      </c>
      <c r="AJ4588" s="2" t="s">
        <v>92</v>
      </c>
      <c r="AK4588" s="3" t="s">
        <v>192</v>
      </c>
      <c r="AL4588" s="4" t="s">
        <v>92</v>
      </c>
      <c r="AM4588" s="5" t="n">
        <v>1882</v>
      </c>
      <c r="AN4588" s="0" t="s">
        <v>12595</v>
      </c>
      <c r="AO4588" s="213" t="s">
        <v>3933</v>
      </c>
      <c r="AP4588" s="213" t="s">
        <v>3800</v>
      </c>
      <c r="AQ4588" s="0" t="s">
        <v>12596</v>
      </c>
      <c r="AT4588" s="2" t="s">
        <v>80</v>
      </c>
      <c r="AU4588" s="3" t="s">
        <v>192</v>
      </c>
      <c r="AV4588" s="4" t="s">
        <v>92</v>
      </c>
      <c r="AW4588" s="5" t="n">
        <v>1882</v>
      </c>
      <c r="BD4588" s="0" t="s">
        <v>12485</v>
      </c>
      <c r="BI4588" s="0" t="s">
        <v>12486</v>
      </c>
      <c r="BK4588" s="0" t="str">
        <f aca="false">IF(ISBLANK(P4588), IF(ISBLANK(I4588), IF(ISBLANK(G4588), IF(ISBLANK(E4588), "Niet", E4588), G4588), I4588), P4588)</f>
        <v>P6/2</v>
      </c>
      <c r="BL4588" s="0" t="str">
        <f aca="false">IF(COUNTIF($BK$2:$BK$3066, BK4588)&gt;1, "Double", "Correct")</f>
        <v>Correct</v>
      </c>
    </row>
    <row r="4589" customFormat="false" ht="13.8" hidden="false" customHeight="false" outlineLevel="0" collapsed="false">
      <c r="A4589" s="0" t="s">
        <v>12477</v>
      </c>
      <c r="B4589" s="0" t="s">
        <v>12478</v>
      </c>
      <c r="C4589" s="0" t="s">
        <v>12619</v>
      </c>
      <c r="D4589" s="0" t="s">
        <v>12620</v>
      </c>
      <c r="P4589" s="0" t="s">
        <v>12626</v>
      </c>
      <c r="AE4589" s="0" t="s">
        <v>6054</v>
      </c>
      <c r="AF4589" s="0" t="n">
        <v>296</v>
      </c>
      <c r="AG4589" s="0" t="s">
        <v>12482</v>
      </c>
      <c r="AI4589" s="0" t="s">
        <v>12627</v>
      </c>
      <c r="AM4589" s="5" t="n">
        <v>1882</v>
      </c>
      <c r="AO4589" s="213" t="s">
        <v>3933</v>
      </c>
      <c r="AP4589" s="213" t="s">
        <v>3800</v>
      </c>
      <c r="AW4589" s="5" t="n">
        <v>1882</v>
      </c>
      <c r="BD4589" s="0" t="s">
        <v>12485</v>
      </c>
      <c r="BI4589" s="0" t="s">
        <v>12486</v>
      </c>
      <c r="BK4589" s="0" t="str">
        <f aca="false">IF(ISBLANK(P4589), IF(ISBLANK(I4589), IF(ISBLANK(G4589), IF(ISBLANK(E4589), "Niet", E4589), G4589), I4589), P4589)</f>
        <v>P6/3</v>
      </c>
      <c r="BL4589" s="0" t="str">
        <f aca="false">IF(COUNTIF($BK$2:$BK$3066, BK4589)&gt;1, "Double", "Correct")</f>
        <v>Correct</v>
      </c>
    </row>
    <row r="4590" customFormat="false" ht="13.8" hidden="false" customHeight="false" outlineLevel="0" collapsed="false">
      <c r="A4590" s="0" t="s">
        <v>12477</v>
      </c>
      <c r="B4590" s="0" t="s">
        <v>12478</v>
      </c>
      <c r="C4590" s="0" t="s">
        <v>12619</v>
      </c>
      <c r="D4590" s="0" t="s">
        <v>12620</v>
      </c>
      <c r="P4590" s="0" t="s">
        <v>12628</v>
      </c>
      <c r="AE4590" s="0" t="s">
        <v>6054</v>
      </c>
      <c r="AF4590" s="0" t="n">
        <v>296</v>
      </c>
      <c r="AG4590" s="0" t="s">
        <v>12482</v>
      </c>
      <c r="AI4590" s="0" t="s">
        <v>12629</v>
      </c>
      <c r="AJ4590" s="2" t="s">
        <v>92</v>
      </c>
      <c r="AK4590" s="3" t="s">
        <v>192</v>
      </c>
      <c r="AL4590" s="4" t="s">
        <v>92</v>
      </c>
      <c r="AM4590" s="5" t="n">
        <v>1882</v>
      </c>
      <c r="AN4590" s="0" t="s">
        <v>12595</v>
      </c>
      <c r="AO4590" s="213" t="s">
        <v>3933</v>
      </c>
      <c r="AP4590" s="213" t="s">
        <v>3800</v>
      </c>
      <c r="AQ4590" s="0" t="s">
        <v>12596</v>
      </c>
      <c r="AT4590" s="2" t="s">
        <v>80</v>
      </c>
      <c r="AU4590" s="3" t="s">
        <v>192</v>
      </c>
      <c r="AV4590" s="4" t="s">
        <v>92</v>
      </c>
      <c r="AW4590" s="5" t="n">
        <v>1882</v>
      </c>
      <c r="BD4590" s="0" t="s">
        <v>12485</v>
      </c>
      <c r="BI4590" s="0" t="s">
        <v>12486</v>
      </c>
      <c r="BK4590" s="0" t="str">
        <f aca="false">IF(ISBLANK(P4590), IF(ISBLANK(I4590), IF(ISBLANK(G4590), IF(ISBLANK(E4590), "Niet", E4590), G4590), I4590), P4590)</f>
        <v>P6/4</v>
      </c>
      <c r="BL4590" s="0" t="str">
        <f aca="false">IF(COUNTIF($BK$2:$BK$3066, BK4590)&gt;1, "Double", "Correct")</f>
        <v>Correct</v>
      </c>
    </row>
    <row r="4591" customFormat="false" ht="13.8" hidden="false" customHeight="false" outlineLevel="0" collapsed="false">
      <c r="A4591" s="0" t="s">
        <v>12477</v>
      </c>
      <c r="B4591" s="0" t="s">
        <v>12478</v>
      </c>
      <c r="C4591" s="0" t="s">
        <v>12619</v>
      </c>
      <c r="D4591" s="0" t="s">
        <v>12620</v>
      </c>
      <c r="P4591" s="0" t="s">
        <v>12630</v>
      </c>
      <c r="AE4591" s="0" t="s">
        <v>6054</v>
      </c>
      <c r="AF4591" s="0" t="n">
        <v>296</v>
      </c>
      <c r="AG4591" s="0" t="s">
        <v>12482</v>
      </c>
      <c r="AI4591" s="0" t="s">
        <v>12631</v>
      </c>
      <c r="AJ4591" s="2" t="s">
        <v>92</v>
      </c>
      <c r="AK4591" s="3" t="s">
        <v>192</v>
      </c>
      <c r="AL4591" s="4" t="s">
        <v>92</v>
      </c>
      <c r="AM4591" s="5" t="n">
        <v>1882</v>
      </c>
      <c r="AN4591" s="0" t="s">
        <v>12595</v>
      </c>
      <c r="AO4591" s="213" t="s">
        <v>3933</v>
      </c>
      <c r="AP4591" s="213" t="s">
        <v>3800</v>
      </c>
      <c r="AQ4591" s="0" t="s">
        <v>12596</v>
      </c>
      <c r="AT4591" s="2" t="s">
        <v>80</v>
      </c>
      <c r="AU4591" s="3" t="s">
        <v>192</v>
      </c>
      <c r="AV4591" s="4" t="s">
        <v>92</v>
      </c>
      <c r="AW4591" s="5" t="n">
        <v>1882</v>
      </c>
      <c r="BD4591" s="0" t="s">
        <v>12485</v>
      </c>
      <c r="BI4591" s="0" t="s">
        <v>12486</v>
      </c>
      <c r="BK4591" s="0" t="str">
        <f aca="false">IF(ISBLANK(P4591), IF(ISBLANK(I4591), IF(ISBLANK(G4591), IF(ISBLANK(E4591), "Niet", E4591), G4591), I4591), P4591)</f>
        <v>P6/5</v>
      </c>
      <c r="BL4591" s="0" t="str">
        <f aca="false">IF(COUNTIF($BK$2:$BK$3066, BK4591)&gt;1, "Double", "Correct")</f>
        <v>Correct</v>
      </c>
    </row>
    <row r="4592" customFormat="false" ht="13.8" hidden="false" customHeight="false" outlineLevel="0" collapsed="false">
      <c r="A4592" s="0" t="s">
        <v>12477</v>
      </c>
      <c r="B4592" s="0" t="s">
        <v>12478</v>
      </c>
      <c r="C4592" s="0" t="s">
        <v>12619</v>
      </c>
      <c r="D4592" s="0" t="s">
        <v>12620</v>
      </c>
      <c r="P4592" s="0" t="s">
        <v>12632</v>
      </c>
      <c r="AE4592" s="0" t="s">
        <v>6054</v>
      </c>
      <c r="AF4592" s="0" t="n">
        <v>296</v>
      </c>
      <c r="AG4592" s="0" t="s">
        <v>12482</v>
      </c>
      <c r="AI4592" s="0" t="s">
        <v>12633</v>
      </c>
      <c r="AJ4592" s="2" t="s">
        <v>92</v>
      </c>
      <c r="AK4592" s="3" t="s">
        <v>192</v>
      </c>
      <c r="AL4592" s="4" t="s">
        <v>92</v>
      </c>
      <c r="AM4592" s="5" t="n">
        <v>1882</v>
      </c>
      <c r="AN4592" s="0" t="s">
        <v>12595</v>
      </c>
      <c r="AO4592" s="213" t="s">
        <v>3933</v>
      </c>
      <c r="AP4592" s="213" t="s">
        <v>3800</v>
      </c>
      <c r="AQ4592" s="0" t="s">
        <v>12596</v>
      </c>
      <c r="AT4592" s="2" t="s">
        <v>80</v>
      </c>
      <c r="AU4592" s="3" t="s">
        <v>192</v>
      </c>
      <c r="AV4592" s="4" t="s">
        <v>92</v>
      </c>
      <c r="AW4592" s="5" t="n">
        <v>1882</v>
      </c>
      <c r="BD4592" s="0" t="s">
        <v>12485</v>
      </c>
      <c r="BI4592" s="0" t="s">
        <v>12486</v>
      </c>
      <c r="BK4592" s="0" t="str">
        <f aca="false">IF(ISBLANK(P4592), IF(ISBLANK(I4592), IF(ISBLANK(G4592), IF(ISBLANK(E4592), "Niet", E4592), G4592), I4592), P4592)</f>
        <v>P6/6</v>
      </c>
      <c r="BL4592" s="0" t="str">
        <f aca="false">IF(COUNTIF($BK$2:$BK$3066, BK4592)&gt;1, "Double", "Correct")</f>
        <v>Correct</v>
      </c>
    </row>
    <row r="4593" customFormat="false" ht="13.8" hidden="false" customHeight="false" outlineLevel="0" collapsed="false">
      <c r="A4593" s="0" t="s">
        <v>12477</v>
      </c>
      <c r="B4593" s="0" t="s">
        <v>12478</v>
      </c>
      <c r="C4593" s="0" t="s">
        <v>12619</v>
      </c>
      <c r="D4593" s="0" t="s">
        <v>12620</v>
      </c>
      <c r="P4593" s="0" t="s">
        <v>12634</v>
      </c>
      <c r="AE4593" s="0" t="s">
        <v>6054</v>
      </c>
      <c r="AF4593" s="0" t="n">
        <v>296</v>
      </c>
      <c r="AG4593" s="0" t="s">
        <v>12482</v>
      </c>
      <c r="AI4593" s="0" t="s">
        <v>12635</v>
      </c>
      <c r="AJ4593" s="2" t="s">
        <v>94</v>
      </c>
      <c r="AK4593" s="3" t="s">
        <v>192</v>
      </c>
      <c r="AL4593" s="4" t="s">
        <v>92</v>
      </c>
      <c r="AM4593" s="5" t="n">
        <v>1882</v>
      </c>
      <c r="AN4593" s="0" t="s">
        <v>12635</v>
      </c>
      <c r="AO4593" s="213" t="s">
        <v>3933</v>
      </c>
      <c r="AP4593" s="213" t="s">
        <v>3800</v>
      </c>
      <c r="AQ4593" s="0" t="s">
        <v>12636</v>
      </c>
      <c r="AT4593" s="2" t="s">
        <v>94</v>
      </c>
      <c r="AU4593" s="5" t="s">
        <v>192</v>
      </c>
      <c r="AV4593" s="2" t="s">
        <v>92</v>
      </c>
      <c r="AW4593" s="5" t="n">
        <v>1882</v>
      </c>
      <c r="BD4593" s="0" t="s">
        <v>12485</v>
      </c>
      <c r="BI4593" s="0" t="s">
        <v>12486</v>
      </c>
      <c r="BK4593" s="0" t="str">
        <f aca="false">IF(ISBLANK(P4593), IF(ISBLANK(I4593), IF(ISBLANK(G4593), IF(ISBLANK(E4593), "Niet", E4593), G4593), I4593), P4593)</f>
        <v>P6/7</v>
      </c>
      <c r="BL4593" s="0" t="str">
        <f aca="false">IF(COUNTIF($BK$2:$BK$3066, BK4593)&gt;1, "Double", "Correct")</f>
        <v>Correct</v>
      </c>
    </row>
    <row r="4594" customFormat="false" ht="13.8" hidden="false" customHeight="false" outlineLevel="0" collapsed="false">
      <c r="A4594" s="0" t="s">
        <v>12477</v>
      </c>
      <c r="B4594" s="0" t="s">
        <v>12478</v>
      </c>
      <c r="C4594" s="0" t="s">
        <v>12619</v>
      </c>
      <c r="D4594" s="0" t="s">
        <v>12620</v>
      </c>
      <c r="P4594" s="0" t="s">
        <v>12637</v>
      </c>
      <c r="AE4594" s="0" t="s">
        <v>6054</v>
      </c>
      <c r="AF4594" s="0" t="n">
        <v>296</v>
      </c>
      <c r="AG4594" s="0" t="s">
        <v>12482</v>
      </c>
      <c r="AI4594" s="0" t="s">
        <v>12638</v>
      </c>
      <c r="AK4594" s="3" t="s">
        <v>93</v>
      </c>
      <c r="AL4594" s="4" t="s">
        <v>94</v>
      </c>
      <c r="AM4594" s="5" t="n">
        <v>1882</v>
      </c>
      <c r="AO4594" s="213" t="s">
        <v>3933</v>
      </c>
      <c r="AP4594" s="213" t="s">
        <v>3800</v>
      </c>
      <c r="AU4594" s="5" t="s">
        <v>192</v>
      </c>
      <c r="AV4594" s="2" t="s">
        <v>92</v>
      </c>
      <c r="AW4594" s="5" t="n">
        <v>1882</v>
      </c>
      <c r="BD4594" s="0" t="s">
        <v>12485</v>
      </c>
      <c r="BI4594" s="0" t="s">
        <v>12486</v>
      </c>
      <c r="BK4594" s="0" t="str">
        <f aca="false">IF(ISBLANK(P4594), IF(ISBLANK(I4594), IF(ISBLANK(G4594), IF(ISBLANK(E4594), "Niet", E4594), G4594), I4594), P4594)</f>
        <v>P6/8</v>
      </c>
      <c r="BL4594" s="0" t="str">
        <f aca="false">IF(COUNTIF($BK$2:$BK$3066, BK4594)&gt;1, "Double", "Correct")</f>
        <v>Correct</v>
      </c>
    </row>
    <row r="4595" customFormat="false" ht="13.8" hidden="false" customHeight="false" outlineLevel="0" collapsed="false">
      <c r="A4595" s="0" t="s">
        <v>12477</v>
      </c>
      <c r="B4595" s="0" t="s">
        <v>12478</v>
      </c>
      <c r="C4595" s="0" t="s">
        <v>12619</v>
      </c>
      <c r="D4595" s="0" t="s">
        <v>12620</v>
      </c>
      <c r="P4595" s="0" t="s">
        <v>12639</v>
      </c>
      <c r="AE4595" s="0" t="s">
        <v>6054</v>
      </c>
      <c r="AF4595" s="0" t="n">
        <v>296</v>
      </c>
      <c r="AG4595" s="0" t="s">
        <v>12482</v>
      </c>
      <c r="AI4595" s="0" t="s">
        <v>12640</v>
      </c>
      <c r="AJ4595" s="2" t="s">
        <v>122</v>
      </c>
      <c r="AK4595" s="3" t="s">
        <v>93</v>
      </c>
      <c r="AL4595" s="4" t="s">
        <v>94</v>
      </c>
      <c r="AM4595" s="5" t="n">
        <v>1882</v>
      </c>
      <c r="AN4595" s="0" t="s">
        <v>12547</v>
      </c>
      <c r="AO4595" s="213" t="s">
        <v>3933</v>
      </c>
      <c r="AP4595" s="213" t="s">
        <v>3800</v>
      </c>
      <c r="AQ4595" s="0" t="s">
        <v>12548</v>
      </c>
      <c r="AT4595" s="2" t="s">
        <v>3847</v>
      </c>
      <c r="AU4595" s="3" t="s">
        <v>93</v>
      </c>
      <c r="AV4595" s="4" t="s">
        <v>94</v>
      </c>
      <c r="AW4595" s="5" t="n">
        <v>1882</v>
      </c>
      <c r="BD4595" s="0" t="s">
        <v>12485</v>
      </c>
      <c r="BI4595" s="0" t="s">
        <v>12486</v>
      </c>
      <c r="BK4595" s="0" t="str">
        <f aca="false">IF(ISBLANK(P4595), IF(ISBLANK(I4595), IF(ISBLANK(G4595), IF(ISBLANK(E4595), "Niet", E4595), G4595), I4595), P4595)</f>
        <v>P6/9</v>
      </c>
      <c r="BL4595" s="0" t="str">
        <f aca="false">IF(COUNTIF($BK$2:$BK$3066, BK4595)&gt;1, "Double", "Correct")</f>
        <v>Correct</v>
      </c>
    </row>
    <row r="4596" customFormat="false" ht="13.8" hidden="false" customHeight="false" outlineLevel="0" collapsed="false">
      <c r="A4596" s="0" t="s">
        <v>12477</v>
      </c>
      <c r="B4596" s="0" t="s">
        <v>12478</v>
      </c>
      <c r="C4596" s="0" t="s">
        <v>12619</v>
      </c>
      <c r="D4596" s="0" t="s">
        <v>12620</v>
      </c>
      <c r="P4596" s="0" t="s">
        <v>12641</v>
      </c>
      <c r="AE4596" s="0" t="s">
        <v>6054</v>
      </c>
      <c r="AF4596" s="0" t="n">
        <v>296</v>
      </c>
      <c r="AG4596" s="0" t="s">
        <v>12482</v>
      </c>
      <c r="AI4596" s="0" t="s">
        <v>12642</v>
      </c>
      <c r="AK4596" s="3" t="s">
        <v>93</v>
      </c>
      <c r="AL4596" s="4" t="s">
        <v>94</v>
      </c>
      <c r="AM4596" s="5" t="n">
        <v>1882</v>
      </c>
      <c r="AO4596" s="213" t="s">
        <v>3933</v>
      </c>
      <c r="AP4596" s="213" t="s">
        <v>3800</v>
      </c>
      <c r="AU4596" s="5" t="s">
        <v>192</v>
      </c>
      <c r="AV4596" s="2" t="s">
        <v>92</v>
      </c>
      <c r="AW4596" s="5" t="n">
        <v>1882</v>
      </c>
      <c r="BD4596" s="0" t="s">
        <v>12485</v>
      </c>
      <c r="BI4596" s="0" t="s">
        <v>12486</v>
      </c>
      <c r="BK4596" s="0" t="str">
        <f aca="false">IF(ISBLANK(P4596), IF(ISBLANK(I4596), IF(ISBLANK(G4596), IF(ISBLANK(E4596), "Niet", E4596), G4596), I4596), P4596)</f>
        <v>P6/10</v>
      </c>
      <c r="BL4596" s="0" t="str">
        <f aca="false">IF(COUNTIF($BK$2:$BK$3066, BK4596)&gt;1, "Double", "Correct")</f>
        <v>Correct</v>
      </c>
    </row>
    <row r="4597" customFormat="false" ht="13.8" hidden="false" customHeight="false" outlineLevel="0" collapsed="false">
      <c r="A4597" s="0" t="s">
        <v>12477</v>
      </c>
      <c r="B4597" s="0" t="s">
        <v>12478</v>
      </c>
      <c r="C4597" s="0" t="s">
        <v>12643</v>
      </c>
      <c r="D4597" s="0" t="s">
        <v>12644</v>
      </c>
      <c r="P4597" s="0" t="s">
        <v>12645</v>
      </c>
      <c r="AE4597" s="0" t="s">
        <v>6054</v>
      </c>
      <c r="AF4597" s="0" t="n">
        <v>296</v>
      </c>
      <c r="AG4597" s="0" t="s">
        <v>12482</v>
      </c>
      <c r="AI4597" s="0" t="s">
        <v>12646</v>
      </c>
      <c r="AJ4597" s="4" t="s">
        <v>94</v>
      </c>
      <c r="AK4597" s="3" t="s">
        <v>192</v>
      </c>
      <c r="AL4597" s="4" t="s">
        <v>92</v>
      </c>
      <c r="AM4597" s="5" t="n">
        <v>1882</v>
      </c>
      <c r="AN4597" s="0" t="s">
        <v>12635</v>
      </c>
      <c r="AO4597" s="213" t="s">
        <v>3933</v>
      </c>
      <c r="AP4597" s="213" t="s">
        <v>3800</v>
      </c>
      <c r="AQ4597" s="0" t="s">
        <v>12636</v>
      </c>
      <c r="AS4597" s="2"/>
      <c r="AT4597" s="2" t="s">
        <v>94</v>
      </c>
      <c r="AU4597" s="5" t="s">
        <v>192</v>
      </c>
      <c r="AV4597" s="2" t="s">
        <v>92</v>
      </c>
      <c r="AW4597" s="5" t="n">
        <v>1882</v>
      </c>
      <c r="BD4597" s="0" t="s">
        <v>12485</v>
      </c>
      <c r="BI4597" s="0" t="s">
        <v>12486</v>
      </c>
      <c r="BK4597" s="0" t="str">
        <f aca="false">IF(ISBLANK(P4597), IF(ISBLANK(I4597), IF(ISBLANK(G4597), IF(ISBLANK(E4597), "Niet", E4597), G4597), I4597), P4597)</f>
        <v>P7/1</v>
      </c>
      <c r="BL4597" s="0" t="str">
        <f aca="false">IF(COUNTIF($BK$2:$BK$3066, BK4597)&gt;1, "Double", "Correct")</f>
        <v>Correct</v>
      </c>
    </row>
    <row r="4598" customFormat="false" ht="13.8" hidden="false" customHeight="false" outlineLevel="0" collapsed="false">
      <c r="A4598" s="0" t="s">
        <v>12477</v>
      </c>
      <c r="B4598" s="0" t="s">
        <v>12478</v>
      </c>
      <c r="C4598" s="0" t="s">
        <v>12643</v>
      </c>
      <c r="D4598" s="0" t="s">
        <v>12644</v>
      </c>
      <c r="P4598" s="0" t="s">
        <v>12647</v>
      </c>
      <c r="AE4598" s="0" t="s">
        <v>6054</v>
      </c>
      <c r="AF4598" s="0" t="n">
        <v>296</v>
      </c>
      <c r="AG4598" s="0" t="s">
        <v>12482</v>
      </c>
      <c r="AI4598" s="0" t="s">
        <v>12648</v>
      </c>
      <c r="AJ4598" s="2" t="s">
        <v>280</v>
      </c>
      <c r="AK4598" s="3" t="s">
        <v>192</v>
      </c>
      <c r="AL4598" s="4" t="s">
        <v>92</v>
      </c>
      <c r="AM4598" s="5" t="n">
        <v>1882</v>
      </c>
      <c r="AN4598" s="31" t="s">
        <v>12649</v>
      </c>
      <c r="AO4598" s="213" t="s">
        <v>3933</v>
      </c>
      <c r="AP4598" s="213" t="s">
        <v>3800</v>
      </c>
      <c r="AQ4598" s="0" t="s">
        <v>12650</v>
      </c>
      <c r="AT4598" s="2" t="s">
        <v>280</v>
      </c>
      <c r="AU4598" s="5" t="s">
        <v>192</v>
      </c>
      <c r="AV4598" s="2" t="s">
        <v>92</v>
      </c>
      <c r="AW4598" s="5" t="n">
        <v>1882</v>
      </c>
      <c r="BD4598" s="0" t="s">
        <v>12485</v>
      </c>
      <c r="BI4598" s="0" t="s">
        <v>12486</v>
      </c>
      <c r="BK4598" s="0" t="str">
        <f aca="false">IF(ISBLANK(P4598), IF(ISBLANK(I4598), IF(ISBLANK(G4598), IF(ISBLANK(E4598), "Niet", E4598), G4598), I4598), P4598)</f>
        <v>P7/2</v>
      </c>
      <c r="BL4598" s="0" t="str">
        <f aca="false">IF(COUNTIF($BK$2:$BK$3066, BK4598)&gt;1, "Double", "Correct")</f>
        <v>Correct</v>
      </c>
    </row>
    <row r="4599" customFormat="false" ht="13.8" hidden="false" customHeight="false" outlineLevel="0" collapsed="false">
      <c r="A4599" s="0" t="s">
        <v>12477</v>
      </c>
      <c r="B4599" s="0" t="s">
        <v>12478</v>
      </c>
      <c r="C4599" s="0" t="s">
        <v>12643</v>
      </c>
      <c r="D4599" s="0" t="s">
        <v>12644</v>
      </c>
      <c r="P4599" s="0" t="s">
        <v>12651</v>
      </c>
      <c r="AE4599" s="0" t="s">
        <v>6054</v>
      </c>
      <c r="AF4599" s="0" t="n">
        <v>296</v>
      </c>
      <c r="AG4599" s="0" t="s">
        <v>12482</v>
      </c>
      <c r="AI4599" s="0" t="s">
        <v>12652</v>
      </c>
      <c r="AJ4599" s="2" t="s">
        <v>280</v>
      </c>
      <c r="AK4599" s="3" t="s">
        <v>192</v>
      </c>
      <c r="AL4599" s="4" t="s">
        <v>92</v>
      </c>
      <c r="AM4599" s="5" t="n">
        <v>1882</v>
      </c>
      <c r="AN4599" s="31" t="s">
        <v>12649</v>
      </c>
      <c r="AO4599" s="213" t="s">
        <v>3933</v>
      </c>
      <c r="AP4599" s="213" t="s">
        <v>3800</v>
      </c>
      <c r="AQ4599" s="0" t="s">
        <v>12650</v>
      </c>
      <c r="AT4599" s="2" t="s">
        <v>280</v>
      </c>
      <c r="AU4599" s="5" t="s">
        <v>192</v>
      </c>
      <c r="AV4599" s="2" t="s">
        <v>92</v>
      </c>
      <c r="AW4599" s="5" t="n">
        <v>1882</v>
      </c>
      <c r="BD4599" s="0" t="s">
        <v>12485</v>
      </c>
      <c r="BI4599" s="0" t="s">
        <v>12486</v>
      </c>
      <c r="BK4599" s="0" t="str">
        <f aca="false">IF(ISBLANK(P4599), IF(ISBLANK(I4599), IF(ISBLANK(G4599), IF(ISBLANK(E4599), "Niet", E4599), G4599), I4599), P4599)</f>
        <v>P7/3</v>
      </c>
      <c r="BL4599" s="0" t="str">
        <f aca="false">IF(COUNTIF($BK$2:$BK$3066, BK4599)&gt;1, "Double", "Correct")</f>
        <v>Correct</v>
      </c>
    </row>
    <row r="4600" customFormat="false" ht="13.8" hidden="false" customHeight="false" outlineLevel="0" collapsed="false">
      <c r="A4600" s="0" t="s">
        <v>12477</v>
      </c>
      <c r="B4600" s="0" t="s">
        <v>12478</v>
      </c>
      <c r="C4600" s="0" t="s">
        <v>12643</v>
      </c>
      <c r="D4600" s="0" t="s">
        <v>12644</v>
      </c>
      <c r="P4600" s="0" t="s">
        <v>12653</v>
      </c>
      <c r="AE4600" s="0" t="s">
        <v>6054</v>
      </c>
      <c r="AF4600" s="0" t="n">
        <v>296</v>
      </c>
      <c r="AG4600" s="0" t="s">
        <v>12482</v>
      </c>
      <c r="AI4600" s="0" t="s">
        <v>12654</v>
      </c>
      <c r="AJ4600" s="2" t="s">
        <v>413</v>
      </c>
      <c r="AK4600" s="3" t="s">
        <v>192</v>
      </c>
      <c r="AL4600" s="4" t="s">
        <v>92</v>
      </c>
      <c r="AM4600" s="5" t="n">
        <v>1882</v>
      </c>
      <c r="AO4600" s="213" t="s">
        <v>3933</v>
      </c>
      <c r="AP4600" s="213" t="s">
        <v>3800</v>
      </c>
      <c r="AT4600" s="2" t="s">
        <v>413</v>
      </c>
      <c r="AU4600" s="3" t="s">
        <v>192</v>
      </c>
      <c r="AV4600" s="4" t="s">
        <v>92</v>
      </c>
      <c r="AW4600" s="5" t="n">
        <v>1882</v>
      </c>
      <c r="BD4600" s="0" t="s">
        <v>12485</v>
      </c>
      <c r="BI4600" s="0" t="s">
        <v>12486</v>
      </c>
      <c r="BK4600" s="0" t="str">
        <f aca="false">IF(ISBLANK(P4600), IF(ISBLANK(I4600), IF(ISBLANK(G4600), IF(ISBLANK(E4600), "Niet", E4600), G4600), I4600), P4600)</f>
        <v>P7/4</v>
      </c>
      <c r="BL4600" s="0" t="str">
        <f aca="false">IF(COUNTIF($BK$2:$BK$3066, BK4600)&gt;1, "Double", "Correct")</f>
        <v>Correct</v>
      </c>
    </row>
    <row r="4601" customFormat="false" ht="13.8" hidden="false" customHeight="false" outlineLevel="0" collapsed="false">
      <c r="A4601" s="0" t="s">
        <v>12477</v>
      </c>
      <c r="B4601" s="0" t="s">
        <v>12478</v>
      </c>
      <c r="C4601" s="0" t="s">
        <v>12643</v>
      </c>
      <c r="D4601" s="0" t="s">
        <v>12644</v>
      </c>
      <c r="P4601" s="0" t="s">
        <v>12655</v>
      </c>
      <c r="AE4601" s="0" t="s">
        <v>6054</v>
      </c>
      <c r="AF4601" s="0" t="n">
        <v>296</v>
      </c>
      <c r="AG4601" s="0" t="s">
        <v>12482</v>
      </c>
      <c r="AI4601" s="0" t="s">
        <v>12656</v>
      </c>
      <c r="AJ4601" s="2" t="s">
        <v>3933</v>
      </c>
      <c r="AK4601" s="3" t="s">
        <v>192</v>
      </c>
      <c r="AL4601" s="4" t="s">
        <v>92</v>
      </c>
      <c r="AM4601" s="5" t="n">
        <v>1882</v>
      </c>
      <c r="AN4601" s="65" t="s">
        <v>12657</v>
      </c>
      <c r="AO4601" s="213" t="s">
        <v>3933</v>
      </c>
      <c r="AP4601" s="213" t="s">
        <v>3800</v>
      </c>
      <c r="AQ4601" s="0" t="s">
        <v>12658</v>
      </c>
      <c r="AT4601" s="2" t="s">
        <v>3933</v>
      </c>
      <c r="AU4601" s="3" t="s">
        <v>192</v>
      </c>
      <c r="AV4601" s="4" t="s">
        <v>92</v>
      </c>
      <c r="AW4601" s="5" t="n">
        <v>1882</v>
      </c>
      <c r="BD4601" s="0" t="s">
        <v>12485</v>
      </c>
      <c r="BI4601" s="0" t="s">
        <v>12486</v>
      </c>
      <c r="BK4601" s="0" t="str">
        <f aca="false">IF(ISBLANK(P4601), IF(ISBLANK(I4601), IF(ISBLANK(G4601), IF(ISBLANK(E4601), "Niet", E4601), G4601), I4601), P4601)</f>
        <v>P7/5</v>
      </c>
      <c r="BL4601" s="0" t="str">
        <f aca="false">IF(COUNTIF($BK$2:$BK$3066, BK4601)&gt;1, "Double", "Correct")</f>
        <v>Correct</v>
      </c>
    </row>
    <row r="4602" customFormat="false" ht="13.8" hidden="false" customHeight="false" outlineLevel="0" collapsed="false">
      <c r="A4602" s="0" t="s">
        <v>12477</v>
      </c>
      <c r="B4602" s="0" t="s">
        <v>12478</v>
      </c>
      <c r="C4602" s="0" t="s">
        <v>12643</v>
      </c>
      <c r="D4602" s="0" t="s">
        <v>12644</v>
      </c>
      <c r="P4602" s="0" t="s">
        <v>12659</v>
      </c>
      <c r="AE4602" s="0" t="s">
        <v>6054</v>
      </c>
      <c r="AF4602" s="0" t="n">
        <v>296</v>
      </c>
      <c r="AG4602" s="0" t="s">
        <v>12482</v>
      </c>
      <c r="AI4602" s="0" t="s">
        <v>12660</v>
      </c>
      <c r="AJ4602" s="2" t="s">
        <v>112</v>
      </c>
      <c r="AK4602" s="3" t="s">
        <v>192</v>
      </c>
      <c r="AL4602" s="4" t="s">
        <v>92</v>
      </c>
      <c r="AM4602" s="5" t="n">
        <v>1882</v>
      </c>
      <c r="AN4602" s="31" t="s">
        <v>12661</v>
      </c>
      <c r="AO4602" s="213" t="s">
        <v>3933</v>
      </c>
      <c r="AP4602" s="213" t="s">
        <v>3800</v>
      </c>
      <c r="AQ4602" s="0" t="s">
        <v>12662</v>
      </c>
      <c r="AT4602" s="2" t="s">
        <v>112</v>
      </c>
      <c r="AU4602" s="3" t="s">
        <v>192</v>
      </c>
      <c r="AV4602" s="4" t="s">
        <v>92</v>
      </c>
      <c r="AW4602" s="5" t="n">
        <v>1882</v>
      </c>
      <c r="BD4602" s="0" t="s">
        <v>12485</v>
      </c>
      <c r="BI4602" s="0" t="s">
        <v>12486</v>
      </c>
      <c r="BK4602" s="0" t="str">
        <f aca="false">IF(ISBLANK(P4602), IF(ISBLANK(I4602), IF(ISBLANK(G4602), IF(ISBLANK(E4602), "Niet", E4602), G4602), I4602), P4602)</f>
        <v>P7/6</v>
      </c>
      <c r="BL4602" s="0" t="str">
        <f aca="false">IF(COUNTIF($BK$2:$BK$3066, BK4602)&gt;1, "Double", "Correct")</f>
        <v>Correct</v>
      </c>
    </row>
    <row r="4603" customFormat="false" ht="13.8" hidden="false" customHeight="false" outlineLevel="0" collapsed="false">
      <c r="A4603" s="0" t="s">
        <v>12477</v>
      </c>
      <c r="B4603" s="0" t="s">
        <v>12478</v>
      </c>
      <c r="C4603" s="0" t="s">
        <v>12643</v>
      </c>
      <c r="D4603" s="0" t="s">
        <v>12644</v>
      </c>
      <c r="P4603" s="0" t="s">
        <v>12663</v>
      </c>
      <c r="AE4603" s="0" t="s">
        <v>6054</v>
      </c>
      <c r="AF4603" s="0" t="n">
        <v>296</v>
      </c>
      <c r="AG4603" s="0" t="s">
        <v>12482</v>
      </c>
      <c r="AI4603" s="0" t="s">
        <v>12664</v>
      </c>
      <c r="AJ4603" s="2" t="s">
        <v>280</v>
      </c>
      <c r="AK4603" s="3" t="s">
        <v>192</v>
      </c>
      <c r="AL4603" s="4" t="s">
        <v>92</v>
      </c>
      <c r="AM4603" s="5" t="n">
        <v>1882</v>
      </c>
      <c r="AO4603" s="213" t="s">
        <v>3933</v>
      </c>
      <c r="AP4603" s="213" t="s">
        <v>3800</v>
      </c>
      <c r="AT4603" s="2" t="s">
        <v>413</v>
      </c>
      <c r="AU4603" s="5" t="s">
        <v>192</v>
      </c>
      <c r="AV4603" s="2" t="s">
        <v>92</v>
      </c>
      <c r="AW4603" s="5" t="n">
        <v>1882</v>
      </c>
      <c r="BD4603" s="0" t="s">
        <v>12485</v>
      </c>
      <c r="BI4603" s="0" t="s">
        <v>12486</v>
      </c>
      <c r="BK4603" s="0" t="str">
        <f aca="false">IF(ISBLANK(P4603), IF(ISBLANK(I4603), IF(ISBLANK(G4603), IF(ISBLANK(E4603), "Niet", E4603), G4603), I4603), P4603)</f>
        <v>P7/7</v>
      </c>
      <c r="BL4603" s="0" t="str">
        <f aca="false">IF(COUNTIF($BK$2:$BK$3066, BK4603)&gt;1, "Double", "Correct")</f>
        <v>Correct</v>
      </c>
    </row>
    <row r="4604" customFormat="false" ht="13.8" hidden="false" customHeight="false" outlineLevel="0" collapsed="false">
      <c r="A4604" s="0" t="s">
        <v>12477</v>
      </c>
      <c r="B4604" s="0" t="s">
        <v>12478</v>
      </c>
      <c r="C4604" s="0" t="s">
        <v>12643</v>
      </c>
      <c r="D4604" s="0" t="s">
        <v>12644</v>
      </c>
      <c r="P4604" s="0" t="s">
        <v>12665</v>
      </c>
      <c r="AE4604" s="0" t="s">
        <v>6054</v>
      </c>
      <c r="AF4604" s="0" t="n">
        <v>296</v>
      </c>
      <c r="AG4604" s="0" t="s">
        <v>12482</v>
      </c>
      <c r="AI4604" s="0" t="s">
        <v>12666</v>
      </c>
      <c r="AJ4604" s="2" t="s">
        <v>3610</v>
      </c>
      <c r="AK4604" s="3" t="s">
        <v>192</v>
      </c>
      <c r="AL4604" s="4" t="s">
        <v>92</v>
      </c>
      <c r="AM4604" s="5" t="n">
        <v>1882</v>
      </c>
      <c r="AN4604" s="0" t="s">
        <v>12667</v>
      </c>
      <c r="AO4604" s="213" t="s">
        <v>3933</v>
      </c>
      <c r="AP4604" s="213" t="s">
        <v>3800</v>
      </c>
      <c r="AQ4604" s="0" t="s">
        <v>12668</v>
      </c>
      <c r="AT4604" s="2" t="s">
        <v>3606</v>
      </c>
      <c r="AU4604" s="5" t="s">
        <v>192</v>
      </c>
      <c r="AV4604" s="2" t="s">
        <v>92</v>
      </c>
      <c r="AW4604" s="5" t="n">
        <v>1882</v>
      </c>
      <c r="BD4604" s="0" t="s">
        <v>12485</v>
      </c>
      <c r="BI4604" s="0" t="s">
        <v>12486</v>
      </c>
      <c r="BK4604" s="0" t="str">
        <f aca="false">IF(ISBLANK(P4604), IF(ISBLANK(I4604), IF(ISBLANK(G4604), IF(ISBLANK(E4604), "Niet", E4604), G4604), I4604), P4604)</f>
        <v>P7/8</v>
      </c>
      <c r="BL4604" s="0" t="str">
        <f aca="false">IF(COUNTIF($BK$2:$BK$3066, BK4604)&gt;1, "Double", "Correct")</f>
        <v>Correct</v>
      </c>
    </row>
    <row r="4605" customFormat="false" ht="14.9" hidden="false" customHeight="false" outlineLevel="0" collapsed="false">
      <c r="A4605" s="0" t="s">
        <v>12477</v>
      </c>
      <c r="B4605" s="0" t="s">
        <v>12478</v>
      </c>
      <c r="C4605" s="0" t="s">
        <v>12669</v>
      </c>
      <c r="D4605" s="214" t="s">
        <v>12670</v>
      </c>
      <c r="P4605" s="0" t="s">
        <v>12671</v>
      </c>
      <c r="AE4605" s="0" t="s">
        <v>6054</v>
      </c>
      <c r="AF4605" s="0" t="n">
        <v>296</v>
      </c>
      <c r="AG4605" s="0" t="s">
        <v>12482</v>
      </c>
      <c r="AI4605" s="0" t="s">
        <v>12672</v>
      </c>
      <c r="AJ4605" s="2" t="s">
        <v>8803</v>
      </c>
      <c r="AK4605" s="3" t="s">
        <v>192</v>
      </c>
      <c r="AL4605" s="4" t="s">
        <v>92</v>
      </c>
      <c r="AM4605" s="5" t="n">
        <v>1882</v>
      </c>
      <c r="AN4605" s="0" t="s">
        <v>12673</v>
      </c>
      <c r="AO4605" s="213" t="s">
        <v>3933</v>
      </c>
      <c r="AP4605" s="213" t="s">
        <v>3800</v>
      </c>
      <c r="AQ4605" s="0" t="s">
        <v>12674</v>
      </c>
      <c r="AT4605" s="2" t="s">
        <v>3835</v>
      </c>
      <c r="AU4605" s="5" t="s">
        <v>192</v>
      </c>
      <c r="AV4605" s="2" t="s">
        <v>92</v>
      </c>
      <c r="AW4605" s="5" t="n">
        <v>1882</v>
      </c>
      <c r="BD4605" s="0" t="s">
        <v>12485</v>
      </c>
      <c r="BI4605" s="0" t="s">
        <v>12486</v>
      </c>
      <c r="BK4605" s="0" t="str">
        <f aca="false">IF(ISBLANK(P4605), IF(ISBLANK(I4605), IF(ISBLANK(G4605), IF(ISBLANK(E4605), "Niet", E4605), G4605), I4605), P4605)</f>
        <v>P8/1</v>
      </c>
      <c r="BL4605" s="0" t="str">
        <f aca="false">IF(COUNTIF($BK$2:$BK$3066, BK4605)&gt;1, "Double", "Correct")</f>
        <v>Correct</v>
      </c>
    </row>
    <row r="4606" customFormat="false" ht="14.9" hidden="false" customHeight="false" outlineLevel="0" collapsed="false">
      <c r="A4606" s="0" t="s">
        <v>12477</v>
      </c>
      <c r="B4606" s="0" t="s">
        <v>12478</v>
      </c>
      <c r="C4606" s="0" t="s">
        <v>12669</v>
      </c>
      <c r="D4606" s="214" t="s">
        <v>12670</v>
      </c>
      <c r="P4606" s="0" t="s">
        <v>12675</v>
      </c>
      <c r="AE4606" s="0" t="s">
        <v>6054</v>
      </c>
      <c r="AF4606" s="0" t="n">
        <v>296</v>
      </c>
      <c r="AG4606" s="0" t="s">
        <v>12482</v>
      </c>
      <c r="AI4606" s="0" t="s">
        <v>12676</v>
      </c>
      <c r="AJ4606" s="2" t="s">
        <v>8803</v>
      </c>
      <c r="AK4606" s="3" t="s">
        <v>192</v>
      </c>
      <c r="AL4606" s="4" t="s">
        <v>92</v>
      </c>
      <c r="AM4606" s="5" t="n">
        <v>1882</v>
      </c>
      <c r="AO4606" s="213" t="s">
        <v>3933</v>
      </c>
      <c r="AP4606" s="213" t="s">
        <v>3800</v>
      </c>
      <c r="AT4606" s="2" t="s">
        <v>3835</v>
      </c>
      <c r="AU4606" s="5" t="s">
        <v>192</v>
      </c>
      <c r="AV4606" s="2" t="s">
        <v>92</v>
      </c>
      <c r="AW4606" s="5" t="n">
        <v>1882</v>
      </c>
      <c r="BD4606" s="0" t="s">
        <v>12485</v>
      </c>
      <c r="BI4606" s="0" t="s">
        <v>12486</v>
      </c>
      <c r="BK4606" s="0" t="str">
        <f aca="false">IF(ISBLANK(P4606), IF(ISBLANK(I4606), IF(ISBLANK(G4606), IF(ISBLANK(E4606), "Niet", E4606), G4606), I4606), P4606)</f>
        <v>P8/2</v>
      </c>
      <c r="BL4606" s="0" t="str">
        <f aca="false">IF(COUNTIF($BK$2:$BK$3066, BK4606)&gt;1, "Double", "Correct")</f>
        <v>Correct</v>
      </c>
    </row>
    <row r="4607" customFormat="false" ht="14.9" hidden="false" customHeight="false" outlineLevel="0" collapsed="false">
      <c r="A4607" s="0" t="s">
        <v>12477</v>
      </c>
      <c r="B4607" s="0" t="s">
        <v>12478</v>
      </c>
      <c r="C4607" s="0" t="s">
        <v>12669</v>
      </c>
      <c r="D4607" s="214" t="s">
        <v>12670</v>
      </c>
      <c r="P4607" s="0" t="s">
        <v>12677</v>
      </c>
      <c r="AE4607" s="0" t="s">
        <v>6054</v>
      </c>
      <c r="AF4607" s="0" t="n">
        <v>296</v>
      </c>
      <c r="AG4607" s="0" t="s">
        <v>12482</v>
      </c>
      <c r="AI4607" s="0" t="s">
        <v>12678</v>
      </c>
      <c r="AJ4607" s="2" t="s">
        <v>8803</v>
      </c>
      <c r="AK4607" s="3" t="s">
        <v>192</v>
      </c>
      <c r="AL4607" s="4" t="s">
        <v>92</v>
      </c>
      <c r="AM4607" s="5" t="n">
        <v>1882</v>
      </c>
      <c r="AN4607" s="0" t="s">
        <v>1142</v>
      </c>
      <c r="AO4607" s="213" t="s">
        <v>3933</v>
      </c>
      <c r="AP4607" s="213" t="s">
        <v>3800</v>
      </c>
      <c r="AQ4607" s="0" t="s">
        <v>1143</v>
      </c>
      <c r="AT4607" s="2" t="s">
        <v>3835</v>
      </c>
      <c r="AU4607" s="5" t="s">
        <v>192</v>
      </c>
      <c r="AV4607" s="2" t="s">
        <v>92</v>
      </c>
      <c r="AW4607" s="5" t="n">
        <v>1882</v>
      </c>
      <c r="BD4607" s="0" t="s">
        <v>12485</v>
      </c>
      <c r="BI4607" s="0" t="s">
        <v>12486</v>
      </c>
      <c r="BK4607" s="0" t="str">
        <f aca="false">IF(ISBLANK(P4607), IF(ISBLANK(I4607), IF(ISBLANK(G4607), IF(ISBLANK(E4607), "Niet", E4607), G4607), I4607), P4607)</f>
        <v>P8/3</v>
      </c>
      <c r="BL4607" s="0" t="str">
        <f aca="false">IF(COUNTIF($BK$2:$BK$3066, BK4607)&gt;1, "Double", "Correct")</f>
        <v>Correct</v>
      </c>
    </row>
    <row r="4608" customFormat="false" ht="14.9" hidden="false" customHeight="false" outlineLevel="0" collapsed="false">
      <c r="A4608" s="0" t="s">
        <v>12477</v>
      </c>
      <c r="B4608" s="0" t="s">
        <v>12478</v>
      </c>
      <c r="C4608" s="0" t="s">
        <v>12669</v>
      </c>
      <c r="D4608" s="214" t="s">
        <v>12670</v>
      </c>
      <c r="P4608" s="0" t="s">
        <v>12679</v>
      </c>
      <c r="AE4608" s="0" t="s">
        <v>6054</v>
      </c>
      <c r="AF4608" s="0" t="n">
        <v>296</v>
      </c>
      <c r="AG4608" s="0" t="s">
        <v>12482</v>
      </c>
      <c r="AI4608" s="0" t="s">
        <v>12680</v>
      </c>
      <c r="AJ4608" s="2" t="s">
        <v>8803</v>
      </c>
      <c r="AK4608" s="3" t="s">
        <v>192</v>
      </c>
      <c r="AL4608" s="4" t="s">
        <v>92</v>
      </c>
      <c r="AM4608" s="5" t="n">
        <v>1882</v>
      </c>
      <c r="AN4608" s="0" t="s">
        <v>1142</v>
      </c>
      <c r="AO4608" s="213" t="s">
        <v>3933</v>
      </c>
      <c r="AP4608" s="213" t="s">
        <v>3800</v>
      </c>
      <c r="AQ4608" s="0" t="s">
        <v>1143</v>
      </c>
      <c r="AT4608" s="2" t="s">
        <v>3835</v>
      </c>
      <c r="AU4608" s="5" t="s">
        <v>192</v>
      </c>
      <c r="AV4608" s="2" t="s">
        <v>92</v>
      </c>
      <c r="AW4608" s="5" t="n">
        <v>1882</v>
      </c>
      <c r="BD4608" s="0" t="s">
        <v>12485</v>
      </c>
      <c r="BI4608" s="0" t="s">
        <v>12486</v>
      </c>
      <c r="BK4608" s="0" t="str">
        <f aca="false">IF(ISBLANK(P4608), IF(ISBLANK(I4608), IF(ISBLANK(G4608), IF(ISBLANK(E4608), "Niet", E4608), G4608), I4608), P4608)</f>
        <v>P8/4</v>
      </c>
      <c r="BL4608" s="0" t="str">
        <f aca="false">IF(COUNTIF($BK$2:$BK$3066, BK4608)&gt;1, "Double", "Correct")</f>
        <v>Correct</v>
      </c>
    </row>
    <row r="4609" customFormat="false" ht="14.9" hidden="false" customHeight="false" outlineLevel="0" collapsed="false">
      <c r="A4609" s="0" t="s">
        <v>12477</v>
      </c>
      <c r="B4609" s="0" t="s">
        <v>12478</v>
      </c>
      <c r="C4609" s="0" t="s">
        <v>12669</v>
      </c>
      <c r="D4609" s="214" t="s">
        <v>12670</v>
      </c>
      <c r="P4609" s="0" t="s">
        <v>12681</v>
      </c>
      <c r="AE4609" s="0" t="s">
        <v>6054</v>
      </c>
      <c r="AF4609" s="0" t="n">
        <v>296</v>
      </c>
      <c r="AG4609" s="0" t="s">
        <v>12482</v>
      </c>
      <c r="AI4609" s="0" t="s">
        <v>12682</v>
      </c>
      <c r="AJ4609" s="2" t="s">
        <v>8803</v>
      </c>
      <c r="AK4609" s="3" t="s">
        <v>192</v>
      </c>
      <c r="AL4609" s="4" t="s">
        <v>92</v>
      </c>
      <c r="AM4609" s="5" t="n">
        <v>1882</v>
      </c>
      <c r="AN4609" s="0" t="s">
        <v>12682</v>
      </c>
      <c r="AO4609" s="213" t="s">
        <v>3933</v>
      </c>
      <c r="AP4609" s="213" t="s">
        <v>3800</v>
      </c>
      <c r="AQ4609" s="0" t="s">
        <v>12683</v>
      </c>
      <c r="AT4609" s="2" t="s">
        <v>3835</v>
      </c>
      <c r="AU4609" s="5" t="s">
        <v>192</v>
      </c>
      <c r="AV4609" s="2" t="s">
        <v>92</v>
      </c>
      <c r="AW4609" s="5" t="n">
        <v>1882</v>
      </c>
      <c r="BD4609" s="0" t="s">
        <v>12485</v>
      </c>
      <c r="BI4609" s="0" t="s">
        <v>12486</v>
      </c>
      <c r="BK4609" s="0" t="str">
        <f aca="false">IF(ISBLANK(P4609), IF(ISBLANK(I4609), IF(ISBLANK(G4609), IF(ISBLANK(E4609), "Niet", E4609), G4609), I4609), P4609)</f>
        <v>P8/5</v>
      </c>
      <c r="BL4609" s="0" t="str">
        <f aca="false">IF(COUNTIF($BK$2:$BK$3066, BK4609)&gt;1, "Double", "Correct")</f>
        <v>Correct</v>
      </c>
    </row>
    <row r="4610" customFormat="false" ht="14.9" hidden="false" customHeight="false" outlineLevel="0" collapsed="false">
      <c r="A4610" s="0" t="s">
        <v>12477</v>
      </c>
      <c r="B4610" s="0" t="s">
        <v>12478</v>
      </c>
      <c r="C4610" s="0" t="s">
        <v>12669</v>
      </c>
      <c r="D4610" s="214" t="s">
        <v>12670</v>
      </c>
      <c r="P4610" s="0" t="s">
        <v>12684</v>
      </c>
      <c r="AE4610" s="0" t="s">
        <v>6054</v>
      </c>
      <c r="AF4610" s="0" t="n">
        <v>296</v>
      </c>
      <c r="AG4610" s="0" t="s">
        <v>12482</v>
      </c>
      <c r="AI4610" s="0" t="s">
        <v>12685</v>
      </c>
      <c r="AJ4610" s="2" t="s">
        <v>9025</v>
      </c>
      <c r="AK4610" s="3" t="s">
        <v>192</v>
      </c>
      <c r="AL4610" s="4" t="s">
        <v>92</v>
      </c>
      <c r="AM4610" s="5" t="n">
        <v>1882</v>
      </c>
      <c r="AN4610" s="0" t="s">
        <v>12685</v>
      </c>
      <c r="AO4610" s="213" t="s">
        <v>3933</v>
      </c>
      <c r="AP4610" s="213" t="s">
        <v>3800</v>
      </c>
      <c r="AQ4610" s="0" t="s">
        <v>12686</v>
      </c>
      <c r="AT4610" s="2" t="s">
        <v>8894</v>
      </c>
      <c r="AU4610" s="5" t="s">
        <v>192</v>
      </c>
      <c r="AV4610" s="2" t="s">
        <v>92</v>
      </c>
      <c r="AW4610" s="5" t="n">
        <v>1882</v>
      </c>
      <c r="BD4610" s="0" t="s">
        <v>12485</v>
      </c>
      <c r="BI4610" s="0" t="s">
        <v>12486</v>
      </c>
      <c r="BK4610" s="0" t="str">
        <f aca="false">IF(ISBLANK(P4610), IF(ISBLANK(I4610), IF(ISBLANK(G4610), IF(ISBLANK(E4610), "Niet", E4610), G4610), I4610), P4610)</f>
        <v>P8/6</v>
      </c>
      <c r="BL4610" s="0" t="str">
        <f aca="false">IF(COUNTIF($BK$2:$BK$3066, BK4610)&gt;1, "Double", "Correct")</f>
        <v>Correct</v>
      </c>
    </row>
    <row r="4611" customFormat="false" ht="14.9" hidden="false" customHeight="false" outlineLevel="0" collapsed="false">
      <c r="A4611" s="0" t="s">
        <v>12477</v>
      </c>
      <c r="B4611" s="0" t="s">
        <v>12478</v>
      </c>
      <c r="C4611" s="0" t="s">
        <v>12669</v>
      </c>
      <c r="D4611" s="214" t="s">
        <v>12670</v>
      </c>
      <c r="P4611" s="0" t="s">
        <v>12687</v>
      </c>
      <c r="AE4611" s="0" t="s">
        <v>6054</v>
      </c>
      <c r="AF4611" s="0" t="n">
        <v>296</v>
      </c>
      <c r="AG4611" s="0" t="s">
        <v>12482</v>
      </c>
      <c r="AI4611" s="0" t="s">
        <v>12688</v>
      </c>
      <c r="AJ4611" s="2" t="s">
        <v>8803</v>
      </c>
      <c r="AK4611" s="3" t="s">
        <v>192</v>
      </c>
      <c r="AL4611" s="4" t="s">
        <v>92</v>
      </c>
      <c r="AM4611" s="5" t="n">
        <v>1882</v>
      </c>
      <c r="AO4611" s="213" t="s">
        <v>3933</v>
      </c>
      <c r="AP4611" s="213" t="s">
        <v>3800</v>
      </c>
      <c r="AT4611" s="2" t="s">
        <v>3835</v>
      </c>
      <c r="AU4611" s="5" t="s">
        <v>192</v>
      </c>
      <c r="AV4611" s="2" t="s">
        <v>92</v>
      </c>
      <c r="AW4611" s="5" t="n">
        <v>1882</v>
      </c>
      <c r="BD4611" s="0" t="s">
        <v>12485</v>
      </c>
      <c r="BI4611" s="0" t="s">
        <v>12486</v>
      </c>
      <c r="BK4611" s="0" t="str">
        <f aca="false">IF(ISBLANK(P4611), IF(ISBLANK(I4611), IF(ISBLANK(G4611), IF(ISBLANK(E4611), "Niet", E4611), G4611), I4611), P4611)</f>
        <v>P8/7</v>
      </c>
      <c r="BL4611" s="0" t="str">
        <f aca="false">IF(COUNTIF($BK$2:$BK$3066, BK4611)&gt;1, "Double", "Correct")</f>
        <v>Correct</v>
      </c>
    </row>
    <row r="4612" customFormat="false" ht="14.9" hidden="false" customHeight="false" outlineLevel="0" collapsed="false">
      <c r="A4612" s="0" t="s">
        <v>12477</v>
      </c>
      <c r="B4612" s="0" t="s">
        <v>12478</v>
      </c>
      <c r="C4612" s="0" t="s">
        <v>12669</v>
      </c>
      <c r="D4612" s="214" t="s">
        <v>12670</v>
      </c>
      <c r="P4612" s="0" t="s">
        <v>12689</v>
      </c>
      <c r="AE4612" s="0" t="s">
        <v>6054</v>
      </c>
      <c r="AF4612" s="0" t="n">
        <v>296</v>
      </c>
      <c r="AG4612" s="0" t="s">
        <v>12482</v>
      </c>
      <c r="AI4612" s="0" t="s">
        <v>12690</v>
      </c>
      <c r="AJ4612" s="2" t="s">
        <v>8803</v>
      </c>
      <c r="AK4612" s="3" t="s">
        <v>192</v>
      </c>
      <c r="AL4612" s="4" t="s">
        <v>92</v>
      </c>
      <c r="AM4612" s="5" t="n">
        <v>1882</v>
      </c>
      <c r="AO4612" s="213" t="s">
        <v>3933</v>
      </c>
      <c r="AP4612" s="213" t="s">
        <v>3800</v>
      </c>
      <c r="AT4612" s="2" t="s">
        <v>3835</v>
      </c>
      <c r="AU4612" s="5" t="s">
        <v>192</v>
      </c>
      <c r="AV4612" s="2" t="s">
        <v>92</v>
      </c>
      <c r="AW4612" s="5" t="n">
        <v>1882</v>
      </c>
      <c r="BD4612" s="0" t="s">
        <v>12485</v>
      </c>
      <c r="BI4612" s="0" t="s">
        <v>12486</v>
      </c>
      <c r="BK4612" s="0" t="str">
        <f aca="false">IF(ISBLANK(P4612), IF(ISBLANK(I4612), IF(ISBLANK(G4612), IF(ISBLANK(E4612), "Niet", E4612), G4612), I4612), P4612)</f>
        <v>P8/8</v>
      </c>
      <c r="BL4612" s="0" t="str">
        <f aca="false">IF(COUNTIF($BK$2:$BK$3066, BK4612)&gt;1, "Double", "Correct")</f>
        <v>Correct</v>
      </c>
    </row>
    <row r="4613" customFormat="false" ht="14.9" hidden="false" customHeight="false" outlineLevel="0" collapsed="false">
      <c r="A4613" s="0" t="s">
        <v>12477</v>
      </c>
      <c r="B4613" s="0" t="s">
        <v>12478</v>
      </c>
      <c r="C4613" s="0" t="s">
        <v>12669</v>
      </c>
      <c r="D4613" s="214" t="s">
        <v>12670</v>
      </c>
      <c r="P4613" s="0" t="s">
        <v>12691</v>
      </c>
      <c r="AE4613" s="0" t="s">
        <v>6054</v>
      </c>
      <c r="AF4613" s="0" t="n">
        <v>296</v>
      </c>
      <c r="AG4613" s="0" t="s">
        <v>12482</v>
      </c>
      <c r="AI4613" s="0" t="s">
        <v>12692</v>
      </c>
      <c r="AJ4613" s="2" t="s">
        <v>8803</v>
      </c>
      <c r="AK4613" s="3" t="s">
        <v>192</v>
      </c>
      <c r="AL4613" s="4" t="s">
        <v>92</v>
      </c>
      <c r="AM4613" s="5" t="n">
        <v>1882</v>
      </c>
      <c r="AO4613" s="213" t="s">
        <v>3933</v>
      </c>
      <c r="AP4613" s="213" t="s">
        <v>3800</v>
      </c>
      <c r="AT4613" s="2" t="s">
        <v>3835</v>
      </c>
      <c r="AU4613" s="5" t="s">
        <v>192</v>
      </c>
      <c r="AV4613" s="2" t="s">
        <v>92</v>
      </c>
      <c r="AW4613" s="5" t="n">
        <v>1882</v>
      </c>
      <c r="BD4613" s="0" t="s">
        <v>12485</v>
      </c>
      <c r="BI4613" s="0" t="s">
        <v>12486</v>
      </c>
      <c r="BK4613" s="0" t="str">
        <f aca="false">IF(ISBLANK(P4613), IF(ISBLANK(I4613), IF(ISBLANK(G4613), IF(ISBLANK(E4613), "Niet", E4613), G4613), I4613), P4613)</f>
        <v>P8/9</v>
      </c>
      <c r="BL4613" s="0" t="str">
        <f aca="false">IF(COUNTIF($BK$2:$BK$3066, BK4613)&gt;1, "Double", "Correct")</f>
        <v>Correct</v>
      </c>
    </row>
    <row r="4614" customFormat="false" ht="14.9" hidden="false" customHeight="false" outlineLevel="0" collapsed="false">
      <c r="A4614" s="0" t="s">
        <v>12477</v>
      </c>
      <c r="B4614" s="0" t="s">
        <v>12478</v>
      </c>
      <c r="C4614" s="0" t="s">
        <v>12669</v>
      </c>
      <c r="D4614" s="214" t="s">
        <v>12670</v>
      </c>
      <c r="P4614" s="0" t="s">
        <v>12693</v>
      </c>
      <c r="AE4614" s="0" t="s">
        <v>6054</v>
      </c>
      <c r="AF4614" s="0" t="n">
        <v>296</v>
      </c>
      <c r="AG4614" s="0" t="s">
        <v>12482</v>
      </c>
      <c r="AI4614" s="0" t="s">
        <v>12694</v>
      </c>
      <c r="AJ4614" s="2" t="s">
        <v>2336</v>
      </c>
      <c r="AK4614" s="3" t="s">
        <v>93</v>
      </c>
      <c r="AL4614" s="4" t="s">
        <v>94</v>
      </c>
      <c r="AM4614" s="5" t="n">
        <v>1882</v>
      </c>
      <c r="AN4614" s="0" t="s">
        <v>12695</v>
      </c>
      <c r="AO4614" s="213" t="s">
        <v>3933</v>
      </c>
      <c r="AP4614" s="213" t="s">
        <v>3800</v>
      </c>
      <c r="AQ4614" s="0" t="s">
        <v>12696</v>
      </c>
      <c r="AT4614" s="2" t="s">
        <v>2336</v>
      </c>
      <c r="AU4614" s="5" t="s">
        <v>93</v>
      </c>
      <c r="AV4614" s="2" t="s">
        <v>94</v>
      </c>
      <c r="AW4614" s="5" t="n">
        <v>1882</v>
      </c>
      <c r="BD4614" s="0" t="s">
        <v>12485</v>
      </c>
      <c r="BI4614" s="0" t="s">
        <v>12486</v>
      </c>
      <c r="BK4614" s="0" t="str">
        <f aca="false">IF(ISBLANK(P4614), IF(ISBLANK(I4614), IF(ISBLANK(G4614), IF(ISBLANK(E4614), "Niet", E4614), G4614), I4614), P4614)</f>
        <v>P8/10</v>
      </c>
      <c r="BL4614" s="0" t="str">
        <f aca="false">IF(COUNTIF($BK$2:$BK$3066, BK4614)&gt;1, "Double", "Correct")</f>
        <v>Correct</v>
      </c>
    </row>
    <row r="4615" customFormat="false" ht="14.9" hidden="false" customHeight="false" outlineLevel="0" collapsed="false">
      <c r="A4615" s="0" t="s">
        <v>12477</v>
      </c>
      <c r="B4615" s="0" t="s">
        <v>12697</v>
      </c>
      <c r="C4615" s="213" t="s">
        <v>12698</v>
      </c>
      <c r="D4615" s="0" t="s">
        <v>12699</v>
      </c>
      <c r="P4615" s="0" t="s">
        <v>12700</v>
      </c>
      <c r="AG4615" s="0" t="s">
        <v>12482</v>
      </c>
      <c r="AI4615" s="0" t="s">
        <v>12701</v>
      </c>
      <c r="AM4615" s="5" t="n">
        <v>1880</v>
      </c>
      <c r="AO4615" s="215" t="s">
        <v>12702</v>
      </c>
      <c r="AP4615" s="215" t="s">
        <v>122</v>
      </c>
      <c r="AW4615" s="0" t="n">
        <v>1920</v>
      </c>
      <c r="BD4615" s="0" t="s">
        <v>12703</v>
      </c>
      <c r="BI4615" s="0" t="s">
        <v>12486</v>
      </c>
      <c r="BK4615" s="0" t="str">
        <f aca="false">IF(ISBLANK(P4615), IF(ISBLANK(I4615), IF(ISBLANK(G4615), IF(ISBLANK(E4615), "Niet", E4615), G4615), I4615), P4615)</f>
        <v>PVF1/1</v>
      </c>
      <c r="BL4615" s="0" t="str">
        <f aca="false">IF(COUNTIF($BK$2:$BK$3066, BK4615)&gt;1, "Double", "Correct")</f>
        <v>Correct</v>
      </c>
    </row>
    <row r="4616" customFormat="false" ht="14.9" hidden="false" customHeight="false" outlineLevel="0" collapsed="false">
      <c r="A4616" s="0" t="s">
        <v>12477</v>
      </c>
      <c r="B4616" s="0" t="s">
        <v>12697</v>
      </c>
      <c r="C4616" s="213" t="s">
        <v>12698</v>
      </c>
      <c r="D4616" s="0" t="s">
        <v>12699</v>
      </c>
      <c r="P4616" s="0" t="s">
        <v>12704</v>
      </c>
      <c r="AG4616" s="0" t="s">
        <v>12482</v>
      </c>
      <c r="AI4616" s="0" t="s">
        <v>12701</v>
      </c>
      <c r="AM4616" s="5" t="n">
        <v>1880</v>
      </c>
      <c r="AO4616" s="216" t="s">
        <v>12702</v>
      </c>
      <c r="AP4616" s="216" t="s">
        <v>122</v>
      </c>
      <c r="AW4616" s="0" t="n">
        <v>1920</v>
      </c>
      <c r="BD4616" s="0" t="s">
        <v>12703</v>
      </c>
      <c r="BI4616" s="0" t="s">
        <v>12486</v>
      </c>
      <c r="BK4616" s="0" t="str">
        <f aca="false">IF(ISBLANK(P4616), IF(ISBLANK(I4616), IF(ISBLANK(G4616), IF(ISBLANK(E4616), "Niet", E4616), G4616), I4616), P4616)</f>
        <v>PVF1/2</v>
      </c>
      <c r="BL4616" s="0" t="str">
        <f aca="false">IF(COUNTIF($BK$2:$BK$3066, BK4616)&gt;1, "Double", "Correct")</f>
        <v>Correct</v>
      </c>
    </row>
    <row r="4617" customFormat="false" ht="14.9" hidden="false" customHeight="false" outlineLevel="0" collapsed="false">
      <c r="A4617" s="0" t="s">
        <v>12477</v>
      </c>
      <c r="B4617" s="0" t="s">
        <v>12697</v>
      </c>
      <c r="C4617" s="213" t="s">
        <v>12698</v>
      </c>
      <c r="D4617" s="0" t="s">
        <v>12699</v>
      </c>
      <c r="P4617" s="0" t="s">
        <v>12705</v>
      </c>
      <c r="AG4617" s="0" t="s">
        <v>12482</v>
      </c>
      <c r="AI4617" s="0" t="s">
        <v>12701</v>
      </c>
      <c r="AM4617" s="5" t="n">
        <v>1880</v>
      </c>
      <c r="AO4617" s="216" t="s">
        <v>12702</v>
      </c>
      <c r="AP4617" s="216" t="s">
        <v>122</v>
      </c>
      <c r="AW4617" s="0" t="n">
        <v>1920</v>
      </c>
      <c r="BD4617" s="0" t="s">
        <v>12703</v>
      </c>
      <c r="BI4617" s="0" t="s">
        <v>12486</v>
      </c>
      <c r="BK4617" s="0" t="str">
        <f aca="false">IF(ISBLANK(P4617), IF(ISBLANK(I4617), IF(ISBLANK(G4617), IF(ISBLANK(E4617), "Niet", E4617), G4617), I4617), P4617)</f>
        <v>PVF1/3</v>
      </c>
      <c r="BL4617" s="0" t="str">
        <f aca="false">IF(COUNTIF($BK$2:$BK$3066, BK4617)&gt;1, "Double", "Correct")</f>
        <v>Correct</v>
      </c>
    </row>
    <row r="4618" customFormat="false" ht="14.9" hidden="false" customHeight="false" outlineLevel="0" collapsed="false">
      <c r="A4618" s="0" t="s">
        <v>12477</v>
      </c>
      <c r="B4618" s="0" t="s">
        <v>12697</v>
      </c>
      <c r="C4618" s="213" t="s">
        <v>12698</v>
      </c>
      <c r="D4618" s="0" t="s">
        <v>12699</v>
      </c>
      <c r="P4618" s="0" t="s">
        <v>12706</v>
      </c>
      <c r="AG4618" s="0" t="s">
        <v>12482</v>
      </c>
      <c r="AI4618" s="0" t="s">
        <v>12701</v>
      </c>
      <c r="AM4618" s="5" t="n">
        <v>1880</v>
      </c>
      <c r="AO4618" s="216" t="s">
        <v>12702</v>
      </c>
      <c r="AP4618" s="216" t="s">
        <v>122</v>
      </c>
      <c r="AW4618" s="0" t="n">
        <v>1920</v>
      </c>
      <c r="BD4618" s="0" t="s">
        <v>12703</v>
      </c>
      <c r="BI4618" s="0" t="s">
        <v>12486</v>
      </c>
      <c r="BK4618" s="0" t="str">
        <f aca="false">IF(ISBLANK(P4618), IF(ISBLANK(I4618), IF(ISBLANK(G4618), IF(ISBLANK(E4618), "Niet", E4618), G4618), I4618), P4618)</f>
        <v>PVF1/4</v>
      </c>
      <c r="BL4618" s="0" t="str">
        <f aca="false">IF(COUNTIF($BK$2:$BK$3066, BK4618)&gt;1, "Double", "Correct")</f>
        <v>Correct</v>
      </c>
    </row>
    <row r="4619" customFormat="false" ht="14.9" hidden="false" customHeight="false" outlineLevel="0" collapsed="false">
      <c r="A4619" s="0" t="s">
        <v>12477</v>
      </c>
      <c r="B4619" s="0" t="s">
        <v>12697</v>
      </c>
      <c r="C4619" s="213" t="s">
        <v>12698</v>
      </c>
      <c r="D4619" s="0" t="s">
        <v>12699</v>
      </c>
      <c r="P4619" s="0" t="s">
        <v>12707</v>
      </c>
      <c r="AG4619" s="0" t="s">
        <v>12482</v>
      </c>
      <c r="AI4619" s="0" t="s">
        <v>12701</v>
      </c>
      <c r="AM4619" s="5" t="n">
        <v>1880</v>
      </c>
      <c r="AO4619" s="216" t="s">
        <v>12702</v>
      </c>
      <c r="AP4619" s="216" t="s">
        <v>122</v>
      </c>
      <c r="AW4619" s="0" t="n">
        <v>1920</v>
      </c>
      <c r="BD4619" s="0" t="s">
        <v>12703</v>
      </c>
      <c r="BI4619" s="0" t="s">
        <v>12486</v>
      </c>
      <c r="BK4619" s="0" t="str">
        <f aca="false">IF(ISBLANK(P4619), IF(ISBLANK(I4619), IF(ISBLANK(G4619), IF(ISBLANK(E4619), "Niet", E4619), G4619), I4619), P4619)</f>
        <v>PVF1/5</v>
      </c>
      <c r="BL4619" s="0" t="str">
        <f aca="false">IF(COUNTIF($BK$2:$BK$3066, BK4619)&gt;1, "Double", "Correct")</f>
        <v>Correct</v>
      </c>
    </row>
    <row r="4620" customFormat="false" ht="14.9" hidden="false" customHeight="false" outlineLevel="0" collapsed="false">
      <c r="A4620" s="0" t="s">
        <v>12477</v>
      </c>
      <c r="B4620" s="0" t="s">
        <v>12697</v>
      </c>
      <c r="C4620" s="213" t="s">
        <v>12698</v>
      </c>
      <c r="D4620" s="0" t="s">
        <v>12699</v>
      </c>
      <c r="P4620" s="0" t="s">
        <v>12708</v>
      </c>
      <c r="AG4620" s="0" t="s">
        <v>12482</v>
      </c>
      <c r="AI4620" s="0" t="s">
        <v>12701</v>
      </c>
      <c r="AM4620" s="5" t="n">
        <v>1880</v>
      </c>
      <c r="AO4620" s="216" t="s">
        <v>12702</v>
      </c>
      <c r="AP4620" s="216" t="s">
        <v>122</v>
      </c>
      <c r="AW4620" s="0" t="n">
        <v>1920</v>
      </c>
      <c r="BD4620" s="0" t="s">
        <v>12703</v>
      </c>
      <c r="BI4620" s="0" t="s">
        <v>12486</v>
      </c>
      <c r="BK4620" s="0" t="str">
        <f aca="false">IF(ISBLANK(P4620), IF(ISBLANK(I4620), IF(ISBLANK(G4620), IF(ISBLANK(E4620), "Niet", E4620), G4620), I4620), P4620)</f>
        <v>PVF1/6</v>
      </c>
      <c r="BL4620" s="0" t="str">
        <f aca="false">IF(COUNTIF($BK$2:$BK$3066, BK4620)&gt;1, "Double", "Correct")</f>
        <v>Correct</v>
      </c>
    </row>
    <row r="4621" customFormat="false" ht="14.9" hidden="false" customHeight="false" outlineLevel="0" collapsed="false">
      <c r="A4621" s="0" t="s">
        <v>12477</v>
      </c>
      <c r="B4621" s="0" t="s">
        <v>12697</v>
      </c>
      <c r="C4621" s="213" t="s">
        <v>12698</v>
      </c>
      <c r="D4621" s="0" t="s">
        <v>12699</v>
      </c>
      <c r="P4621" s="0" t="s">
        <v>12709</v>
      </c>
      <c r="AG4621" s="0" t="s">
        <v>12482</v>
      </c>
      <c r="AI4621" s="0" t="s">
        <v>12701</v>
      </c>
      <c r="AM4621" s="5" t="n">
        <v>1880</v>
      </c>
      <c r="AO4621" s="216" t="s">
        <v>12702</v>
      </c>
      <c r="AP4621" s="216" t="s">
        <v>122</v>
      </c>
      <c r="AW4621" s="0" t="n">
        <v>1920</v>
      </c>
      <c r="BD4621" s="0" t="s">
        <v>12703</v>
      </c>
      <c r="BI4621" s="0" t="s">
        <v>12486</v>
      </c>
      <c r="BK4621" s="0" t="str">
        <f aca="false">IF(ISBLANK(P4621), IF(ISBLANK(I4621), IF(ISBLANK(G4621), IF(ISBLANK(E4621), "Niet", E4621), G4621), I4621), P4621)</f>
        <v>PVF1/7</v>
      </c>
      <c r="BL4621" s="0" t="str">
        <f aca="false">IF(COUNTIF($BK$2:$BK$3066, BK4621)&gt;1, "Double", "Correct")</f>
        <v>Correct</v>
      </c>
    </row>
    <row r="4622" customFormat="false" ht="14.9" hidden="false" customHeight="false" outlineLevel="0" collapsed="false">
      <c r="A4622" s="0" t="s">
        <v>12477</v>
      </c>
      <c r="B4622" s="0" t="s">
        <v>12697</v>
      </c>
      <c r="C4622" s="213" t="s">
        <v>12698</v>
      </c>
      <c r="D4622" s="0" t="s">
        <v>12699</v>
      </c>
      <c r="P4622" s="0" t="s">
        <v>12710</v>
      </c>
      <c r="AG4622" s="0" t="s">
        <v>12482</v>
      </c>
      <c r="AI4622" s="0" t="s">
        <v>12701</v>
      </c>
      <c r="AM4622" s="5" t="n">
        <v>1880</v>
      </c>
      <c r="AO4622" s="216" t="s">
        <v>12702</v>
      </c>
      <c r="AP4622" s="216" t="s">
        <v>122</v>
      </c>
      <c r="AW4622" s="0" t="n">
        <v>1920</v>
      </c>
      <c r="BD4622" s="0" t="s">
        <v>12703</v>
      </c>
      <c r="BI4622" s="0" t="s">
        <v>12486</v>
      </c>
      <c r="BK4622" s="0" t="str">
        <f aca="false">IF(ISBLANK(P4622), IF(ISBLANK(I4622), IF(ISBLANK(G4622), IF(ISBLANK(E4622), "Niet", E4622), G4622), I4622), P4622)</f>
        <v>PVF1/8</v>
      </c>
      <c r="BL4622" s="0" t="str">
        <f aca="false">IF(COUNTIF($BK$2:$BK$3066, BK4622)&gt;1, "Double", "Correct")</f>
        <v>Correct</v>
      </c>
    </row>
    <row r="4623" customFormat="false" ht="14.9" hidden="false" customHeight="false" outlineLevel="0" collapsed="false">
      <c r="A4623" s="0" t="s">
        <v>12477</v>
      </c>
      <c r="B4623" s="0" t="s">
        <v>12697</v>
      </c>
      <c r="C4623" s="213" t="s">
        <v>12698</v>
      </c>
      <c r="D4623" s="0" t="s">
        <v>12699</v>
      </c>
      <c r="P4623" s="0" t="s">
        <v>12711</v>
      </c>
      <c r="AG4623" s="0" t="s">
        <v>12482</v>
      </c>
      <c r="AI4623" s="0" t="s">
        <v>12701</v>
      </c>
      <c r="AM4623" s="5" t="n">
        <v>1880</v>
      </c>
      <c r="AO4623" s="216" t="s">
        <v>12702</v>
      </c>
      <c r="AP4623" s="216" t="s">
        <v>122</v>
      </c>
      <c r="AW4623" s="0" t="n">
        <v>1920</v>
      </c>
      <c r="BD4623" s="0" t="s">
        <v>12703</v>
      </c>
      <c r="BI4623" s="0" t="s">
        <v>12486</v>
      </c>
      <c r="BK4623" s="0" t="str">
        <f aca="false">IF(ISBLANK(P4623), IF(ISBLANK(I4623), IF(ISBLANK(G4623), IF(ISBLANK(E4623), "Niet", E4623), G4623), I4623), P4623)</f>
        <v>PVF1/9</v>
      </c>
      <c r="BL4623" s="0" t="str">
        <f aca="false">IF(COUNTIF($BK$2:$BK$3066, BK4623)&gt;1, "Double", "Correct")</f>
        <v>Correct</v>
      </c>
    </row>
    <row r="4624" customFormat="false" ht="14.9" hidden="false" customHeight="false" outlineLevel="0" collapsed="false">
      <c r="A4624" s="0" t="s">
        <v>12477</v>
      </c>
      <c r="B4624" s="0" t="s">
        <v>12697</v>
      </c>
      <c r="C4624" s="213" t="s">
        <v>12698</v>
      </c>
      <c r="D4624" s="0" t="s">
        <v>12699</v>
      </c>
      <c r="P4624" s="0" t="s">
        <v>12712</v>
      </c>
      <c r="AG4624" s="0" t="s">
        <v>12482</v>
      </c>
      <c r="AI4624" s="0" t="s">
        <v>12701</v>
      </c>
      <c r="AM4624" s="5" t="n">
        <v>1880</v>
      </c>
      <c r="AO4624" s="216" t="s">
        <v>12702</v>
      </c>
      <c r="AP4624" s="216" t="s">
        <v>122</v>
      </c>
      <c r="AW4624" s="0" t="n">
        <v>1920</v>
      </c>
      <c r="BD4624" s="0" t="s">
        <v>12703</v>
      </c>
      <c r="BI4624" s="0" t="s">
        <v>12486</v>
      </c>
      <c r="BK4624" s="0" t="str">
        <f aca="false">IF(ISBLANK(P4624), IF(ISBLANK(I4624), IF(ISBLANK(G4624), IF(ISBLANK(E4624), "Niet", E4624), G4624), I4624), P4624)</f>
        <v>PVF1/10</v>
      </c>
      <c r="BL4624" s="0" t="str">
        <f aca="false">IF(COUNTIF($BK$2:$BK$3066, BK4624)&gt;1, "Double", "Correct")</f>
        <v>Correct</v>
      </c>
    </row>
    <row r="4625" customFormat="false" ht="14.9" hidden="false" customHeight="false" outlineLevel="0" collapsed="false">
      <c r="A4625" s="0" t="s">
        <v>12477</v>
      </c>
      <c r="B4625" s="0" t="s">
        <v>12697</v>
      </c>
      <c r="C4625" s="213" t="s">
        <v>12698</v>
      </c>
      <c r="D4625" s="0" t="s">
        <v>12699</v>
      </c>
      <c r="P4625" s="0" t="s">
        <v>12713</v>
      </c>
      <c r="AG4625" s="0" t="s">
        <v>12482</v>
      </c>
      <c r="AI4625" s="0" t="s">
        <v>12701</v>
      </c>
      <c r="AM4625" s="5" t="n">
        <v>1880</v>
      </c>
      <c r="AO4625" s="216" t="s">
        <v>12702</v>
      </c>
      <c r="AP4625" s="216" t="s">
        <v>122</v>
      </c>
      <c r="AW4625" s="0" t="n">
        <v>1920</v>
      </c>
      <c r="BD4625" s="0" t="s">
        <v>12703</v>
      </c>
      <c r="BI4625" s="0" t="s">
        <v>12486</v>
      </c>
      <c r="BK4625" s="0" t="str">
        <f aca="false">IF(ISBLANK(P4625), IF(ISBLANK(I4625), IF(ISBLANK(G4625), IF(ISBLANK(E4625), "Niet", E4625), G4625), I4625), P4625)</f>
        <v>PVF1/11</v>
      </c>
      <c r="BL4625" s="0" t="str">
        <f aca="false">IF(COUNTIF($BK$2:$BK$3066, BK4625)&gt;1, "Double", "Correct")</f>
        <v>Correct</v>
      </c>
    </row>
    <row r="4626" customFormat="false" ht="14.9" hidden="false" customHeight="false" outlineLevel="0" collapsed="false">
      <c r="A4626" s="0" t="s">
        <v>12477</v>
      </c>
      <c r="B4626" s="0" t="s">
        <v>12697</v>
      </c>
      <c r="C4626" s="213" t="s">
        <v>12698</v>
      </c>
      <c r="D4626" s="0" t="s">
        <v>12699</v>
      </c>
      <c r="P4626" s="0" t="s">
        <v>12714</v>
      </c>
      <c r="AG4626" s="0" t="s">
        <v>12482</v>
      </c>
      <c r="AI4626" s="0" t="s">
        <v>12701</v>
      </c>
      <c r="AM4626" s="5" t="n">
        <v>1880</v>
      </c>
      <c r="AO4626" s="216" t="s">
        <v>12702</v>
      </c>
      <c r="AP4626" s="216" t="s">
        <v>122</v>
      </c>
      <c r="AW4626" s="0" t="n">
        <v>1920</v>
      </c>
      <c r="BD4626" s="0" t="s">
        <v>12703</v>
      </c>
      <c r="BI4626" s="0" t="s">
        <v>12486</v>
      </c>
      <c r="BK4626" s="0" t="str">
        <f aca="false">IF(ISBLANK(P4626), IF(ISBLANK(I4626), IF(ISBLANK(G4626), IF(ISBLANK(E4626), "Niet", E4626), G4626), I4626), P4626)</f>
        <v>PVF1/12</v>
      </c>
      <c r="BL4626" s="0" t="str">
        <f aca="false">IF(COUNTIF($BK$2:$BK$3066, BK4626)&gt;1, "Double", "Correct")</f>
        <v>Correct</v>
      </c>
    </row>
    <row r="4627" customFormat="false" ht="14.9" hidden="false" customHeight="false" outlineLevel="0" collapsed="false">
      <c r="A4627" s="0" t="s">
        <v>12477</v>
      </c>
      <c r="B4627" s="0" t="s">
        <v>12697</v>
      </c>
      <c r="C4627" s="213" t="s">
        <v>12698</v>
      </c>
      <c r="D4627" s="0" t="s">
        <v>12699</v>
      </c>
      <c r="P4627" s="0" t="s">
        <v>12715</v>
      </c>
      <c r="AG4627" s="0" t="s">
        <v>12482</v>
      </c>
      <c r="AI4627" s="0" t="s">
        <v>12701</v>
      </c>
      <c r="AM4627" s="5" t="n">
        <v>1880</v>
      </c>
      <c r="AO4627" s="216" t="s">
        <v>12702</v>
      </c>
      <c r="AP4627" s="216" t="s">
        <v>122</v>
      </c>
      <c r="AW4627" s="0" t="n">
        <v>1920</v>
      </c>
      <c r="BD4627" s="0" t="s">
        <v>12703</v>
      </c>
      <c r="BI4627" s="0" t="s">
        <v>12486</v>
      </c>
      <c r="BK4627" s="0" t="str">
        <f aca="false">IF(ISBLANK(P4627), IF(ISBLANK(I4627), IF(ISBLANK(G4627), IF(ISBLANK(E4627), "Niet", E4627), G4627), I4627), P4627)</f>
        <v>PVF1/13</v>
      </c>
      <c r="BL4627" s="0" t="str">
        <f aca="false">IF(COUNTIF($BK$2:$BK$3066, BK4627)&gt;1, "Double", "Correct")</f>
        <v>Correct</v>
      </c>
    </row>
    <row r="4628" customFormat="false" ht="14.9" hidden="false" customHeight="false" outlineLevel="0" collapsed="false">
      <c r="A4628" s="0" t="s">
        <v>12477</v>
      </c>
      <c r="B4628" s="0" t="s">
        <v>12697</v>
      </c>
      <c r="C4628" s="213" t="s">
        <v>12698</v>
      </c>
      <c r="D4628" s="0" t="s">
        <v>12699</v>
      </c>
      <c r="P4628" s="0" t="s">
        <v>12716</v>
      </c>
      <c r="AG4628" s="0" t="s">
        <v>12482</v>
      </c>
      <c r="AI4628" s="0" t="s">
        <v>12701</v>
      </c>
      <c r="AM4628" s="5" t="n">
        <v>1880</v>
      </c>
      <c r="AO4628" s="216" t="s">
        <v>12702</v>
      </c>
      <c r="AP4628" s="216" t="s">
        <v>122</v>
      </c>
      <c r="AW4628" s="0" t="n">
        <v>1920</v>
      </c>
      <c r="BD4628" s="0" t="s">
        <v>12717</v>
      </c>
      <c r="BI4628" s="0" t="s">
        <v>12486</v>
      </c>
      <c r="BK4628" s="0" t="str">
        <f aca="false">IF(ISBLANK(P4628), IF(ISBLANK(I4628), IF(ISBLANK(G4628), IF(ISBLANK(E4628), "Niet", E4628), G4628), I4628), P4628)</f>
        <v>PVF1/14</v>
      </c>
      <c r="BL4628" s="0" t="str">
        <f aca="false">IF(COUNTIF($BK$2:$BK$3066, BK4628)&gt;1, "Double", "Correct")</f>
        <v>Correct</v>
      </c>
    </row>
    <row r="4629" customFormat="false" ht="14.9" hidden="false" customHeight="false" outlineLevel="0" collapsed="false">
      <c r="A4629" s="0" t="s">
        <v>12477</v>
      </c>
      <c r="B4629" s="0" t="s">
        <v>12697</v>
      </c>
      <c r="C4629" s="213" t="s">
        <v>12698</v>
      </c>
      <c r="D4629" s="0" t="s">
        <v>12699</v>
      </c>
      <c r="P4629" s="0" t="s">
        <v>12718</v>
      </c>
      <c r="AG4629" s="0" t="s">
        <v>12482</v>
      </c>
      <c r="AI4629" s="0" t="s">
        <v>12701</v>
      </c>
      <c r="AM4629" s="5" t="n">
        <v>1880</v>
      </c>
      <c r="AO4629" s="216" t="s">
        <v>12702</v>
      </c>
      <c r="AP4629" s="216" t="s">
        <v>122</v>
      </c>
      <c r="AW4629" s="0" t="n">
        <v>1920</v>
      </c>
      <c r="BD4629" s="0" t="s">
        <v>12717</v>
      </c>
      <c r="BI4629" s="0" t="s">
        <v>12486</v>
      </c>
      <c r="BK4629" s="0" t="str">
        <f aca="false">IF(ISBLANK(P4629), IF(ISBLANK(I4629), IF(ISBLANK(G4629), IF(ISBLANK(E4629), "Niet", E4629), G4629), I4629), P4629)</f>
        <v>PVF1/15</v>
      </c>
      <c r="BL4629" s="0" t="str">
        <f aca="false">IF(COUNTIF($BK$2:$BK$3066, BK4629)&gt;1, "Double", "Correct")</f>
        <v>Correct</v>
      </c>
    </row>
    <row r="4630" customFormat="false" ht="14.9" hidden="false" customHeight="false" outlineLevel="0" collapsed="false">
      <c r="A4630" s="0" t="s">
        <v>12477</v>
      </c>
      <c r="B4630" s="0" t="s">
        <v>12697</v>
      </c>
      <c r="C4630" s="213" t="s">
        <v>12698</v>
      </c>
      <c r="D4630" s="0" t="s">
        <v>12699</v>
      </c>
      <c r="P4630" s="0" t="s">
        <v>12719</v>
      </c>
      <c r="AG4630" s="0" t="s">
        <v>12482</v>
      </c>
      <c r="AI4630" s="0" t="s">
        <v>12701</v>
      </c>
      <c r="AM4630" s="5" t="n">
        <v>1880</v>
      </c>
      <c r="AO4630" s="216" t="s">
        <v>12702</v>
      </c>
      <c r="AP4630" s="216" t="s">
        <v>122</v>
      </c>
      <c r="AW4630" s="0" t="n">
        <v>1920</v>
      </c>
      <c r="BD4630" s="0" t="s">
        <v>12717</v>
      </c>
      <c r="BI4630" s="0" t="s">
        <v>12486</v>
      </c>
      <c r="BK4630" s="0" t="str">
        <f aca="false">IF(ISBLANK(P4630), IF(ISBLANK(I4630), IF(ISBLANK(G4630), IF(ISBLANK(E4630), "Niet", E4630), G4630), I4630), P4630)</f>
        <v>PVF1/16</v>
      </c>
      <c r="BL4630" s="0" t="str">
        <f aca="false">IF(COUNTIF($BK$2:$BK$3066, BK4630)&gt;1, "Double", "Correct")</f>
        <v>Correct</v>
      </c>
    </row>
    <row r="4631" customFormat="false" ht="14.9" hidden="false" customHeight="false" outlineLevel="0" collapsed="false">
      <c r="A4631" s="0" t="s">
        <v>12477</v>
      </c>
      <c r="B4631" s="0" t="s">
        <v>12697</v>
      </c>
      <c r="C4631" s="213" t="s">
        <v>12720</v>
      </c>
      <c r="D4631" s="0" t="s">
        <v>12721</v>
      </c>
      <c r="P4631" s="0" t="s">
        <v>12722</v>
      </c>
      <c r="AG4631" s="0" t="s">
        <v>12482</v>
      </c>
      <c r="AI4631" s="0" t="s">
        <v>12701</v>
      </c>
      <c r="AM4631" s="5" t="n">
        <v>1880</v>
      </c>
      <c r="AO4631" s="216" t="s">
        <v>12702</v>
      </c>
      <c r="AP4631" s="216" t="s">
        <v>122</v>
      </c>
      <c r="AW4631" s="0" t="n">
        <v>1920</v>
      </c>
      <c r="BD4631" s="0" t="s">
        <v>12703</v>
      </c>
      <c r="BI4631" s="0" t="s">
        <v>12486</v>
      </c>
      <c r="BK4631" s="0" t="str">
        <f aca="false">IF(ISBLANK(P4631), IF(ISBLANK(I4631), IF(ISBLANK(G4631), IF(ISBLANK(E4631), "Niet", E4631), G4631), I4631), P4631)</f>
        <v>PVF2/1</v>
      </c>
      <c r="BL4631" s="0" t="str">
        <f aca="false">IF(COUNTIF($BK$2:$BK$3066, BK4631)&gt;1, "Double", "Correct")</f>
        <v>Correct</v>
      </c>
    </row>
    <row r="4632" customFormat="false" ht="14.9" hidden="false" customHeight="false" outlineLevel="0" collapsed="false">
      <c r="A4632" s="0" t="s">
        <v>12477</v>
      </c>
      <c r="B4632" s="0" t="s">
        <v>12697</v>
      </c>
      <c r="C4632" s="213" t="s">
        <v>12720</v>
      </c>
      <c r="D4632" s="0" t="s">
        <v>12721</v>
      </c>
      <c r="P4632" s="0" t="s">
        <v>12723</v>
      </c>
      <c r="AG4632" s="0" t="s">
        <v>12482</v>
      </c>
      <c r="AI4632" s="0" t="s">
        <v>12701</v>
      </c>
      <c r="AM4632" s="5" t="n">
        <v>1880</v>
      </c>
      <c r="AO4632" s="216" t="s">
        <v>12702</v>
      </c>
      <c r="AP4632" s="216" t="s">
        <v>122</v>
      </c>
      <c r="AW4632" s="0" t="n">
        <v>1920</v>
      </c>
      <c r="BD4632" s="0" t="s">
        <v>12703</v>
      </c>
      <c r="BI4632" s="0" t="s">
        <v>12486</v>
      </c>
      <c r="BK4632" s="0" t="str">
        <f aca="false">IF(ISBLANK(P4632), IF(ISBLANK(I4632), IF(ISBLANK(G4632), IF(ISBLANK(E4632), "Niet", E4632), G4632), I4632), P4632)</f>
        <v>PVF2/2</v>
      </c>
      <c r="BL4632" s="0" t="str">
        <f aca="false">IF(COUNTIF($BK$2:$BK$3066, BK4632)&gt;1, "Double", "Correct")</f>
        <v>Correct</v>
      </c>
    </row>
    <row r="4633" customFormat="false" ht="14.9" hidden="false" customHeight="false" outlineLevel="0" collapsed="false">
      <c r="A4633" s="0" t="s">
        <v>12477</v>
      </c>
      <c r="B4633" s="0" t="s">
        <v>12697</v>
      </c>
      <c r="C4633" s="213" t="s">
        <v>12720</v>
      </c>
      <c r="D4633" s="0" t="s">
        <v>12721</v>
      </c>
      <c r="P4633" s="0" t="s">
        <v>12724</v>
      </c>
      <c r="AG4633" s="0" t="s">
        <v>12482</v>
      </c>
      <c r="AI4633" s="0" t="s">
        <v>12701</v>
      </c>
      <c r="AM4633" s="5" t="n">
        <v>1880</v>
      </c>
      <c r="AO4633" s="216" t="s">
        <v>12702</v>
      </c>
      <c r="AP4633" s="216" t="s">
        <v>122</v>
      </c>
      <c r="AW4633" s="0" t="n">
        <v>1920</v>
      </c>
      <c r="BD4633" s="0" t="s">
        <v>12703</v>
      </c>
      <c r="BI4633" s="0" t="s">
        <v>12486</v>
      </c>
      <c r="BK4633" s="0" t="str">
        <f aca="false">IF(ISBLANK(P4633), IF(ISBLANK(I4633), IF(ISBLANK(G4633), IF(ISBLANK(E4633), "Niet", E4633), G4633), I4633), P4633)</f>
        <v>PVF2/3</v>
      </c>
      <c r="BL4633" s="0" t="str">
        <f aca="false">IF(COUNTIF($BK$2:$BK$3066, BK4633)&gt;1, "Double", "Correct")</f>
        <v>Correct</v>
      </c>
    </row>
    <row r="4634" customFormat="false" ht="14.9" hidden="false" customHeight="false" outlineLevel="0" collapsed="false">
      <c r="A4634" s="0" t="s">
        <v>12477</v>
      </c>
      <c r="B4634" s="0" t="s">
        <v>12697</v>
      </c>
      <c r="C4634" s="213" t="s">
        <v>12720</v>
      </c>
      <c r="D4634" s="0" t="s">
        <v>12721</v>
      </c>
      <c r="P4634" s="0" t="s">
        <v>12725</v>
      </c>
      <c r="AG4634" s="0" t="s">
        <v>12482</v>
      </c>
      <c r="AI4634" s="0" t="s">
        <v>12701</v>
      </c>
      <c r="AM4634" s="5" t="n">
        <v>1880</v>
      </c>
      <c r="AO4634" s="216" t="s">
        <v>12702</v>
      </c>
      <c r="AP4634" s="216" t="s">
        <v>122</v>
      </c>
      <c r="AW4634" s="0" t="n">
        <v>1920</v>
      </c>
      <c r="BD4634" s="0" t="s">
        <v>12703</v>
      </c>
      <c r="BI4634" s="0" t="s">
        <v>12486</v>
      </c>
      <c r="BK4634" s="0" t="str">
        <f aca="false">IF(ISBLANK(P4634), IF(ISBLANK(I4634), IF(ISBLANK(G4634), IF(ISBLANK(E4634), "Niet", E4634), G4634), I4634), P4634)</f>
        <v>PVF2/4</v>
      </c>
      <c r="BL4634" s="0" t="str">
        <f aca="false">IF(COUNTIF($BK$2:$BK$3066, BK4634)&gt;1, "Double", "Correct")</f>
        <v>Correct</v>
      </c>
    </row>
    <row r="4635" customFormat="false" ht="14.9" hidden="false" customHeight="false" outlineLevel="0" collapsed="false">
      <c r="A4635" s="0" t="s">
        <v>12477</v>
      </c>
      <c r="B4635" s="0" t="s">
        <v>12697</v>
      </c>
      <c r="C4635" s="213" t="s">
        <v>12720</v>
      </c>
      <c r="D4635" s="0" t="s">
        <v>12721</v>
      </c>
      <c r="P4635" s="0" t="s">
        <v>12726</v>
      </c>
      <c r="AG4635" s="0" t="s">
        <v>12482</v>
      </c>
      <c r="AI4635" s="0" t="s">
        <v>12701</v>
      </c>
      <c r="AM4635" s="5" t="n">
        <v>1880</v>
      </c>
      <c r="AO4635" s="216" t="s">
        <v>12702</v>
      </c>
      <c r="AP4635" s="216" t="s">
        <v>122</v>
      </c>
      <c r="AW4635" s="0" t="n">
        <v>1920</v>
      </c>
      <c r="BD4635" s="0" t="s">
        <v>12703</v>
      </c>
      <c r="BI4635" s="0" t="s">
        <v>12486</v>
      </c>
      <c r="BK4635" s="0" t="str">
        <f aca="false">IF(ISBLANK(P4635), IF(ISBLANK(I4635), IF(ISBLANK(G4635), IF(ISBLANK(E4635), "Niet", E4635), G4635), I4635), P4635)</f>
        <v>PVF2/5</v>
      </c>
      <c r="BL4635" s="0" t="str">
        <f aca="false">IF(COUNTIF($BK$2:$BK$3066, BK4635)&gt;1, "Double", "Correct")</f>
        <v>Correct</v>
      </c>
    </row>
    <row r="4636" customFormat="false" ht="14.9" hidden="false" customHeight="false" outlineLevel="0" collapsed="false">
      <c r="A4636" s="0" t="s">
        <v>12477</v>
      </c>
      <c r="B4636" s="0" t="s">
        <v>12697</v>
      </c>
      <c r="C4636" s="213" t="s">
        <v>12720</v>
      </c>
      <c r="D4636" s="0" t="s">
        <v>12721</v>
      </c>
      <c r="P4636" s="0" t="s">
        <v>12727</v>
      </c>
      <c r="AG4636" s="0" t="s">
        <v>12482</v>
      </c>
      <c r="AI4636" s="0" t="s">
        <v>12701</v>
      </c>
      <c r="AM4636" s="5" t="n">
        <v>1880</v>
      </c>
      <c r="AO4636" s="216" t="s">
        <v>12702</v>
      </c>
      <c r="AP4636" s="216" t="s">
        <v>122</v>
      </c>
      <c r="AW4636" s="0" t="n">
        <v>1920</v>
      </c>
      <c r="BD4636" s="0" t="s">
        <v>12703</v>
      </c>
      <c r="BI4636" s="0" t="s">
        <v>12486</v>
      </c>
      <c r="BK4636" s="0" t="str">
        <f aca="false">IF(ISBLANK(P4636), IF(ISBLANK(I4636), IF(ISBLANK(G4636), IF(ISBLANK(E4636), "Niet", E4636), G4636), I4636), P4636)</f>
        <v>PVF2/6</v>
      </c>
      <c r="BL4636" s="0" t="str">
        <f aca="false">IF(COUNTIF($BK$2:$BK$3066, BK4636)&gt;1, "Double", "Correct")</f>
        <v>Correct</v>
      </c>
    </row>
    <row r="4637" customFormat="false" ht="14.9" hidden="false" customHeight="false" outlineLevel="0" collapsed="false">
      <c r="A4637" s="0" t="s">
        <v>12477</v>
      </c>
      <c r="B4637" s="0" t="s">
        <v>12697</v>
      </c>
      <c r="C4637" s="213" t="s">
        <v>12720</v>
      </c>
      <c r="D4637" s="0" t="s">
        <v>12721</v>
      </c>
      <c r="P4637" s="0" t="s">
        <v>12728</v>
      </c>
      <c r="AG4637" s="0" t="s">
        <v>12482</v>
      </c>
      <c r="AI4637" s="0" t="s">
        <v>12701</v>
      </c>
      <c r="AM4637" s="5" t="n">
        <v>1880</v>
      </c>
      <c r="AO4637" s="216" t="s">
        <v>12702</v>
      </c>
      <c r="AP4637" s="216" t="s">
        <v>122</v>
      </c>
      <c r="AW4637" s="0" t="n">
        <v>1920</v>
      </c>
      <c r="BD4637" s="0" t="s">
        <v>12703</v>
      </c>
      <c r="BI4637" s="0" t="s">
        <v>12486</v>
      </c>
      <c r="BK4637" s="0" t="str">
        <f aca="false">IF(ISBLANK(P4637), IF(ISBLANK(I4637), IF(ISBLANK(G4637), IF(ISBLANK(E4637), "Niet", E4637), G4637), I4637), P4637)</f>
        <v>PVF2/7</v>
      </c>
      <c r="BL4637" s="0" t="str">
        <f aca="false">IF(COUNTIF($BK$2:$BK$3066, BK4637)&gt;1, "Double", "Correct")</f>
        <v>Correct</v>
      </c>
    </row>
    <row r="4638" customFormat="false" ht="14.9" hidden="false" customHeight="false" outlineLevel="0" collapsed="false">
      <c r="A4638" s="0" t="s">
        <v>12477</v>
      </c>
      <c r="B4638" s="0" t="s">
        <v>12697</v>
      </c>
      <c r="C4638" s="213" t="s">
        <v>12720</v>
      </c>
      <c r="D4638" s="0" t="s">
        <v>12721</v>
      </c>
      <c r="P4638" s="0" t="s">
        <v>12729</v>
      </c>
      <c r="AG4638" s="0" t="s">
        <v>12482</v>
      </c>
      <c r="AI4638" s="0" t="s">
        <v>12701</v>
      </c>
      <c r="AM4638" s="5" t="n">
        <v>1880</v>
      </c>
      <c r="AO4638" s="216" t="s">
        <v>12702</v>
      </c>
      <c r="AP4638" s="216" t="s">
        <v>122</v>
      </c>
      <c r="AW4638" s="0" t="n">
        <v>1920</v>
      </c>
      <c r="BD4638" s="0" t="s">
        <v>12703</v>
      </c>
      <c r="BI4638" s="0" t="s">
        <v>12486</v>
      </c>
      <c r="BK4638" s="0" t="str">
        <f aca="false">IF(ISBLANK(P4638), IF(ISBLANK(I4638), IF(ISBLANK(G4638), IF(ISBLANK(E4638), "Niet", E4638), G4638), I4638), P4638)</f>
        <v>PVF2/8</v>
      </c>
      <c r="BL4638" s="0" t="str">
        <f aca="false">IF(COUNTIF($BK$2:$BK$3066, BK4638)&gt;1, "Double", "Correct")</f>
        <v>Correct</v>
      </c>
    </row>
    <row r="4639" customFormat="false" ht="14.9" hidden="false" customHeight="false" outlineLevel="0" collapsed="false">
      <c r="A4639" s="0" t="s">
        <v>12477</v>
      </c>
      <c r="B4639" s="0" t="s">
        <v>12697</v>
      </c>
      <c r="C4639" s="213" t="s">
        <v>12720</v>
      </c>
      <c r="D4639" s="0" t="s">
        <v>12721</v>
      </c>
      <c r="P4639" s="0" t="s">
        <v>12730</v>
      </c>
      <c r="AG4639" s="0" t="s">
        <v>12482</v>
      </c>
      <c r="AI4639" s="0" t="s">
        <v>12701</v>
      </c>
      <c r="AM4639" s="5" t="n">
        <v>1880</v>
      </c>
      <c r="AO4639" s="216" t="s">
        <v>12702</v>
      </c>
      <c r="AP4639" s="216" t="s">
        <v>122</v>
      </c>
      <c r="AW4639" s="0" t="n">
        <v>1920</v>
      </c>
      <c r="BD4639" s="0" t="s">
        <v>12703</v>
      </c>
      <c r="BI4639" s="0" t="s">
        <v>12486</v>
      </c>
      <c r="BK4639" s="0" t="str">
        <f aca="false">IF(ISBLANK(P4639), IF(ISBLANK(I4639), IF(ISBLANK(G4639), IF(ISBLANK(E4639), "Niet", E4639), G4639), I4639), P4639)</f>
        <v>PVF2/9</v>
      </c>
      <c r="BL4639" s="0" t="str">
        <f aca="false">IF(COUNTIF($BK$2:$BK$3066, BK4639)&gt;1, "Double", "Correct")</f>
        <v>Correct</v>
      </c>
    </row>
    <row r="4640" customFormat="false" ht="14.9" hidden="false" customHeight="false" outlineLevel="0" collapsed="false">
      <c r="A4640" s="0" t="s">
        <v>12477</v>
      </c>
      <c r="B4640" s="0" t="s">
        <v>12697</v>
      </c>
      <c r="C4640" s="213" t="s">
        <v>12720</v>
      </c>
      <c r="D4640" s="0" t="s">
        <v>12721</v>
      </c>
      <c r="P4640" s="0" t="s">
        <v>12731</v>
      </c>
      <c r="AG4640" s="0" t="s">
        <v>12482</v>
      </c>
      <c r="AI4640" s="0" t="s">
        <v>12701</v>
      </c>
      <c r="AM4640" s="5" t="n">
        <v>1880</v>
      </c>
      <c r="AO4640" s="216" t="s">
        <v>12702</v>
      </c>
      <c r="AP4640" s="216" t="s">
        <v>122</v>
      </c>
      <c r="AW4640" s="0" t="n">
        <v>1920</v>
      </c>
      <c r="BD4640" s="0" t="s">
        <v>12703</v>
      </c>
      <c r="BI4640" s="0" t="s">
        <v>12486</v>
      </c>
      <c r="BK4640" s="0" t="str">
        <f aca="false">IF(ISBLANK(P4640), IF(ISBLANK(I4640), IF(ISBLANK(G4640), IF(ISBLANK(E4640), "Niet", E4640), G4640), I4640), P4640)</f>
        <v>PVF2/10</v>
      </c>
      <c r="BL4640" s="0" t="str">
        <f aca="false">IF(COUNTIF($BK$2:$BK$3066, BK4640)&gt;1, "Double", "Correct")</f>
        <v>Correct</v>
      </c>
    </row>
    <row r="4641" customFormat="false" ht="14.9" hidden="false" customHeight="false" outlineLevel="0" collapsed="false">
      <c r="A4641" s="0" t="s">
        <v>12477</v>
      </c>
      <c r="B4641" s="0" t="s">
        <v>12697</v>
      </c>
      <c r="C4641" s="213" t="s">
        <v>12732</v>
      </c>
      <c r="D4641" s="0" t="s">
        <v>12733</v>
      </c>
      <c r="P4641" s="0" t="s">
        <v>12734</v>
      </c>
      <c r="AG4641" s="0" t="s">
        <v>12482</v>
      </c>
      <c r="AI4641" s="0" t="s">
        <v>12701</v>
      </c>
      <c r="AM4641" s="5" t="n">
        <v>1880</v>
      </c>
      <c r="AO4641" s="216" t="s">
        <v>12702</v>
      </c>
      <c r="AP4641" s="216" t="s">
        <v>122</v>
      </c>
      <c r="AW4641" s="0" t="n">
        <v>1920</v>
      </c>
      <c r="BD4641" s="0" t="s">
        <v>12703</v>
      </c>
      <c r="BI4641" s="0" t="s">
        <v>12486</v>
      </c>
      <c r="BK4641" s="0" t="str">
        <f aca="false">IF(ISBLANK(P4641), IF(ISBLANK(I4641), IF(ISBLANK(G4641), IF(ISBLANK(E4641), "Niet", E4641), G4641), I4641), P4641)</f>
        <v>PVF3/1</v>
      </c>
      <c r="BL4641" s="0" t="str">
        <f aca="false">IF(COUNTIF($BK$2:$BK$3066, BK4641)&gt;1, "Double", "Correct")</f>
        <v>Correct</v>
      </c>
    </row>
    <row r="4642" customFormat="false" ht="14.9" hidden="false" customHeight="false" outlineLevel="0" collapsed="false">
      <c r="A4642" s="0" t="s">
        <v>12477</v>
      </c>
      <c r="B4642" s="0" t="s">
        <v>12697</v>
      </c>
      <c r="C4642" s="213" t="s">
        <v>12732</v>
      </c>
      <c r="D4642" s="0" t="s">
        <v>12733</v>
      </c>
      <c r="P4642" s="0" t="s">
        <v>12735</v>
      </c>
      <c r="AG4642" s="0" t="s">
        <v>12482</v>
      </c>
      <c r="AI4642" s="0" t="s">
        <v>12701</v>
      </c>
      <c r="AM4642" s="5" t="n">
        <v>1880</v>
      </c>
      <c r="AO4642" s="216" t="s">
        <v>12702</v>
      </c>
      <c r="AP4642" s="216" t="s">
        <v>122</v>
      </c>
      <c r="AW4642" s="0" t="n">
        <v>1920</v>
      </c>
      <c r="BD4642" s="0" t="s">
        <v>12703</v>
      </c>
      <c r="BI4642" s="0" t="s">
        <v>12486</v>
      </c>
      <c r="BK4642" s="0" t="str">
        <f aca="false">IF(ISBLANK(P4642), IF(ISBLANK(I4642), IF(ISBLANK(G4642), IF(ISBLANK(E4642), "Niet", E4642), G4642), I4642), P4642)</f>
        <v>PVF3/2</v>
      </c>
      <c r="BL4642" s="0" t="str">
        <f aca="false">IF(COUNTIF($BK$2:$BK$3066, BK4642)&gt;1, "Double", "Correct")</f>
        <v>Correct</v>
      </c>
    </row>
    <row r="4643" customFormat="false" ht="14.9" hidden="false" customHeight="false" outlineLevel="0" collapsed="false">
      <c r="A4643" s="0" t="s">
        <v>12477</v>
      </c>
      <c r="B4643" s="0" t="s">
        <v>12697</v>
      </c>
      <c r="C4643" s="213" t="s">
        <v>12732</v>
      </c>
      <c r="D4643" s="0" t="s">
        <v>12733</v>
      </c>
      <c r="P4643" s="0" t="s">
        <v>12736</v>
      </c>
      <c r="AG4643" s="0" t="s">
        <v>12482</v>
      </c>
      <c r="AI4643" s="0" t="s">
        <v>12701</v>
      </c>
      <c r="AM4643" s="5" t="n">
        <v>1880</v>
      </c>
      <c r="AO4643" s="216" t="s">
        <v>12702</v>
      </c>
      <c r="AP4643" s="216" t="s">
        <v>122</v>
      </c>
      <c r="AW4643" s="0" t="n">
        <v>1920</v>
      </c>
      <c r="BD4643" s="0" t="s">
        <v>12703</v>
      </c>
      <c r="BI4643" s="0" t="s">
        <v>12486</v>
      </c>
      <c r="BK4643" s="0" t="str">
        <f aca="false">IF(ISBLANK(P4643), IF(ISBLANK(I4643), IF(ISBLANK(G4643), IF(ISBLANK(E4643), "Niet", E4643), G4643), I4643), P4643)</f>
        <v>PVF3/3</v>
      </c>
      <c r="BL4643" s="0" t="str">
        <f aca="false">IF(COUNTIF($BK$2:$BK$3066, BK4643)&gt;1, "Double", "Correct")</f>
        <v>Correct</v>
      </c>
    </row>
    <row r="4644" customFormat="false" ht="14.9" hidden="false" customHeight="false" outlineLevel="0" collapsed="false">
      <c r="A4644" s="0" t="s">
        <v>12477</v>
      </c>
      <c r="B4644" s="0" t="s">
        <v>12697</v>
      </c>
      <c r="C4644" s="213" t="s">
        <v>12732</v>
      </c>
      <c r="D4644" s="0" t="s">
        <v>12733</v>
      </c>
      <c r="P4644" s="0" t="s">
        <v>12737</v>
      </c>
      <c r="AG4644" s="0" t="s">
        <v>12482</v>
      </c>
      <c r="AI4644" s="0" t="s">
        <v>12701</v>
      </c>
      <c r="AM4644" s="5" t="n">
        <v>1880</v>
      </c>
      <c r="AO4644" s="216" t="s">
        <v>12702</v>
      </c>
      <c r="AP4644" s="216" t="s">
        <v>122</v>
      </c>
      <c r="AW4644" s="0" t="n">
        <v>1920</v>
      </c>
      <c r="BD4644" s="0" t="s">
        <v>12703</v>
      </c>
      <c r="BI4644" s="0" t="s">
        <v>12486</v>
      </c>
      <c r="BK4644" s="0" t="str">
        <f aca="false">IF(ISBLANK(P4644), IF(ISBLANK(I4644), IF(ISBLANK(G4644), IF(ISBLANK(E4644), "Niet", E4644), G4644), I4644), P4644)</f>
        <v>PVF3/4</v>
      </c>
      <c r="BL4644" s="0" t="str">
        <f aca="false">IF(COUNTIF($BK$2:$BK$3066, BK4644)&gt;1, "Double", "Correct")</f>
        <v>Correct</v>
      </c>
    </row>
    <row r="4645" customFormat="false" ht="14.9" hidden="false" customHeight="false" outlineLevel="0" collapsed="false">
      <c r="A4645" s="0" t="s">
        <v>12477</v>
      </c>
      <c r="B4645" s="0" t="s">
        <v>12697</v>
      </c>
      <c r="C4645" s="213" t="s">
        <v>12732</v>
      </c>
      <c r="D4645" s="0" t="s">
        <v>12733</v>
      </c>
      <c r="P4645" s="0" t="s">
        <v>12738</v>
      </c>
      <c r="AG4645" s="0" t="s">
        <v>12482</v>
      </c>
      <c r="AI4645" s="0" t="s">
        <v>12701</v>
      </c>
      <c r="AM4645" s="5" t="n">
        <v>1880</v>
      </c>
      <c r="AO4645" s="216" t="s">
        <v>12702</v>
      </c>
      <c r="AP4645" s="216" t="s">
        <v>122</v>
      </c>
      <c r="AW4645" s="0" t="n">
        <v>1920</v>
      </c>
      <c r="BD4645" s="0" t="s">
        <v>12703</v>
      </c>
      <c r="BI4645" s="0" t="s">
        <v>12486</v>
      </c>
      <c r="BK4645" s="0" t="str">
        <f aca="false">IF(ISBLANK(P4645), IF(ISBLANK(I4645), IF(ISBLANK(G4645), IF(ISBLANK(E4645), "Niet", E4645), G4645), I4645), P4645)</f>
        <v>PVF3/5</v>
      </c>
      <c r="BL4645" s="0" t="str">
        <f aca="false">IF(COUNTIF($BK$2:$BK$3066, BK4645)&gt;1, "Double", "Correct")</f>
        <v>Correct</v>
      </c>
    </row>
    <row r="4646" customFormat="false" ht="14.9" hidden="false" customHeight="false" outlineLevel="0" collapsed="false">
      <c r="A4646" s="0" t="s">
        <v>12477</v>
      </c>
      <c r="B4646" s="0" t="s">
        <v>12697</v>
      </c>
      <c r="C4646" s="213" t="s">
        <v>12732</v>
      </c>
      <c r="D4646" s="0" t="s">
        <v>12733</v>
      </c>
      <c r="P4646" s="0" t="s">
        <v>12739</v>
      </c>
      <c r="AG4646" s="0" t="s">
        <v>12482</v>
      </c>
      <c r="AI4646" s="0" t="s">
        <v>12701</v>
      </c>
      <c r="AM4646" s="5" t="n">
        <v>1880</v>
      </c>
      <c r="AO4646" s="216" t="s">
        <v>12702</v>
      </c>
      <c r="AP4646" s="216" t="s">
        <v>122</v>
      </c>
      <c r="AW4646" s="0" t="n">
        <v>1920</v>
      </c>
      <c r="BD4646" s="0" t="s">
        <v>12703</v>
      </c>
      <c r="BI4646" s="0" t="s">
        <v>12486</v>
      </c>
      <c r="BK4646" s="0" t="str">
        <f aca="false">IF(ISBLANK(P4646), IF(ISBLANK(I4646), IF(ISBLANK(G4646), IF(ISBLANK(E4646), "Niet", E4646), G4646), I4646), P4646)</f>
        <v>PVF3/6</v>
      </c>
      <c r="BL4646" s="0" t="str">
        <f aca="false">IF(COUNTIF($BK$2:$BK$3066, BK4646)&gt;1, "Double", "Correct")</f>
        <v>Correct</v>
      </c>
    </row>
    <row r="4647" customFormat="false" ht="14.9" hidden="false" customHeight="false" outlineLevel="0" collapsed="false">
      <c r="A4647" s="0" t="s">
        <v>12477</v>
      </c>
      <c r="B4647" s="0" t="s">
        <v>12697</v>
      </c>
      <c r="C4647" s="213" t="s">
        <v>12732</v>
      </c>
      <c r="D4647" s="0" t="s">
        <v>12733</v>
      </c>
      <c r="P4647" s="0" t="s">
        <v>12740</v>
      </c>
      <c r="AG4647" s="0" t="s">
        <v>12482</v>
      </c>
      <c r="AI4647" s="0" t="s">
        <v>12701</v>
      </c>
      <c r="AM4647" s="5" t="n">
        <v>1880</v>
      </c>
      <c r="AO4647" s="216" t="s">
        <v>12702</v>
      </c>
      <c r="AP4647" s="216" t="s">
        <v>122</v>
      </c>
      <c r="AW4647" s="0" t="n">
        <v>1920</v>
      </c>
      <c r="BD4647" s="0" t="s">
        <v>12703</v>
      </c>
      <c r="BI4647" s="0" t="s">
        <v>12486</v>
      </c>
      <c r="BK4647" s="0" t="str">
        <f aca="false">IF(ISBLANK(P4647), IF(ISBLANK(I4647), IF(ISBLANK(G4647), IF(ISBLANK(E4647), "Niet", E4647), G4647), I4647), P4647)</f>
        <v>PVF3/7</v>
      </c>
      <c r="BL4647" s="0" t="str">
        <f aca="false">IF(COUNTIF($BK$2:$BK$3066, BK4647)&gt;1, "Double", "Correct")</f>
        <v>Correct</v>
      </c>
    </row>
    <row r="4648" customFormat="false" ht="14.9" hidden="false" customHeight="false" outlineLevel="0" collapsed="false">
      <c r="A4648" s="0" t="s">
        <v>12477</v>
      </c>
      <c r="B4648" s="0" t="s">
        <v>12697</v>
      </c>
      <c r="C4648" s="213" t="s">
        <v>12732</v>
      </c>
      <c r="D4648" s="0" t="s">
        <v>12733</v>
      </c>
      <c r="P4648" s="0" t="s">
        <v>12741</v>
      </c>
      <c r="AG4648" s="0" t="s">
        <v>12482</v>
      </c>
      <c r="AI4648" s="0" t="s">
        <v>12701</v>
      </c>
      <c r="AM4648" s="5" t="n">
        <v>1880</v>
      </c>
      <c r="AO4648" s="216" t="s">
        <v>12702</v>
      </c>
      <c r="AP4648" s="216" t="s">
        <v>122</v>
      </c>
      <c r="AW4648" s="0" t="n">
        <v>1920</v>
      </c>
      <c r="BD4648" s="0" t="s">
        <v>12703</v>
      </c>
      <c r="BI4648" s="0" t="s">
        <v>12486</v>
      </c>
      <c r="BK4648" s="0" t="str">
        <f aca="false">IF(ISBLANK(P4648), IF(ISBLANK(I4648), IF(ISBLANK(G4648), IF(ISBLANK(E4648), "Niet", E4648), G4648), I4648), P4648)</f>
        <v>PVF3/8</v>
      </c>
      <c r="BL4648" s="0" t="str">
        <f aca="false">IF(COUNTIF($BK$2:$BK$3066, BK4648)&gt;1, "Double", "Correct")</f>
        <v>Correct</v>
      </c>
    </row>
    <row r="4649" customFormat="false" ht="14.9" hidden="false" customHeight="false" outlineLevel="0" collapsed="false">
      <c r="A4649" s="0" t="s">
        <v>12477</v>
      </c>
      <c r="B4649" s="0" t="s">
        <v>12697</v>
      </c>
      <c r="C4649" s="213" t="s">
        <v>12732</v>
      </c>
      <c r="D4649" s="0" t="s">
        <v>12733</v>
      </c>
      <c r="P4649" s="0" t="s">
        <v>12742</v>
      </c>
      <c r="AG4649" s="0" t="s">
        <v>12482</v>
      </c>
      <c r="AI4649" s="0" t="s">
        <v>12701</v>
      </c>
      <c r="AM4649" s="5" t="n">
        <v>1880</v>
      </c>
      <c r="AO4649" s="216" t="s">
        <v>12702</v>
      </c>
      <c r="AP4649" s="216" t="s">
        <v>122</v>
      </c>
      <c r="AW4649" s="0" t="n">
        <v>1920</v>
      </c>
      <c r="BD4649" s="0" t="s">
        <v>12703</v>
      </c>
      <c r="BI4649" s="0" t="s">
        <v>12486</v>
      </c>
      <c r="BK4649" s="0" t="str">
        <f aca="false">IF(ISBLANK(P4649), IF(ISBLANK(I4649), IF(ISBLANK(G4649), IF(ISBLANK(E4649), "Niet", E4649), G4649), I4649), P4649)</f>
        <v>PVF3/9</v>
      </c>
      <c r="BL4649" s="0" t="str">
        <f aca="false">IF(COUNTIF($BK$2:$BK$3066, BK4649)&gt;1, "Double", "Correct")</f>
        <v>Correct</v>
      </c>
    </row>
    <row r="4650" customFormat="false" ht="14.9" hidden="false" customHeight="false" outlineLevel="0" collapsed="false">
      <c r="A4650" s="0" t="s">
        <v>12477</v>
      </c>
      <c r="B4650" s="0" t="s">
        <v>12697</v>
      </c>
      <c r="C4650" s="213" t="s">
        <v>12732</v>
      </c>
      <c r="D4650" s="0" t="s">
        <v>12733</v>
      </c>
      <c r="P4650" s="0" t="s">
        <v>12743</v>
      </c>
      <c r="AG4650" s="0" t="s">
        <v>12482</v>
      </c>
      <c r="AI4650" s="0" t="s">
        <v>12701</v>
      </c>
      <c r="AM4650" s="5" t="n">
        <v>1880</v>
      </c>
      <c r="AO4650" s="216" t="s">
        <v>12702</v>
      </c>
      <c r="AP4650" s="216" t="s">
        <v>122</v>
      </c>
      <c r="AW4650" s="0" t="n">
        <v>1920</v>
      </c>
      <c r="BD4650" s="0" t="s">
        <v>12703</v>
      </c>
      <c r="BI4650" s="0" t="s">
        <v>12486</v>
      </c>
      <c r="BK4650" s="0" t="str">
        <f aca="false">IF(ISBLANK(P4650), IF(ISBLANK(I4650), IF(ISBLANK(G4650), IF(ISBLANK(E4650), "Niet", E4650), G4650), I4650), P4650)</f>
        <v>PVF3/10</v>
      </c>
      <c r="BL4650" s="0" t="str">
        <f aca="false">IF(COUNTIF($BK$2:$BK$3066, BK4650)&gt;1, "Double", "Correct")</f>
        <v>Correct</v>
      </c>
    </row>
    <row r="4651" customFormat="false" ht="14.9" hidden="false" customHeight="false" outlineLevel="0" collapsed="false">
      <c r="A4651" s="0" t="s">
        <v>12477</v>
      </c>
      <c r="B4651" s="0" t="s">
        <v>12697</v>
      </c>
      <c r="C4651" s="213" t="s">
        <v>12732</v>
      </c>
      <c r="D4651" s="0" t="s">
        <v>12733</v>
      </c>
      <c r="P4651" s="0" t="s">
        <v>12744</v>
      </c>
      <c r="AG4651" s="0" t="s">
        <v>12482</v>
      </c>
      <c r="AI4651" s="0" t="s">
        <v>12701</v>
      </c>
      <c r="AM4651" s="5" t="n">
        <v>1880</v>
      </c>
      <c r="AO4651" s="216" t="s">
        <v>12702</v>
      </c>
      <c r="AP4651" s="216" t="s">
        <v>122</v>
      </c>
      <c r="AW4651" s="0" t="n">
        <v>1920</v>
      </c>
      <c r="BD4651" s="0" t="s">
        <v>12703</v>
      </c>
      <c r="BI4651" s="0" t="s">
        <v>12486</v>
      </c>
      <c r="BK4651" s="0" t="str">
        <f aca="false">IF(ISBLANK(P4651), IF(ISBLANK(I4651), IF(ISBLANK(G4651), IF(ISBLANK(E4651), "Niet", E4651), G4651), I4651), P4651)</f>
        <v>PVF3/11</v>
      </c>
      <c r="BL4651" s="0" t="str">
        <f aca="false">IF(COUNTIF($BK$2:$BK$3066, BK4651)&gt;1, "Double", "Correct")</f>
        <v>Correct</v>
      </c>
    </row>
    <row r="4652" customFormat="false" ht="14.9" hidden="false" customHeight="false" outlineLevel="0" collapsed="false">
      <c r="A4652" s="0" t="s">
        <v>12477</v>
      </c>
      <c r="B4652" s="0" t="s">
        <v>12697</v>
      </c>
      <c r="C4652" s="213" t="s">
        <v>12732</v>
      </c>
      <c r="D4652" s="0" t="s">
        <v>12733</v>
      </c>
      <c r="P4652" s="0" t="s">
        <v>12745</v>
      </c>
      <c r="AG4652" s="0" t="s">
        <v>12482</v>
      </c>
      <c r="AI4652" s="0" t="s">
        <v>12701</v>
      </c>
      <c r="AM4652" s="5" t="n">
        <v>1880</v>
      </c>
      <c r="AO4652" s="216" t="s">
        <v>12702</v>
      </c>
      <c r="AP4652" s="216" t="s">
        <v>122</v>
      </c>
      <c r="AW4652" s="0" t="n">
        <v>1920</v>
      </c>
      <c r="BD4652" s="0" t="s">
        <v>12703</v>
      </c>
      <c r="BI4652" s="0" t="s">
        <v>12486</v>
      </c>
      <c r="BK4652" s="0" t="str">
        <f aca="false">IF(ISBLANK(P4652), IF(ISBLANK(I4652), IF(ISBLANK(G4652), IF(ISBLANK(E4652), "Niet", E4652), G4652), I4652), P4652)</f>
        <v>PVF3/12</v>
      </c>
      <c r="BL4652" s="0" t="str">
        <f aca="false">IF(COUNTIF($BK$2:$BK$3066, BK4652)&gt;1, "Double", "Correct")</f>
        <v>Correct</v>
      </c>
    </row>
    <row r="4653" customFormat="false" ht="14.9" hidden="false" customHeight="false" outlineLevel="0" collapsed="false">
      <c r="A4653" s="0" t="s">
        <v>12477</v>
      </c>
      <c r="B4653" s="0" t="s">
        <v>12697</v>
      </c>
      <c r="C4653" s="213" t="s">
        <v>12732</v>
      </c>
      <c r="D4653" s="0" t="s">
        <v>12733</v>
      </c>
      <c r="P4653" s="0" t="s">
        <v>12746</v>
      </c>
      <c r="AG4653" s="0" t="s">
        <v>12482</v>
      </c>
      <c r="AI4653" s="0" t="s">
        <v>12701</v>
      </c>
      <c r="AM4653" s="5" t="n">
        <v>1880</v>
      </c>
      <c r="AO4653" s="216" t="s">
        <v>12702</v>
      </c>
      <c r="AP4653" s="216" t="s">
        <v>122</v>
      </c>
      <c r="AW4653" s="0" t="n">
        <v>1920</v>
      </c>
      <c r="BD4653" s="0" t="s">
        <v>12703</v>
      </c>
      <c r="BI4653" s="0" t="s">
        <v>12486</v>
      </c>
      <c r="BK4653" s="0" t="str">
        <f aca="false">IF(ISBLANK(P4653), IF(ISBLANK(I4653), IF(ISBLANK(G4653), IF(ISBLANK(E4653), "Niet", E4653), G4653), I4653), P4653)</f>
        <v>PVF3/13</v>
      </c>
      <c r="BL4653" s="0" t="str">
        <f aca="false">IF(COUNTIF($BK$2:$BK$3066, BK4653)&gt;1, "Double", "Correct")</f>
        <v>Correct</v>
      </c>
    </row>
    <row r="4654" customFormat="false" ht="14.9" hidden="false" customHeight="false" outlineLevel="0" collapsed="false">
      <c r="A4654" s="0" t="s">
        <v>12477</v>
      </c>
      <c r="B4654" s="0" t="s">
        <v>12697</v>
      </c>
      <c r="C4654" s="213" t="s">
        <v>12732</v>
      </c>
      <c r="D4654" s="0" t="s">
        <v>12733</v>
      </c>
      <c r="P4654" s="0" t="s">
        <v>12747</v>
      </c>
      <c r="AG4654" s="0" t="s">
        <v>12482</v>
      </c>
      <c r="AI4654" s="0" t="s">
        <v>12701</v>
      </c>
      <c r="AM4654" s="5" t="n">
        <v>1880</v>
      </c>
      <c r="AO4654" s="216" t="s">
        <v>12702</v>
      </c>
      <c r="AP4654" s="216" t="s">
        <v>122</v>
      </c>
      <c r="AW4654" s="0" t="n">
        <v>1920</v>
      </c>
      <c r="BD4654" s="0" t="s">
        <v>12703</v>
      </c>
      <c r="BI4654" s="0" t="s">
        <v>12486</v>
      </c>
      <c r="BK4654" s="0" t="str">
        <f aca="false">IF(ISBLANK(P4654), IF(ISBLANK(I4654), IF(ISBLANK(G4654), IF(ISBLANK(E4654), "Niet", E4654), G4654), I4654), P4654)</f>
        <v>PVF3/14</v>
      </c>
      <c r="BL4654" s="0" t="str">
        <f aca="false">IF(COUNTIF($BK$2:$BK$3066, BK4654)&gt;1, "Double", "Correct")</f>
        <v>Correct</v>
      </c>
    </row>
    <row r="4655" customFormat="false" ht="14.9" hidden="false" customHeight="false" outlineLevel="0" collapsed="false">
      <c r="A4655" s="0" t="s">
        <v>12477</v>
      </c>
      <c r="B4655" s="0" t="s">
        <v>12697</v>
      </c>
      <c r="C4655" s="213" t="s">
        <v>12748</v>
      </c>
      <c r="D4655" s="0" t="s">
        <v>12749</v>
      </c>
      <c r="P4655" s="0" t="s">
        <v>12750</v>
      </c>
      <c r="AG4655" s="0" t="s">
        <v>12482</v>
      </c>
      <c r="AI4655" s="0" t="s">
        <v>12701</v>
      </c>
      <c r="AM4655" s="5" t="n">
        <v>1880</v>
      </c>
      <c r="AO4655" s="216" t="s">
        <v>12702</v>
      </c>
      <c r="AP4655" s="216" t="s">
        <v>122</v>
      </c>
      <c r="AW4655" s="0" t="n">
        <v>1920</v>
      </c>
      <c r="BD4655" s="0" t="s">
        <v>12703</v>
      </c>
      <c r="BI4655" s="0" t="s">
        <v>12486</v>
      </c>
      <c r="BK4655" s="0" t="str">
        <f aca="false">IF(ISBLANK(P4655), IF(ISBLANK(I4655), IF(ISBLANK(G4655), IF(ISBLANK(E4655), "Niet", E4655), G4655), I4655), P4655)</f>
        <v>PVF4/1</v>
      </c>
      <c r="BL4655" s="0" t="str">
        <f aca="false">IF(COUNTIF($BK$2:$BK$3066, BK4655)&gt;1, "Double", "Correct")</f>
        <v>Correct</v>
      </c>
    </row>
    <row r="4656" customFormat="false" ht="14.9" hidden="false" customHeight="false" outlineLevel="0" collapsed="false">
      <c r="A4656" s="0" t="s">
        <v>12477</v>
      </c>
      <c r="B4656" s="0" t="s">
        <v>12697</v>
      </c>
      <c r="C4656" s="213" t="s">
        <v>12748</v>
      </c>
      <c r="D4656" s="0" t="s">
        <v>12749</v>
      </c>
      <c r="P4656" s="0" t="s">
        <v>12751</v>
      </c>
      <c r="AG4656" s="0" t="s">
        <v>12482</v>
      </c>
      <c r="AI4656" s="0" t="s">
        <v>12701</v>
      </c>
      <c r="AM4656" s="5" t="n">
        <v>1880</v>
      </c>
      <c r="AO4656" s="216" t="s">
        <v>12702</v>
      </c>
      <c r="AP4656" s="216" t="s">
        <v>122</v>
      </c>
      <c r="AW4656" s="0" t="n">
        <v>1920</v>
      </c>
      <c r="BD4656" s="0" t="s">
        <v>12703</v>
      </c>
      <c r="BI4656" s="0" t="s">
        <v>12486</v>
      </c>
      <c r="BK4656" s="0" t="str">
        <f aca="false">IF(ISBLANK(P4656), IF(ISBLANK(I4656), IF(ISBLANK(G4656), IF(ISBLANK(E4656), "Niet", E4656), G4656), I4656), P4656)</f>
        <v>PVF4/2</v>
      </c>
      <c r="BL4656" s="0" t="str">
        <f aca="false">IF(COUNTIF($BK$2:$BK$3066, BK4656)&gt;1, "Double", "Correct")</f>
        <v>Correct</v>
      </c>
    </row>
    <row r="4657" customFormat="false" ht="14.9" hidden="false" customHeight="false" outlineLevel="0" collapsed="false">
      <c r="A4657" s="0" t="s">
        <v>12477</v>
      </c>
      <c r="B4657" s="0" t="s">
        <v>12697</v>
      </c>
      <c r="C4657" s="213" t="s">
        <v>12748</v>
      </c>
      <c r="D4657" s="0" t="s">
        <v>12749</v>
      </c>
      <c r="P4657" s="0" t="s">
        <v>12752</v>
      </c>
      <c r="AG4657" s="0" t="s">
        <v>12482</v>
      </c>
      <c r="AI4657" s="0" t="s">
        <v>12701</v>
      </c>
      <c r="AM4657" s="5" t="n">
        <v>1880</v>
      </c>
      <c r="AO4657" s="216" t="s">
        <v>12702</v>
      </c>
      <c r="AP4657" s="216" t="s">
        <v>122</v>
      </c>
      <c r="AW4657" s="0" t="n">
        <v>1920</v>
      </c>
      <c r="BD4657" s="0" t="s">
        <v>12703</v>
      </c>
      <c r="BI4657" s="0" t="s">
        <v>12486</v>
      </c>
      <c r="BK4657" s="0" t="str">
        <f aca="false">IF(ISBLANK(P4657), IF(ISBLANK(I4657), IF(ISBLANK(G4657), IF(ISBLANK(E4657), "Niet", E4657), G4657), I4657), P4657)</f>
        <v>PVF4/3</v>
      </c>
      <c r="BL4657" s="0" t="str">
        <f aca="false">IF(COUNTIF($BK$2:$BK$3066, BK4657)&gt;1, "Double", "Correct")</f>
        <v>Correct</v>
      </c>
    </row>
    <row r="4658" customFormat="false" ht="14.9" hidden="false" customHeight="false" outlineLevel="0" collapsed="false">
      <c r="A4658" s="0" t="s">
        <v>12477</v>
      </c>
      <c r="B4658" s="0" t="s">
        <v>12697</v>
      </c>
      <c r="C4658" s="213" t="s">
        <v>12748</v>
      </c>
      <c r="D4658" s="0" t="s">
        <v>12749</v>
      </c>
      <c r="P4658" s="0" t="s">
        <v>12753</v>
      </c>
      <c r="AG4658" s="0" t="s">
        <v>12482</v>
      </c>
      <c r="AI4658" s="0" t="s">
        <v>12701</v>
      </c>
      <c r="AM4658" s="5" t="n">
        <v>1880</v>
      </c>
      <c r="AO4658" s="216" t="s">
        <v>12702</v>
      </c>
      <c r="AP4658" s="216" t="s">
        <v>122</v>
      </c>
      <c r="AW4658" s="0" t="n">
        <v>1920</v>
      </c>
      <c r="BD4658" s="0" t="s">
        <v>12703</v>
      </c>
      <c r="BI4658" s="0" t="s">
        <v>12486</v>
      </c>
      <c r="BK4658" s="0" t="str">
        <f aca="false">IF(ISBLANK(P4658), IF(ISBLANK(I4658), IF(ISBLANK(G4658), IF(ISBLANK(E4658), "Niet", E4658), G4658), I4658), P4658)</f>
        <v>PVF4/4</v>
      </c>
      <c r="BL4658" s="0" t="str">
        <f aca="false">IF(COUNTIF($BK$2:$BK$3066, BK4658)&gt;1, "Double", "Correct")</f>
        <v>Correct</v>
      </c>
    </row>
    <row r="4659" customFormat="false" ht="14.9" hidden="false" customHeight="false" outlineLevel="0" collapsed="false">
      <c r="A4659" s="0" t="s">
        <v>12477</v>
      </c>
      <c r="B4659" s="0" t="s">
        <v>12697</v>
      </c>
      <c r="C4659" s="213" t="s">
        <v>12748</v>
      </c>
      <c r="D4659" s="0" t="s">
        <v>12749</v>
      </c>
      <c r="P4659" s="0" t="s">
        <v>12754</v>
      </c>
      <c r="AG4659" s="0" t="s">
        <v>12482</v>
      </c>
      <c r="AI4659" s="0" t="s">
        <v>12701</v>
      </c>
      <c r="AM4659" s="5" t="n">
        <v>1880</v>
      </c>
      <c r="AO4659" s="216" t="s">
        <v>12702</v>
      </c>
      <c r="AP4659" s="216" t="s">
        <v>122</v>
      </c>
      <c r="AW4659" s="0" t="n">
        <v>1920</v>
      </c>
      <c r="BD4659" s="0" t="s">
        <v>12703</v>
      </c>
      <c r="BI4659" s="0" t="s">
        <v>12486</v>
      </c>
      <c r="BK4659" s="0" t="str">
        <f aca="false">IF(ISBLANK(P4659), IF(ISBLANK(I4659), IF(ISBLANK(G4659), IF(ISBLANK(E4659), "Niet", E4659), G4659), I4659), P4659)</f>
        <v>PVF4/5</v>
      </c>
      <c r="BL4659" s="0" t="str">
        <f aca="false">IF(COUNTIF($BK$2:$BK$3066, BK4659)&gt;1, "Double", "Correct")</f>
        <v>Correct</v>
      </c>
    </row>
    <row r="4660" customFormat="false" ht="14.9" hidden="false" customHeight="false" outlineLevel="0" collapsed="false">
      <c r="A4660" s="0" t="s">
        <v>12477</v>
      </c>
      <c r="B4660" s="0" t="s">
        <v>12697</v>
      </c>
      <c r="C4660" s="213" t="s">
        <v>12748</v>
      </c>
      <c r="D4660" s="0" t="s">
        <v>12749</v>
      </c>
      <c r="P4660" s="0" t="s">
        <v>12755</v>
      </c>
      <c r="AG4660" s="0" t="s">
        <v>12482</v>
      </c>
      <c r="AI4660" s="0" t="s">
        <v>12701</v>
      </c>
      <c r="AM4660" s="5" t="n">
        <v>1880</v>
      </c>
      <c r="AO4660" s="216" t="s">
        <v>12702</v>
      </c>
      <c r="AP4660" s="216" t="s">
        <v>122</v>
      </c>
      <c r="AW4660" s="0" t="n">
        <v>1920</v>
      </c>
      <c r="BD4660" s="0" t="s">
        <v>12703</v>
      </c>
      <c r="BI4660" s="0" t="s">
        <v>12486</v>
      </c>
      <c r="BK4660" s="0" t="str">
        <f aca="false">IF(ISBLANK(P4660), IF(ISBLANK(I4660), IF(ISBLANK(G4660), IF(ISBLANK(E4660), "Niet", E4660), G4660), I4660), P4660)</f>
        <v>PVF4/6</v>
      </c>
      <c r="BL4660" s="0" t="str">
        <f aca="false">IF(COUNTIF($BK$2:$BK$3066, BK4660)&gt;1, "Double", "Correct")</f>
        <v>Correct</v>
      </c>
    </row>
    <row r="4661" customFormat="false" ht="14.9" hidden="false" customHeight="false" outlineLevel="0" collapsed="false">
      <c r="A4661" s="0" t="s">
        <v>12477</v>
      </c>
      <c r="B4661" s="0" t="s">
        <v>12697</v>
      </c>
      <c r="C4661" s="213" t="s">
        <v>12748</v>
      </c>
      <c r="D4661" s="0" t="s">
        <v>12749</v>
      </c>
      <c r="P4661" s="0" t="s">
        <v>12756</v>
      </c>
      <c r="AG4661" s="0" t="s">
        <v>12482</v>
      </c>
      <c r="AI4661" s="0" t="s">
        <v>12701</v>
      </c>
      <c r="AM4661" s="5" t="n">
        <v>1880</v>
      </c>
      <c r="AO4661" s="216" t="s">
        <v>12702</v>
      </c>
      <c r="AP4661" s="216" t="s">
        <v>122</v>
      </c>
      <c r="AW4661" s="0" t="n">
        <v>1920</v>
      </c>
      <c r="BD4661" s="0" t="s">
        <v>12703</v>
      </c>
      <c r="BI4661" s="0" t="s">
        <v>12486</v>
      </c>
      <c r="BK4661" s="0" t="str">
        <f aca="false">IF(ISBLANK(P4661), IF(ISBLANK(I4661), IF(ISBLANK(G4661), IF(ISBLANK(E4661), "Niet", E4661), G4661), I4661), P4661)</f>
        <v>PVF4/7</v>
      </c>
      <c r="BL4661" s="0" t="str">
        <f aca="false">IF(COUNTIF($BK$2:$BK$3066, BK4661)&gt;1, "Double", "Correct")</f>
        <v>Correct</v>
      </c>
    </row>
    <row r="4662" customFormat="false" ht="14.9" hidden="false" customHeight="false" outlineLevel="0" collapsed="false">
      <c r="A4662" s="0" t="s">
        <v>12477</v>
      </c>
      <c r="B4662" s="0" t="s">
        <v>12697</v>
      </c>
      <c r="C4662" s="213" t="s">
        <v>12748</v>
      </c>
      <c r="D4662" s="0" t="s">
        <v>12749</v>
      </c>
      <c r="P4662" s="0" t="s">
        <v>12757</v>
      </c>
      <c r="AG4662" s="0" t="s">
        <v>12482</v>
      </c>
      <c r="AI4662" s="0" t="s">
        <v>12701</v>
      </c>
      <c r="AM4662" s="5" t="n">
        <v>1880</v>
      </c>
      <c r="AO4662" s="216" t="s">
        <v>12702</v>
      </c>
      <c r="AP4662" s="216" t="s">
        <v>122</v>
      </c>
      <c r="AW4662" s="0" t="n">
        <v>1920</v>
      </c>
      <c r="BD4662" s="0" t="s">
        <v>12703</v>
      </c>
      <c r="BI4662" s="0" t="s">
        <v>12486</v>
      </c>
      <c r="BK4662" s="0" t="str">
        <f aca="false">IF(ISBLANK(P4662), IF(ISBLANK(I4662), IF(ISBLANK(G4662), IF(ISBLANK(E4662), "Niet", E4662), G4662), I4662), P4662)</f>
        <v>PVF4/8</v>
      </c>
      <c r="BL4662" s="0" t="str">
        <f aca="false">IF(COUNTIF($BK$2:$BK$3066, BK4662)&gt;1, "Double", "Correct")</f>
        <v>Correct</v>
      </c>
    </row>
    <row r="4663" customFormat="false" ht="14.9" hidden="false" customHeight="false" outlineLevel="0" collapsed="false">
      <c r="A4663" s="0" t="s">
        <v>12477</v>
      </c>
      <c r="B4663" s="0" t="s">
        <v>12697</v>
      </c>
      <c r="C4663" s="213" t="s">
        <v>12748</v>
      </c>
      <c r="D4663" s="0" t="s">
        <v>12749</v>
      </c>
      <c r="P4663" s="0" t="s">
        <v>12758</v>
      </c>
      <c r="AG4663" s="0" t="s">
        <v>12482</v>
      </c>
      <c r="AI4663" s="0" t="s">
        <v>12701</v>
      </c>
      <c r="AM4663" s="5" t="n">
        <v>1880</v>
      </c>
      <c r="AO4663" s="216" t="s">
        <v>12702</v>
      </c>
      <c r="AP4663" s="216" t="s">
        <v>122</v>
      </c>
      <c r="AW4663" s="0" t="n">
        <v>1920</v>
      </c>
      <c r="BD4663" s="0" t="s">
        <v>12703</v>
      </c>
      <c r="BI4663" s="0" t="s">
        <v>12486</v>
      </c>
      <c r="BK4663" s="0" t="str">
        <f aca="false">IF(ISBLANK(P4663), IF(ISBLANK(I4663), IF(ISBLANK(G4663), IF(ISBLANK(E4663), "Niet", E4663), G4663), I4663), P4663)</f>
        <v>PVF4/9</v>
      </c>
      <c r="BL4663" s="0" t="str">
        <f aca="false">IF(COUNTIF($BK$2:$BK$3066, BK4663)&gt;1, "Double", "Correct")</f>
        <v>Correct</v>
      </c>
    </row>
    <row r="4664" customFormat="false" ht="14.9" hidden="false" customHeight="false" outlineLevel="0" collapsed="false">
      <c r="A4664" s="0" t="s">
        <v>12477</v>
      </c>
      <c r="B4664" s="0" t="s">
        <v>12697</v>
      </c>
      <c r="C4664" s="213" t="s">
        <v>12748</v>
      </c>
      <c r="D4664" s="0" t="s">
        <v>12749</v>
      </c>
      <c r="P4664" s="0" t="s">
        <v>12759</v>
      </c>
      <c r="AG4664" s="0" t="s">
        <v>12482</v>
      </c>
      <c r="AI4664" s="0" t="s">
        <v>12701</v>
      </c>
      <c r="AM4664" s="5" t="n">
        <v>1880</v>
      </c>
      <c r="AO4664" s="216" t="s">
        <v>12702</v>
      </c>
      <c r="AP4664" s="216" t="s">
        <v>122</v>
      </c>
      <c r="AW4664" s="0" t="n">
        <v>1920</v>
      </c>
      <c r="BD4664" s="0" t="s">
        <v>12703</v>
      </c>
      <c r="BI4664" s="0" t="s">
        <v>12486</v>
      </c>
      <c r="BK4664" s="0" t="str">
        <f aca="false">IF(ISBLANK(P4664), IF(ISBLANK(I4664), IF(ISBLANK(G4664), IF(ISBLANK(E4664), "Niet", E4664), G4664), I4664), P4664)</f>
        <v>PVF4/10</v>
      </c>
      <c r="BL4664" s="0" t="str">
        <f aca="false">IF(COUNTIF($BK$2:$BK$3066, BK4664)&gt;1, "Double", "Correct")</f>
        <v>Correct</v>
      </c>
    </row>
    <row r="4665" customFormat="false" ht="14.9" hidden="false" customHeight="false" outlineLevel="0" collapsed="false">
      <c r="A4665" s="0" t="s">
        <v>12477</v>
      </c>
      <c r="B4665" s="0" t="s">
        <v>12697</v>
      </c>
      <c r="C4665" s="213" t="s">
        <v>12748</v>
      </c>
      <c r="D4665" s="0" t="s">
        <v>12749</v>
      </c>
      <c r="P4665" s="0" t="s">
        <v>12760</v>
      </c>
      <c r="AG4665" s="0" t="s">
        <v>12482</v>
      </c>
      <c r="AI4665" s="0" t="s">
        <v>12701</v>
      </c>
      <c r="AM4665" s="5" t="n">
        <v>1880</v>
      </c>
      <c r="AO4665" s="216" t="s">
        <v>12702</v>
      </c>
      <c r="AP4665" s="216" t="s">
        <v>122</v>
      </c>
      <c r="AW4665" s="0" t="n">
        <v>1920</v>
      </c>
      <c r="BD4665" s="0" t="s">
        <v>12703</v>
      </c>
      <c r="BI4665" s="0" t="s">
        <v>12486</v>
      </c>
      <c r="BK4665" s="0" t="str">
        <f aca="false">IF(ISBLANK(P4665), IF(ISBLANK(I4665), IF(ISBLANK(G4665), IF(ISBLANK(E4665), "Niet", E4665), G4665), I4665), P4665)</f>
        <v>PVF4/11</v>
      </c>
      <c r="BL4665" s="0" t="str">
        <f aca="false">IF(COUNTIF($BK$2:$BK$3066, BK4665)&gt;1, "Double", "Correct")</f>
        <v>Correct</v>
      </c>
    </row>
    <row r="4666" customFormat="false" ht="14.9" hidden="false" customHeight="false" outlineLevel="0" collapsed="false">
      <c r="A4666" s="0" t="s">
        <v>12477</v>
      </c>
      <c r="B4666" s="0" t="s">
        <v>12697</v>
      </c>
      <c r="C4666" s="213" t="s">
        <v>12748</v>
      </c>
      <c r="D4666" s="0" t="s">
        <v>12749</v>
      </c>
      <c r="P4666" s="0" t="s">
        <v>12761</v>
      </c>
      <c r="AG4666" s="0" t="s">
        <v>12482</v>
      </c>
      <c r="AI4666" s="0" t="s">
        <v>12701</v>
      </c>
      <c r="AM4666" s="5" t="n">
        <v>1880</v>
      </c>
      <c r="AO4666" s="216" t="s">
        <v>12702</v>
      </c>
      <c r="AP4666" s="216" t="s">
        <v>122</v>
      </c>
      <c r="AW4666" s="0" t="n">
        <v>1920</v>
      </c>
      <c r="BD4666" s="0" t="s">
        <v>12703</v>
      </c>
      <c r="BI4666" s="0" t="s">
        <v>12486</v>
      </c>
      <c r="BK4666" s="0" t="str">
        <f aca="false">IF(ISBLANK(P4666), IF(ISBLANK(I4666), IF(ISBLANK(G4666), IF(ISBLANK(E4666), "Niet", E4666), G4666), I4666), P4666)</f>
        <v>PVF4/12</v>
      </c>
      <c r="BL4666" s="0" t="str">
        <f aca="false">IF(COUNTIF($BK$2:$BK$3066, BK4666)&gt;1, "Double", "Correct")</f>
        <v>Correct</v>
      </c>
    </row>
    <row r="4667" customFormat="false" ht="14.9" hidden="false" customHeight="false" outlineLevel="0" collapsed="false">
      <c r="A4667" s="0" t="s">
        <v>12477</v>
      </c>
      <c r="B4667" s="0" t="s">
        <v>12697</v>
      </c>
      <c r="C4667" s="213" t="s">
        <v>12748</v>
      </c>
      <c r="D4667" s="0" t="s">
        <v>12749</v>
      </c>
      <c r="P4667" s="0" t="s">
        <v>12762</v>
      </c>
      <c r="AG4667" s="0" t="s">
        <v>12482</v>
      </c>
      <c r="AI4667" s="0" t="s">
        <v>12701</v>
      </c>
      <c r="AM4667" s="5" t="n">
        <v>1880</v>
      </c>
      <c r="AO4667" s="216" t="s">
        <v>12702</v>
      </c>
      <c r="AP4667" s="216" t="s">
        <v>122</v>
      </c>
      <c r="AW4667" s="0" t="n">
        <v>1920</v>
      </c>
      <c r="BD4667" s="0" t="s">
        <v>12703</v>
      </c>
      <c r="BI4667" s="0" t="s">
        <v>12486</v>
      </c>
      <c r="BK4667" s="0" t="str">
        <f aca="false">IF(ISBLANK(P4667), IF(ISBLANK(I4667), IF(ISBLANK(G4667), IF(ISBLANK(E4667), "Niet", E4667), G4667), I4667), P4667)</f>
        <v>PVF4/13</v>
      </c>
      <c r="BL4667" s="0" t="str">
        <f aca="false">IF(COUNTIF($BK$2:$BK$3066, BK4667)&gt;1, "Double", "Correct")</f>
        <v>Correct</v>
      </c>
    </row>
    <row r="4668" customFormat="false" ht="14.9" hidden="false" customHeight="false" outlineLevel="0" collapsed="false">
      <c r="A4668" s="0" t="s">
        <v>12477</v>
      </c>
      <c r="B4668" s="0" t="s">
        <v>12697</v>
      </c>
      <c r="C4668" s="213" t="s">
        <v>12763</v>
      </c>
      <c r="D4668" s="0" t="s">
        <v>12764</v>
      </c>
      <c r="P4668" s="0" t="s">
        <v>12765</v>
      </c>
      <c r="AG4668" s="0" t="s">
        <v>12482</v>
      </c>
      <c r="AI4668" s="0" t="s">
        <v>12701</v>
      </c>
      <c r="AM4668" s="5" t="n">
        <v>1880</v>
      </c>
      <c r="AO4668" s="216" t="s">
        <v>12702</v>
      </c>
      <c r="AP4668" s="216" t="s">
        <v>122</v>
      </c>
      <c r="AW4668" s="0" t="n">
        <v>1920</v>
      </c>
      <c r="BD4668" s="0" t="s">
        <v>12703</v>
      </c>
      <c r="BI4668" s="0" t="s">
        <v>12486</v>
      </c>
      <c r="BK4668" s="0" t="str">
        <f aca="false">IF(ISBLANK(P4668), IF(ISBLANK(I4668), IF(ISBLANK(G4668), IF(ISBLANK(E4668), "Niet", E4668), G4668), I4668), P4668)</f>
        <v>PVF5/1</v>
      </c>
      <c r="BL4668" s="0" t="str">
        <f aca="false">IF(COUNTIF($BK$2:$BK$3066, BK4668)&gt;1, "Double", "Correct")</f>
        <v>Correct</v>
      </c>
    </row>
    <row r="4669" customFormat="false" ht="14.9" hidden="false" customHeight="false" outlineLevel="0" collapsed="false">
      <c r="A4669" s="0" t="s">
        <v>12477</v>
      </c>
      <c r="B4669" s="0" t="s">
        <v>12697</v>
      </c>
      <c r="C4669" s="213" t="s">
        <v>12763</v>
      </c>
      <c r="D4669" s="0" t="s">
        <v>12764</v>
      </c>
      <c r="P4669" s="0" t="s">
        <v>12766</v>
      </c>
      <c r="AG4669" s="0" t="s">
        <v>12482</v>
      </c>
      <c r="AI4669" s="0" t="s">
        <v>12701</v>
      </c>
      <c r="AM4669" s="5" t="n">
        <v>1880</v>
      </c>
      <c r="AO4669" s="216" t="s">
        <v>12702</v>
      </c>
      <c r="AP4669" s="216" t="s">
        <v>122</v>
      </c>
      <c r="AW4669" s="0" t="n">
        <v>1920</v>
      </c>
      <c r="BD4669" s="0" t="s">
        <v>12703</v>
      </c>
      <c r="BI4669" s="0" t="s">
        <v>12486</v>
      </c>
      <c r="BK4669" s="0" t="str">
        <f aca="false">IF(ISBLANK(P4669), IF(ISBLANK(I4669), IF(ISBLANK(G4669), IF(ISBLANK(E4669), "Niet", E4669), G4669), I4669), P4669)</f>
        <v>PVF5/2</v>
      </c>
      <c r="BL4669" s="0" t="str">
        <f aca="false">IF(COUNTIF($BK$2:$BK$3066, BK4669)&gt;1, "Double", "Correct")</f>
        <v>Correct</v>
      </c>
    </row>
    <row r="4670" customFormat="false" ht="14.9" hidden="false" customHeight="false" outlineLevel="0" collapsed="false">
      <c r="A4670" s="0" t="s">
        <v>12477</v>
      </c>
      <c r="B4670" s="0" t="s">
        <v>12697</v>
      </c>
      <c r="C4670" s="213" t="s">
        <v>12763</v>
      </c>
      <c r="D4670" s="0" t="s">
        <v>12764</v>
      </c>
      <c r="P4670" s="0" t="s">
        <v>12767</v>
      </c>
      <c r="AG4670" s="0" t="s">
        <v>12482</v>
      </c>
      <c r="AI4670" s="0" t="s">
        <v>12701</v>
      </c>
      <c r="AM4670" s="5" t="n">
        <v>1880</v>
      </c>
      <c r="AO4670" s="216" t="s">
        <v>12702</v>
      </c>
      <c r="AP4670" s="216" t="s">
        <v>122</v>
      </c>
      <c r="AW4670" s="0" t="n">
        <v>1920</v>
      </c>
      <c r="BD4670" s="0" t="s">
        <v>12703</v>
      </c>
      <c r="BI4670" s="0" t="s">
        <v>12486</v>
      </c>
      <c r="BK4670" s="0" t="str">
        <f aca="false">IF(ISBLANK(P4670), IF(ISBLANK(I4670), IF(ISBLANK(G4670), IF(ISBLANK(E4670), "Niet", E4670), G4670), I4670), P4670)</f>
        <v>PVF5/3</v>
      </c>
      <c r="BL4670" s="0" t="str">
        <f aca="false">IF(COUNTIF($BK$2:$BK$3066, BK4670)&gt;1, "Double", "Correct")</f>
        <v>Correct</v>
      </c>
    </row>
    <row r="4671" customFormat="false" ht="14.9" hidden="false" customHeight="false" outlineLevel="0" collapsed="false">
      <c r="A4671" s="0" t="s">
        <v>12477</v>
      </c>
      <c r="B4671" s="0" t="s">
        <v>12697</v>
      </c>
      <c r="C4671" s="213" t="s">
        <v>12763</v>
      </c>
      <c r="D4671" s="0" t="s">
        <v>12764</v>
      </c>
      <c r="P4671" s="0" t="s">
        <v>12768</v>
      </c>
      <c r="AG4671" s="0" t="s">
        <v>12482</v>
      </c>
      <c r="AI4671" s="0" t="s">
        <v>12701</v>
      </c>
      <c r="AM4671" s="5" t="n">
        <v>1880</v>
      </c>
      <c r="AO4671" s="216" t="s">
        <v>12702</v>
      </c>
      <c r="AP4671" s="216" t="s">
        <v>122</v>
      </c>
      <c r="AW4671" s="0" t="n">
        <v>1920</v>
      </c>
      <c r="BD4671" s="0" t="s">
        <v>12703</v>
      </c>
      <c r="BI4671" s="0" t="s">
        <v>12486</v>
      </c>
      <c r="BK4671" s="0" t="str">
        <f aca="false">IF(ISBLANK(P4671), IF(ISBLANK(I4671), IF(ISBLANK(G4671), IF(ISBLANK(E4671), "Niet", E4671), G4671), I4671), P4671)</f>
        <v>PVF5/4</v>
      </c>
      <c r="BL4671" s="0" t="str">
        <f aca="false">IF(COUNTIF($BK$2:$BK$3066, BK4671)&gt;1, "Double", "Correct")</f>
        <v>Correct</v>
      </c>
    </row>
    <row r="4672" customFormat="false" ht="14.9" hidden="false" customHeight="false" outlineLevel="0" collapsed="false">
      <c r="A4672" s="0" t="s">
        <v>12477</v>
      </c>
      <c r="B4672" s="0" t="s">
        <v>12697</v>
      </c>
      <c r="C4672" s="213" t="s">
        <v>12763</v>
      </c>
      <c r="D4672" s="0" t="s">
        <v>12764</v>
      </c>
      <c r="P4672" s="0" t="s">
        <v>12769</v>
      </c>
      <c r="AG4672" s="0" t="s">
        <v>12482</v>
      </c>
      <c r="AI4672" s="0" t="s">
        <v>12701</v>
      </c>
      <c r="AM4672" s="5" t="n">
        <v>1880</v>
      </c>
      <c r="AO4672" s="216" t="s">
        <v>12702</v>
      </c>
      <c r="AP4672" s="216" t="s">
        <v>122</v>
      </c>
      <c r="AW4672" s="0" t="n">
        <v>1920</v>
      </c>
      <c r="BD4672" s="0" t="s">
        <v>12703</v>
      </c>
      <c r="BI4672" s="0" t="s">
        <v>12486</v>
      </c>
      <c r="BK4672" s="0" t="str">
        <f aca="false">IF(ISBLANK(P4672), IF(ISBLANK(I4672), IF(ISBLANK(G4672), IF(ISBLANK(E4672), "Niet", E4672), G4672), I4672), P4672)</f>
        <v>PVF5/5</v>
      </c>
      <c r="BL4672" s="0" t="str">
        <f aca="false">IF(COUNTIF($BK$2:$BK$3066, BK4672)&gt;1, "Double", "Correct")</f>
        <v>Correct</v>
      </c>
    </row>
    <row r="4673" customFormat="false" ht="14.9" hidden="false" customHeight="false" outlineLevel="0" collapsed="false">
      <c r="A4673" s="0" t="s">
        <v>12477</v>
      </c>
      <c r="B4673" s="0" t="s">
        <v>12697</v>
      </c>
      <c r="C4673" s="213" t="s">
        <v>12763</v>
      </c>
      <c r="D4673" s="0" t="s">
        <v>12764</v>
      </c>
      <c r="P4673" s="0" t="s">
        <v>12770</v>
      </c>
      <c r="AG4673" s="0" t="s">
        <v>12482</v>
      </c>
      <c r="AI4673" s="0" t="s">
        <v>12701</v>
      </c>
      <c r="AM4673" s="5" t="n">
        <v>1880</v>
      </c>
      <c r="AO4673" s="216" t="s">
        <v>12702</v>
      </c>
      <c r="AP4673" s="216" t="s">
        <v>122</v>
      </c>
      <c r="AW4673" s="0" t="n">
        <v>1920</v>
      </c>
      <c r="BD4673" s="0" t="s">
        <v>12703</v>
      </c>
      <c r="BI4673" s="0" t="s">
        <v>12486</v>
      </c>
      <c r="BK4673" s="0" t="str">
        <f aca="false">IF(ISBLANK(P4673), IF(ISBLANK(I4673), IF(ISBLANK(G4673), IF(ISBLANK(E4673), "Niet", E4673), G4673), I4673), P4673)</f>
        <v>PVF5/6</v>
      </c>
      <c r="BL4673" s="0" t="str">
        <f aca="false">IF(COUNTIF($BK$2:$BK$3066, BK4673)&gt;1, "Double", "Correct")</f>
        <v>Correct</v>
      </c>
    </row>
    <row r="4674" customFormat="false" ht="14.9" hidden="false" customHeight="false" outlineLevel="0" collapsed="false">
      <c r="A4674" s="0" t="s">
        <v>12477</v>
      </c>
      <c r="B4674" s="0" t="s">
        <v>12697</v>
      </c>
      <c r="C4674" s="213" t="s">
        <v>12763</v>
      </c>
      <c r="D4674" s="0" t="s">
        <v>12764</v>
      </c>
      <c r="P4674" s="0" t="s">
        <v>12771</v>
      </c>
      <c r="AG4674" s="0" t="s">
        <v>12482</v>
      </c>
      <c r="AI4674" s="0" t="s">
        <v>12701</v>
      </c>
      <c r="AM4674" s="5" t="n">
        <v>1880</v>
      </c>
      <c r="AO4674" s="216" t="s">
        <v>12702</v>
      </c>
      <c r="AP4674" s="216" t="s">
        <v>122</v>
      </c>
      <c r="AW4674" s="0" t="n">
        <v>1920</v>
      </c>
      <c r="BD4674" s="0" t="s">
        <v>12703</v>
      </c>
      <c r="BI4674" s="0" t="s">
        <v>12486</v>
      </c>
      <c r="BK4674" s="0" t="str">
        <f aca="false">IF(ISBLANK(P4674), IF(ISBLANK(I4674), IF(ISBLANK(G4674), IF(ISBLANK(E4674), "Niet", E4674), G4674), I4674), P4674)</f>
        <v>PVF5/7</v>
      </c>
      <c r="BL4674" s="0" t="str">
        <f aca="false">IF(COUNTIF($BK$2:$BK$3066, BK4674)&gt;1, "Double", "Correct")</f>
        <v>Correct</v>
      </c>
    </row>
    <row r="4675" customFormat="false" ht="14.9" hidden="false" customHeight="false" outlineLevel="0" collapsed="false">
      <c r="A4675" s="0" t="s">
        <v>12477</v>
      </c>
      <c r="B4675" s="0" t="s">
        <v>12697</v>
      </c>
      <c r="C4675" s="213" t="s">
        <v>12763</v>
      </c>
      <c r="D4675" s="0" t="s">
        <v>12764</v>
      </c>
      <c r="P4675" s="0" t="s">
        <v>12772</v>
      </c>
      <c r="AG4675" s="0" t="s">
        <v>12482</v>
      </c>
      <c r="AI4675" s="0" t="s">
        <v>12701</v>
      </c>
      <c r="AM4675" s="5" t="n">
        <v>1880</v>
      </c>
      <c r="AO4675" s="216" t="s">
        <v>12702</v>
      </c>
      <c r="AP4675" s="216" t="s">
        <v>122</v>
      </c>
      <c r="AW4675" s="0" t="n">
        <v>1920</v>
      </c>
      <c r="BD4675" s="0" t="s">
        <v>12703</v>
      </c>
      <c r="BI4675" s="0" t="s">
        <v>12486</v>
      </c>
      <c r="BK4675" s="0" t="str">
        <f aca="false">IF(ISBLANK(P4675), IF(ISBLANK(I4675), IF(ISBLANK(G4675), IF(ISBLANK(E4675), "Niet", E4675), G4675), I4675), P4675)</f>
        <v>PVF5/8</v>
      </c>
      <c r="BL4675" s="0" t="str">
        <f aca="false">IF(COUNTIF($BK$2:$BK$3066, BK4675)&gt;1, "Double", "Correct")</f>
        <v>Correct</v>
      </c>
    </row>
    <row r="4676" customFormat="false" ht="14.9" hidden="false" customHeight="false" outlineLevel="0" collapsed="false">
      <c r="A4676" s="0" t="s">
        <v>12477</v>
      </c>
      <c r="B4676" s="0" t="s">
        <v>12697</v>
      </c>
      <c r="C4676" s="213" t="s">
        <v>12763</v>
      </c>
      <c r="D4676" s="0" t="s">
        <v>12764</v>
      </c>
      <c r="P4676" s="0" t="s">
        <v>12773</v>
      </c>
      <c r="AG4676" s="0" t="s">
        <v>12482</v>
      </c>
      <c r="AI4676" s="0" t="s">
        <v>12701</v>
      </c>
      <c r="AM4676" s="5" t="n">
        <v>1880</v>
      </c>
      <c r="AO4676" s="216" t="s">
        <v>12702</v>
      </c>
      <c r="AP4676" s="216" t="s">
        <v>122</v>
      </c>
      <c r="AW4676" s="0" t="n">
        <v>1920</v>
      </c>
      <c r="BD4676" s="0" t="s">
        <v>12703</v>
      </c>
      <c r="BI4676" s="0" t="s">
        <v>12486</v>
      </c>
      <c r="BK4676" s="0" t="str">
        <f aca="false">IF(ISBLANK(P4676), IF(ISBLANK(I4676), IF(ISBLANK(G4676), IF(ISBLANK(E4676), "Niet", E4676), G4676), I4676), P4676)</f>
        <v>PVF5/9</v>
      </c>
      <c r="BL4676" s="0" t="str">
        <f aca="false">IF(COUNTIF($BK$2:$BK$3066, BK4676)&gt;1, "Double", "Correct")</f>
        <v>Correct</v>
      </c>
    </row>
    <row r="4677" customFormat="false" ht="14.9" hidden="false" customHeight="false" outlineLevel="0" collapsed="false">
      <c r="A4677" s="0" t="s">
        <v>12477</v>
      </c>
      <c r="B4677" s="0" t="s">
        <v>12697</v>
      </c>
      <c r="C4677" s="213" t="s">
        <v>12763</v>
      </c>
      <c r="D4677" s="0" t="s">
        <v>12764</v>
      </c>
      <c r="P4677" s="0" t="s">
        <v>12774</v>
      </c>
      <c r="AG4677" s="0" t="s">
        <v>12482</v>
      </c>
      <c r="AI4677" s="0" t="s">
        <v>12701</v>
      </c>
      <c r="AM4677" s="5" t="n">
        <v>1880</v>
      </c>
      <c r="AO4677" s="216" t="s">
        <v>12702</v>
      </c>
      <c r="AP4677" s="216" t="s">
        <v>122</v>
      </c>
      <c r="AW4677" s="0" t="n">
        <v>1920</v>
      </c>
      <c r="BD4677" s="0" t="s">
        <v>12703</v>
      </c>
      <c r="BI4677" s="0" t="s">
        <v>12486</v>
      </c>
      <c r="BK4677" s="0" t="str">
        <f aca="false">IF(ISBLANK(P4677), IF(ISBLANK(I4677), IF(ISBLANK(G4677), IF(ISBLANK(E4677), "Niet", E4677), G4677), I4677), P4677)</f>
        <v>PVF5/10</v>
      </c>
      <c r="BL4677" s="0" t="str">
        <f aca="false">IF(COUNTIF($BK$2:$BK$3066, BK4677)&gt;1, "Double", "Correct")</f>
        <v>Correct</v>
      </c>
    </row>
    <row r="4678" customFormat="false" ht="14.9" hidden="false" customHeight="false" outlineLevel="0" collapsed="false">
      <c r="A4678" s="0" t="s">
        <v>12477</v>
      </c>
      <c r="B4678" s="0" t="s">
        <v>12697</v>
      </c>
      <c r="C4678" s="213" t="s">
        <v>12763</v>
      </c>
      <c r="D4678" s="0" t="s">
        <v>12764</v>
      </c>
      <c r="P4678" s="0" t="s">
        <v>12775</v>
      </c>
      <c r="AG4678" s="0" t="s">
        <v>12482</v>
      </c>
      <c r="AI4678" s="0" t="s">
        <v>12701</v>
      </c>
      <c r="AM4678" s="5" t="n">
        <v>1880</v>
      </c>
      <c r="AO4678" s="216" t="s">
        <v>12702</v>
      </c>
      <c r="AP4678" s="216" t="s">
        <v>122</v>
      </c>
      <c r="AW4678" s="0" t="n">
        <v>1920</v>
      </c>
      <c r="BD4678" s="0" t="s">
        <v>12703</v>
      </c>
      <c r="BI4678" s="0" t="s">
        <v>12486</v>
      </c>
      <c r="BK4678" s="0" t="str">
        <f aca="false">IF(ISBLANK(P4678), IF(ISBLANK(I4678), IF(ISBLANK(G4678), IF(ISBLANK(E4678), "Niet", E4678), G4678), I4678), P4678)</f>
        <v>PVF5/11</v>
      </c>
      <c r="BL4678" s="0" t="str">
        <f aca="false">IF(COUNTIF($BK$2:$BK$3066, BK4678)&gt;1, "Double", "Correct")</f>
        <v>Correct</v>
      </c>
    </row>
    <row r="4679" customFormat="false" ht="14.9" hidden="false" customHeight="false" outlineLevel="0" collapsed="false">
      <c r="A4679" s="0" t="s">
        <v>12477</v>
      </c>
      <c r="B4679" s="0" t="s">
        <v>12697</v>
      </c>
      <c r="C4679" s="213" t="s">
        <v>12763</v>
      </c>
      <c r="D4679" s="0" t="s">
        <v>12764</v>
      </c>
      <c r="P4679" s="0" t="s">
        <v>12776</v>
      </c>
      <c r="AG4679" s="0" t="s">
        <v>12482</v>
      </c>
      <c r="AI4679" s="0" t="s">
        <v>12701</v>
      </c>
      <c r="AM4679" s="5" t="n">
        <v>1880</v>
      </c>
      <c r="AO4679" s="216" t="s">
        <v>12702</v>
      </c>
      <c r="AP4679" s="216" t="s">
        <v>122</v>
      </c>
      <c r="AW4679" s="0" t="n">
        <v>1920</v>
      </c>
      <c r="BD4679" s="0" t="s">
        <v>12703</v>
      </c>
      <c r="BI4679" s="0" t="s">
        <v>12486</v>
      </c>
      <c r="BK4679" s="0" t="str">
        <f aca="false">IF(ISBLANK(P4679), IF(ISBLANK(I4679), IF(ISBLANK(G4679), IF(ISBLANK(E4679), "Niet", E4679), G4679), I4679), P4679)</f>
        <v>PVF5/12</v>
      </c>
      <c r="BL4679" s="0" t="str">
        <f aca="false">IF(COUNTIF($BK$2:$BK$3066, BK4679)&gt;1, "Double", "Correct")</f>
        <v>Correct</v>
      </c>
    </row>
    <row r="4680" customFormat="false" ht="14.9" hidden="false" customHeight="false" outlineLevel="0" collapsed="false">
      <c r="A4680" s="0" t="s">
        <v>12477</v>
      </c>
      <c r="B4680" s="0" t="s">
        <v>12697</v>
      </c>
      <c r="C4680" s="213" t="s">
        <v>12763</v>
      </c>
      <c r="D4680" s="0" t="s">
        <v>12764</v>
      </c>
      <c r="P4680" s="0" t="s">
        <v>12777</v>
      </c>
      <c r="AG4680" s="0" t="s">
        <v>12482</v>
      </c>
      <c r="AI4680" s="0" t="s">
        <v>12701</v>
      </c>
      <c r="AM4680" s="5" t="n">
        <v>1880</v>
      </c>
      <c r="AO4680" s="216" t="s">
        <v>12702</v>
      </c>
      <c r="AP4680" s="216" t="s">
        <v>122</v>
      </c>
      <c r="AW4680" s="0" t="n">
        <v>1920</v>
      </c>
      <c r="BD4680" s="0" t="s">
        <v>12703</v>
      </c>
      <c r="BI4680" s="0" t="s">
        <v>12486</v>
      </c>
      <c r="BK4680" s="0" t="str">
        <f aca="false">IF(ISBLANK(P4680), IF(ISBLANK(I4680), IF(ISBLANK(G4680), IF(ISBLANK(E4680), "Niet", E4680), G4680), I4680), P4680)</f>
        <v>PVF5/13</v>
      </c>
      <c r="BL4680" s="0" t="str">
        <f aca="false">IF(COUNTIF($BK$2:$BK$3066, BK4680)&gt;1, "Double", "Correct")</f>
        <v>Correct</v>
      </c>
    </row>
    <row r="4681" customFormat="false" ht="14.9" hidden="false" customHeight="false" outlineLevel="0" collapsed="false">
      <c r="A4681" s="0" t="s">
        <v>12477</v>
      </c>
      <c r="B4681" s="0" t="s">
        <v>12697</v>
      </c>
      <c r="C4681" s="213" t="s">
        <v>12763</v>
      </c>
      <c r="D4681" s="0" t="s">
        <v>12764</v>
      </c>
      <c r="P4681" s="0" t="s">
        <v>12778</v>
      </c>
      <c r="AG4681" s="0" t="s">
        <v>12482</v>
      </c>
      <c r="AI4681" s="0" t="s">
        <v>12701</v>
      </c>
      <c r="AM4681" s="5" t="n">
        <v>1880</v>
      </c>
      <c r="AO4681" s="216" t="s">
        <v>12702</v>
      </c>
      <c r="AP4681" s="216" t="s">
        <v>122</v>
      </c>
      <c r="AW4681" s="0" t="n">
        <v>1920</v>
      </c>
      <c r="BD4681" s="0" t="s">
        <v>12703</v>
      </c>
      <c r="BI4681" s="0" t="s">
        <v>12486</v>
      </c>
      <c r="BK4681" s="0" t="str">
        <f aca="false">IF(ISBLANK(P4681), IF(ISBLANK(I4681), IF(ISBLANK(G4681), IF(ISBLANK(E4681), "Niet", E4681), G4681), I4681), P4681)</f>
        <v>PVF5/14</v>
      </c>
      <c r="BL4681" s="0" t="str">
        <f aca="false">IF(COUNTIF($BK$2:$BK$3066, BK4681)&gt;1, "Double", "Correct")</f>
        <v>Correct</v>
      </c>
    </row>
    <row r="4682" customFormat="false" ht="14.9" hidden="false" customHeight="false" outlineLevel="0" collapsed="false">
      <c r="A4682" s="0" t="s">
        <v>12477</v>
      </c>
      <c r="B4682" s="0" t="s">
        <v>12697</v>
      </c>
      <c r="C4682" s="213" t="s">
        <v>12763</v>
      </c>
      <c r="D4682" s="0" t="s">
        <v>12764</v>
      </c>
      <c r="P4682" s="0" t="s">
        <v>12779</v>
      </c>
      <c r="AG4682" s="0" t="s">
        <v>12482</v>
      </c>
      <c r="AI4682" s="0" t="s">
        <v>12701</v>
      </c>
      <c r="AM4682" s="5" t="n">
        <v>1880</v>
      </c>
      <c r="AO4682" s="216" t="s">
        <v>12702</v>
      </c>
      <c r="AP4682" s="216" t="s">
        <v>122</v>
      </c>
      <c r="AW4682" s="0" t="n">
        <v>1920</v>
      </c>
      <c r="BD4682" s="0" t="s">
        <v>12703</v>
      </c>
      <c r="BI4682" s="0" t="s">
        <v>12486</v>
      </c>
      <c r="BK4682" s="0" t="str">
        <f aca="false">IF(ISBLANK(P4682), IF(ISBLANK(I4682), IF(ISBLANK(G4682), IF(ISBLANK(E4682), "Niet", E4682), G4682), I4682), P4682)</f>
        <v>PVF5/15</v>
      </c>
      <c r="BL4682" s="0" t="str">
        <f aca="false">IF(COUNTIF($BK$2:$BK$3066, BK4682)&gt;1, "Double", "Correct")</f>
        <v>Correct</v>
      </c>
    </row>
    <row r="4683" customFormat="false" ht="14.9" hidden="false" customHeight="false" outlineLevel="0" collapsed="false">
      <c r="A4683" s="0" t="s">
        <v>12477</v>
      </c>
      <c r="B4683" s="0" t="s">
        <v>12697</v>
      </c>
      <c r="C4683" s="213" t="s">
        <v>12763</v>
      </c>
      <c r="D4683" s="0" t="s">
        <v>12764</v>
      </c>
      <c r="P4683" s="0" t="s">
        <v>12780</v>
      </c>
      <c r="AG4683" s="0" t="s">
        <v>12482</v>
      </c>
      <c r="AI4683" s="0" t="s">
        <v>12701</v>
      </c>
      <c r="AM4683" s="5" t="n">
        <v>1880</v>
      </c>
      <c r="AO4683" s="216" t="s">
        <v>12702</v>
      </c>
      <c r="AP4683" s="216" t="s">
        <v>122</v>
      </c>
      <c r="AW4683" s="0" t="n">
        <v>1920</v>
      </c>
      <c r="BD4683" s="0" t="s">
        <v>12717</v>
      </c>
      <c r="BI4683" s="0" t="s">
        <v>12486</v>
      </c>
      <c r="BK4683" s="0" t="str">
        <f aca="false">IF(ISBLANK(P4683), IF(ISBLANK(I4683), IF(ISBLANK(G4683), IF(ISBLANK(E4683), "Niet", E4683), G4683), I4683), P4683)</f>
        <v>PVF5/16</v>
      </c>
      <c r="BL4683" s="0" t="str">
        <f aca="false">IF(COUNTIF($BK$2:$BK$3066, BK4683)&gt;1, "Double", "Correct")</f>
        <v>Correct</v>
      </c>
    </row>
    <row r="4684" customFormat="false" ht="14.9" hidden="false" customHeight="false" outlineLevel="0" collapsed="false">
      <c r="A4684" s="0" t="s">
        <v>12477</v>
      </c>
      <c r="B4684" s="0" t="s">
        <v>12697</v>
      </c>
      <c r="C4684" s="213" t="s">
        <v>12781</v>
      </c>
      <c r="D4684" s="0" t="s">
        <v>12782</v>
      </c>
      <c r="P4684" s="0" t="s">
        <v>12783</v>
      </c>
      <c r="AG4684" s="0" t="s">
        <v>12482</v>
      </c>
      <c r="AI4684" s="0" t="s">
        <v>12701</v>
      </c>
      <c r="AM4684" s="5" t="n">
        <v>1880</v>
      </c>
      <c r="AO4684" s="216" t="s">
        <v>12702</v>
      </c>
      <c r="AP4684" s="216" t="s">
        <v>122</v>
      </c>
      <c r="AW4684" s="0" t="n">
        <v>1920</v>
      </c>
      <c r="BD4684" s="0" t="s">
        <v>12703</v>
      </c>
      <c r="BI4684" s="0" t="s">
        <v>12486</v>
      </c>
      <c r="BK4684" s="0" t="str">
        <f aca="false">IF(ISBLANK(P4684), IF(ISBLANK(I4684), IF(ISBLANK(G4684), IF(ISBLANK(E4684), "Niet", E4684), G4684), I4684), P4684)</f>
        <v>PVF6/1</v>
      </c>
      <c r="BL4684" s="0" t="str">
        <f aca="false">IF(COUNTIF($BK$2:$BK$3066, BK4684)&gt;1, "Double", "Correct")</f>
        <v>Correct</v>
      </c>
    </row>
    <row r="4685" customFormat="false" ht="14.9" hidden="false" customHeight="false" outlineLevel="0" collapsed="false">
      <c r="A4685" s="0" t="s">
        <v>12477</v>
      </c>
      <c r="B4685" s="0" t="s">
        <v>12697</v>
      </c>
      <c r="C4685" s="213" t="s">
        <v>12781</v>
      </c>
      <c r="D4685" s="0" t="s">
        <v>12782</v>
      </c>
      <c r="P4685" s="0" t="s">
        <v>12784</v>
      </c>
      <c r="AG4685" s="0" t="s">
        <v>12482</v>
      </c>
      <c r="AI4685" s="0" t="s">
        <v>12701</v>
      </c>
      <c r="AM4685" s="5" t="n">
        <v>1880</v>
      </c>
      <c r="AO4685" s="216" t="s">
        <v>12702</v>
      </c>
      <c r="AP4685" s="216" t="s">
        <v>122</v>
      </c>
      <c r="AW4685" s="0" t="n">
        <v>1920</v>
      </c>
      <c r="BD4685" s="0" t="s">
        <v>12703</v>
      </c>
      <c r="BI4685" s="0" t="s">
        <v>12486</v>
      </c>
      <c r="BK4685" s="0" t="str">
        <f aca="false">IF(ISBLANK(P4685), IF(ISBLANK(I4685), IF(ISBLANK(G4685), IF(ISBLANK(E4685), "Niet", E4685), G4685), I4685), P4685)</f>
        <v>PVF6/2</v>
      </c>
      <c r="BL4685" s="0" t="str">
        <f aca="false">IF(COUNTIF($BK$2:$BK$3066, BK4685)&gt;1, "Double", "Correct")</f>
        <v>Correct</v>
      </c>
    </row>
    <row r="4686" customFormat="false" ht="14.9" hidden="false" customHeight="false" outlineLevel="0" collapsed="false">
      <c r="A4686" s="0" t="s">
        <v>12477</v>
      </c>
      <c r="B4686" s="0" t="s">
        <v>12697</v>
      </c>
      <c r="C4686" s="213" t="s">
        <v>12781</v>
      </c>
      <c r="D4686" s="0" t="s">
        <v>12782</v>
      </c>
      <c r="P4686" s="0" t="s">
        <v>12785</v>
      </c>
      <c r="AG4686" s="0" t="s">
        <v>12482</v>
      </c>
      <c r="AI4686" s="0" t="s">
        <v>12701</v>
      </c>
      <c r="AM4686" s="5" t="n">
        <v>1880</v>
      </c>
      <c r="AO4686" s="216" t="s">
        <v>12702</v>
      </c>
      <c r="AP4686" s="216" t="s">
        <v>122</v>
      </c>
      <c r="AW4686" s="0" t="n">
        <v>1920</v>
      </c>
      <c r="BD4686" s="0" t="s">
        <v>12703</v>
      </c>
      <c r="BI4686" s="0" t="s">
        <v>12486</v>
      </c>
      <c r="BK4686" s="0" t="str">
        <f aca="false">IF(ISBLANK(P4686), IF(ISBLANK(I4686), IF(ISBLANK(G4686), IF(ISBLANK(E4686), "Niet", E4686), G4686), I4686), P4686)</f>
        <v>PVF6/3</v>
      </c>
      <c r="BL4686" s="0" t="str">
        <f aca="false">IF(COUNTIF($BK$2:$BK$3066, BK4686)&gt;1, "Double", "Correct")</f>
        <v>Correct</v>
      </c>
    </row>
    <row r="4687" customFormat="false" ht="14.9" hidden="false" customHeight="false" outlineLevel="0" collapsed="false">
      <c r="A4687" s="0" t="s">
        <v>12477</v>
      </c>
      <c r="B4687" s="0" t="s">
        <v>12697</v>
      </c>
      <c r="C4687" s="213" t="s">
        <v>12781</v>
      </c>
      <c r="D4687" s="0" t="s">
        <v>12782</v>
      </c>
      <c r="P4687" s="0" t="s">
        <v>12786</v>
      </c>
      <c r="AG4687" s="0" t="s">
        <v>12482</v>
      </c>
      <c r="AI4687" s="0" t="s">
        <v>12701</v>
      </c>
      <c r="AM4687" s="5" t="n">
        <v>1880</v>
      </c>
      <c r="AO4687" s="216" t="s">
        <v>12702</v>
      </c>
      <c r="AP4687" s="216" t="s">
        <v>122</v>
      </c>
      <c r="AW4687" s="0" t="n">
        <v>1920</v>
      </c>
      <c r="BD4687" s="0" t="s">
        <v>12703</v>
      </c>
      <c r="BI4687" s="0" t="s">
        <v>12486</v>
      </c>
      <c r="BK4687" s="0" t="str">
        <f aca="false">IF(ISBLANK(P4687), IF(ISBLANK(I4687), IF(ISBLANK(G4687), IF(ISBLANK(E4687), "Niet", E4687), G4687), I4687), P4687)</f>
        <v>PVF6/4</v>
      </c>
      <c r="BL4687" s="0" t="str">
        <f aca="false">IF(COUNTIF($BK$2:$BK$3066, BK4687)&gt;1, "Double", "Correct")</f>
        <v>Correct</v>
      </c>
    </row>
    <row r="4688" customFormat="false" ht="14.9" hidden="false" customHeight="false" outlineLevel="0" collapsed="false">
      <c r="A4688" s="0" t="s">
        <v>12477</v>
      </c>
      <c r="B4688" s="0" t="s">
        <v>12697</v>
      </c>
      <c r="C4688" s="213" t="s">
        <v>12781</v>
      </c>
      <c r="D4688" s="0" t="s">
        <v>12782</v>
      </c>
      <c r="P4688" s="0" t="s">
        <v>12787</v>
      </c>
      <c r="AG4688" s="0" t="s">
        <v>12482</v>
      </c>
      <c r="AI4688" s="0" t="s">
        <v>12701</v>
      </c>
      <c r="AM4688" s="5" t="n">
        <v>1880</v>
      </c>
      <c r="AO4688" s="216" t="s">
        <v>12702</v>
      </c>
      <c r="AP4688" s="216" t="s">
        <v>122</v>
      </c>
      <c r="AW4688" s="0" t="n">
        <v>1920</v>
      </c>
      <c r="BD4688" s="0" t="s">
        <v>12703</v>
      </c>
      <c r="BI4688" s="0" t="s">
        <v>12486</v>
      </c>
      <c r="BK4688" s="0" t="str">
        <f aca="false">IF(ISBLANK(P4688), IF(ISBLANK(I4688), IF(ISBLANK(G4688), IF(ISBLANK(E4688), "Niet", E4688), G4688), I4688), P4688)</f>
        <v>PVF6/5</v>
      </c>
      <c r="BL4688" s="0" t="str">
        <f aca="false">IF(COUNTIF($BK$2:$BK$3066, BK4688)&gt;1, "Double", "Correct")</f>
        <v>Correct</v>
      </c>
    </row>
    <row r="4689" customFormat="false" ht="14.9" hidden="false" customHeight="false" outlineLevel="0" collapsed="false">
      <c r="A4689" s="0" t="s">
        <v>12477</v>
      </c>
      <c r="B4689" s="0" t="s">
        <v>12697</v>
      </c>
      <c r="C4689" s="213" t="s">
        <v>12781</v>
      </c>
      <c r="D4689" s="0" t="s">
        <v>12782</v>
      </c>
      <c r="P4689" s="0" t="s">
        <v>12788</v>
      </c>
      <c r="AG4689" s="0" t="s">
        <v>12482</v>
      </c>
      <c r="AI4689" s="0" t="s">
        <v>12701</v>
      </c>
      <c r="AM4689" s="5" t="n">
        <v>1880</v>
      </c>
      <c r="AO4689" s="216" t="s">
        <v>12702</v>
      </c>
      <c r="AP4689" s="216" t="s">
        <v>122</v>
      </c>
      <c r="AW4689" s="0" t="n">
        <v>1920</v>
      </c>
      <c r="BD4689" s="0" t="s">
        <v>12703</v>
      </c>
      <c r="BI4689" s="0" t="s">
        <v>12486</v>
      </c>
      <c r="BK4689" s="0" t="str">
        <f aca="false">IF(ISBLANK(P4689), IF(ISBLANK(I4689), IF(ISBLANK(G4689), IF(ISBLANK(E4689), "Niet", E4689), G4689), I4689), P4689)</f>
        <v>PVF6/6</v>
      </c>
      <c r="BL4689" s="0" t="str">
        <f aca="false">IF(COUNTIF($BK$2:$BK$3066, BK4689)&gt;1, "Double", "Correct")</f>
        <v>Correct</v>
      </c>
    </row>
    <row r="4690" customFormat="false" ht="14.9" hidden="false" customHeight="false" outlineLevel="0" collapsed="false">
      <c r="A4690" s="0" t="s">
        <v>12477</v>
      </c>
      <c r="B4690" s="0" t="s">
        <v>12697</v>
      </c>
      <c r="C4690" s="213" t="s">
        <v>12781</v>
      </c>
      <c r="D4690" s="0" t="s">
        <v>12782</v>
      </c>
      <c r="P4690" s="0" t="s">
        <v>12789</v>
      </c>
      <c r="AG4690" s="0" t="s">
        <v>12482</v>
      </c>
      <c r="AI4690" s="0" t="s">
        <v>12701</v>
      </c>
      <c r="AM4690" s="5" t="n">
        <v>1880</v>
      </c>
      <c r="AO4690" s="216" t="s">
        <v>12702</v>
      </c>
      <c r="AP4690" s="216" t="s">
        <v>122</v>
      </c>
      <c r="AW4690" s="0" t="n">
        <v>1920</v>
      </c>
      <c r="BD4690" s="0" t="s">
        <v>12703</v>
      </c>
      <c r="BI4690" s="0" t="s">
        <v>12486</v>
      </c>
      <c r="BK4690" s="0" t="str">
        <f aca="false">IF(ISBLANK(P4690), IF(ISBLANK(I4690), IF(ISBLANK(G4690), IF(ISBLANK(E4690), "Niet", E4690), G4690), I4690), P4690)</f>
        <v>PVF6/7</v>
      </c>
      <c r="BL4690" s="0" t="str">
        <f aca="false">IF(COUNTIF($BK$2:$BK$3066, BK4690)&gt;1, "Double", "Correct")</f>
        <v>Correct</v>
      </c>
    </row>
    <row r="4691" customFormat="false" ht="14.9" hidden="false" customHeight="false" outlineLevel="0" collapsed="false">
      <c r="A4691" s="0" t="s">
        <v>12477</v>
      </c>
      <c r="B4691" s="0" t="s">
        <v>12697</v>
      </c>
      <c r="C4691" s="213" t="s">
        <v>12781</v>
      </c>
      <c r="D4691" s="0" t="s">
        <v>12782</v>
      </c>
      <c r="P4691" s="0" t="s">
        <v>12790</v>
      </c>
      <c r="AG4691" s="0" t="s">
        <v>12482</v>
      </c>
      <c r="AI4691" s="0" t="s">
        <v>12701</v>
      </c>
      <c r="AM4691" s="5" t="n">
        <v>1880</v>
      </c>
      <c r="AO4691" s="216" t="s">
        <v>12702</v>
      </c>
      <c r="AP4691" s="216" t="s">
        <v>122</v>
      </c>
      <c r="AW4691" s="0" t="n">
        <v>1920</v>
      </c>
      <c r="BD4691" s="0" t="s">
        <v>12703</v>
      </c>
      <c r="BI4691" s="0" t="s">
        <v>12486</v>
      </c>
      <c r="BK4691" s="0" t="str">
        <f aca="false">IF(ISBLANK(P4691), IF(ISBLANK(I4691), IF(ISBLANK(G4691), IF(ISBLANK(E4691), "Niet", E4691), G4691), I4691), P4691)</f>
        <v>PVF6/8</v>
      </c>
      <c r="BL4691" s="0" t="str">
        <f aca="false">IF(COUNTIF($BK$2:$BK$3066, BK4691)&gt;1, "Double", "Correct")</f>
        <v>Correct</v>
      </c>
    </row>
    <row r="4692" customFormat="false" ht="14.9" hidden="false" customHeight="false" outlineLevel="0" collapsed="false">
      <c r="A4692" s="0" t="s">
        <v>12477</v>
      </c>
      <c r="B4692" s="0" t="s">
        <v>12697</v>
      </c>
      <c r="C4692" s="213" t="s">
        <v>12781</v>
      </c>
      <c r="D4692" s="0" t="s">
        <v>12782</v>
      </c>
      <c r="P4692" s="0" t="s">
        <v>12791</v>
      </c>
      <c r="AG4692" s="0" t="s">
        <v>12482</v>
      </c>
      <c r="AI4692" s="0" t="s">
        <v>12701</v>
      </c>
      <c r="AM4692" s="5" t="n">
        <v>1880</v>
      </c>
      <c r="AO4692" s="216" t="s">
        <v>12702</v>
      </c>
      <c r="AP4692" s="216" t="s">
        <v>122</v>
      </c>
      <c r="AW4692" s="0" t="n">
        <v>1920</v>
      </c>
      <c r="BD4692" s="0" t="s">
        <v>12703</v>
      </c>
      <c r="BI4692" s="0" t="s">
        <v>12486</v>
      </c>
      <c r="BK4692" s="0" t="str">
        <f aca="false">IF(ISBLANK(P4692), IF(ISBLANK(I4692), IF(ISBLANK(G4692), IF(ISBLANK(E4692), "Niet", E4692), G4692), I4692), P4692)</f>
        <v>PVF6/9</v>
      </c>
      <c r="BL4692" s="0" t="str">
        <f aca="false">IF(COUNTIF($BK$2:$BK$3066, BK4692)&gt;1, "Double", "Correct")</f>
        <v>Correct</v>
      </c>
    </row>
    <row r="4693" customFormat="false" ht="14.9" hidden="false" customHeight="false" outlineLevel="0" collapsed="false">
      <c r="A4693" s="0" t="s">
        <v>12477</v>
      </c>
      <c r="B4693" s="0" t="s">
        <v>12697</v>
      </c>
      <c r="C4693" s="213" t="s">
        <v>12781</v>
      </c>
      <c r="D4693" s="0" t="s">
        <v>12782</v>
      </c>
      <c r="P4693" s="0" t="s">
        <v>12792</v>
      </c>
      <c r="AG4693" s="0" t="s">
        <v>12482</v>
      </c>
      <c r="AI4693" s="0" t="s">
        <v>12701</v>
      </c>
      <c r="AM4693" s="5" t="n">
        <v>1880</v>
      </c>
      <c r="AO4693" s="216" t="s">
        <v>12702</v>
      </c>
      <c r="AP4693" s="216" t="s">
        <v>122</v>
      </c>
      <c r="AW4693" s="0" t="n">
        <v>1920</v>
      </c>
      <c r="BD4693" s="0" t="s">
        <v>12703</v>
      </c>
      <c r="BI4693" s="0" t="s">
        <v>12486</v>
      </c>
      <c r="BK4693" s="0" t="str">
        <f aca="false">IF(ISBLANK(P4693), IF(ISBLANK(I4693), IF(ISBLANK(G4693), IF(ISBLANK(E4693), "Niet", E4693), G4693), I4693), P4693)</f>
        <v>PVF6/10</v>
      </c>
      <c r="BL4693" s="0" t="str">
        <f aca="false">IF(COUNTIF($BK$2:$BK$3066, BK4693)&gt;1, "Double", "Correct")</f>
        <v>Correct</v>
      </c>
    </row>
    <row r="4694" customFormat="false" ht="14.9" hidden="false" customHeight="false" outlineLevel="0" collapsed="false">
      <c r="A4694" s="0" t="s">
        <v>12477</v>
      </c>
      <c r="B4694" s="0" t="s">
        <v>12697</v>
      </c>
      <c r="C4694" s="213" t="s">
        <v>12781</v>
      </c>
      <c r="D4694" s="0" t="s">
        <v>12782</v>
      </c>
      <c r="P4694" s="0" t="s">
        <v>12793</v>
      </c>
      <c r="AG4694" s="0" t="s">
        <v>12482</v>
      </c>
      <c r="AI4694" s="0" t="s">
        <v>12701</v>
      </c>
      <c r="AM4694" s="5" t="n">
        <v>1880</v>
      </c>
      <c r="AO4694" s="216" t="s">
        <v>12702</v>
      </c>
      <c r="AP4694" s="216" t="s">
        <v>122</v>
      </c>
      <c r="AW4694" s="0" t="n">
        <v>1920</v>
      </c>
      <c r="BD4694" s="0" t="s">
        <v>12703</v>
      </c>
      <c r="BI4694" s="0" t="s">
        <v>12486</v>
      </c>
      <c r="BK4694" s="0" t="str">
        <f aca="false">IF(ISBLANK(P4694), IF(ISBLANK(I4694), IF(ISBLANK(G4694), IF(ISBLANK(E4694), "Niet", E4694), G4694), I4694), P4694)</f>
        <v>PVF6/11</v>
      </c>
      <c r="BL4694" s="0" t="str">
        <f aca="false">IF(COUNTIF($BK$2:$BK$3066, BK4694)&gt;1, "Double", "Correct")</f>
        <v>Correct</v>
      </c>
    </row>
    <row r="4695" customFormat="false" ht="14.9" hidden="false" customHeight="false" outlineLevel="0" collapsed="false">
      <c r="A4695" s="0" t="s">
        <v>12477</v>
      </c>
      <c r="B4695" s="0" t="s">
        <v>12697</v>
      </c>
      <c r="C4695" s="213" t="s">
        <v>12781</v>
      </c>
      <c r="D4695" s="0" t="s">
        <v>12782</v>
      </c>
      <c r="P4695" s="0" t="s">
        <v>12794</v>
      </c>
      <c r="AG4695" s="0" t="s">
        <v>12482</v>
      </c>
      <c r="AI4695" s="0" t="s">
        <v>12701</v>
      </c>
      <c r="AM4695" s="5" t="n">
        <v>1880</v>
      </c>
      <c r="AO4695" s="216" t="s">
        <v>12702</v>
      </c>
      <c r="AP4695" s="216" t="s">
        <v>122</v>
      </c>
      <c r="AW4695" s="0" t="n">
        <v>1920</v>
      </c>
      <c r="BD4695" s="0" t="s">
        <v>12703</v>
      </c>
      <c r="BI4695" s="0" t="s">
        <v>12486</v>
      </c>
      <c r="BK4695" s="0" t="str">
        <f aca="false">IF(ISBLANK(P4695), IF(ISBLANK(I4695), IF(ISBLANK(G4695), IF(ISBLANK(E4695), "Niet", E4695), G4695), I4695), P4695)</f>
        <v>PVF6/12</v>
      </c>
      <c r="BL4695" s="0" t="str">
        <f aca="false">IF(COUNTIF($BK$2:$BK$3066, BK4695)&gt;1, "Double", "Correct")</f>
        <v>Correct</v>
      </c>
    </row>
    <row r="4696" customFormat="false" ht="14.9" hidden="false" customHeight="false" outlineLevel="0" collapsed="false">
      <c r="A4696" s="0" t="s">
        <v>12477</v>
      </c>
      <c r="B4696" s="0" t="s">
        <v>12697</v>
      </c>
      <c r="C4696" s="213" t="s">
        <v>12781</v>
      </c>
      <c r="D4696" s="0" t="s">
        <v>12782</v>
      </c>
      <c r="P4696" s="0" t="s">
        <v>12795</v>
      </c>
      <c r="AG4696" s="0" t="s">
        <v>12482</v>
      </c>
      <c r="AI4696" s="0" t="s">
        <v>12701</v>
      </c>
      <c r="AM4696" s="5" t="n">
        <v>1880</v>
      </c>
      <c r="AO4696" s="216" t="s">
        <v>12702</v>
      </c>
      <c r="AP4696" s="216" t="s">
        <v>122</v>
      </c>
      <c r="AW4696" s="0" t="n">
        <v>1920</v>
      </c>
      <c r="BD4696" s="0" t="s">
        <v>12703</v>
      </c>
      <c r="BI4696" s="0" t="s">
        <v>12486</v>
      </c>
      <c r="BK4696" s="0" t="str">
        <f aca="false">IF(ISBLANK(P4696), IF(ISBLANK(I4696), IF(ISBLANK(G4696), IF(ISBLANK(E4696), "Niet", E4696), G4696), I4696), P4696)</f>
        <v>PVF6/13</v>
      </c>
      <c r="BL4696" s="0" t="str">
        <f aca="false">IF(COUNTIF($BK$2:$BK$3066, BK4696)&gt;1, "Double", "Correct")</f>
        <v>Correct</v>
      </c>
    </row>
    <row r="4697" customFormat="false" ht="14.9" hidden="false" customHeight="false" outlineLevel="0" collapsed="false">
      <c r="A4697" s="0" t="s">
        <v>12477</v>
      </c>
      <c r="B4697" s="0" t="s">
        <v>12697</v>
      </c>
      <c r="C4697" s="213" t="s">
        <v>12781</v>
      </c>
      <c r="D4697" s="0" t="s">
        <v>12782</v>
      </c>
      <c r="P4697" s="0" t="s">
        <v>12796</v>
      </c>
      <c r="AG4697" s="0" t="s">
        <v>12482</v>
      </c>
      <c r="AI4697" s="0" t="s">
        <v>12701</v>
      </c>
      <c r="AM4697" s="5" t="n">
        <v>1880</v>
      </c>
      <c r="AO4697" s="216" t="s">
        <v>12702</v>
      </c>
      <c r="AP4697" s="216" t="s">
        <v>122</v>
      </c>
      <c r="AW4697" s="0" t="n">
        <v>1920</v>
      </c>
      <c r="BD4697" s="0" t="s">
        <v>12703</v>
      </c>
      <c r="BI4697" s="0" t="s">
        <v>12486</v>
      </c>
      <c r="BK4697" s="0" t="str">
        <f aca="false">IF(ISBLANK(P4697), IF(ISBLANK(I4697), IF(ISBLANK(G4697), IF(ISBLANK(E4697), "Niet", E4697), G4697), I4697), P4697)</f>
        <v>PVF6/14</v>
      </c>
      <c r="BL4697" s="0" t="str">
        <f aca="false">IF(COUNTIF($BK$2:$BK$3066, BK4697)&gt;1, "Double", "Correct")</f>
        <v>Correct</v>
      </c>
    </row>
    <row r="4698" customFormat="false" ht="14.9" hidden="false" customHeight="false" outlineLevel="0" collapsed="false">
      <c r="A4698" s="0" t="s">
        <v>12477</v>
      </c>
      <c r="B4698" s="0" t="s">
        <v>12697</v>
      </c>
      <c r="C4698" s="213" t="s">
        <v>12781</v>
      </c>
      <c r="D4698" s="0" t="s">
        <v>12782</v>
      </c>
      <c r="P4698" s="0" t="s">
        <v>12797</v>
      </c>
      <c r="AG4698" s="0" t="s">
        <v>12482</v>
      </c>
      <c r="AI4698" s="0" t="s">
        <v>12701</v>
      </c>
      <c r="AM4698" s="5" t="n">
        <v>1880</v>
      </c>
      <c r="AO4698" s="216" t="s">
        <v>12702</v>
      </c>
      <c r="AP4698" s="216" t="s">
        <v>122</v>
      </c>
      <c r="AW4698" s="0" t="n">
        <v>1920</v>
      </c>
      <c r="BD4698" s="0" t="s">
        <v>12703</v>
      </c>
      <c r="BI4698" s="0" t="s">
        <v>12486</v>
      </c>
      <c r="BK4698" s="0" t="str">
        <f aca="false">IF(ISBLANK(P4698), IF(ISBLANK(I4698), IF(ISBLANK(G4698), IF(ISBLANK(E4698), "Niet", E4698), G4698), I4698), P4698)</f>
        <v>PVF6/15</v>
      </c>
      <c r="BL4698" s="0" t="str">
        <f aca="false">IF(COUNTIF($BK$2:$BK$3066, BK4698)&gt;1, "Double", "Correct")</f>
        <v>Correct</v>
      </c>
    </row>
    <row r="4699" customFormat="false" ht="14.9" hidden="false" customHeight="false" outlineLevel="0" collapsed="false">
      <c r="A4699" s="0" t="s">
        <v>12477</v>
      </c>
      <c r="B4699" s="0" t="s">
        <v>12697</v>
      </c>
      <c r="C4699" s="213" t="s">
        <v>12781</v>
      </c>
      <c r="D4699" s="0" t="s">
        <v>12782</v>
      </c>
      <c r="P4699" s="0" t="s">
        <v>12798</v>
      </c>
      <c r="AG4699" s="0" t="s">
        <v>12482</v>
      </c>
      <c r="AI4699" s="0" t="s">
        <v>12701</v>
      </c>
      <c r="AM4699" s="5" t="n">
        <v>1880</v>
      </c>
      <c r="AO4699" s="216" t="s">
        <v>12702</v>
      </c>
      <c r="AP4699" s="216" t="s">
        <v>122</v>
      </c>
      <c r="AW4699" s="0" t="n">
        <v>1920</v>
      </c>
      <c r="BD4699" s="0" t="s">
        <v>12703</v>
      </c>
      <c r="BI4699" s="0" t="s">
        <v>12486</v>
      </c>
      <c r="BK4699" s="0" t="str">
        <f aca="false">IF(ISBLANK(P4699), IF(ISBLANK(I4699), IF(ISBLANK(G4699), IF(ISBLANK(E4699), "Niet", E4699), G4699), I4699), P4699)</f>
        <v>PVF6/16</v>
      </c>
      <c r="BL4699" s="0" t="str">
        <f aca="false">IF(COUNTIF($BK$2:$BK$3066, BK4699)&gt;1, "Double", "Correct")</f>
        <v>Correct</v>
      </c>
    </row>
    <row r="4700" customFormat="false" ht="14.9" hidden="false" customHeight="false" outlineLevel="0" collapsed="false">
      <c r="A4700" s="0" t="s">
        <v>12477</v>
      </c>
      <c r="B4700" s="0" t="s">
        <v>12697</v>
      </c>
      <c r="C4700" s="213" t="s">
        <v>12781</v>
      </c>
      <c r="D4700" s="0" t="s">
        <v>12782</v>
      </c>
      <c r="P4700" s="0" t="s">
        <v>12799</v>
      </c>
      <c r="AG4700" s="0" t="s">
        <v>12482</v>
      </c>
      <c r="AI4700" s="0" t="s">
        <v>12701</v>
      </c>
      <c r="AM4700" s="5" t="n">
        <v>1880</v>
      </c>
      <c r="AO4700" s="216" t="s">
        <v>12702</v>
      </c>
      <c r="AP4700" s="216" t="s">
        <v>122</v>
      </c>
      <c r="AW4700" s="0" t="n">
        <v>1920</v>
      </c>
      <c r="BD4700" s="0" t="s">
        <v>12703</v>
      </c>
      <c r="BI4700" s="0" t="s">
        <v>12486</v>
      </c>
      <c r="BK4700" s="0" t="str">
        <f aca="false">IF(ISBLANK(P4700), IF(ISBLANK(I4700), IF(ISBLANK(G4700), IF(ISBLANK(E4700), "Niet", E4700), G4700), I4700), P4700)</f>
        <v>PVF6/17</v>
      </c>
      <c r="BL4700" s="0" t="str">
        <f aca="false">IF(COUNTIF($BK$2:$BK$3066, BK4700)&gt;1, "Double", "Correct")</f>
        <v>Correct</v>
      </c>
    </row>
    <row r="4701" customFormat="false" ht="14.9" hidden="false" customHeight="false" outlineLevel="0" collapsed="false">
      <c r="A4701" s="0" t="s">
        <v>12477</v>
      </c>
      <c r="B4701" s="0" t="s">
        <v>12697</v>
      </c>
      <c r="C4701" s="213" t="s">
        <v>12781</v>
      </c>
      <c r="D4701" s="0" t="s">
        <v>12782</v>
      </c>
      <c r="P4701" s="0" t="s">
        <v>12800</v>
      </c>
      <c r="AG4701" s="0" t="s">
        <v>12482</v>
      </c>
      <c r="AI4701" s="0" t="s">
        <v>12701</v>
      </c>
      <c r="AM4701" s="5" t="n">
        <v>1880</v>
      </c>
      <c r="AO4701" s="216" t="s">
        <v>12702</v>
      </c>
      <c r="AP4701" s="216" t="s">
        <v>122</v>
      </c>
      <c r="AW4701" s="0" t="n">
        <v>1920</v>
      </c>
      <c r="BD4701" s="0" t="s">
        <v>12717</v>
      </c>
      <c r="BI4701" s="0" t="s">
        <v>12486</v>
      </c>
      <c r="BK4701" s="0" t="str">
        <f aca="false">IF(ISBLANK(P4701), IF(ISBLANK(I4701), IF(ISBLANK(G4701), IF(ISBLANK(E4701), "Niet", E4701), G4701), I4701), P4701)</f>
        <v>PVF6/18</v>
      </c>
      <c r="BL4701" s="0" t="str">
        <f aca="false">IF(COUNTIF($BK$2:$BK$3066, BK4701)&gt;1, "Double", "Correct")</f>
        <v>Correct</v>
      </c>
    </row>
    <row r="4702" customFormat="false" ht="14.9" hidden="false" customHeight="false" outlineLevel="0" collapsed="false">
      <c r="A4702" s="0" t="s">
        <v>12477</v>
      </c>
      <c r="B4702" s="0" t="s">
        <v>12697</v>
      </c>
      <c r="C4702" s="213" t="s">
        <v>12801</v>
      </c>
      <c r="D4702" s="0" t="s">
        <v>12802</v>
      </c>
      <c r="P4702" s="0" t="s">
        <v>12803</v>
      </c>
      <c r="AG4702" s="0" t="s">
        <v>12482</v>
      </c>
      <c r="AI4702" s="0" t="s">
        <v>12701</v>
      </c>
      <c r="AM4702" s="5" t="n">
        <v>1880</v>
      </c>
      <c r="AO4702" s="216" t="s">
        <v>12702</v>
      </c>
      <c r="AP4702" s="216" t="s">
        <v>122</v>
      </c>
      <c r="AW4702" s="0" t="n">
        <v>1920</v>
      </c>
      <c r="BD4702" s="0" t="s">
        <v>12703</v>
      </c>
      <c r="BI4702" s="0" t="s">
        <v>12486</v>
      </c>
      <c r="BK4702" s="0" t="str">
        <f aca="false">IF(ISBLANK(P4702), IF(ISBLANK(I4702), IF(ISBLANK(G4702), IF(ISBLANK(E4702), "Niet", E4702), G4702), I4702), P4702)</f>
        <v>PVF7/1</v>
      </c>
      <c r="BL4702" s="0" t="str">
        <f aca="false">IF(COUNTIF($BK$2:$BK$3066, BK4702)&gt;1, "Double", "Correct")</f>
        <v>Correct</v>
      </c>
    </row>
    <row r="4703" customFormat="false" ht="14.9" hidden="false" customHeight="false" outlineLevel="0" collapsed="false">
      <c r="A4703" s="0" t="s">
        <v>12477</v>
      </c>
      <c r="B4703" s="0" t="s">
        <v>12697</v>
      </c>
      <c r="C4703" s="213" t="s">
        <v>12801</v>
      </c>
      <c r="D4703" s="0" t="s">
        <v>12802</v>
      </c>
      <c r="P4703" s="0" t="s">
        <v>12804</v>
      </c>
      <c r="AG4703" s="0" t="s">
        <v>12482</v>
      </c>
      <c r="AI4703" s="0" t="s">
        <v>12701</v>
      </c>
      <c r="AM4703" s="5" t="n">
        <v>1880</v>
      </c>
      <c r="AO4703" s="216" t="s">
        <v>12702</v>
      </c>
      <c r="AP4703" s="216" t="s">
        <v>122</v>
      </c>
      <c r="AW4703" s="0" t="n">
        <v>1920</v>
      </c>
      <c r="BD4703" s="0" t="s">
        <v>12703</v>
      </c>
      <c r="BI4703" s="0" t="s">
        <v>12486</v>
      </c>
      <c r="BK4703" s="0" t="str">
        <f aca="false">IF(ISBLANK(P4703), IF(ISBLANK(I4703), IF(ISBLANK(G4703), IF(ISBLANK(E4703), "Niet", E4703), G4703), I4703), P4703)</f>
        <v>PVF7/2</v>
      </c>
      <c r="BL4703" s="0" t="str">
        <f aca="false">IF(COUNTIF($BK$2:$BK$3066, BK4703)&gt;1, "Double", "Correct")</f>
        <v>Correct</v>
      </c>
    </row>
    <row r="4704" customFormat="false" ht="14.9" hidden="false" customHeight="false" outlineLevel="0" collapsed="false">
      <c r="A4704" s="0" t="s">
        <v>12477</v>
      </c>
      <c r="B4704" s="0" t="s">
        <v>12697</v>
      </c>
      <c r="C4704" s="213" t="s">
        <v>12801</v>
      </c>
      <c r="D4704" s="0" t="s">
        <v>12802</v>
      </c>
      <c r="P4704" s="0" t="s">
        <v>12805</v>
      </c>
      <c r="AG4704" s="0" t="s">
        <v>12482</v>
      </c>
      <c r="AI4704" s="0" t="s">
        <v>12701</v>
      </c>
      <c r="AM4704" s="5" t="n">
        <v>1880</v>
      </c>
      <c r="AO4704" s="216" t="s">
        <v>12702</v>
      </c>
      <c r="AP4704" s="216" t="s">
        <v>122</v>
      </c>
      <c r="AW4704" s="0" t="n">
        <v>1920</v>
      </c>
      <c r="BD4704" s="0" t="s">
        <v>12703</v>
      </c>
      <c r="BI4704" s="0" t="s">
        <v>12486</v>
      </c>
      <c r="BK4704" s="0" t="str">
        <f aca="false">IF(ISBLANK(P4704), IF(ISBLANK(I4704), IF(ISBLANK(G4704), IF(ISBLANK(E4704), "Niet", E4704), G4704), I4704), P4704)</f>
        <v>PVF7/3</v>
      </c>
      <c r="BL4704" s="0" t="str">
        <f aca="false">IF(COUNTIF($BK$2:$BK$3066, BK4704)&gt;1, "Double", "Correct")</f>
        <v>Correct</v>
      </c>
    </row>
    <row r="4705" customFormat="false" ht="14.9" hidden="false" customHeight="false" outlineLevel="0" collapsed="false">
      <c r="A4705" s="0" t="s">
        <v>12477</v>
      </c>
      <c r="B4705" s="0" t="s">
        <v>12697</v>
      </c>
      <c r="C4705" s="213" t="s">
        <v>12801</v>
      </c>
      <c r="D4705" s="0" t="s">
        <v>12802</v>
      </c>
      <c r="P4705" s="0" t="s">
        <v>12806</v>
      </c>
      <c r="AG4705" s="0" t="s">
        <v>12482</v>
      </c>
      <c r="AI4705" s="0" t="s">
        <v>12701</v>
      </c>
      <c r="AM4705" s="5" t="n">
        <v>1880</v>
      </c>
      <c r="AO4705" s="216" t="s">
        <v>12702</v>
      </c>
      <c r="AP4705" s="216" t="s">
        <v>122</v>
      </c>
      <c r="AW4705" s="0" t="n">
        <v>1920</v>
      </c>
      <c r="BD4705" s="0" t="s">
        <v>12703</v>
      </c>
      <c r="BI4705" s="0" t="s">
        <v>12486</v>
      </c>
      <c r="BK4705" s="0" t="str">
        <f aca="false">IF(ISBLANK(P4705), IF(ISBLANK(I4705), IF(ISBLANK(G4705), IF(ISBLANK(E4705), "Niet", E4705), G4705), I4705), P4705)</f>
        <v>PVF7/4</v>
      </c>
      <c r="BL4705" s="0" t="str">
        <f aca="false">IF(COUNTIF($BK$2:$BK$3066, BK4705)&gt;1, "Double", "Correct")</f>
        <v>Correct</v>
      </c>
    </row>
    <row r="4706" customFormat="false" ht="14.9" hidden="false" customHeight="false" outlineLevel="0" collapsed="false">
      <c r="A4706" s="0" t="s">
        <v>12477</v>
      </c>
      <c r="B4706" s="0" t="s">
        <v>12697</v>
      </c>
      <c r="C4706" s="213" t="s">
        <v>12801</v>
      </c>
      <c r="D4706" s="0" t="s">
        <v>12802</v>
      </c>
      <c r="P4706" s="0" t="s">
        <v>12807</v>
      </c>
      <c r="AG4706" s="0" t="s">
        <v>12482</v>
      </c>
      <c r="AI4706" s="0" t="s">
        <v>12701</v>
      </c>
      <c r="AM4706" s="5" t="n">
        <v>1880</v>
      </c>
      <c r="AO4706" s="216" t="s">
        <v>12702</v>
      </c>
      <c r="AP4706" s="216" t="s">
        <v>122</v>
      </c>
      <c r="AW4706" s="0" t="n">
        <v>1920</v>
      </c>
      <c r="BD4706" s="0" t="s">
        <v>12703</v>
      </c>
      <c r="BI4706" s="0" t="s">
        <v>12486</v>
      </c>
      <c r="BK4706" s="0" t="str">
        <f aca="false">IF(ISBLANK(P4706), IF(ISBLANK(I4706), IF(ISBLANK(G4706), IF(ISBLANK(E4706), "Niet", E4706), G4706), I4706), P4706)</f>
        <v>PVF7/5</v>
      </c>
      <c r="BL4706" s="0" t="str">
        <f aca="false">IF(COUNTIF($BK$2:$BK$3066, BK4706)&gt;1, "Double", "Correct")</f>
        <v>Correct</v>
      </c>
    </row>
    <row r="4707" customFormat="false" ht="14.9" hidden="false" customHeight="false" outlineLevel="0" collapsed="false">
      <c r="A4707" s="0" t="s">
        <v>12477</v>
      </c>
      <c r="B4707" s="0" t="s">
        <v>12697</v>
      </c>
      <c r="C4707" s="213" t="s">
        <v>12801</v>
      </c>
      <c r="D4707" s="0" t="s">
        <v>12802</v>
      </c>
      <c r="P4707" s="0" t="s">
        <v>12808</v>
      </c>
      <c r="AG4707" s="0" t="s">
        <v>12482</v>
      </c>
      <c r="AI4707" s="0" t="s">
        <v>12701</v>
      </c>
      <c r="AM4707" s="5" t="n">
        <v>1880</v>
      </c>
      <c r="AO4707" s="216" t="s">
        <v>12702</v>
      </c>
      <c r="AP4707" s="216" t="s">
        <v>122</v>
      </c>
      <c r="AW4707" s="0" t="n">
        <v>1920</v>
      </c>
      <c r="BD4707" s="0" t="s">
        <v>12703</v>
      </c>
      <c r="BI4707" s="0" t="s">
        <v>12486</v>
      </c>
      <c r="BK4707" s="0" t="str">
        <f aca="false">IF(ISBLANK(P4707), IF(ISBLANK(I4707), IF(ISBLANK(G4707), IF(ISBLANK(E4707), "Niet", E4707), G4707), I4707), P4707)</f>
        <v>PVF7/6</v>
      </c>
      <c r="BL4707" s="0" t="str">
        <f aca="false">IF(COUNTIF($BK$2:$BK$3066, BK4707)&gt;1, "Double", "Correct")</f>
        <v>Correct</v>
      </c>
    </row>
    <row r="4708" customFormat="false" ht="14.9" hidden="false" customHeight="false" outlineLevel="0" collapsed="false">
      <c r="A4708" s="0" t="s">
        <v>12477</v>
      </c>
      <c r="B4708" s="0" t="s">
        <v>12697</v>
      </c>
      <c r="C4708" s="213" t="s">
        <v>12801</v>
      </c>
      <c r="D4708" s="0" t="s">
        <v>12802</v>
      </c>
      <c r="P4708" s="0" t="s">
        <v>12809</v>
      </c>
      <c r="AG4708" s="0" t="s">
        <v>12482</v>
      </c>
      <c r="AI4708" s="0" t="s">
        <v>12701</v>
      </c>
      <c r="AM4708" s="5" t="n">
        <v>1880</v>
      </c>
      <c r="AO4708" s="216" t="s">
        <v>12702</v>
      </c>
      <c r="AP4708" s="216" t="s">
        <v>122</v>
      </c>
      <c r="AW4708" s="0" t="n">
        <v>1920</v>
      </c>
      <c r="BD4708" s="0" t="s">
        <v>12703</v>
      </c>
      <c r="BI4708" s="0" t="s">
        <v>12486</v>
      </c>
      <c r="BK4708" s="0" t="str">
        <f aca="false">IF(ISBLANK(P4708), IF(ISBLANK(I4708), IF(ISBLANK(G4708), IF(ISBLANK(E4708), "Niet", E4708), G4708), I4708), P4708)</f>
        <v>PVF7/7</v>
      </c>
      <c r="BL4708" s="0" t="str">
        <f aca="false">IF(COUNTIF($BK$2:$BK$3066, BK4708)&gt;1, "Double", "Correct")</f>
        <v>Correct</v>
      </c>
    </row>
    <row r="4709" customFormat="false" ht="14.9" hidden="false" customHeight="false" outlineLevel="0" collapsed="false">
      <c r="A4709" s="0" t="s">
        <v>12477</v>
      </c>
      <c r="B4709" s="0" t="s">
        <v>12697</v>
      </c>
      <c r="C4709" s="213" t="s">
        <v>12801</v>
      </c>
      <c r="D4709" s="0" t="s">
        <v>12802</v>
      </c>
      <c r="P4709" s="0" t="s">
        <v>12810</v>
      </c>
      <c r="AG4709" s="0" t="s">
        <v>12482</v>
      </c>
      <c r="AI4709" s="0" t="s">
        <v>12701</v>
      </c>
      <c r="AM4709" s="5" t="n">
        <v>1880</v>
      </c>
      <c r="AO4709" s="216" t="s">
        <v>12702</v>
      </c>
      <c r="AP4709" s="216" t="s">
        <v>122</v>
      </c>
      <c r="AW4709" s="0" t="n">
        <v>1920</v>
      </c>
      <c r="BD4709" s="0" t="s">
        <v>12703</v>
      </c>
      <c r="BI4709" s="0" t="s">
        <v>12486</v>
      </c>
      <c r="BK4709" s="0" t="str">
        <f aca="false">IF(ISBLANK(P4709), IF(ISBLANK(I4709), IF(ISBLANK(G4709), IF(ISBLANK(E4709), "Niet", E4709), G4709), I4709), P4709)</f>
        <v>PVF7/8</v>
      </c>
      <c r="BL4709" s="0" t="str">
        <f aca="false">IF(COUNTIF($BK$2:$BK$3066, BK4709)&gt;1, "Double", "Correct")</f>
        <v>Correct</v>
      </c>
    </row>
    <row r="4710" customFormat="false" ht="14.9" hidden="false" customHeight="false" outlineLevel="0" collapsed="false">
      <c r="A4710" s="0" t="s">
        <v>12477</v>
      </c>
      <c r="B4710" s="0" t="s">
        <v>12697</v>
      </c>
      <c r="C4710" s="213" t="s">
        <v>12801</v>
      </c>
      <c r="D4710" s="0" t="s">
        <v>12802</v>
      </c>
      <c r="P4710" s="0" t="s">
        <v>12811</v>
      </c>
      <c r="AG4710" s="0" t="s">
        <v>12482</v>
      </c>
      <c r="AI4710" s="0" t="s">
        <v>12701</v>
      </c>
      <c r="AM4710" s="5" t="n">
        <v>1880</v>
      </c>
      <c r="AO4710" s="216" t="s">
        <v>12702</v>
      </c>
      <c r="AP4710" s="216" t="s">
        <v>122</v>
      </c>
      <c r="AW4710" s="0" t="n">
        <v>1920</v>
      </c>
      <c r="BD4710" s="0" t="s">
        <v>12703</v>
      </c>
      <c r="BI4710" s="0" t="s">
        <v>12486</v>
      </c>
      <c r="BK4710" s="0" t="str">
        <f aca="false">IF(ISBLANK(P4710), IF(ISBLANK(I4710), IF(ISBLANK(G4710), IF(ISBLANK(E4710), "Niet", E4710), G4710), I4710), P4710)</f>
        <v>PVF7/9</v>
      </c>
      <c r="BL4710" s="0" t="str">
        <f aca="false">IF(COUNTIF($BK$2:$BK$3066, BK4710)&gt;1, "Double", "Correct")</f>
        <v>Correct</v>
      </c>
    </row>
    <row r="4711" customFormat="false" ht="14.9" hidden="false" customHeight="false" outlineLevel="0" collapsed="false">
      <c r="A4711" s="0" t="s">
        <v>12477</v>
      </c>
      <c r="B4711" s="0" t="s">
        <v>12697</v>
      </c>
      <c r="C4711" s="213" t="s">
        <v>12801</v>
      </c>
      <c r="D4711" s="0" t="s">
        <v>12802</v>
      </c>
      <c r="P4711" s="0" t="s">
        <v>12812</v>
      </c>
      <c r="AG4711" s="0" t="s">
        <v>12482</v>
      </c>
      <c r="AI4711" s="0" t="s">
        <v>12701</v>
      </c>
      <c r="AM4711" s="5" t="n">
        <v>1880</v>
      </c>
      <c r="AO4711" s="216" t="s">
        <v>12702</v>
      </c>
      <c r="AP4711" s="216" t="s">
        <v>122</v>
      </c>
      <c r="AW4711" s="0" t="n">
        <v>1920</v>
      </c>
      <c r="BD4711" s="0" t="s">
        <v>12703</v>
      </c>
      <c r="BI4711" s="0" t="s">
        <v>12486</v>
      </c>
      <c r="BK4711" s="0" t="str">
        <f aca="false">IF(ISBLANK(P4711), IF(ISBLANK(I4711), IF(ISBLANK(G4711), IF(ISBLANK(E4711), "Niet", E4711), G4711), I4711), P4711)</f>
        <v>PVF7/10</v>
      </c>
      <c r="BL4711" s="0" t="str">
        <f aca="false">IF(COUNTIF($BK$2:$BK$3066, BK4711)&gt;1, "Double", "Correct")</f>
        <v>Correct</v>
      </c>
    </row>
    <row r="4712" customFormat="false" ht="14.9" hidden="false" customHeight="false" outlineLevel="0" collapsed="false">
      <c r="A4712" s="0" t="s">
        <v>12477</v>
      </c>
      <c r="B4712" s="0" t="s">
        <v>12697</v>
      </c>
      <c r="C4712" s="213" t="s">
        <v>12801</v>
      </c>
      <c r="D4712" s="0" t="s">
        <v>12802</v>
      </c>
      <c r="P4712" s="0" t="s">
        <v>12813</v>
      </c>
      <c r="AG4712" s="0" t="s">
        <v>12482</v>
      </c>
      <c r="AI4712" s="0" t="s">
        <v>12701</v>
      </c>
      <c r="AM4712" s="5" t="n">
        <v>1880</v>
      </c>
      <c r="AO4712" s="216" t="s">
        <v>12702</v>
      </c>
      <c r="AP4712" s="216" t="s">
        <v>122</v>
      </c>
      <c r="AW4712" s="0" t="n">
        <v>1920</v>
      </c>
      <c r="BD4712" s="0" t="s">
        <v>12703</v>
      </c>
      <c r="BI4712" s="0" t="s">
        <v>12486</v>
      </c>
      <c r="BK4712" s="0" t="str">
        <f aca="false">IF(ISBLANK(P4712), IF(ISBLANK(I4712), IF(ISBLANK(G4712), IF(ISBLANK(E4712), "Niet", E4712), G4712), I4712), P4712)</f>
        <v>PVF7/11</v>
      </c>
      <c r="BL4712" s="0" t="str">
        <f aca="false">IF(COUNTIF($BK$2:$BK$3066, BK4712)&gt;1, "Double", "Correct")</f>
        <v>Correct</v>
      </c>
    </row>
    <row r="4713" customFormat="false" ht="14.9" hidden="false" customHeight="false" outlineLevel="0" collapsed="false">
      <c r="A4713" s="0" t="s">
        <v>12477</v>
      </c>
      <c r="B4713" s="0" t="s">
        <v>12697</v>
      </c>
      <c r="C4713" s="213" t="s">
        <v>12801</v>
      </c>
      <c r="D4713" s="0" t="s">
        <v>12802</v>
      </c>
      <c r="P4713" s="0" t="s">
        <v>12814</v>
      </c>
      <c r="AG4713" s="0" t="s">
        <v>12482</v>
      </c>
      <c r="AI4713" s="0" t="s">
        <v>12701</v>
      </c>
      <c r="AM4713" s="5" t="n">
        <v>1880</v>
      </c>
      <c r="AO4713" s="216" t="s">
        <v>12702</v>
      </c>
      <c r="AP4713" s="216" t="s">
        <v>122</v>
      </c>
      <c r="AW4713" s="0" t="n">
        <v>1920</v>
      </c>
      <c r="BD4713" s="0" t="s">
        <v>12703</v>
      </c>
      <c r="BI4713" s="0" t="s">
        <v>12486</v>
      </c>
      <c r="BK4713" s="0" t="str">
        <f aca="false">IF(ISBLANK(P4713), IF(ISBLANK(I4713), IF(ISBLANK(G4713), IF(ISBLANK(E4713), "Niet", E4713), G4713), I4713), P4713)</f>
        <v>PVF7/12</v>
      </c>
      <c r="BL4713" s="0" t="str">
        <f aca="false">IF(COUNTIF($BK$2:$BK$3066, BK4713)&gt;1, "Double", "Correct")</f>
        <v>Correct</v>
      </c>
    </row>
    <row r="4714" customFormat="false" ht="14.9" hidden="false" customHeight="false" outlineLevel="0" collapsed="false">
      <c r="A4714" s="0" t="s">
        <v>12477</v>
      </c>
      <c r="B4714" s="0" t="s">
        <v>12697</v>
      </c>
      <c r="C4714" s="213" t="s">
        <v>12801</v>
      </c>
      <c r="D4714" s="0" t="s">
        <v>12802</v>
      </c>
      <c r="P4714" s="0" t="s">
        <v>12815</v>
      </c>
      <c r="AG4714" s="0" t="s">
        <v>12482</v>
      </c>
      <c r="AI4714" s="0" t="s">
        <v>12701</v>
      </c>
      <c r="AM4714" s="5" t="n">
        <v>1880</v>
      </c>
      <c r="AO4714" s="216" t="s">
        <v>12702</v>
      </c>
      <c r="AP4714" s="216" t="s">
        <v>122</v>
      </c>
      <c r="AW4714" s="0" t="n">
        <v>1920</v>
      </c>
      <c r="BD4714" s="0" t="s">
        <v>12703</v>
      </c>
      <c r="BI4714" s="0" t="s">
        <v>12486</v>
      </c>
      <c r="BK4714" s="0" t="str">
        <f aca="false">IF(ISBLANK(P4714), IF(ISBLANK(I4714), IF(ISBLANK(G4714), IF(ISBLANK(E4714), "Niet", E4714), G4714), I4714), P4714)</f>
        <v>PVF7/13</v>
      </c>
      <c r="BL4714" s="0" t="str">
        <f aca="false">IF(COUNTIF($BK$2:$BK$3066, BK4714)&gt;1, "Double", "Correct")</f>
        <v>Correct</v>
      </c>
    </row>
    <row r="4715" customFormat="false" ht="14.9" hidden="false" customHeight="false" outlineLevel="0" collapsed="false">
      <c r="A4715" s="0" t="s">
        <v>12477</v>
      </c>
      <c r="B4715" s="0" t="s">
        <v>12697</v>
      </c>
      <c r="C4715" s="213" t="s">
        <v>12801</v>
      </c>
      <c r="D4715" s="0" t="s">
        <v>12802</v>
      </c>
      <c r="P4715" s="0" t="s">
        <v>12816</v>
      </c>
      <c r="AG4715" s="0" t="s">
        <v>12482</v>
      </c>
      <c r="AI4715" s="0" t="s">
        <v>12701</v>
      </c>
      <c r="AM4715" s="5" t="n">
        <v>1880</v>
      </c>
      <c r="AO4715" s="216" t="s">
        <v>12702</v>
      </c>
      <c r="AP4715" s="216" t="s">
        <v>122</v>
      </c>
      <c r="AW4715" s="0" t="n">
        <v>1920</v>
      </c>
      <c r="BD4715" s="0" t="s">
        <v>12703</v>
      </c>
      <c r="BI4715" s="0" t="s">
        <v>12486</v>
      </c>
      <c r="BK4715" s="0" t="str">
        <f aca="false">IF(ISBLANK(P4715), IF(ISBLANK(I4715), IF(ISBLANK(G4715), IF(ISBLANK(E4715), "Niet", E4715), G4715), I4715), P4715)</f>
        <v>PVF7/14</v>
      </c>
      <c r="BL4715" s="0" t="str">
        <f aca="false">IF(COUNTIF($BK$2:$BK$3066, BK4715)&gt;1, "Double", "Correct")</f>
        <v>Correct</v>
      </c>
    </row>
    <row r="4716" customFormat="false" ht="14.9" hidden="false" customHeight="false" outlineLevel="0" collapsed="false">
      <c r="A4716" s="0" t="s">
        <v>12477</v>
      </c>
      <c r="B4716" s="0" t="s">
        <v>12697</v>
      </c>
      <c r="C4716" s="213" t="s">
        <v>12801</v>
      </c>
      <c r="D4716" s="0" t="s">
        <v>12802</v>
      </c>
      <c r="P4716" s="0" t="s">
        <v>12817</v>
      </c>
      <c r="AG4716" s="0" t="s">
        <v>12482</v>
      </c>
      <c r="AI4716" s="0" t="s">
        <v>12701</v>
      </c>
      <c r="AM4716" s="5" t="n">
        <v>1880</v>
      </c>
      <c r="AO4716" s="216" t="s">
        <v>12702</v>
      </c>
      <c r="AP4716" s="216" t="s">
        <v>122</v>
      </c>
      <c r="AW4716" s="0" t="n">
        <v>1920</v>
      </c>
      <c r="BD4716" s="0" t="s">
        <v>12703</v>
      </c>
      <c r="BI4716" s="0" t="s">
        <v>12486</v>
      </c>
      <c r="BK4716" s="0" t="str">
        <f aca="false">IF(ISBLANK(P4716), IF(ISBLANK(I4716), IF(ISBLANK(G4716), IF(ISBLANK(E4716), "Niet", E4716), G4716), I4716), P4716)</f>
        <v>PVF7/15</v>
      </c>
      <c r="BL4716" s="0" t="str">
        <f aca="false">IF(COUNTIF($BK$2:$BK$3066, BK4716)&gt;1, "Double", "Correct")</f>
        <v>Correct</v>
      </c>
    </row>
    <row r="4717" customFormat="false" ht="14.9" hidden="false" customHeight="false" outlineLevel="0" collapsed="false">
      <c r="A4717" s="0" t="s">
        <v>12477</v>
      </c>
      <c r="B4717" s="0" t="s">
        <v>12697</v>
      </c>
      <c r="C4717" s="213" t="s">
        <v>12801</v>
      </c>
      <c r="D4717" s="0" t="s">
        <v>12802</v>
      </c>
      <c r="P4717" s="0" t="s">
        <v>12818</v>
      </c>
      <c r="AG4717" s="0" t="s">
        <v>12482</v>
      </c>
      <c r="AI4717" s="0" t="s">
        <v>12701</v>
      </c>
      <c r="AM4717" s="5" t="n">
        <v>1880</v>
      </c>
      <c r="AO4717" s="216" t="s">
        <v>12702</v>
      </c>
      <c r="AP4717" s="216" t="s">
        <v>122</v>
      </c>
      <c r="AW4717" s="0" t="n">
        <v>1920</v>
      </c>
      <c r="BD4717" s="0" t="s">
        <v>12703</v>
      </c>
      <c r="BI4717" s="0" t="s">
        <v>12486</v>
      </c>
      <c r="BK4717" s="0" t="str">
        <f aca="false">IF(ISBLANK(P4717), IF(ISBLANK(I4717), IF(ISBLANK(G4717), IF(ISBLANK(E4717), "Niet", E4717), G4717), I4717), P4717)</f>
        <v>PVF7/16</v>
      </c>
      <c r="BL4717" s="0" t="str">
        <f aca="false">IF(COUNTIF($BK$2:$BK$3066, BK4717)&gt;1, "Double", "Correct")</f>
        <v>Correct</v>
      </c>
    </row>
    <row r="4718" customFormat="false" ht="14.9" hidden="false" customHeight="false" outlineLevel="0" collapsed="false">
      <c r="A4718" s="0" t="s">
        <v>12477</v>
      </c>
      <c r="B4718" s="0" t="s">
        <v>12697</v>
      </c>
      <c r="C4718" s="213" t="s">
        <v>12801</v>
      </c>
      <c r="D4718" s="0" t="s">
        <v>12802</v>
      </c>
      <c r="P4718" s="0" t="s">
        <v>12819</v>
      </c>
      <c r="AG4718" s="0" t="s">
        <v>12482</v>
      </c>
      <c r="AI4718" s="0" t="s">
        <v>12701</v>
      </c>
      <c r="AM4718" s="5" t="n">
        <v>1880</v>
      </c>
      <c r="AO4718" s="216" t="s">
        <v>12702</v>
      </c>
      <c r="AP4718" s="216" t="s">
        <v>122</v>
      </c>
      <c r="AW4718" s="0" t="n">
        <v>1920</v>
      </c>
      <c r="BD4718" s="0" t="s">
        <v>12703</v>
      </c>
      <c r="BI4718" s="0" t="s">
        <v>12486</v>
      </c>
      <c r="BK4718" s="0" t="str">
        <f aca="false">IF(ISBLANK(P4718), IF(ISBLANK(I4718), IF(ISBLANK(G4718), IF(ISBLANK(E4718), "Niet", E4718), G4718), I4718), P4718)</f>
        <v>PVF7/17</v>
      </c>
      <c r="BL4718" s="0" t="str">
        <f aca="false">IF(COUNTIF($BK$2:$BK$3066, BK4718)&gt;1, "Double", "Correct")</f>
        <v>Correct</v>
      </c>
    </row>
    <row r="4719" customFormat="false" ht="14.9" hidden="false" customHeight="false" outlineLevel="0" collapsed="false">
      <c r="A4719" s="0" t="s">
        <v>12477</v>
      </c>
      <c r="B4719" s="0" t="s">
        <v>12697</v>
      </c>
      <c r="C4719" s="213" t="s">
        <v>12801</v>
      </c>
      <c r="D4719" s="0" t="s">
        <v>12802</v>
      </c>
      <c r="P4719" s="0" t="s">
        <v>12820</v>
      </c>
      <c r="AG4719" s="0" t="s">
        <v>12482</v>
      </c>
      <c r="AI4719" s="0" t="s">
        <v>12701</v>
      </c>
      <c r="AM4719" s="5" t="n">
        <v>1880</v>
      </c>
      <c r="AO4719" s="216" t="s">
        <v>12702</v>
      </c>
      <c r="AP4719" s="216" t="s">
        <v>122</v>
      </c>
      <c r="AW4719" s="0" t="n">
        <v>1920</v>
      </c>
      <c r="BD4719" s="0" t="s">
        <v>12703</v>
      </c>
      <c r="BI4719" s="0" t="s">
        <v>12486</v>
      </c>
      <c r="BK4719" s="0" t="str">
        <f aca="false">IF(ISBLANK(P4719), IF(ISBLANK(I4719), IF(ISBLANK(G4719), IF(ISBLANK(E4719), "Niet", E4719), G4719), I4719), P4719)</f>
        <v>PVF7/18</v>
      </c>
      <c r="BL4719" s="0" t="str">
        <f aca="false">IF(COUNTIF($BK$2:$BK$3066, BK4719)&gt;1, "Double", "Correct")</f>
        <v>Correct</v>
      </c>
    </row>
    <row r="4720" customFormat="false" ht="14.9" hidden="false" customHeight="false" outlineLevel="0" collapsed="false">
      <c r="A4720" s="0" t="s">
        <v>12477</v>
      </c>
      <c r="B4720" s="0" t="s">
        <v>12697</v>
      </c>
      <c r="C4720" s="213" t="s">
        <v>12801</v>
      </c>
      <c r="D4720" s="0" t="s">
        <v>12802</v>
      </c>
      <c r="P4720" s="0" t="s">
        <v>12821</v>
      </c>
      <c r="AG4720" s="0" t="s">
        <v>12482</v>
      </c>
      <c r="AI4720" s="0" t="s">
        <v>12701</v>
      </c>
      <c r="AM4720" s="5" t="n">
        <v>1880</v>
      </c>
      <c r="AO4720" s="216" t="s">
        <v>12702</v>
      </c>
      <c r="AP4720" s="216" t="s">
        <v>122</v>
      </c>
      <c r="AW4720" s="0" t="n">
        <v>1920</v>
      </c>
      <c r="BD4720" s="0" t="s">
        <v>12703</v>
      </c>
      <c r="BI4720" s="0" t="s">
        <v>12486</v>
      </c>
      <c r="BK4720" s="0" t="str">
        <f aca="false">IF(ISBLANK(P4720), IF(ISBLANK(I4720), IF(ISBLANK(G4720), IF(ISBLANK(E4720), "Niet", E4720), G4720), I4720), P4720)</f>
        <v>PVF7/19</v>
      </c>
      <c r="BL4720" s="0" t="str">
        <f aca="false">IF(COUNTIF($BK$2:$BK$3066, BK4720)&gt;1, "Double", "Correct")</f>
        <v>Correct</v>
      </c>
    </row>
    <row r="4721" customFormat="false" ht="14.9" hidden="false" customHeight="false" outlineLevel="0" collapsed="false">
      <c r="A4721" s="0" t="s">
        <v>12477</v>
      </c>
      <c r="B4721" s="0" t="s">
        <v>12697</v>
      </c>
      <c r="C4721" s="213" t="s">
        <v>12801</v>
      </c>
      <c r="D4721" s="0" t="s">
        <v>12802</v>
      </c>
      <c r="P4721" s="0" t="s">
        <v>12822</v>
      </c>
      <c r="AG4721" s="0" t="s">
        <v>12482</v>
      </c>
      <c r="AI4721" s="0" t="s">
        <v>12701</v>
      </c>
      <c r="AM4721" s="5" t="n">
        <v>1880</v>
      </c>
      <c r="AO4721" s="216" t="s">
        <v>12702</v>
      </c>
      <c r="AP4721" s="216" t="s">
        <v>122</v>
      </c>
      <c r="AW4721" s="0" t="n">
        <v>1920</v>
      </c>
      <c r="BD4721" s="0" t="s">
        <v>12703</v>
      </c>
      <c r="BI4721" s="0" t="s">
        <v>12486</v>
      </c>
      <c r="BK4721" s="0" t="str">
        <f aca="false">IF(ISBLANK(P4721), IF(ISBLANK(I4721), IF(ISBLANK(G4721), IF(ISBLANK(E4721), "Niet", E4721), G4721), I4721), P4721)</f>
        <v>PVF7/20</v>
      </c>
      <c r="BL4721" s="0" t="str">
        <f aca="false">IF(COUNTIF($BK$2:$BK$3066, BK4721)&gt;1, "Double", "Correct")</f>
        <v>Correct</v>
      </c>
    </row>
    <row r="4722" customFormat="false" ht="14.9" hidden="false" customHeight="false" outlineLevel="0" collapsed="false">
      <c r="A4722" s="0" t="s">
        <v>12477</v>
      </c>
      <c r="B4722" s="0" t="s">
        <v>12697</v>
      </c>
      <c r="C4722" s="213" t="s">
        <v>12823</v>
      </c>
      <c r="D4722" s="0" t="s">
        <v>12824</v>
      </c>
      <c r="P4722" s="0" t="s">
        <v>12825</v>
      </c>
      <c r="AG4722" s="0" t="s">
        <v>12482</v>
      </c>
      <c r="AI4722" s="0" t="s">
        <v>12701</v>
      </c>
      <c r="AM4722" s="5" t="n">
        <v>1880</v>
      </c>
      <c r="AO4722" s="216" t="s">
        <v>12702</v>
      </c>
      <c r="AP4722" s="216" t="s">
        <v>122</v>
      </c>
      <c r="AW4722" s="0" t="n">
        <v>1920</v>
      </c>
      <c r="BD4722" s="0" t="s">
        <v>12703</v>
      </c>
      <c r="BI4722" s="0" t="s">
        <v>12486</v>
      </c>
      <c r="BK4722" s="0" t="str">
        <f aca="false">IF(ISBLANK(P4722), IF(ISBLANK(I4722), IF(ISBLANK(G4722), IF(ISBLANK(E4722), "Niet", E4722), G4722), I4722), P4722)</f>
        <v>PVF8/1</v>
      </c>
      <c r="BL4722" s="0" t="str">
        <f aca="false">IF(COUNTIF($BK$2:$BK$3066, BK4722)&gt;1, "Double", "Correct")</f>
        <v>Correct</v>
      </c>
    </row>
    <row r="4723" customFormat="false" ht="14.9" hidden="false" customHeight="false" outlineLevel="0" collapsed="false">
      <c r="A4723" s="0" t="s">
        <v>12477</v>
      </c>
      <c r="B4723" s="0" t="s">
        <v>12697</v>
      </c>
      <c r="C4723" s="213" t="s">
        <v>12823</v>
      </c>
      <c r="D4723" s="0" t="s">
        <v>12824</v>
      </c>
      <c r="P4723" s="0" t="s">
        <v>12826</v>
      </c>
      <c r="AG4723" s="0" t="s">
        <v>12482</v>
      </c>
      <c r="AI4723" s="0" t="s">
        <v>12701</v>
      </c>
      <c r="AM4723" s="5" t="n">
        <v>1880</v>
      </c>
      <c r="AO4723" s="216" t="s">
        <v>12702</v>
      </c>
      <c r="AP4723" s="216" t="s">
        <v>122</v>
      </c>
      <c r="AW4723" s="0" t="n">
        <v>1920</v>
      </c>
      <c r="BD4723" s="0" t="s">
        <v>12703</v>
      </c>
      <c r="BI4723" s="0" t="s">
        <v>12486</v>
      </c>
      <c r="BK4723" s="0" t="str">
        <f aca="false">IF(ISBLANK(P4723), IF(ISBLANK(I4723), IF(ISBLANK(G4723), IF(ISBLANK(E4723), "Niet", E4723), G4723), I4723), P4723)</f>
        <v>PVF8/2</v>
      </c>
      <c r="BL4723" s="0" t="str">
        <f aca="false">IF(COUNTIF($BK$2:$BK$3066, BK4723)&gt;1, "Double", "Correct")</f>
        <v>Correct</v>
      </c>
    </row>
    <row r="4724" customFormat="false" ht="14.9" hidden="false" customHeight="false" outlineLevel="0" collapsed="false">
      <c r="A4724" s="0" t="s">
        <v>12477</v>
      </c>
      <c r="B4724" s="0" t="s">
        <v>12697</v>
      </c>
      <c r="C4724" s="213" t="s">
        <v>12823</v>
      </c>
      <c r="D4724" s="0" t="s">
        <v>12824</v>
      </c>
      <c r="P4724" s="0" t="s">
        <v>12827</v>
      </c>
      <c r="AG4724" s="0" t="s">
        <v>12482</v>
      </c>
      <c r="AI4724" s="0" t="s">
        <v>12701</v>
      </c>
      <c r="AM4724" s="5" t="n">
        <v>1880</v>
      </c>
      <c r="AO4724" s="216" t="s">
        <v>12702</v>
      </c>
      <c r="AP4724" s="216" t="s">
        <v>122</v>
      </c>
      <c r="AW4724" s="0" t="n">
        <v>1920</v>
      </c>
      <c r="BD4724" s="0" t="s">
        <v>12703</v>
      </c>
      <c r="BI4724" s="0" t="s">
        <v>12486</v>
      </c>
      <c r="BK4724" s="0" t="str">
        <f aca="false">IF(ISBLANK(P4724), IF(ISBLANK(I4724), IF(ISBLANK(G4724), IF(ISBLANK(E4724), "Niet", E4724), G4724), I4724), P4724)</f>
        <v>PVF8/3</v>
      </c>
      <c r="BL4724" s="0" t="str">
        <f aca="false">IF(COUNTIF($BK$2:$BK$3066, BK4724)&gt;1, "Double", "Correct")</f>
        <v>Correct</v>
      </c>
    </row>
    <row r="4725" customFormat="false" ht="14.9" hidden="false" customHeight="false" outlineLevel="0" collapsed="false">
      <c r="A4725" s="0" t="s">
        <v>12477</v>
      </c>
      <c r="B4725" s="0" t="s">
        <v>12697</v>
      </c>
      <c r="C4725" s="213" t="s">
        <v>12823</v>
      </c>
      <c r="D4725" s="0" t="s">
        <v>12824</v>
      </c>
      <c r="P4725" s="0" t="s">
        <v>12828</v>
      </c>
      <c r="AG4725" s="0" t="s">
        <v>12482</v>
      </c>
      <c r="AI4725" s="0" t="s">
        <v>12701</v>
      </c>
      <c r="AM4725" s="5" t="n">
        <v>1880</v>
      </c>
      <c r="AO4725" s="216" t="s">
        <v>12702</v>
      </c>
      <c r="AP4725" s="216" t="s">
        <v>122</v>
      </c>
      <c r="AW4725" s="0" t="n">
        <v>1920</v>
      </c>
      <c r="BD4725" s="0" t="s">
        <v>12703</v>
      </c>
      <c r="BI4725" s="0" t="s">
        <v>12486</v>
      </c>
      <c r="BK4725" s="0" t="str">
        <f aca="false">IF(ISBLANK(P4725), IF(ISBLANK(I4725), IF(ISBLANK(G4725), IF(ISBLANK(E4725), "Niet", E4725), G4725), I4725), P4725)</f>
        <v>PVF8/4</v>
      </c>
      <c r="BL4725" s="0" t="str">
        <f aca="false">IF(COUNTIF($BK$2:$BK$3066, BK4725)&gt;1, "Double", "Correct")</f>
        <v>Correct</v>
      </c>
    </row>
    <row r="4726" customFormat="false" ht="14.9" hidden="false" customHeight="false" outlineLevel="0" collapsed="false">
      <c r="A4726" s="0" t="s">
        <v>12477</v>
      </c>
      <c r="B4726" s="0" t="s">
        <v>12697</v>
      </c>
      <c r="C4726" s="213" t="s">
        <v>12823</v>
      </c>
      <c r="D4726" s="0" t="s">
        <v>12824</v>
      </c>
      <c r="P4726" s="0" t="s">
        <v>12829</v>
      </c>
      <c r="AG4726" s="0" t="s">
        <v>12482</v>
      </c>
      <c r="AI4726" s="0" t="s">
        <v>12701</v>
      </c>
      <c r="AM4726" s="5" t="n">
        <v>1880</v>
      </c>
      <c r="AO4726" s="216" t="s">
        <v>12702</v>
      </c>
      <c r="AP4726" s="216" t="s">
        <v>122</v>
      </c>
      <c r="AW4726" s="0" t="n">
        <v>1920</v>
      </c>
      <c r="BD4726" s="0" t="s">
        <v>12703</v>
      </c>
      <c r="BI4726" s="0" t="s">
        <v>12486</v>
      </c>
      <c r="BK4726" s="0" t="str">
        <f aca="false">IF(ISBLANK(P4726), IF(ISBLANK(I4726), IF(ISBLANK(G4726), IF(ISBLANK(E4726), "Niet", E4726), G4726), I4726), P4726)</f>
        <v>PVF8/5</v>
      </c>
      <c r="BL4726" s="0" t="str">
        <f aca="false">IF(COUNTIF($BK$2:$BK$3066, BK4726)&gt;1, "Double", "Correct")</f>
        <v>Correct</v>
      </c>
    </row>
    <row r="4727" customFormat="false" ht="14.9" hidden="false" customHeight="false" outlineLevel="0" collapsed="false">
      <c r="A4727" s="0" t="s">
        <v>12477</v>
      </c>
      <c r="B4727" s="0" t="s">
        <v>12697</v>
      </c>
      <c r="C4727" s="213" t="s">
        <v>12823</v>
      </c>
      <c r="D4727" s="0" t="s">
        <v>12824</v>
      </c>
      <c r="P4727" s="0" t="s">
        <v>12830</v>
      </c>
      <c r="AG4727" s="0" t="s">
        <v>12482</v>
      </c>
      <c r="AI4727" s="0" t="s">
        <v>12701</v>
      </c>
      <c r="AM4727" s="5" t="n">
        <v>1880</v>
      </c>
      <c r="AO4727" s="216" t="s">
        <v>12702</v>
      </c>
      <c r="AP4727" s="216" t="s">
        <v>122</v>
      </c>
      <c r="AW4727" s="0" t="n">
        <v>1920</v>
      </c>
      <c r="BD4727" s="0" t="s">
        <v>12703</v>
      </c>
      <c r="BI4727" s="0" t="s">
        <v>12486</v>
      </c>
      <c r="BK4727" s="0" t="str">
        <f aca="false">IF(ISBLANK(P4727), IF(ISBLANK(I4727), IF(ISBLANK(G4727), IF(ISBLANK(E4727), "Niet", E4727), G4727), I4727), P4727)</f>
        <v>PVF8/6</v>
      </c>
      <c r="BL4727" s="0" t="str">
        <f aca="false">IF(COUNTIF($BK$2:$BK$3066, BK4727)&gt;1, "Double", "Correct")</f>
        <v>Correct</v>
      </c>
    </row>
    <row r="4728" customFormat="false" ht="14.9" hidden="false" customHeight="false" outlineLevel="0" collapsed="false">
      <c r="A4728" s="0" t="s">
        <v>12477</v>
      </c>
      <c r="B4728" s="0" t="s">
        <v>12697</v>
      </c>
      <c r="C4728" s="213" t="s">
        <v>12823</v>
      </c>
      <c r="D4728" s="0" t="s">
        <v>12824</v>
      </c>
      <c r="P4728" s="0" t="s">
        <v>12831</v>
      </c>
      <c r="AG4728" s="0" t="s">
        <v>12482</v>
      </c>
      <c r="AI4728" s="0" t="s">
        <v>12701</v>
      </c>
      <c r="AM4728" s="5" t="n">
        <v>1880</v>
      </c>
      <c r="AO4728" s="216" t="s">
        <v>12702</v>
      </c>
      <c r="AP4728" s="216" t="s">
        <v>122</v>
      </c>
      <c r="AW4728" s="0" t="n">
        <v>1920</v>
      </c>
      <c r="BD4728" s="0" t="s">
        <v>12703</v>
      </c>
      <c r="BI4728" s="0" t="s">
        <v>12486</v>
      </c>
      <c r="BK4728" s="0" t="str">
        <f aca="false">IF(ISBLANK(P4728), IF(ISBLANK(I4728), IF(ISBLANK(G4728), IF(ISBLANK(E4728), "Niet", E4728), G4728), I4728), P4728)</f>
        <v>PVF8/7</v>
      </c>
      <c r="BL4728" s="0" t="str">
        <f aca="false">IF(COUNTIF($BK$2:$BK$3066, BK4728)&gt;1, "Double", "Correct")</f>
        <v>Correct</v>
      </c>
    </row>
    <row r="4729" customFormat="false" ht="14.9" hidden="false" customHeight="false" outlineLevel="0" collapsed="false">
      <c r="A4729" s="0" t="s">
        <v>12477</v>
      </c>
      <c r="B4729" s="0" t="s">
        <v>12697</v>
      </c>
      <c r="C4729" s="213" t="s">
        <v>12823</v>
      </c>
      <c r="D4729" s="0" t="s">
        <v>12824</v>
      </c>
      <c r="P4729" s="0" t="s">
        <v>12832</v>
      </c>
      <c r="AG4729" s="0" t="s">
        <v>12482</v>
      </c>
      <c r="AI4729" s="0" t="s">
        <v>12701</v>
      </c>
      <c r="AM4729" s="5" t="n">
        <v>1880</v>
      </c>
      <c r="AO4729" s="216" t="s">
        <v>12702</v>
      </c>
      <c r="AP4729" s="216" t="s">
        <v>122</v>
      </c>
      <c r="AW4729" s="0" t="n">
        <v>1920</v>
      </c>
      <c r="BD4729" s="0" t="s">
        <v>12703</v>
      </c>
      <c r="BI4729" s="0" t="s">
        <v>12486</v>
      </c>
      <c r="BK4729" s="0" t="str">
        <f aca="false">IF(ISBLANK(P4729), IF(ISBLANK(I4729), IF(ISBLANK(G4729), IF(ISBLANK(E4729), "Niet", E4729), G4729), I4729), P4729)</f>
        <v>PVF8/8</v>
      </c>
      <c r="BL4729" s="0" t="str">
        <f aca="false">IF(COUNTIF($BK$2:$BK$3066, BK4729)&gt;1, "Double", "Correct")</f>
        <v>Correct</v>
      </c>
    </row>
    <row r="4730" customFormat="false" ht="14.9" hidden="false" customHeight="false" outlineLevel="0" collapsed="false">
      <c r="A4730" s="0" t="s">
        <v>12477</v>
      </c>
      <c r="B4730" s="0" t="s">
        <v>12697</v>
      </c>
      <c r="C4730" s="213" t="s">
        <v>12823</v>
      </c>
      <c r="D4730" s="0" t="s">
        <v>12824</v>
      </c>
      <c r="P4730" s="0" t="s">
        <v>12833</v>
      </c>
      <c r="AG4730" s="0" t="s">
        <v>12482</v>
      </c>
      <c r="AI4730" s="0" t="s">
        <v>12701</v>
      </c>
      <c r="AM4730" s="5" t="n">
        <v>1880</v>
      </c>
      <c r="AO4730" s="216" t="s">
        <v>12702</v>
      </c>
      <c r="AP4730" s="216" t="s">
        <v>122</v>
      </c>
      <c r="AW4730" s="0" t="n">
        <v>1920</v>
      </c>
      <c r="BD4730" s="0" t="s">
        <v>12703</v>
      </c>
      <c r="BI4730" s="0" t="s">
        <v>12486</v>
      </c>
      <c r="BK4730" s="0" t="str">
        <f aca="false">IF(ISBLANK(P4730), IF(ISBLANK(I4730), IF(ISBLANK(G4730), IF(ISBLANK(E4730), "Niet", E4730), G4730), I4730), P4730)</f>
        <v>PVF8/9</v>
      </c>
      <c r="BL4730" s="0" t="str">
        <f aca="false">IF(COUNTIF($BK$2:$BK$3066, BK4730)&gt;1, "Double", "Correct")</f>
        <v>Correct</v>
      </c>
    </row>
    <row r="4731" customFormat="false" ht="14.9" hidden="false" customHeight="false" outlineLevel="0" collapsed="false">
      <c r="A4731" s="0" t="s">
        <v>12477</v>
      </c>
      <c r="B4731" s="0" t="s">
        <v>12697</v>
      </c>
      <c r="C4731" s="213" t="s">
        <v>12823</v>
      </c>
      <c r="D4731" s="0" t="s">
        <v>12824</v>
      </c>
      <c r="P4731" s="0" t="s">
        <v>12834</v>
      </c>
      <c r="AG4731" s="0" t="s">
        <v>12482</v>
      </c>
      <c r="AI4731" s="0" t="s">
        <v>12701</v>
      </c>
      <c r="AM4731" s="5" t="n">
        <v>1880</v>
      </c>
      <c r="AO4731" s="216" t="s">
        <v>12702</v>
      </c>
      <c r="AP4731" s="216" t="s">
        <v>122</v>
      </c>
      <c r="AW4731" s="0" t="n">
        <v>1920</v>
      </c>
      <c r="BD4731" s="0" t="s">
        <v>12703</v>
      </c>
      <c r="BI4731" s="0" t="s">
        <v>12486</v>
      </c>
      <c r="BK4731" s="0" t="str">
        <f aca="false">IF(ISBLANK(P4731), IF(ISBLANK(I4731), IF(ISBLANK(G4731), IF(ISBLANK(E4731), "Niet", E4731), G4731), I4731), P4731)</f>
        <v>PVF8/10</v>
      </c>
      <c r="BL4731" s="0" t="str">
        <f aca="false">IF(COUNTIF($BK$2:$BK$3066, BK4731)&gt;1, "Double", "Correct")</f>
        <v>Correct</v>
      </c>
    </row>
    <row r="4732" customFormat="false" ht="14.9" hidden="false" customHeight="false" outlineLevel="0" collapsed="false">
      <c r="A4732" s="0" t="s">
        <v>12477</v>
      </c>
      <c r="B4732" s="0" t="s">
        <v>12697</v>
      </c>
      <c r="C4732" s="213" t="s">
        <v>12823</v>
      </c>
      <c r="D4732" s="0" t="s">
        <v>12824</v>
      </c>
      <c r="P4732" s="0" t="s">
        <v>12835</v>
      </c>
      <c r="AG4732" s="0" t="s">
        <v>12482</v>
      </c>
      <c r="AI4732" s="0" t="s">
        <v>12701</v>
      </c>
      <c r="AM4732" s="5" t="n">
        <v>1880</v>
      </c>
      <c r="AO4732" s="216" t="s">
        <v>12702</v>
      </c>
      <c r="AP4732" s="216" t="s">
        <v>122</v>
      </c>
      <c r="AW4732" s="0" t="n">
        <v>1920</v>
      </c>
      <c r="BD4732" s="0" t="s">
        <v>12703</v>
      </c>
      <c r="BI4732" s="0" t="s">
        <v>12486</v>
      </c>
      <c r="BK4732" s="0" t="str">
        <f aca="false">IF(ISBLANK(P4732), IF(ISBLANK(I4732), IF(ISBLANK(G4732), IF(ISBLANK(E4732), "Niet", E4732), G4732), I4732), P4732)</f>
        <v>PVF8/11</v>
      </c>
      <c r="BL4732" s="0" t="str">
        <f aca="false">IF(COUNTIF($BK$2:$BK$3066, BK4732)&gt;1, "Double", "Correct")</f>
        <v>Correct</v>
      </c>
    </row>
    <row r="4733" customFormat="false" ht="14.9" hidden="false" customHeight="false" outlineLevel="0" collapsed="false">
      <c r="A4733" s="0" t="s">
        <v>12477</v>
      </c>
      <c r="B4733" s="0" t="s">
        <v>12697</v>
      </c>
      <c r="C4733" s="213" t="s">
        <v>12823</v>
      </c>
      <c r="D4733" s="0" t="s">
        <v>12824</v>
      </c>
      <c r="P4733" s="0" t="s">
        <v>12836</v>
      </c>
      <c r="AG4733" s="0" t="s">
        <v>12482</v>
      </c>
      <c r="AI4733" s="0" t="s">
        <v>12701</v>
      </c>
      <c r="AM4733" s="5" t="n">
        <v>1880</v>
      </c>
      <c r="AO4733" s="216" t="s">
        <v>12702</v>
      </c>
      <c r="AP4733" s="216" t="s">
        <v>122</v>
      </c>
      <c r="AW4733" s="0" t="n">
        <v>1920</v>
      </c>
      <c r="BD4733" s="0" t="s">
        <v>12703</v>
      </c>
      <c r="BI4733" s="0" t="s">
        <v>12486</v>
      </c>
      <c r="BK4733" s="0" t="str">
        <f aca="false">IF(ISBLANK(P4733), IF(ISBLANK(I4733), IF(ISBLANK(G4733), IF(ISBLANK(E4733), "Niet", E4733), G4733), I4733), P4733)</f>
        <v>PVF8/12</v>
      </c>
      <c r="BL4733" s="0" t="str">
        <f aca="false">IF(COUNTIF($BK$2:$BK$3066, BK4733)&gt;1, "Double", "Correct")</f>
        <v>Correct</v>
      </c>
    </row>
    <row r="4734" customFormat="false" ht="14.9" hidden="false" customHeight="false" outlineLevel="0" collapsed="false">
      <c r="A4734" s="0" t="s">
        <v>12477</v>
      </c>
      <c r="B4734" s="0" t="s">
        <v>12697</v>
      </c>
      <c r="C4734" s="213" t="s">
        <v>12823</v>
      </c>
      <c r="D4734" s="0" t="s">
        <v>12824</v>
      </c>
      <c r="P4734" s="0" t="s">
        <v>12837</v>
      </c>
      <c r="AG4734" s="0" t="s">
        <v>12482</v>
      </c>
      <c r="AI4734" s="0" t="s">
        <v>12701</v>
      </c>
      <c r="AM4734" s="5" t="n">
        <v>1880</v>
      </c>
      <c r="AO4734" s="216" t="s">
        <v>12702</v>
      </c>
      <c r="AP4734" s="216" t="s">
        <v>122</v>
      </c>
      <c r="AW4734" s="0" t="n">
        <v>1920</v>
      </c>
      <c r="BD4734" s="0" t="s">
        <v>12703</v>
      </c>
      <c r="BI4734" s="0" t="s">
        <v>12486</v>
      </c>
      <c r="BK4734" s="0" t="str">
        <f aca="false">IF(ISBLANK(P4734), IF(ISBLANK(I4734), IF(ISBLANK(G4734), IF(ISBLANK(E4734), "Niet", E4734), G4734), I4734), P4734)</f>
        <v>PVF8/13</v>
      </c>
      <c r="BL4734" s="0" t="str">
        <f aca="false">IF(COUNTIF($BK$2:$BK$3066, BK4734)&gt;1, "Double", "Correct")</f>
        <v>Correct</v>
      </c>
    </row>
    <row r="4735" customFormat="false" ht="14.9" hidden="false" customHeight="false" outlineLevel="0" collapsed="false">
      <c r="A4735" s="0" t="s">
        <v>12477</v>
      </c>
      <c r="B4735" s="0" t="s">
        <v>12697</v>
      </c>
      <c r="C4735" s="213" t="s">
        <v>12823</v>
      </c>
      <c r="D4735" s="0" t="s">
        <v>12824</v>
      </c>
      <c r="P4735" s="0" t="s">
        <v>12838</v>
      </c>
      <c r="AG4735" s="0" t="s">
        <v>12482</v>
      </c>
      <c r="AI4735" s="0" t="s">
        <v>12701</v>
      </c>
      <c r="AM4735" s="5" t="n">
        <v>1880</v>
      </c>
      <c r="AO4735" s="216" t="s">
        <v>12702</v>
      </c>
      <c r="AP4735" s="216" t="s">
        <v>122</v>
      </c>
      <c r="AW4735" s="0" t="n">
        <v>1920</v>
      </c>
      <c r="BD4735" s="0" t="s">
        <v>12703</v>
      </c>
      <c r="BI4735" s="0" t="s">
        <v>12486</v>
      </c>
      <c r="BK4735" s="0" t="str">
        <f aca="false">IF(ISBLANK(P4735), IF(ISBLANK(I4735), IF(ISBLANK(G4735), IF(ISBLANK(E4735), "Niet", E4735), G4735), I4735), P4735)</f>
        <v>PVF8/14</v>
      </c>
      <c r="BL4735" s="0" t="str">
        <f aca="false">IF(COUNTIF($BK$2:$BK$3066, BK4735)&gt;1, "Double", "Correct")</f>
        <v>Correct</v>
      </c>
    </row>
    <row r="4736" customFormat="false" ht="14.9" hidden="false" customHeight="false" outlineLevel="0" collapsed="false">
      <c r="A4736" s="0" t="s">
        <v>12477</v>
      </c>
      <c r="B4736" s="0" t="s">
        <v>12697</v>
      </c>
      <c r="C4736" s="213" t="s">
        <v>12823</v>
      </c>
      <c r="D4736" s="0" t="s">
        <v>12824</v>
      </c>
      <c r="P4736" s="0" t="s">
        <v>12839</v>
      </c>
      <c r="AG4736" s="0" t="s">
        <v>12482</v>
      </c>
      <c r="AI4736" s="0" t="s">
        <v>12701</v>
      </c>
      <c r="AM4736" s="5" t="n">
        <v>1880</v>
      </c>
      <c r="AO4736" s="216" t="s">
        <v>12702</v>
      </c>
      <c r="AP4736" s="216" t="s">
        <v>122</v>
      </c>
      <c r="AW4736" s="0" t="n">
        <v>1920</v>
      </c>
      <c r="BD4736" s="0" t="s">
        <v>12703</v>
      </c>
      <c r="BI4736" s="0" t="s">
        <v>12486</v>
      </c>
      <c r="BK4736" s="0" t="str">
        <f aca="false">IF(ISBLANK(P4736), IF(ISBLANK(I4736), IF(ISBLANK(G4736), IF(ISBLANK(E4736), "Niet", E4736), G4736), I4736), P4736)</f>
        <v>PVF8/15</v>
      </c>
      <c r="BL4736" s="0" t="str">
        <f aca="false">IF(COUNTIF($BK$2:$BK$3066, BK4736)&gt;1, "Double", "Correct")</f>
        <v>Correct</v>
      </c>
    </row>
    <row r="4737" customFormat="false" ht="14.9" hidden="false" customHeight="false" outlineLevel="0" collapsed="false">
      <c r="A4737" s="0" t="s">
        <v>12477</v>
      </c>
      <c r="B4737" s="0" t="s">
        <v>12697</v>
      </c>
      <c r="C4737" s="213" t="s">
        <v>12823</v>
      </c>
      <c r="D4737" s="0" t="s">
        <v>12824</v>
      </c>
      <c r="P4737" s="0" t="s">
        <v>12840</v>
      </c>
      <c r="AG4737" s="0" t="s">
        <v>12482</v>
      </c>
      <c r="AI4737" s="0" t="s">
        <v>12701</v>
      </c>
      <c r="AM4737" s="5" t="n">
        <v>1880</v>
      </c>
      <c r="AO4737" s="216" t="s">
        <v>12702</v>
      </c>
      <c r="AP4737" s="216" t="s">
        <v>122</v>
      </c>
      <c r="AW4737" s="0" t="n">
        <v>1920</v>
      </c>
      <c r="BD4737" s="0" t="s">
        <v>12703</v>
      </c>
      <c r="BI4737" s="0" t="s">
        <v>12486</v>
      </c>
      <c r="BK4737" s="0" t="str">
        <f aca="false">IF(ISBLANK(P4737), IF(ISBLANK(I4737), IF(ISBLANK(G4737), IF(ISBLANK(E4737), "Niet", E4737), G4737), I4737), P4737)</f>
        <v>PVF8/16</v>
      </c>
      <c r="BL4737" s="0" t="str">
        <f aca="false">IF(COUNTIF($BK$2:$BK$3066, BK4737)&gt;1, "Double", "Correct")</f>
        <v>Correct</v>
      </c>
    </row>
    <row r="4738" customFormat="false" ht="14.9" hidden="false" customHeight="false" outlineLevel="0" collapsed="false">
      <c r="A4738" s="0" t="s">
        <v>12477</v>
      </c>
      <c r="B4738" s="0" t="s">
        <v>12697</v>
      </c>
      <c r="C4738" s="213" t="s">
        <v>12823</v>
      </c>
      <c r="D4738" s="0" t="s">
        <v>12824</v>
      </c>
      <c r="P4738" s="0" t="s">
        <v>12841</v>
      </c>
      <c r="AG4738" s="0" t="s">
        <v>12482</v>
      </c>
      <c r="AI4738" s="0" t="s">
        <v>12701</v>
      </c>
      <c r="AM4738" s="5" t="n">
        <v>1880</v>
      </c>
      <c r="AO4738" s="216" t="s">
        <v>12702</v>
      </c>
      <c r="AP4738" s="216" t="s">
        <v>122</v>
      </c>
      <c r="AW4738" s="0" t="n">
        <v>1920</v>
      </c>
      <c r="BD4738" s="0" t="s">
        <v>12842</v>
      </c>
      <c r="BI4738" s="0" t="s">
        <v>12486</v>
      </c>
      <c r="BK4738" s="0" t="str">
        <f aca="false">IF(ISBLANK(P4738), IF(ISBLANK(I4738), IF(ISBLANK(G4738), IF(ISBLANK(E4738), "Niet", E4738), G4738), I4738), P4738)</f>
        <v>PVF8/17</v>
      </c>
      <c r="BL4738" s="0" t="str">
        <f aca="false">IF(COUNTIF($BK$2:$BK$3066, BK4738)&gt;1, "Double", "Correct")</f>
        <v>Correct</v>
      </c>
    </row>
    <row r="4739" customFormat="false" ht="14.9" hidden="false" customHeight="false" outlineLevel="0" collapsed="false">
      <c r="A4739" s="0" t="s">
        <v>12477</v>
      </c>
      <c r="B4739" s="0" t="s">
        <v>12697</v>
      </c>
      <c r="C4739" s="213" t="s">
        <v>12843</v>
      </c>
      <c r="D4739" s="0" t="s">
        <v>12844</v>
      </c>
      <c r="P4739" s="0" t="s">
        <v>12845</v>
      </c>
      <c r="AG4739" s="0" t="s">
        <v>12482</v>
      </c>
      <c r="AI4739" s="0" t="s">
        <v>12701</v>
      </c>
      <c r="AK4739" s="3" t="s">
        <v>224</v>
      </c>
      <c r="AL4739" s="4" t="s">
        <v>225</v>
      </c>
      <c r="AM4739" s="5" t="n">
        <v>1896</v>
      </c>
      <c r="AO4739" s="216" t="s">
        <v>12702</v>
      </c>
      <c r="AP4739" s="216" t="s">
        <v>122</v>
      </c>
      <c r="AU4739" s="3" t="s">
        <v>224</v>
      </c>
      <c r="AV4739" s="4" t="s">
        <v>225</v>
      </c>
      <c r="AW4739" s="5" t="n">
        <v>1896</v>
      </c>
      <c r="BD4739" s="0" t="s">
        <v>12846</v>
      </c>
      <c r="BI4739" s="0" t="s">
        <v>12486</v>
      </c>
      <c r="BK4739" s="0" t="str">
        <f aca="false">IF(ISBLANK(P4739), IF(ISBLANK(I4739), IF(ISBLANK(G4739), IF(ISBLANK(E4739), "Niet", E4739), G4739), I4739), P4739)</f>
        <v>PVF9/1</v>
      </c>
      <c r="BL4739" s="0" t="str">
        <f aca="false">IF(COUNTIF($BK$2:$BK$3066, BK4739)&gt;1, "Double", "Correct")</f>
        <v>Correct</v>
      </c>
    </row>
    <row r="4740" customFormat="false" ht="14.9" hidden="false" customHeight="false" outlineLevel="0" collapsed="false">
      <c r="A4740" s="0" t="s">
        <v>12477</v>
      </c>
      <c r="B4740" s="0" t="s">
        <v>12697</v>
      </c>
      <c r="C4740" s="213" t="s">
        <v>12843</v>
      </c>
      <c r="D4740" s="0" t="s">
        <v>12844</v>
      </c>
      <c r="P4740" s="0" t="s">
        <v>12847</v>
      </c>
      <c r="AG4740" s="0" t="s">
        <v>12482</v>
      </c>
      <c r="AI4740" s="0" t="s">
        <v>12701</v>
      </c>
      <c r="AK4740" s="3" t="s">
        <v>224</v>
      </c>
      <c r="AL4740" s="4" t="s">
        <v>225</v>
      </c>
      <c r="AM4740" s="5" t="n">
        <v>1896</v>
      </c>
      <c r="AO4740" s="216" t="s">
        <v>12702</v>
      </c>
      <c r="AP4740" s="216" t="s">
        <v>122</v>
      </c>
      <c r="AU4740" s="3" t="s">
        <v>224</v>
      </c>
      <c r="AV4740" s="4" t="s">
        <v>225</v>
      </c>
      <c r="AW4740" s="5" t="n">
        <v>1896</v>
      </c>
      <c r="BD4740" s="0" t="s">
        <v>12846</v>
      </c>
      <c r="BI4740" s="0" t="s">
        <v>12486</v>
      </c>
      <c r="BK4740" s="0" t="str">
        <f aca="false">IF(ISBLANK(P4740), IF(ISBLANK(I4740), IF(ISBLANK(G4740), IF(ISBLANK(E4740), "Niet", E4740), G4740), I4740), P4740)</f>
        <v>PVF9/2</v>
      </c>
      <c r="BL4740" s="0" t="str">
        <f aca="false">IF(COUNTIF($BK$2:$BK$3066, BK4740)&gt;1, "Double", "Correct")</f>
        <v>Correct</v>
      </c>
    </row>
    <row r="4741" customFormat="false" ht="14.9" hidden="false" customHeight="false" outlineLevel="0" collapsed="false">
      <c r="A4741" s="0" t="s">
        <v>12477</v>
      </c>
      <c r="B4741" s="0" t="s">
        <v>12697</v>
      </c>
      <c r="C4741" s="213" t="s">
        <v>12843</v>
      </c>
      <c r="D4741" s="0" t="s">
        <v>12844</v>
      </c>
      <c r="P4741" s="0" t="s">
        <v>12848</v>
      </c>
      <c r="AG4741" s="0" t="s">
        <v>12482</v>
      </c>
      <c r="AI4741" s="0" t="s">
        <v>12701</v>
      </c>
      <c r="AK4741" s="3" t="s">
        <v>224</v>
      </c>
      <c r="AL4741" s="4" t="s">
        <v>225</v>
      </c>
      <c r="AM4741" s="5" t="n">
        <v>1896</v>
      </c>
      <c r="AO4741" s="216" t="s">
        <v>12702</v>
      </c>
      <c r="AP4741" s="216" t="s">
        <v>122</v>
      </c>
      <c r="AU4741" s="3" t="s">
        <v>224</v>
      </c>
      <c r="AV4741" s="4" t="s">
        <v>225</v>
      </c>
      <c r="AW4741" s="5" t="n">
        <v>1896</v>
      </c>
      <c r="BD4741" s="0" t="s">
        <v>12846</v>
      </c>
      <c r="BI4741" s="0" t="s">
        <v>12486</v>
      </c>
      <c r="BK4741" s="0" t="str">
        <f aca="false">IF(ISBLANK(P4741), IF(ISBLANK(I4741), IF(ISBLANK(G4741), IF(ISBLANK(E4741), "Niet", E4741), G4741), I4741), P4741)</f>
        <v>PVF9/3</v>
      </c>
      <c r="BL4741" s="0" t="str">
        <f aca="false">IF(COUNTIF($BK$2:$BK$3066, BK4741)&gt;1, "Double", "Correct")</f>
        <v>Correct</v>
      </c>
    </row>
    <row r="4742" customFormat="false" ht="14.9" hidden="false" customHeight="false" outlineLevel="0" collapsed="false">
      <c r="A4742" s="0" t="s">
        <v>12477</v>
      </c>
      <c r="B4742" s="0" t="s">
        <v>12697</v>
      </c>
      <c r="C4742" s="213" t="s">
        <v>12843</v>
      </c>
      <c r="D4742" s="0" t="s">
        <v>12844</v>
      </c>
      <c r="P4742" s="0" t="s">
        <v>12849</v>
      </c>
      <c r="AG4742" s="0" t="s">
        <v>12482</v>
      </c>
      <c r="AI4742" s="0" t="s">
        <v>12701</v>
      </c>
      <c r="AK4742" s="3" t="s">
        <v>224</v>
      </c>
      <c r="AL4742" s="4" t="s">
        <v>225</v>
      </c>
      <c r="AM4742" s="5" t="n">
        <v>1896</v>
      </c>
      <c r="AO4742" s="216" t="s">
        <v>12702</v>
      </c>
      <c r="AP4742" s="216" t="s">
        <v>122</v>
      </c>
      <c r="AU4742" s="3" t="s">
        <v>224</v>
      </c>
      <c r="AV4742" s="4" t="s">
        <v>225</v>
      </c>
      <c r="AW4742" s="5" t="n">
        <v>1896</v>
      </c>
      <c r="BD4742" s="0" t="s">
        <v>12846</v>
      </c>
      <c r="BI4742" s="0" t="s">
        <v>12486</v>
      </c>
      <c r="BK4742" s="0" t="str">
        <f aca="false">IF(ISBLANK(P4742), IF(ISBLANK(I4742), IF(ISBLANK(G4742), IF(ISBLANK(E4742), "Niet", E4742), G4742), I4742), P4742)</f>
        <v>PVF9/4</v>
      </c>
      <c r="BL4742" s="0" t="str">
        <f aca="false">IF(COUNTIF($BK$2:$BK$3066, BK4742)&gt;1, "Double", "Correct")</f>
        <v>Correct</v>
      </c>
    </row>
    <row r="4743" customFormat="false" ht="14.9" hidden="false" customHeight="false" outlineLevel="0" collapsed="false">
      <c r="A4743" s="0" t="s">
        <v>12477</v>
      </c>
      <c r="B4743" s="0" t="s">
        <v>12697</v>
      </c>
      <c r="C4743" s="213" t="s">
        <v>12843</v>
      </c>
      <c r="D4743" s="0" t="s">
        <v>12844</v>
      </c>
      <c r="P4743" s="0" t="s">
        <v>12850</v>
      </c>
      <c r="AG4743" s="0" t="s">
        <v>12482</v>
      </c>
      <c r="AI4743" s="0" t="s">
        <v>12701</v>
      </c>
      <c r="AK4743" s="3" t="s">
        <v>224</v>
      </c>
      <c r="AL4743" s="4" t="s">
        <v>225</v>
      </c>
      <c r="AM4743" s="5" t="n">
        <v>1896</v>
      </c>
      <c r="AO4743" s="216" t="s">
        <v>12702</v>
      </c>
      <c r="AP4743" s="216" t="s">
        <v>122</v>
      </c>
      <c r="AU4743" s="3" t="s">
        <v>224</v>
      </c>
      <c r="AV4743" s="4" t="s">
        <v>225</v>
      </c>
      <c r="AW4743" s="5" t="n">
        <v>1896</v>
      </c>
      <c r="BD4743" s="0" t="s">
        <v>12846</v>
      </c>
      <c r="BI4743" s="0" t="s">
        <v>12486</v>
      </c>
      <c r="BK4743" s="0" t="str">
        <f aca="false">IF(ISBLANK(P4743), IF(ISBLANK(I4743), IF(ISBLANK(G4743), IF(ISBLANK(E4743), "Niet", E4743), G4743), I4743), P4743)</f>
        <v>PVF9/5</v>
      </c>
      <c r="BL4743" s="0" t="str">
        <f aca="false">IF(COUNTIF($BK$2:$BK$3066, BK4743)&gt;1, "Double", "Correct")</f>
        <v>Correct</v>
      </c>
    </row>
    <row r="4744" customFormat="false" ht="14.9" hidden="false" customHeight="false" outlineLevel="0" collapsed="false">
      <c r="A4744" s="0" t="s">
        <v>12477</v>
      </c>
      <c r="B4744" s="0" t="s">
        <v>12697</v>
      </c>
      <c r="C4744" s="213" t="s">
        <v>12843</v>
      </c>
      <c r="D4744" s="0" t="s">
        <v>12844</v>
      </c>
      <c r="P4744" s="0" t="s">
        <v>12851</v>
      </c>
      <c r="AG4744" s="0" t="s">
        <v>12482</v>
      </c>
      <c r="AI4744" s="0" t="s">
        <v>12701</v>
      </c>
      <c r="AK4744" s="3" t="s">
        <v>224</v>
      </c>
      <c r="AL4744" s="4" t="s">
        <v>225</v>
      </c>
      <c r="AM4744" s="5" t="n">
        <v>1896</v>
      </c>
      <c r="AO4744" s="216" t="s">
        <v>12702</v>
      </c>
      <c r="AP4744" s="216" t="s">
        <v>122</v>
      </c>
      <c r="AU4744" s="3" t="s">
        <v>224</v>
      </c>
      <c r="AV4744" s="4" t="s">
        <v>225</v>
      </c>
      <c r="AW4744" s="5" t="n">
        <v>1896</v>
      </c>
      <c r="BD4744" s="0" t="s">
        <v>12846</v>
      </c>
      <c r="BI4744" s="0" t="s">
        <v>12486</v>
      </c>
      <c r="BK4744" s="0" t="str">
        <f aca="false">IF(ISBLANK(P4744), IF(ISBLANK(I4744), IF(ISBLANK(G4744), IF(ISBLANK(E4744), "Niet", E4744), G4744), I4744), P4744)</f>
        <v>PVF9/6</v>
      </c>
      <c r="BL4744" s="0" t="str">
        <f aca="false">IF(COUNTIF($BK$2:$BK$3066, BK4744)&gt;1, "Double", "Correct")</f>
        <v>Correct</v>
      </c>
    </row>
    <row r="4745" customFormat="false" ht="14.9" hidden="false" customHeight="false" outlineLevel="0" collapsed="false">
      <c r="A4745" s="0" t="s">
        <v>12477</v>
      </c>
      <c r="B4745" s="0" t="s">
        <v>12697</v>
      </c>
      <c r="C4745" s="213" t="s">
        <v>12843</v>
      </c>
      <c r="D4745" s="0" t="s">
        <v>12844</v>
      </c>
      <c r="P4745" s="0" t="s">
        <v>12852</v>
      </c>
      <c r="AG4745" s="0" t="s">
        <v>12482</v>
      </c>
      <c r="AI4745" s="0" t="s">
        <v>12701</v>
      </c>
      <c r="AK4745" s="3" t="s">
        <v>224</v>
      </c>
      <c r="AL4745" s="4" t="s">
        <v>225</v>
      </c>
      <c r="AM4745" s="5" t="n">
        <v>1896</v>
      </c>
      <c r="AO4745" s="216" t="s">
        <v>12702</v>
      </c>
      <c r="AP4745" s="216" t="s">
        <v>122</v>
      </c>
      <c r="AU4745" s="3" t="s">
        <v>224</v>
      </c>
      <c r="AV4745" s="4" t="s">
        <v>225</v>
      </c>
      <c r="AW4745" s="5" t="n">
        <v>1896</v>
      </c>
      <c r="BD4745" s="0" t="s">
        <v>12846</v>
      </c>
      <c r="BI4745" s="0" t="s">
        <v>12486</v>
      </c>
      <c r="BK4745" s="0" t="str">
        <f aca="false">IF(ISBLANK(P4745), IF(ISBLANK(I4745), IF(ISBLANK(G4745), IF(ISBLANK(E4745), "Niet", E4745), G4745), I4745), P4745)</f>
        <v>PVF9/7</v>
      </c>
      <c r="BL4745" s="0" t="str">
        <f aca="false">IF(COUNTIF($BK$2:$BK$3066, BK4745)&gt;1, "Double", "Correct")</f>
        <v>Correct</v>
      </c>
    </row>
    <row r="4746" customFormat="false" ht="14.9" hidden="false" customHeight="false" outlineLevel="0" collapsed="false">
      <c r="A4746" s="0" t="s">
        <v>12477</v>
      </c>
      <c r="B4746" s="0" t="s">
        <v>12697</v>
      </c>
      <c r="C4746" s="213" t="s">
        <v>12843</v>
      </c>
      <c r="D4746" s="0" t="s">
        <v>12844</v>
      </c>
      <c r="P4746" s="0" t="s">
        <v>12853</v>
      </c>
      <c r="AG4746" s="0" t="s">
        <v>12482</v>
      </c>
      <c r="AI4746" s="0" t="s">
        <v>12701</v>
      </c>
      <c r="AK4746" s="3" t="s">
        <v>224</v>
      </c>
      <c r="AL4746" s="4" t="s">
        <v>225</v>
      </c>
      <c r="AM4746" s="5" t="n">
        <v>1896</v>
      </c>
      <c r="AO4746" s="216" t="s">
        <v>12702</v>
      </c>
      <c r="AP4746" s="216" t="s">
        <v>122</v>
      </c>
      <c r="AU4746" s="3" t="s">
        <v>224</v>
      </c>
      <c r="AV4746" s="4" t="s">
        <v>225</v>
      </c>
      <c r="AW4746" s="5" t="n">
        <v>1896</v>
      </c>
      <c r="BD4746" s="0" t="s">
        <v>12846</v>
      </c>
      <c r="BI4746" s="0" t="s">
        <v>12486</v>
      </c>
      <c r="BK4746" s="0" t="str">
        <f aca="false">IF(ISBLANK(P4746), IF(ISBLANK(I4746), IF(ISBLANK(G4746), IF(ISBLANK(E4746), "Niet", E4746), G4746), I4746), P4746)</f>
        <v>PVF9/8</v>
      </c>
      <c r="BL4746" s="0" t="str">
        <f aca="false">IF(COUNTIF($BK$2:$BK$3066, BK4746)&gt;1, "Double", "Correct")</f>
        <v>Correct</v>
      </c>
    </row>
    <row r="4747" customFormat="false" ht="14.9" hidden="false" customHeight="false" outlineLevel="0" collapsed="false">
      <c r="A4747" s="0" t="s">
        <v>12477</v>
      </c>
      <c r="B4747" s="0" t="s">
        <v>12697</v>
      </c>
      <c r="C4747" s="213" t="s">
        <v>12843</v>
      </c>
      <c r="D4747" s="0" t="s">
        <v>12844</v>
      </c>
      <c r="P4747" s="0" t="s">
        <v>12854</v>
      </c>
      <c r="AG4747" s="0" t="s">
        <v>12482</v>
      </c>
      <c r="AI4747" s="0" t="s">
        <v>12701</v>
      </c>
      <c r="AK4747" s="3" t="s">
        <v>224</v>
      </c>
      <c r="AL4747" s="4" t="s">
        <v>225</v>
      </c>
      <c r="AM4747" s="5" t="n">
        <v>1896</v>
      </c>
      <c r="AO4747" s="216" t="s">
        <v>12702</v>
      </c>
      <c r="AP4747" s="216" t="s">
        <v>122</v>
      </c>
      <c r="AU4747" s="3" t="s">
        <v>224</v>
      </c>
      <c r="AV4747" s="4" t="s">
        <v>225</v>
      </c>
      <c r="AW4747" s="5" t="n">
        <v>1896</v>
      </c>
      <c r="BD4747" s="0" t="s">
        <v>12846</v>
      </c>
      <c r="BI4747" s="0" t="s">
        <v>12486</v>
      </c>
      <c r="BK4747" s="0" t="str">
        <f aca="false">IF(ISBLANK(P4747), IF(ISBLANK(I4747), IF(ISBLANK(G4747), IF(ISBLANK(E4747), "Niet", E4747), G4747), I4747), P4747)</f>
        <v>PVF9/9</v>
      </c>
      <c r="BL4747" s="0" t="str">
        <f aca="false">IF(COUNTIF($BK$2:$BK$3066, BK4747)&gt;1, "Double", "Correct")</f>
        <v>Correct</v>
      </c>
    </row>
    <row r="4748" customFormat="false" ht="14.9" hidden="false" customHeight="false" outlineLevel="0" collapsed="false">
      <c r="A4748" s="0" t="s">
        <v>12477</v>
      </c>
      <c r="B4748" s="0" t="s">
        <v>12697</v>
      </c>
      <c r="C4748" s="213" t="s">
        <v>12843</v>
      </c>
      <c r="D4748" s="0" t="s">
        <v>12844</v>
      </c>
      <c r="P4748" s="0" t="s">
        <v>12855</v>
      </c>
      <c r="AG4748" s="0" t="s">
        <v>12482</v>
      </c>
      <c r="AI4748" s="0" t="s">
        <v>12701</v>
      </c>
      <c r="AK4748" s="3" t="s">
        <v>224</v>
      </c>
      <c r="AL4748" s="4" t="s">
        <v>225</v>
      </c>
      <c r="AM4748" s="5" t="n">
        <v>1896</v>
      </c>
      <c r="AO4748" s="216" t="s">
        <v>12702</v>
      </c>
      <c r="AP4748" s="216" t="s">
        <v>122</v>
      </c>
      <c r="AU4748" s="3" t="s">
        <v>224</v>
      </c>
      <c r="AV4748" s="4" t="s">
        <v>225</v>
      </c>
      <c r="AW4748" s="5" t="n">
        <v>1896</v>
      </c>
      <c r="BD4748" s="0" t="s">
        <v>12846</v>
      </c>
      <c r="BI4748" s="0" t="s">
        <v>12486</v>
      </c>
      <c r="BK4748" s="0" t="str">
        <f aca="false">IF(ISBLANK(P4748), IF(ISBLANK(I4748), IF(ISBLANK(G4748), IF(ISBLANK(E4748), "Niet", E4748), G4748), I4748), P4748)</f>
        <v>PVF9/10</v>
      </c>
      <c r="BL4748" s="0" t="str">
        <f aca="false">IF(COUNTIF($BK$2:$BK$3066, BK4748)&gt;1, "Double", "Correct")</f>
        <v>Correct</v>
      </c>
    </row>
    <row r="4749" customFormat="false" ht="14.9" hidden="false" customHeight="false" outlineLevel="0" collapsed="false">
      <c r="A4749" s="0" t="s">
        <v>12477</v>
      </c>
      <c r="B4749" s="0" t="s">
        <v>12697</v>
      </c>
      <c r="C4749" s="213" t="s">
        <v>12843</v>
      </c>
      <c r="D4749" s="0" t="s">
        <v>12844</v>
      </c>
      <c r="P4749" s="0" t="s">
        <v>12856</v>
      </c>
      <c r="AG4749" s="0" t="s">
        <v>12482</v>
      </c>
      <c r="AI4749" s="0" t="s">
        <v>12701</v>
      </c>
      <c r="AK4749" s="3" t="s">
        <v>224</v>
      </c>
      <c r="AL4749" s="4" t="s">
        <v>225</v>
      </c>
      <c r="AM4749" s="5" t="n">
        <v>1896</v>
      </c>
      <c r="AO4749" s="216" t="s">
        <v>12702</v>
      </c>
      <c r="AP4749" s="216" t="s">
        <v>122</v>
      </c>
      <c r="AU4749" s="3" t="s">
        <v>224</v>
      </c>
      <c r="AV4749" s="4" t="s">
        <v>225</v>
      </c>
      <c r="AW4749" s="5" t="n">
        <v>1896</v>
      </c>
      <c r="BD4749" s="0" t="s">
        <v>12846</v>
      </c>
      <c r="BI4749" s="0" t="s">
        <v>12486</v>
      </c>
      <c r="BK4749" s="0" t="str">
        <f aca="false">IF(ISBLANK(P4749), IF(ISBLANK(I4749), IF(ISBLANK(G4749), IF(ISBLANK(E4749), "Niet", E4749), G4749), I4749), P4749)</f>
        <v>PVF9/11</v>
      </c>
      <c r="BL4749" s="0" t="str">
        <f aca="false">IF(COUNTIF($BK$2:$BK$3066, BK4749)&gt;1, "Double", "Correct")</f>
        <v>Correct</v>
      </c>
    </row>
    <row r="4750" customFormat="false" ht="14.9" hidden="false" customHeight="false" outlineLevel="0" collapsed="false">
      <c r="A4750" s="0" t="s">
        <v>12477</v>
      </c>
      <c r="B4750" s="0" t="s">
        <v>12697</v>
      </c>
      <c r="C4750" s="213" t="s">
        <v>12843</v>
      </c>
      <c r="D4750" s="0" t="s">
        <v>12844</v>
      </c>
      <c r="P4750" s="0" t="s">
        <v>12857</v>
      </c>
      <c r="AG4750" s="0" t="s">
        <v>12482</v>
      </c>
      <c r="AI4750" s="0" t="s">
        <v>12701</v>
      </c>
      <c r="AK4750" s="3" t="s">
        <v>224</v>
      </c>
      <c r="AL4750" s="4" t="s">
        <v>225</v>
      </c>
      <c r="AM4750" s="5" t="n">
        <v>1896</v>
      </c>
      <c r="AO4750" s="216" t="s">
        <v>12702</v>
      </c>
      <c r="AP4750" s="216" t="s">
        <v>122</v>
      </c>
      <c r="AU4750" s="3" t="s">
        <v>224</v>
      </c>
      <c r="AV4750" s="4" t="s">
        <v>225</v>
      </c>
      <c r="AW4750" s="5" t="n">
        <v>1896</v>
      </c>
      <c r="BD4750" s="0" t="s">
        <v>12846</v>
      </c>
      <c r="BI4750" s="0" t="s">
        <v>12486</v>
      </c>
      <c r="BK4750" s="0" t="str">
        <f aca="false">IF(ISBLANK(P4750), IF(ISBLANK(I4750), IF(ISBLANK(G4750), IF(ISBLANK(E4750), "Niet", E4750), G4750), I4750), P4750)</f>
        <v>PVF9/12</v>
      </c>
      <c r="BL4750" s="0" t="str">
        <f aca="false">IF(COUNTIF($BK$2:$BK$3066, BK4750)&gt;1, "Double", "Correct")</f>
        <v>Correct</v>
      </c>
    </row>
    <row r="4751" customFormat="false" ht="14.9" hidden="false" customHeight="false" outlineLevel="0" collapsed="false">
      <c r="A4751" s="0" t="s">
        <v>12477</v>
      </c>
      <c r="B4751" s="0" t="s">
        <v>12697</v>
      </c>
      <c r="C4751" s="213" t="s">
        <v>12843</v>
      </c>
      <c r="D4751" s="0" t="s">
        <v>12844</v>
      </c>
      <c r="P4751" s="0" t="s">
        <v>12858</v>
      </c>
      <c r="AG4751" s="0" t="s">
        <v>12482</v>
      </c>
      <c r="AI4751" s="0" t="s">
        <v>12701</v>
      </c>
      <c r="AK4751" s="3" t="s">
        <v>224</v>
      </c>
      <c r="AL4751" s="4" t="s">
        <v>225</v>
      </c>
      <c r="AM4751" s="5" t="n">
        <v>1896</v>
      </c>
      <c r="AO4751" s="216" t="s">
        <v>12702</v>
      </c>
      <c r="AP4751" s="216" t="s">
        <v>122</v>
      </c>
      <c r="AU4751" s="3" t="s">
        <v>224</v>
      </c>
      <c r="AV4751" s="4" t="s">
        <v>225</v>
      </c>
      <c r="AW4751" s="5" t="n">
        <v>1896</v>
      </c>
      <c r="BD4751" s="0" t="s">
        <v>12846</v>
      </c>
      <c r="BI4751" s="0" t="s">
        <v>12486</v>
      </c>
      <c r="BK4751" s="0" t="str">
        <f aca="false">IF(ISBLANK(P4751), IF(ISBLANK(I4751), IF(ISBLANK(G4751), IF(ISBLANK(E4751), "Niet", E4751), G4751), I4751), P4751)</f>
        <v>PVF9/13</v>
      </c>
      <c r="BL4751" s="0" t="str">
        <f aca="false">IF(COUNTIF($BK$2:$BK$3066, BK4751)&gt;1, "Double", "Correct")</f>
        <v>Correct</v>
      </c>
    </row>
    <row r="4752" customFormat="false" ht="14.9" hidden="false" customHeight="false" outlineLevel="0" collapsed="false">
      <c r="A4752" s="0" t="s">
        <v>12477</v>
      </c>
      <c r="B4752" s="0" t="s">
        <v>12697</v>
      </c>
      <c r="C4752" s="213" t="s">
        <v>12843</v>
      </c>
      <c r="D4752" s="0" t="s">
        <v>12844</v>
      </c>
      <c r="P4752" s="0" t="s">
        <v>12859</v>
      </c>
      <c r="AG4752" s="0" t="s">
        <v>12482</v>
      </c>
      <c r="AI4752" s="0" t="s">
        <v>12701</v>
      </c>
      <c r="AK4752" s="3" t="s">
        <v>224</v>
      </c>
      <c r="AL4752" s="4" t="s">
        <v>225</v>
      </c>
      <c r="AM4752" s="5" t="n">
        <v>1896</v>
      </c>
      <c r="AO4752" s="216" t="s">
        <v>12702</v>
      </c>
      <c r="AP4752" s="216" t="s">
        <v>122</v>
      </c>
      <c r="AU4752" s="3" t="s">
        <v>224</v>
      </c>
      <c r="AV4752" s="4" t="s">
        <v>225</v>
      </c>
      <c r="AW4752" s="5" t="n">
        <v>1896</v>
      </c>
      <c r="BD4752" s="0" t="s">
        <v>12846</v>
      </c>
      <c r="BI4752" s="0" t="s">
        <v>12486</v>
      </c>
      <c r="BK4752" s="0" t="str">
        <f aca="false">IF(ISBLANK(P4752), IF(ISBLANK(I4752), IF(ISBLANK(G4752), IF(ISBLANK(E4752), "Niet", E4752), G4752), I4752), P4752)</f>
        <v>PVF9/14</v>
      </c>
      <c r="BL4752" s="0" t="str">
        <f aca="false">IF(COUNTIF($BK$2:$BK$3066, BK4752)&gt;1, "Double", "Correct")</f>
        <v>Correct</v>
      </c>
    </row>
    <row r="4753" customFormat="false" ht="14.9" hidden="false" customHeight="false" outlineLevel="0" collapsed="false">
      <c r="A4753" s="0" t="s">
        <v>12477</v>
      </c>
      <c r="B4753" s="0" t="s">
        <v>12697</v>
      </c>
      <c r="C4753" s="213" t="s">
        <v>12843</v>
      </c>
      <c r="D4753" s="0" t="s">
        <v>12844</v>
      </c>
      <c r="P4753" s="0" t="s">
        <v>12860</v>
      </c>
      <c r="AG4753" s="0" t="s">
        <v>12482</v>
      </c>
      <c r="AI4753" s="0" t="s">
        <v>12701</v>
      </c>
      <c r="AK4753" s="3" t="s">
        <v>224</v>
      </c>
      <c r="AL4753" s="4" t="s">
        <v>225</v>
      </c>
      <c r="AM4753" s="5" t="n">
        <v>1896</v>
      </c>
      <c r="AO4753" s="216" t="s">
        <v>12702</v>
      </c>
      <c r="AP4753" s="216" t="s">
        <v>122</v>
      </c>
      <c r="AU4753" s="3" t="s">
        <v>224</v>
      </c>
      <c r="AV4753" s="4" t="s">
        <v>225</v>
      </c>
      <c r="AW4753" s="5" t="n">
        <v>1896</v>
      </c>
      <c r="BD4753" s="0" t="s">
        <v>12846</v>
      </c>
      <c r="BI4753" s="0" t="s">
        <v>12486</v>
      </c>
      <c r="BK4753" s="0" t="str">
        <f aca="false">IF(ISBLANK(P4753), IF(ISBLANK(I4753), IF(ISBLANK(G4753), IF(ISBLANK(E4753), "Niet", E4753), G4753), I4753), P4753)</f>
        <v>PVF9/15</v>
      </c>
      <c r="BL4753" s="0" t="str">
        <f aca="false">IF(COUNTIF($BK$2:$BK$3066, BK4753)&gt;1, "Double", "Correct")</f>
        <v>Correct</v>
      </c>
    </row>
    <row r="4754" customFormat="false" ht="14.9" hidden="false" customHeight="false" outlineLevel="0" collapsed="false">
      <c r="A4754" s="0" t="s">
        <v>12477</v>
      </c>
      <c r="B4754" s="0" t="s">
        <v>12697</v>
      </c>
      <c r="C4754" s="213" t="s">
        <v>12843</v>
      </c>
      <c r="D4754" s="0" t="s">
        <v>12844</v>
      </c>
      <c r="P4754" s="0" t="s">
        <v>12861</v>
      </c>
      <c r="AG4754" s="0" t="s">
        <v>12482</v>
      </c>
      <c r="AI4754" s="0" t="s">
        <v>12701</v>
      </c>
      <c r="AK4754" s="3" t="s">
        <v>224</v>
      </c>
      <c r="AL4754" s="4" t="s">
        <v>225</v>
      </c>
      <c r="AM4754" s="5" t="n">
        <v>1896</v>
      </c>
      <c r="AO4754" s="216" t="s">
        <v>12702</v>
      </c>
      <c r="AP4754" s="216" t="s">
        <v>122</v>
      </c>
      <c r="AU4754" s="3" t="s">
        <v>224</v>
      </c>
      <c r="AV4754" s="4" t="s">
        <v>225</v>
      </c>
      <c r="AW4754" s="5" t="n">
        <v>1896</v>
      </c>
      <c r="BD4754" s="0" t="s">
        <v>12846</v>
      </c>
      <c r="BI4754" s="0" t="s">
        <v>12486</v>
      </c>
      <c r="BK4754" s="0" t="str">
        <f aca="false">IF(ISBLANK(P4754), IF(ISBLANK(I4754), IF(ISBLANK(G4754), IF(ISBLANK(E4754), "Niet", E4754), G4754), I4754), P4754)</f>
        <v>PVF9/16</v>
      </c>
      <c r="BL4754" s="0" t="str">
        <f aca="false">IF(COUNTIF($BK$2:$BK$3066, BK4754)&gt;1, "Double", "Correct")</f>
        <v>Correct</v>
      </c>
    </row>
    <row r="4755" customFormat="false" ht="14.9" hidden="false" customHeight="false" outlineLevel="0" collapsed="false">
      <c r="A4755" s="0" t="s">
        <v>12477</v>
      </c>
      <c r="B4755" s="0" t="s">
        <v>12697</v>
      </c>
      <c r="C4755" s="213" t="s">
        <v>12843</v>
      </c>
      <c r="D4755" s="0" t="s">
        <v>12844</v>
      </c>
      <c r="P4755" s="0" t="s">
        <v>12862</v>
      </c>
      <c r="AG4755" s="0" t="s">
        <v>12482</v>
      </c>
      <c r="AI4755" s="0" t="s">
        <v>12701</v>
      </c>
      <c r="AK4755" s="3" t="s">
        <v>224</v>
      </c>
      <c r="AL4755" s="4" t="s">
        <v>225</v>
      </c>
      <c r="AM4755" s="5" t="n">
        <v>1896</v>
      </c>
      <c r="AO4755" s="216" t="s">
        <v>12702</v>
      </c>
      <c r="AP4755" s="216" t="s">
        <v>122</v>
      </c>
      <c r="AU4755" s="3" t="s">
        <v>224</v>
      </c>
      <c r="AV4755" s="4" t="s">
        <v>225</v>
      </c>
      <c r="AW4755" s="5" t="n">
        <v>1896</v>
      </c>
      <c r="BD4755" s="0" t="s">
        <v>12846</v>
      </c>
      <c r="BI4755" s="0" t="s">
        <v>12486</v>
      </c>
      <c r="BK4755" s="0" t="str">
        <f aca="false">IF(ISBLANK(P4755), IF(ISBLANK(I4755), IF(ISBLANK(G4755), IF(ISBLANK(E4755), "Niet", E4755), G4755), I4755), P4755)</f>
        <v>PVF9/17</v>
      </c>
      <c r="BL4755" s="0" t="str">
        <f aca="false">IF(COUNTIF($BK$2:$BK$3066, BK4755)&gt;1, "Double", "Correct")</f>
        <v>Correct</v>
      </c>
    </row>
    <row r="4756" customFormat="false" ht="14.9" hidden="false" customHeight="false" outlineLevel="0" collapsed="false">
      <c r="A4756" s="0" t="s">
        <v>12477</v>
      </c>
      <c r="B4756" s="0" t="s">
        <v>12697</v>
      </c>
      <c r="C4756" s="213" t="s">
        <v>12863</v>
      </c>
      <c r="D4756" s="0" t="s">
        <v>12864</v>
      </c>
      <c r="P4756" s="0" t="s">
        <v>12865</v>
      </c>
      <c r="AG4756" s="0" t="s">
        <v>12482</v>
      </c>
      <c r="AI4756" s="0" t="s">
        <v>12701</v>
      </c>
      <c r="AM4756" s="5" t="n">
        <v>1880</v>
      </c>
      <c r="AO4756" s="216" t="s">
        <v>12702</v>
      </c>
      <c r="AP4756" s="216" t="s">
        <v>122</v>
      </c>
      <c r="AW4756" s="0" t="n">
        <v>1920</v>
      </c>
      <c r="BD4756" s="0" t="s">
        <v>12703</v>
      </c>
      <c r="BI4756" s="0" t="s">
        <v>12486</v>
      </c>
      <c r="BK4756" s="0" t="str">
        <f aca="false">IF(ISBLANK(P4756), IF(ISBLANK(I4756), IF(ISBLANK(G4756), IF(ISBLANK(E4756), "Niet", E4756), G4756), I4756), P4756)</f>
        <v>PVF10/1</v>
      </c>
      <c r="BL4756" s="0" t="str">
        <f aca="false">IF(COUNTIF($BK$2:$BK$3066, BK4756)&gt;1, "Double", "Correct")</f>
        <v>Correct</v>
      </c>
    </row>
    <row r="4757" customFormat="false" ht="14.9" hidden="false" customHeight="false" outlineLevel="0" collapsed="false">
      <c r="A4757" s="0" t="s">
        <v>12477</v>
      </c>
      <c r="B4757" s="0" t="s">
        <v>12697</v>
      </c>
      <c r="C4757" s="213" t="s">
        <v>12863</v>
      </c>
      <c r="D4757" s="0" t="s">
        <v>12864</v>
      </c>
      <c r="P4757" s="0" t="s">
        <v>12866</v>
      </c>
      <c r="AG4757" s="0" t="s">
        <v>12482</v>
      </c>
      <c r="AI4757" s="0" t="s">
        <v>12701</v>
      </c>
      <c r="AM4757" s="5" t="n">
        <v>1880</v>
      </c>
      <c r="AO4757" s="216" t="s">
        <v>12702</v>
      </c>
      <c r="AP4757" s="216" t="s">
        <v>122</v>
      </c>
      <c r="AW4757" s="0" t="n">
        <v>1920</v>
      </c>
      <c r="BD4757" s="0" t="s">
        <v>12703</v>
      </c>
      <c r="BI4757" s="0" t="s">
        <v>12486</v>
      </c>
      <c r="BK4757" s="0" t="str">
        <f aca="false">IF(ISBLANK(P4757), IF(ISBLANK(I4757), IF(ISBLANK(G4757), IF(ISBLANK(E4757), "Niet", E4757), G4757), I4757), P4757)</f>
        <v>PVF10/2</v>
      </c>
      <c r="BL4757" s="0" t="str">
        <f aca="false">IF(COUNTIF($BK$2:$BK$3066, BK4757)&gt;1, "Double", "Correct")</f>
        <v>Correct</v>
      </c>
    </row>
    <row r="4758" customFormat="false" ht="14.9" hidden="false" customHeight="false" outlineLevel="0" collapsed="false">
      <c r="A4758" s="0" t="s">
        <v>12477</v>
      </c>
      <c r="B4758" s="0" t="s">
        <v>12697</v>
      </c>
      <c r="C4758" s="213" t="s">
        <v>12863</v>
      </c>
      <c r="D4758" s="0" t="s">
        <v>12864</v>
      </c>
      <c r="P4758" s="0" t="s">
        <v>12867</v>
      </c>
      <c r="AG4758" s="0" t="s">
        <v>12482</v>
      </c>
      <c r="AI4758" s="0" t="s">
        <v>12701</v>
      </c>
      <c r="AM4758" s="5" t="n">
        <v>1880</v>
      </c>
      <c r="AO4758" s="216" t="s">
        <v>12702</v>
      </c>
      <c r="AP4758" s="216" t="s">
        <v>122</v>
      </c>
      <c r="AW4758" s="0" t="n">
        <v>1920</v>
      </c>
      <c r="BD4758" s="0" t="s">
        <v>12703</v>
      </c>
      <c r="BI4758" s="0" t="s">
        <v>12486</v>
      </c>
      <c r="BK4758" s="0" t="str">
        <f aca="false">IF(ISBLANK(P4758), IF(ISBLANK(I4758), IF(ISBLANK(G4758), IF(ISBLANK(E4758), "Niet", E4758), G4758), I4758), P4758)</f>
        <v>PVF10/3</v>
      </c>
      <c r="BL4758" s="0" t="str">
        <f aca="false">IF(COUNTIF($BK$2:$BK$3066, BK4758)&gt;1, "Double", "Correct")</f>
        <v>Correct</v>
      </c>
    </row>
    <row r="4759" customFormat="false" ht="14.9" hidden="false" customHeight="false" outlineLevel="0" collapsed="false">
      <c r="A4759" s="0" t="s">
        <v>12477</v>
      </c>
      <c r="B4759" s="0" t="s">
        <v>12697</v>
      </c>
      <c r="C4759" s="213" t="s">
        <v>12863</v>
      </c>
      <c r="D4759" s="0" t="s">
        <v>12864</v>
      </c>
      <c r="P4759" s="0" t="s">
        <v>12868</v>
      </c>
      <c r="AG4759" s="0" t="s">
        <v>12482</v>
      </c>
      <c r="AI4759" s="0" t="s">
        <v>12701</v>
      </c>
      <c r="AM4759" s="5" t="n">
        <v>1880</v>
      </c>
      <c r="AO4759" s="216" t="s">
        <v>12702</v>
      </c>
      <c r="AP4759" s="216" t="s">
        <v>122</v>
      </c>
      <c r="AW4759" s="0" t="n">
        <v>1920</v>
      </c>
      <c r="BD4759" s="0" t="s">
        <v>12703</v>
      </c>
      <c r="BI4759" s="0" t="s">
        <v>12486</v>
      </c>
      <c r="BK4759" s="0" t="str">
        <f aca="false">IF(ISBLANK(P4759), IF(ISBLANK(I4759), IF(ISBLANK(G4759), IF(ISBLANK(E4759), "Niet", E4759), G4759), I4759), P4759)</f>
        <v>PVF10/4</v>
      </c>
      <c r="BL4759" s="0" t="str">
        <f aca="false">IF(COUNTIF($BK$2:$BK$3066, BK4759)&gt;1, "Double", "Correct")</f>
        <v>Correct</v>
      </c>
    </row>
    <row r="4760" customFormat="false" ht="14.9" hidden="false" customHeight="false" outlineLevel="0" collapsed="false">
      <c r="A4760" s="0" t="s">
        <v>12477</v>
      </c>
      <c r="B4760" s="0" t="s">
        <v>12697</v>
      </c>
      <c r="C4760" s="213" t="s">
        <v>12863</v>
      </c>
      <c r="D4760" s="0" t="s">
        <v>12864</v>
      </c>
      <c r="P4760" s="0" t="s">
        <v>12869</v>
      </c>
      <c r="AG4760" s="0" t="s">
        <v>12482</v>
      </c>
      <c r="AI4760" s="0" t="s">
        <v>12701</v>
      </c>
      <c r="AM4760" s="5" t="n">
        <v>1880</v>
      </c>
      <c r="AO4760" s="216" t="s">
        <v>12702</v>
      </c>
      <c r="AP4760" s="216" t="s">
        <v>122</v>
      </c>
      <c r="AW4760" s="0" t="n">
        <v>1920</v>
      </c>
      <c r="BD4760" s="0" t="s">
        <v>12703</v>
      </c>
      <c r="BI4760" s="0" t="s">
        <v>12486</v>
      </c>
      <c r="BK4760" s="0" t="str">
        <f aca="false">IF(ISBLANK(P4760), IF(ISBLANK(I4760), IF(ISBLANK(G4760), IF(ISBLANK(E4760), "Niet", E4760), G4760), I4760), P4760)</f>
        <v>PVF10/5</v>
      </c>
      <c r="BL4760" s="0" t="str">
        <f aca="false">IF(COUNTIF($BK$2:$BK$3066, BK4760)&gt;1, "Double", "Correct")</f>
        <v>Correct</v>
      </c>
    </row>
    <row r="4761" customFormat="false" ht="14.9" hidden="false" customHeight="false" outlineLevel="0" collapsed="false">
      <c r="A4761" s="0" t="s">
        <v>12477</v>
      </c>
      <c r="B4761" s="0" t="s">
        <v>12697</v>
      </c>
      <c r="C4761" s="213" t="s">
        <v>12863</v>
      </c>
      <c r="D4761" s="0" t="s">
        <v>12864</v>
      </c>
      <c r="P4761" s="0" t="s">
        <v>12870</v>
      </c>
      <c r="AG4761" s="0" t="s">
        <v>12482</v>
      </c>
      <c r="AI4761" s="0" t="s">
        <v>12701</v>
      </c>
      <c r="AM4761" s="5" t="n">
        <v>1880</v>
      </c>
      <c r="AO4761" s="216" t="s">
        <v>12702</v>
      </c>
      <c r="AP4761" s="216" t="s">
        <v>122</v>
      </c>
      <c r="AW4761" s="0" t="n">
        <v>1920</v>
      </c>
      <c r="BD4761" s="0" t="s">
        <v>12703</v>
      </c>
      <c r="BI4761" s="0" t="s">
        <v>12486</v>
      </c>
      <c r="BK4761" s="0" t="str">
        <f aca="false">IF(ISBLANK(P4761), IF(ISBLANK(I4761), IF(ISBLANK(G4761), IF(ISBLANK(E4761), "Niet", E4761), G4761), I4761), P4761)</f>
        <v>PVF10/6</v>
      </c>
      <c r="BL4761" s="0" t="str">
        <f aca="false">IF(COUNTIF($BK$2:$BK$3066, BK4761)&gt;1, "Double", "Correct")</f>
        <v>Correct</v>
      </c>
    </row>
    <row r="4762" customFormat="false" ht="14.9" hidden="false" customHeight="false" outlineLevel="0" collapsed="false">
      <c r="A4762" s="0" t="s">
        <v>12477</v>
      </c>
      <c r="B4762" s="0" t="s">
        <v>12697</v>
      </c>
      <c r="C4762" s="213" t="s">
        <v>12863</v>
      </c>
      <c r="D4762" s="0" t="s">
        <v>12864</v>
      </c>
      <c r="P4762" s="0" t="s">
        <v>12871</v>
      </c>
      <c r="AG4762" s="0" t="s">
        <v>12482</v>
      </c>
      <c r="AI4762" s="0" t="s">
        <v>12701</v>
      </c>
      <c r="AM4762" s="5" t="n">
        <v>1880</v>
      </c>
      <c r="AO4762" s="216" t="s">
        <v>12702</v>
      </c>
      <c r="AP4762" s="216" t="s">
        <v>122</v>
      </c>
      <c r="AW4762" s="0" t="n">
        <v>1920</v>
      </c>
      <c r="BD4762" s="0" t="s">
        <v>12703</v>
      </c>
      <c r="BI4762" s="0" t="s">
        <v>12486</v>
      </c>
      <c r="BK4762" s="0" t="str">
        <f aca="false">IF(ISBLANK(P4762), IF(ISBLANK(I4762), IF(ISBLANK(G4762), IF(ISBLANK(E4762), "Niet", E4762), G4762), I4762), P4762)</f>
        <v>PVF10/7</v>
      </c>
      <c r="BL4762" s="0" t="str">
        <f aca="false">IF(COUNTIF($BK$2:$BK$3066, BK4762)&gt;1, "Double", "Correct")</f>
        <v>Correct</v>
      </c>
    </row>
    <row r="4763" customFormat="false" ht="14.9" hidden="false" customHeight="false" outlineLevel="0" collapsed="false">
      <c r="A4763" s="0" t="s">
        <v>12477</v>
      </c>
      <c r="B4763" s="0" t="s">
        <v>12697</v>
      </c>
      <c r="C4763" s="213" t="s">
        <v>12863</v>
      </c>
      <c r="D4763" s="0" t="s">
        <v>12864</v>
      </c>
      <c r="P4763" s="0" t="s">
        <v>12872</v>
      </c>
      <c r="AG4763" s="0" t="s">
        <v>12482</v>
      </c>
      <c r="AI4763" s="0" t="s">
        <v>12701</v>
      </c>
      <c r="AM4763" s="5" t="n">
        <v>1880</v>
      </c>
      <c r="AO4763" s="216" t="s">
        <v>12702</v>
      </c>
      <c r="AP4763" s="216" t="s">
        <v>122</v>
      </c>
      <c r="AW4763" s="0" t="n">
        <v>1920</v>
      </c>
      <c r="BD4763" s="0" t="s">
        <v>12703</v>
      </c>
      <c r="BI4763" s="0" t="s">
        <v>12486</v>
      </c>
      <c r="BK4763" s="0" t="str">
        <f aca="false">IF(ISBLANK(P4763), IF(ISBLANK(I4763), IF(ISBLANK(G4763), IF(ISBLANK(E4763), "Niet", E4763), G4763), I4763), P4763)</f>
        <v>PVF10/8</v>
      </c>
      <c r="BL4763" s="0" t="str">
        <f aca="false">IF(COUNTIF($BK$2:$BK$3066, BK4763)&gt;1, "Double", "Correct")</f>
        <v>Correct</v>
      </c>
    </row>
    <row r="4764" customFormat="false" ht="14.9" hidden="false" customHeight="false" outlineLevel="0" collapsed="false">
      <c r="A4764" s="0" t="s">
        <v>12477</v>
      </c>
      <c r="B4764" s="0" t="s">
        <v>12697</v>
      </c>
      <c r="C4764" s="213" t="s">
        <v>12863</v>
      </c>
      <c r="D4764" s="0" t="s">
        <v>12864</v>
      </c>
      <c r="P4764" s="0" t="s">
        <v>12873</v>
      </c>
      <c r="AG4764" s="0" t="s">
        <v>12482</v>
      </c>
      <c r="AI4764" s="0" t="s">
        <v>12701</v>
      </c>
      <c r="AM4764" s="5" t="n">
        <v>1880</v>
      </c>
      <c r="AO4764" s="216" t="s">
        <v>12702</v>
      </c>
      <c r="AP4764" s="216" t="s">
        <v>122</v>
      </c>
      <c r="AW4764" s="0" t="n">
        <v>1920</v>
      </c>
      <c r="BD4764" s="0" t="s">
        <v>12703</v>
      </c>
      <c r="BI4764" s="0" t="s">
        <v>12486</v>
      </c>
      <c r="BK4764" s="0" t="str">
        <f aca="false">IF(ISBLANK(P4764), IF(ISBLANK(I4764), IF(ISBLANK(G4764), IF(ISBLANK(E4764), "Niet", E4764), G4764), I4764), P4764)</f>
        <v>PVF10/9</v>
      </c>
      <c r="BL4764" s="0" t="str">
        <f aca="false">IF(COUNTIF($BK$2:$BK$3066, BK4764)&gt;1, "Double", "Correct")</f>
        <v>Correct</v>
      </c>
    </row>
    <row r="4765" customFormat="false" ht="14.9" hidden="false" customHeight="false" outlineLevel="0" collapsed="false">
      <c r="A4765" s="0" t="s">
        <v>12477</v>
      </c>
      <c r="B4765" s="0" t="s">
        <v>12697</v>
      </c>
      <c r="C4765" s="213" t="s">
        <v>12863</v>
      </c>
      <c r="D4765" s="0" t="s">
        <v>12864</v>
      </c>
      <c r="P4765" s="0" t="s">
        <v>12874</v>
      </c>
      <c r="AG4765" s="0" t="s">
        <v>12482</v>
      </c>
      <c r="AI4765" s="0" t="s">
        <v>12701</v>
      </c>
      <c r="AM4765" s="5" t="n">
        <v>1880</v>
      </c>
      <c r="AO4765" s="216" t="s">
        <v>12702</v>
      </c>
      <c r="AP4765" s="216" t="s">
        <v>122</v>
      </c>
      <c r="AW4765" s="0" t="n">
        <v>1920</v>
      </c>
      <c r="BD4765" s="0" t="s">
        <v>12703</v>
      </c>
      <c r="BI4765" s="0" t="s">
        <v>12486</v>
      </c>
      <c r="BK4765" s="0" t="str">
        <f aca="false">IF(ISBLANK(P4765), IF(ISBLANK(I4765), IF(ISBLANK(G4765), IF(ISBLANK(E4765), "Niet", E4765), G4765), I4765), P4765)</f>
        <v>PVF10/10</v>
      </c>
      <c r="BL4765" s="0" t="str">
        <f aca="false">IF(COUNTIF($BK$2:$BK$3066, BK4765)&gt;1, "Double", "Correct")</f>
        <v>Correct</v>
      </c>
    </row>
    <row r="4766" customFormat="false" ht="14.9" hidden="false" customHeight="false" outlineLevel="0" collapsed="false">
      <c r="A4766" s="0" t="s">
        <v>12477</v>
      </c>
      <c r="B4766" s="0" t="s">
        <v>12697</v>
      </c>
      <c r="C4766" s="213" t="s">
        <v>12863</v>
      </c>
      <c r="D4766" s="0" t="s">
        <v>12864</v>
      </c>
      <c r="P4766" s="0" t="s">
        <v>12875</v>
      </c>
      <c r="AG4766" s="0" t="s">
        <v>12482</v>
      </c>
      <c r="AI4766" s="0" t="s">
        <v>12701</v>
      </c>
      <c r="AM4766" s="5" t="n">
        <v>1880</v>
      </c>
      <c r="AO4766" s="216" t="s">
        <v>12702</v>
      </c>
      <c r="AP4766" s="216" t="s">
        <v>122</v>
      </c>
      <c r="AW4766" s="0" t="n">
        <v>1920</v>
      </c>
      <c r="BD4766" s="0" t="s">
        <v>12703</v>
      </c>
      <c r="BI4766" s="0" t="s">
        <v>12486</v>
      </c>
      <c r="BK4766" s="0" t="str">
        <f aca="false">IF(ISBLANK(P4766), IF(ISBLANK(I4766), IF(ISBLANK(G4766), IF(ISBLANK(E4766), "Niet", E4766), G4766), I4766), P4766)</f>
        <v>PVF10/11</v>
      </c>
      <c r="BL4766" s="0" t="str">
        <f aca="false">IF(COUNTIF($BK$2:$BK$3066, BK4766)&gt;1, "Double", "Correct")</f>
        <v>Correct</v>
      </c>
    </row>
    <row r="4767" customFormat="false" ht="14.9" hidden="false" customHeight="false" outlineLevel="0" collapsed="false">
      <c r="A4767" s="0" t="s">
        <v>12477</v>
      </c>
      <c r="B4767" s="0" t="s">
        <v>12697</v>
      </c>
      <c r="C4767" s="213" t="s">
        <v>12863</v>
      </c>
      <c r="D4767" s="0" t="s">
        <v>12864</v>
      </c>
      <c r="P4767" s="0" t="s">
        <v>12876</v>
      </c>
      <c r="AG4767" s="0" t="s">
        <v>12482</v>
      </c>
      <c r="AI4767" s="0" t="s">
        <v>12701</v>
      </c>
      <c r="AM4767" s="5" t="n">
        <v>1880</v>
      </c>
      <c r="AO4767" s="216" t="s">
        <v>12702</v>
      </c>
      <c r="AP4767" s="216" t="s">
        <v>122</v>
      </c>
      <c r="AW4767" s="0" t="n">
        <v>1920</v>
      </c>
      <c r="BD4767" s="0" t="s">
        <v>12703</v>
      </c>
      <c r="BI4767" s="0" t="s">
        <v>12486</v>
      </c>
      <c r="BK4767" s="0" t="str">
        <f aca="false">IF(ISBLANK(P4767), IF(ISBLANK(I4767), IF(ISBLANK(G4767), IF(ISBLANK(E4767), "Niet", E4767), G4767), I4767), P4767)</f>
        <v>PVF10/12</v>
      </c>
      <c r="BL4767" s="0" t="str">
        <f aca="false">IF(COUNTIF($BK$2:$BK$3066, BK4767)&gt;1, "Double", "Correct")</f>
        <v>Correct</v>
      </c>
    </row>
    <row r="4768" customFormat="false" ht="14.9" hidden="false" customHeight="false" outlineLevel="0" collapsed="false">
      <c r="A4768" s="0" t="s">
        <v>12477</v>
      </c>
      <c r="B4768" s="0" t="s">
        <v>12697</v>
      </c>
      <c r="C4768" s="213" t="s">
        <v>12863</v>
      </c>
      <c r="D4768" s="0" t="s">
        <v>12864</v>
      </c>
      <c r="P4768" s="0" t="s">
        <v>12877</v>
      </c>
      <c r="AG4768" s="0" t="s">
        <v>12482</v>
      </c>
      <c r="AI4768" s="0" t="s">
        <v>12701</v>
      </c>
      <c r="AM4768" s="5" t="n">
        <v>1880</v>
      </c>
      <c r="AO4768" s="216" t="s">
        <v>12702</v>
      </c>
      <c r="AP4768" s="216" t="s">
        <v>122</v>
      </c>
      <c r="AW4768" s="0" t="n">
        <v>1920</v>
      </c>
      <c r="BD4768" s="0" t="s">
        <v>12703</v>
      </c>
      <c r="BI4768" s="0" t="s">
        <v>12486</v>
      </c>
      <c r="BK4768" s="0" t="str">
        <f aca="false">IF(ISBLANK(P4768), IF(ISBLANK(I4768), IF(ISBLANK(G4768), IF(ISBLANK(E4768), "Niet", E4768), G4768), I4768), P4768)</f>
        <v>PVF10/13</v>
      </c>
      <c r="BL4768" s="0" t="str">
        <f aca="false">IF(COUNTIF($BK$2:$BK$3066, BK4768)&gt;1, "Double", "Correct")</f>
        <v>Correct</v>
      </c>
    </row>
    <row r="4769" customFormat="false" ht="14.9" hidden="false" customHeight="false" outlineLevel="0" collapsed="false">
      <c r="A4769" s="0" t="s">
        <v>12477</v>
      </c>
      <c r="B4769" s="0" t="s">
        <v>12697</v>
      </c>
      <c r="C4769" s="213" t="s">
        <v>12863</v>
      </c>
      <c r="D4769" s="0" t="s">
        <v>12864</v>
      </c>
      <c r="P4769" s="0" t="s">
        <v>12878</v>
      </c>
      <c r="AG4769" s="0" t="s">
        <v>12482</v>
      </c>
      <c r="AI4769" s="0" t="s">
        <v>12701</v>
      </c>
      <c r="AM4769" s="5" t="n">
        <v>1880</v>
      </c>
      <c r="AO4769" s="216" t="s">
        <v>12702</v>
      </c>
      <c r="AP4769" s="216" t="s">
        <v>122</v>
      </c>
      <c r="AW4769" s="0" t="n">
        <v>1920</v>
      </c>
      <c r="BD4769" s="0" t="s">
        <v>12703</v>
      </c>
      <c r="BI4769" s="0" t="s">
        <v>12486</v>
      </c>
      <c r="BK4769" s="0" t="str">
        <f aca="false">IF(ISBLANK(P4769), IF(ISBLANK(I4769), IF(ISBLANK(G4769), IF(ISBLANK(E4769), "Niet", E4769), G4769), I4769), P4769)</f>
        <v>PVF10/14</v>
      </c>
      <c r="BL4769" s="0" t="str">
        <f aca="false">IF(COUNTIF($BK$2:$BK$3066, BK4769)&gt;1, "Double", "Correct")</f>
        <v>Correct</v>
      </c>
    </row>
    <row r="4770" customFormat="false" ht="14.9" hidden="false" customHeight="false" outlineLevel="0" collapsed="false">
      <c r="A4770" s="0" t="s">
        <v>12477</v>
      </c>
      <c r="B4770" s="0" t="s">
        <v>12697</v>
      </c>
      <c r="C4770" s="213" t="s">
        <v>12863</v>
      </c>
      <c r="D4770" s="0" t="s">
        <v>12864</v>
      </c>
      <c r="P4770" s="0" t="s">
        <v>12879</v>
      </c>
      <c r="AG4770" s="0" t="s">
        <v>12482</v>
      </c>
      <c r="AI4770" s="0" t="s">
        <v>12701</v>
      </c>
      <c r="AM4770" s="5" t="n">
        <v>1880</v>
      </c>
      <c r="AO4770" s="216" t="s">
        <v>12702</v>
      </c>
      <c r="AP4770" s="216" t="s">
        <v>122</v>
      </c>
      <c r="AW4770" s="0" t="n">
        <v>1920</v>
      </c>
      <c r="BD4770" s="0" t="s">
        <v>12703</v>
      </c>
      <c r="BI4770" s="0" t="s">
        <v>12486</v>
      </c>
      <c r="BK4770" s="0" t="str">
        <f aca="false">IF(ISBLANK(P4770), IF(ISBLANK(I4770), IF(ISBLANK(G4770), IF(ISBLANK(E4770), "Niet", E4770), G4770), I4770), P4770)</f>
        <v>PVF10/15</v>
      </c>
      <c r="BL4770" s="0" t="str">
        <f aca="false">IF(COUNTIF($BK$2:$BK$3066, BK4770)&gt;1, "Double", "Correct")</f>
        <v>Correct</v>
      </c>
    </row>
    <row r="4771" customFormat="false" ht="14.9" hidden="false" customHeight="false" outlineLevel="0" collapsed="false">
      <c r="A4771" s="0" t="s">
        <v>12477</v>
      </c>
      <c r="B4771" s="0" t="s">
        <v>12697</v>
      </c>
      <c r="C4771" s="213" t="s">
        <v>12880</v>
      </c>
      <c r="D4771" s="217" t="s">
        <v>12881</v>
      </c>
      <c r="P4771" s="0" t="s">
        <v>12882</v>
      </c>
      <c r="AG4771" s="0" t="s">
        <v>12482</v>
      </c>
      <c r="AI4771" s="0" t="s">
        <v>12701</v>
      </c>
      <c r="AM4771" s="5" t="n">
        <v>1880</v>
      </c>
      <c r="AO4771" s="216" t="s">
        <v>12702</v>
      </c>
      <c r="AP4771" s="216" t="s">
        <v>122</v>
      </c>
      <c r="AW4771" s="0" t="n">
        <v>1920</v>
      </c>
      <c r="BD4771" s="0" t="s">
        <v>12703</v>
      </c>
      <c r="BI4771" s="0" t="s">
        <v>12486</v>
      </c>
      <c r="BK4771" s="0" t="str">
        <f aca="false">IF(ISBLANK(P4771), IF(ISBLANK(I4771), IF(ISBLANK(G4771), IF(ISBLANK(E4771), "Niet", E4771), G4771), I4771), P4771)</f>
        <v>PVF11/1</v>
      </c>
      <c r="BL4771" s="0" t="str">
        <f aca="false">IF(COUNTIF($BK$2:$BK$3066, BK4771)&gt;1, "Double", "Correct")</f>
        <v>Correct</v>
      </c>
    </row>
    <row r="4772" customFormat="false" ht="14.9" hidden="false" customHeight="false" outlineLevel="0" collapsed="false">
      <c r="A4772" s="0" t="s">
        <v>12477</v>
      </c>
      <c r="B4772" s="0" t="s">
        <v>12697</v>
      </c>
      <c r="C4772" s="213" t="s">
        <v>12880</v>
      </c>
      <c r="D4772" s="217" t="s">
        <v>12881</v>
      </c>
      <c r="P4772" s="0" t="s">
        <v>12883</v>
      </c>
      <c r="AG4772" s="0" t="s">
        <v>12482</v>
      </c>
      <c r="AI4772" s="0" t="s">
        <v>12701</v>
      </c>
      <c r="AM4772" s="5" t="n">
        <v>1880</v>
      </c>
      <c r="AO4772" s="216" t="s">
        <v>12702</v>
      </c>
      <c r="AP4772" s="216" t="s">
        <v>122</v>
      </c>
      <c r="AW4772" s="0" t="n">
        <v>1920</v>
      </c>
      <c r="BD4772" s="0" t="s">
        <v>12703</v>
      </c>
      <c r="BI4772" s="0" t="s">
        <v>12486</v>
      </c>
      <c r="BK4772" s="0" t="str">
        <f aca="false">IF(ISBLANK(P4772), IF(ISBLANK(I4772), IF(ISBLANK(G4772), IF(ISBLANK(E4772), "Niet", E4772), G4772), I4772), P4772)</f>
        <v>PVF11/2</v>
      </c>
      <c r="BL4772" s="0" t="str">
        <f aca="false">IF(COUNTIF($BK$2:$BK$3066, BK4772)&gt;1, "Double", "Correct")</f>
        <v>Correct</v>
      </c>
    </row>
    <row r="4773" customFormat="false" ht="14.9" hidden="false" customHeight="false" outlineLevel="0" collapsed="false">
      <c r="A4773" s="0" t="s">
        <v>12477</v>
      </c>
      <c r="B4773" s="0" t="s">
        <v>12697</v>
      </c>
      <c r="C4773" s="213" t="s">
        <v>12880</v>
      </c>
      <c r="D4773" s="217" t="s">
        <v>12881</v>
      </c>
      <c r="P4773" s="0" t="s">
        <v>12884</v>
      </c>
      <c r="AG4773" s="0" t="s">
        <v>12482</v>
      </c>
      <c r="AI4773" s="0" t="s">
        <v>12701</v>
      </c>
      <c r="AM4773" s="5" t="n">
        <v>1880</v>
      </c>
      <c r="AO4773" s="216" t="s">
        <v>12702</v>
      </c>
      <c r="AP4773" s="216" t="s">
        <v>122</v>
      </c>
      <c r="AW4773" s="0" t="n">
        <v>1920</v>
      </c>
      <c r="BD4773" s="0" t="s">
        <v>12703</v>
      </c>
      <c r="BI4773" s="0" t="s">
        <v>12486</v>
      </c>
      <c r="BK4773" s="0" t="str">
        <f aca="false">IF(ISBLANK(P4773), IF(ISBLANK(I4773), IF(ISBLANK(G4773), IF(ISBLANK(E4773), "Niet", E4773), G4773), I4773), P4773)</f>
        <v>PVF11/3</v>
      </c>
      <c r="BL4773" s="0" t="str">
        <f aca="false">IF(COUNTIF($BK$2:$BK$3066, BK4773)&gt;1, "Double", "Correct")</f>
        <v>Correct</v>
      </c>
    </row>
    <row r="4774" customFormat="false" ht="14.9" hidden="false" customHeight="false" outlineLevel="0" collapsed="false">
      <c r="A4774" s="0" t="s">
        <v>12477</v>
      </c>
      <c r="B4774" s="0" t="s">
        <v>12697</v>
      </c>
      <c r="C4774" s="213" t="s">
        <v>12880</v>
      </c>
      <c r="D4774" s="217" t="s">
        <v>12881</v>
      </c>
      <c r="P4774" s="0" t="s">
        <v>12885</v>
      </c>
      <c r="AG4774" s="0" t="s">
        <v>12482</v>
      </c>
      <c r="AI4774" s="0" t="s">
        <v>12701</v>
      </c>
      <c r="AM4774" s="5" t="n">
        <v>1880</v>
      </c>
      <c r="AO4774" s="216" t="s">
        <v>12702</v>
      </c>
      <c r="AP4774" s="216" t="s">
        <v>122</v>
      </c>
      <c r="AW4774" s="0" t="n">
        <v>1920</v>
      </c>
      <c r="BD4774" s="0" t="s">
        <v>12703</v>
      </c>
      <c r="BI4774" s="0" t="s">
        <v>12486</v>
      </c>
      <c r="BK4774" s="0" t="str">
        <f aca="false">IF(ISBLANK(P4774), IF(ISBLANK(I4774), IF(ISBLANK(G4774), IF(ISBLANK(E4774), "Niet", E4774), G4774), I4774), P4774)</f>
        <v>PVF11/4</v>
      </c>
      <c r="BL4774" s="0" t="str">
        <f aca="false">IF(COUNTIF($BK$2:$BK$3066, BK4774)&gt;1, "Double", "Correct")</f>
        <v>Correct</v>
      </c>
    </row>
    <row r="4775" customFormat="false" ht="14.9" hidden="false" customHeight="false" outlineLevel="0" collapsed="false">
      <c r="A4775" s="0" t="s">
        <v>12477</v>
      </c>
      <c r="B4775" s="0" t="s">
        <v>12697</v>
      </c>
      <c r="C4775" s="213" t="s">
        <v>12880</v>
      </c>
      <c r="D4775" s="217" t="s">
        <v>12881</v>
      </c>
      <c r="P4775" s="0" t="s">
        <v>12886</v>
      </c>
      <c r="AG4775" s="0" t="s">
        <v>12482</v>
      </c>
      <c r="AI4775" s="0" t="s">
        <v>12701</v>
      </c>
      <c r="AM4775" s="5" t="n">
        <v>1880</v>
      </c>
      <c r="AO4775" s="216" t="s">
        <v>12702</v>
      </c>
      <c r="AP4775" s="216" t="s">
        <v>122</v>
      </c>
      <c r="AW4775" s="0" t="n">
        <v>1920</v>
      </c>
      <c r="BD4775" s="0" t="s">
        <v>12703</v>
      </c>
      <c r="BI4775" s="0" t="s">
        <v>12486</v>
      </c>
      <c r="BK4775" s="0" t="str">
        <f aca="false">IF(ISBLANK(P4775), IF(ISBLANK(I4775), IF(ISBLANK(G4775), IF(ISBLANK(E4775), "Niet", E4775), G4775), I4775), P4775)</f>
        <v>PVF11/5</v>
      </c>
      <c r="BL4775" s="0" t="str">
        <f aca="false">IF(COUNTIF($BK$2:$BK$3066, BK4775)&gt;1, "Double", "Correct")</f>
        <v>Correct</v>
      </c>
    </row>
    <row r="4776" customFormat="false" ht="14.9" hidden="false" customHeight="false" outlineLevel="0" collapsed="false">
      <c r="A4776" s="0" t="s">
        <v>12477</v>
      </c>
      <c r="B4776" s="0" t="s">
        <v>12697</v>
      </c>
      <c r="C4776" s="213" t="s">
        <v>12880</v>
      </c>
      <c r="D4776" s="217" t="s">
        <v>12881</v>
      </c>
      <c r="P4776" s="0" t="s">
        <v>12887</v>
      </c>
      <c r="AG4776" s="0" t="s">
        <v>12482</v>
      </c>
      <c r="AI4776" s="0" t="s">
        <v>12701</v>
      </c>
      <c r="AM4776" s="5" t="n">
        <v>1880</v>
      </c>
      <c r="AO4776" s="216" t="s">
        <v>12702</v>
      </c>
      <c r="AP4776" s="216" t="s">
        <v>122</v>
      </c>
      <c r="AW4776" s="0" t="n">
        <v>1920</v>
      </c>
      <c r="BD4776" s="0" t="s">
        <v>12703</v>
      </c>
      <c r="BI4776" s="0" t="s">
        <v>12486</v>
      </c>
      <c r="BK4776" s="0" t="str">
        <f aca="false">IF(ISBLANK(P4776), IF(ISBLANK(I4776), IF(ISBLANK(G4776), IF(ISBLANK(E4776), "Niet", E4776), G4776), I4776), P4776)</f>
        <v>PVF11/6</v>
      </c>
      <c r="BL4776" s="0" t="str">
        <f aca="false">IF(COUNTIF($BK$2:$BK$3066, BK4776)&gt;1, "Double", "Correct")</f>
        <v>Correct</v>
      </c>
    </row>
    <row r="4777" customFormat="false" ht="14.9" hidden="false" customHeight="false" outlineLevel="0" collapsed="false">
      <c r="A4777" s="0" t="s">
        <v>12477</v>
      </c>
      <c r="B4777" s="0" t="s">
        <v>12697</v>
      </c>
      <c r="C4777" s="213" t="s">
        <v>12880</v>
      </c>
      <c r="D4777" s="217" t="s">
        <v>12881</v>
      </c>
      <c r="P4777" s="0" t="s">
        <v>12888</v>
      </c>
      <c r="AG4777" s="0" t="s">
        <v>12482</v>
      </c>
      <c r="AI4777" s="0" t="s">
        <v>12701</v>
      </c>
      <c r="AM4777" s="5" t="n">
        <v>1880</v>
      </c>
      <c r="AO4777" s="216" t="s">
        <v>12702</v>
      </c>
      <c r="AP4777" s="216" t="s">
        <v>122</v>
      </c>
      <c r="AW4777" s="0" t="n">
        <v>1920</v>
      </c>
      <c r="BD4777" s="0" t="s">
        <v>12703</v>
      </c>
      <c r="BI4777" s="0" t="s">
        <v>12486</v>
      </c>
      <c r="BK4777" s="0" t="str">
        <f aca="false">IF(ISBLANK(P4777), IF(ISBLANK(I4777), IF(ISBLANK(G4777), IF(ISBLANK(E4777), "Niet", E4777), G4777), I4777), P4777)</f>
        <v>PVF11/7</v>
      </c>
      <c r="BL4777" s="0" t="str">
        <f aca="false">IF(COUNTIF($BK$2:$BK$3066, BK4777)&gt;1, "Double", "Correct")</f>
        <v>Correct</v>
      </c>
    </row>
    <row r="4778" customFormat="false" ht="14.9" hidden="false" customHeight="false" outlineLevel="0" collapsed="false">
      <c r="A4778" s="0" t="s">
        <v>12477</v>
      </c>
      <c r="B4778" s="0" t="s">
        <v>12697</v>
      </c>
      <c r="C4778" s="213" t="s">
        <v>12880</v>
      </c>
      <c r="D4778" s="217" t="s">
        <v>12881</v>
      </c>
      <c r="P4778" s="0" t="s">
        <v>12889</v>
      </c>
      <c r="AG4778" s="0" t="s">
        <v>12482</v>
      </c>
      <c r="AI4778" s="0" t="s">
        <v>12701</v>
      </c>
      <c r="AM4778" s="5" t="n">
        <v>1880</v>
      </c>
      <c r="AO4778" s="216" t="s">
        <v>12702</v>
      </c>
      <c r="AP4778" s="216" t="s">
        <v>122</v>
      </c>
      <c r="AW4778" s="0" t="n">
        <v>1920</v>
      </c>
      <c r="BD4778" s="0" t="s">
        <v>12703</v>
      </c>
      <c r="BI4778" s="0" t="s">
        <v>12486</v>
      </c>
      <c r="BK4778" s="0" t="str">
        <f aca="false">IF(ISBLANK(P4778), IF(ISBLANK(I4778), IF(ISBLANK(G4778), IF(ISBLANK(E4778), "Niet", E4778), G4778), I4778), P4778)</f>
        <v>PVF11/8</v>
      </c>
      <c r="BL4778" s="0" t="str">
        <f aca="false">IF(COUNTIF($BK$2:$BK$3066, BK4778)&gt;1, "Double", "Correct")</f>
        <v>Correct</v>
      </c>
    </row>
    <row r="4779" customFormat="false" ht="14.9" hidden="false" customHeight="false" outlineLevel="0" collapsed="false">
      <c r="A4779" s="0" t="s">
        <v>12477</v>
      </c>
      <c r="B4779" s="0" t="s">
        <v>12697</v>
      </c>
      <c r="C4779" s="213" t="s">
        <v>12880</v>
      </c>
      <c r="D4779" s="217" t="s">
        <v>12881</v>
      </c>
      <c r="P4779" s="0" t="s">
        <v>12890</v>
      </c>
      <c r="AG4779" s="0" t="s">
        <v>12482</v>
      </c>
      <c r="AI4779" s="0" t="s">
        <v>12701</v>
      </c>
      <c r="AM4779" s="5" t="n">
        <v>1880</v>
      </c>
      <c r="AO4779" s="216" t="s">
        <v>12702</v>
      </c>
      <c r="AP4779" s="216" t="s">
        <v>122</v>
      </c>
      <c r="AW4779" s="0" t="n">
        <v>1920</v>
      </c>
      <c r="BD4779" s="0" t="s">
        <v>12703</v>
      </c>
      <c r="BI4779" s="0" t="s">
        <v>12486</v>
      </c>
      <c r="BK4779" s="0" t="str">
        <f aca="false">IF(ISBLANK(P4779), IF(ISBLANK(I4779), IF(ISBLANK(G4779), IF(ISBLANK(E4779), "Niet", E4779), G4779), I4779), P4779)</f>
        <v>PVF11/9</v>
      </c>
      <c r="BL4779" s="0" t="str">
        <f aca="false">IF(COUNTIF($BK$2:$BK$3066, BK4779)&gt;1, "Double", "Correct")</f>
        <v>Correct</v>
      </c>
    </row>
    <row r="4780" customFormat="false" ht="14.9" hidden="false" customHeight="false" outlineLevel="0" collapsed="false">
      <c r="A4780" s="0" t="s">
        <v>12477</v>
      </c>
      <c r="B4780" s="0" t="s">
        <v>12697</v>
      </c>
      <c r="C4780" s="213" t="s">
        <v>12880</v>
      </c>
      <c r="D4780" s="217" t="s">
        <v>12881</v>
      </c>
      <c r="P4780" s="0" t="s">
        <v>12891</v>
      </c>
      <c r="AG4780" s="0" t="s">
        <v>12482</v>
      </c>
      <c r="AI4780" s="0" t="s">
        <v>12701</v>
      </c>
      <c r="AM4780" s="5" t="n">
        <v>1880</v>
      </c>
      <c r="AO4780" s="216" t="s">
        <v>12702</v>
      </c>
      <c r="AP4780" s="216" t="s">
        <v>122</v>
      </c>
      <c r="AW4780" s="0" t="n">
        <v>1920</v>
      </c>
      <c r="BD4780" s="0" t="s">
        <v>12703</v>
      </c>
      <c r="BI4780" s="0" t="s">
        <v>12486</v>
      </c>
      <c r="BK4780" s="0" t="str">
        <f aca="false">IF(ISBLANK(P4780), IF(ISBLANK(I4780), IF(ISBLANK(G4780), IF(ISBLANK(E4780), "Niet", E4780), G4780), I4780), P4780)</f>
        <v>PVF11/10</v>
      </c>
      <c r="BL4780" s="0" t="str">
        <f aca="false">IF(COUNTIF($BK$2:$BK$3066, BK4780)&gt;1, "Double", "Correct")</f>
        <v>Correct</v>
      </c>
    </row>
    <row r="4781" customFormat="false" ht="14.9" hidden="false" customHeight="false" outlineLevel="0" collapsed="false">
      <c r="A4781" s="0" t="s">
        <v>12477</v>
      </c>
      <c r="B4781" s="0" t="s">
        <v>12697</v>
      </c>
      <c r="C4781" s="213" t="s">
        <v>12880</v>
      </c>
      <c r="D4781" s="217" t="s">
        <v>12881</v>
      </c>
      <c r="P4781" s="0" t="s">
        <v>12892</v>
      </c>
      <c r="AG4781" s="0" t="s">
        <v>12482</v>
      </c>
      <c r="AI4781" s="0" t="s">
        <v>12701</v>
      </c>
      <c r="AM4781" s="5" t="n">
        <v>1880</v>
      </c>
      <c r="AO4781" s="216" t="s">
        <v>12702</v>
      </c>
      <c r="AP4781" s="216" t="s">
        <v>122</v>
      </c>
      <c r="AW4781" s="0" t="n">
        <v>1920</v>
      </c>
      <c r="BD4781" s="0" t="s">
        <v>12703</v>
      </c>
      <c r="BI4781" s="0" t="s">
        <v>12486</v>
      </c>
      <c r="BK4781" s="0" t="str">
        <f aca="false">IF(ISBLANK(P4781), IF(ISBLANK(I4781), IF(ISBLANK(G4781), IF(ISBLANK(E4781), "Niet", E4781), G4781), I4781), P4781)</f>
        <v>PVF11/11</v>
      </c>
      <c r="BL4781" s="0" t="str">
        <f aca="false">IF(COUNTIF($BK$2:$BK$3066, BK4781)&gt;1, "Double", "Correct")</f>
        <v>Correct</v>
      </c>
    </row>
    <row r="4782" customFormat="false" ht="14.9" hidden="false" customHeight="false" outlineLevel="0" collapsed="false">
      <c r="A4782" s="0" t="s">
        <v>12477</v>
      </c>
      <c r="B4782" s="0" t="s">
        <v>12697</v>
      </c>
      <c r="C4782" s="213" t="s">
        <v>12880</v>
      </c>
      <c r="D4782" s="217" t="s">
        <v>12881</v>
      </c>
      <c r="P4782" s="0" t="s">
        <v>12893</v>
      </c>
      <c r="AG4782" s="0" t="s">
        <v>12482</v>
      </c>
      <c r="AI4782" s="0" t="s">
        <v>12701</v>
      </c>
      <c r="AM4782" s="5" t="n">
        <v>1880</v>
      </c>
      <c r="AO4782" s="216" t="s">
        <v>12702</v>
      </c>
      <c r="AP4782" s="216" t="s">
        <v>122</v>
      </c>
      <c r="AW4782" s="0" t="n">
        <v>1920</v>
      </c>
      <c r="BD4782" s="0" t="s">
        <v>12703</v>
      </c>
      <c r="BI4782" s="0" t="s">
        <v>12486</v>
      </c>
      <c r="BK4782" s="0" t="str">
        <f aca="false">IF(ISBLANK(P4782), IF(ISBLANK(I4782), IF(ISBLANK(G4782), IF(ISBLANK(E4782), "Niet", E4782), G4782), I4782), P4782)</f>
        <v>PVF11/12</v>
      </c>
      <c r="BL4782" s="0" t="str">
        <f aca="false">IF(COUNTIF($BK$2:$BK$3066, BK4782)&gt;1, "Double", "Correct")</f>
        <v>Correct</v>
      </c>
    </row>
    <row r="4783" customFormat="false" ht="14.9" hidden="false" customHeight="false" outlineLevel="0" collapsed="false">
      <c r="A4783" s="0" t="s">
        <v>12477</v>
      </c>
      <c r="B4783" s="0" t="s">
        <v>12697</v>
      </c>
      <c r="C4783" s="213" t="s">
        <v>12880</v>
      </c>
      <c r="D4783" s="217" t="s">
        <v>12881</v>
      </c>
      <c r="P4783" s="0" t="s">
        <v>12894</v>
      </c>
      <c r="AG4783" s="0" t="s">
        <v>12482</v>
      </c>
      <c r="AI4783" s="0" t="s">
        <v>12701</v>
      </c>
      <c r="AM4783" s="5" t="n">
        <v>1880</v>
      </c>
      <c r="AO4783" s="216" t="s">
        <v>12702</v>
      </c>
      <c r="AP4783" s="216" t="s">
        <v>122</v>
      </c>
      <c r="AW4783" s="0" t="n">
        <v>1920</v>
      </c>
      <c r="BD4783" s="0" t="s">
        <v>12703</v>
      </c>
      <c r="BI4783" s="0" t="s">
        <v>12486</v>
      </c>
      <c r="BK4783" s="0" t="str">
        <f aca="false">IF(ISBLANK(P4783), IF(ISBLANK(I4783), IF(ISBLANK(G4783), IF(ISBLANK(E4783), "Niet", E4783), G4783), I4783), P4783)</f>
        <v>PVF11/13</v>
      </c>
      <c r="BL4783" s="0" t="str">
        <f aca="false">IF(COUNTIF($BK$2:$BK$3066, BK4783)&gt;1, "Double", "Correct")</f>
        <v>Correct</v>
      </c>
    </row>
    <row r="4784" customFormat="false" ht="14.9" hidden="false" customHeight="false" outlineLevel="0" collapsed="false">
      <c r="A4784" s="0" t="s">
        <v>12477</v>
      </c>
      <c r="B4784" s="0" t="s">
        <v>12697</v>
      </c>
      <c r="C4784" s="213" t="s">
        <v>12880</v>
      </c>
      <c r="D4784" s="217" t="s">
        <v>12881</v>
      </c>
      <c r="P4784" s="0" t="s">
        <v>12895</v>
      </c>
      <c r="AG4784" s="0" t="s">
        <v>12482</v>
      </c>
      <c r="AI4784" s="0" t="s">
        <v>12701</v>
      </c>
      <c r="AM4784" s="5" t="n">
        <v>1880</v>
      </c>
      <c r="AO4784" s="216" t="s">
        <v>12702</v>
      </c>
      <c r="AP4784" s="216" t="s">
        <v>122</v>
      </c>
      <c r="AW4784" s="0" t="n">
        <v>1920</v>
      </c>
      <c r="BD4784" s="0" t="s">
        <v>12703</v>
      </c>
      <c r="BI4784" s="0" t="s">
        <v>12486</v>
      </c>
      <c r="BK4784" s="0" t="str">
        <f aca="false">IF(ISBLANK(P4784), IF(ISBLANK(I4784), IF(ISBLANK(G4784), IF(ISBLANK(E4784), "Niet", E4784), G4784), I4784), P4784)</f>
        <v>PVF11/14</v>
      </c>
      <c r="BL4784" s="0" t="str">
        <f aca="false">IF(COUNTIF($BK$2:$BK$3066, BK4784)&gt;1, "Double", "Correct")</f>
        <v>Correct</v>
      </c>
    </row>
    <row r="4785" customFormat="false" ht="14.9" hidden="false" customHeight="false" outlineLevel="0" collapsed="false">
      <c r="A4785" s="0" t="s">
        <v>12477</v>
      </c>
      <c r="B4785" s="0" t="s">
        <v>12697</v>
      </c>
      <c r="C4785" s="213" t="s">
        <v>12880</v>
      </c>
      <c r="D4785" s="217" t="s">
        <v>12881</v>
      </c>
      <c r="P4785" s="0" t="s">
        <v>12896</v>
      </c>
      <c r="AG4785" s="0" t="s">
        <v>12482</v>
      </c>
      <c r="AI4785" s="0" t="s">
        <v>12701</v>
      </c>
      <c r="AM4785" s="5" t="n">
        <v>1880</v>
      </c>
      <c r="AO4785" s="216" t="s">
        <v>12702</v>
      </c>
      <c r="AP4785" s="216" t="s">
        <v>122</v>
      </c>
      <c r="AW4785" s="0" t="n">
        <v>1920</v>
      </c>
      <c r="BD4785" s="0" t="s">
        <v>12703</v>
      </c>
      <c r="BI4785" s="0" t="s">
        <v>12486</v>
      </c>
      <c r="BK4785" s="0" t="str">
        <f aca="false">IF(ISBLANK(P4785), IF(ISBLANK(I4785), IF(ISBLANK(G4785), IF(ISBLANK(E4785), "Niet", E4785), G4785), I4785), P4785)</f>
        <v>PVF11/15</v>
      </c>
      <c r="BL4785" s="0" t="str">
        <f aca="false">IF(COUNTIF($BK$2:$BK$3066, BK4785)&gt;1, "Double", "Correct")</f>
        <v>Correct</v>
      </c>
    </row>
    <row r="4786" customFormat="false" ht="14.9" hidden="false" customHeight="false" outlineLevel="0" collapsed="false">
      <c r="A4786" s="0" t="s">
        <v>12477</v>
      </c>
      <c r="B4786" s="0" t="s">
        <v>12697</v>
      </c>
      <c r="C4786" s="213" t="s">
        <v>12880</v>
      </c>
      <c r="D4786" s="217" t="s">
        <v>12881</v>
      </c>
      <c r="P4786" s="0" t="s">
        <v>12897</v>
      </c>
      <c r="AG4786" s="0" t="s">
        <v>12482</v>
      </c>
      <c r="AI4786" s="0" t="s">
        <v>12701</v>
      </c>
      <c r="AM4786" s="5" t="n">
        <v>1880</v>
      </c>
      <c r="AO4786" s="216" t="s">
        <v>12702</v>
      </c>
      <c r="AP4786" s="216" t="s">
        <v>122</v>
      </c>
      <c r="AW4786" s="0" t="n">
        <v>1920</v>
      </c>
      <c r="BD4786" s="0" t="s">
        <v>12703</v>
      </c>
      <c r="BI4786" s="0" t="s">
        <v>12486</v>
      </c>
      <c r="BK4786" s="0" t="str">
        <f aca="false">IF(ISBLANK(P4786), IF(ISBLANK(I4786), IF(ISBLANK(G4786), IF(ISBLANK(E4786), "Niet", E4786), G4786), I4786), P4786)</f>
        <v>PVF11/16</v>
      </c>
      <c r="BL4786" s="0" t="str">
        <f aca="false">IF(COUNTIF($BK$2:$BK$3066, BK4786)&gt;1, "Double", "Correct")</f>
        <v>Correct</v>
      </c>
    </row>
    <row r="4787" customFormat="false" ht="14.9" hidden="false" customHeight="false" outlineLevel="0" collapsed="false">
      <c r="A4787" s="0" t="s">
        <v>12477</v>
      </c>
      <c r="B4787" s="0" t="s">
        <v>12697</v>
      </c>
      <c r="C4787" s="213" t="s">
        <v>12898</v>
      </c>
      <c r="D4787" s="217" t="s">
        <v>12899</v>
      </c>
      <c r="P4787" s="0" t="s">
        <v>12900</v>
      </c>
      <c r="AG4787" s="0" t="s">
        <v>12482</v>
      </c>
      <c r="AI4787" s="0" t="s">
        <v>12701</v>
      </c>
      <c r="AM4787" s="5" t="n">
        <v>1880</v>
      </c>
      <c r="AO4787" s="216" t="s">
        <v>12702</v>
      </c>
      <c r="AP4787" s="216" t="s">
        <v>122</v>
      </c>
      <c r="AW4787" s="0" t="n">
        <v>1920</v>
      </c>
      <c r="BD4787" s="0" t="s">
        <v>12703</v>
      </c>
      <c r="BI4787" s="0" t="s">
        <v>12486</v>
      </c>
      <c r="BK4787" s="0" t="str">
        <f aca="false">IF(ISBLANK(P4787), IF(ISBLANK(I4787), IF(ISBLANK(G4787), IF(ISBLANK(E4787), "Niet", E4787), G4787), I4787), P4787)</f>
        <v>PVF12/1</v>
      </c>
      <c r="BL4787" s="0" t="str">
        <f aca="false">IF(COUNTIF($BK$2:$BK$3066, BK4787)&gt;1, "Double", "Correct")</f>
        <v>Correct</v>
      </c>
    </row>
    <row r="4788" customFormat="false" ht="14.9" hidden="false" customHeight="false" outlineLevel="0" collapsed="false">
      <c r="A4788" s="0" t="s">
        <v>12477</v>
      </c>
      <c r="B4788" s="0" t="s">
        <v>12697</v>
      </c>
      <c r="C4788" s="213" t="s">
        <v>12898</v>
      </c>
      <c r="D4788" s="217" t="s">
        <v>12899</v>
      </c>
      <c r="P4788" s="0" t="s">
        <v>12901</v>
      </c>
      <c r="AG4788" s="0" t="s">
        <v>12482</v>
      </c>
      <c r="AI4788" s="0" t="s">
        <v>12701</v>
      </c>
      <c r="AM4788" s="5" t="n">
        <v>1880</v>
      </c>
      <c r="AO4788" s="216" t="s">
        <v>12702</v>
      </c>
      <c r="AP4788" s="216" t="s">
        <v>122</v>
      </c>
      <c r="AW4788" s="0" t="n">
        <v>1920</v>
      </c>
      <c r="BD4788" s="0" t="s">
        <v>12703</v>
      </c>
      <c r="BI4788" s="0" t="s">
        <v>12486</v>
      </c>
      <c r="BK4788" s="0" t="str">
        <f aca="false">IF(ISBLANK(P4788), IF(ISBLANK(I4788), IF(ISBLANK(G4788), IF(ISBLANK(E4788), "Niet", E4788), G4788), I4788), P4788)</f>
        <v>PVF12/2</v>
      </c>
      <c r="BL4788" s="0" t="str">
        <f aca="false">IF(COUNTIF($BK$2:$BK$3066, BK4788)&gt;1, "Double", "Correct")</f>
        <v>Correct</v>
      </c>
    </row>
    <row r="4789" customFormat="false" ht="14.9" hidden="false" customHeight="false" outlineLevel="0" collapsed="false">
      <c r="A4789" s="0" t="s">
        <v>12477</v>
      </c>
      <c r="B4789" s="0" t="s">
        <v>12697</v>
      </c>
      <c r="C4789" s="213" t="s">
        <v>12898</v>
      </c>
      <c r="D4789" s="217" t="s">
        <v>12899</v>
      </c>
      <c r="P4789" s="0" t="s">
        <v>12902</v>
      </c>
      <c r="AG4789" s="0" t="s">
        <v>12482</v>
      </c>
      <c r="AI4789" s="0" t="s">
        <v>12701</v>
      </c>
      <c r="AM4789" s="5" t="n">
        <v>1880</v>
      </c>
      <c r="AO4789" s="216" t="s">
        <v>12702</v>
      </c>
      <c r="AP4789" s="216" t="s">
        <v>122</v>
      </c>
      <c r="AW4789" s="0" t="n">
        <v>1920</v>
      </c>
      <c r="BD4789" s="0" t="s">
        <v>12703</v>
      </c>
      <c r="BI4789" s="0" t="s">
        <v>12486</v>
      </c>
      <c r="BK4789" s="0" t="str">
        <f aca="false">IF(ISBLANK(P4789), IF(ISBLANK(I4789), IF(ISBLANK(G4789), IF(ISBLANK(E4789), "Niet", E4789), G4789), I4789), P4789)</f>
        <v>PVF12/3</v>
      </c>
      <c r="BL4789" s="0" t="str">
        <f aca="false">IF(COUNTIF($BK$2:$BK$3066, BK4789)&gt;1, "Double", "Correct")</f>
        <v>Correct</v>
      </c>
    </row>
    <row r="4790" customFormat="false" ht="14.9" hidden="false" customHeight="false" outlineLevel="0" collapsed="false">
      <c r="A4790" s="0" t="s">
        <v>12477</v>
      </c>
      <c r="B4790" s="0" t="s">
        <v>12697</v>
      </c>
      <c r="C4790" s="213" t="s">
        <v>12898</v>
      </c>
      <c r="D4790" s="217" t="s">
        <v>12899</v>
      </c>
      <c r="P4790" s="0" t="s">
        <v>12903</v>
      </c>
      <c r="AG4790" s="0" t="s">
        <v>12482</v>
      </c>
      <c r="AI4790" s="0" t="s">
        <v>12701</v>
      </c>
      <c r="AM4790" s="5" t="n">
        <v>1880</v>
      </c>
      <c r="AO4790" s="216" t="s">
        <v>12702</v>
      </c>
      <c r="AP4790" s="216" t="s">
        <v>122</v>
      </c>
      <c r="AW4790" s="0" t="n">
        <v>1920</v>
      </c>
      <c r="BD4790" s="0" t="s">
        <v>12703</v>
      </c>
      <c r="BI4790" s="0" t="s">
        <v>12486</v>
      </c>
      <c r="BK4790" s="0" t="str">
        <f aca="false">IF(ISBLANK(P4790), IF(ISBLANK(I4790), IF(ISBLANK(G4790), IF(ISBLANK(E4790), "Niet", E4790), G4790), I4790), P4790)</f>
        <v>PVF12/4</v>
      </c>
      <c r="BL4790" s="0" t="str">
        <f aca="false">IF(COUNTIF($BK$2:$BK$3066, BK4790)&gt;1, "Double", "Correct")</f>
        <v>Correct</v>
      </c>
    </row>
    <row r="4791" customFormat="false" ht="14.9" hidden="false" customHeight="false" outlineLevel="0" collapsed="false">
      <c r="A4791" s="0" t="s">
        <v>12477</v>
      </c>
      <c r="B4791" s="0" t="s">
        <v>12697</v>
      </c>
      <c r="C4791" s="213" t="s">
        <v>12898</v>
      </c>
      <c r="D4791" s="217" t="s">
        <v>12899</v>
      </c>
      <c r="P4791" s="0" t="s">
        <v>12904</v>
      </c>
      <c r="AG4791" s="0" t="s">
        <v>12482</v>
      </c>
      <c r="AI4791" s="0" t="s">
        <v>12701</v>
      </c>
      <c r="AM4791" s="5" t="n">
        <v>1880</v>
      </c>
      <c r="AO4791" s="216" t="s">
        <v>12702</v>
      </c>
      <c r="AP4791" s="216" t="s">
        <v>122</v>
      </c>
      <c r="AW4791" s="0" t="n">
        <v>1920</v>
      </c>
      <c r="BD4791" s="0" t="s">
        <v>12703</v>
      </c>
      <c r="BI4791" s="0" t="s">
        <v>12486</v>
      </c>
      <c r="BK4791" s="0" t="str">
        <f aca="false">IF(ISBLANK(P4791), IF(ISBLANK(I4791), IF(ISBLANK(G4791), IF(ISBLANK(E4791), "Niet", E4791), G4791), I4791), P4791)</f>
        <v>PVF12/5</v>
      </c>
      <c r="BL4791" s="0" t="str">
        <f aca="false">IF(COUNTIF($BK$2:$BK$3066, BK4791)&gt;1, "Double", "Correct")</f>
        <v>Correct</v>
      </c>
    </row>
    <row r="4792" customFormat="false" ht="14.9" hidden="false" customHeight="false" outlineLevel="0" collapsed="false">
      <c r="A4792" s="0" t="s">
        <v>12477</v>
      </c>
      <c r="B4792" s="0" t="s">
        <v>12697</v>
      </c>
      <c r="C4792" s="213" t="s">
        <v>12898</v>
      </c>
      <c r="D4792" s="217" t="s">
        <v>12899</v>
      </c>
      <c r="P4792" s="0" t="s">
        <v>12905</v>
      </c>
      <c r="AG4792" s="0" t="s">
        <v>12482</v>
      </c>
      <c r="AI4792" s="0" t="s">
        <v>12701</v>
      </c>
      <c r="AM4792" s="5" t="n">
        <v>1880</v>
      </c>
      <c r="AO4792" s="216" t="s">
        <v>12702</v>
      </c>
      <c r="AP4792" s="216" t="s">
        <v>122</v>
      </c>
      <c r="AW4792" s="0" t="n">
        <v>1920</v>
      </c>
      <c r="BD4792" s="0" t="s">
        <v>12703</v>
      </c>
      <c r="BI4792" s="0" t="s">
        <v>12486</v>
      </c>
      <c r="BK4792" s="0" t="str">
        <f aca="false">IF(ISBLANK(P4792), IF(ISBLANK(I4792), IF(ISBLANK(G4792), IF(ISBLANK(E4792), "Niet", E4792), G4792), I4792), P4792)</f>
        <v>PVF12/6</v>
      </c>
      <c r="BL4792" s="0" t="str">
        <f aca="false">IF(COUNTIF($BK$2:$BK$3066, BK4792)&gt;1, "Double", "Correct")</f>
        <v>Correct</v>
      </c>
    </row>
    <row r="4793" customFormat="false" ht="14.9" hidden="false" customHeight="false" outlineLevel="0" collapsed="false">
      <c r="A4793" s="0" t="s">
        <v>12477</v>
      </c>
      <c r="B4793" s="0" t="s">
        <v>12697</v>
      </c>
      <c r="C4793" s="213" t="s">
        <v>12898</v>
      </c>
      <c r="D4793" s="217" t="s">
        <v>12899</v>
      </c>
      <c r="P4793" s="0" t="s">
        <v>12906</v>
      </c>
      <c r="AG4793" s="0" t="s">
        <v>12482</v>
      </c>
      <c r="AI4793" s="0" t="s">
        <v>12701</v>
      </c>
      <c r="AM4793" s="5" t="n">
        <v>1880</v>
      </c>
      <c r="AO4793" s="216" t="s">
        <v>12702</v>
      </c>
      <c r="AP4793" s="216" t="s">
        <v>122</v>
      </c>
      <c r="AW4793" s="0" t="n">
        <v>1920</v>
      </c>
      <c r="BD4793" s="0" t="s">
        <v>12703</v>
      </c>
      <c r="BI4793" s="0" t="s">
        <v>12486</v>
      </c>
      <c r="BK4793" s="0" t="str">
        <f aca="false">IF(ISBLANK(P4793), IF(ISBLANK(I4793), IF(ISBLANK(G4793), IF(ISBLANK(E4793), "Niet", E4793), G4793), I4793), P4793)</f>
        <v>PVF12/7</v>
      </c>
      <c r="BL4793" s="0" t="str">
        <f aca="false">IF(COUNTIF($BK$2:$BK$3066, BK4793)&gt;1, "Double", "Correct")</f>
        <v>Correct</v>
      </c>
    </row>
    <row r="4794" customFormat="false" ht="14.9" hidden="false" customHeight="false" outlineLevel="0" collapsed="false">
      <c r="A4794" s="0" t="s">
        <v>12477</v>
      </c>
      <c r="B4794" s="0" t="s">
        <v>12697</v>
      </c>
      <c r="C4794" s="213" t="s">
        <v>12907</v>
      </c>
      <c r="D4794" s="217" t="s">
        <v>12908</v>
      </c>
      <c r="P4794" s="0" t="s">
        <v>12909</v>
      </c>
      <c r="AG4794" s="0" t="s">
        <v>12482</v>
      </c>
      <c r="AI4794" s="0" t="s">
        <v>12701</v>
      </c>
      <c r="AM4794" s="5" t="n">
        <v>1880</v>
      </c>
      <c r="AO4794" s="216" t="s">
        <v>3933</v>
      </c>
      <c r="AP4794" s="216" t="s">
        <v>3800</v>
      </c>
      <c r="AW4794" s="0" t="n">
        <v>1920</v>
      </c>
      <c r="BD4794" s="0" t="s">
        <v>12703</v>
      </c>
      <c r="BI4794" s="0" t="s">
        <v>12486</v>
      </c>
      <c r="BK4794" s="0" t="str">
        <f aca="false">IF(ISBLANK(P4794), IF(ISBLANK(I4794), IF(ISBLANK(G4794), IF(ISBLANK(E4794), "Niet", E4794), G4794), I4794), P4794)</f>
        <v>PVF13/1</v>
      </c>
      <c r="BL4794" s="0" t="str">
        <f aca="false">IF(COUNTIF($BK$2:$BK$3066, BK4794)&gt;1, "Double", "Correct")</f>
        <v>Correct</v>
      </c>
    </row>
    <row r="4795" customFormat="false" ht="14.9" hidden="false" customHeight="false" outlineLevel="0" collapsed="false">
      <c r="A4795" s="0" t="s">
        <v>12477</v>
      </c>
      <c r="B4795" s="0" t="s">
        <v>12697</v>
      </c>
      <c r="C4795" s="213" t="s">
        <v>12907</v>
      </c>
      <c r="D4795" s="217" t="s">
        <v>12908</v>
      </c>
      <c r="P4795" s="0" t="s">
        <v>12910</v>
      </c>
      <c r="AG4795" s="0" t="s">
        <v>12482</v>
      </c>
      <c r="AI4795" s="0" t="s">
        <v>12701</v>
      </c>
      <c r="AM4795" s="5" t="n">
        <v>1880</v>
      </c>
      <c r="AO4795" s="216" t="s">
        <v>3933</v>
      </c>
      <c r="AP4795" s="216" t="s">
        <v>3800</v>
      </c>
      <c r="AW4795" s="0" t="n">
        <v>1920</v>
      </c>
      <c r="BD4795" s="0" t="s">
        <v>12703</v>
      </c>
      <c r="BI4795" s="0" t="s">
        <v>12486</v>
      </c>
      <c r="BK4795" s="0" t="str">
        <f aca="false">IF(ISBLANK(P4795), IF(ISBLANK(I4795), IF(ISBLANK(G4795), IF(ISBLANK(E4795), "Niet", E4795), G4795), I4795), P4795)</f>
        <v>PVF13/2</v>
      </c>
      <c r="BL4795" s="0" t="str">
        <f aca="false">IF(COUNTIF($BK$2:$BK$3066, BK4795)&gt;1, "Double", "Correct")</f>
        <v>Correct</v>
      </c>
    </row>
    <row r="4796" customFormat="false" ht="14.9" hidden="false" customHeight="false" outlineLevel="0" collapsed="false">
      <c r="A4796" s="0" t="s">
        <v>12477</v>
      </c>
      <c r="B4796" s="0" t="s">
        <v>12697</v>
      </c>
      <c r="C4796" s="213" t="s">
        <v>12907</v>
      </c>
      <c r="D4796" s="217" t="s">
        <v>12908</v>
      </c>
      <c r="P4796" s="0" t="s">
        <v>12911</v>
      </c>
      <c r="AG4796" s="0" t="s">
        <v>12482</v>
      </c>
      <c r="AI4796" s="0" t="s">
        <v>12701</v>
      </c>
      <c r="AM4796" s="5" t="n">
        <v>1880</v>
      </c>
      <c r="AO4796" s="216" t="s">
        <v>3933</v>
      </c>
      <c r="AP4796" s="216" t="s">
        <v>3800</v>
      </c>
      <c r="AW4796" s="0" t="n">
        <v>1920</v>
      </c>
      <c r="BD4796" s="0" t="s">
        <v>12703</v>
      </c>
      <c r="BI4796" s="0" t="s">
        <v>12486</v>
      </c>
      <c r="BK4796" s="0" t="str">
        <f aca="false">IF(ISBLANK(P4796), IF(ISBLANK(I4796), IF(ISBLANK(G4796), IF(ISBLANK(E4796), "Niet", E4796), G4796), I4796), P4796)</f>
        <v>PVF13/3</v>
      </c>
      <c r="BL4796" s="0" t="str">
        <f aca="false">IF(COUNTIF($BK$2:$BK$3066, BK4796)&gt;1, "Double", "Correct")</f>
        <v>Correct</v>
      </c>
    </row>
    <row r="4797" customFormat="false" ht="14.9" hidden="false" customHeight="false" outlineLevel="0" collapsed="false">
      <c r="A4797" s="0" t="s">
        <v>12477</v>
      </c>
      <c r="B4797" s="0" t="s">
        <v>12697</v>
      </c>
      <c r="C4797" s="213" t="s">
        <v>12907</v>
      </c>
      <c r="D4797" s="217" t="s">
        <v>12908</v>
      </c>
      <c r="P4797" s="0" t="s">
        <v>12912</v>
      </c>
      <c r="AG4797" s="0" t="s">
        <v>12482</v>
      </c>
      <c r="AI4797" s="0" t="s">
        <v>12701</v>
      </c>
      <c r="AM4797" s="5" t="n">
        <v>1880</v>
      </c>
      <c r="AO4797" s="216" t="s">
        <v>3933</v>
      </c>
      <c r="AP4797" s="216" t="s">
        <v>3800</v>
      </c>
      <c r="AW4797" s="0" t="n">
        <v>1920</v>
      </c>
      <c r="BD4797" s="0" t="s">
        <v>12703</v>
      </c>
      <c r="BI4797" s="0" t="s">
        <v>12486</v>
      </c>
      <c r="BK4797" s="0" t="str">
        <f aca="false">IF(ISBLANK(P4797), IF(ISBLANK(I4797), IF(ISBLANK(G4797), IF(ISBLANK(E4797), "Niet", E4797), G4797), I4797), P4797)</f>
        <v>PVF13/4</v>
      </c>
      <c r="BL4797" s="0" t="str">
        <f aca="false">IF(COUNTIF($BK$2:$BK$3066, BK4797)&gt;1, "Double", "Correct")</f>
        <v>Correct</v>
      </c>
    </row>
    <row r="4798" customFormat="false" ht="14.9" hidden="false" customHeight="false" outlineLevel="0" collapsed="false">
      <c r="A4798" s="0" t="s">
        <v>12477</v>
      </c>
      <c r="B4798" s="0" t="s">
        <v>12697</v>
      </c>
      <c r="C4798" s="213" t="s">
        <v>12907</v>
      </c>
      <c r="D4798" s="217" t="s">
        <v>12908</v>
      </c>
      <c r="P4798" s="0" t="s">
        <v>12913</v>
      </c>
      <c r="AG4798" s="0" t="s">
        <v>12482</v>
      </c>
      <c r="AI4798" s="0" t="s">
        <v>12701</v>
      </c>
      <c r="AM4798" s="5" t="n">
        <v>1880</v>
      </c>
      <c r="AO4798" s="216" t="s">
        <v>3933</v>
      </c>
      <c r="AP4798" s="216" t="s">
        <v>3800</v>
      </c>
      <c r="AW4798" s="0" t="n">
        <v>1920</v>
      </c>
      <c r="BD4798" s="0" t="s">
        <v>12703</v>
      </c>
      <c r="BI4798" s="0" t="s">
        <v>12486</v>
      </c>
      <c r="BK4798" s="0" t="str">
        <f aca="false">IF(ISBLANK(P4798), IF(ISBLANK(I4798), IF(ISBLANK(G4798), IF(ISBLANK(E4798), "Niet", E4798), G4798), I4798), P4798)</f>
        <v>PVF13/5</v>
      </c>
      <c r="BL4798" s="0" t="str">
        <f aca="false">IF(COUNTIF($BK$2:$BK$3066, BK4798)&gt;1, "Double", "Correct")</f>
        <v>Correct</v>
      </c>
    </row>
    <row r="4799" customFormat="false" ht="14.9" hidden="false" customHeight="false" outlineLevel="0" collapsed="false">
      <c r="A4799" s="0" t="s">
        <v>12477</v>
      </c>
      <c r="B4799" s="0" t="s">
        <v>12697</v>
      </c>
      <c r="C4799" s="213" t="s">
        <v>12907</v>
      </c>
      <c r="D4799" s="217" t="s">
        <v>12908</v>
      </c>
      <c r="P4799" s="0" t="s">
        <v>12914</v>
      </c>
      <c r="AG4799" s="0" t="s">
        <v>12482</v>
      </c>
      <c r="AI4799" s="0" t="s">
        <v>12701</v>
      </c>
      <c r="AM4799" s="5" t="n">
        <v>1880</v>
      </c>
      <c r="AO4799" s="216" t="s">
        <v>3933</v>
      </c>
      <c r="AP4799" s="216" t="s">
        <v>3800</v>
      </c>
      <c r="AW4799" s="0" t="n">
        <v>1920</v>
      </c>
      <c r="BD4799" s="0" t="s">
        <v>12703</v>
      </c>
      <c r="BI4799" s="0" t="s">
        <v>12486</v>
      </c>
      <c r="BK4799" s="0" t="str">
        <f aca="false">IF(ISBLANK(P4799), IF(ISBLANK(I4799), IF(ISBLANK(G4799), IF(ISBLANK(E4799), "Niet", E4799), G4799), I4799), P4799)</f>
        <v>PVF13/6</v>
      </c>
      <c r="BL4799" s="0" t="str">
        <f aca="false">IF(COUNTIF($BK$2:$BK$3066, BK4799)&gt;1, "Double", "Correct")</f>
        <v>Correct</v>
      </c>
    </row>
    <row r="4800" customFormat="false" ht="14.9" hidden="false" customHeight="false" outlineLevel="0" collapsed="false">
      <c r="A4800" s="0" t="s">
        <v>12477</v>
      </c>
      <c r="B4800" s="0" t="s">
        <v>12697</v>
      </c>
      <c r="C4800" s="213" t="s">
        <v>12907</v>
      </c>
      <c r="D4800" s="217" t="s">
        <v>12908</v>
      </c>
      <c r="P4800" s="0" t="s">
        <v>12915</v>
      </c>
      <c r="AG4800" s="0" t="s">
        <v>12482</v>
      </c>
      <c r="AI4800" s="0" t="s">
        <v>12701</v>
      </c>
      <c r="AM4800" s="5" t="n">
        <v>1880</v>
      </c>
      <c r="AO4800" s="216" t="s">
        <v>3933</v>
      </c>
      <c r="AP4800" s="216" t="s">
        <v>3800</v>
      </c>
      <c r="AW4800" s="0" t="n">
        <v>1920</v>
      </c>
      <c r="BD4800" s="0" t="s">
        <v>12703</v>
      </c>
      <c r="BI4800" s="0" t="s">
        <v>12486</v>
      </c>
      <c r="BK4800" s="0" t="str">
        <f aca="false">IF(ISBLANK(P4800), IF(ISBLANK(I4800), IF(ISBLANK(G4800), IF(ISBLANK(E4800), "Niet", E4800), G4800), I4800), P4800)</f>
        <v>PVF13/7</v>
      </c>
      <c r="BL4800" s="0" t="str">
        <f aca="false">IF(COUNTIF($BK$2:$BK$3066, BK4800)&gt;1, "Double", "Correct")</f>
        <v>Correct</v>
      </c>
    </row>
    <row r="4801" customFormat="false" ht="14.9" hidden="false" customHeight="false" outlineLevel="0" collapsed="false">
      <c r="A4801" s="0" t="s">
        <v>12477</v>
      </c>
      <c r="B4801" s="0" t="s">
        <v>12697</v>
      </c>
      <c r="C4801" s="213" t="s">
        <v>12907</v>
      </c>
      <c r="D4801" s="217" t="s">
        <v>12908</v>
      </c>
      <c r="P4801" s="0" t="s">
        <v>12916</v>
      </c>
      <c r="AG4801" s="0" t="s">
        <v>12482</v>
      </c>
      <c r="AI4801" s="0" t="s">
        <v>12701</v>
      </c>
      <c r="AM4801" s="5" t="n">
        <v>1880</v>
      </c>
      <c r="AO4801" s="216" t="s">
        <v>3933</v>
      </c>
      <c r="AP4801" s="216" t="s">
        <v>3800</v>
      </c>
      <c r="AW4801" s="0" t="n">
        <v>1920</v>
      </c>
      <c r="BD4801" s="0" t="s">
        <v>12703</v>
      </c>
      <c r="BI4801" s="0" t="s">
        <v>12486</v>
      </c>
      <c r="BK4801" s="0" t="str">
        <f aca="false">IF(ISBLANK(P4801), IF(ISBLANK(I4801), IF(ISBLANK(G4801), IF(ISBLANK(E4801), "Niet", E4801), G4801), I4801), P4801)</f>
        <v>PVF13/8</v>
      </c>
      <c r="BL4801" s="0" t="str">
        <f aca="false">IF(COUNTIF($BK$2:$BK$3066, BK4801)&gt;1, "Double", "Correct")</f>
        <v>Correct</v>
      </c>
    </row>
    <row r="4802" customFormat="false" ht="14.9" hidden="false" customHeight="false" outlineLevel="0" collapsed="false">
      <c r="A4802" s="0" t="s">
        <v>12477</v>
      </c>
      <c r="B4802" s="0" t="s">
        <v>12697</v>
      </c>
      <c r="C4802" s="213" t="s">
        <v>12907</v>
      </c>
      <c r="D4802" s="217" t="s">
        <v>12908</v>
      </c>
      <c r="P4802" s="0" t="s">
        <v>12917</v>
      </c>
      <c r="AG4802" s="0" t="s">
        <v>12482</v>
      </c>
      <c r="AI4802" s="0" t="s">
        <v>12701</v>
      </c>
      <c r="AM4802" s="5" t="n">
        <v>1880</v>
      </c>
      <c r="AO4802" s="216" t="s">
        <v>3933</v>
      </c>
      <c r="AP4802" s="216" t="s">
        <v>3800</v>
      </c>
      <c r="AW4802" s="0" t="n">
        <v>1920</v>
      </c>
      <c r="BD4802" s="0" t="s">
        <v>12703</v>
      </c>
      <c r="BI4802" s="0" t="s">
        <v>12486</v>
      </c>
      <c r="BK4802" s="0" t="str">
        <f aca="false">IF(ISBLANK(P4802), IF(ISBLANK(I4802), IF(ISBLANK(G4802), IF(ISBLANK(E4802), "Niet", E4802), G4802), I4802), P4802)</f>
        <v>PVF13/9</v>
      </c>
      <c r="BL4802" s="0" t="str">
        <f aca="false">IF(COUNTIF($BK$2:$BK$3066, BK4802)&gt;1, "Double", "Correct")</f>
        <v>Correct</v>
      </c>
    </row>
    <row r="4803" customFormat="false" ht="14.9" hidden="false" customHeight="false" outlineLevel="0" collapsed="false">
      <c r="A4803" s="0" t="s">
        <v>12477</v>
      </c>
      <c r="B4803" s="0" t="s">
        <v>12697</v>
      </c>
      <c r="C4803" s="213" t="s">
        <v>12907</v>
      </c>
      <c r="D4803" s="217" t="s">
        <v>12908</v>
      </c>
      <c r="P4803" s="0" t="s">
        <v>12918</v>
      </c>
      <c r="AG4803" s="0" t="s">
        <v>12482</v>
      </c>
      <c r="AI4803" s="0" t="s">
        <v>12701</v>
      </c>
      <c r="AM4803" s="5" t="n">
        <v>1880</v>
      </c>
      <c r="AO4803" s="216" t="s">
        <v>3933</v>
      </c>
      <c r="AP4803" s="216" t="s">
        <v>3800</v>
      </c>
      <c r="AW4803" s="0" t="n">
        <v>1920</v>
      </c>
      <c r="BD4803" s="0" t="s">
        <v>12703</v>
      </c>
      <c r="BI4803" s="0" t="s">
        <v>12486</v>
      </c>
      <c r="BK4803" s="0" t="str">
        <f aca="false">IF(ISBLANK(P4803), IF(ISBLANK(I4803), IF(ISBLANK(G4803), IF(ISBLANK(E4803), "Niet", E4803), G4803), I4803), P4803)</f>
        <v>PVF13/10</v>
      </c>
      <c r="BL4803" s="0" t="str">
        <f aca="false">IF(COUNTIF($BK$2:$BK$3066, BK4803)&gt;1, "Double", "Correct")</f>
        <v>Correct</v>
      </c>
    </row>
    <row r="4804" customFormat="false" ht="14.9" hidden="false" customHeight="false" outlineLevel="0" collapsed="false">
      <c r="A4804" s="0" t="s">
        <v>12477</v>
      </c>
      <c r="B4804" s="0" t="s">
        <v>12697</v>
      </c>
      <c r="C4804" s="213" t="s">
        <v>12907</v>
      </c>
      <c r="D4804" s="217" t="s">
        <v>12908</v>
      </c>
      <c r="P4804" s="0" t="s">
        <v>12919</v>
      </c>
      <c r="AG4804" s="0" t="s">
        <v>12482</v>
      </c>
      <c r="AI4804" s="0" t="s">
        <v>12701</v>
      </c>
      <c r="AM4804" s="5" t="n">
        <v>1880</v>
      </c>
      <c r="AO4804" s="216" t="s">
        <v>3933</v>
      </c>
      <c r="AP4804" s="216" t="s">
        <v>3800</v>
      </c>
      <c r="AW4804" s="0" t="n">
        <v>1920</v>
      </c>
      <c r="BD4804" s="0" t="s">
        <v>12703</v>
      </c>
      <c r="BI4804" s="0" t="s">
        <v>12486</v>
      </c>
      <c r="BK4804" s="0" t="str">
        <f aca="false">IF(ISBLANK(P4804), IF(ISBLANK(I4804), IF(ISBLANK(G4804), IF(ISBLANK(E4804), "Niet", E4804), G4804), I4804), P4804)</f>
        <v>PVF13/11</v>
      </c>
      <c r="BL4804" s="0" t="str">
        <f aca="false">IF(COUNTIF($BK$2:$BK$3066, BK4804)&gt;1, "Double", "Correct")</f>
        <v>Correct</v>
      </c>
    </row>
    <row r="4805" customFormat="false" ht="14.9" hidden="false" customHeight="false" outlineLevel="0" collapsed="false">
      <c r="A4805" s="0" t="s">
        <v>12477</v>
      </c>
      <c r="B4805" s="0" t="s">
        <v>12697</v>
      </c>
      <c r="C4805" s="213" t="s">
        <v>12907</v>
      </c>
      <c r="D4805" s="217" t="s">
        <v>12908</v>
      </c>
      <c r="P4805" s="0" t="s">
        <v>12920</v>
      </c>
      <c r="AG4805" s="0" t="s">
        <v>12482</v>
      </c>
      <c r="AI4805" s="0" t="s">
        <v>12701</v>
      </c>
      <c r="AM4805" s="5" t="n">
        <v>1880</v>
      </c>
      <c r="AO4805" s="216" t="s">
        <v>3933</v>
      </c>
      <c r="AP4805" s="216" t="s">
        <v>3800</v>
      </c>
      <c r="AW4805" s="0" t="n">
        <v>1920</v>
      </c>
      <c r="BD4805" s="0" t="s">
        <v>12703</v>
      </c>
      <c r="BI4805" s="0" t="s">
        <v>12486</v>
      </c>
      <c r="BK4805" s="0" t="str">
        <f aca="false">IF(ISBLANK(P4805), IF(ISBLANK(I4805), IF(ISBLANK(G4805), IF(ISBLANK(E4805), "Niet", E4805), G4805), I4805), P4805)</f>
        <v>PVF13/12</v>
      </c>
      <c r="BL4805" s="0" t="str">
        <f aca="false">IF(COUNTIF($BK$2:$BK$3066, BK4805)&gt;1, "Double", "Correct")</f>
        <v>Correct</v>
      </c>
    </row>
    <row r="4806" customFormat="false" ht="14.9" hidden="false" customHeight="false" outlineLevel="0" collapsed="false">
      <c r="A4806" s="0" t="s">
        <v>12477</v>
      </c>
      <c r="B4806" s="0" t="s">
        <v>12697</v>
      </c>
      <c r="C4806" s="213" t="s">
        <v>12907</v>
      </c>
      <c r="D4806" s="217" t="s">
        <v>12908</v>
      </c>
      <c r="P4806" s="0" t="s">
        <v>12921</v>
      </c>
      <c r="AG4806" s="0" t="s">
        <v>12482</v>
      </c>
      <c r="AI4806" s="0" t="s">
        <v>12701</v>
      </c>
      <c r="AM4806" s="5" t="n">
        <v>1880</v>
      </c>
      <c r="AO4806" s="216" t="s">
        <v>3933</v>
      </c>
      <c r="AP4806" s="216" t="s">
        <v>3800</v>
      </c>
      <c r="AW4806" s="0" t="n">
        <v>1920</v>
      </c>
      <c r="BD4806" s="0" t="s">
        <v>12703</v>
      </c>
      <c r="BI4806" s="0" t="s">
        <v>12486</v>
      </c>
      <c r="BK4806" s="0" t="str">
        <f aca="false">IF(ISBLANK(P4806), IF(ISBLANK(I4806), IF(ISBLANK(G4806), IF(ISBLANK(E4806), "Niet", E4806), G4806), I4806), P4806)</f>
        <v>PVF13/13</v>
      </c>
      <c r="BL4806" s="0" t="str">
        <f aca="false">IF(COUNTIF($BK$2:$BK$3066, BK4806)&gt;1, "Double", "Correct")</f>
        <v>Correct</v>
      </c>
    </row>
    <row r="4807" customFormat="false" ht="14.9" hidden="false" customHeight="false" outlineLevel="0" collapsed="false">
      <c r="A4807" s="0" t="s">
        <v>12477</v>
      </c>
      <c r="B4807" s="0" t="s">
        <v>12697</v>
      </c>
      <c r="C4807" s="213" t="s">
        <v>12907</v>
      </c>
      <c r="D4807" s="217" t="s">
        <v>12908</v>
      </c>
      <c r="P4807" s="0" t="s">
        <v>12922</v>
      </c>
      <c r="AG4807" s="0" t="s">
        <v>12482</v>
      </c>
      <c r="AI4807" s="0" t="s">
        <v>12701</v>
      </c>
      <c r="AM4807" s="5" t="n">
        <v>1880</v>
      </c>
      <c r="AO4807" s="216" t="s">
        <v>3933</v>
      </c>
      <c r="AP4807" s="216" t="s">
        <v>3800</v>
      </c>
      <c r="AW4807" s="0" t="n">
        <v>1920</v>
      </c>
      <c r="BD4807" s="0" t="s">
        <v>12703</v>
      </c>
      <c r="BI4807" s="0" t="s">
        <v>12486</v>
      </c>
      <c r="BK4807" s="0" t="str">
        <f aca="false">IF(ISBLANK(P4807), IF(ISBLANK(I4807), IF(ISBLANK(G4807), IF(ISBLANK(E4807), "Niet", E4807), G4807), I4807), P4807)</f>
        <v>PVF13/14</v>
      </c>
      <c r="BL4807" s="0" t="str">
        <f aca="false">IF(COUNTIF($BK$2:$BK$3066, BK4807)&gt;1, "Double", "Correct")</f>
        <v>Correct</v>
      </c>
    </row>
    <row r="4808" customFormat="false" ht="14.9" hidden="false" customHeight="false" outlineLevel="0" collapsed="false">
      <c r="A4808" s="0" t="s">
        <v>12477</v>
      </c>
      <c r="B4808" s="0" t="s">
        <v>12697</v>
      </c>
      <c r="C4808" s="213" t="s">
        <v>12907</v>
      </c>
      <c r="D4808" s="217" t="s">
        <v>12908</v>
      </c>
      <c r="P4808" s="0" t="s">
        <v>12923</v>
      </c>
      <c r="AG4808" s="0" t="s">
        <v>12482</v>
      </c>
      <c r="AI4808" s="0" t="s">
        <v>12701</v>
      </c>
      <c r="AM4808" s="5" t="n">
        <v>1880</v>
      </c>
      <c r="AO4808" s="216" t="s">
        <v>3933</v>
      </c>
      <c r="AP4808" s="216" t="s">
        <v>3800</v>
      </c>
      <c r="AW4808" s="0" t="n">
        <v>1920</v>
      </c>
      <c r="BD4808" s="0" t="s">
        <v>12703</v>
      </c>
      <c r="BI4808" s="0" t="s">
        <v>12486</v>
      </c>
      <c r="BK4808" s="0" t="str">
        <f aca="false">IF(ISBLANK(P4808), IF(ISBLANK(I4808), IF(ISBLANK(G4808), IF(ISBLANK(E4808), "Niet", E4808), G4808), I4808), P4808)</f>
        <v>PVF13/15</v>
      </c>
      <c r="BL4808" s="0" t="str">
        <f aca="false">IF(COUNTIF($BK$2:$BK$3066, BK4808)&gt;1, "Double", "Correct")</f>
        <v>Correct</v>
      </c>
    </row>
    <row r="4809" customFormat="false" ht="14.9" hidden="false" customHeight="false" outlineLevel="0" collapsed="false">
      <c r="A4809" s="0" t="s">
        <v>12477</v>
      </c>
      <c r="B4809" s="0" t="s">
        <v>12697</v>
      </c>
      <c r="C4809" s="213" t="s">
        <v>12907</v>
      </c>
      <c r="D4809" s="217" t="s">
        <v>12908</v>
      </c>
      <c r="P4809" s="0" t="s">
        <v>12924</v>
      </c>
      <c r="AG4809" s="0" t="s">
        <v>12482</v>
      </c>
      <c r="AI4809" s="0" t="s">
        <v>12701</v>
      </c>
      <c r="AM4809" s="5" t="n">
        <v>1880</v>
      </c>
      <c r="AO4809" s="216" t="s">
        <v>3933</v>
      </c>
      <c r="AP4809" s="216" t="s">
        <v>3800</v>
      </c>
      <c r="AW4809" s="0" t="n">
        <v>1920</v>
      </c>
      <c r="BD4809" s="0" t="s">
        <v>12703</v>
      </c>
      <c r="BI4809" s="0" t="s">
        <v>12486</v>
      </c>
      <c r="BK4809" s="0" t="str">
        <f aca="false">IF(ISBLANK(P4809), IF(ISBLANK(I4809), IF(ISBLANK(G4809), IF(ISBLANK(E4809), "Niet", E4809), G4809), I4809), P4809)</f>
        <v>PVF13/16</v>
      </c>
      <c r="BL4809" s="0" t="str">
        <f aca="false">IF(COUNTIF($BK$2:$BK$3066, BK4809)&gt;1, "Double", "Correct")</f>
        <v>Correct</v>
      </c>
    </row>
    <row r="4810" customFormat="false" ht="14.9" hidden="false" customHeight="false" outlineLevel="0" collapsed="false">
      <c r="A4810" s="0" t="s">
        <v>12477</v>
      </c>
      <c r="B4810" s="0" t="s">
        <v>12697</v>
      </c>
      <c r="C4810" s="213" t="s">
        <v>12907</v>
      </c>
      <c r="D4810" s="217" t="s">
        <v>12908</v>
      </c>
      <c r="P4810" s="0" t="s">
        <v>12925</v>
      </c>
      <c r="AG4810" s="0" t="s">
        <v>12482</v>
      </c>
      <c r="AI4810" s="0" t="s">
        <v>12701</v>
      </c>
      <c r="AM4810" s="5" t="n">
        <v>1880</v>
      </c>
      <c r="AO4810" s="216" t="s">
        <v>3933</v>
      </c>
      <c r="AP4810" s="216" t="s">
        <v>3800</v>
      </c>
      <c r="AW4810" s="0" t="n">
        <v>1920</v>
      </c>
      <c r="BD4810" s="0" t="s">
        <v>12703</v>
      </c>
      <c r="BI4810" s="0" t="s">
        <v>12486</v>
      </c>
      <c r="BK4810" s="0" t="str">
        <f aca="false">IF(ISBLANK(P4810), IF(ISBLANK(I4810), IF(ISBLANK(G4810), IF(ISBLANK(E4810), "Niet", E4810), G4810), I4810), P4810)</f>
        <v>PVF13/17</v>
      </c>
      <c r="BL4810" s="0" t="str">
        <f aca="false">IF(COUNTIF($BK$2:$BK$3066, BK4810)&gt;1, "Double", "Correct")</f>
        <v>Correct</v>
      </c>
    </row>
    <row r="4811" customFormat="false" ht="14.9" hidden="false" customHeight="false" outlineLevel="0" collapsed="false">
      <c r="A4811" s="0" t="s">
        <v>12477</v>
      </c>
      <c r="B4811" s="0" t="s">
        <v>12697</v>
      </c>
      <c r="C4811" s="213" t="s">
        <v>12907</v>
      </c>
      <c r="D4811" s="217" t="s">
        <v>12908</v>
      </c>
      <c r="P4811" s="0" t="s">
        <v>12926</v>
      </c>
      <c r="AG4811" s="0" t="s">
        <v>12482</v>
      </c>
      <c r="AI4811" s="0" t="s">
        <v>12701</v>
      </c>
      <c r="AM4811" s="5" t="n">
        <v>1880</v>
      </c>
      <c r="AO4811" s="216" t="s">
        <v>3933</v>
      </c>
      <c r="AP4811" s="216" t="s">
        <v>3800</v>
      </c>
      <c r="AW4811" s="0" t="n">
        <v>1920</v>
      </c>
      <c r="BD4811" s="0" t="s">
        <v>12703</v>
      </c>
      <c r="BI4811" s="0" t="s">
        <v>12486</v>
      </c>
      <c r="BK4811" s="0" t="str">
        <f aca="false">IF(ISBLANK(P4811), IF(ISBLANK(I4811), IF(ISBLANK(G4811), IF(ISBLANK(E4811), "Niet", E4811), G4811), I4811), P4811)</f>
        <v>PVF13/18</v>
      </c>
      <c r="BL4811" s="0" t="str">
        <f aca="false">IF(COUNTIF($BK$2:$BK$3066, BK4811)&gt;1, "Double", "Correct")</f>
        <v>Correct</v>
      </c>
    </row>
    <row r="4812" customFormat="false" ht="14.9" hidden="false" customHeight="false" outlineLevel="0" collapsed="false">
      <c r="A4812" s="0" t="s">
        <v>12477</v>
      </c>
      <c r="B4812" s="0" t="s">
        <v>12697</v>
      </c>
      <c r="C4812" s="213" t="s">
        <v>12907</v>
      </c>
      <c r="D4812" s="217" t="s">
        <v>12908</v>
      </c>
      <c r="P4812" s="0" t="s">
        <v>12927</v>
      </c>
      <c r="AG4812" s="0" t="s">
        <v>12482</v>
      </c>
      <c r="AI4812" s="0" t="s">
        <v>12701</v>
      </c>
      <c r="AM4812" s="5" t="n">
        <v>1880</v>
      </c>
      <c r="AO4812" s="216" t="s">
        <v>3933</v>
      </c>
      <c r="AP4812" s="216" t="s">
        <v>3800</v>
      </c>
      <c r="AW4812" s="0" t="n">
        <v>1920</v>
      </c>
      <c r="BD4812" s="0" t="s">
        <v>12928</v>
      </c>
      <c r="BI4812" s="0" t="s">
        <v>12486</v>
      </c>
      <c r="BK4812" s="0" t="str">
        <f aca="false">IF(ISBLANK(P4812), IF(ISBLANK(I4812), IF(ISBLANK(G4812), IF(ISBLANK(E4812), "Niet", E4812), G4812), I4812), P4812)</f>
        <v>PVF13/19</v>
      </c>
      <c r="BL4812" s="0" t="str">
        <f aca="false">IF(COUNTIF($BK$2:$BK$3066, BK4812)&gt;1, "Double", "Correct")</f>
        <v>Correct</v>
      </c>
    </row>
    <row r="4813" customFormat="false" ht="14.9" hidden="false" customHeight="false" outlineLevel="0" collapsed="false">
      <c r="A4813" s="0" t="s">
        <v>12477</v>
      </c>
      <c r="B4813" s="0" t="s">
        <v>12697</v>
      </c>
      <c r="C4813" s="213" t="s">
        <v>12907</v>
      </c>
      <c r="D4813" s="217" t="s">
        <v>12908</v>
      </c>
      <c r="P4813" s="0" t="s">
        <v>12929</v>
      </c>
      <c r="AG4813" s="0" t="s">
        <v>12482</v>
      </c>
      <c r="AI4813" s="0" t="s">
        <v>12701</v>
      </c>
      <c r="AM4813" s="5" t="n">
        <v>1880</v>
      </c>
      <c r="AO4813" s="216" t="s">
        <v>3933</v>
      </c>
      <c r="AP4813" s="216" t="s">
        <v>3800</v>
      </c>
      <c r="AW4813" s="0" t="n">
        <v>1920</v>
      </c>
      <c r="BD4813" s="0" t="s">
        <v>12930</v>
      </c>
      <c r="BI4813" s="0" t="s">
        <v>12486</v>
      </c>
      <c r="BK4813" s="0" t="str">
        <f aca="false">IF(ISBLANK(P4813), IF(ISBLANK(I4813), IF(ISBLANK(G4813), IF(ISBLANK(E4813), "Niet", E4813), G4813), I4813), P4813)</f>
        <v>PVF13/20</v>
      </c>
      <c r="BL4813" s="0" t="str">
        <f aca="false">IF(COUNTIF($BK$2:$BK$3066, BK4813)&gt;1, "Double", "Correct")</f>
        <v>Correct</v>
      </c>
    </row>
    <row r="4814" customFormat="false" ht="14.9" hidden="false" customHeight="false" outlineLevel="0" collapsed="false">
      <c r="A4814" s="0" t="s">
        <v>12477</v>
      </c>
      <c r="B4814" s="0" t="s">
        <v>12697</v>
      </c>
      <c r="C4814" s="213" t="s">
        <v>12931</v>
      </c>
      <c r="D4814" s="217" t="s">
        <v>12932</v>
      </c>
      <c r="P4814" s="0" t="s">
        <v>12933</v>
      </c>
      <c r="AG4814" s="0" t="s">
        <v>12482</v>
      </c>
      <c r="AI4814" s="0" t="s">
        <v>12701</v>
      </c>
      <c r="AM4814" s="5" t="n">
        <v>1880</v>
      </c>
      <c r="AO4814" s="216" t="s">
        <v>3933</v>
      </c>
      <c r="AP4814" s="216" t="s">
        <v>3800</v>
      </c>
      <c r="AW4814" s="0" t="n">
        <v>1920</v>
      </c>
      <c r="BD4814" s="0" t="s">
        <v>12703</v>
      </c>
      <c r="BI4814" s="0" t="s">
        <v>12486</v>
      </c>
      <c r="BK4814" s="0" t="str">
        <f aca="false">IF(ISBLANK(P4814), IF(ISBLANK(I4814), IF(ISBLANK(G4814), IF(ISBLANK(E4814), "Niet", E4814), G4814), I4814), P4814)</f>
        <v>PVF14/1</v>
      </c>
      <c r="BL4814" s="0" t="str">
        <f aca="false">IF(COUNTIF($BK$2:$BK$3066, BK4814)&gt;1, "Double", "Correct")</f>
        <v>Correct</v>
      </c>
    </row>
    <row r="4815" customFormat="false" ht="14.9" hidden="false" customHeight="false" outlineLevel="0" collapsed="false">
      <c r="A4815" s="0" t="s">
        <v>12477</v>
      </c>
      <c r="B4815" s="0" t="s">
        <v>12697</v>
      </c>
      <c r="C4815" s="213" t="s">
        <v>12931</v>
      </c>
      <c r="D4815" s="217" t="s">
        <v>12932</v>
      </c>
      <c r="P4815" s="0" t="s">
        <v>12934</v>
      </c>
      <c r="AG4815" s="0" t="s">
        <v>12482</v>
      </c>
      <c r="AI4815" s="0" t="s">
        <v>12701</v>
      </c>
      <c r="AM4815" s="5" t="n">
        <v>1880</v>
      </c>
      <c r="AO4815" s="216" t="s">
        <v>3933</v>
      </c>
      <c r="AP4815" s="216" t="s">
        <v>3800</v>
      </c>
      <c r="AW4815" s="0" t="n">
        <v>1920</v>
      </c>
      <c r="BD4815" s="0" t="s">
        <v>12703</v>
      </c>
      <c r="BI4815" s="0" t="s">
        <v>12486</v>
      </c>
      <c r="BK4815" s="0" t="str">
        <f aca="false">IF(ISBLANK(P4815), IF(ISBLANK(I4815), IF(ISBLANK(G4815), IF(ISBLANK(E4815), "Niet", E4815), G4815), I4815), P4815)</f>
        <v>PVF14/2</v>
      </c>
      <c r="BL4815" s="0" t="str">
        <f aca="false">IF(COUNTIF($BK$2:$BK$3066, BK4815)&gt;1, "Double", "Correct")</f>
        <v>Correct</v>
      </c>
    </row>
    <row r="4816" customFormat="false" ht="14.9" hidden="false" customHeight="false" outlineLevel="0" collapsed="false">
      <c r="A4816" s="0" t="s">
        <v>12477</v>
      </c>
      <c r="B4816" s="0" t="s">
        <v>12697</v>
      </c>
      <c r="C4816" s="213" t="s">
        <v>12931</v>
      </c>
      <c r="D4816" s="217" t="s">
        <v>12932</v>
      </c>
      <c r="P4816" s="0" t="s">
        <v>12935</v>
      </c>
      <c r="AG4816" s="0" t="s">
        <v>12482</v>
      </c>
      <c r="AI4816" s="0" t="s">
        <v>12701</v>
      </c>
      <c r="AM4816" s="5" t="n">
        <v>1880</v>
      </c>
      <c r="AO4816" s="216" t="s">
        <v>3933</v>
      </c>
      <c r="AP4816" s="216" t="s">
        <v>3800</v>
      </c>
      <c r="AW4816" s="0" t="n">
        <v>1920</v>
      </c>
      <c r="BD4816" s="0" t="s">
        <v>12703</v>
      </c>
      <c r="BI4816" s="0" t="s">
        <v>12486</v>
      </c>
      <c r="BK4816" s="0" t="str">
        <f aca="false">IF(ISBLANK(P4816), IF(ISBLANK(I4816), IF(ISBLANK(G4816), IF(ISBLANK(E4816), "Niet", E4816), G4816), I4816), P4816)</f>
        <v>PVF14/3</v>
      </c>
      <c r="BL4816" s="0" t="str">
        <f aca="false">IF(COUNTIF($BK$2:$BK$3066, BK4816)&gt;1, "Double", "Correct")</f>
        <v>Correct</v>
      </c>
    </row>
    <row r="4817" customFormat="false" ht="14.9" hidden="false" customHeight="false" outlineLevel="0" collapsed="false">
      <c r="A4817" s="0" t="s">
        <v>12477</v>
      </c>
      <c r="B4817" s="0" t="s">
        <v>12697</v>
      </c>
      <c r="C4817" s="213" t="s">
        <v>12931</v>
      </c>
      <c r="D4817" s="217" t="s">
        <v>12932</v>
      </c>
      <c r="P4817" s="0" t="s">
        <v>12936</v>
      </c>
      <c r="AG4817" s="0" t="s">
        <v>12482</v>
      </c>
      <c r="AI4817" s="0" t="s">
        <v>12701</v>
      </c>
      <c r="AM4817" s="5" t="n">
        <v>1880</v>
      </c>
      <c r="AO4817" s="216" t="s">
        <v>3933</v>
      </c>
      <c r="AP4817" s="216" t="s">
        <v>3800</v>
      </c>
      <c r="AW4817" s="0" t="n">
        <v>1920</v>
      </c>
      <c r="BD4817" s="0" t="s">
        <v>12703</v>
      </c>
      <c r="BI4817" s="0" t="s">
        <v>12486</v>
      </c>
      <c r="BK4817" s="0" t="str">
        <f aca="false">IF(ISBLANK(P4817), IF(ISBLANK(I4817), IF(ISBLANK(G4817), IF(ISBLANK(E4817), "Niet", E4817), G4817), I4817), P4817)</f>
        <v>PVF14/4</v>
      </c>
      <c r="BL4817" s="0" t="str">
        <f aca="false">IF(COUNTIF($BK$2:$BK$3066, BK4817)&gt;1, "Double", "Correct")</f>
        <v>Correct</v>
      </c>
    </row>
    <row r="4818" customFormat="false" ht="14.9" hidden="false" customHeight="false" outlineLevel="0" collapsed="false">
      <c r="A4818" s="0" t="s">
        <v>12477</v>
      </c>
      <c r="B4818" s="0" t="s">
        <v>12697</v>
      </c>
      <c r="C4818" s="213" t="s">
        <v>12931</v>
      </c>
      <c r="D4818" s="217" t="s">
        <v>12932</v>
      </c>
      <c r="P4818" s="0" t="s">
        <v>12937</v>
      </c>
      <c r="AG4818" s="0" t="s">
        <v>12482</v>
      </c>
      <c r="AI4818" s="0" t="s">
        <v>12701</v>
      </c>
      <c r="AM4818" s="5" t="n">
        <v>1880</v>
      </c>
      <c r="AO4818" s="216" t="s">
        <v>3933</v>
      </c>
      <c r="AP4818" s="216" t="s">
        <v>3800</v>
      </c>
      <c r="AW4818" s="0" t="n">
        <v>1920</v>
      </c>
      <c r="BD4818" s="0" t="s">
        <v>12703</v>
      </c>
      <c r="BI4818" s="0" t="s">
        <v>12486</v>
      </c>
      <c r="BK4818" s="0" t="str">
        <f aca="false">IF(ISBLANK(P4818), IF(ISBLANK(I4818), IF(ISBLANK(G4818), IF(ISBLANK(E4818), "Niet", E4818), G4818), I4818), P4818)</f>
        <v>PVF14/5</v>
      </c>
      <c r="BL4818" s="0" t="str">
        <f aca="false">IF(COUNTIF($BK$2:$BK$3066, BK4818)&gt;1, "Double", "Correct")</f>
        <v>Correct</v>
      </c>
    </row>
    <row r="4819" customFormat="false" ht="14.9" hidden="false" customHeight="false" outlineLevel="0" collapsed="false">
      <c r="A4819" s="0" t="s">
        <v>12477</v>
      </c>
      <c r="B4819" s="0" t="s">
        <v>12697</v>
      </c>
      <c r="C4819" s="213" t="s">
        <v>12931</v>
      </c>
      <c r="D4819" s="217" t="s">
        <v>12932</v>
      </c>
      <c r="P4819" s="0" t="s">
        <v>12938</v>
      </c>
      <c r="AG4819" s="0" t="s">
        <v>12482</v>
      </c>
      <c r="AI4819" s="0" t="s">
        <v>12701</v>
      </c>
      <c r="AM4819" s="5" t="n">
        <v>1880</v>
      </c>
      <c r="AO4819" s="216" t="s">
        <v>3933</v>
      </c>
      <c r="AP4819" s="216" t="s">
        <v>3800</v>
      </c>
      <c r="AW4819" s="0" t="n">
        <v>1920</v>
      </c>
      <c r="BD4819" s="0" t="s">
        <v>12703</v>
      </c>
      <c r="BI4819" s="0" t="s">
        <v>12486</v>
      </c>
      <c r="BK4819" s="0" t="str">
        <f aca="false">IF(ISBLANK(P4819), IF(ISBLANK(I4819), IF(ISBLANK(G4819), IF(ISBLANK(E4819), "Niet", E4819), G4819), I4819), P4819)</f>
        <v>PVF14/6</v>
      </c>
      <c r="BL4819" s="0" t="str">
        <f aca="false">IF(COUNTIF($BK$2:$BK$3066, BK4819)&gt;1, "Double", "Correct")</f>
        <v>Correct</v>
      </c>
    </row>
    <row r="4820" customFormat="false" ht="14.9" hidden="false" customHeight="false" outlineLevel="0" collapsed="false">
      <c r="A4820" s="0" t="s">
        <v>12477</v>
      </c>
      <c r="B4820" s="0" t="s">
        <v>12697</v>
      </c>
      <c r="C4820" s="213" t="s">
        <v>12931</v>
      </c>
      <c r="D4820" s="217" t="s">
        <v>12932</v>
      </c>
      <c r="P4820" s="0" t="s">
        <v>12939</v>
      </c>
      <c r="AG4820" s="0" t="s">
        <v>12482</v>
      </c>
      <c r="AI4820" s="0" t="s">
        <v>12701</v>
      </c>
      <c r="AM4820" s="5" t="n">
        <v>1880</v>
      </c>
      <c r="AO4820" s="216" t="s">
        <v>3933</v>
      </c>
      <c r="AP4820" s="216" t="s">
        <v>3800</v>
      </c>
      <c r="AW4820" s="0" t="n">
        <v>1920</v>
      </c>
      <c r="BD4820" s="0" t="s">
        <v>12703</v>
      </c>
      <c r="BI4820" s="0" t="s">
        <v>12486</v>
      </c>
      <c r="BK4820" s="0" t="str">
        <f aca="false">IF(ISBLANK(P4820), IF(ISBLANK(I4820), IF(ISBLANK(G4820), IF(ISBLANK(E4820), "Niet", E4820), G4820), I4820), P4820)</f>
        <v>PVF14/7</v>
      </c>
      <c r="BL4820" s="0" t="str">
        <f aca="false">IF(COUNTIF($BK$2:$BK$3066, BK4820)&gt;1, "Double", "Correct")</f>
        <v>Correct</v>
      </c>
    </row>
    <row r="4821" customFormat="false" ht="14.9" hidden="false" customHeight="false" outlineLevel="0" collapsed="false">
      <c r="A4821" s="0" t="s">
        <v>12477</v>
      </c>
      <c r="B4821" s="0" t="s">
        <v>12697</v>
      </c>
      <c r="C4821" s="213" t="s">
        <v>12931</v>
      </c>
      <c r="D4821" s="217" t="s">
        <v>12932</v>
      </c>
      <c r="P4821" s="0" t="s">
        <v>12940</v>
      </c>
      <c r="AG4821" s="0" t="s">
        <v>12482</v>
      </c>
      <c r="AI4821" s="0" t="s">
        <v>12701</v>
      </c>
      <c r="AM4821" s="5" t="n">
        <v>1880</v>
      </c>
      <c r="AO4821" s="216" t="s">
        <v>3933</v>
      </c>
      <c r="AP4821" s="216" t="s">
        <v>3800</v>
      </c>
      <c r="AW4821" s="0" t="n">
        <v>1920</v>
      </c>
      <c r="BD4821" s="0" t="s">
        <v>12703</v>
      </c>
      <c r="BI4821" s="0" t="s">
        <v>12486</v>
      </c>
      <c r="BK4821" s="0" t="str">
        <f aca="false">IF(ISBLANK(P4821), IF(ISBLANK(I4821), IF(ISBLANK(G4821), IF(ISBLANK(E4821), "Niet", E4821), G4821), I4821), P4821)</f>
        <v>PVF14/8</v>
      </c>
      <c r="BL4821" s="0" t="str">
        <f aca="false">IF(COUNTIF($BK$2:$BK$3066, BK4821)&gt;1, "Double", "Correct")</f>
        <v>Correct</v>
      </c>
    </row>
    <row r="4822" customFormat="false" ht="14.9" hidden="false" customHeight="false" outlineLevel="0" collapsed="false">
      <c r="A4822" s="0" t="s">
        <v>12477</v>
      </c>
      <c r="B4822" s="0" t="s">
        <v>12697</v>
      </c>
      <c r="C4822" s="213" t="s">
        <v>12931</v>
      </c>
      <c r="D4822" s="217" t="s">
        <v>12932</v>
      </c>
      <c r="P4822" s="0" t="s">
        <v>12941</v>
      </c>
      <c r="AG4822" s="0" t="s">
        <v>12482</v>
      </c>
      <c r="AI4822" s="0" t="s">
        <v>12701</v>
      </c>
      <c r="AM4822" s="5" t="n">
        <v>1880</v>
      </c>
      <c r="AO4822" s="216" t="s">
        <v>3933</v>
      </c>
      <c r="AP4822" s="216" t="s">
        <v>3800</v>
      </c>
      <c r="AW4822" s="0" t="n">
        <v>1920</v>
      </c>
      <c r="BD4822" s="0" t="s">
        <v>12703</v>
      </c>
      <c r="BI4822" s="0" t="s">
        <v>12486</v>
      </c>
      <c r="BK4822" s="0" t="str">
        <f aca="false">IF(ISBLANK(P4822), IF(ISBLANK(I4822), IF(ISBLANK(G4822), IF(ISBLANK(E4822), "Niet", E4822), G4822), I4822), P4822)</f>
        <v>PVF14/9</v>
      </c>
      <c r="BL4822" s="0" t="str">
        <f aca="false">IF(COUNTIF($BK$2:$BK$3066, BK4822)&gt;1, "Double", "Correct")</f>
        <v>Correct</v>
      </c>
    </row>
    <row r="4823" customFormat="false" ht="14.9" hidden="false" customHeight="false" outlineLevel="0" collapsed="false">
      <c r="A4823" s="0" t="s">
        <v>12477</v>
      </c>
      <c r="B4823" s="0" t="s">
        <v>12697</v>
      </c>
      <c r="C4823" s="213" t="s">
        <v>12931</v>
      </c>
      <c r="D4823" s="218" t="s">
        <v>12932</v>
      </c>
      <c r="P4823" s="0" t="s">
        <v>12942</v>
      </c>
      <c r="AG4823" s="0" t="s">
        <v>12482</v>
      </c>
      <c r="AI4823" s="0" t="s">
        <v>12701</v>
      </c>
      <c r="AM4823" s="5" t="n">
        <v>1880</v>
      </c>
      <c r="AO4823" s="219" t="s">
        <v>12702</v>
      </c>
      <c r="AP4823" s="219" t="s">
        <v>122</v>
      </c>
      <c r="AW4823" s="0" t="n">
        <v>1920</v>
      </c>
      <c r="BD4823" s="0" t="s">
        <v>12703</v>
      </c>
      <c r="BI4823" s="0" t="s">
        <v>12486</v>
      </c>
      <c r="BK4823" s="0" t="str">
        <f aca="false">IF(ISBLANK(P4823), IF(ISBLANK(I4823), IF(ISBLANK(G4823), IF(ISBLANK(E4823), "Niet", E4823), G4823), I4823), P4823)</f>
        <v>PVF14/10</v>
      </c>
      <c r="BL4823" s="0" t="str">
        <f aca="false">IF(COUNTIF($BK$2:$BK$3066, BK4823)&gt;1, "Double", "Correct")</f>
        <v>Correct</v>
      </c>
    </row>
    <row r="4824" customFormat="false" ht="14.9" hidden="false" customHeight="false" outlineLevel="0" collapsed="false">
      <c r="A4824" s="0" t="s">
        <v>12477</v>
      </c>
      <c r="B4824" s="0" t="s">
        <v>12697</v>
      </c>
      <c r="C4824" s="213" t="s">
        <v>12931</v>
      </c>
      <c r="D4824" s="217" t="s">
        <v>12932</v>
      </c>
      <c r="P4824" s="0" t="s">
        <v>12943</v>
      </c>
      <c r="AG4824" s="0" t="s">
        <v>12482</v>
      </c>
      <c r="AI4824" s="0" t="s">
        <v>12701</v>
      </c>
      <c r="AM4824" s="5" t="n">
        <v>1880</v>
      </c>
      <c r="AO4824" s="216" t="s">
        <v>12702</v>
      </c>
      <c r="AP4824" s="216" t="s">
        <v>122</v>
      </c>
      <c r="AW4824" s="0" t="n">
        <v>1920</v>
      </c>
      <c r="BD4824" s="0" t="s">
        <v>12703</v>
      </c>
      <c r="BI4824" s="0" t="s">
        <v>12486</v>
      </c>
      <c r="BK4824" s="0" t="str">
        <f aca="false">IF(ISBLANK(P4824), IF(ISBLANK(I4824), IF(ISBLANK(G4824), IF(ISBLANK(E4824), "Niet", E4824), G4824), I4824), P4824)</f>
        <v>PVF14/11</v>
      </c>
      <c r="BL4824" s="0" t="str">
        <f aca="false">IF(COUNTIF($BK$2:$BK$3066, BK4824)&gt;1, "Double", "Correct")</f>
        <v>Correct</v>
      </c>
    </row>
    <row r="4825" customFormat="false" ht="14.9" hidden="false" customHeight="false" outlineLevel="0" collapsed="false">
      <c r="A4825" s="0" t="s">
        <v>12477</v>
      </c>
      <c r="B4825" s="0" t="s">
        <v>12697</v>
      </c>
      <c r="C4825" s="213" t="s">
        <v>12931</v>
      </c>
      <c r="D4825" s="217" t="s">
        <v>12932</v>
      </c>
      <c r="P4825" s="0" t="s">
        <v>12944</v>
      </c>
      <c r="AG4825" s="0" t="s">
        <v>12482</v>
      </c>
      <c r="AI4825" s="0" t="s">
        <v>12701</v>
      </c>
      <c r="AM4825" s="5" t="n">
        <v>1880</v>
      </c>
      <c r="AO4825" s="216" t="s">
        <v>12702</v>
      </c>
      <c r="AP4825" s="216" t="s">
        <v>122</v>
      </c>
      <c r="AW4825" s="0" t="n">
        <v>1920</v>
      </c>
      <c r="BD4825" s="0" t="s">
        <v>12703</v>
      </c>
      <c r="BI4825" s="0" t="s">
        <v>12486</v>
      </c>
      <c r="BK4825" s="0" t="str">
        <f aca="false">IF(ISBLANK(P4825), IF(ISBLANK(I4825), IF(ISBLANK(G4825), IF(ISBLANK(E4825), "Niet", E4825), G4825), I4825), P4825)</f>
        <v>PVF14/12</v>
      </c>
      <c r="BL4825" s="0" t="str">
        <f aca="false">IF(COUNTIF($BK$2:$BK$3066, BK4825)&gt;1, "Double", "Correct")</f>
        <v>Correct</v>
      </c>
    </row>
    <row r="4826" customFormat="false" ht="14.9" hidden="false" customHeight="false" outlineLevel="0" collapsed="false">
      <c r="A4826" s="0" t="s">
        <v>12477</v>
      </c>
      <c r="B4826" s="0" t="s">
        <v>12697</v>
      </c>
      <c r="C4826" s="213" t="s">
        <v>12931</v>
      </c>
      <c r="D4826" s="217" t="s">
        <v>12932</v>
      </c>
      <c r="P4826" s="0" t="s">
        <v>12945</v>
      </c>
      <c r="AG4826" s="0" t="s">
        <v>12482</v>
      </c>
      <c r="AI4826" s="0" t="s">
        <v>12701</v>
      </c>
      <c r="AM4826" s="5" t="n">
        <v>1880</v>
      </c>
      <c r="AO4826" s="216" t="s">
        <v>12702</v>
      </c>
      <c r="AP4826" s="216" t="s">
        <v>122</v>
      </c>
      <c r="AW4826" s="0" t="n">
        <v>1920</v>
      </c>
      <c r="BD4826" s="0" t="s">
        <v>12703</v>
      </c>
      <c r="BI4826" s="0" t="s">
        <v>12486</v>
      </c>
      <c r="BK4826" s="0" t="str">
        <f aca="false">IF(ISBLANK(P4826), IF(ISBLANK(I4826), IF(ISBLANK(G4826), IF(ISBLANK(E4826), "Niet", E4826), G4826), I4826), P4826)</f>
        <v>PVF14/13</v>
      </c>
      <c r="BL4826" s="0" t="str">
        <f aca="false">IF(COUNTIF($BK$2:$BK$3066, BK4826)&gt;1, "Double", "Correct")</f>
        <v>Correct</v>
      </c>
    </row>
    <row r="4827" customFormat="false" ht="14.9" hidden="false" customHeight="false" outlineLevel="0" collapsed="false">
      <c r="A4827" s="0" t="s">
        <v>12477</v>
      </c>
      <c r="B4827" s="0" t="s">
        <v>12697</v>
      </c>
      <c r="C4827" s="213" t="s">
        <v>12931</v>
      </c>
      <c r="D4827" s="217" t="s">
        <v>12932</v>
      </c>
      <c r="P4827" s="0" t="s">
        <v>12946</v>
      </c>
      <c r="AG4827" s="0" t="s">
        <v>12482</v>
      </c>
      <c r="AI4827" s="0" t="s">
        <v>12701</v>
      </c>
      <c r="AM4827" s="5" t="n">
        <v>1880</v>
      </c>
      <c r="AO4827" s="216" t="s">
        <v>12702</v>
      </c>
      <c r="AP4827" s="216" t="s">
        <v>122</v>
      </c>
      <c r="AW4827" s="0" t="n">
        <v>1920</v>
      </c>
      <c r="BD4827" s="0" t="s">
        <v>12703</v>
      </c>
      <c r="BI4827" s="0" t="s">
        <v>12486</v>
      </c>
      <c r="BK4827" s="0" t="str">
        <f aca="false">IF(ISBLANK(P4827), IF(ISBLANK(I4827), IF(ISBLANK(G4827), IF(ISBLANK(E4827), "Niet", E4827), G4827), I4827), P4827)</f>
        <v>PVF14/14</v>
      </c>
      <c r="BL4827" s="0" t="str">
        <f aca="false">IF(COUNTIF($BK$2:$BK$3066, BK4827)&gt;1, "Double", "Correct")</f>
        <v>Correct</v>
      </c>
    </row>
    <row r="4828" customFormat="false" ht="14.9" hidden="false" customHeight="false" outlineLevel="0" collapsed="false">
      <c r="A4828" s="0" t="s">
        <v>12477</v>
      </c>
      <c r="B4828" s="0" t="s">
        <v>12697</v>
      </c>
      <c r="C4828" s="213" t="s">
        <v>12931</v>
      </c>
      <c r="D4828" s="217" t="s">
        <v>12932</v>
      </c>
      <c r="P4828" s="0" t="s">
        <v>12947</v>
      </c>
      <c r="AG4828" s="0" t="s">
        <v>12482</v>
      </c>
      <c r="AI4828" s="0" t="s">
        <v>12701</v>
      </c>
      <c r="AM4828" s="5" t="n">
        <v>1880</v>
      </c>
      <c r="AO4828" s="216" t="s">
        <v>12702</v>
      </c>
      <c r="AP4828" s="216" t="s">
        <v>122</v>
      </c>
      <c r="AW4828" s="0" t="n">
        <v>1920</v>
      </c>
      <c r="BD4828" s="0" t="s">
        <v>12703</v>
      </c>
      <c r="BI4828" s="0" t="s">
        <v>12486</v>
      </c>
      <c r="BK4828" s="0" t="str">
        <f aca="false">IF(ISBLANK(P4828), IF(ISBLANK(I4828), IF(ISBLANK(G4828), IF(ISBLANK(E4828), "Niet", E4828), G4828), I4828), P4828)</f>
        <v>PVF14/15</v>
      </c>
      <c r="BL4828" s="0" t="str">
        <f aca="false">IF(COUNTIF($BK$2:$BK$3066, BK4828)&gt;1, "Double", "Correct")</f>
        <v>Correct</v>
      </c>
    </row>
    <row r="4829" customFormat="false" ht="14.9" hidden="false" customHeight="false" outlineLevel="0" collapsed="false">
      <c r="A4829" s="0" t="s">
        <v>12477</v>
      </c>
      <c r="B4829" s="0" t="s">
        <v>12697</v>
      </c>
      <c r="C4829" s="213" t="s">
        <v>12931</v>
      </c>
      <c r="D4829" s="217" t="s">
        <v>12932</v>
      </c>
      <c r="P4829" s="0" t="s">
        <v>12948</v>
      </c>
      <c r="AG4829" s="0" t="s">
        <v>12482</v>
      </c>
      <c r="AI4829" s="0" t="s">
        <v>12701</v>
      </c>
      <c r="AM4829" s="5" t="n">
        <v>1880</v>
      </c>
      <c r="AO4829" s="216" t="s">
        <v>12702</v>
      </c>
      <c r="AP4829" s="216" t="s">
        <v>122</v>
      </c>
      <c r="AW4829" s="0" t="n">
        <v>1920</v>
      </c>
      <c r="BD4829" s="0" t="s">
        <v>12703</v>
      </c>
      <c r="BI4829" s="0" t="s">
        <v>12486</v>
      </c>
      <c r="BK4829" s="0" t="str">
        <f aca="false">IF(ISBLANK(P4829), IF(ISBLANK(I4829), IF(ISBLANK(G4829), IF(ISBLANK(E4829), "Niet", E4829), G4829), I4829), P4829)</f>
        <v>PVF14/16</v>
      </c>
      <c r="BL4829" s="0" t="str">
        <f aca="false">IF(COUNTIF($BK$2:$BK$3066, BK4829)&gt;1, "Double", "Correct")</f>
        <v>Correct</v>
      </c>
    </row>
    <row r="4830" customFormat="false" ht="14.9" hidden="false" customHeight="false" outlineLevel="0" collapsed="false">
      <c r="A4830" s="0" t="s">
        <v>12477</v>
      </c>
      <c r="B4830" s="0" t="s">
        <v>12697</v>
      </c>
      <c r="C4830" s="213" t="s">
        <v>12931</v>
      </c>
      <c r="D4830" s="217" t="s">
        <v>12932</v>
      </c>
      <c r="P4830" s="0" t="s">
        <v>12949</v>
      </c>
      <c r="AG4830" s="0" t="s">
        <v>12482</v>
      </c>
      <c r="AI4830" s="0" t="s">
        <v>12701</v>
      </c>
      <c r="AM4830" s="5" t="n">
        <v>1880</v>
      </c>
      <c r="AO4830" s="216" t="s">
        <v>12702</v>
      </c>
      <c r="AP4830" s="216" t="s">
        <v>122</v>
      </c>
      <c r="AW4830" s="0" t="n">
        <v>1920</v>
      </c>
      <c r="BD4830" s="0" t="s">
        <v>12703</v>
      </c>
      <c r="BI4830" s="0" t="s">
        <v>12486</v>
      </c>
      <c r="BK4830" s="0" t="str">
        <f aca="false">IF(ISBLANK(P4830), IF(ISBLANK(I4830), IF(ISBLANK(G4830), IF(ISBLANK(E4830), "Niet", E4830), G4830), I4830), P4830)</f>
        <v>PVF14/17</v>
      </c>
      <c r="BL4830" s="0" t="str">
        <f aca="false">IF(COUNTIF($BK$2:$BK$3066, BK4830)&gt;1, "Double", "Correct")</f>
        <v>Correct</v>
      </c>
    </row>
    <row r="4831" customFormat="false" ht="14.9" hidden="false" customHeight="false" outlineLevel="0" collapsed="false">
      <c r="A4831" s="0" t="s">
        <v>12477</v>
      </c>
      <c r="B4831" s="0" t="s">
        <v>12697</v>
      </c>
      <c r="C4831" s="213" t="s">
        <v>12931</v>
      </c>
      <c r="D4831" s="217" t="s">
        <v>12932</v>
      </c>
      <c r="P4831" s="0" t="s">
        <v>12950</v>
      </c>
      <c r="AG4831" s="0" t="s">
        <v>12482</v>
      </c>
      <c r="AI4831" s="0" t="s">
        <v>12701</v>
      </c>
      <c r="AM4831" s="5" t="n">
        <v>1880</v>
      </c>
      <c r="AO4831" s="216" t="s">
        <v>12702</v>
      </c>
      <c r="AP4831" s="216" t="s">
        <v>122</v>
      </c>
      <c r="AW4831" s="0" t="n">
        <v>1920</v>
      </c>
      <c r="BD4831" s="0" t="s">
        <v>12703</v>
      </c>
      <c r="BI4831" s="0" t="s">
        <v>12486</v>
      </c>
      <c r="BK4831" s="0" t="str">
        <f aca="false">IF(ISBLANK(P4831), IF(ISBLANK(I4831), IF(ISBLANK(G4831), IF(ISBLANK(E4831), "Niet", E4831), G4831), I4831), P4831)</f>
        <v>PVF14/18</v>
      </c>
      <c r="BL4831" s="0" t="str">
        <f aca="false">IF(COUNTIF($BK$2:$BK$3066, BK4831)&gt;1, "Double", "Correct")</f>
        <v>Correct</v>
      </c>
    </row>
    <row r="4832" customFormat="false" ht="14.9" hidden="false" customHeight="false" outlineLevel="0" collapsed="false">
      <c r="A4832" s="0" t="s">
        <v>12477</v>
      </c>
      <c r="B4832" s="0" t="s">
        <v>12697</v>
      </c>
      <c r="C4832" s="213" t="s">
        <v>12931</v>
      </c>
      <c r="D4832" s="217" t="s">
        <v>12932</v>
      </c>
      <c r="P4832" s="0" t="s">
        <v>12951</v>
      </c>
      <c r="AG4832" s="0" t="s">
        <v>12482</v>
      </c>
      <c r="AI4832" s="0" t="s">
        <v>12701</v>
      </c>
      <c r="AM4832" s="5" t="n">
        <v>1880</v>
      </c>
      <c r="AO4832" s="216" t="s">
        <v>12702</v>
      </c>
      <c r="AP4832" s="216" t="s">
        <v>122</v>
      </c>
      <c r="AW4832" s="0" t="n">
        <v>1920</v>
      </c>
      <c r="BD4832" s="0" t="s">
        <v>12703</v>
      </c>
      <c r="BI4832" s="0" t="s">
        <v>12486</v>
      </c>
      <c r="BK4832" s="0" t="str">
        <f aca="false">IF(ISBLANK(P4832), IF(ISBLANK(I4832), IF(ISBLANK(G4832), IF(ISBLANK(E4832), "Niet", E4832), G4832), I4832), P4832)</f>
        <v>PVF14/19</v>
      </c>
      <c r="BL4832" s="0" t="str">
        <f aca="false">IF(COUNTIF($BK$2:$BK$3066, BK4832)&gt;1, "Double", "Correct")</f>
        <v>Correct</v>
      </c>
    </row>
    <row r="4833" customFormat="false" ht="14.9" hidden="false" customHeight="false" outlineLevel="0" collapsed="false">
      <c r="A4833" s="0" t="s">
        <v>12477</v>
      </c>
      <c r="B4833" s="0" t="s">
        <v>12697</v>
      </c>
      <c r="C4833" s="213" t="s">
        <v>12931</v>
      </c>
      <c r="D4833" s="217" t="s">
        <v>12932</v>
      </c>
      <c r="P4833" s="0" t="s">
        <v>12952</v>
      </c>
      <c r="AG4833" s="0" t="s">
        <v>12482</v>
      </c>
      <c r="AI4833" s="0" t="s">
        <v>12701</v>
      </c>
      <c r="AM4833" s="5" t="n">
        <v>1880</v>
      </c>
      <c r="AO4833" s="216" t="s">
        <v>12702</v>
      </c>
      <c r="AP4833" s="216" t="s">
        <v>122</v>
      </c>
      <c r="AW4833" s="0" t="n">
        <v>1920</v>
      </c>
      <c r="BD4833" s="0" t="s">
        <v>12703</v>
      </c>
      <c r="BI4833" s="0" t="s">
        <v>12486</v>
      </c>
      <c r="BK4833" s="0" t="str">
        <f aca="false">IF(ISBLANK(P4833), IF(ISBLANK(I4833), IF(ISBLANK(G4833), IF(ISBLANK(E4833), "Niet", E4833), G4833), I4833), P4833)</f>
        <v>PVF14/20</v>
      </c>
      <c r="BL4833" s="0" t="str">
        <f aca="false">IF(COUNTIF($BK$2:$BK$3066, BK4833)&gt;1, "Double", "Correct")</f>
        <v>Correct</v>
      </c>
    </row>
    <row r="4834" customFormat="false" ht="14.9" hidden="false" customHeight="false" outlineLevel="0" collapsed="false">
      <c r="A4834" s="0" t="s">
        <v>12477</v>
      </c>
      <c r="B4834" s="0" t="s">
        <v>12697</v>
      </c>
      <c r="C4834" s="213" t="s">
        <v>12931</v>
      </c>
      <c r="D4834" s="217" t="s">
        <v>12932</v>
      </c>
      <c r="P4834" s="0" t="s">
        <v>12953</v>
      </c>
      <c r="AG4834" s="0" t="s">
        <v>12482</v>
      </c>
      <c r="AI4834" s="0" t="s">
        <v>12701</v>
      </c>
      <c r="AM4834" s="5" t="n">
        <v>1880</v>
      </c>
      <c r="AO4834" s="216" t="s">
        <v>12702</v>
      </c>
      <c r="AP4834" s="216" t="s">
        <v>122</v>
      </c>
      <c r="AW4834" s="0" t="n">
        <v>1920</v>
      </c>
      <c r="BD4834" s="0" t="s">
        <v>12703</v>
      </c>
      <c r="BI4834" s="0" t="s">
        <v>12486</v>
      </c>
      <c r="BK4834" s="0" t="str">
        <f aca="false">IF(ISBLANK(P4834), IF(ISBLANK(I4834), IF(ISBLANK(G4834), IF(ISBLANK(E4834), "Niet", E4834), G4834), I4834), P4834)</f>
        <v>PVF14/21</v>
      </c>
      <c r="BL4834" s="0" t="str">
        <f aca="false">IF(COUNTIF($BK$2:$BK$3066, BK4834)&gt;1, "Double", "Correct")</f>
        <v>Correct</v>
      </c>
    </row>
    <row r="4835" customFormat="false" ht="14.9" hidden="false" customHeight="false" outlineLevel="0" collapsed="false">
      <c r="A4835" s="0" t="s">
        <v>12477</v>
      </c>
      <c r="B4835" s="0" t="s">
        <v>12697</v>
      </c>
      <c r="C4835" s="213" t="s">
        <v>12931</v>
      </c>
      <c r="D4835" s="217" t="s">
        <v>12932</v>
      </c>
      <c r="P4835" s="0" t="s">
        <v>12954</v>
      </c>
      <c r="AG4835" s="0" t="s">
        <v>12482</v>
      </c>
      <c r="AI4835" s="0" t="s">
        <v>12701</v>
      </c>
      <c r="AM4835" s="5" t="n">
        <v>1880</v>
      </c>
      <c r="AO4835" s="220" t="s">
        <v>12955</v>
      </c>
      <c r="AP4835" s="220" t="s">
        <v>3606</v>
      </c>
      <c r="AW4835" s="0" t="n">
        <v>1920</v>
      </c>
      <c r="BD4835" s="0" t="s">
        <v>12703</v>
      </c>
      <c r="BI4835" s="0" t="s">
        <v>12486</v>
      </c>
      <c r="BK4835" s="0" t="str">
        <f aca="false">IF(ISBLANK(P4835), IF(ISBLANK(I4835), IF(ISBLANK(G4835), IF(ISBLANK(E4835), "Niet", E4835), G4835), I4835), P4835)</f>
        <v>PVF14/22</v>
      </c>
      <c r="BL4835" s="0" t="str">
        <f aca="false">IF(COUNTIF($BK$2:$BK$3066, BK4835)&gt;1, "Double", "Correct")</f>
        <v>Correct</v>
      </c>
    </row>
    <row r="4836" customFormat="false" ht="14.9" hidden="false" customHeight="false" outlineLevel="0" collapsed="false">
      <c r="A4836" s="0" t="s">
        <v>12477</v>
      </c>
      <c r="B4836" s="0" t="s">
        <v>12697</v>
      </c>
      <c r="C4836" s="213" t="s">
        <v>12931</v>
      </c>
      <c r="D4836" s="217" t="s">
        <v>12932</v>
      </c>
      <c r="P4836" s="0" t="s">
        <v>12956</v>
      </c>
      <c r="AG4836" s="0" t="s">
        <v>12482</v>
      </c>
      <c r="AI4836" s="0" t="s">
        <v>12701</v>
      </c>
      <c r="AM4836" s="5" t="n">
        <v>1880</v>
      </c>
      <c r="AO4836" s="220" t="s">
        <v>12955</v>
      </c>
      <c r="AP4836" s="220" t="s">
        <v>3606</v>
      </c>
      <c r="AW4836" s="0" t="n">
        <v>1920</v>
      </c>
      <c r="BD4836" s="0" t="s">
        <v>12703</v>
      </c>
      <c r="BI4836" s="0" t="s">
        <v>12486</v>
      </c>
      <c r="BK4836" s="0" t="str">
        <f aca="false">IF(ISBLANK(P4836), IF(ISBLANK(I4836), IF(ISBLANK(G4836), IF(ISBLANK(E4836), "Niet", E4836), G4836), I4836), P4836)</f>
        <v>PVF14/23</v>
      </c>
      <c r="BL4836" s="0" t="str">
        <f aca="false">IF(COUNTIF($BK$2:$BK$3066, BK4836)&gt;1, "Double", "Correct")</f>
        <v>Correct</v>
      </c>
    </row>
    <row r="4837" customFormat="false" ht="14.9" hidden="false" customHeight="false" outlineLevel="0" collapsed="false">
      <c r="A4837" s="0" t="s">
        <v>12477</v>
      </c>
      <c r="B4837" s="0" t="s">
        <v>12697</v>
      </c>
      <c r="C4837" s="213" t="s">
        <v>12931</v>
      </c>
      <c r="D4837" s="217" t="s">
        <v>12932</v>
      </c>
      <c r="P4837" s="0" t="s">
        <v>12957</v>
      </c>
      <c r="AG4837" s="0" t="s">
        <v>12482</v>
      </c>
      <c r="AI4837" s="0" t="s">
        <v>12701</v>
      </c>
      <c r="AM4837" s="5" t="n">
        <v>1880</v>
      </c>
      <c r="AO4837" s="220" t="s">
        <v>12955</v>
      </c>
      <c r="AP4837" s="220" t="s">
        <v>3606</v>
      </c>
      <c r="AW4837" s="0" t="n">
        <v>1920</v>
      </c>
      <c r="BD4837" s="0" t="s">
        <v>12703</v>
      </c>
      <c r="BI4837" s="0" t="s">
        <v>12486</v>
      </c>
      <c r="BK4837" s="0" t="str">
        <f aca="false">IF(ISBLANK(P4837), IF(ISBLANK(I4837), IF(ISBLANK(G4837), IF(ISBLANK(E4837), "Niet", E4837), G4837), I4837), P4837)</f>
        <v>PVF14/24</v>
      </c>
      <c r="BL4837" s="0" t="str">
        <f aca="false">IF(COUNTIF($BK$2:$BK$3066, BK4837)&gt;1, "Double", "Correct")</f>
        <v>Correct</v>
      </c>
    </row>
    <row r="4838" customFormat="false" ht="14.9" hidden="false" customHeight="false" outlineLevel="0" collapsed="false">
      <c r="A4838" s="0" t="s">
        <v>12477</v>
      </c>
      <c r="B4838" s="0" t="s">
        <v>12697</v>
      </c>
      <c r="C4838" s="213" t="s">
        <v>12931</v>
      </c>
      <c r="D4838" s="217" t="s">
        <v>12932</v>
      </c>
      <c r="P4838" s="0" t="s">
        <v>12958</v>
      </c>
      <c r="AG4838" s="0" t="s">
        <v>12482</v>
      </c>
      <c r="AI4838" s="0" t="s">
        <v>12701</v>
      </c>
      <c r="AM4838" s="5" t="n">
        <v>1880</v>
      </c>
      <c r="AO4838" s="220" t="s">
        <v>12955</v>
      </c>
      <c r="AP4838" s="220" t="s">
        <v>3606</v>
      </c>
      <c r="AW4838" s="0" t="n">
        <v>1920</v>
      </c>
      <c r="BD4838" s="0" t="s">
        <v>12703</v>
      </c>
      <c r="BI4838" s="0" t="s">
        <v>12486</v>
      </c>
      <c r="BK4838" s="0" t="str">
        <f aca="false">IF(ISBLANK(P4838), IF(ISBLANK(I4838), IF(ISBLANK(G4838), IF(ISBLANK(E4838), "Niet", E4838), G4838), I4838), P4838)</f>
        <v>PVF14/25</v>
      </c>
      <c r="BL4838" s="0" t="str">
        <f aca="false">IF(COUNTIF($BK$2:$BK$3066, BK4838)&gt;1, "Double", "Correct")</f>
        <v>Correct</v>
      </c>
    </row>
    <row r="4839" customFormat="false" ht="14.9" hidden="false" customHeight="false" outlineLevel="0" collapsed="false">
      <c r="A4839" s="0" t="s">
        <v>12477</v>
      </c>
      <c r="B4839" s="0" t="s">
        <v>12697</v>
      </c>
      <c r="C4839" s="213" t="s">
        <v>12931</v>
      </c>
      <c r="D4839" s="217" t="s">
        <v>12932</v>
      </c>
      <c r="P4839" s="0" t="s">
        <v>12959</v>
      </c>
      <c r="AG4839" s="0" t="s">
        <v>12482</v>
      </c>
      <c r="AI4839" s="0" t="s">
        <v>12701</v>
      </c>
      <c r="AM4839" s="5" t="n">
        <v>1880</v>
      </c>
      <c r="AO4839" s="220" t="s">
        <v>12955</v>
      </c>
      <c r="AP4839" s="220" t="s">
        <v>3606</v>
      </c>
      <c r="AW4839" s="0" t="n">
        <v>1920</v>
      </c>
      <c r="BD4839" s="0" t="s">
        <v>12703</v>
      </c>
      <c r="BI4839" s="0" t="s">
        <v>12486</v>
      </c>
      <c r="BK4839" s="0" t="str">
        <f aca="false">IF(ISBLANK(P4839), IF(ISBLANK(I4839), IF(ISBLANK(G4839), IF(ISBLANK(E4839), "Niet", E4839), G4839), I4839), P4839)</f>
        <v>PVF14/26</v>
      </c>
      <c r="BL4839" s="0" t="str">
        <f aca="false">IF(COUNTIF($BK$2:$BK$3066, BK4839)&gt;1, "Double", "Correct")</f>
        <v>Correct</v>
      </c>
    </row>
    <row r="4840" customFormat="false" ht="14.9" hidden="false" customHeight="false" outlineLevel="0" collapsed="false">
      <c r="A4840" s="0" t="s">
        <v>12477</v>
      </c>
      <c r="B4840" s="0" t="s">
        <v>12697</v>
      </c>
      <c r="C4840" s="213" t="s">
        <v>12931</v>
      </c>
      <c r="D4840" s="217" t="s">
        <v>12932</v>
      </c>
      <c r="P4840" s="0" t="s">
        <v>12960</v>
      </c>
      <c r="AG4840" s="0" t="s">
        <v>12482</v>
      </c>
      <c r="AI4840" s="0" t="s">
        <v>12701</v>
      </c>
      <c r="AM4840" s="5" t="n">
        <v>1880</v>
      </c>
      <c r="AO4840" s="220" t="s">
        <v>12955</v>
      </c>
      <c r="AP4840" s="220" t="s">
        <v>3606</v>
      </c>
      <c r="AW4840" s="0" t="n">
        <v>1920</v>
      </c>
      <c r="BD4840" s="0" t="s">
        <v>12703</v>
      </c>
      <c r="BI4840" s="0" t="s">
        <v>12486</v>
      </c>
      <c r="BK4840" s="0" t="str">
        <f aca="false">IF(ISBLANK(P4840), IF(ISBLANK(I4840), IF(ISBLANK(G4840), IF(ISBLANK(E4840), "Niet", E4840), G4840), I4840), P4840)</f>
        <v>PVF14/27</v>
      </c>
      <c r="BL4840" s="0" t="str">
        <f aca="false">IF(COUNTIF($BK$2:$BK$3066, BK4840)&gt;1, "Double", "Correct")</f>
        <v>Correct</v>
      </c>
    </row>
    <row r="4841" customFormat="false" ht="14.9" hidden="false" customHeight="false" outlineLevel="0" collapsed="false">
      <c r="A4841" s="0" t="s">
        <v>12477</v>
      </c>
      <c r="B4841" s="0" t="s">
        <v>12697</v>
      </c>
      <c r="C4841" s="213" t="s">
        <v>12961</v>
      </c>
      <c r="D4841" s="0" t="s">
        <v>12962</v>
      </c>
      <c r="P4841" s="0" t="s">
        <v>12963</v>
      </c>
      <c r="AG4841" s="0" t="s">
        <v>12482</v>
      </c>
      <c r="AI4841" s="0" t="s">
        <v>12701</v>
      </c>
      <c r="AM4841" s="5" t="n">
        <v>1880</v>
      </c>
      <c r="AO4841" s="216" t="s">
        <v>3933</v>
      </c>
      <c r="AP4841" s="216" t="s">
        <v>3800</v>
      </c>
      <c r="AW4841" s="0" t="n">
        <v>1920</v>
      </c>
      <c r="BD4841" s="0" t="s">
        <v>12703</v>
      </c>
      <c r="BI4841" s="0" t="s">
        <v>12486</v>
      </c>
      <c r="BK4841" s="0" t="str">
        <f aca="false">IF(ISBLANK(P4841), IF(ISBLANK(I4841), IF(ISBLANK(G4841), IF(ISBLANK(E4841), "Niet", E4841), G4841), I4841), P4841)</f>
        <v>PVF15/1</v>
      </c>
      <c r="BL4841" s="0" t="str">
        <f aca="false">IF(COUNTIF($BK$2:$BK$3066, BK4841)&gt;1, "Double", "Correct")</f>
        <v>Correct</v>
      </c>
    </row>
    <row r="4842" customFormat="false" ht="14.9" hidden="false" customHeight="false" outlineLevel="0" collapsed="false">
      <c r="A4842" s="0" t="s">
        <v>12477</v>
      </c>
      <c r="B4842" s="0" t="s">
        <v>12697</v>
      </c>
      <c r="C4842" s="213" t="s">
        <v>12961</v>
      </c>
      <c r="D4842" s="0" t="s">
        <v>12962</v>
      </c>
      <c r="P4842" s="0" t="s">
        <v>12964</v>
      </c>
      <c r="AG4842" s="0" t="s">
        <v>12482</v>
      </c>
      <c r="AI4842" s="0" t="s">
        <v>12701</v>
      </c>
      <c r="AM4842" s="5" t="n">
        <v>1880</v>
      </c>
      <c r="AO4842" s="216" t="s">
        <v>3933</v>
      </c>
      <c r="AP4842" s="216" t="s">
        <v>3800</v>
      </c>
      <c r="AW4842" s="0" t="n">
        <v>1920</v>
      </c>
      <c r="BD4842" s="0" t="s">
        <v>12703</v>
      </c>
      <c r="BI4842" s="0" t="s">
        <v>12486</v>
      </c>
      <c r="BK4842" s="0" t="str">
        <f aca="false">IF(ISBLANK(P4842), IF(ISBLANK(I4842), IF(ISBLANK(G4842), IF(ISBLANK(E4842), "Niet", E4842), G4842), I4842), P4842)</f>
        <v>PVF15/2</v>
      </c>
      <c r="BL4842" s="0" t="str">
        <f aca="false">IF(COUNTIF($BK$2:$BK$3066, BK4842)&gt;1, "Double", "Correct")</f>
        <v>Correct</v>
      </c>
    </row>
    <row r="4843" customFormat="false" ht="14.9" hidden="false" customHeight="false" outlineLevel="0" collapsed="false">
      <c r="A4843" s="0" t="s">
        <v>12477</v>
      </c>
      <c r="B4843" s="0" t="s">
        <v>12697</v>
      </c>
      <c r="C4843" s="213" t="s">
        <v>12961</v>
      </c>
      <c r="D4843" s="0" t="s">
        <v>12962</v>
      </c>
      <c r="P4843" s="0" t="s">
        <v>12965</v>
      </c>
      <c r="AG4843" s="0" t="s">
        <v>12482</v>
      </c>
      <c r="AI4843" s="0" t="s">
        <v>12701</v>
      </c>
      <c r="AM4843" s="5" t="n">
        <v>1880</v>
      </c>
      <c r="AO4843" s="216" t="s">
        <v>3933</v>
      </c>
      <c r="AP4843" s="216" t="s">
        <v>3800</v>
      </c>
      <c r="AW4843" s="0" t="n">
        <v>1920</v>
      </c>
      <c r="BD4843" s="0" t="s">
        <v>12703</v>
      </c>
      <c r="BI4843" s="0" t="s">
        <v>12486</v>
      </c>
      <c r="BK4843" s="0" t="str">
        <f aca="false">IF(ISBLANK(P4843), IF(ISBLANK(I4843), IF(ISBLANK(G4843), IF(ISBLANK(E4843), "Niet", E4843), G4843), I4843), P4843)</f>
        <v>PVF15/3</v>
      </c>
      <c r="BL4843" s="0" t="str">
        <f aca="false">IF(COUNTIF($BK$2:$BK$3066, BK4843)&gt;1, "Double", "Correct")</f>
        <v>Correct</v>
      </c>
    </row>
    <row r="4844" customFormat="false" ht="14.9" hidden="false" customHeight="false" outlineLevel="0" collapsed="false">
      <c r="A4844" s="0" t="s">
        <v>12477</v>
      </c>
      <c r="B4844" s="0" t="s">
        <v>12697</v>
      </c>
      <c r="C4844" s="213" t="s">
        <v>12961</v>
      </c>
      <c r="D4844" s="0" t="s">
        <v>12962</v>
      </c>
      <c r="P4844" s="0" t="s">
        <v>12966</v>
      </c>
      <c r="AG4844" s="0" t="s">
        <v>12482</v>
      </c>
      <c r="AI4844" s="0" t="s">
        <v>12701</v>
      </c>
      <c r="AM4844" s="5" t="n">
        <v>1880</v>
      </c>
      <c r="AO4844" s="216" t="s">
        <v>3933</v>
      </c>
      <c r="AP4844" s="216" t="s">
        <v>3800</v>
      </c>
      <c r="AW4844" s="0" t="n">
        <v>1920</v>
      </c>
      <c r="BD4844" s="0" t="s">
        <v>12703</v>
      </c>
      <c r="BI4844" s="0" t="s">
        <v>12486</v>
      </c>
      <c r="BK4844" s="0" t="str">
        <f aca="false">IF(ISBLANK(P4844), IF(ISBLANK(I4844), IF(ISBLANK(G4844), IF(ISBLANK(E4844), "Niet", E4844), G4844), I4844), P4844)</f>
        <v>PVF15/4</v>
      </c>
      <c r="BL4844" s="0" t="str">
        <f aca="false">IF(COUNTIF($BK$2:$BK$3066, BK4844)&gt;1, "Double", "Correct")</f>
        <v>Correct</v>
      </c>
    </row>
    <row r="4845" customFormat="false" ht="14.9" hidden="false" customHeight="false" outlineLevel="0" collapsed="false">
      <c r="A4845" s="0" t="s">
        <v>12477</v>
      </c>
      <c r="B4845" s="0" t="s">
        <v>12697</v>
      </c>
      <c r="C4845" s="213" t="s">
        <v>12961</v>
      </c>
      <c r="D4845" s="0" t="s">
        <v>12962</v>
      </c>
      <c r="P4845" s="0" t="s">
        <v>12967</v>
      </c>
      <c r="AG4845" s="0" t="s">
        <v>12482</v>
      </c>
      <c r="AI4845" s="0" t="s">
        <v>12701</v>
      </c>
      <c r="AM4845" s="5" t="n">
        <v>1880</v>
      </c>
      <c r="AO4845" s="216" t="s">
        <v>3933</v>
      </c>
      <c r="AP4845" s="216" t="s">
        <v>3800</v>
      </c>
      <c r="AW4845" s="0" t="n">
        <v>1920</v>
      </c>
      <c r="BD4845" s="0" t="s">
        <v>12703</v>
      </c>
      <c r="BI4845" s="0" t="s">
        <v>12486</v>
      </c>
      <c r="BK4845" s="0" t="str">
        <f aca="false">IF(ISBLANK(P4845), IF(ISBLANK(I4845), IF(ISBLANK(G4845), IF(ISBLANK(E4845), "Niet", E4845), G4845), I4845), P4845)</f>
        <v>PVF15/5</v>
      </c>
      <c r="BL4845" s="0" t="str">
        <f aca="false">IF(COUNTIF($BK$2:$BK$3066, BK4845)&gt;1, "Double", "Correct")</f>
        <v>Correct</v>
      </c>
    </row>
    <row r="4846" customFormat="false" ht="14.9" hidden="false" customHeight="false" outlineLevel="0" collapsed="false">
      <c r="A4846" s="0" t="s">
        <v>12477</v>
      </c>
      <c r="B4846" s="0" t="s">
        <v>12697</v>
      </c>
      <c r="C4846" s="213" t="s">
        <v>12961</v>
      </c>
      <c r="D4846" s="0" t="s">
        <v>12962</v>
      </c>
      <c r="P4846" s="0" t="s">
        <v>12968</v>
      </c>
      <c r="AG4846" s="0" t="s">
        <v>12482</v>
      </c>
      <c r="AI4846" s="0" t="s">
        <v>12701</v>
      </c>
      <c r="AM4846" s="5" t="n">
        <v>1880</v>
      </c>
      <c r="AO4846" s="216" t="s">
        <v>3933</v>
      </c>
      <c r="AP4846" s="216" t="s">
        <v>3800</v>
      </c>
      <c r="AW4846" s="0" t="n">
        <v>1920</v>
      </c>
      <c r="BD4846" s="0" t="s">
        <v>12703</v>
      </c>
      <c r="BI4846" s="0" t="s">
        <v>12486</v>
      </c>
      <c r="BK4846" s="0" t="str">
        <f aca="false">IF(ISBLANK(P4846), IF(ISBLANK(I4846), IF(ISBLANK(G4846), IF(ISBLANK(E4846), "Niet", E4846), G4846), I4846), P4846)</f>
        <v>PVF15/6</v>
      </c>
      <c r="BL4846" s="0" t="str">
        <f aca="false">IF(COUNTIF($BK$2:$BK$3066, BK4846)&gt;1, "Double", "Correct")</f>
        <v>Correct</v>
      </c>
    </row>
    <row r="4847" customFormat="false" ht="14.9" hidden="false" customHeight="false" outlineLevel="0" collapsed="false">
      <c r="A4847" s="0" t="s">
        <v>12477</v>
      </c>
      <c r="B4847" s="0" t="s">
        <v>12697</v>
      </c>
      <c r="C4847" s="213" t="s">
        <v>12961</v>
      </c>
      <c r="D4847" s="0" t="s">
        <v>12962</v>
      </c>
      <c r="P4847" s="0" t="s">
        <v>12969</v>
      </c>
      <c r="AG4847" s="0" t="s">
        <v>12482</v>
      </c>
      <c r="AI4847" s="0" t="s">
        <v>12701</v>
      </c>
      <c r="AM4847" s="5" t="n">
        <v>1880</v>
      </c>
      <c r="AO4847" s="216" t="s">
        <v>3933</v>
      </c>
      <c r="AP4847" s="216" t="s">
        <v>3800</v>
      </c>
      <c r="AW4847" s="0" t="n">
        <v>1920</v>
      </c>
      <c r="BD4847" s="0" t="s">
        <v>12703</v>
      </c>
      <c r="BI4847" s="0" t="s">
        <v>12486</v>
      </c>
      <c r="BK4847" s="0" t="str">
        <f aca="false">IF(ISBLANK(P4847), IF(ISBLANK(I4847), IF(ISBLANK(G4847), IF(ISBLANK(E4847), "Niet", E4847), G4847), I4847), P4847)</f>
        <v>PVF15/7</v>
      </c>
      <c r="BL4847" s="0" t="str">
        <f aca="false">IF(COUNTIF($BK$2:$BK$3066, BK4847)&gt;1, "Double", "Correct")</f>
        <v>Correct</v>
      </c>
    </row>
    <row r="4848" customFormat="false" ht="14.9" hidden="false" customHeight="false" outlineLevel="0" collapsed="false">
      <c r="A4848" s="0" t="s">
        <v>12477</v>
      </c>
      <c r="B4848" s="0" t="s">
        <v>12697</v>
      </c>
      <c r="C4848" s="213" t="s">
        <v>12961</v>
      </c>
      <c r="D4848" s="0" t="s">
        <v>12962</v>
      </c>
      <c r="P4848" s="0" t="s">
        <v>12970</v>
      </c>
      <c r="AG4848" s="0" t="s">
        <v>12482</v>
      </c>
      <c r="AI4848" s="0" t="s">
        <v>12701</v>
      </c>
      <c r="AM4848" s="5" t="n">
        <v>1880</v>
      </c>
      <c r="AO4848" s="216" t="s">
        <v>3933</v>
      </c>
      <c r="AP4848" s="216" t="s">
        <v>3800</v>
      </c>
      <c r="AW4848" s="0" t="n">
        <v>1920</v>
      </c>
      <c r="BD4848" s="0" t="s">
        <v>12703</v>
      </c>
      <c r="BI4848" s="0" t="s">
        <v>12486</v>
      </c>
      <c r="BK4848" s="0" t="str">
        <f aca="false">IF(ISBLANK(P4848), IF(ISBLANK(I4848), IF(ISBLANK(G4848), IF(ISBLANK(E4848), "Niet", E4848), G4848), I4848), P4848)</f>
        <v>PVF15/8</v>
      </c>
      <c r="BL4848" s="0" t="str">
        <f aca="false">IF(COUNTIF($BK$2:$BK$3066, BK4848)&gt;1, "Double", "Correct")</f>
        <v>Correct</v>
      </c>
    </row>
    <row r="4849" customFormat="false" ht="14.9" hidden="false" customHeight="false" outlineLevel="0" collapsed="false">
      <c r="A4849" s="0" t="s">
        <v>12477</v>
      </c>
      <c r="B4849" s="0" t="s">
        <v>12697</v>
      </c>
      <c r="C4849" s="213" t="s">
        <v>12961</v>
      </c>
      <c r="D4849" s="0" t="s">
        <v>12962</v>
      </c>
      <c r="P4849" s="0" t="s">
        <v>12971</v>
      </c>
      <c r="AG4849" s="0" t="s">
        <v>12482</v>
      </c>
      <c r="AI4849" s="0" t="s">
        <v>12701</v>
      </c>
      <c r="AM4849" s="5" t="n">
        <v>1880</v>
      </c>
      <c r="AO4849" s="216" t="s">
        <v>3933</v>
      </c>
      <c r="AP4849" s="216" t="s">
        <v>3800</v>
      </c>
      <c r="AW4849" s="0" t="n">
        <v>1920</v>
      </c>
      <c r="BD4849" s="0" t="s">
        <v>12703</v>
      </c>
      <c r="BI4849" s="0" t="s">
        <v>12486</v>
      </c>
      <c r="BK4849" s="0" t="str">
        <f aca="false">IF(ISBLANK(P4849), IF(ISBLANK(I4849), IF(ISBLANK(G4849), IF(ISBLANK(E4849), "Niet", E4849), G4849), I4849), P4849)</f>
        <v>PVF15/9</v>
      </c>
      <c r="BL4849" s="0" t="str">
        <f aca="false">IF(COUNTIF($BK$2:$BK$3066, BK4849)&gt;1, "Double", "Correct")</f>
        <v>Correct</v>
      </c>
    </row>
    <row r="4850" customFormat="false" ht="14.9" hidden="false" customHeight="false" outlineLevel="0" collapsed="false">
      <c r="A4850" s="0" t="s">
        <v>12477</v>
      </c>
      <c r="B4850" s="0" t="s">
        <v>12697</v>
      </c>
      <c r="C4850" s="213" t="s">
        <v>12961</v>
      </c>
      <c r="D4850" s="0" t="s">
        <v>12962</v>
      </c>
      <c r="P4850" s="0" t="s">
        <v>12972</v>
      </c>
      <c r="AG4850" s="0" t="s">
        <v>12482</v>
      </c>
      <c r="AI4850" s="0" t="s">
        <v>12701</v>
      </c>
      <c r="AM4850" s="5" t="n">
        <v>1880</v>
      </c>
      <c r="AO4850" s="216" t="s">
        <v>3933</v>
      </c>
      <c r="AP4850" s="216" t="s">
        <v>3800</v>
      </c>
      <c r="AW4850" s="0" t="n">
        <v>1920</v>
      </c>
      <c r="BD4850" s="0" t="s">
        <v>12703</v>
      </c>
      <c r="BI4850" s="0" t="s">
        <v>12486</v>
      </c>
      <c r="BK4850" s="0" t="str">
        <f aca="false">IF(ISBLANK(P4850), IF(ISBLANK(I4850), IF(ISBLANK(G4850), IF(ISBLANK(E4850), "Niet", E4850), G4850), I4850), P4850)</f>
        <v>PVF15/10</v>
      </c>
      <c r="BL4850" s="0" t="str">
        <f aca="false">IF(COUNTIF($BK$2:$BK$3066, BK4850)&gt;1, "Double", "Correct")</f>
        <v>Correct</v>
      </c>
    </row>
    <row r="4851" customFormat="false" ht="14.9" hidden="false" customHeight="false" outlineLevel="0" collapsed="false">
      <c r="A4851" s="0" t="s">
        <v>12477</v>
      </c>
      <c r="B4851" s="0" t="s">
        <v>12697</v>
      </c>
      <c r="C4851" s="213" t="s">
        <v>12961</v>
      </c>
      <c r="D4851" s="0" t="s">
        <v>12962</v>
      </c>
      <c r="P4851" s="0" t="s">
        <v>12973</v>
      </c>
      <c r="AG4851" s="0" t="s">
        <v>12482</v>
      </c>
      <c r="AI4851" s="0" t="s">
        <v>12701</v>
      </c>
      <c r="AM4851" s="5" t="n">
        <v>1880</v>
      </c>
      <c r="AO4851" s="216" t="s">
        <v>3933</v>
      </c>
      <c r="AP4851" s="216" t="s">
        <v>3800</v>
      </c>
      <c r="AW4851" s="0" t="n">
        <v>1920</v>
      </c>
      <c r="BD4851" s="0" t="s">
        <v>12703</v>
      </c>
      <c r="BI4851" s="0" t="s">
        <v>12486</v>
      </c>
      <c r="BK4851" s="0" t="str">
        <f aca="false">IF(ISBLANK(P4851), IF(ISBLANK(I4851), IF(ISBLANK(G4851), IF(ISBLANK(E4851), "Niet", E4851), G4851), I4851), P4851)</f>
        <v>PVF15/11</v>
      </c>
      <c r="BL4851" s="0" t="str">
        <f aca="false">IF(COUNTIF($BK$2:$BK$3066, BK4851)&gt;1, "Double", "Correct")</f>
        <v>Correct</v>
      </c>
    </row>
    <row r="4852" customFormat="false" ht="14.9" hidden="false" customHeight="false" outlineLevel="0" collapsed="false">
      <c r="A4852" s="0" t="s">
        <v>12477</v>
      </c>
      <c r="B4852" s="0" t="s">
        <v>12697</v>
      </c>
      <c r="C4852" s="213" t="s">
        <v>12961</v>
      </c>
      <c r="D4852" s="0" t="s">
        <v>12962</v>
      </c>
      <c r="P4852" s="0" t="s">
        <v>12974</v>
      </c>
      <c r="AG4852" s="0" t="s">
        <v>12482</v>
      </c>
      <c r="AI4852" s="0" t="s">
        <v>12701</v>
      </c>
      <c r="AM4852" s="5" t="n">
        <v>1880</v>
      </c>
      <c r="AO4852" s="216" t="s">
        <v>3933</v>
      </c>
      <c r="AP4852" s="216" t="s">
        <v>3800</v>
      </c>
      <c r="AW4852" s="0" t="n">
        <v>1920</v>
      </c>
      <c r="BD4852" s="0" t="s">
        <v>12703</v>
      </c>
      <c r="BI4852" s="0" t="s">
        <v>12486</v>
      </c>
      <c r="BK4852" s="0" t="str">
        <f aca="false">IF(ISBLANK(P4852), IF(ISBLANK(I4852), IF(ISBLANK(G4852), IF(ISBLANK(E4852), "Niet", E4852), G4852), I4852), P4852)</f>
        <v>PVF15/12</v>
      </c>
      <c r="BL4852" s="0" t="str">
        <f aca="false">IF(COUNTIF($BK$2:$BK$3066, BK4852)&gt;1, "Double", "Correct")</f>
        <v>Correct</v>
      </c>
    </row>
    <row r="4853" customFormat="false" ht="14.9" hidden="false" customHeight="false" outlineLevel="0" collapsed="false">
      <c r="A4853" s="0" t="s">
        <v>12477</v>
      </c>
      <c r="B4853" s="0" t="s">
        <v>12697</v>
      </c>
      <c r="C4853" s="213" t="s">
        <v>12961</v>
      </c>
      <c r="D4853" s="0" t="s">
        <v>12962</v>
      </c>
      <c r="P4853" s="0" t="s">
        <v>12975</v>
      </c>
      <c r="AG4853" s="0" t="s">
        <v>12482</v>
      </c>
      <c r="AI4853" s="0" t="s">
        <v>12701</v>
      </c>
      <c r="AM4853" s="5" t="n">
        <v>1880</v>
      </c>
      <c r="AO4853" s="216" t="s">
        <v>3933</v>
      </c>
      <c r="AP4853" s="216" t="s">
        <v>3800</v>
      </c>
      <c r="AW4853" s="0" t="n">
        <v>1920</v>
      </c>
      <c r="BD4853" s="0" t="s">
        <v>12703</v>
      </c>
      <c r="BI4853" s="0" t="s">
        <v>12486</v>
      </c>
      <c r="BK4853" s="0" t="str">
        <f aca="false">IF(ISBLANK(P4853), IF(ISBLANK(I4853), IF(ISBLANK(G4853), IF(ISBLANK(E4853), "Niet", E4853), G4853), I4853), P4853)</f>
        <v>PVF15/13</v>
      </c>
      <c r="BL4853" s="0" t="str">
        <f aca="false">IF(COUNTIF($BK$2:$BK$3066, BK4853)&gt;1, "Double", "Correct")</f>
        <v>Correct</v>
      </c>
    </row>
    <row r="4854" customFormat="false" ht="14.9" hidden="false" customHeight="false" outlineLevel="0" collapsed="false">
      <c r="A4854" s="0" t="s">
        <v>12477</v>
      </c>
      <c r="B4854" s="0" t="s">
        <v>12697</v>
      </c>
      <c r="C4854" s="213" t="s">
        <v>12961</v>
      </c>
      <c r="D4854" s="0" t="s">
        <v>12962</v>
      </c>
      <c r="P4854" s="0" t="s">
        <v>12976</v>
      </c>
      <c r="AG4854" s="0" t="s">
        <v>12482</v>
      </c>
      <c r="AI4854" s="0" t="s">
        <v>12701</v>
      </c>
      <c r="AM4854" s="5" t="n">
        <v>1880</v>
      </c>
      <c r="AO4854" s="216" t="s">
        <v>3933</v>
      </c>
      <c r="AP4854" s="216" t="s">
        <v>3800</v>
      </c>
      <c r="AW4854" s="0" t="n">
        <v>1920</v>
      </c>
      <c r="BD4854" s="0" t="s">
        <v>12703</v>
      </c>
      <c r="BI4854" s="0" t="s">
        <v>12486</v>
      </c>
      <c r="BK4854" s="0" t="str">
        <f aca="false">IF(ISBLANK(P4854), IF(ISBLANK(I4854), IF(ISBLANK(G4854), IF(ISBLANK(E4854), "Niet", E4854), G4854), I4854), P4854)</f>
        <v>PVF15/14</v>
      </c>
      <c r="BL4854" s="0" t="str">
        <f aca="false">IF(COUNTIF($BK$2:$BK$3066, BK4854)&gt;1, "Double", "Correct")</f>
        <v>Correct</v>
      </c>
    </row>
    <row r="4855" customFormat="false" ht="14.9" hidden="false" customHeight="false" outlineLevel="0" collapsed="false">
      <c r="A4855" s="0" t="s">
        <v>12477</v>
      </c>
      <c r="B4855" s="0" t="s">
        <v>12697</v>
      </c>
      <c r="C4855" s="213" t="s">
        <v>12961</v>
      </c>
      <c r="D4855" s="0" t="s">
        <v>12962</v>
      </c>
      <c r="P4855" s="0" t="s">
        <v>12977</v>
      </c>
      <c r="AG4855" s="0" t="s">
        <v>12482</v>
      </c>
      <c r="AI4855" s="0" t="s">
        <v>12701</v>
      </c>
      <c r="AM4855" s="5" t="n">
        <v>1880</v>
      </c>
      <c r="AO4855" s="216" t="s">
        <v>3933</v>
      </c>
      <c r="AP4855" s="216" t="s">
        <v>3800</v>
      </c>
      <c r="AW4855" s="0" t="n">
        <v>1920</v>
      </c>
      <c r="BD4855" s="0" t="s">
        <v>12703</v>
      </c>
      <c r="BI4855" s="0" t="s">
        <v>12486</v>
      </c>
      <c r="BK4855" s="0" t="str">
        <f aca="false">IF(ISBLANK(P4855), IF(ISBLANK(I4855), IF(ISBLANK(G4855), IF(ISBLANK(E4855), "Niet", E4855), G4855), I4855), P4855)</f>
        <v>PVF15/16</v>
      </c>
      <c r="BL4855" s="0" t="str">
        <f aca="false">IF(COUNTIF($BK$2:$BK$3066, BK4855)&gt;1, "Double", "Correct")</f>
        <v>Correct</v>
      </c>
    </row>
    <row r="4856" customFormat="false" ht="14.9" hidden="false" customHeight="false" outlineLevel="0" collapsed="false">
      <c r="A4856" s="0" t="s">
        <v>12477</v>
      </c>
      <c r="B4856" s="0" t="s">
        <v>12697</v>
      </c>
      <c r="C4856" s="213" t="s">
        <v>12961</v>
      </c>
      <c r="D4856" s="0" t="s">
        <v>12962</v>
      </c>
      <c r="P4856" s="0" t="s">
        <v>12978</v>
      </c>
      <c r="AG4856" s="0" t="s">
        <v>12482</v>
      </c>
      <c r="AI4856" s="0" t="s">
        <v>12701</v>
      </c>
      <c r="AM4856" s="5" t="n">
        <v>1880</v>
      </c>
      <c r="AO4856" s="216" t="s">
        <v>3933</v>
      </c>
      <c r="AP4856" s="216" t="s">
        <v>3800</v>
      </c>
      <c r="AW4856" s="0" t="n">
        <v>1920</v>
      </c>
      <c r="BD4856" s="0" t="s">
        <v>12703</v>
      </c>
      <c r="BI4856" s="0" t="s">
        <v>12486</v>
      </c>
      <c r="BK4856" s="0" t="str">
        <f aca="false">IF(ISBLANK(P4856), IF(ISBLANK(I4856), IF(ISBLANK(G4856), IF(ISBLANK(E4856), "Niet", E4856), G4856), I4856), P4856)</f>
        <v>PVF15/17</v>
      </c>
      <c r="BL4856" s="0" t="str">
        <f aca="false">IF(COUNTIF($BK$2:$BK$3066, BK4856)&gt;1, "Double", "Correct")</f>
        <v>Correct</v>
      </c>
    </row>
    <row r="4857" customFormat="false" ht="14.9" hidden="false" customHeight="false" outlineLevel="0" collapsed="false">
      <c r="A4857" s="0" t="s">
        <v>12477</v>
      </c>
      <c r="B4857" s="0" t="s">
        <v>12697</v>
      </c>
      <c r="C4857" s="213" t="s">
        <v>12961</v>
      </c>
      <c r="D4857" s="0" t="s">
        <v>12962</v>
      </c>
      <c r="P4857" s="0" t="s">
        <v>12979</v>
      </c>
      <c r="AG4857" s="0" t="s">
        <v>12482</v>
      </c>
      <c r="AI4857" s="0" t="s">
        <v>12701</v>
      </c>
      <c r="AM4857" s="5" t="n">
        <v>1880</v>
      </c>
      <c r="AO4857" s="216" t="s">
        <v>3933</v>
      </c>
      <c r="AP4857" s="216" t="s">
        <v>3800</v>
      </c>
      <c r="AW4857" s="0" t="n">
        <v>1920</v>
      </c>
      <c r="BD4857" s="0" t="s">
        <v>12703</v>
      </c>
      <c r="BI4857" s="0" t="s">
        <v>12486</v>
      </c>
      <c r="BK4857" s="0" t="str">
        <f aca="false">IF(ISBLANK(P4857), IF(ISBLANK(I4857), IF(ISBLANK(G4857), IF(ISBLANK(E4857), "Niet", E4857), G4857), I4857), P4857)</f>
        <v>PVF15/18</v>
      </c>
      <c r="BL4857" s="0" t="str">
        <f aca="false">IF(COUNTIF($BK$2:$BK$3066, BK4857)&gt;1, "Double", "Correct")</f>
        <v>Correct</v>
      </c>
    </row>
    <row r="4858" customFormat="false" ht="14.9" hidden="false" customHeight="false" outlineLevel="0" collapsed="false">
      <c r="A4858" s="0" t="s">
        <v>12477</v>
      </c>
      <c r="B4858" s="0" t="s">
        <v>12697</v>
      </c>
      <c r="C4858" s="213" t="s">
        <v>12961</v>
      </c>
      <c r="D4858" s="0" t="s">
        <v>12962</v>
      </c>
      <c r="P4858" s="0" t="s">
        <v>12980</v>
      </c>
      <c r="AG4858" s="0" t="s">
        <v>12482</v>
      </c>
      <c r="AI4858" s="0" t="s">
        <v>12701</v>
      </c>
      <c r="AM4858" s="5" t="n">
        <v>1880</v>
      </c>
      <c r="AO4858" s="216" t="s">
        <v>3933</v>
      </c>
      <c r="AP4858" s="216" t="s">
        <v>3800</v>
      </c>
      <c r="AW4858" s="0" t="n">
        <v>1920</v>
      </c>
      <c r="BD4858" s="0" t="s">
        <v>12703</v>
      </c>
      <c r="BI4858" s="0" t="s">
        <v>12486</v>
      </c>
      <c r="BK4858" s="0" t="str">
        <f aca="false">IF(ISBLANK(P4858), IF(ISBLANK(I4858), IF(ISBLANK(G4858), IF(ISBLANK(E4858), "Niet", E4858), G4858), I4858), P4858)</f>
        <v>PVF15/19</v>
      </c>
      <c r="BL4858" s="0" t="str">
        <f aca="false">IF(COUNTIF($BK$2:$BK$3066, BK4858)&gt;1, "Double", "Correct")</f>
        <v>Correct</v>
      </c>
    </row>
    <row r="4859" customFormat="false" ht="14.9" hidden="false" customHeight="false" outlineLevel="0" collapsed="false">
      <c r="A4859" s="0" t="s">
        <v>12477</v>
      </c>
      <c r="B4859" s="0" t="s">
        <v>12697</v>
      </c>
      <c r="C4859" s="213" t="s">
        <v>12961</v>
      </c>
      <c r="D4859" s="0" t="s">
        <v>12962</v>
      </c>
      <c r="P4859" s="0" t="s">
        <v>12981</v>
      </c>
      <c r="AG4859" s="0" t="s">
        <v>12482</v>
      </c>
      <c r="AI4859" s="0" t="s">
        <v>12701</v>
      </c>
      <c r="AM4859" s="5" t="n">
        <v>1880</v>
      </c>
      <c r="AO4859" s="216" t="s">
        <v>3933</v>
      </c>
      <c r="AP4859" s="216" t="s">
        <v>3800</v>
      </c>
      <c r="AW4859" s="0" t="n">
        <v>1920</v>
      </c>
      <c r="BD4859" s="0" t="s">
        <v>12703</v>
      </c>
      <c r="BI4859" s="0" t="s">
        <v>12486</v>
      </c>
      <c r="BK4859" s="0" t="str">
        <f aca="false">IF(ISBLANK(P4859), IF(ISBLANK(I4859), IF(ISBLANK(G4859), IF(ISBLANK(E4859), "Niet", E4859), G4859), I4859), P4859)</f>
        <v>PVF15/20</v>
      </c>
      <c r="BL4859" s="0" t="str">
        <f aca="false">IF(COUNTIF($BK$2:$BK$3066, BK4859)&gt;1, "Double", "Correct")</f>
        <v>Correct</v>
      </c>
    </row>
    <row r="4860" customFormat="false" ht="14.9" hidden="false" customHeight="false" outlineLevel="0" collapsed="false">
      <c r="A4860" s="0" t="s">
        <v>12477</v>
      </c>
      <c r="B4860" s="0" t="s">
        <v>12697</v>
      </c>
      <c r="C4860" s="213" t="s">
        <v>12982</v>
      </c>
      <c r="D4860" s="0" t="s">
        <v>12983</v>
      </c>
      <c r="E4860" s="217"/>
      <c r="P4860" s="0" t="s">
        <v>12984</v>
      </c>
      <c r="AG4860" s="0" t="s">
        <v>12482</v>
      </c>
      <c r="AI4860" s="0" t="s">
        <v>12701</v>
      </c>
      <c r="AM4860" s="5" t="n">
        <v>1880</v>
      </c>
      <c r="AO4860" s="216" t="s">
        <v>12702</v>
      </c>
      <c r="AP4860" s="216" t="s">
        <v>122</v>
      </c>
      <c r="AW4860" s="0" t="n">
        <v>1920</v>
      </c>
      <c r="BD4860" s="0" t="s">
        <v>12703</v>
      </c>
      <c r="BI4860" s="0" t="s">
        <v>12486</v>
      </c>
      <c r="BK4860" s="0" t="str">
        <f aca="false">IF(ISBLANK(P4860), IF(ISBLANK(I4860), IF(ISBLANK(G4860), IF(ISBLANK(E4860), "Niet", E4860), G4860), I4860), P4860)</f>
        <v>PVF16/1</v>
      </c>
      <c r="BL4860" s="0" t="str">
        <f aca="false">IF(COUNTIF($BK$2:$BK$3066, BK4860)&gt;1, "Double", "Correct")</f>
        <v>Correct</v>
      </c>
    </row>
    <row r="4861" customFormat="false" ht="14.9" hidden="false" customHeight="false" outlineLevel="0" collapsed="false">
      <c r="A4861" s="0" t="s">
        <v>12477</v>
      </c>
      <c r="B4861" s="0" t="s">
        <v>12697</v>
      </c>
      <c r="C4861" s="213" t="s">
        <v>12982</v>
      </c>
      <c r="D4861" s="0" t="s">
        <v>12983</v>
      </c>
      <c r="E4861" s="217"/>
      <c r="P4861" s="0" t="s">
        <v>12985</v>
      </c>
      <c r="AG4861" s="0" t="s">
        <v>12482</v>
      </c>
      <c r="AI4861" s="0" t="s">
        <v>12701</v>
      </c>
      <c r="AM4861" s="5" t="n">
        <v>1880</v>
      </c>
      <c r="AO4861" s="216" t="s">
        <v>12702</v>
      </c>
      <c r="AP4861" s="216" t="s">
        <v>122</v>
      </c>
      <c r="AW4861" s="0" t="n">
        <v>1920</v>
      </c>
      <c r="BD4861" s="0" t="s">
        <v>12703</v>
      </c>
      <c r="BI4861" s="0" t="s">
        <v>12486</v>
      </c>
      <c r="BK4861" s="0" t="str">
        <f aca="false">IF(ISBLANK(P4861), IF(ISBLANK(I4861), IF(ISBLANK(G4861), IF(ISBLANK(E4861), "Niet", E4861), G4861), I4861), P4861)</f>
        <v>PVF16/2</v>
      </c>
      <c r="BL4861" s="0" t="str">
        <f aca="false">IF(COUNTIF($BK$2:$BK$3066, BK4861)&gt;1, "Double", "Correct")</f>
        <v>Correct</v>
      </c>
    </row>
    <row r="4862" customFormat="false" ht="14.9" hidden="false" customHeight="false" outlineLevel="0" collapsed="false">
      <c r="A4862" s="0" t="s">
        <v>12477</v>
      </c>
      <c r="B4862" s="0" t="s">
        <v>12697</v>
      </c>
      <c r="C4862" s="213" t="s">
        <v>12982</v>
      </c>
      <c r="D4862" s="0" t="s">
        <v>12983</v>
      </c>
      <c r="E4862" s="217"/>
      <c r="P4862" s="0" t="s">
        <v>12986</v>
      </c>
      <c r="AG4862" s="0" t="s">
        <v>12482</v>
      </c>
      <c r="AI4862" s="0" t="s">
        <v>12701</v>
      </c>
      <c r="AM4862" s="5" t="n">
        <v>1880</v>
      </c>
      <c r="AO4862" s="216" t="s">
        <v>12702</v>
      </c>
      <c r="AP4862" s="216" t="s">
        <v>122</v>
      </c>
      <c r="AW4862" s="0" t="n">
        <v>1920</v>
      </c>
      <c r="BD4862" s="0" t="s">
        <v>12703</v>
      </c>
      <c r="BI4862" s="0" t="s">
        <v>12486</v>
      </c>
      <c r="BK4862" s="0" t="str">
        <f aca="false">IF(ISBLANK(P4862), IF(ISBLANK(I4862), IF(ISBLANK(G4862), IF(ISBLANK(E4862), "Niet", E4862), G4862), I4862), P4862)</f>
        <v>PVF16/3</v>
      </c>
      <c r="BL4862" s="0" t="str">
        <f aca="false">IF(COUNTIF($BK$2:$BK$3066, BK4862)&gt;1, "Double", "Correct")</f>
        <v>Correct</v>
      </c>
    </row>
    <row r="4863" customFormat="false" ht="14.9" hidden="false" customHeight="false" outlineLevel="0" collapsed="false">
      <c r="A4863" s="0" t="s">
        <v>12477</v>
      </c>
      <c r="B4863" s="0" t="s">
        <v>12697</v>
      </c>
      <c r="C4863" s="213" t="s">
        <v>12982</v>
      </c>
      <c r="D4863" s="0" t="s">
        <v>12983</v>
      </c>
      <c r="E4863" s="217"/>
      <c r="P4863" s="0" t="s">
        <v>12987</v>
      </c>
      <c r="AG4863" s="0" t="s">
        <v>12482</v>
      </c>
      <c r="AI4863" s="0" t="s">
        <v>12701</v>
      </c>
      <c r="AM4863" s="5" t="n">
        <v>1880</v>
      </c>
      <c r="AO4863" s="216" t="s">
        <v>12702</v>
      </c>
      <c r="AP4863" s="216" t="s">
        <v>122</v>
      </c>
      <c r="AW4863" s="0" t="n">
        <v>1920</v>
      </c>
      <c r="BD4863" s="0" t="s">
        <v>12703</v>
      </c>
      <c r="BI4863" s="0" t="s">
        <v>12486</v>
      </c>
      <c r="BK4863" s="0" t="str">
        <f aca="false">IF(ISBLANK(P4863), IF(ISBLANK(I4863), IF(ISBLANK(G4863), IF(ISBLANK(E4863), "Niet", E4863), G4863), I4863), P4863)</f>
        <v>PVF16/4</v>
      </c>
      <c r="BL4863" s="0" t="str">
        <f aca="false">IF(COUNTIF($BK$2:$BK$3066, BK4863)&gt;1, "Double", "Correct")</f>
        <v>Correct</v>
      </c>
    </row>
    <row r="4864" customFormat="false" ht="14.9" hidden="false" customHeight="false" outlineLevel="0" collapsed="false">
      <c r="A4864" s="0" t="s">
        <v>12477</v>
      </c>
      <c r="B4864" s="0" t="s">
        <v>12697</v>
      </c>
      <c r="C4864" s="213" t="s">
        <v>12982</v>
      </c>
      <c r="D4864" s="0" t="s">
        <v>12983</v>
      </c>
      <c r="E4864" s="217"/>
      <c r="P4864" s="0" t="s">
        <v>12988</v>
      </c>
      <c r="AG4864" s="0" t="s">
        <v>12482</v>
      </c>
      <c r="AI4864" s="0" t="s">
        <v>12701</v>
      </c>
      <c r="AM4864" s="5" t="n">
        <v>1880</v>
      </c>
      <c r="AO4864" s="216" t="s">
        <v>12702</v>
      </c>
      <c r="AP4864" s="216" t="s">
        <v>122</v>
      </c>
      <c r="AW4864" s="0" t="n">
        <v>1920</v>
      </c>
      <c r="BD4864" s="0" t="s">
        <v>12703</v>
      </c>
      <c r="BI4864" s="0" t="s">
        <v>12486</v>
      </c>
      <c r="BK4864" s="0" t="str">
        <f aca="false">IF(ISBLANK(P4864), IF(ISBLANK(I4864), IF(ISBLANK(G4864), IF(ISBLANK(E4864), "Niet", E4864), G4864), I4864), P4864)</f>
        <v>PVF16/5</v>
      </c>
      <c r="BL4864" s="0" t="str">
        <f aca="false">IF(COUNTIF($BK$2:$BK$3066, BK4864)&gt;1, "Double", "Correct")</f>
        <v>Correct</v>
      </c>
    </row>
    <row r="4865" customFormat="false" ht="14.9" hidden="false" customHeight="false" outlineLevel="0" collapsed="false">
      <c r="A4865" s="0" t="s">
        <v>12477</v>
      </c>
      <c r="B4865" s="0" t="s">
        <v>12697</v>
      </c>
      <c r="C4865" s="213" t="s">
        <v>12982</v>
      </c>
      <c r="D4865" s="0" t="s">
        <v>12983</v>
      </c>
      <c r="E4865" s="217"/>
      <c r="P4865" s="0" t="s">
        <v>12989</v>
      </c>
      <c r="AG4865" s="0" t="s">
        <v>12482</v>
      </c>
      <c r="AI4865" s="0" t="s">
        <v>12701</v>
      </c>
      <c r="AM4865" s="5" t="n">
        <v>1880</v>
      </c>
      <c r="AO4865" s="216" t="s">
        <v>12702</v>
      </c>
      <c r="AP4865" s="216" t="s">
        <v>122</v>
      </c>
      <c r="AW4865" s="0" t="n">
        <v>1920</v>
      </c>
      <c r="BD4865" s="0" t="s">
        <v>12703</v>
      </c>
      <c r="BI4865" s="0" t="s">
        <v>12486</v>
      </c>
      <c r="BK4865" s="0" t="str">
        <f aca="false">IF(ISBLANK(P4865), IF(ISBLANK(I4865), IF(ISBLANK(G4865), IF(ISBLANK(E4865), "Niet", E4865), G4865), I4865), P4865)</f>
        <v>PVF16/6</v>
      </c>
      <c r="BL4865" s="0" t="str">
        <f aca="false">IF(COUNTIF($BK$2:$BK$3066, BK4865)&gt;1, "Double", "Correct")</f>
        <v>Correct</v>
      </c>
    </row>
    <row r="4866" customFormat="false" ht="14.9" hidden="false" customHeight="false" outlineLevel="0" collapsed="false">
      <c r="A4866" s="0" t="s">
        <v>12477</v>
      </c>
      <c r="B4866" s="0" t="s">
        <v>12697</v>
      </c>
      <c r="C4866" s="213" t="s">
        <v>12982</v>
      </c>
      <c r="D4866" s="0" t="s">
        <v>12983</v>
      </c>
      <c r="E4866" s="217"/>
      <c r="P4866" s="0" t="s">
        <v>12990</v>
      </c>
      <c r="AG4866" s="0" t="s">
        <v>12482</v>
      </c>
      <c r="AI4866" s="0" t="s">
        <v>12701</v>
      </c>
      <c r="AM4866" s="5" t="n">
        <v>1880</v>
      </c>
      <c r="AO4866" s="216" t="s">
        <v>12702</v>
      </c>
      <c r="AP4866" s="216" t="s">
        <v>122</v>
      </c>
      <c r="AW4866" s="0" t="n">
        <v>1920</v>
      </c>
      <c r="BD4866" s="0" t="s">
        <v>12703</v>
      </c>
      <c r="BI4866" s="0" t="s">
        <v>12486</v>
      </c>
      <c r="BK4866" s="0" t="str">
        <f aca="false">IF(ISBLANK(P4866), IF(ISBLANK(I4866), IF(ISBLANK(G4866), IF(ISBLANK(E4866), "Niet", E4866), G4866), I4866), P4866)</f>
        <v>PVF16/7</v>
      </c>
      <c r="BL4866" s="0" t="str">
        <f aca="false">IF(COUNTIF($BK$2:$BK$3066, BK4866)&gt;1, "Double", "Correct")</f>
        <v>Correct</v>
      </c>
    </row>
    <row r="4867" customFormat="false" ht="14.9" hidden="false" customHeight="false" outlineLevel="0" collapsed="false">
      <c r="A4867" s="0" t="s">
        <v>12477</v>
      </c>
      <c r="B4867" s="0" t="s">
        <v>12697</v>
      </c>
      <c r="C4867" s="213" t="s">
        <v>12982</v>
      </c>
      <c r="D4867" s="0" t="s">
        <v>12983</v>
      </c>
      <c r="E4867" s="217"/>
      <c r="P4867" s="0" t="s">
        <v>12991</v>
      </c>
      <c r="AG4867" s="0" t="s">
        <v>12482</v>
      </c>
      <c r="AI4867" s="0" t="s">
        <v>12701</v>
      </c>
      <c r="AM4867" s="5" t="n">
        <v>1880</v>
      </c>
      <c r="AO4867" s="216" t="s">
        <v>12702</v>
      </c>
      <c r="AP4867" s="216" t="s">
        <v>122</v>
      </c>
      <c r="AW4867" s="0" t="n">
        <v>1920</v>
      </c>
      <c r="BD4867" s="0" t="s">
        <v>12703</v>
      </c>
      <c r="BI4867" s="0" t="s">
        <v>12486</v>
      </c>
      <c r="BK4867" s="0" t="str">
        <f aca="false">IF(ISBLANK(P4867), IF(ISBLANK(I4867), IF(ISBLANK(G4867), IF(ISBLANK(E4867), "Niet", E4867), G4867), I4867), P4867)</f>
        <v>PVF16/8</v>
      </c>
      <c r="BL4867" s="0" t="str">
        <f aca="false">IF(COUNTIF($BK$2:$BK$3066, BK4867)&gt;1, "Double", "Correct")</f>
        <v>Correct</v>
      </c>
    </row>
    <row r="4868" customFormat="false" ht="14.9" hidden="false" customHeight="false" outlineLevel="0" collapsed="false">
      <c r="A4868" s="0" t="s">
        <v>12477</v>
      </c>
      <c r="B4868" s="0" t="s">
        <v>12697</v>
      </c>
      <c r="C4868" s="213" t="s">
        <v>12982</v>
      </c>
      <c r="D4868" s="0" t="s">
        <v>12983</v>
      </c>
      <c r="E4868" s="217"/>
      <c r="P4868" s="0" t="s">
        <v>12992</v>
      </c>
      <c r="AG4868" s="0" t="s">
        <v>12482</v>
      </c>
      <c r="AI4868" s="0" t="s">
        <v>12701</v>
      </c>
      <c r="AM4868" s="5" t="n">
        <v>1880</v>
      </c>
      <c r="AO4868" s="216" t="s">
        <v>12702</v>
      </c>
      <c r="AP4868" s="216" t="s">
        <v>122</v>
      </c>
      <c r="AW4868" s="0" t="n">
        <v>1920</v>
      </c>
      <c r="BD4868" s="0" t="s">
        <v>12703</v>
      </c>
      <c r="BI4868" s="0" t="s">
        <v>12486</v>
      </c>
      <c r="BK4868" s="0" t="str">
        <f aca="false">IF(ISBLANK(P4868), IF(ISBLANK(I4868), IF(ISBLANK(G4868), IF(ISBLANK(E4868), "Niet", E4868), G4868), I4868), P4868)</f>
        <v>PVF16/9</v>
      </c>
      <c r="BL4868" s="0" t="str">
        <f aca="false">IF(COUNTIF($BK$2:$BK$3066, BK4868)&gt;1, "Double", "Correct")</f>
        <v>Correct</v>
      </c>
    </row>
    <row r="4869" customFormat="false" ht="14.9" hidden="false" customHeight="false" outlineLevel="0" collapsed="false">
      <c r="A4869" s="0" t="s">
        <v>12477</v>
      </c>
      <c r="B4869" s="0" t="s">
        <v>12697</v>
      </c>
      <c r="C4869" s="213" t="s">
        <v>12982</v>
      </c>
      <c r="D4869" s="0" t="s">
        <v>12983</v>
      </c>
      <c r="E4869" s="217"/>
      <c r="P4869" s="0" t="s">
        <v>12993</v>
      </c>
      <c r="AG4869" s="0" t="s">
        <v>12482</v>
      </c>
      <c r="AI4869" s="0" t="s">
        <v>12701</v>
      </c>
      <c r="AM4869" s="5" t="n">
        <v>1880</v>
      </c>
      <c r="AO4869" s="216" t="s">
        <v>12702</v>
      </c>
      <c r="AP4869" s="216" t="s">
        <v>122</v>
      </c>
      <c r="AW4869" s="0" t="n">
        <v>1920</v>
      </c>
      <c r="BD4869" s="0" t="s">
        <v>12703</v>
      </c>
      <c r="BI4869" s="0" t="s">
        <v>12486</v>
      </c>
      <c r="BK4869" s="0" t="str">
        <f aca="false">IF(ISBLANK(P4869), IF(ISBLANK(I4869), IF(ISBLANK(G4869), IF(ISBLANK(E4869), "Niet", E4869), G4869), I4869), P4869)</f>
        <v>PVF16/10</v>
      </c>
      <c r="BL4869" s="0" t="str">
        <f aca="false">IF(COUNTIF($BK$2:$BK$3066, BK4869)&gt;1, "Double", "Correct")</f>
        <v>Correct</v>
      </c>
    </row>
    <row r="4870" customFormat="false" ht="14.9" hidden="false" customHeight="false" outlineLevel="0" collapsed="false">
      <c r="A4870" s="0" t="s">
        <v>12477</v>
      </c>
      <c r="B4870" s="0" t="s">
        <v>12697</v>
      </c>
      <c r="C4870" s="213" t="s">
        <v>12982</v>
      </c>
      <c r="D4870" s="0" t="s">
        <v>12983</v>
      </c>
      <c r="E4870" s="217"/>
      <c r="P4870" s="0" t="s">
        <v>12994</v>
      </c>
      <c r="AG4870" s="0" t="s">
        <v>12482</v>
      </c>
      <c r="AI4870" s="0" t="s">
        <v>12701</v>
      </c>
      <c r="AM4870" s="5" t="n">
        <v>1880</v>
      </c>
      <c r="AO4870" s="216" t="s">
        <v>12702</v>
      </c>
      <c r="AP4870" s="216" t="s">
        <v>122</v>
      </c>
      <c r="AW4870" s="0" t="n">
        <v>1920</v>
      </c>
      <c r="BD4870" s="0" t="s">
        <v>12703</v>
      </c>
      <c r="BI4870" s="0" t="s">
        <v>12486</v>
      </c>
      <c r="BK4870" s="0" t="str">
        <f aca="false">IF(ISBLANK(P4870), IF(ISBLANK(I4870), IF(ISBLANK(G4870), IF(ISBLANK(E4870), "Niet", E4870), G4870), I4870), P4870)</f>
        <v>PVF16/11</v>
      </c>
      <c r="BL4870" s="0" t="str">
        <f aca="false">IF(COUNTIF($BK$2:$BK$3066, BK4870)&gt;1, "Double", "Correct")</f>
        <v>Correct</v>
      </c>
    </row>
    <row r="4871" customFormat="false" ht="14.9" hidden="false" customHeight="false" outlineLevel="0" collapsed="false">
      <c r="A4871" s="0" t="s">
        <v>12477</v>
      </c>
      <c r="B4871" s="0" t="s">
        <v>12697</v>
      </c>
      <c r="C4871" s="213" t="s">
        <v>12982</v>
      </c>
      <c r="D4871" s="0" t="s">
        <v>12983</v>
      </c>
      <c r="E4871" s="217"/>
      <c r="P4871" s="0" t="s">
        <v>12995</v>
      </c>
      <c r="AG4871" s="0" t="s">
        <v>12482</v>
      </c>
      <c r="AI4871" s="0" t="s">
        <v>12701</v>
      </c>
      <c r="AM4871" s="5" t="n">
        <v>1880</v>
      </c>
      <c r="AO4871" s="216" t="s">
        <v>12702</v>
      </c>
      <c r="AP4871" s="216" t="s">
        <v>122</v>
      </c>
      <c r="AW4871" s="0" t="n">
        <v>1920</v>
      </c>
      <c r="BD4871" s="0" t="s">
        <v>12703</v>
      </c>
      <c r="BI4871" s="0" t="s">
        <v>12486</v>
      </c>
      <c r="BK4871" s="0" t="str">
        <f aca="false">IF(ISBLANK(P4871), IF(ISBLANK(I4871), IF(ISBLANK(G4871), IF(ISBLANK(E4871), "Niet", E4871), G4871), I4871), P4871)</f>
        <v>PVF16/12</v>
      </c>
      <c r="BL4871" s="0" t="str">
        <f aca="false">IF(COUNTIF($BK$2:$BK$3066, BK4871)&gt;1, "Double", "Correct")</f>
        <v>Correct</v>
      </c>
    </row>
    <row r="4872" customFormat="false" ht="14.9" hidden="false" customHeight="false" outlineLevel="0" collapsed="false">
      <c r="A4872" s="0" t="s">
        <v>12477</v>
      </c>
      <c r="B4872" s="0" t="s">
        <v>12697</v>
      </c>
      <c r="C4872" s="213" t="s">
        <v>12982</v>
      </c>
      <c r="D4872" s="0" t="s">
        <v>12983</v>
      </c>
      <c r="E4872" s="217"/>
      <c r="P4872" s="0" t="s">
        <v>12996</v>
      </c>
      <c r="AG4872" s="0" t="s">
        <v>12482</v>
      </c>
      <c r="AI4872" s="0" t="s">
        <v>12701</v>
      </c>
      <c r="AM4872" s="5" t="n">
        <v>1880</v>
      </c>
      <c r="AO4872" s="216" t="s">
        <v>12702</v>
      </c>
      <c r="AP4872" s="216" t="s">
        <v>122</v>
      </c>
      <c r="AW4872" s="0" t="n">
        <v>1920</v>
      </c>
      <c r="BD4872" s="0" t="s">
        <v>12703</v>
      </c>
      <c r="BI4872" s="0" t="s">
        <v>12486</v>
      </c>
      <c r="BK4872" s="0" t="str">
        <f aca="false">IF(ISBLANK(P4872), IF(ISBLANK(I4872), IF(ISBLANK(G4872), IF(ISBLANK(E4872), "Niet", E4872), G4872), I4872), P4872)</f>
        <v>PVF16/13</v>
      </c>
      <c r="BL4872" s="0" t="str">
        <f aca="false">IF(COUNTIF($BK$2:$BK$3066, BK4872)&gt;1, "Double", "Correct")</f>
        <v>Correct</v>
      </c>
    </row>
    <row r="4873" customFormat="false" ht="14.9" hidden="false" customHeight="false" outlineLevel="0" collapsed="false">
      <c r="A4873" s="0" t="s">
        <v>12477</v>
      </c>
      <c r="B4873" s="0" t="s">
        <v>12697</v>
      </c>
      <c r="C4873" s="213" t="s">
        <v>12982</v>
      </c>
      <c r="D4873" s="0" t="s">
        <v>12983</v>
      </c>
      <c r="E4873" s="217"/>
      <c r="P4873" s="0" t="s">
        <v>12997</v>
      </c>
      <c r="AG4873" s="0" t="s">
        <v>12482</v>
      </c>
      <c r="AI4873" s="0" t="s">
        <v>12701</v>
      </c>
      <c r="AM4873" s="5" t="n">
        <v>1880</v>
      </c>
      <c r="AO4873" s="216" t="s">
        <v>12702</v>
      </c>
      <c r="AP4873" s="216" t="s">
        <v>122</v>
      </c>
      <c r="AW4873" s="0" t="n">
        <v>1920</v>
      </c>
      <c r="BD4873" s="0" t="s">
        <v>12703</v>
      </c>
      <c r="BI4873" s="0" t="s">
        <v>12486</v>
      </c>
      <c r="BK4873" s="0" t="str">
        <f aca="false">IF(ISBLANK(P4873), IF(ISBLANK(I4873), IF(ISBLANK(G4873), IF(ISBLANK(E4873), "Niet", E4873), G4873), I4873), P4873)</f>
        <v>PVF16/14</v>
      </c>
      <c r="BL4873" s="0" t="str">
        <f aca="false">IF(COUNTIF($BK$2:$BK$3066, BK4873)&gt;1, "Double", "Correct")</f>
        <v>Correct</v>
      </c>
    </row>
    <row r="4874" customFormat="false" ht="14.9" hidden="false" customHeight="false" outlineLevel="0" collapsed="false">
      <c r="A4874" s="0" t="s">
        <v>12477</v>
      </c>
      <c r="B4874" s="0" t="s">
        <v>12697</v>
      </c>
      <c r="C4874" s="213" t="s">
        <v>12982</v>
      </c>
      <c r="D4874" s="0" t="s">
        <v>12983</v>
      </c>
      <c r="E4874" s="217"/>
      <c r="P4874" s="0" t="s">
        <v>12998</v>
      </c>
      <c r="AG4874" s="0" t="s">
        <v>12482</v>
      </c>
      <c r="AI4874" s="0" t="s">
        <v>12701</v>
      </c>
      <c r="AM4874" s="5" t="n">
        <v>1880</v>
      </c>
      <c r="AO4874" s="216" t="s">
        <v>12702</v>
      </c>
      <c r="AP4874" s="216" t="s">
        <v>122</v>
      </c>
      <c r="AW4874" s="0" t="n">
        <v>1920</v>
      </c>
      <c r="BD4874" s="0" t="s">
        <v>12703</v>
      </c>
      <c r="BI4874" s="0" t="s">
        <v>12486</v>
      </c>
      <c r="BK4874" s="0" t="str">
        <f aca="false">IF(ISBLANK(P4874), IF(ISBLANK(I4874), IF(ISBLANK(G4874), IF(ISBLANK(E4874), "Niet", E4874), G4874), I4874), P4874)</f>
        <v>PVF16/15</v>
      </c>
      <c r="BL4874" s="0" t="str">
        <f aca="false">IF(COUNTIF($BK$2:$BK$3066, BK4874)&gt;1, "Double", "Correct")</f>
        <v>Correct</v>
      </c>
    </row>
    <row r="4875" customFormat="false" ht="14.9" hidden="false" customHeight="false" outlineLevel="0" collapsed="false">
      <c r="A4875" s="0" t="s">
        <v>12477</v>
      </c>
      <c r="B4875" s="0" t="s">
        <v>12697</v>
      </c>
      <c r="C4875" s="213" t="s">
        <v>12982</v>
      </c>
      <c r="D4875" s="0" t="s">
        <v>12983</v>
      </c>
      <c r="E4875" s="217"/>
      <c r="P4875" s="0" t="s">
        <v>12999</v>
      </c>
      <c r="AG4875" s="0" t="s">
        <v>12482</v>
      </c>
      <c r="AI4875" s="0" t="s">
        <v>12701</v>
      </c>
      <c r="AM4875" s="5" t="n">
        <v>1880</v>
      </c>
      <c r="AO4875" s="216" t="s">
        <v>12702</v>
      </c>
      <c r="AP4875" s="216" t="s">
        <v>122</v>
      </c>
      <c r="AW4875" s="0" t="n">
        <v>1920</v>
      </c>
      <c r="BD4875" s="0" t="s">
        <v>12703</v>
      </c>
      <c r="BI4875" s="0" t="s">
        <v>12486</v>
      </c>
      <c r="BK4875" s="0" t="str">
        <f aca="false">IF(ISBLANK(P4875), IF(ISBLANK(I4875), IF(ISBLANK(G4875), IF(ISBLANK(E4875), "Niet", E4875), G4875), I4875), P4875)</f>
        <v>PVF16/16</v>
      </c>
      <c r="BL4875" s="0" t="str">
        <f aca="false">IF(COUNTIF($BK$2:$BK$3066, BK4875)&gt;1, "Double", "Correct")</f>
        <v>Correct</v>
      </c>
    </row>
    <row r="4876" customFormat="false" ht="14.9" hidden="false" customHeight="false" outlineLevel="0" collapsed="false">
      <c r="A4876" s="0" t="s">
        <v>12477</v>
      </c>
      <c r="B4876" s="0" t="s">
        <v>12697</v>
      </c>
      <c r="C4876" s="213" t="s">
        <v>12982</v>
      </c>
      <c r="D4876" s="0" t="s">
        <v>12983</v>
      </c>
      <c r="E4876" s="217"/>
      <c r="P4876" s="0" t="s">
        <v>13000</v>
      </c>
      <c r="AG4876" s="0" t="s">
        <v>12482</v>
      </c>
      <c r="AI4876" s="0" t="s">
        <v>12701</v>
      </c>
      <c r="AM4876" s="5" t="n">
        <v>1880</v>
      </c>
      <c r="AO4876" s="216" t="s">
        <v>12702</v>
      </c>
      <c r="AP4876" s="216" t="s">
        <v>122</v>
      </c>
      <c r="AW4876" s="0" t="n">
        <v>1920</v>
      </c>
      <c r="BD4876" s="0" t="s">
        <v>12703</v>
      </c>
      <c r="BI4876" s="0" t="s">
        <v>12486</v>
      </c>
      <c r="BK4876" s="0" t="str">
        <f aca="false">IF(ISBLANK(P4876), IF(ISBLANK(I4876), IF(ISBLANK(G4876), IF(ISBLANK(E4876), "Niet", E4876), G4876), I4876), P4876)</f>
        <v>PVF16/17</v>
      </c>
      <c r="BL4876" s="0" t="str">
        <f aca="false">IF(COUNTIF($BK$2:$BK$3066, BK4876)&gt;1, "Double", "Correct")</f>
        <v>Correct</v>
      </c>
    </row>
    <row r="4877" customFormat="false" ht="14.9" hidden="false" customHeight="false" outlineLevel="0" collapsed="false">
      <c r="A4877" s="0" t="s">
        <v>12477</v>
      </c>
      <c r="B4877" s="0" t="s">
        <v>12697</v>
      </c>
      <c r="C4877" s="213" t="s">
        <v>12982</v>
      </c>
      <c r="D4877" s="0" t="s">
        <v>12983</v>
      </c>
      <c r="E4877" s="217"/>
      <c r="P4877" s="0" t="s">
        <v>13001</v>
      </c>
      <c r="AG4877" s="0" t="s">
        <v>12482</v>
      </c>
      <c r="AI4877" s="0" t="s">
        <v>12701</v>
      </c>
      <c r="AM4877" s="5" t="n">
        <v>1880</v>
      </c>
      <c r="AO4877" s="216" t="s">
        <v>12702</v>
      </c>
      <c r="AP4877" s="216" t="s">
        <v>122</v>
      </c>
      <c r="AW4877" s="0" t="n">
        <v>1920</v>
      </c>
      <c r="BD4877" s="0" t="s">
        <v>12703</v>
      </c>
      <c r="BI4877" s="0" t="s">
        <v>12486</v>
      </c>
      <c r="BK4877" s="0" t="str">
        <f aca="false">IF(ISBLANK(P4877), IF(ISBLANK(I4877), IF(ISBLANK(G4877), IF(ISBLANK(E4877), "Niet", E4877), G4877), I4877), P4877)</f>
        <v>PVF16/18</v>
      </c>
      <c r="BL4877" s="0" t="str">
        <f aca="false">IF(COUNTIF($BK$2:$BK$3066, BK4877)&gt;1, "Double", "Correct")</f>
        <v>Correct</v>
      </c>
    </row>
    <row r="4878" customFormat="false" ht="14.9" hidden="false" customHeight="false" outlineLevel="0" collapsed="false">
      <c r="A4878" s="0" t="s">
        <v>12477</v>
      </c>
      <c r="B4878" s="0" t="s">
        <v>12697</v>
      </c>
      <c r="C4878" s="213" t="s">
        <v>12982</v>
      </c>
      <c r="D4878" s="0" t="s">
        <v>12983</v>
      </c>
      <c r="E4878" s="217"/>
      <c r="P4878" s="0" t="s">
        <v>13002</v>
      </c>
      <c r="AG4878" s="0" t="s">
        <v>12482</v>
      </c>
      <c r="AI4878" s="0" t="s">
        <v>12701</v>
      </c>
      <c r="AM4878" s="5" t="n">
        <v>1880</v>
      </c>
      <c r="AO4878" s="216" t="s">
        <v>12702</v>
      </c>
      <c r="AP4878" s="216" t="s">
        <v>122</v>
      </c>
      <c r="AW4878" s="0" t="n">
        <v>1920</v>
      </c>
      <c r="BD4878" s="0" t="s">
        <v>12703</v>
      </c>
      <c r="BI4878" s="0" t="s">
        <v>12486</v>
      </c>
      <c r="BK4878" s="0" t="str">
        <f aca="false">IF(ISBLANK(P4878), IF(ISBLANK(I4878), IF(ISBLANK(G4878), IF(ISBLANK(E4878), "Niet", E4878), G4878), I4878), P4878)</f>
        <v>PVF16/19</v>
      </c>
      <c r="BL4878" s="0" t="str">
        <f aca="false">IF(COUNTIF($BK$2:$BK$3066, BK4878)&gt;1, "Double", "Correct")</f>
        <v>Correct</v>
      </c>
    </row>
    <row r="4879" customFormat="false" ht="14.9" hidden="false" customHeight="false" outlineLevel="0" collapsed="false">
      <c r="A4879" s="0" t="s">
        <v>12477</v>
      </c>
      <c r="B4879" s="0" t="s">
        <v>12697</v>
      </c>
      <c r="C4879" s="213" t="s">
        <v>12982</v>
      </c>
      <c r="D4879" s="0" t="s">
        <v>12983</v>
      </c>
      <c r="E4879" s="217"/>
      <c r="P4879" s="0" t="s">
        <v>13003</v>
      </c>
      <c r="AG4879" s="0" t="s">
        <v>12482</v>
      </c>
      <c r="AI4879" s="0" t="s">
        <v>12701</v>
      </c>
      <c r="AM4879" s="5" t="n">
        <v>1880</v>
      </c>
      <c r="AO4879" s="216" t="s">
        <v>12702</v>
      </c>
      <c r="AP4879" s="216" t="s">
        <v>122</v>
      </c>
      <c r="AW4879" s="0" t="n">
        <v>1920</v>
      </c>
      <c r="BD4879" s="0" t="s">
        <v>12703</v>
      </c>
      <c r="BI4879" s="0" t="s">
        <v>12486</v>
      </c>
      <c r="BK4879" s="0" t="str">
        <f aca="false">IF(ISBLANK(P4879), IF(ISBLANK(I4879), IF(ISBLANK(G4879), IF(ISBLANK(E4879), "Niet", E4879), G4879), I4879), P4879)</f>
        <v>PVF16/20</v>
      </c>
      <c r="BL4879" s="0" t="str">
        <f aca="false">IF(COUNTIF($BK$2:$BK$3066, BK4879)&gt;1, "Double", "Correct")</f>
        <v>Correct</v>
      </c>
    </row>
    <row r="4880" customFormat="false" ht="14.9" hidden="false" customHeight="false" outlineLevel="0" collapsed="false">
      <c r="A4880" s="0" t="s">
        <v>12477</v>
      </c>
      <c r="B4880" s="0" t="s">
        <v>12697</v>
      </c>
      <c r="C4880" s="213" t="s">
        <v>12982</v>
      </c>
      <c r="D4880" s="0" t="s">
        <v>12983</v>
      </c>
      <c r="E4880" s="217"/>
      <c r="P4880" s="0" t="s">
        <v>13004</v>
      </c>
      <c r="AG4880" s="0" t="s">
        <v>12482</v>
      </c>
      <c r="AI4880" s="0" t="s">
        <v>12701</v>
      </c>
      <c r="AM4880" s="5" t="n">
        <v>1880</v>
      </c>
      <c r="AO4880" s="216" t="s">
        <v>12702</v>
      </c>
      <c r="AP4880" s="216" t="s">
        <v>122</v>
      </c>
      <c r="AW4880" s="0" t="n">
        <v>1920</v>
      </c>
      <c r="BD4880" s="0" t="s">
        <v>12703</v>
      </c>
      <c r="BI4880" s="0" t="s">
        <v>12486</v>
      </c>
      <c r="BK4880" s="0" t="str">
        <f aca="false">IF(ISBLANK(P4880), IF(ISBLANK(I4880), IF(ISBLANK(G4880), IF(ISBLANK(E4880), "Niet", E4880), G4880), I4880), P4880)</f>
        <v>PVF16/21</v>
      </c>
      <c r="BL4880" s="0" t="str">
        <f aca="false">IF(COUNTIF($BK$2:$BK$3066, BK4880)&gt;1, "Double", "Correct")</f>
        <v>Correct</v>
      </c>
    </row>
    <row r="4881" customFormat="false" ht="14.9" hidden="false" customHeight="false" outlineLevel="0" collapsed="false">
      <c r="A4881" s="0" t="s">
        <v>12477</v>
      </c>
      <c r="B4881" s="0" t="s">
        <v>12697</v>
      </c>
      <c r="C4881" s="213" t="s">
        <v>12982</v>
      </c>
      <c r="D4881" s="0" t="s">
        <v>12983</v>
      </c>
      <c r="E4881" s="217"/>
      <c r="P4881" s="0" t="s">
        <v>13005</v>
      </c>
      <c r="AG4881" s="0" t="s">
        <v>12482</v>
      </c>
      <c r="AI4881" s="0" t="s">
        <v>12701</v>
      </c>
      <c r="AM4881" s="5" t="n">
        <v>1880</v>
      </c>
      <c r="AO4881" s="216" t="s">
        <v>12702</v>
      </c>
      <c r="AP4881" s="216" t="s">
        <v>122</v>
      </c>
      <c r="AW4881" s="0" t="n">
        <v>1920</v>
      </c>
      <c r="BD4881" s="0" t="s">
        <v>12703</v>
      </c>
      <c r="BI4881" s="0" t="s">
        <v>12486</v>
      </c>
      <c r="BK4881" s="0" t="str">
        <f aca="false">IF(ISBLANK(P4881), IF(ISBLANK(I4881), IF(ISBLANK(G4881), IF(ISBLANK(E4881), "Niet", E4881), G4881), I4881), P4881)</f>
        <v>PVF16/22</v>
      </c>
      <c r="BL4881" s="0" t="str">
        <f aca="false">IF(COUNTIF($BK$2:$BK$3066, BK4881)&gt;1, "Double", "Correct")</f>
        <v>Correct</v>
      </c>
    </row>
    <row r="4882" customFormat="false" ht="14.9" hidden="false" customHeight="false" outlineLevel="0" collapsed="false">
      <c r="A4882" s="0" t="s">
        <v>12477</v>
      </c>
      <c r="B4882" s="0" t="s">
        <v>12697</v>
      </c>
      <c r="C4882" s="213" t="s">
        <v>12982</v>
      </c>
      <c r="D4882" s="0" t="s">
        <v>12983</v>
      </c>
      <c r="E4882" s="217"/>
      <c r="P4882" s="0" t="s">
        <v>13006</v>
      </c>
      <c r="AG4882" s="0" t="s">
        <v>12482</v>
      </c>
      <c r="AI4882" s="0" t="s">
        <v>12701</v>
      </c>
      <c r="AM4882" s="5" t="n">
        <v>1880</v>
      </c>
      <c r="AO4882" s="216" t="s">
        <v>12702</v>
      </c>
      <c r="AP4882" s="216" t="s">
        <v>122</v>
      </c>
      <c r="AW4882" s="0" t="n">
        <v>1920</v>
      </c>
      <c r="BD4882" s="0" t="s">
        <v>12703</v>
      </c>
      <c r="BI4882" s="0" t="s">
        <v>12486</v>
      </c>
      <c r="BK4882" s="0" t="str">
        <f aca="false">IF(ISBLANK(P4882), IF(ISBLANK(I4882), IF(ISBLANK(G4882), IF(ISBLANK(E4882), "Niet", E4882), G4882), I4882), P4882)</f>
        <v>PVF16/23</v>
      </c>
      <c r="BL4882" s="0" t="str">
        <f aca="false">IF(COUNTIF($BK$2:$BK$3066, BK4882)&gt;1, "Double", "Correct")</f>
        <v>Correct</v>
      </c>
    </row>
    <row r="4883" customFormat="false" ht="14.9" hidden="false" customHeight="false" outlineLevel="0" collapsed="false">
      <c r="A4883" s="0" t="s">
        <v>12477</v>
      </c>
      <c r="B4883" s="0" t="s">
        <v>12697</v>
      </c>
      <c r="C4883" s="213" t="s">
        <v>12982</v>
      </c>
      <c r="D4883" s="0" t="s">
        <v>12983</v>
      </c>
      <c r="E4883" s="217"/>
      <c r="P4883" s="0" t="s">
        <v>13007</v>
      </c>
      <c r="AG4883" s="0" t="s">
        <v>12482</v>
      </c>
      <c r="AI4883" s="0" t="s">
        <v>12701</v>
      </c>
      <c r="AM4883" s="5" t="n">
        <v>1880</v>
      </c>
      <c r="AO4883" s="216" t="s">
        <v>12702</v>
      </c>
      <c r="AP4883" s="216" t="s">
        <v>122</v>
      </c>
      <c r="AW4883" s="0" t="n">
        <v>1920</v>
      </c>
      <c r="BD4883" s="0" t="s">
        <v>12703</v>
      </c>
      <c r="BI4883" s="0" t="s">
        <v>12486</v>
      </c>
      <c r="BK4883" s="0" t="str">
        <f aca="false">IF(ISBLANK(P4883), IF(ISBLANK(I4883), IF(ISBLANK(G4883), IF(ISBLANK(E4883), "Niet", E4883), G4883), I4883), P4883)</f>
        <v>PVF16/24</v>
      </c>
      <c r="BL4883" s="0" t="str">
        <f aca="false">IF(COUNTIF($BK$2:$BK$3066, BK4883)&gt;1, "Double", "Correct")</f>
        <v>Correct</v>
      </c>
    </row>
    <row r="4884" customFormat="false" ht="14.9" hidden="false" customHeight="false" outlineLevel="0" collapsed="false">
      <c r="A4884" s="0" t="s">
        <v>12477</v>
      </c>
      <c r="B4884" s="0" t="s">
        <v>12697</v>
      </c>
      <c r="C4884" s="213" t="s">
        <v>12982</v>
      </c>
      <c r="D4884" s="0" t="s">
        <v>12983</v>
      </c>
      <c r="E4884" s="217"/>
      <c r="P4884" s="0" t="s">
        <v>13008</v>
      </c>
      <c r="AG4884" s="0" t="s">
        <v>12482</v>
      </c>
      <c r="AI4884" s="0" t="s">
        <v>12701</v>
      </c>
      <c r="AM4884" s="5" t="n">
        <v>1880</v>
      </c>
      <c r="AO4884" s="216" t="s">
        <v>12702</v>
      </c>
      <c r="AP4884" s="216" t="s">
        <v>122</v>
      </c>
      <c r="AW4884" s="0" t="n">
        <v>1920</v>
      </c>
      <c r="BD4884" s="0" t="s">
        <v>12703</v>
      </c>
      <c r="BI4884" s="0" t="s">
        <v>12486</v>
      </c>
      <c r="BK4884" s="0" t="str">
        <f aca="false">IF(ISBLANK(P4884), IF(ISBLANK(I4884), IF(ISBLANK(G4884), IF(ISBLANK(E4884), "Niet", E4884), G4884), I4884), P4884)</f>
        <v>PVF16/25</v>
      </c>
      <c r="BL4884" s="0" t="str">
        <f aca="false">IF(COUNTIF($BK$2:$BK$3066, BK4884)&gt;1, "Double", "Correct")</f>
        <v>Correct</v>
      </c>
    </row>
    <row r="4885" customFormat="false" ht="14.9" hidden="false" customHeight="false" outlineLevel="0" collapsed="false">
      <c r="A4885" s="0" t="s">
        <v>12477</v>
      </c>
      <c r="B4885" s="0" t="s">
        <v>12697</v>
      </c>
      <c r="C4885" s="213" t="s">
        <v>12982</v>
      </c>
      <c r="D4885" s="0" t="s">
        <v>12983</v>
      </c>
      <c r="E4885" s="217"/>
      <c r="P4885" s="0" t="s">
        <v>13009</v>
      </c>
      <c r="AG4885" s="0" t="s">
        <v>12482</v>
      </c>
      <c r="AI4885" s="0" t="s">
        <v>12701</v>
      </c>
      <c r="AM4885" s="5" t="n">
        <v>1880</v>
      </c>
      <c r="AO4885" s="216" t="s">
        <v>12702</v>
      </c>
      <c r="AP4885" s="216" t="s">
        <v>122</v>
      </c>
      <c r="AW4885" s="0" t="n">
        <v>1920</v>
      </c>
      <c r="BD4885" s="0" t="s">
        <v>12703</v>
      </c>
      <c r="BI4885" s="0" t="s">
        <v>12486</v>
      </c>
      <c r="BK4885" s="0" t="str">
        <f aca="false">IF(ISBLANK(P4885), IF(ISBLANK(I4885), IF(ISBLANK(G4885), IF(ISBLANK(E4885), "Niet", E4885), G4885), I4885), P4885)</f>
        <v>PVF16/26</v>
      </c>
      <c r="BL4885" s="0" t="str">
        <f aca="false">IF(COUNTIF($BK$2:$BK$3066, BK4885)&gt;1, "Double", "Correct")</f>
        <v>Correct</v>
      </c>
    </row>
    <row r="4886" customFormat="false" ht="14.9" hidden="false" customHeight="false" outlineLevel="0" collapsed="false">
      <c r="A4886" s="0" t="s">
        <v>12477</v>
      </c>
      <c r="B4886" s="0" t="s">
        <v>12697</v>
      </c>
      <c r="C4886" s="213" t="s">
        <v>12982</v>
      </c>
      <c r="D4886" s="0" t="s">
        <v>12983</v>
      </c>
      <c r="E4886" s="217"/>
      <c r="P4886" s="0" t="s">
        <v>13010</v>
      </c>
      <c r="AG4886" s="0" t="s">
        <v>12482</v>
      </c>
      <c r="AI4886" s="0" t="s">
        <v>12701</v>
      </c>
      <c r="AM4886" s="5" t="n">
        <v>1880</v>
      </c>
      <c r="AO4886" s="216" t="s">
        <v>12702</v>
      </c>
      <c r="AP4886" s="216" t="s">
        <v>122</v>
      </c>
      <c r="AW4886" s="0" t="n">
        <v>1920</v>
      </c>
      <c r="BD4886" s="0" t="s">
        <v>12703</v>
      </c>
      <c r="BI4886" s="0" t="s">
        <v>12486</v>
      </c>
      <c r="BK4886" s="0" t="str">
        <f aca="false">IF(ISBLANK(P4886), IF(ISBLANK(I4886), IF(ISBLANK(G4886), IF(ISBLANK(E4886), "Niet", E4886), G4886), I4886), P4886)</f>
        <v>PVF16/27</v>
      </c>
      <c r="BL4886" s="0" t="str">
        <f aca="false">IF(COUNTIF($BK$2:$BK$3066, BK4886)&gt;1, "Double", "Correct")</f>
        <v>Correct</v>
      </c>
    </row>
    <row r="4887" customFormat="false" ht="14.9" hidden="false" customHeight="false" outlineLevel="0" collapsed="false">
      <c r="A4887" s="0" t="s">
        <v>12477</v>
      </c>
      <c r="B4887" s="0" t="s">
        <v>12697</v>
      </c>
      <c r="C4887" s="213" t="s">
        <v>12982</v>
      </c>
      <c r="D4887" s="0" t="s">
        <v>12983</v>
      </c>
      <c r="E4887" s="217"/>
      <c r="P4887" s="0" t="s">
        <v>13011</v>
      </c>
      <c r="AG4887" s="0" t="s">
        <v>12482</v>
      </c>
      <c r="AI4887" s="0" t="s">
        <v>12701</v>
      </c>
      <c r="AM4887" s="5" t="n">
        <v>1880</v>
      </c>
      <c r="AO4887" s="216" t="s">
        <v>12702</v>
      </c>
      <c r="AP4887" s="216" t="s">
        <v>122</v>
      </c>
      <c r="AW4887" s="0" t="n">
        <v>1920</v>
      </c>
      <c r="BD4887" s="0" t="s">
        <v>12703</v>
      </c>
      <c r="BI4887" s="0" t="s">
        <v>12486</v>
      </c>
      <c r="BK4887" s="0" t="str">
        <f aca="false">IF(ISBLANK(P4887), IF(ISBLANK(I4887), IF(ISBLANK(G4887), IF(ISBLANK(E4887), "Niet", E4887), G4887), I4887), P4887)</f>
        <v>PVF16/28</v>
      </c>
      <c r="BL4887" s="0" t="str">
        <f aca="false">IF(COUNTIF($BK$2:$BK$3066, BK4887)&gt;1, "Double", "Correct")</f>
        <v>Correct</v>
      </c>
    </row>
    <row r="4888" customFormat="false" ht="14.9" hidden="false" customHeight="false" outlineLevel="0" collapsed="false">
      <c r="A4888" s="0" t="s">
        <v>12477</v>
      </c>
      <c r="B4888" s="0" t="s">
        <v>12697</v>
      </c>
      <c r="C4888" s="213" t="s">
        <v>12982</v>
      </c>
      <c r="D4888" s="0" t="s">
        <v>12983</v>
      </c>
      <c r="E4888" s="217"/>
      <c r="P4888" s="0" t="s">
        <v>13012</v>
      </c>
      <c r="AG4888" s="0" t="s">
        <v>12482</v>
      </c>
      <c r="AI4888" s="0" t="s">
        <v>12701</v>
      </c>
      <c r="AM4888" s="5" t="n">
        <v>1880</v>
      </c>
      <c r="AO4888" s="216" t="s">
        <v>12702</v>
      </c>
      <c r="AP4888" s="216" t="s">
        <v>122</v>
      </c>
      <c r="AW4888" s="0" t="n">
        <v>1920</v>
      </c>
      <c r="BD4888" s="0" t="s">
        <v>12703</v>
      </c>
      <c r="BI4888" s="0" t="s">
        <v>12486</v>
      </c>
      <c r="BK4888" s="0" t="str">
        <f aca="false">IF(ISBLANK(P4888), IF(ISBLANK(I4888), IF(ISBLANK(G4888), IF(ISBLANK(E4888), "Niet", E4888), G4888), I4888), P4888)</f>
        <v>PVF16/29</v>
      </c>
      <c r="BL4888" s="0" t="str">
        <f aca="false">IF(COUNTIF($BK$2:$BK$3066, BK4888)&gt;1, "Double", "Correct")</f>
        <v>Correct</v>
      </c>
    </row>
    <row r="4889" customFormat="false" ht="14.9" hidden="false" customHeight="false" outlineLevel="0" collapsed="false">
      <c r="A4889" s="0" t="s">
        <v>12477</v>
      </c>
      <c r="B4889" s="0" t="s">
        <v>12697</v>
      </c>
      <c r="C4889" s="213" t="s">
        <v>12982</v>
      </c>
      <c r="D4889" s="0" t="s">
        <v>12983</v>
      </c>
      <c r="E4889" s="217"/>
      <c r="P4889" s="0" t="s">
        <v>13013</v>
      </c>
      <c r="AG4889" s="0" t="s">
        <v>12482</v>
      </c>
      <c r="AI4889" s="0" t="s">
        <v>12701</v>
      </c>
      <c r="AM4889" s="5" t="n">
        <v>1880</v>
      </c>
      <c r="AO4889" s="216" t="s">
        <v>12702</v>
      </c>
      <c r="AP4889" s="216" t="s">
        <v>122</v>
      </c>
      <c r="AW4889" s="0" t="n">
        <v>1920</v>
      </c>
      <c r="BD4889" s="0" t="s">
        <v>12703</v>
      </c>
      <c r="BI4889" s="0" t="s">
        <v>12486</v>
      </c>
      <c r="BK4889" s="0" t="str">
        <f aca="false">IF(ISBLANK(P4889), IF(ISBLANK(I4889), IF(ISBLANK(G4889), IF(ISBLANK(E4889), "Niet", E4889), G4889), I4889), P4889)</f>
        <v>PVF16/30</v>
      </c>
      <c r="BL4889" s="0" t="str">
        <f aca="false">IF(COUNTIF($BK$2:$BK$3066, BK4889)&gt;1, "Double", "Correct")</f>
        <v>Correct</v>
      </c>
    </row>
    <row r="4890" customFormat="false" ht="14.9" hidden="false" customHeight="false" outlineLevel="0" collapsed="false">
      <c r="A4890" s="0" t="s">
        <v>12477</v>
      </c>
      <c r="B4890" s="0" t="s">
        <v>12697</v>
      </c>
      <c r="C4890" s="213" t="s">
        <v>12982</v>
      </c>
      <c r="D4890" s="0" t="s">
        <v>12983</v>
      </c>
      <c r="E4890" s="217"/>
      <c r="P4890" s="0" t="s">
        <v>13014</v>
      </c>
      <c r="AG4890" s="0" t="s">
        <v>12482</v>
      </c>
      <c r="AI4890" s="0" t="s">
        <v>12701</v>
      </c>
      <c r="AM4890" s="5" t="n">
        <v>1880</v>
      </c>
      <c r="AO4890" s="216" t="s">
        <v>12702</v>
      </c>
      <c r="AP4890" s="216" t="s">
        <v>122</v>
      </c>
      <c r="AW4890" s="0" t="n">
        <v>1920</v>
      </c>
      <c r="BD4890" s="0" t="s">
        <v>12703</v>
      </c>
      <c r="BI4890" s="0" t="s">
        <v>12486</v>
      </c>
      <c r="BK4890" s="0" t="str">
        <f aca="false">IF(ISBLANK(P4890), IF(ISBLANK(I4890), IF(ISBLANK(G4890), IF(ISBLANK(E4890), "Niet", E4890), G4890), I4890), P4890)</f>
        <v>PVF16/31</v>
      </c>
      <c r="BL4890" s="0" t="str">
        <f aca="false">IF(COUNTIF($BK$2:$BK$3066, BK4890)&gt;1, "Double", "Correct")</f>
        <v>Correct</v>
      </c>
    </row>
    <row r="4891" customFormat="false" ht="14.9" hidden="false" customHeight="false" outlineLevel="0" collapsed="false">
      <c r="A4891" s="0" t="s">
        <v>12477</v>
      </c>
      <c r="B4891" s="0" t="s">
        <v>12697</v>
      </c>
      <c r="C4891" s="213" t="s">
        <v>12982</v>
      </c>
      <c r="D4891" s="0" t="s">
        <v>12983</v>
      </c>
      <c r="E4891" s="217"/>
      <c r="P4891" s="0" t="s">
        <v>13015</v>
      </c>
      <c r="AG4891" s="0" t="s">
        <v>12482</v>
      </c>
      <c r="AI4891" s="0" t="s">
        <v>12701</v>
      </c>
      <c r="AM4891" s="5" t="n">
        <v>1880</v>
      </c>
      <c r="AO4891" s="216" t="s">
        <v>12702</v>
      </c>
      <c r="AP4891" s="216" t="s">
        <v>122</v>
      </c>
      <c r="AW4891" s="0" t="n">
        <v>1920</v>
      </c>
      <c r="BD4891" s="0" t="s">
        <v>12703</v>
      </c>
      <c r="BI4891" s="0" t="s">
        <v>12486</v>
      </c>
      <c r="BK4891" s="0" t="str">
        <f aca="false">IF(ISBLANK(P4891), IF(ISBLANK(I4891), IF(ISBLANK(G4891), IF(ISBLANK(E4891), "Niet", E4891), G4891), I4891), P4891)</f>
        <v>PVF16/32</v>
      </c>
      <c r="BL4891" s="0" t="str">
        <f aca="false">IF(COUNTIF($BK$2:$BK$3066, BK4891)&gt;1, "Double", "Correct")</f>
        <v>Correct</v>
      </c>
    </row>
    <row r="4892" customFormat="false" ht="14.9" hidden="false" customHeight="false" outlineLevel="0" collapsed="false">
      <c r="A4892" s="0" t="s">
        <v>12477</v>
      </c>
      <c r="B4892" s="0" t="s">
        <v>12697</v>
      </c>
      <c r="C4892" s="213" t="s">
        <v>12982</v>
      </c>
      <c r="D4892" s="0" t="s">
        <v>12983</v>
      </c>
      <c r="E4892" s="217"/>
      <c r="P4892" s="0" t="s">
        <v>13016</v>
      </c>
      <c r="AG4892" s="0" t="s">
        <v>12482</v>
      </c>
      <c r="AI4892" s="0" t="s">
        <v>12701</v>
      </c>
      <c r="AM4892" s="5" t="n">
        <v>1880</v>
      </c>
      <c r="AO4892" s="216" t="s">
        <v>12702</v>
      </c>
      <c r="AP4892" s="216" t="s">
        <v>122</v>
      </c>
      <c r="AW4892" s="0" t="n">
        <v>1920</v>
      </c>
      <c r="BD4892" s="0" t="s">
        <v>12703</v>
      </c>
      <c r="BI4892" s="0" t="s">
        <v>12486</v>
      </c>
      <c r="BK4892" s="0" t="str">
        <f aca="false">IF(ISBLANK(P4892), IF(ISBLANK(I4892), IF(ISBLANK(G4892), IF(ISBLANK(E4892), "Niet", E4892), G4892), I4892), P4892)</f>
        <v>PVF16/33</v>
      </c>
      <c r="BL4892" s="0" t="str">
        <f aca="false">IF(COUNTIF($BK$2:$BK$3066, BK4892)&gt;1, "Double", "Correct")</f>
        <v>Correct</v>
      </c>
    </row>
    <row r="4893" customFormat="false" ht="14.9" hidden="false" customHeight="false" outlineLevel="0" collapsed="false">
      <c r="A4893" s="0" t="s">
        <v>12477</v>
      </c>
      <c r="B4893" s="0" t="s">
        <v>12697</v>
      </c>
      <c r="C4893" s="213" t="s">
        <v>12982</v>
      </c>
      <c r="D4893" s="0" t="s">
        <v>12983</v>
      </c>
      <c r="E4893" s="217"/>
      <c r="P4893" s="0" t="s">
        <v>13017</v>
      </c>
      <c r="AG4893" s="0" t="s">
        <v>12482</v>
      </c>
      <c r="AI4893" s="0" t="s">
        <v>12701</v>
      </c>
      <c r="AM4893" s="5" t="n">
        <v>1880</v>
      </c>
      <c r="AO4893" s="216" t="s">
        <v>12702</v>
      </c>
      <c r="AP4893" s="216" t="s">
        <v>122</v>
      </c>
      <c r="AW4893" s="0" t="n">
        <v>1920</v>
      </c>
      <c r="BD4893" s="0" t="s">
        <v>12703</v>
      </c>
      <c r="BI4893" s="0" t="s">
        <v>12486</v>
      </c>
      <c r="BK4893" s="0" t="str">
        <f aca="false">IF(ISBLANK(P4893), IF(ISBLANK(I4893), IF(ISBLANK(G4893), IF(ISBLANK(E4893), "Niet", E4893), G4893), I4893), P4893)</f>
        <v>PVF16/34</v>
      </c>
      <c r="BL4893" s="0" t="str">
        <f aca="false">IF(COUNTIF($BK$2:$BK$3066, BK4893)&gt;1, "Double", "Correct")</f>
        <v>Correct</v>
      </c>
    </row>
    <row r="4894" customFormat="false" ht="14.9" hidden="false" customHeight="false" outlineLevel="0" collapsed="false">
      <c r="A4894" s="0" t="s">
        <v>12477</v>
      </c>
      <c r="B4894" s="0" t="s">
        <v>12697</v>
      </c>
      <c r="C4894" s="213" t="s">
        <v>12982</v>
      </c>
      <c r="D4894" s="0" t="s">
        <v>12983</v>
      </c>
      <c r="E4894" s="217"/>
      <c r="P4894" s="0" t="s">
        <v>13018</v>
      </c>
      <c r="AG4894" s="0" t="s">
        <v>12482</v>
      </c>
      <c r="AI4894" s="0" t="s">
        <v>12701</v>
      </c>
      <c r="AM4894" s="5" t="n">
        <v>1880</v>
      </c>
      <c r="AO4894" s="216" t="s">
        <v>12702</v>
      </c>
      <c r="AP4894" s="216" t="s">
        <v>122</v>
      </c>
      <c r="AW4894" s="0" t="n">
        <v>1920</v>
      </c>
      <c r="BD4894" s="0" t="s">
        <v>12703</v>
      </c>
      <c r="BI4894" s="0" t="s">
        <v>12486</v>
      </c>
      <c r="BK4894" s="0" t="str">
        <f aca="false">IF(ISBLANK(P4894), IF(ISBLANK(I4894), IF(ISBLANK(G4894), IF(ISBLANK(E4894), "Niet", E4894), G4894), I4894), P4894)</f>
        <v>PVF16/35</v>
      </c>
      <c r="BL4894" s="0" t="str">
        <f aca="false">IF(COUNTIF($BK$2:$BK$3066, BK4894)&gt;1, "Double", "Correct")</f>
        <v>Correct</v>
      </c>
    </row>
    <row r="4895" customFormat="false" ht="14.9" hidden="false" customHeight="false" outlineLevel="0" collapsed="false">
      <c r="A4895" s="0" t="s">
        <v>12477</v>
      </c>
      <c r="B4895" s="0" t="s">
        <v>12697</v>
      </c>
      <c r="C4895" s="213" t="s">
        <v>12982</v>
      </c>
      <c r="D4895" s="0" t="s">
        <v>12983</v>
      </c>
      <c r="E4895" s="217"/>
      <c r="P4895" s="0" t="s">
        <v>13019</v>
      </c>
      <c r="AG4895" s="0" t="s">
        <v>12482</v>
      </c>
      <c r="AI4895" s="0" t="s">
        <v>12701</v>
      </c>
      <c r="AM4895" s="5" t="n">
        <v>1880</v>
      </c>
      <c r="AO4895" s="216" t="s">
        <v>12702</v>
      </c>
      <c r="AP4895" s="216" t="s">
        <v>122</v>
      </c>
      <c r="AW4895" s="0" t="n">
        <v>1920</v>
      </c>
      <c r="BD4895" s="0" t="s">
        <v>12703</v>
      </c>
      <c r="BI4895" s="0" t="s">
        <v>12486</v>
      </c>
      <c r="BK4895" s="0" t="str">
        <f aca="false">IF(ISBLANK(P4895), IF(ISBLANK(I4895), IF(ISBLANK(G4895), IF(ISBLANK(E4895), "Niet", E4895), G4895), I4895), P4895)</f>
        <v>PVF16/36</v>
      </c>
      <c r="BL4895" s="0" t="str">
        <f aca="false">IF(COUNTIF($BK$2:$BK$3066, BK4895)&gt;1, "Double", "Correct")</f>
        <v>Correct</v>
      </c>
    </row>
    <row r="4896" customFormat="false" ht="14.9" hidden="false" customHeight="false" outlineLevel="0" collapsed="false">
      <c r="A4896" s="0" t="s">
        <v>12477</v>
      </c>
      <c r="B4896" s="0" t="s">
        <v>12697</v>
      </c>
      <c r="C4896" s="213" t="s">
        <v>12982</v>
      </c>
      <c r="D4896" s="0" t="s">
        <v>12983</v>
      </c>
      <c r="E4896" s="217"/>
      <c r="P4896" s="0" t="s">
        <v>13020</v>
      </c>
      <c r="AG4896" s="0" t="s">
        <v>12482</v>
      </c>
      <c r="AI4896" s="0" t="s">
        <v>12701</v>
      </c>
      <c r="AM4896" s="5" t="n">
        <v>1880</v>
      </c>
      <c r="AO4896" s="216" t="s">
        <v>12702</v>
      </c>
      <c r="AP4896" s="216" t="s">
        <v>122</v>
      </c>
      <c r="AW4896" s="0" t="n">
        <v>1920</v>
      </c>
      <c r="BD4896" s="0" t="s">
        <v>12703</v>
      </c>
      <c r="BI4896" s="0" t="s">
        <v>12486</v>
      </c>
      <c r="BK4896" s="0" t="str">
        <f aca="false">IF(ISBLANK(P4896), IF(ISBLANK(I4896), IF(ISBLANK(G4896), IF(ISBLANK(E4896), "Niet", E4896), G4896), I4896), P4896)</f>
        <v>PVF16/37</v>
      </c>
      <c r="BL4896" s="0" t="str">
        <f aca="false">IF(COUNTIF($BK$2:$BK$3066, BK4896)&gt;1, "Double", "Correct")</f>
        <v>Correct</v>
      </c>
    </row>
    <row r="4897" customFormat="false" ht="14.9" hidden="false" customHeight="false" outlineLevel="0" collapsed="false">
      <c r="A4897" s="0" t="s">
        <v>12477</v>
      </c>
      <c r="B4897" s="0" t="s">
        <v>12697</v>
      </c>
      <c r="C4897" s="213" t="s">
        <v>12982</v>
      </c>
      <c r="D4897" s="0" t="s">
        <v>12983</v>
      </c>
      <c r="E4897" s="217"/>
      <c r="P4897" s="0" t="s">
        <v>13021</v>
      </c>
      <c r="AG4897" s="0" t="s">
        <v>12482</v>
      </c>
      <c r="AI4897" s="0" t="s">
        <v>12701</v>
      </c>
      <c r="AM4897" s="5" t="n">
        <v>1880</v>
      </c>
      <c r="AO4897" s="216" t="s">
        <v>12702</v>
      </c>
      <c r="AP4897" s="216" t="s">
        <v>122</v>
      </c>
      <c r="AW4897" s="0" t="n">
        <v>1920</v>
      </c>
      <c r="BD4897" s="0" t="s">
        <v>12703</v>
      </c>
      <c r="BI4897" s="0" t="s">
        <v>12486</v>
      </c>
      <c r="BK4897" s="0" t="str">
        <f aca="false">IF(ISBLANK(P4897), IF(ISBLANK(I4897), IF(ISBLANK(G4897), IF(ISBLANK(E4897), "Niet", E4897), G4897), I4897), P4897)</f>
        <v>PVF16/38</v>
      </c>
      <c r="BL4897" s="0" t="str">
        <f aca="false">IF(COUNTIF($BK$2:$BK$3066, BK4897)&gt;1, "Double", "Correct")</f>
        <v>Correct</v>
      </c>
    </row>
    <row r="4898" customFormat="false" ht="14.9" hidden="false" customHeight="false" outlineLevel="0" collapsed="false">
      <c r="A4898" s="0" t="s">
        <v>12477</v>
      </c>
      <c r="B4898" s="0" t="s">
        <v>12697</v>
      </c>
      <c r="C4898" s="213" t="s">
        <v>12982</v>
      </c>
      <c r="D4898" s="0" t="s">
        <v>12983</v>
      </c>
      <c r="E4898" s="217"/>
      <c r="P4898" s="0" t="s">
        <v>13022</v>
      </c>
      <c r="AG4898" s="0" t="s">
        <v>12482</v>
      </c>
      <c r="AI4898" s="0" t="s">
        <v>12701</v>
      </c>
      <c r="AM4898" s="5" t="n">
        <v>1880</v>
      </c>
      <c r="AO4898" s="216" t="s">
        <v>12702</v>
      </c>
      <c r="AP4898" s="216" t="s">
        <v>122</v>
      </c>
      <c r="AW4898" s="0" t="n">
        <v>1920</v>
      </c>
      <c r="BD4898" s="0" t="s">
        <v>12703</v>
      </c>
      <c r="BI4898" s="0" t="s">
        <v>12486</v>
      </c>
      <c r="BK4898" s="0" t="str">
        <f aca="false">IF(ISBLANK(P4898), IF(ISBLANK(I4898), IF(ISBLANK(G4898), IF(ISBLANK(E4898), "Niet", E4898), G4898), I4898), P4898)</f>
        <v>PVF16/39</v>
      </c>
      <c r="BL4898" s="0" t="str">
        <f aca="false">IF(COUNTIF($BK$2:$BK$3066, BK4898)&gt;1, "Double", "Correct")</f>
        <v>Correct</v>
      </c>
    </row>
    <row r="4899" customFormat="false" ht="14.9" hidden="false" customHeight="false" outlineLevel="0" collapsed="false">
      <c r="A4899" s="0" t="s">
        <v>12477</v>
      </c>
      <c r="B4899" s="0" t="s">
        <v>12697</v>
      </c>
      <c r="C4899" s="213" t="s">
        <v>12982</v>
      </c>
      <c r="D4899" s="0" t="s">
        <v>12983</v>
      </c>
      <c r="E4899" s="217"/>
      <c r="P4899" s="0" t="s">
        <v>13023</v>
      </c>
      <c r="AG4899" s="0" t="s">
        <v>12482</v>
      </c>
      <c r="AI4899" s="0" t="s">
        <v>12701</v>
      </c>
      <c r="AM4899" s="5" t="n">
        <v>1880</v>
      </c>
      <c r="AO4899" s="216" t="s">
        <v>12702</v>
      </c>
      <c r="AP4899" s="216" t="s">
        <v>122</v>
      </c>
      <c r="AW4899" s="0" t="n">
        <v>1920</v>
      </c>
      <c r="BD4899" s="0" t="s">
        <v>12703</v>
      </c>
      <c r="BI4899" s="0" t="s">
        <v>12486</v>
      </c>
      <c r="BK4899" s="0" t="str">
        <f aca="false">IF(ISBLANK(P4899), IF(ISBLANK(I4899), IF(ISBLANK(G4899), IF(ISBLANK(E4899), "Niet", E4899), G4899), I4899), P4899)</f>
        <v>PVF16/40</v>
      </c>
      <c r="BL4899" s="0" t="str">
        <f aca="false">IF(COUNTIF($BK$2:$BK$3066, BK4899)&gt;1, "Double", "Correct")</f>
        <v>Correct</v>
      </c>
    </row>
    <row r="4900" customFormat="false" ht="14.9" hidden="false" customHeight="false" outlineLevel="0" collapsed="false">
      <c r="A4900" s="0" t="s">
        <v>12477</v>
      </c>
      <c r="B4900" s="0" t="s">
        <v>12697</v>
      </c>
      <c r="C4900" s="213" t="s">
        <v>12982</v>
      </c>
      <c r="D4900" s="0" t="s">
        <v>12983</v>
      </c>
      <c r="E4900" s="217"/>
      <c r="P4900" s="0" t="s">
        <v>13024</v>
      </c>
      <c r="AG4900" s="0" t="s">
        <v>12482</v>
      </c>
      <c r="AI4900" s="0" t="s">
        <v>12701</v>
      </c>
      <c r="AM4900" s="5" t="n">
        <v>1880</v>
      </c>
      <c r="AO4900" s="216" t="s">
        <v>12702</v>
      </c>
      <c r="AP4900" s="216" t="s">
        <v>122</v>
      </c>
      <c r="AW4900" s="0" t="n">
        <v>1920</v>
      </c>
      <c r="BD4900" s="0" t="s">
        <v>12703</v>
      </c>
      <c r="BI4900" s="0" t="s">
        <v>12486</v>
      </c>
      <c r="BK4900" s="0" t="str">
        <f aca="false">IF(ISBLANK(P4900), IF(ISBLANK(I4900), IF(ISBLANK(G4900), IF(ISBLANK(E4900), "Niet", E4900), G4900), I4900), P4900)</f>
        <v>PVF16/41</v>
      </c>
      <c r="BL4900" s="0" t="str">
        <f aca="false">IF(COUNTIF($BK$2:$BK$3066, BK4900)&gt;1, "Double", "Correct")</f>
        <v>Correct</v>
      </c>
    </row>
    <row r="4901" customFormat="false" ht="14.9" hidden="false" customHeight="false" outlineLevel="0" collapsed="false">
      <c r="A4901" s="0" t="s">
        <v>12477</v>
      </c>
      <c r="B4901" s="0" t="s">
        <v>12697</v>
      </c>
      <c r="C4901" s="213" t="s">
        <v>12982</v>
      </c>
      <c r="D4901" s="0" t="s">
        <v>12983</v>
      </c>
      <c r="E4901" s="217"/>
      <c r="P4901" s="0" t="s">
        <v>13025</v>
      </c>
      <c r="AG4901" s="0" t="s">
        <v>12482</v>
      </c>
      <c r="AI4901" s="0" t="s">
        <v>12701</v>
      </c>
      <c r="AM4901" s="5" t="n">
        <v>1880</v>
      </c>
      <c r="AO4901" s="216" t="s">
        <v>12702</v>
      </c>
      <c r="AP4901" s="216" t="s">
        <v>122</v>
      </c>
      <c r="AW4901" s="0" t="n">
        <v>1920</v>
      </c>
      <c r="BD4901" s="0" t="s">
        <v>12703</v>
      </c>
      <c r="BI4901" s="0" t="s">
        <v>12486</v>
      </c>
      <c r="BK4901" s="0" t="str">
        <f aca="false">IF(ISBLANK(P4901), IF(ISBLANK(I4901), IF(ISBLANK(G4901), IF(ISBLANK(E4901), "Niet", E4901), G4901), I4901), P4901)</f>
        <v>PVF16/42</v>
      </c>
      <c r="BL4901" s="0" t="str">
        <f aca="false">IF(COUNTIF($BK$2:$BK$3066, BK4901)&gt;1, "Double", "Correct")</f>
        <v>Correct</v>
      </c>
    </row>
    <row r="4902" customFormat="false" ht="14.9" hidden="false" customHeight="false" outlineLevel="0" collapsed="false">
      <c r="A4902" s="0" t="s">
        <v>12477</v>
      </c>
      <c r="B4902" s="0" t="s">
        <v>12697</v>
      </c>
      <c r="C4902" s="213" t="s">
        <v>13026</v>
      </c>
      <c r="D4902" s="0" t="s">
        <v>13027</v>
      </c>
      <c r="E4902" s="0" t="s">
        <v>13028</v>
      </c>
      <c r="F4902" s="213" t="s">
        <v>13029</v>
      </c>
      <c r="P4902" s="0" t="s">
        <v>13030</v>
      </c>
      <c r="AG4902" s="0" t="s">
        <v>12482</v>
      </c>
      <c r="AI4902" s="0" t="s">
        <v>13031</v>
      </c>
      <c r="AM4902" s="5" t="n">
        <v>1880</v>
      </c>
      <c r="AO4902" s="216" t="s">
        <v>3800</v>
      </c>
      <c r="AP4902" s="216" t="s">
        <v>3842</v>
      </c>
      <c r="AW4902" s="0" t="n">
        <v>1920</v>
      </c>
      <c r="BI4902" s="0" t="s">
        <v>12486</v>
      </c>
      <c r="BK4902" s="0" t="str">
        <f aca="false">IF(ISBLANK(P4902), IF(ISBLANK(I4902), IF(ISBLANK(G4902), IF(ISBLANK(E4902), "Niet", E4902), G4902), I4902), P4902)</f>
        <v>PVF17.1/1</v>
      </c>
      <c r="BL4902" s="0" t="str">
        <f aca="false">IF(COUNTIF($BK$2:$BK$3066, BK4902)&gt;1, "Double", "Correct")</f>
        <v>Correct</v>
      </c>
    </row>
    <row r="4903" customFormat="false" ht="14.9" hidden="false" customHeight="false" outlineLevel="0" collapsed="false">
      <c r="A4903" s="0" t="s">
        <v>12477</v>
      </c>
      <c r="B4903" s="0" t="s">
        <v>12697</v>
      </c>
      <c r="C4903" s="213" t="s">
        <v>13026</v>
      </c>
      <c r="D4903" s="0" t="s">
        <v>13027</v>
      </c>
      <c r="E4903" s="0" t="s">
        <v>13028</v>
      </c>
      <c r="F4903" s="213" t="s">
        <v>13029</v>
      </c>
      <c r="P4903" s="0" t="s">
        <v>13032</v>
      </c>
      <c r="AG4903" s="0" t="s">
        <v>12482</v>
      </c>
      <c r="AI4903" s="0" t="s">
        <v>13031</v>
      </c>
      <c r="AM4903" s="5" t="n">
        <v>1880</v>
      </c>
      <c r="AO4903" s="216" t="s">
        <v>3800</v>
      </c>
      <c r="AP4903" s="216" t="s">
        <v>3842</v>
      </c>
      <c r="AW4903" s="0" t="n">
        <v>1920</v>
      </c>
      <c r="BI4903" s="0" t="s">
        <v>12486</v>
      </c>
      <c r="BK4903" s="0" t="str">
        <f aca="false">IF(ISBLANK(P4903), IF(ISBLANK(I4903), IF(ISBLANK(G4903), IF(ISBLANK(E4903), "Niet", E4903), G4903), I4903), P4903)</f>
        <v>PVF17.1/2</v>
      </c>
      <c r="BL4903" s="0" t="str">
        <f aca="false">IF(COUNTIF($BK$2:$BK$3066, BK4903)&gt;1, "Double", "Correct")</f>
        <v>Correct</v>
      </c>
    </row>
    <row r="4904" customFormat="false" ht="14.9" hidden="false" customHeight="false" outlineLevel="0" collapsed="false">
      <c r="A4904" s="0" t="s">
        <v>12477</v>
      </c>
      <c r="B4904" s="0" t="s">
        <v>12697</v>
      </c>
      <c r="C4904" s="213" t="s">
        <v>13026</v>
      </c>
      <c r="D4904" s="0" t="s">
        <v>13027</v>
      </c>
      <c r="E4904" s="0" t="s">
        <v>13028</v>
      </c>
      <c r="F4904" s="213" t="s">
        <v>13029</v>
      </c>
      <c r="P4904" s="0" t="s">
        <v>13033</v>
      </c>
      <c r="AG4904" s="0" t="s">
        <v>12482</v>
      </c>
      <c r="AI4904" s="0" t="s">
        <v>13031</v>
      </c>
      <c r="AM4904" s="5" t="n">
        <v>1880</v>
      </c>
      <c r="AO4904" s="216" t="s">
        <v>3800</v>
      </c>
      <c r="AP4904" s="216" t="s">
        <v>3842</v>
      </c>
      <c r="AW4904" s="0" t="n">
        <v>1920</v>
      </c>
      <c r="BI4904" s="0" t="s">
        <v>12486</v>
      </c>
      <c r="BK4904" s="0" t="str">
        <f aca="false">IF(ISBLANK(P4904), IF(ISBLANK(I4904), IF(ISBLANK(G4904), IF(ISBLANK(E4904), "Niet", E4904), G4904), I4904), P4904)</f>
        <v>PVF17.1/3</v>
      </c>
      <c r="BL4904" s="0" t="str">
        <f aca="false">IF(COUNTIF($BK$2:$BK$3066, BK4904)&gt;1, "Double", "Correct")</f>
        <v>Correct</v>
      </c>
    </row>
    <row r="4905" customFormat="false" ht="14.9" hidden="false" customHeight="false" outlineLevel="0" collapsed="false">
      <c r="A4905" s="0" t="s">
        <v>12477</v>
      </c>
      <c r="B4905" s="0" t="s">
        <v>12697</v>
      </c>
      <c r="C4905" s="213" t="s">
        <v>13026</v>
      </c>
      <c r="D4905" s="0" t="s">
        <v>13027</v>
      </c>
      <c r="E4905" s="0" t="s">
        <v>13028</v>
      </c>
      <c r="F4905" s="213" t="s">
        <v>13029</v>
      </c>
      <c r="P4905" s="0" t="s">
        <v>13034</v>
      </c>
      <c r="AG4905" s="0" t="s">
        <v>12482</v>
      </c>
      <c r="AI4905" s="0" t="s">
        <v>13031</v>
      </c>
      <c r="AM4905" s="5" t="n">
        <v>1880</v>
      </c>
      <c r="AO4905" s="216" t="s">
        <v>3800</v>
      </c>
      <c r="AP4905" s="216" t="s">
        <v>3842</v>
      </c>
      <c r="AW4905" s="0" t="n">
        <v>1920</v>
      </c>
      <c r="BI4905" s="0" t="s">
        <v>12486</v>
      </c>
      <c r="BK4905" s="0" t="str">
        <f aca="false">IF(ISBLANK(P4905), IF(ISBLANK(I4905), IF(ISBLANK(G4905), IF(ISBLANK(E4905), "Niet", E4905), G4905), I4905), P4905)</f>
        <v>PVF17.1/4</v>
      </c>
      <c r="BL4905" s="0" t="str">
        <f aca="false">IF(COUNTIF($BK$2:$BK$3066, BK4905)&gt;1, "Double", "Correct")</f>
        <v>Correct</v>
      </c>
    </row>
    <row r="4906" customFormat="false" ht="14.9" hidden="false" customHeight="false" outlineLevel="0" collapsed="false">
      <c r="A4906" s="0" t="s">
        <v>12477</v>
      </c>
      <c r="B4906" s="0" t="s">
        <v>12697</v>
      </c>
      <c r="C4906" s="213" t="s">
        <v>13026</v>
      </c>
      <c r="D4906" s="0" t="s">
        <v>13027</v>
      </c>
      <c r="E4906" s="0" t="s">
        <v>13028</v>
      </c>
      <c r="F4906" s="213" t="s">
        <v>13029</v>
      </c>
      <c r="P4906" s="0" t="s">
        <v>13035</v>
      </c>
      <c r="AG4906" s="0" t="s">
        <v>12482</v>
      </c>
      <c r="AI4906" s="0" t="s">
        <v>13031</v>
      </c>
      <c r="AM4906" s="5" t="n">
        <v>1880</v>
      </c>
      <c r="AO4906" s="216" t="s">
        <v>3800</v>
      </c>
      <c r="AP4906" s="216" t="s">
        <v>3842</v>
      </c>
      <c r="AW4906" s="0" t="n">
        <v>1920</v>
      </c>
      <c r="BI4906" s="0" t="s">
        <v>12486</v>
      </c>
      <c r="BK4906" s="0" t="str">
        <f aca="false">IF(ISBLANK(P4906), IF(ISBLANK(I4906), IF(ISBLANK(G4906), IF(ISBLANK(E4906), "Niet", E4906), G4906), I4906), P4906)</f>
        <v>PVF17.1/5</v>
      </c>
      <c r="BL4906" s="0" t="str">
        <f aca="false">IF(COUNTIF($BK$2:$BK$3066, BK4906)&gt;1, "Double", "Correct")</f>
        <v>Correct</v>
      </c>
    </row>
    <row r="4907" customFormat="false" ht="14.9" hidden="false" customHeight="false" outlineLevel="0" collapsed="false">
      <c r="A4907" s="0" t="s">
        <v>12477</v>
      </c>
      <c r="B4907" s="0" t="s">
        <v>12697</v>
      </c>
      <c r="C4907" s="213" t="s">
        <v>13026</v>
      </c>
      <c r="D4907" s="0" t="s">
        <v>13027</v>
      </c>
      <c r="E4907" s="0" t="s">
        <v>13028</v>
      </c>
      <c r="F4907" s="213" t="s">
        <v>13029</v>
      </c>
      <c r="P4907" s="0" t="s">
        <v>13036</v>
      </c>
      <c r="AG4907" s="0" t="s">
        <v>12482</v>
      </c>
      <c r="AI4907" s="0" t="s">
        <v>13031</v>
      </c>
      <c r="AM4907" s="5" t="n">
        <v>1880</v>
      </c>
      <c r="AO4907" s="216" t="s">
        <v>3800</v>
      </c>
      <c r="AP4907" s="216" t="s">
        <v>3842</v>
      </c>
      <c r="AW4907" s="0" t="n">
        <v>1920</v>
      </c>
      <c r="BI4907" s="0" t="s">
        <v>12486</v>
      </c>
      <c r="BK4907" s="0" t="str">
        <f aca="false">IF(ISBLANK(P4907), IF(ISBLANK(I4907), IF(ISBLANK(G4907), IF(ISBLANK(E4907), "Niet", E4907), G4907), I4907), P4907)</f>
        <v>PVF17.1/6</v>
      </c>
      <c r="BL4907" s="0" t="str">
        <f aca="false">IF(COUNTIF($BK$2:$BK$3066, BK4907)&gt;1, "Double", "Correct")</f>
        <v>Correct</v>
      </c>
    </row>
    <row r="4908" customFormat="false" ht="14.9" hidden="false" customHeight="false" outlineLevel="0" collapsed="false">
      <c r="A4908" s="0" t="s">
        <v>12477</v>
      </c>
      <c r="B4908" s="0" t="s">
        <v>12697</v>
      </c>
      <c r="C4908" s="213" t="s">
        <v>13026</v>
      </c>
      <c r="D4908" s="0" t="s">
        <v>13027</v>
      </c>
      <c r="E4908" s="0" t="s">
        <v>13028</v>
      </c>
      <c r="F4908" s="213" t="s">
        <v>13029</v>
      </c>
      <c r="P4908" s="0" t="s">
        <v>13037</v>
      </c>
      <c r="AG4908" s="0" t="s">
        <v>12482</v>
      </c>
      <c r="AI4908" s="0" t="s">
        <v>13031</v>
      </c>
      <c r="AM4908" s="5" t="n">
        <v>1880</v>
      </c>
      <c r="AO4908" s="216" t="s">
        <v>3610</v>
      </c>
      <c r="AP4908" s="216" t="s">
        <v>3842</v>
      </c>
      <c r="AW4908" s="0" t="n">
        <v>1920</v>
      </c>
      <c r="BI4908" s="0" t="s">
        <v>12486</v>
      </c>
      <c r="BK4908" s="0" t="str">
        <f aca="false">IF(ISBLANK(P4908), IF(ISBLANK(I4908), IF(ISBLANK(G4908), IF(ISBLANK(E4908), "Niet", E4908), G4908), I4908), P4908)</f>
        <v>PVF17.1/7</v>
      </c>
      <c r="BL4908" s="0" t="str">
        <f aca="false">IF(COUNTIF($BK$2:$BK$3066, BK4908)&gt;1, "Double", "Correct")</f>
        <v>Correct</v>
      </c>
    </row>
    <row r="4909" customFormat="false" ht="14.9" hidden="false" customHeight="false" outlineLevel="0" collapsed="false">
      <c r="A4909" s="0" t="s">
        <v>12477</v>
      </c>
      <c r="B4909" s="0" t="s">
        <v>12697</v>
      </c>
      <c r="C4909" s="213" t="s">
        <v>13026</v>
      </c>
      <c r="D4909" s="0" t="s">
        <v>13027</v>
      </c>
      <c r="E4909" s="0" t="s">
        <v>13028</v>
      </c>
      <c r="F4909" s="213" t="s">
        <v>13029</v>
      </c>
      <c r="P4909" s="0" t="s">
        <v>13038</v>
      </c>
      <c r="AG4909" s="0" t="s">
        <v>12482</v>
      </c>
      <c r="AI4909" s="0" t="s">
        <v>13031</v>
      </c>
      <c r="AM4909" s="5" t="n">
        <v>1880</v>
      </c>
      <c r="AO4909" s="216" t="s">
        <v>3610</v>
      </c>
      <c r="AP4909" s="216" t="s">
        <v>3842</v>
      </c>
      <c r="AW4909" s="0" t="n">
        <v>1920</v>
      </c>
      <c r="BI4909" s="0" t="s">
        <v>12486</v>
      </c>
      <c r="BK4909" s="0" t="str">
        <f aca="false">IF(ISBLANK(P4909), IF(ISBLANK(I4909), IF(ISBLANK(G4909), IF(ISBLANK(E4909), "Niet", E4909), G4909), I4909), P4909)</f>
        <v>PVF17.1/8</v>
      </c>
      <c r="BL4909" s="0" t="str">
        <f aca="false">IF(COUNTIF($BK$2:$BK$3066, BK4909)&gt;1, "Double", "Correct")</f>
        <v>Correct</v>
      </c>
    </row>
    <row r="4910" customFormat="false" ht="14.9" hidden="false" customHeight="false" outlineLevel="0" collapsed="false">
      <c r="A4910" s="0" t="s">
        <v>12477</v>
      </c>
      <c r="B4910" s="0" t="s">
        <v>12697</v>
      </c>
      <c r="C4910" s="213" t="s">
        <v>13026</v>
      </c>
      <c r="D4910" s="0" t="s">
        <v>13027</v>
      </c>
      <c r="E4910" s="0" t="s">
        <v>13039</v>
      </c>
      <c r="F4910" s="1" t="s">
        <v>13040</v>
      </c>
      <c r="P4910" s="0" t="s">
        <v>13041</v>
      </c>
      <c r="AG4910" s="0" t="s">
        <v>12482</v>
      </c>
      <c r="AI4910" s="0" t="s">
        <v>13042</v>
      </c>
      <c r="AM4910" s="5" t="n">
        <v>1880</v>
      </c>
      <c r="AO4910" s="216" t="s">
        <v>3933</v>
      </c>
      <c r="AP4910" s="216" t="s">
        <v>3800</v>
      </c>
      <c r="AW4910" s="0" t="n">
        <v>1920</v>
      </c>
      <c r="BI4910" s="0" t="s">
        <v>12486</v>
      </c>
      <c r="BK4910" s="0" t="str">
        <f aca="false">IF(ISBLANK(P4910), IF(ISBLANK(I4910), IF(ISBLANK(G4910), IF(ISBLANK(E4910), "Niet", E4910), G4910), I4910), P4910)</f>
        <v>PVF17.2/1</v>
      </c>
      <c r="BL4910" s="0" t="str">
        <f aca="false">IF(COUNTIF($BK$2:$BK$3066, BK4910)&gt;1, "Double", "Correct")</f>
        <v>Correct</v>
      </c>
    </row>
    <row r="4911" customFormat="false" ht="14.9" hidden="false" customHeight="false" outlineLevel="0" collapsed="false">
      <c r="A4911" s="0" t="s">
        <v>12477</v>
      </c>
      <c r="B4911" s="0" t="s">
        <v>12697</v>
      </c>
      <c r="C4911" s="213" t="s">
        <v>13026</v>
      </c>
      <c r="D4911" s="0" t="s">
        <v>13027</v>
      </c>
      <c r="E4911" s="0" t="s">
        <v>13039</v>
      </c>
      <c r="F4911" s="1" t="s">
        <v>13040</v>
      </c>
      <c r="P4911" s="0" t="s">
        <v>13043</v>
      </c>
      <c r="AG4911" s="0" t="s">
        <v>12482</v>
      </c>
      <c r="AI4911" s="0" t="s">
        <v>13042</v>
      </c>
      <c r="AM4911" s="5" t="n">
        <v>1880</v>
      </c>
      <c r="AO4911" s="216" t="s">
        <v>3933</v>
      </c>
      <c r="AP4911" s="216" t="s">
        <v>3800</v>
      </c>
      <c r="AW4911" s="0" t="n">
        <v>1920</v>
      </c>
      <c r="BI4911" s="0" t="s">
        <v>12486</v>
      </c>
      <c r="BK4911" s="0" t="str">
        <f aca="false">IF(ISBLANK(P4911), IF(ISBLANK(I4911), IF(ISBLANK(G4911), IF(ISBLANK(E4911), "Niet", E4911), G4911), I4911), P4911)</f>
        <v>PVF17.2/2</v>
      </c>
      <c r="BL4911" s="0" t="str">
        <f aca="false">IF(COUNTIF($BK$2:$BK$3066, BK4911)&gt;1, "Double", "Correct")</f>
        <v>Correct</v>
      </c>
    </row>
    <row r="4912" customFormat="false" ht="14.9" hidden="false" customHeight="false" outlineLevel="0" collapsed="false">
      <c r="A4912" s="0" t="s">
        <v>12477</v>
      </c>
      <c r="B4912" s="0" t="s">
        <v>12697</v>
      </c>
      <c r="C4912" s="213" t="s">
        <v>13026</v>
      </c>
      <c r="D4912" s="0" t="s">
        <v>13027</v>
      </c>
      <c r="E4912" s="0" t="s">
        <v>13039</v>
      </c>
      <c r="F4912" s="1" t="s">
        <v>13040</v>
      </c>
      <c r="P4912" s="0" t="s">
        <v>13044</v>
      </c>
      <c r="AG4912" s="0" t="s">
        <v>12482</v>
      </c>
      <c r="AI4912" s="0" t="s">
        <v>13042</v>
      </c>
      <c r="AM4912" s="5" t="n">
        <v>1880</v>
      </c>
      <c r="AO4912" s="216" t="s">
        <v>3933</v>
      </c>
      <c r="AP4912" s="216" t="s">
        <v>3800</v>
      </c>
      <c r="AW4912" s="0" t="n">
        <v>1920</v>
      </c>
      <c r="BI4912" s="0" t="s">
        <v>12486</v>
      </c>
      <c r="BK4912" s="0" t="str">
        <f aca="false">IF(ISBLANK(P4912), IF(ISBLANK(I4912), IF(ISBLANK(G4912), IF(ISBLANK(E4912), "Niet", E4912), G4912), I4912), P4912)</f>
        <v>PVF17.2/3</v>
      </c>
      <c r="BL4912" s="0" t="str">
        <f aca="false">IF(COUNTIF($BK$2:$BK$3066, BK4912)&gt;1, "Double", "Correct")</f>
        <v>Correct</v>
      </c>
    </row>
    <row r="4913" customFormat="false" ht="14.9" hidden="false" customHeight="false" outlineLevel="0" collapsed="false">
      <c r="A4913" s="0" t="s">
        <v>12477</v>
      </c>
      <c r="B4913" s="0" t="s">
        <v>12697</v>
      </c>
      <c r="C4913" s="213" t="s">
        <v>13026</v>
      </c>
      <c r="D4913" s="0" t="s">
        <v>13027</v>
      </c>
      <c r="E4913" s="0" t="s">
        <v>13039</v>
      </c>
      <c r="F4913" s="1" t="s">
        <v>13040</v>
      </c>
      <c r="P4913" s="0" t="s">
        <v>13045</v>
      </c>
      <c r="AG4913" s="0" t="s">
        <v>12482</v>
      </c>
      <c r="AI4913" s="0" t="s">
        <v>13042</v>
      </c>
      <c r="AM4913" s="5" t="n">
        <v>1880</v>
      </c>
      <c r="AO4913" s="216" t="s">
        <v>3933</v>
      </c>
      <c r="AP4913" s="216" t="s">
        <v>3800</v>
      </c>
      <c r="AW4913" s="0" t="n">
        <v>1920</v>
      </c>
      <c r="BI4913" s="0" t="s">
        <v>12486</v>
      </c>
      <c r="BK4913" s="0" t="str">
        <f aca="false">IF(ISBLANK(P4913), IF(ISBLANK(I4913), IF(ISBLANK(G4913), IF(ISBLANK(E4913), "Niet", E4913), G4913), I4913), P4913)</f>
        <v>PVF17.2/4</v>
      </c>
      <c r="BL4913" s="0" t="str">
        <f aca="false">IF(COUNTIF($BK$2:$BK$3066, BK4913)&gt;1, "Double", "Correct")</f>
        <v>Correct</v>
      </c>
    </row>
    <row r="4914" customFormat="false" ht="14.9" hidden="false" customHeight="false" outlineLevel="0" collapsed="false">
      <c r="A4914" s="0" t="s">
        <v>12477</v>
      </c>
      <c r="B4914" s="0" t="s">
        <v>12697</v>
      </c>
      <c r="C4914" s="213" t="s">
        <v>13026</v>
      </c>
      <c r="D4914" s="0" t="s">
        <v>13027</v>
      </c>
      <c r="E4914" s="0" t="s">
        <v>13039</v>
      </c>
      <c r="F4914" s="1" t="s">
        <v>13040</v>
      </c>
      <c r="P4914" s="0" t="s">
        <v>13046</v>
      </c>
      <c r="AG4914" s="0" t="s">
        <v>12482</v>
      </c>
      <c r="AI4914" s="0" t="s">
        <v>13042</v>
      </c>
      <c r="AM4914" s="5" t="n">
        <v>1880</v>
      </c>
      <c r="AO4914" s="216" t="s">
        <v>3933</v>
      </c>
      <c r="AP4914" s="216" t="s">
        <v>3800</v>
      </c>
      <c r="AW4914" s="0" t="n">
        <v>1920</v>
      </c>
      <c r="BI4914" s="0" t="s">
        <v>12486</v>
      </c>
      <c r="BK4914" s="0" t="str">
        <f aca="false">IF(ISBLANK(P4914), IF(ISBLANK(I4914), IF(ISBLANK(G4914), IF(ISBLANK(E4914), "Niet", E4914), G4914), I4914), P4914)</f>
        <v>PVF17.2/5</v>
      </c>
      <c r="BL4914" s="0" t="str">
        <f aca="false">IF(COUNTIF($BK$2:$BK$3066, BK4914)&gt;1, "Double", "Correct")</f>
        <v>Correct</v>
      </c>
    </row>
    <row r="4915" customFormat="false" ht="14.9" hidden="false" customHeight="false" outlineLevel="0" collapsed="false">
      <c r="A4915" s="0" t="s">
        <v>12477</v>
      </c>
      <c r="B4915" s="0" t="s">
        <v>12697</v>
      </c>
      <c r="C4915" s="213" t="s">
        <v>13026</v>
      </c>
      <c r="D4915" s="0" t="s">
        <v>13027</v>
      </c>
      <c r="E4915" s="0" t="s">
        <v>13039</v>
      </c>
      <c r="F4915" s="1" t="s">
        <v>13040</v>
      </c>
      <c r="P4915" s="0" t="s">
        <v>13047</v>
      </c>
      <c r="AG4915" s="0" t="s">
        <v>12482</v>
      </c>
      <c r="AI4915" s="0" t="s">
        <v>13042</v>
      </c>
      <c r="AM4915" s="5" t="n">
        <v>1880</v>
      </c>
      <c r="AO4915" s="216" t="s">
        <v>3933</v>
      </c>
      <c r="AP4915" s="216" t="s">
        <v>3800</v>
      </c>
      <c r="AW4915" s="0" t="n">
        <v>1920</v>
      </c>
      <c r="BI4915" s="0" t="s">
        <v>12486</v>
      </c>
      <c r="BK4915" s="0" t="str">
        <f aca="false">IF(ISBLANK(P4915), IF(ISBLANK(I4915), IF(ISBLANK(G4915), IF(ISBLANK(E4915), "Niet", E4915), G4915), I4915), P4915)</f>
        <v>PVF17.2/6</v>
      </c>
      <c r="BL4915" s="0" t="str">
        <f aca="false">IF(COUNTIF($BK$2:$BK$3066, BK4915)&gt;1, "Double", "Correct")</f>
        <v>Correct</v>
      </c>
    </row>
    <row r="4916" customFormat="false" ht="14.9" hidden="false" customHeight="false" outlineLevel="0" collapsed="false">
      <c r="A4916" s="0" t="s">
        <v>12477</v>
      </c>
      <c r="B4916" s="0" t="s">
        <v>12697</v>
      </c>
      <c r="C4916" s="213" t="s">
        <v>13026</v>
      </c>
      <c r="D4916" s="0" t="s">
        <v>13027</v>
      </c>
      <c r="E4916" s="0" t="s">
        <v>13039</v>
      </c>
      <c r="F4916" s="1" t="s">
        <v>13040</v>
      </c>
      <c r="P4916" s="0" t="s">
        <v>13048</v>
      </c>
      <c r="AG4916" s="0" t="s">
        <v>12482</v>
      </c>
      <c r="AI4916" s="0" t="s">
        <v>13042</v>
      </c>
      <c r="AM4916" s="5" t="n">
        <v>1880</v>
      </c>
      <c r="AO4916" s="216" t="s">
        <v>3933</v>
      </c>
      <c r="AP4916" s="216" t="s">
        <v>3800</v>
      </c>
      <c r="AW4916" s="0" t="n">
        <v>1920</v>
      </c>
      <c r="BI4916" s="0" t="s">
        <v>12486</v>
      </c>
      <c r="BK4916" s="0" t="str">
        <f aca="false">IF(ISBLANK(P4916), IF(ISBLANK(I4916), IF(ISBLANK(G4916), IF(ISBLANK(E4916), "Niet", E4916), G4916), I4916), P4916)</f>
        <v>PVF17.2/7</v>
      </c>
      <c r="BL4916" s="0" t="str">
        <f aca="false">IF(COUNTIF($BK$2:$BK$3066, BK4916)&gt;1, "Double", "Correct")</f>
        <v>Correct</v>
      </c>
    </row>
    <row r="4917" customFormat="false" ht="14.9" hidden="false" customHeight="false" outlineLevel="0" collapsed="false">
      <c r="A4917" s="0" t="s">
        <v>12477</v>
      </c>
      <c r="B4917" s="0" t="s">
        <v>12697</v>
      </c>
      <c r="C4917" s="213" t="s">
        <v>13026</v>
      </c>
      <c r="D4917" s="0" t="s">
        <v>13027</v>
      </c>
      <c r="E4917" s="0" t="s">
        <v>13039</v>
      </c>
      <c r="F4917" s="1" t="s">
        <v>13040</v>
      </c>
      <c r="P4917" s="0" t="s">
        <v>13049</v>
      </c>
      <c r="AG4917" s="0" t="s">
        <v>12482</v>
      </c>
      <c r="AI4917" s="0" t="s">
        <v>13042</v>
      </c>
      <c r="AM4917" s="5" t="n">
        <v>1880</v>
      </c>
      <c r="AO4917" s="216" t="s">
        <v>3933</v>
      </c>
      <c r="AP4917" s="216" t="s">
        <v>3800</v>
      </c>
      <c r="AW4917" s="0" t="n">
        <v>1920</v>
      </c>
      <c r="BI4917" s="0" t="s">
        <v>12486</v>
      </c>
      <c r="BK4917" s="0" t="str">
        <f aca="false">IF(ISBLANK(P4917), IF(ISBLANK(I4917), IF(ISBLANK(G4917), IF(ISBLANK(E4917), "Niet", E4917), G4917), I4917), P4917)</f>
        <v>PVF17.2/8</v>
      </c>
      <c r="BL4917" s="0" t="str">
        <f aca="false">IF(COUNTIF($BK$2:$BK$3066, BK4917)&gt;1, "Double", "Correct")</f>
        <v>Correct</v>
      </c>
    </row>
    <row r="4918" customFormat="false" ht="14.9" hidden="false" customHeight="false" outlineLevel="0" collapsed="false">
      <c r="A4918" s="0" t="s">
        <v>12477</v>
      </c>
      <c r="B4918" s="0" t="s">
        <v>12697</v>
      </c>
      <c r="C4918" s="213" t="s">
        <v>13026</v>
      </c>
      <c r="D4918" s="0" t="s">
        <v>13027</v>
      </c>
      <c r="E4918" s="0" t="s">
        <v>13039</v>
      </c>
      <c r="F4918" s="1" t="s">
        <v>13040</v>
      </c>
      <c r="P4918" s="0" t="s">
        <v>13050</v>
      </c>
      <c r="AG4918" s="0" t="s">
        <v>12482</v>
      </c>
      <c r="AI4918" s="0" t="s">
        <v>13042</v>
      </c>
      <c r="AM4918" s="5" t="n">
        <v>1880</v>
      </c>
      <c r="AO4918" s="216" t="s">
        <v>3933</v>
      </c>
      <c r="AP4918" s="216" t="s">
        <v>3800</v>
      </c>
      <c r="AW4918" s="0" t="n">
        <v>1920</v>
      </c>
      <c r="BI4918" s="0" t="s">
        <v>12486</v>
      </c>
      <c r="BK4918" s="0" t="str">
        <f aca="false">IF(ISBLANK(P4918), IF(ISBLANK(I4918), IF(ISBLANK(G4918), IF(ISBLANK(E4918), "Niet", E4918), G4918), I4918), P4918)</f>
        <v>PVF17.2/9</v>
      </c>
      <c r="BL4918" s="0" t="str">
        <f aca="false">IF(COUNTIF($BK$2:$BK$3066, BK4918)&gt;1, "Double", "Correct")</f>
        <v>Correct</v>
      </c>
    </row>
    <row r="4919" customFormat="false" ht="14.9" hidden="false" customHeight="false" outlineLevel="0" collapsed="false">
      <c r="A4919" s="0" t="s">
        <v>12477</v>
      </c>
      <c r="B4919" s="0" t="s">
        <v>12697</v>
      </c>
      <c r="C4919" s="213" t="s">
        <v>13026</v>
      </c>
      <c r="D4919" s="0" t="s">
        <v>13027</v>
      </c>
      <c r="E4919" s="0" t="s">
        <v>13039</v>
      </c>
      <c r="F4919" s="1" t="s">
        <v>13040</v>
      </c>
      <c r="P4919" s="0" t="s">
        <v>13051</v>
      </c>
      <c r="AG4919" s="0" t="s">
        <v>12482</v>
      </c>
      <c r="AI4919" s="0" t="s">
        <v>13042</v>
      </c>
      <c r="AM4919" s="5" t="n">
        <v>1880</v>
      </c>
      <c r="AO4919" s="216" t="s">
        <v>3933</v>
      </c>
      <c r="AP4919" s="216" t="s">
        <v>3800</v>
      </c>
      <c r="AW4919" s="0" t="n">
        <v>1920</v>
      </c>
      <c r="BI4919" s="0" t="s">
        <v>12486</v>
      </c>
      <c r="BK4919" s="0" t="str">
        <f aca="false">IF(ISBLANK(P4919), IF(ISBLANK(I4919), IF(ISBLANK(G4919), IF(ISBLANK(E4919), "Niet", E4919), G4919), I4919), P4919)</f>
        <v>PVF17.2/10</v>
      </c>
      <c r="BL4919" s="0" t="str">
        <f aca="false">IF(COUNTIF($BK$2:$BK$3066, BK4919)&gt;1, "Double", "Correct")</f>
        <v>Correct</v>
      </c>
    </row>
    <row r="4920" customFormat="false" ht="14.9" hidden="false" customHeight="false" outlineLevel="0" collapsed="false">
      <c r="A4920" s="0" t="s">
        <v>12477</v>
      </c>
      <c r="B4920" s="0" t="s">
        <v>12697</v>
      </c>
      <c r="C4920" s="213" t="s">
        <v>13026</v>
      </c>
      <c r="D4920" s="0" t="s">
        <v>13027</v>
      </c>
      <c r="E4920" s="0" t="s">
        <v>13039</v>
      </c>
      <c r="F4920" s="1" t="s">
        <v>13040</v>
      </c>
      <c r="P4920" s="0" t="s">
        <v>13052</v>
      </c>
      <c r="AG4920" s="0" t="s">
        <v>12482</v>
      </c>
      <c r="AI4920" s="0" t="s">
        <v>13042</v>
      </c>
      <c r="AM4920" s="5" t="n">
        <v>1880</v>
      </c>
      <c r="AO4920" s="216" t="s">
        <v>3933</v>
      </c>
      <c r="AP4920" s="216" t="s">
        <v>3800</v>
      </c>
      <c r="AW4920" s="0" t="n">
        <v>1920</v>
      </c>
      <c r="BD4920" s="0" t="s">
        <v>13053</v>
      </c>
      <c r="BI4920" s="0" t="s">
        <v>12486</v>
      </c>
      <c r="BK4920" s="0" t="str">
        <f aca="false">IF(ISBLANK(P4920), IF(ISBLANK(I4920), IF(ISBLANK(G4920), IF(ISBLANK(E4920), "Niet", E4920), G4920), I4920), P4920)</f>
        <v>PVF17.2/11</v>
      </c>
      <c r="BL4920" s="0" t="str">
        <f aca="false">IF(COUNTIF($BK$2:$BK$3066, BK4920)&gt;1, "Double", "Correct")</f>
        <v>Correct</v>
      </c>
    </row>
    <row r="4921" customFormat="false" ht="14.9" hidden="false" customHeight="false" outlineLevel="0" collapsed="false">
      <c r="A4921" s="0" t="s">
        <v>12477</v>
      </c>
      <c r="B4921" s="0" t="s">
        <v>12697</v>
      </c>
      <c r="C4921" s="213" t="s">
        <v>13026</v>
      </c>
      <c r="D4921" s="0" t="s">
        <v>13027</v>
      </c>
      <c r="E4921" s="0" t="s">
        <v>13054</v>
      </c>
      <c r="F4921" s="213" t="s">
        <v>13055</v>
      </c>
      <c r="P4921" s="0" t="s">
        <v>13056</v>
      </c>
      <c r="AG4921" s="0" t="s">
        <v>12482</v>
      </c>
      <c r="AI4921" s="0" t="s">
        <v>13057</v>
      </c>
      <c r="AM4921" s="5" t="n">
        <v>1880</v>
      </c>
      <c r="AO4921" s="216" t="s">
        <v>12702</v>
      </c>
      <c r="AP4921" s="216" t="s">
        <v>3800</v>
      </c>
      <c r="AW4921" s="0" t="n">
        <v>1920</v>
      </c>
      <c r="BD4921" s="0" t="s">
        <v>13058</v>
      </c>
      <c r="BI4921" s="0" t="s">
        <v>12486</v>
      </c>
      <c r="BK4921" s="0" t="str">
        <f aca="false">IF(ISBLANK(P4921), IF(ISBLANK(I4921), IF(ISBLANK(G4921), IF(ISBLANK(E4921), "Niet", E4921), G4921), I4921), P4921)</f>
        <v>PVF17.3/1</v>
      </c>
      <c r="BL4921" s="0" t="str">
        <f aca="false">IF(COUNTIF($BK$2:$BK$3066, BK4921)&gt;1, "Double", "Correct")</f>
        <v>Correct</v>
      </c>
    </row>
    <row r="4922" customFormat="false" ht="14.9" hidden="false" customHeight="false" outlineLevel="0" collapsed="false">
      <c r="A4922" s="0" t="s">
        <v>12477</v>
      </c>
      <c r="B4922" s="0" t="s">
        <v>12697</v>
      </c>
      <c r="C4922" s="213" t="s">
        <v>13026</v>
      </c>
      <c r="D4922" s="0" t="s">
        <v>13027</v>
      </c>
      <c r="E4922" s="0" t="s">
        <v>13054</v>
      </c>
      <c r="F4922" s="213" t="s">
        <v>13055</v>
      </c>
      <c r="P4922" s="0" t="s">
        <v>13059</v>
      </c>
      <c r="AG4922" s="0" t="s">
        <v>12482</v>
      </c>
      <c r="AI4922" s="0" t="s">
        <v>13060</v>
      </c>
      <c r="AM4922" s="5" t="n">
        <v>1880</v>
      </c>
      <c r="AO4922" s="216" t="s">
        <v>12955</v>
      </c>
      <c r="AP4922" s="216" t="s">
        <v>3933</v>
      </c>
      <c r="AW4922" s="0" t="n">
        <v>1920</v>
      </c>
      <c r="BI4922" s="0" t="s">
        <v>12486</v>
      </c>
      <c r="BK4922" s="0" t="str">
        <f aca="false">IF(ISBLANK(P4922), IF(ISBLANK(I4922), IF(ISBLANK(G4922), IF(ISBLANK(E4922), "Niet", E4922), G4922), I4922), P4922)</f>
        <v>PVF17.3/2</v>
      </c>
      <c r="BL4922" s="0" t="str">
        <f aca="false">IF(COUNTIF($BK$2:$BK$3066, BK4922)&gt;1, "Double", "Correct")</f>
        <v>Correct</v>
      </c>
    </row>
    <row r="4923" customFormat="false" ht="14.9" hidden="false" customHeight="false" outlineLevel="0" collapsed="false">
      <c r="A4923" s="0" t="s">
        <v>12477</v>
      </c>
      <c r="B4923" s="0" t="s">
        <v>12697</v>
      </c>
      <c r="C4923" s="213" t="s">
        <v>13026</v>
      </c>
      <c r="D4923" s="0" t="s">
        <v>13027</v>
      </c>
      <c r="E4923" s="0" t="s">
        <v>13054</v>
      </c>
      <c r="F4923" s="213" t="s">
        <v>13055</v>
      </c>
      <c r="P4923" s="0" t="s">
        <v>13061</v>
      </c>
      <c r="AG4923" s="0" t="s">
        <v>12482</v>
      </c>
      <c r="AI4923" s="0" t="s">
        <v>13062</v>
      </c>
      <c r="AM4923" s="5" t="n">
        <v>1880</v>
      </c>
      <c r="AO4923" s="216" t="s">
        <v>12702</v>
      </c>
      <c r="AP4923" s="216" t="s">
        <v>3606</v>
      </c>
      <c r="AW4923" s="0" t="n">
        <v>1920</v>
      </c>
      <c r="BI4923" s="0" t="s">
        <v>12486</v>
      </c>
      <c r="BK4923" s="0" t="str">
        <f aca="false">IF(ISBLANK(P4923), IF(ISBLANK(I4923), IF(ISBLANK(G4923), IF(ISBLANK(E4923), "Niet", E4923), G4923), I4923), P4923)</f>
        <v>PVF17.3/3</v>
      </c>
      <c r="BL4923" s="0" t="str">
        <f aca="false">IF(COUNTIF($BK$2:$BK$3066, BK4923)&gt;1, "Double", "Correct")</f>
        <v>Correct</v>
      </c>
    </row>
    <row r="4924" customFormat="false" ht="14.9" hidden="false" customHeight="false" outlineLevel="0" collapsed="false">
      <c r="A4924" s="0" t="s">
        <v>12477</v>
      </c>
      <c r="B4924" s="0" t="s">
        <v>12697</v>
      </c>
      <c r="C4924" s="213" t="s">
        <v>13063</v>
      </c>
      <c r="D4924" s="0" t="s">
        <v>13064</v>
      </c>
      <c r="P4924" s="0" t="s">
        <v>13065</v>
      </c>
      <c r="AG4924" s="0" t="s">
        <v>12482</v>
      </c>
      <c r="AI4924" s="0" t="s">
        <v>13066</v>
      </c>
      <c r="AM4924" s="5" t="n">
        <v>1880</v>
      </c>
      <c r="AO4924" s="216" t="s">
        <v>12702</v>
      </c>
      <c r="AP4924" s="216" t="s">
        <v>3606</v>
      </c>
      <c r="AW4924" s="0" t="n">
        <v>1920</v>
      </c>
      <c r="BI4924" s="0" t="s">
        <v>12486</v>
      </c>
      <c r="BK4924" s="0" t="str">
        <f aca="false">IF(ISBLANK(P4924), IF(ISBLANK(I4924), IF(ISBLANK(G4924), IF(ISBLANK(E4924), "Niet", E4924), G4924), I4924), P4924)</f>
        <v>PVF18/1</v>
      </c>
      <c r="BL4924" s="0" t="str">
        <f aca="false">IF(COUNTIF($BK$2:$BK$3066, BK4924)&gt;1, "Double", "Correct")</f>
        <v>Correct</v>
      </c>
    </row>
    <row r="4925" customFormat="false" ht="13.95" hidden="false" customHeight="false" outlineLevel="0" collapsed="false">
      <c r="A4925" s="0" t="s">
        <v>12477</v>
      </c>
      <c r="B4925" s="0" t="s">
        <v>12697</v>
      </c>
      <c r="C4925" s="213" t="s">
        <v>13067</v>
      </c>
      <c r="D4925" s="0" t="s">
        <v>13068</v>
      </c>
      <c r="P4925" s="0" t="s">
        <v>13069</v>
      </c>
      <c r="AG4925" s="0" t="s">
        <v>12482</v>
      </c>
      <c r="AI4925" s="0" t="s">
        <v>13070</v>
      </c>
      <c r="AM4925" s="5" t="n">
        <v>1880</v>
      </c>
      <c r="AO4925" s="221"/>
      <c r="AP4925" s="221"/>
      <c r="AW4925" s="0" t="n">
        <v>1920</v>
      </c>
      <c r="BI4925" s="0" t="s">
        <v>12486</v>
      </c>
      <c r="BK4925" s="0" t="str">
        <f aca="false">IF(ISBLANK(P4925), IF(ISBLANK(I4925), IF(ISBLANK(G4925), IF(ISBLANK(E4925), "Niet", E4925), G4925), I4925), P4925)</f>
        <v>PVF19.1/1</v>
      </c>
      <c r="BL4925" s="0" t="str">
        <f aca="false">IF(COUNTIF($BK$2:$BK$3066, BK4925)&gt;1, "Double", "Correct")</f>
        <v>Correct</v>
      </c>
    </row>
    <row r="4926" customFormat="false" ht="13.95" hidden="false" customHeight="false" outlineLevel="0" collapsed="false">
      <c r="A4926" s="0" t="s">
        <v>12477</v>
      </c>
      <c r="B4926" s="0" t="s">
        <v>12697</v>
      </c>
      <c r="C4926" s="213" t="s">
        <v>13067</v>
      </c>
      <c r="D4926" s="0" t="s">
        <v>13068</v>
      </c>
      <c r="P4926" s="0" t="s">
        <v>13071</v>
      </c>
      <c r="AG4926" s="0" t="s">
        <v>12482</v>
      </c>
      <c r="AI4926" s="0" t="s">
        <v>12701</v>
      </c>
      <c r="AM4926" s="5" t="n">
        <v>1880</v>
      </c>
      <c r="AO4926" s="221"/>
      <c r="AP4926" s="221"/>
      <c r="AW4926" s="0" t="n">
        <v>1920</v>
      </c>
      <c r="BI4926" s="0" t="s">
        <v>12486</v>
      </c>
      <c r="BK4926" s="0" t="str">
        <f aca="false">IF(ISBLANK(P4926), IF(ISBLANK(I4926), IF(ISBLANK(G4926), IF(ISBLANK(E4926), "Niet", E4926), G4926), I4926), P4926)</f>
        <v>PVF19.1/2</v>
      </c>
      <c r="BL4926" s="0" t="str">
        <f aca="false">IF(COUNTIF($BK$2:$BK$3066, BK4926)&gt;1, "Double", "Correct")</f>
        <v>Correct</v>
      </c>
    </row>
    <row r="4927" customFormat="false" ht="13.95" hidden="false" customHeight="false" outlineLevel="0" collapsed="false">
      <c r="A4927" s="0" t="s">
        <v>12477</v>
      </c>
      <c r="B4927" s="0" t="s">
        <v>12697</v>
      </c>
      <c r="C4927" s="213" t="s">
        <v>13067</v>
      </c>
      <c r="D4927" s="0" t="s">
        <v>13068</v>
      </c>
      <c r="P4927" s="0" t="s">
        <v>13072</v>
      </c>
      <c r="AG4927" s="0" t="s">
        <v>12482</v>
      </c>
      <c r="AI4927" s="0" t="s">
        <v>12701</v>
      </c>
      <c r="AM4927" s="5" t="n">
        <v>1880</v>
      </c>
      <c r="AO4927" s="221"/>
      <c r="AP4927" s="221"/>
      <c r="AW4927" s="0" t="n">
        <v>1920</v>
      </c>
      <c r="BI4927" s="0" t="s">
        <v>12486</v>
      </c>
      <c r="BK4927" s="0" t="str">
        <f aca="false">IF(ISBLANK(P4927), IF(ISBLANK(I4927), IF(ISBLANK(G4927), IF(ISBLANK(E4927), "Niet", E4927), G4927), I4927), P4927)</f>
        <v>PVF19.1/3</v>
      </c>
      <c r="BL4927" s="0" t="str">
        <f aca="false">IF(COUNTIF($BK$2:$BK$3066, BK4927)&gt;1, "Double", "Correct")</f>
        <v>Correct</v>
      </c>
    </row>
    <row r="4928" customFormat="false" ht="13.95" hidden="false" customHeight="false" outlineLevel="0" collapsed="false">
      <c r="A4928" s="0" t="s">
        <v>12477</v>
      </c>
      <c r="B4928" s="0" t="s">
        <v>12697</v>
      </c>
      <c r="C4928" s="213" t="s">
        <v>13067</v>
      </c>
      <c r="D4928" s="0" t="s">
        <v>13068</v>
      </c>
      <c r="P4928" s="0" t="s">
        <v>13073</v>
      </c>
      <c r="AG4928" s="0" t="s">
        <v>12482</v>
      </c>
      <c r="AI4928" s="0" t="s">
        <v>12701</v>
      </c>
      <c r="AM4928" s="5" t="n">
        <v>1880</v>
      </c>
      <c r="AO4928" s="221"/>
      <c r="AP4928" s="221"/>
      <c r="AW4928" s="0" t="n">
        <v>1920</v>
      </c>
      <c r="BI4928" s="0" t="s">
        <v>12486</v>
      </c>
      <c r="BK4928" s="0" t="str">
        <f aca="false">IF(ISBLANK(P4928), IF(ISBLANK(I4928), IF(ISBLANK(G4928), IF(ISBLANK(E4928), "Niet", E4928), G4928), I4928), P4928)</f>
        <v>PVF19.1/4</v>
      </c>
      <c r="BL4928" s="0" t="str">
        <f aca="false">IF(COUNTIF($BK$2:$BK$3066, BK4928)&gt;1, "Double", "Correct")</f>
        <v>Correct</v>
      </c>
    </row>
    <row r="4929" customFormat="false" ht="13.95" hidden="false" customHeight="false" outlineLevel="0" collapsed="false">
      <c r="A4929" s="0" t="s">
        <v>12477</v>
      </c>
      <c r="B4929" s="0" t="s">
        <v>12697</v>
      </c>
      <c r="C4929" s="213" t="s">
        <v>13067</v>
      </c>
      <c r="D4929" s="0" t="s">
        <v>13068</v>
      </c>
      <c r="P4929" s="0" t="s">
        <v>13074</v>
      </c>
      <c r="AG4929" s="0" t="s">
        <v>12482</v>
      </c>
      <c r="AI4929" s="0" t="s">
        <v>12701</v>
      </c>
      <c r="AM4929" s="5" t="n">
        <v>1880</v>
      </c>
      <c r="AO4929" s="221"/>
      <c r="AP4929" s="221"/>
      <c r="AW4929" s="0" t="n">
        <v>1920</v>
      </c>
      <c r="BI4929" s="0" t="s">
        <v>12486</v>
      </c>
      <c r="BK4929" s="0" t="str">
        <f aca="false">IF(ISBLANK(P4929), IF(ISBLANK(I4929), IF(ISBLANK(G4929), IF(ISBLANK(E4929), "Niet", E4929), G4929), I4929), P4929)</f>
        <v>PVF19.1/5</v>
      </c>
      <c r="BL4929" s="0" t="str">
        <f aca="false">IF(COUNTIF($BK$2:$BK$3066, BK4929)&gt;1, "Double", "Correct")</f>
        <v>Correct</v>
      </c>
    </row>
    <row r="4930" customFormat="false" ht="13.95" hidden="false" customHeight="false" outlineLevel="0" collapsed="false">
      <c r="A4930" s="0" t="s">
        <v>12477</v>
      </c>
      <c r="B4930" s="0" t="s">
        <v>12697</v>
      </c>
      <c r="C4930" s="213" t="s">
        <v>13067</v>
      </c>
      <c r="D4930" s="0" t="s">
        <v>13068</v>
      </c>
      <c r="P4930" s="0" t="s">
        <v>13075</v>
      </c>
      <c r="AG4930" s="0" t="s">
        <v>12482</v>
      </c>
      <c r="AI4930" s="0" t="s">
        <v>12701</v>
      </c>
      <c r="AM4930" s="5" t="n">
        <v>1880</v>
      </c>
      <c r="AO4930" s="221"/>
      <c r="AP4930" s="221"/>
      <c r="AW4930" s="0" t="n">
        <v>1920</v>
      </c>
      <c r="BI4930" s="0" t="s">
        <v>12486</v>
      </c>
      <c r="BK4930" s="0" t="str">
        <f aca="false">IF(ISBLANK(P4930), IF(ISBLANK(I4930), IF(ISBLANK(G4930), IF(ISBLANK(E4930), "Niet", E4930), G4930), I4930), P4930)</f>
        <v>PVF19.1/6</v>
      </c>
      <c r="BL4930" s="0" t="str">
        <f aca="false">IF(COUNTIF($BK$2:$BK$3066, BK4930)&gt;1, "Double", "Correct")</f>
        <v>Correct</v>
      </c>
    </row>
    <row r="4931" customFormat="false" ht="13.95" hidden="false" customHeight="false" outlineLevel="0" collapsed="false">
      <c r="A4931" s="0" t="s">
        <v>12477</v>
      </c>
      <c r="B4931" s="0" t="s">
        <v>12697</v>
      </c>
      <c r="C4931" s="213" t="s">
        <v>13067</v>
      </c>
      <c r="D4931" s="0" t="s">
        <v>13068</v>
      </c>
      <c r="P4931" s="0" t="s">
        <v>13076</v>
      </c>
      <c r="AG4931" s="0" t="s">
        <v>12482</v>
      </c>
      <c r="AI4931" s="0" t="s">
        <v>12701</v>
      </c>
      <c r="AM4931" s="5" t="n">
        <v>1880</v>
      </c>
      <c r="AO4931" s="221"/>
      <c r="AP4931" s="221"/>
      <c r="AW4931" s="0" t="n">
        <v>1920</v>
      </c>
      <c r="BI4931" s="0" t="s">
        <v>12486</v>
      </c>
      <c r="BK4931" s="0" t="str">
        <f aca="false">IF(ISBLANK(P4931), IF(ISBLANK(I4931), IF(ISBLANK(G4931), IF(ISBLANK(E4931), "Niet", E4931), G4931), I4931), P4931)</f>
        <v>PVF19.1/7</v>
      </c>
      <c r="BL4931" s="0" t="str">
        <f aca="false">IF(COUNTIF($BK$2:$BK$3066, BK4931)&gt;1, "Double", "Correct")</f>
        <v>Correct</v>
      </c>
    </row>
    <row r="4932" customFormat="false" ht="13.95" hidden="false" customHeight="false" outlineLevel="0" collapsed="false">
      <c r="A4932" s="0" t="s">
        <v>12477</v>
      </c>
      <c r="B4932" s="0" t="s">
        <v>12697</v>
      </c>
      <c r="C4932" s="213" t="s">
        <v>13067</v>
      </c>
      <c r="D4932" s="0" t="s">
        <v>13068</v>
      </c>
      <c r="P4932" s="0" t="s">
        <v>13077</v>
      </c>
      <c r="AG4932" s="0" t="s">
        <v>12482</v>
      </c>
      <c r="AI4932" s="0" t="s">
        <v>12701</v>
      </c>
      <c r="AM4932" s="5" t="n">
        <v>1880</v>
      </c>
      <c r="AO4932" s="221"/>
      <c r="AP4932" s="221"/>
      <c r="AW4932" s="0" t="n">
        <v>1920</v>
      </c>
      <c r="BI4932" s="0" t="s">
        <v>12486</v>
      </c>
      <c r="BK4932" s="0" t="str">
        <f aca="false">IF(ISBLANK(P4932), IF(ISBLANK(I4932), IF(ISBLANK(G4932), IF(ISBLANK(E4932), "Niet", E4932), G4932), I4932), P4932)</f>
        <v>PVF19.1/8</v>
      </c>
      <c r="BL4932" s="0" t="str">
        <f aca="false">IF(COUNTIF($BK$2:$BK$3066, BK4932)&gt;1, "Double", "Correct")</f>
        <v>Correct</v>
      </c>
    </row>
    <row r="4933" customFormat="false" ht="13.95" hidden="false" customHeight="false" outlineLevel="0" collapsed="false">
      <c r="A4933" s="0" t="s">
        <v>12477</v>
      </c>
      <c r="B4933" s="0" t="s">
        <v>12697</v>
      </c>
      <c r="C4933" s="213" t="s">
        <v>13067</v>
      </c>
      <c r="D4933" s="0" t="s">
        <v>13068</v>
      </c>
      <c r="P4933" s="0" t="s">
        <v>13078</v>
      </c>
      <c r="AG4933" s="0" t="s">
        <v>12482</v>
      </c>
      <c r="AI4933" s="0" t="s">
        <v>12701</v>
      </c>
      <c r="AM4933" s="5" t="n">
        <v>1880</v>
      </c>
      <c r="AO4933" s="221"/>
      <c r="AP4933" s="221"/>
      <c r="AW4933" s="0" t="n">
        <v>1920</v>
      </c>
      <c r="BI4933" s="0" t="s">
        <v>12486</v>
      </c>
      <c r="BK4933" s="0" t="str">
        <f aca="false">IF(ISBLANK(P4933), IF(ISBLANK(I4933), IF(ISBLANK(G4933), IF(ISBLANK(E4933), "Niet", E4933), G4933), I4933), P4933)</f>
        <v>PVF19.1/9</v>
      </c>
      <c r="BL4933" s="0" t="str">
        <f aca="false">IF(COUNTIF($BK$2:$BK$3066, BK4933)&gt;1, "Double", "Correct")</f>
        <v>Correct</v>
      </c>
    </row>
    <row r="4934" customFormat="false" ht="13.95" hidden="false" customHeight="false" outlineLevel="0" collapsed="false">
      <c r="A4934" s="0" t="s">
        <v>12477</v>
      </c>
      <c r="B4934" s="0" t="s">
        <v>12697</v>
      </c>
      <c r="C4934" s="213" t="s">
        <v>13067</v>
      </c>
      <c r="D4934" s="0" t="s">
        <v>13068</v>
      </c>
      <c r="P4934" s="0" t="s">
        <v>13079</v>
      </c>
      <c r="AG4934" s="0" t="s">
        <v>12482</v>
      </c>
      <c r="AI4934" s="0" t="s">
        <v>12701</v>
      </c>
      <c r="AM4934" s="5" t="n">
        <v>1880</v>
      </c>
      <c r="AO4934" s="221"/>
      <c r="AP4934" s="221"/>
      <c r="AW4934" s="0" t="n">
        <v>1920</v>
      </c>
      <c r="BI4934" s="0" t="s">
        <v>12486</v>
      </c>
      <c r="BK4934" s="0" t="str">
        <f aca="false">IF(ISBLANK(P4934), IF(ISBLANK(I4934), IF(ISBLANK(G4934), IF(ISBLANK(E4934), "Niet", E4934), G4934), I4934), P4934)</f>
        <v>PVF19.1/10</v>
      </c>
      <c r="BL4934" s="0" t="str">
        <f aca="false">IF(COUNTIF($BK$2:$BK$3066, BK4934)&gt;1, "Double", "Correct")</f>
        <v>Correct</v>
      </c>
    </row>
    <row r="4935" customFormat="false" ht="13.95" hidden="false" customHeight="false" outlineLevel="0" collapsed="false">
      <c r="A4935" s="0" t="s">
        <v>12477</v>
      </c>
      <c r="B4935" s="0" t="s">
        <v>12697</v>
      </c>
      <c r="C4935" s="213" t="s">
        <v>13067</v>
      </c>
      <c r="D4935" s="0" t="s">
        <v>13068</v>
      </c>
      <c r="P4935" s="0" t="s">
        <v>13080</v>
      </c>
      <c r="AG4935" s="0" t="s">
        <v>12482</v>
      </c>
      <c r="AI4935" s="0" t="s">
        <v>12701</v>
      </c>
      <c r="AM4935" s="5" t="n">
        <v>1880</v>
      </c>
      <c r="AO4935" s="221"/>
      <c r="AP4935" s="221"/>
      <c r="AW4935" s="0" t="n">
        <v>1920</v>
      </c>
      <c r="BI4935" s="0" t="s">
        <v>12486</v>
      </c>
      <c r="BK4935" s="0" t="str">
        <f aca="false">IF(ISBLANK(P4935), IF(ISBLANK(I4935), IF(ISBLANK(G4935), IF(ISBLANK(E4935), "Niet", E4935), G4935), I4935), P4935)</f>
        <v>PVF19.1/11</v>
      </c>
      <c r="BL4935" s="0" t="str">
        <f aca="false">IF(COUNTIF($BK$2:$BK$3066, BK4935)&gt;1, "Double", "Correct")</f>
        <v>Correct</v>
      </c>
    </row>
    <row r="4936" customFormat="false" ht="13.95" hidden="false" customHeight="false" outlineLevel="0" collapsed="false">
      <c r="A4936" s="0" t="s">
        <v>12477</v>
      </c>
      <c r="B4936" s="0" t="s">
        <v>12697</v>
      </c>
      <c r="C4936" s="213" t="s">
        <v>13067</v>
      </c>
      <c r="D4936" s="0" t="s">
        <v>13068</v>
      </c>
      <c r="P4936" s="0" t="s">
        <v>13081</v>
      </c>
      <c r="AG4936" s="0" t="s">
        <v>12482</v>
      </c>
      <c r="AI4936" s="0" t="s">
        <v>12701</v>
      </c>
      <c r="AM4936" s="5" t="n">
        <v>1880</v>
      </c>
      <c r="AO4936" s="221"/>
      <c r="AP4936" s="221"/>
      <c r="AW4936" s="0" t="n">
        <v>1920</v>
      </c>
      <c r="BI4936" s="0" t="s">
        <v>12486</v>
      </c>
      <c r="BK4936" s="0" t="str">
        <f aca="false">IF(ISBLANK(P4936), IF(ISBLANK(I4936), IF(ISBLANK(G4936), IF(ISBLANK(E4936), "Niet", E4936), G4936), I4936), P4936)</f>
        <v>PVF19.1/12</v>
      </c>
      <c r="BL4936" s="0" t="str">
        <f aca="false">IF(COUNTIF($BK$2:$BK$3066, BK4936)&gt;1, "Double", "Correct")</f>
        <v>Correct</v>
      </c>
    </row>
    <row r="4937" customFormat="false" ht="13.95" hidden="false" customHeight="false" outlineLevel="0" collapsed="false">
      <c r="A4937" s="0" t="s">
        <v>12477</v>
      </c>
      <c r="B4937" s="0" t="s">
        <v>12697</v>
      </c>
      <c r="C4937" s="213" t="s">
        <v>13067</v>
      </c>
      <c r="D4937" s="0" t="s">
        <v>13068</v>
      </c>
      <c r="P4937" s="0" t="s">
        <v>13082</v>
      </c>
      <c r="AG4937" s="0" t="s">
        <v>12482</v>
      </c>
      <c r="AI4937" s="0" t="s">
        <v>12701</v>
      </c>
      <c r="AM4937" s="5" t="n">
        <v>1880</v>
      </c>
      <c r="AO4937" s="221"/>
      <c r="AP4937" s="221"/>
      <c r="AW4937" s="0" t="n">
        <v>1920</v>
      </c>
      <c r="BI4937" s="0" t="s">
        <v>12486</v>
      </c>
      <c r="BK4937" s="0" t="str">
        <f aca="false">IF(ISBLANK(P4937), IF(ISBLANK(I4937), IF(ISBLANK(G4937), IF(ISBLANK(E4937), "Niet", E4937), G4937), I4937), P4937)</f>
        <v>PVF19.1/13</v>
      </c>
      <c r="BL4937" s="0" t="str">
        <f aca="false">IF(COUNTIF($BK$2:$BK$3066, BK4937)&gt;1, "Double", "Correct")</f>
        <v>Correct</v>
      </c>
    </row>
    <row r="4938" customFormat="false" ht="13.95" hidden="false" customHeight="false" outlineLevel="0" collapsed="false">
      <c r="A4938" s="0" t="s">
        <v>12477</v>
      </c>
      <c r="B4938" s="0" t="s">
        <v>12697</v>
      </c>
      <c r="C4938" s="213" t="s">
        <v>13067</v>
      </c>
      <c r="D4938" s="0" t="s">
        <v>13068</v>
      </c>
      <c r="P4938" s="0" t="s">
        <v>13083</v>
      </c>
      <c r="AG4938" s="0" t="s">
        <v>12482</v>
      </c>
      <c r="AI4938" s="0" t="s">
        <v>12701</v>
      </c>
      <c r="AM4938" s="5" t="n">
        <v>1880</v>
      </c>
      <c r="AO4938" s="221"/>
      <c r="AP4938" s="221"/>
      <c r="AW4938" s="0" t="n">
        <v>1920</v>
      </c>
      <c r="BI4938" s="0" t="s">
        <v>12486</v>
      </c>
      <c r="BK4938" s="0" t="str">
        <f aca="false">IF(ISBLANK(P4938), IF(ISBLANK(I4938), IF(ISBLANK(G4938), IF(ISBLANK(E4938), "Niet", E4938), G4938), I4938), P4938)</f>
        <v>PVF19.1/14</v>
      </c>
      <c r="BL4938" s="0" t="str">
        <f aca="false">IF(COUNTIF($BK$2:$BK$3066, BK4938)&gt;1, "Double", "Correct")</f>
        <v>Correct</v>
      </c>
    </row>
    <row r="4939" customFormat="false" ht="13.95" hidden="false" customHeight="false" outlineLevel="0" collapsed="false">
      <c r="A4939" s="0" t="s">
        <v>12477</v>
      </c>
      <c r="B4939" s="0" t="s">
        <v>12697</v>
      </c>
      <c r="C4939" s="213" t="s">
        <v>13067</v>
      </c>
      <c r="D4939" s="0" t="s">
        <v>13068</v>
      </c>
      <c r="P4939" s="0" t="s">
        <v>13084</v>
      </c>
      <c r="AG4939" s="0" t="s">
        <v>12482</v>
      </c>
      <c r="AI4939" s="0" t="s">
        <v>12701</v>
      </c>
      <c r="AM4939" s="5" t="n">
        <v>1880</v>
      </c>
      <c r="AO4939" s="221"/>
      <c r="AP4939" s="221"/>
      <c r="AW4939" s="0" t="n">
        <v>1920</v>
      </c>
      <c r="BI4939" s="0" t="s">
        <v>12486</v>
      </c>
      <c r="BK4939" s="0" t="str">
        <f aca="false">IF(ISBLANK(P4939), IF(ISBLANK(I4939), IF(ISBLANK(G4939), IF(ISBLANK(E4939), "Niet", E4939), G4939), I4939), P4939)</f>
        <v>PVF19.1/15</v>
      </c>
      <c r="BL4939" s="0" t="str">
        <f aca="false">IF(COUNTIF($BK$2:$BK$3066, BK4939)&gt;1, "Double", "Correct")</f>
        <v>Correct</v>
      </c>
    </row>
    <row r="4940" customFormat="false" ht="13.95" hidden="false" customHeight="false" outlineLevel="0" collapsed="false">
      <c r="A4940" s="0" t="s">
        <v>12477</v>
      </c>
      <c r="B4940" s="0" t="s">
        <v>12697</v>
      </c>
      <c r="C4940" s="213" t="s">
        <v>13067</v>
      </c>
      <c r="D4940" s="0" t="s">
        <v>13068</v>
      </c>
      <c r="P4940" s="0" t="s">
        <v>13085</v>
      </c>
      <c r="AG4940" s="0" t="s">
        <v>12482</v>
      </c>
      <c r="AI4940" s="0" t="s">
        <v>12701</v>
      </c>
      <c r="AM4940" s="5" t="n">
        <v>1880</v>
      </c>
      <c r="AO4940" s="221"/>
      <c r="AP4940" s="221"/>
      <c r="AW4940" s="0" t="n">
        <v>1920</v>
      </c>
      <c r="BI4940" s="0" t="s">
        <v>12486</v>
      </c>
      <c r="BK4940" s="0" t="str">
        <f aca="false">IF(ISBLANK(P4940), IF(ISBLANK(I4940), IF(ISBLANK(G4940), IF(ISBLANK(E4940), "Niet", E4940), G4940), I4940), P4940)</f>
        <v>PVF19.1/16</v>
      </c>
      <c r="BL4940" s="0" t="str">
        <f aca="false">IF(COUNTIF($BK$2:$BK$3066, BK4940)&gt;1, "Double", "Correct")</f>
        <v>Correct</v>
      </c>
    </row>
    <row r="4941" customFormat="false" ht="13.95" hidden="false" customHeight="false" outlineLevel="0" collapsed="false">
      <c r="A4941" s="0" t="s">
        <v>12477</v>
      </c>
      <c r="B4941" s="0" t="s">
        <v>12697</v>
      </c>
      <c r="C4941" s="213" t="s">
        <v>13067</v>
      </c>
      <c r="D4941" s="0" t="s">
        <v>13068</v>
      </c>
      <c r="P4941" s="0" t="s">
        <v>13086</v>
      </c>
      <c r="AG4941" s="0" t="s">
        <v>12482</v>
      </c>
      <c r="AI4941" s="0" t="s">
        <v>12701</v>
      </c>
      <c r="AM4941" s="5" t="n">
        <v>1880</v>
      </c>
      <c r="AO4941" s="221"/>
      <c r="AP4941" s="221"/>
      <c r="AW4941" s="0" t="n">
        <v>1920</v>
      </c>
      <c r="BI4941" s="0" t="s">
        <v>12486</v>
      </c>
      <c r="BK4941" s="0" t="str">
        <f aca="false">IF(ISBLANK(P4941), IF(ISBLANK(I4941), IF(ISBLANK(G4941), IF(ISBLANK(E4941), "Niet", E4941), G4941), I4941), P4941)</f>
        <v>PVF19.1/17</v>
      </c>
      <c r="BL4941" s="0" t="str">
        <f aca="false">IF(COUNTIF($BK$2:$BK$3066, BK4941)&gt;1, "Double", "Correct")</f>
        <v>Correct</v>
      </c>
    </row>
    <row r="4942" customFormat="false" ht="13.95" hidden="false" customHeight="false" outlineLevel="0" collapsed="false">
      <c r="A4942" s="0" t="s">
        <v>12477</v>
      </c>
      <c r="B4942" s="0" t="s">
        <v>12697</v>
      </c>
      <c r="C4942" s="213" t="s">
        <v>13067</v>
      </c>
      <c r="D4942" s="0" t="s">
        <v>13068</v>
      </c>
      <c r="P4942" s="0" t="s">
        <v>13087</v>
      </c>
      <c r="AG4942" s="0" t="s">
        <v>12482</v>
      </c>
      <c r="AI4942" s="0" t="s">
        <v>12701</v>
      </c>
      <c r="AM4942" s="5" t="n">
        <v>1880</v>
      </c>
      <c r="AO4942" s="221"/>
      <c r="AP4942" s="221"/>
      <c r="AW4942" s="0" t="n">
        <v>1920</v>
      </c>
      <c r="BI4942" s="0" t="s">
        <v>12486</v>
      </c>
      <c r="BK4942" s="0" t="str">
        <f aca="false">IF(ISBLANK(P4942), IF(ISBLANK(I4942), IF(ISBLANK(G4942), IF(ISBLANK(E4942), "Niet", E4942), G4942), I4942), P4942)</f>
        <v>PVF19.1/18</v>
      </c>
      <c r="BL4942" s="0" t="str">
        <f aca="false">IF(COUNTIF($BK$2:$BK$3066, BK4942)&gt;1, "Double", "Correct")</f>
        <v>Correct</v>
      </c>
    </row>
    <row r="4943" customFormat="false" ht="13.95" hidden="false" customHeight="false" outlineLevel="0" collapsed="false">
      <c r="A4943" s="0" t="s">
        <v>12477</v>
      </c>
      <c r="B4943" s="0" t="s">
        <v>12697</v>
      </c>
      <c r="C4943" s="213" t="s">
        <v>13067</v>
      </c>
      <c r="D4943" s="0" t="s">
        <v>13068</v>
      </c>
      <c r="P4943" s="0" t="s">
        <v>13088</v>
      </c>
      <c r="AG4943" s="0" t="s">
        <v>12482</v>
      </c>
      <c r="AI4943" s="0" t="s">
        <v>12701</v>
      </c>
      <c r="AM4943" s="5" t="n">
        <v>1880</v>
      </c>
      <c r="AO4943" s="221"/>
      <c r="AP4943" s="221"/>
      <c r="AW4943" s="0" t="n">
        <v>1920</v>
      </c>
      <c r="BI4943" s="0" t="s">
        <v>12486</v>
      </c>
      <c r="BK4943" s="0" t="str">
        <f aca="false">IF(ISBLANK(P4943), IF(ISBLANK(I4943), IF(ISBLANK(G4943), IF(ISBLANK(E4943), "Niet", E4943), G4943), I4943), P4943)</f>
        <v>PVF19.1/19</v>
      </c>
      <c r="BL4943" s="0" t="str">
        <f aca="false">IF(COUNTIF($BK$2:$BK$3066, BK4943)&gt;1, "Double", "Correct")</f>
        <v>Correct</v>
      </c>
    </row>
    <row r="4944" customFormat="false" ht="13.95" hidden="false" customHeight="false" outlineLevel="0" collapsed="false">
      <c r="A4944" s="0" t="s">
        <v>12477</v>
      </c>
      <c r="B4944" s="0" t="s">
        <v>12697</v>
      </c>
      <c r="C4944" s="213" t="s">
        <v>13067</v>
      </c>
      <c r="D4944" s="0" t="s">
        <v>13068</v>
      </c>
      <c r="P4944" s="0" t="s">
        <v>13089</v>
      </c>
      <c r="AG4944" s="0" t="s">
        <v>12482</v>
      </c>
      <c r="AI4944" s="0" t="s">
        <v>12701</v>
      </c>
      <c r="AM4944" s="5" t="n">
        <v>1880</v>
      </c>
      <c r="AO4944" s="221"/>
      <c r="AP4944" s="221"/>
      <c r="AW4944" s="0" t="n">
        <v>1920</v>
      </c>
      <c r="BI4944" s="0" t="s">
        <v>12486</v>
      </c>
      <c r="BK4944" s="0" t="str">
        <f aca="false">IF(ISBLANK(P4944), IF(ISBLANK(I4944), IF(ISBLANK(G4944), IF(ISBLANK(E4944), "Niet", E4944), G4944), I4944), P4944)</f>
        <v>PVF19.1/20</v>
      </c>
      <c r="BL4944" s="0" t="str">
        <f aca="false">IF(COUNTIF($BK$2:$BK$3066, BK4944)&gt;1, "Double", "Correct")</f>
        <v>Correct</v>
      </c>
    </row>
    <row r="4945" customFormat="false" ht="13.95" hidden="false" customHeight="false" outlineLevel="0" collapsed="false">
      <c r="A4945" s="0" t="s">
        <v>12477</v>
      </c>
      <c r="B4945" s="0" t="s">
        <v>12697</v>
      </c>
      <c r="C4945" s="213" t="s">
        <v>13067</v>
      </c>
      <c r="D4945" s="0" t="s">
        <v>13068</v>
      </c>
      <c r="P4945" s="0" t="s">
        <v>13090</v>
      </c>
      <c r="AG4945" s="0" t="s">
        <v>12482</v>
      </c>
      <c r="AI4945" s="0" t="s">
        <v>12701</v>
      </c>
      <c r="AM4945" s="5" t="n">
        <v>1880</v>
      </c>
      <c r="AO4945" s="221"/>
      <c r="AP4945" s="221"/>
      <c r="AW4945" s="0" t="n">
        <v>1920</v>
      </c>
      <c r="BI4945" s="0" t="s">
        <v>12486</v>
      </c>
      <c r="BK4945" s="0" t="str">
        <f aca="false">IF(ISBLANK(P4945), IF(ISBLANK(I4945), IF(ISBLANK(G4945), IF(ISBLANK(E4945), "Niet", E4945), G4945), I4945), P4945)</f>
        <v>PVF19.1/21</v>
      </c>
      <c r="BL4945" s="0" t="str">
        <f aca="false">IF(COUNTIF($BK$2:$BK$3066, BK4945)&gt;1, "Double", "Correct")</f>
        <v>Correct</v>
      </c>
    </row>
    <row r="4946" customFormat="false" ht="13.95" hidden="false" customHeight="false" outlineLevel="0" collapsed="false">
      <c r="A4946" s="0" t="s">
        <v>12477</v>
      </c>
      <c r="B4946" s="0" t="s">
        <v>12697</v>
      </c>
      <c r="C4946" s="213" t="s">
        <v>13067</v>
      </c>
      <c r="D4946" s="0" t="s">
        <v>13068</v>
      </c>
      <c r="P4946" s="0" t="s">
        <v>13091</v>
      </c>
      <c r="AG4946" s="0" t="s">
        <v>12482</v>
      </c>
      <c r="AI4946" s="0" t="s">
        <v>12701</v>
      </c>
      <c r="AM4946" s="5" t="n">
        <v>1880</v>
      </c>
      <c r="AO4946" s="221"/>
      <c r="AP4946" s="221"/>
      <c r="AW4946" s="0" t="n">
        <v>1920</v>
      </c>
      <c r="BI4946" s="0" t="s">
        <v>12486</v>
      </c>
      <c r="BK4946" s="0" t="str">
        <f aca="false">IF(ISBLANK(P4946), IF(ISBLANK(I4946), IF(ISBLANK(G4946), IF(ISBLANK(E4946), "Niet", E4946), G4946), I4946), P4946)</f>
        <v>PVF19.1/22</v>
      </c>
      <c r="BL4946" s="0" t="str">
        <f aca="false">IF(COUNTIF($BK$2:$BK$3066, BK4946)&gt;1, "Double", "Correct")</f>
        <v>Correct</v>
      </c>
    </row>
    <row r="4947" customFormat="false" ht="13.95" hidden="false" customHeight="false" outlineLevel="0" collapsed="false">
      <c r="A4947" s="0" t="s">
        <v>12477</v>
      </c>
      <c r="B4947" s="0" t="s">
        <v>12697</v>
      </c>
      <c r="C4947" s="213" t="s">
        <v>13067</v>
      </c>
      <c r="D4947" s="0" t="s">
        <v>13068</v>
      </c>
      <c r="P4947" s="0" t="s">
        <v>13092</v>
      </c>
      <c r="AG4947" s="0" t="s">
        <v>12482</v>
      </c>
      <c r="AI4947" s="0" t="s">
        <v>12701</v>
      </c>
      <c r="AM4947" s="5" t="n">
        <v>1880</v>
      </c>
      <c r="AO4947" s="221"/>
      <c r="AP4947" s="221"/>
      <c r="AW4947" s="0" t="n">
        <v>1920</v>
      </c>
      <c r="BI4947" s="0" t="s">
        <v>12486</v>
      </c>
      <c r="BK4947" s="0" t="str">
        <f aca="false">IF(ISBLANK(P4947), IF(ISBLANK(I4947), IF(ISBLANK(G4947), IF(ISBLANK(E4947), "Niet", E4947), G4947), I4947), P4947)</f>
        <v>PVF19.1/23</v>
      </c>
      <c r="BL4947" s="0" t="str">
        <f aca="false">IF(COUNTIF($BK$2:$BK$3066, BK4947)&gt;1, "Double", "Correct")</f>
        <v>Correct</v>
      </c>
    </row>
    <row r="4948" customFormat="false" ht="13.95" hidden="false" customHeight="false" outlineLevel="0" collapsed="false">
      <c r="A4948" s="0" t="s">
        <v>12477</v>
      </c>
      <c r="B4948" s="0" t="s">
        <v>12697</v>
      </c>
      <c r="C4948" s="213" t="s">
        <v>13067</v>
      </c>
      <c r="D4948" s="0" t="s">
        <v>13068</v>
      </c>
      <c r="P4948" s="0" t="s">
        <v>13093</v>
      </c>
      <c r="AG4948" s="0" t="s">
        <v>12482</v>
      </c>
      <c r="AI4948" s="0" t="s">
        <v>12701</v>
      </c>
      <c r="AM4948" s="5" t="n">
        <v>1880</v>
      </c>
      <c r="AO4948" s="221"/>
      <c r="AP4948" s="221"/>
      <c r="AW4948" s="0" t="n">
        <v>1920</v>
      </c>
      <c r="BI4948" s="0" t="s">
        <v>12486</v>
      </c>
      <c r="BK4948" s="0" t="str">
        <f aca="false">IF(ISBLANK(P4948), IF(ISBLANK(I4948), IF(ISBLANK(G4948), IF(ISBLANK(E4948), "Niet", E4948), G4948), I4948), P4948)</f>
        <v>PVF19.1/24</v>
      </c>
      <c r="BL4948" s="0" t="str">
        <f aca="false">IF(COUNTIF($BK$2:$BK$3066, BK4948)&gt;1, "Double", "Correct")</f>
        <v>Correct</v>
      </c>
    </row>
    <row r="4949" customFormat="false" ht="13.95" hidden="false" customHeight="false" outlineLevel="0" collapsed="false">
      <c r="A4949" s="0" t="s">
        <v>12477</v>
      </c>
      <c r="B4949" s="0" t="s">
        <v>12697</v>
      </c>
      <c r="C4949" s="213" t="s">
        <v>13067</v>
      </c>
      <c r="D4949" s="0" t="s">
        <v>13068</v>
      </c>
      <c r="P4949" s="0" t="s">
        <v>13094</v>
      </c>
      <c r="AG4949" s="0" t="s">
        <v>12482</v>
      </c>
      <c r="AI4949" s="0" t="s">
        <v>12701</v>
      </c>
      <c r="AM4949" s="5" t="n">
        <v>1880</v>
      </c>
      <c r="AO4949" s="221"/>
      <c r="AP4949" s="221"/>
      <c r="AW4949" s="0" t="n">
        <v>1920</v>
      </c>
      <c r="BI4949" s="0" t="s">
        <v>12486</v>
      </c>
      <c r="BK4949" s="0" t="str">
        <f aca="false">IF(ISBLANK(P4949), IF(ISBLANK(I4949), IF(ISBLANK(G4949), IF(ISBLANK(E4949), "Niet", E4949), G4949), I4949), P4949)</f>
        <v>PVF19.1/25</v>
      </c>
      <c r="BL4949" s="0" t="str">
        <f aca="false">IF(COUNTIF($BK$2:$BK$3066, BK4949)&gt;1, "Double", "Correct")</f>
        <v>Correct</v>
      </c>
    </row>
    <row r="4950" customFormat="false" ht="13.95" hidden="false" customHeight="false" outlineLevel="0" collapsed="false">
      <c r="A4950" s="0" t="s">
        <v>12477</v>
      </c>
      <c r="B4950" s="0" t="s">
        <v>12697</v>
      </c>
      <c r="C4950" s="213" t="s">
        <v>13067</v>
      </c>
      <c r="D4950" s="0" t="s">
        <v>13068</v>
      </c>
      <c r="P4950" s="0" t="s">
        <v>13095</v>
      </c>
      <c r="AG4950" s="0" t="s">
        <v>12482</v>
      </c>
      <c r="AI4950" s="0" t="s">
        <v>13070</v>
      </c>
      <c r="AM4950" s="5" t="n">
        <v>1880</v>
      </c>
      <c r="AO4950" s="221"/>
      <c r="AP4950" s="221"/>
      <c r="AW4950" s="0" t="n">
        <v>1920</v>
      </c>
      <c r="BI4950" s="0" t="s">
        <v>12486</v>
      </c>
      <c r="BK4950" s="0" t="str">
        <f aca="false">IF(ISBLANK(P4950), IF(ISBLANK(I4950), IF(ISBLANK(G4950), IF(ISBLANK(E4950), "Niet", E4950), G4950), I4950), P4950)</f>
        <v>PVF19.1/26</v>
      </c>
      <c r="BL4950" s="0" t="str">
        <f aca="false">IF(COUNTIF($BK$2:$BK$3066, BK4950)&gt;1, "Double", "Correct")</f>
        <v>Correct</v>
      </c>
    </row>
    <row r="4951" customFormat="false" ht="13.8" hidden="true" customHeight="false" outlineLevel="0" collapsed="false">
      <c r="A4951" s="0" t="s">
        <v>13096</v>
      </c>
      <c r="B4951" s="0" t="s">
        <v>13097</v>
      </c>
      <c r="C4951" s="0" t="s">
        <v>13098</v>
      </c>
      <c r="D4951" s="0" t="s">
        <v>13099</v>
      </c>
      <c r="O4951" s="0" t="s">
        <v>13100</v>
      </c>
      <c r="P4951" s="0" t="s">
        <v>13101</v>
      </c>
      <c r="AG4951" s="0" t="s">
        <v>13102</v>
      </c>
      <c r="AI4951" s="0" t="s">
        <v>13103</v>
      </c>
      <c r="AM4951" s="5" t="n">
        <v>1880</v>
      </c>
      <c r="AN4951" s="0" t="s">
        <v>13104</v>
      </c>
      <c r="AO4951" s="0" t="n">
        <v>73</v>
      </c>
      <c r="AP4951" s="0" t="n">
        <v>177</v>
      </c>
      <c r="AQ4951" s="0" t="s">
        <v>13105</v>
      </c>
      <c r="AW4951" s="0" t="n">
        <v>1880</v>
      </c>
      <c r="BD4951" s="0" t="s">
        <v>13106</v>
      </c>
      <c r="BI4951" s="0" t="s">
        <v>12486</v>
      </c>
      <c r="BK4951" s="0" t="str">
        <f aca="false">IF(ISBLANK(P4951), IF(ISBLANK(I4951), IF(ISBLANK(G4951), IF(ISBLANK(E4951), "Niet", E4951), G4951), I4951), P4951)</f>
        <v>CSB1/C1</v>
      </c>
      <c r="BL4951" s="0" t="str">
        <f aca="false">IF(COUNTIF($BK$2:$BK$3066, BK4951)&gt;1, "Double", "Correct")</f>
        <v>Correct</v>
      </c>
    </row>
    <row r="4952" customFormat="false" ht="13.8" hidden="true" customHeight="false" outlineLevel="0" collapsed="false">
      <c r="A4952" s="0" t="s">
        <v>13096</v>
      </c>
      <c r="B4952" s="0" t="s">
        <v>13097</v>
      </c>
      <c r="C4952" s="0" t="s">
        <v>13098</v>
      </c>
      <c r="D4952" s="0" t="s">
        <v>13099</v>
      </c>
      <c r="O4952" s="0" t="s">
        <v>13107</v>
      </c>
      <c r="P4952" s="0" t="s">
        <v>13108</v>
      </c>
      <c r="AG4952" s="0" t="s">
        <v>13102</v>
      </c>
      <c r="AI4952" s="0" t="s">
        <v>13109</v>
      </c>
      <c r="AM4952" s="5" t="n">
        <v>1873</v>
      </c>
      <c r="AN4952" s="0" t="s">
        <v>141</v>
      </c>
      <c r="AO4952" s="0" t="n">
        <v>63</v>
      </c>
      <c r="AP4952" s="0" t="n">
        <v>92</v>
      </c>
      <c r="AQ4952" s="0" t="s">
        <v>142</v>
      </c>
      <c r="AW4952" s="0" t="n">
        <v>1873</v>
      </c>
      <c r="BD4952" s="0" t="s">
        <v>13110</v>
      </c>
      <c r="BI4952" s="0" t="s">
        <v>12486</v>
      </c>
      <c r="BK4952" s="0" t="str">
        <f aca="false">IF(ISBLANK(P4952), IF(ISBLANK(I4952), IF(ISBLANK(G4952), IF(ISBLANK(E4952), "Niet", E4952), G4952), I4952), P4952)</f>
        <v>CSB1/C2</v>
      </c>
      <c r="BL4952" s="0" t="str">
        <f aca="false">IF(COUNTIF($BK$2:$BK$3066, BK4952)&gt;1, "Double", "Correct")</f>
        <v>Correct</v>
      </c>
    </row>
    <row r="4953" customFormat="false" ht="13.8" hidden="true" customHeight="false" outlineLevel="0" collapsed="false">
      <c r="A4953" s="0" t="s">
        <v>13096</v>
      </c>
      <c r="B4953" s="0" t="s">
        <v>13097</v>
      </c>
      <c r="C4953" s="0" t="s">
        <v>13098</v>
      </c>
      <c r="D4953" s="0" t="s">
        <v>13099</v>
      </c>
      <c r="O4953" s="0" t="s">
        <v>13111</v>
      </c>
      <c r="P4953" s="0" t="s">
        <v>13112</v>
      </c>
      <c r="AG4953" s="0" t="s">
        <v>13102</v>
      </c>
      <c r="AI4953" s="0" t="s">
        <v>13102</v>
      </c>
      <c r="AJ4953" s="2" t="s">
        <v>225</v>
      </c>
      <c r="AK4953" s="3" t="s">
        <v>121</v>
      </c>
      <c r="AL4953" s="4" t="s">
        <v>122</v>
      </c>
      <c r="AM4953" s="5" t="n">
        <v>1874</v>
      </c>
      <c r="AN4953" s="0" t="s">
        <v>141</v>
      </c>
      <c r="AO4953" s="0" t="n">
        <v>45</v>
      </c>
      <c r="AP4953" s="0" t="n">
        <v>58</v>
      </c>
      <c r="AQ4953" s="0" t="s">
        <v>142</v>
      </c>
      <c r="AT4953" s="2" t="s">
        <v>225</v>
      </c>
      <c r="AU4953" s="3" t="s">
        <v>121</v>
      </c>
      <c r="AV4953" s="4" t="s">
        <v>122</v>
      </c>
      <c r="AW4953" s="5" t="n">
        <v>1874</v>
      </c>
      <c r="BD4953" s="0" t="s">
        <v>13113</v>
      </c>
      <c r="BI4953" s="0" t="s">
        <v>12486</v>
      </c>
      <c r="BK4953" s="0" t="str">
        <f aca="false">IF(ISBLANK(P4953), IF(ISBLANK(I4953), IF(ISBLANK(G4953), IF(ISBLANK(E4953), "Niet", E4953), G4953), I4953), P4953)</f>
        <v>CSB1/C3</v>
      </c>
      <c r="BL4953" s="0" t="str">
        <f aca="false">IF(COUNTIF($BK$2:$BK$3066, BK4953)&gt;1, "Double", "Correct")</f>
        <v>Correct</v>
      </c>
    </row>
    <row r="4954" customFormat="false" ht="13.8" hidden="true" customHeight="false" outlineLevel="0" collapsed="false">
      <c r="A4954" s="0" t="s">
        <v>13096</v>
      </c>
      <c r="B4954" s="0" t="s">
        <v>13097</v>
      </c>
      <c r="C4954" s="0" t="s">
        <v>13098</v>
      </c>
      <c r="D4954" s="0" t="s">
        <v>13099</v>
      </c>
      <c r="O4954" s="0" t="s">
        <v>13114</v>
      </c>
      <c r="P4954" s="0" t="s">
        <v>13115</v>
      </c>
      <c r="AG4954" s="0" t="s">
        <v>13102</v>
      </c>
      <c r="AI4954" s="0" t="s">
        <v>13116</v>
      </c>
      <c r="AM4954" s="5" t="n">
        <v>1868</v>
      </c>
      <c r="AN4954" s="0" t="s">
        <v>141</v>
      </c>
      <c r="AO4954" s="0" t="n">
        <v>62</v>
      </c>
      <c r="AP4954" s="0" t="n">
        <v>55</v>
      </c>
      <c r="AQ4954" s="0" t="s">
        <v>142</v>
      </c>
      <c r="AW4954" s="0" t="n">
        <v>1868</v>
      </c>
      <c r="BI4954" s="0" t="s">
        <v>12486</v>
      </c>
      <c r="BK4954" s="0" t="str">
        <f aca="false">IF(ISBLANK(P4954), IF(ISBLANK(I4954), IF(ISBLANK(G4954), IF(ISBLANK(E4954), "Niet", E4954), G4954), I4954), P4954)</f>
        <v>CSB1/C4</v>
      </c>
      <c r="BL4954" s="0" t="str">
        <f aca="false">IF(COUNTIF($BK$2:$BK$3066, BK4954)&gt;1, "Double", "Correct")</f>
        <v>Correct</v>
      </c>
    </row>
    <row r="4955" customFormat="false" ht="13.8" hidden="true" customHeight="false" outlineLevel="0" collapsed="false">
      <c r="A4955" s="0" t="s">
        <v>13096</v>
      </c>
      <c r="B4955" s="0" t="s">
        <v>13097</v>
      </c>
      <c r="C4955" s="0" t="s">
        <v>13098</v>
      </c>
      <c r="D4955" s="0" t="s">
        <v>13099</v>
      </c>
      <c r="O4955" s="0" t="s">
        <v>13117</v>
      </c>
      <c r="P4955" s="0" t="s">
        <v>13118</v>
      </c>
      <c r="AG4955" s="0" t="s">
        <v>13102</v>
      </c>
      <c r="AI4955" s="0" t="s">
        <v>13119</v>
      </c>
      <c r="AN4955" s="0" t="s">
        <v>141</v>
      </c>
      <c r="AO4955" s="0" t="n">
        <v>34</v>
      </c>
      <c r="AP4955" s="0" t="n">
        <v>44</v>
      </c>
      <c r="AQ4955" s="0" t="s">
        <v>142</v>
      </c>
      <c r="BD4955" s="0" t="s">
        <v>13120</v>
      </c>
      <c r="BI4955" s="0" t="s">
        <v>12486</v>
      </c>
      <c r="BK4955" s="0" t="str">
        <f aca="false">IF(ISBLANK(P4955), IF(ISBLANK(I4955), IF(ISBLANK(G4955), IF(ISBLANK(E4955), "Niet", E4955), G4955), I4955), P4955)</f>
        <v>CSB1/C5</v>
      </c>
      <c r="BL4955" s="0" t="str">
        <f aca="false">IF(COUNTIF($BK$2:$BK$3066, BK4955)&gt;1, "Double", "Correct")</f>
        <v>Correct</v>
      </c>
    </row>
    <row r="4956" customFormat="false" ht="13.8" hidden="true" customHeight="false" outlineLevel="0" collapsed="false">
      <c r="A4956" s="0" t="s">
        <v>13096</v>
      </c>
      <c r="B4956" s="0" t="s">
        <v>13097</v>
      </c>
      <c r="C4956" s="0" t="s">
        <v>13098</v>
      </c>
      <c r="D4956" s="0" t="s">
        <v>13099</v>
      </c>
      <c r="O4956" s="0" t="s">
        <v>13121</v>
      </c>
      <c r="P4956" s="0" t="s">
        <v>13122</v>
      </c>
      <c r="AG4956" s="0" t="s">
        <v>13102</v>
      </c>
      <c r="AI4956" s="0" t="s">
        <v>13123</v>
      </c>
      <c r="AM4956" s="5" t="n">
        <v>1884</v>
      </c>
      <c r="AN4956" s="0" t="s">
        <v>141</v>
      </c>
      <c r="AO4956" s="0" t="s">
        <v>13124</v>
      </c>
      <c r="AP4956" s="0" t="s">
        <v>13124</v>
      </c>
      <c r="AQ4956" s="0" t="s">
        <v>142</v>
      </c>
      <c r="AW4956" s="0" t="n">
        <v>1884</v>
      </c>
      <c r="BD4956" s="0" t="s">
        <v>13125</v>
      </c>
      <c r="BI4956" s="0" t="s">
        <v>12486</v>
      </c>
      <c r="BK4956" s="0" t="str">
        <f aca="false">IF(ISBLANK(P4956), IF(ISBLANK(I4956), IF(ISBLANK(G4956), IF(ISBLANK(E4956), "Niet", E4956), G4956), I4956), P4956)</f>
        <v>CSB1/C6</v>
      </c>
      <c r="BL4956" s="0" t="str">
        <f aca="false">IF(COUNTIF($BK$2:$BK$3066, BK4956)&gt;1, "Double", "Correct")</f>
        <v>Correct</v>
      </c>
    </row>
    <row r="4957" customFormat="false" ht="13.8" hidden="true" customHeight="false" outlineLevel="0" collapsed="false">
      <c r="A4957" s="0" t="s">
        <v>13096</v>
      </c>
      <c r="B4957" s="0" t="s">
        <v>13097</v>
      </c>
      <c r="C4957" s="0" t="s">
        <v>13098</v>
      </c>
      <c r="D4957" s="0" t="s">
        <v>13099</v>
      </c>
      <c r="O4957" s="0" t="s">
        <v>13126</v>
      </c>
      <c r="P4957" s="0" t="s">
        <v>13127</v>
      </c>
      <c r="AG4957" s="0" t="s">
        <v>13102</v>
      </c>
      <c r="AI4957" s="0" t="s">
        <v>13128</v>
      </c>
      <c r="AN4957" s="0" t="s">
        <v>141</v>
      </c>
      <c r="AO4957" s="0" t="n">
        <v>74</v>
      </c>
      <c r="AP4957" s="0" t="n">
        <v>100</v>
      </c>
      <c r="AQ4957" s="0" t="s">
        <v>142</v>
      </c>
      <c r="BD4957" s="0" t="s">
        <v>13110</v>
      </c>
      <c r="BI4957" s="0" t="s">
        <v>12486</v>
      </c>
      <c r="BK4957" s="0" t="str">
        <f aca="false">IF(ISBLANK(P4957), IF(ISBLANK(I4957), IF(ISBLANK(G4957), IF(ISBLANK(E4957), "Niet", E4957), G4957), I4957), P4957)</f>
        <v>CSB1/C7</v>
      </c>
      <c r="BL4957" s="0" t="str">
        <f aca="false">IF(COUNTIF($BK$2:$BK$3066, BK4957)&gt;1, "Double", "Correct")</f>
        <v>Correct</v>
      </c>
    </row>
    <row r="4958" customFormat="false" ht="15.85" hidden="true" customHeight="false" outlineLevel="0" collapsed="false">
      <c r="A4958" s="0" t="s">
        <v>13096</v>
      </c>
      <c r="B4958" s="0" t="s">
        <v>13097</v>
      </c>
      <c r="C4958" s="0" t="s">
        <v>13129</v>
      </c>
      <c r="D4958" s="0" t="s">
        <v>13099</v>
      </c>
      <c r="O4958" s="81" t="s">
        <v>13130</v>
      </c>
      <c r="P4958" s="0" t="s">
        <v>13131</v>
      </c>
      <c r="AG4958" s="0" t="s">
        <v>13102</v>
      </c>
      <c r="AI4958" s="0" t="s">
        <v>13132</v>
      </c>
      <c r="AJ4958" s="2" t="s">
        <v>3804</v>
      </c>
      <c r="AK4958" s="3" t="s">
        <v>79</v>
      </c>
      <c r="AL4958" s="4" t="s">
        <v>80</v>
      </c>
      <c r="AM4958" s="5" t="n">
        <v>1870</v>
      </c>
      <c r="AN4958" s="0" t="s">
        <v>141</v>
      </c>
      <c r="AO4958" s="0" t="s">
        <v>13133</v>
      </c>
      <c r="AP4958" s="0" t="s">
        <v>13133</v>
      </c>
      <c r="AQ4958" s="0" t="s">
        <v>142</v>
      </c>
      <c r="AT4958" s="2" t="s">
        <v>3804</v>
      </c>
      <c r="AU4958" s="3" t="s">
        <v>79</v>
      </c>
      <c r="AV4958" s="4" t="s">
        <v>80</v>
      </c>
      <c r="AW4958" s="5" t="n">
        <v>1870</v>
      </c>
      <c r="BD4958" s="0" t="s">
        <v>13134</v>
      </c>
      <c r="BI4958" s="0" t="s">
        <v>12486</v>
      </c>
      <c r="BK4958" s="0" t="str">
        <f aca="false">IF(ISBLANK(P4958), IF(ISBLANK(I4958), IF(ISBLANK(G4958), IF(ISBLANK(E4958), "Niet", E4958), G4958), I4958), P4958)</f>
        <v>CSB8/C8</v>
      </c>
      <c r="BL4958" s="0" t="str">
        <f aca="false">IF(COUNTIF($BK$2:$BK$3066, BK4958)&gt;1, "Double", "Correct")</f>
        <v>Correct</v>
      </c>
    </row>
    <row r="4959" customFormat="false" ht="13.8" hidden="true" customHeight="false" outlineLevel="0" collapsed="false">
      <c r="A4959" s="0" t="s">
        <v>13096</v>
      </c>
      <c r="B4959" s="0" t="s">
        <v>13097</v>
      </c>
      <c r="C4959" s="0" t="s">
        <v>13135</v>
      </c>
      <c r="D4959" s="0" t="s">
        <v>13099</v>
      </c>
      <c r="P4959" s="0" t="s">
        <v>13136</v>
      </c>
      <c r="AG4959" s="0" t="s">
        <v>13102</v>
      </c>
      <c r="AI4959" s="0" t="s">
        <v>13137</v>
      </c>
      <c r="AO4959" s="0" t="n">
        <v>54</v>
      </c>
      <c r="AP4959" s="0" t="n">
        <v>58</v>
      </c>
      <c r="BD4959" s="0" t="s">
        <v>13110</v>
      </c>
      <c r="BI4959" s="0" t="s">
        <v>12486</v>
      </c>
      <c r="BK4959" s="0" t="str">
        <f aca="false">IF(ISBLANK(P4959), IF(ISBLANK(I4959), IF(ISBLANK(G4959), IF(ISBLANK(E4959), "Niet", E4959), G4959), I4959), P4959)</f>
        <v>CSB9/C9</v>
      </c>
      <c r="BL4959" s="0" t="str">
        <f aca="false">IF(COUNTIF($BK$2:$BK$3066, BK4959)&gt;1, "Double", "Correct")</f>
        <v>Correct</v>
      </c>
    </row>
    <row r="4960" customFormat="false" ht="13.8" hidden="true" customHeight="false" outlineLevel="0" collapsed="false">
      <c r="A4960" s="0" t="s">
        <v>13096</v>
      </c>
      <c r="B4960" s="0" t="s">
        <v>13097</v>
      </c>
      <c r="C4960" s="0" t="s">
        <v>13135</v>
      </c>
      <c r="D4960" s="0" t="s">
        <v>13099</v>
      </c>
      <c r="O4960" s="0" t="s">
        <v>13138</v>
      </c>
      <c r="P4960" s="0" t="s">
        <v>13139</v>
      </c>
      <c r="AG4960" s="0" t="s">
        <v>13102</v>
      </c>
      <c r="AI4960" s="0" t="s">
        <v>13140</v>
      </c>
      <c r="AM4960" s="5" t="n">
        <v>1854</v>
      </c>
      <c r="AN4960" s="0" t="s">
        <v>141</v>
      </c>
      <c r="AO4960" s="0" t="n">
        <v>74</v>
      </c>
      <c r="AP4960" s="0" t="n">
        <v>99</v>
      </c>
      <c r="AQ4960" s="0" t="s">
        <v>142</v>
      </c>
      <c r="AW4960" s="0" t="n">
        <v>1854</v>
      </c>
      <c r="BD4960" s="0" t="s">
        <v>13110</v>
      </c>
      <c r="BI4960" s="0" t="s">
        <v>12486</v>
      </c>
      <c r="BK4960" s="0" t="str">
        <f aca="false">IF(ISBLANK(P4960), IF(ISBLANK(I4960), IF(ISBLANK(G4960), IF(ISBLANK(E4960), "Niet", E4960), G4960), I4960), P4960)</f>
        <v>CSB9/C18</v>
      </c>
      <c r="BL4960" s="0" t="str">
        <f aca="false">IF(COUNTIF($BK$2:$BK$3066, BK4960)&gt;1, "Double", "Correct")</f>
        <v>Correct</v>
      </c>
    </row>
    <row r="4961" customFormat="false" ht="13.8" hidden="true" customHeight="false" outlineLevel="0" collapsed="false">
      <c r="A4961" s="0" t="s">
        <v>13096</v>
      </c>
      <c r="B4961" s="0" t="s">
        <v>13097</v>
      </c>
      <c r="C4961" s="0" t="s">
        <v>13141</v>
      </c>
      <c r="D4961" s="0" t="s">
        <v>13099</v>
      </c>
      <c r="O4961" s="0" t="s">
        <v>1547</v>
      </c>
      <c r="P4961" s="0" t="s">
        <v>13142</v>
      </c>
      <c r="AG4961" s="0" t="s">
        <v>13102</v>
      </c>
      <c r="AI4961" s="0" t="s">
        <v>13143</v>
      </c>
      <c r="AM4961" s="5" t="n">
        <v>1860</v>
      </c>
      <c r="AN4961" s="0" t="s">
        <v>141</v>
      </c>
      <c r="AO4961" s="0" t="n">
        <v>100</v>
      </c>
      <c r="AP4961" s="0" t="n">
        <v>65</v>
      </c>
      <c r="AQ4961" s="0" t="s">
        <v>142</v>
      </c>
      <c r="AW4961" s="0" t="n">
        <v>1860</v>
      </c>
      <c r="BD4961" s="0" t="s">
        <v>13144</v>
      </c>
      <c r="BI4961" s="0" t="s">
        <v>12486</v>
      </c>
      <c r="BK4961" s="0" t="str">
        <f aca="false">IF(ISBLANK(P4961), IF(ISBLANK(I4961), IF(ISBLANK(G4961), IF(ISBLANK(E4961), "Niet", E4961), G4961), I4961), P4961)</f>
        <v>CSB10/C10</v>
      </c>
      <c r="BL4961" s="0" t="str">
        <f aca="false">IF(COUNTIF($BK$2:$BK$3066, BK4961)&gt;1, "Double", "Correct")</f>
        <v>Correct</v>
      </c>
    </row>
    <row r="4962" customFormat="false" ht="13.8" hidden="true" customHeight="false" outlineLevel="0" collapsed="false">
      <c r="A4962" s="0" t="s">
        <v>13096</v>
      </c>
      <c r="B4962" s="0" t="s">
        <v>13097</v>
      </c>
      <c r="C4962" s="0" t="s">
        <v>13145</v>
      </c>
      <c r="D4962" s="0" t="s">
        <v>13099</v>
      </c>
      <c r="O4962" s="0" t="s">
        <v>13146</v>
      </c>
      <c r="P4962" s="0" t="s">
        <v>13147</v>
      </c>
      <c r="AG4962" s="0" t="s">
        <v>13102</v>
      </c>
      <c r="AI4962" s="0" t="s">
        <v>13148</v>
      </c>
      <c r="AM4962" s="5" t="n">
        <v>1860</v>
      </c>
      <c r="AN4962" s="0" t="s">
        <v>141</v>
      </c>
      <c r="AO4962" s="0" t="n">
        <v>76</v>
      </c>
      <c r="AP4962" s="0" t="n">
        <v>108</v>
      </c>
      <c r="AQ4962" s="0" t="s">
        <v>142</v>
      </c>
      <c r="AW4962" s="0" t="n">
        <v>1860</v>
      </c>
      <c r="BD4962" s="0" t="s">
        <v>13149</v>
      </c>
      <c r="BI4962" s="0" t="s">
        <v>12486</v>
      </c>
      <c r="BK4962" s="0" t="str">
        <f aca="false">IF(ISBLANK(P4962), IF(ISBLANK(I4962), IF(ISBLANK(G4962), IF(ISBLANK(E4962), "Niet", E4962), G4962), I4962), P4962)</f>
        <v>CSB11/C11</v>
      </c>
      <c r="BL4962" s="0" t="str">
        <f aca="false">IF(COUNTIF($BK$2:$BK$3066, BK4962)&gt;1, "Double", "Correct")</f>
        <v>Correct</v>
      </c>
    </row>
    <row r="4963" customFormat="false" ht="13.8" hidden="true" customHeight="false" outlineLevel="0" collapsed="false">
      <c r="A4963" s="0" t="s">
        <v>13096</v>
      </c>
      <c r="B4963" s="0" t="s">
        <v>13097</v>
      </c>
      <c r="C4963" s="0" t="s">
        <v>13150</v>
      </c>
      <c r="D4963" s="0" t="s">
        <v>13099</v>
      </c>
      <c r="O4963" s="0" t="s">
        <v>13151</v>
      </c>
      <c r="P4963" s="0" t="s">
        <v>13152</v>
      </c>
      <c r="AG4963" s="0" t="s">
        <v>13102</v>
      </c>
      <c r="AI4963" s="0" t="s">
        <v>13102</v>
      </c>
      <c r="AM4963" s="5" t="n">
        <v>1840</v>
      </c>
      <c r="AN4963" s="0" t="s">
        <v>141</v>
      </c>
      <c r="AO4963" s="0" t="n">
        <v>75</v>
      </c>
      <c r="AP4963" s="0" t="n">
        <v>98</v>
      </c>
      <c r="AQ4963" s="0" t="s">
        <v>142</v>
      </c>
      <c r="AW4963" s="0" t="n">
        <v>1840</v>
      </c>
      <c r="BD4963" s="0" t="s">
        <v>13153</v>
      </c>
      <c r="BI4963" s="0" t="s">
        <v>12486</v>
      </c>
      <c r="BK4963" s="0" t="str">
        <f aca="false">IF(ISBLANK(P4963), IF(ISBLANK(I4963), IF(ISBLANK(G4963), IF(ISBLANK(E4963), "Niet", E4963), G4963), I4963), P4963)</f>
        <v>CSB12/C12</v>
      </c>
      <c r="BL4963" s="0" t="str">
        <f aca="false">IF(COUNTIF($BK$2:$BK$3066, BK4963)&gt;1, "Double", "Correct")</f>
        <v>Correct</v>
      </c>
    </row>
    <row r="4964" customFormat="false" ht="13.8" hidden="true" customHeight="false" outlineLevel="0" collapsed="false">
      <c r="A4964" s="0" t="s">
        <v>13096</v>
      </c>
      <c r="B4964" s="0" t="s">
        <v>13097</v>
      </c>
      <c r="C4964" s="0" t="s">
        <v>13154</v>
      </c>
      <c r="D4964" s="0" t="s">
        <v>13099</v>
      </c>
      <c r="O4964" s="0" t="s">
        <v>13155</v>
      </c>
      <c r="P4964" s="0" t="s">
        <v>13156</v>
      </c>
      <c r="AG4964" s="0" t="s">
        <v>13102</v>
      </c>
      <c r="AI4964" s="0" t="s">
        <v>13157</v>
      </c>
      <c r="AM4964" s="5" t="n">
        <v>1870</v>
      </c>
      <c r="AN4964" s="0" t="s">
        <v>376</v>
      </c>
      <c r="AO4964" s="0" t="n">
        <v>65</v>
      </c>
      <c r="AP4964" s="0" t="n">
        <v>100</v>
      </c>
      <c r="AQ4964" s="0" t="s">
        <v>377</v>
      </c>
      <c r="AW4964" s="0" t="n">
        <v>1870</v>
      </c>
      <c r="BD4964" s="0" t="s">
        <v>13158</v>
      </c>
      <c r="BI4964" s="0" t="s">
        <v>12486</v>
      </c>
      <c r="BK4964" s="0" t="str">
        <f aca="false">IF(ISBLANK(P4964), IF(ISBLANK(I4964), IF(ISBLANK(G4964), IF(ISBLANK(E4964), "Niet", E4964), G4964), I4964), P4964)</f>
        <v>CSB13/C13</v>
      </c>
      <c r="BL4964" s="0" t="str">
        <f aca="false">IF(COUNTIF($BK$2:$BK$3066, BK4964)&gt;1, "Double", "Correct")</f>
        <v>Correct</v>
      </c>
    </row>
    <row r="4965" customFormat="false" ht="13.8" hidden="true" customHeight="false" outlineLevel="0" collapsed="false">
      <c r="A4965" s="0" t="s">
        <v>13096</v>
      </c>
      <c r="B4965" s="0" t="s">
        <v>13097</v>
      </c>
      <c r="C4965" s="0" t="s">
        <v>13159</v>
      </c>
      <c r="D4965" s="0" t="s">
        <v>13099</v>
      </c>
      <c r="O4965" s="0" t="s">
        <v>13160</v>
      </c>
      <c r="P4965" s="0" t="s">
        <v>13161</v>
      </c>
      <c r="AG4965" s="0" t="s">
        <v>13102</v>
      </c>
      <c r="AI4965" s="0" t="s">
        <v>13162</v>
      </c>
      <c r="AO4965" s="0" t="n">
        <v>73</v>
      </c>
      <c r="AP4965" s="0" t="n">
        <v>104</v>
      </c>
      <c r="BD4965" s="0" t="s">
        <v>13163</v>
      </c>
      <c r="BI4965" s="0" t="s">
        <v>12486</v>
      </c>
      <c r="BK4965" s="0" t="str">
        <f aca="false">IF(ISBLANK(P4965), IF(ISBLANK(I4965), IF(ISBLANK(G4965), IF(ISBLANK(E4965), "Niet", E4965), G4965), I4965), P4965)</f>
        <v>CSB14/C14</v>
      </c>
      <c r="BL4965" s="0" t="str">
        <f aca="false">IF(COUNTIF($BK$2:$BK$3066, BK4965)&gt;1, "Double", "Correct")</f>
        <v>Correct</v>
      </c>
    </row>
    <row r="4966" customFormat="false" ht="13.8" hidden="true" customHeight="false" outlineLevel="0" collapsed="false">
      <c r="A4966" s="0" t="s">
        <v>13096</v>
      </c>
      <c r="B4966" s="0" t="s">
        <v>13097</v>
      </c>
      <c r="C4966" s="0" t="s">
        <v>13164</v>
      </c>
      <c r="D4966" s="0" t="s">
        <v>13099</v>
      </c>
      <c r="O4966" s="0" t="s">
        <v>13165</v>
      </c>
      <c r="P4966" s="0" t="s">
        <v>13166</v>
      </c>
      <c r="AG4966" s="0" t="s">
        <v>13102</v>
      </c>
      <c r="AI4966" s="0" t="s">
        <v>13167</v>
      </c>
      <c r="AO4966" s="0" t="n">
        <v>73</v>
      </c>
      <c r="AP4966" s="0" t="n">
        <v>104</v>
      </c>
      <c r="BD4966" s="0" t="s">
        <v>13163</v>
      </c>
      <c r="BI4966" s="0" t="s">
        <v>12486</v>
      </c>
      <c r="BK4966" s="0" t="str">
        <f aca="false">IF(ISBLANK(P4966), IF(ISBLANK(I4966), IF(ISBLANK(G4966), IF(ISBLANK(E4966), "Niet", E4966), G4966), I4966), P4966)</f>
        <v>CSB15/C15</v>
      </c>
      <c r="BL4966" s="0" t="str">
        <f aca="false">IF(COUNTIF($BK$2:$BK$3066, BK4966)&gt;1, "Double", "Correct")</f>
        <v>Correct</v>
      </c>
    </row>
    <row r="4967" customFormat="false" ht="13.8" hidden="true" customHeight="false" outlineLevel="0" collapsed="false">
      <c r="A4967" s="0" t="s">
        <v>13096</v>
      </c>
      <c r="B4967" s="0" t="s">
        <v>13097</v>
      </c>
      <c r="C4967" s="0" t="s">
        <v>13168</v>
      </c>
      <c r="D4967" s="0" t="s">
        <v>13099</v>
      </c>
      <c r="O4967" s="0" t="s">
        <v>13169</v>
      </c>
      <c r="P4967" s="0" t="s">
        <v>13170</v>
      </c>
      <c r="AG4967" s="0" t="s">
        <v>13102</v>
      </c>
      <c r="AI4967" s="0" t="s">
        <v>13171</v>
      </c>
      <c r="AO4967" s="0" t="n">
        <v>73</v>
      </c>
      <c r="AP4967" s="0" t="n">
        <v>104</v>
      </c>
      <c r="BD4967" s="0" t="s">
        <v>13163</v>
      </c>
      <c r="BI4967" s="0" t="s">
        <v>12486</v>
      </c>
      <c r="BK4967" s="0" t="str">
        <f aca="false">IF(ISBLANK(P4967), IF(ISBLANK(I4967), IF(ISBLANK(G4967), IF(ISBLANK(E4967), "Niet", E4967), G4967), I4967), P4967)</f>
        <v>CSB16/C16</v>
      </c>
      <c r="BL4967" s="0" t="str">
        <f aca="false">IF(COUNTIF($BK$2:$BK$3066, BK4967)&gt;1, "Double", "Correct")</f>
        <v>Correct</v>
      </c>
    </row>
    <row r="4968" customFormat="false" ht="13.8" hidden="true" customHeight="false" outlineLevel="0" collapsed="false">
      <c r="A4968" s="0" t="s">
        <v>13096</v>
      </c>
      <c r="B4968" s="0" t="s">
        <v>13097</v>
      </c>
      <c r="C4968" s="0" t="s">
        <v>13172</v>
      </c>
      <c r="D4968" s="0" t="s">
        <v>13099</v>
      </c>
      <c r="O4968" s="0" t="s">
        <v>13169</v>
      </c>
      <c r="P4968" s="0" t="s">
        <v>13173</v>
      </c>
      <c r="AG4968" s="0" t="s">
        <v>13102</v>
      </c>
      <c r="AI4968" s="0" t="s">
        <v>13171</v>
      </c>
      <c r="AO4968" s="0" t="n">
        <v>73</v>
      </c>
      <c r="AP4968" s="0" t="n">
        <v>104</v>
      </c>
      <c r="BD4968" s="0" t="s">
        <v>13163</v>
      </c>
      <c r="BI4968" s="0" t="s">
        <v>12486</v>
      </c>
      <c r="BK4968" s="0" t="str">
        <f aca="false">IF(ISBLANK(P4968), IF(ISBLANK(I4968), IF(ISBLANK(G4968), IF(ISBLANK(E4968), "Niet", E4968), G4968), I4968), P4968)</f>
        <v>CSB17/C17</v>
      </c>
      <c r="BL4968" s="0" t="str">
        <f aca="false">IF(COUNTIF($BK$2:$BK$3066, BK4968)&gt;1, "Double", "Correct")</f>
        <v>Correct</v>
      </c>
    </row>
    <row r="4969" customFormat="false" ht="13.8" hidden="true" customHeight="false" outlineLevel="0" collapsed="false">
      <c r="A4969" s="0" t="s">
        <v>13096</v>
      </c>
      <c r="B4969" s="0" t="s">
        <v>13097</v>
      </c>
      <c r="C4969" s="0" t="s">
        <v>13174</v>
      </c>
      <c r="D4969" s="0" t="s">
        <v>13099</v>
      </c>
      <c r="O4969" s="0" t="s">
        <v>13175</v>
      </c>
      <c r="P4969" s="0" t="s">
        <v>13176</v>
      </c>
      <c r="AG4969" s="0" t="s">
        <v>13102</v>
      </c>
      <c r="AI4969" s="0" t="s">
        <v>13177</v>
      </c>
      <c r="AM4969" s="5" t="n">
        <v>1854</v>
      </c>
      <c r="AN4969" s="0" t="s">
        <v>141</v>
      </c>
      <c r="AO4969" s="0" t="n">
        <v>80</v>
      </c>
      <c r="AP4969" s="0" t="n">
        <v>99</v>
      </c>
      <c r="AQ4969" s="0" t="s">
        <v>142</v>
      </c>
      <c r="AW4969" s="0" t="n">
        <v>1854</v>
      </c>
      <c r="BD4969" s="0" t="s">
        <v>13110</v>
      </c>
      <c r="BI4969" s="0" t="s">
        <v>12486</v>
      </c>
      <c r="BK4969" s="0" t="str">
        <f aca="false">IF(ISBLANK(P4969), IF(ISBLANK(I4969), IF(ISBLANK(G4969), IF(ISBLANK(E4969), "Niet", E4969), G4969), I4969), P4969)</f>
        <v>CSB19/C19</v>
      </c>
      <c r="BL4969" s="0" t="str">
        <f aca="false">IF(COUNTIF($BK$2:$BK$3066, BK4969)&gt;1, "Double", "Correct")</f>
        <v>Correct</v>
      </c>
    </row>
    <row r="4970" customFormat="false" ht="13.8" hidden="true" customHeight="false" outlineLevel="0" collapsed="false">
      <c r="A4970" s="0" t="s">
        <v>13096</v>
      </c>
      <c r="B4970" s="0" t="s">
        <v>13097</v>
      </c>
      <c r="C4970" s="0" t="s">
        <v>13178</v>
      </c>
      <c r="D4970" s="0" t="s">
        <v>13099</v>
      </c>
      <c r="O4970" s="0" t="s">
        <v>13179</v>
      </c>
      <c r="P4970" s="0" t="s">
        <v>13180</v>
      </c>
      <c r="AG4970" s="0" t="s">
        <v>13102</v>
      </c>
      <c r="AI4970" s="0" t="s">
        <v>13181</v>
      </c>
      <c r="AM4970" s="5" t="n">
        <v>1854</v>
      </c>
      <c r="AN4970" s="0" t="s">
        <v>141</v>
      </c>
      <c r="AO4970" s="0" t="n">
        <v>80</v>
      </c>
      <c r="AP4970" s="0" t="n">
        <v>99</v>
      </c>
      <c r="AQ4970" s="0" t="s">
        <v>142</v>
      </c>
      <c r="AW4970" s="0" t="n">
        <v>1854</v>
      </c>
      <c r="BD4970" s="0" t="s">
        <v>13182</v>
      </c>
      <c r="BI4970" s="0" t="s">
        <v>12486</v>
      </c>
      <c r="BK4970" s="0" t="str">
        <f aca="false">IF(ISBLANK(P4970), IF(ISBLANK(I4970), IF(ISBLANK(G4970), IF(ISBLANK(E4970), "Niet", E4970), G4970), I4970), P4970)</f>
        <v>CSB20/C20</v>
      </c>
      <c r="BL4970" s="0" t="str">
        <f aca="false">IF(COUNTIF($BK$2:$BK$3066, BK4970)&gt;1, "Double", "Correct")</f>
        <v>Correct</v>
      </c>
    </row>
    <row r="4971" customFormat="false" ht="13.8" hidden="true" customHeight="false" outlineLevel="0" collapsed="false">
      <c r="A4971" s="0" t="s">
        <v>13096</v>
      </c>
      <c r="B4971" s="0" t="s">
        <v>13097</v>
      </c>
      <c r="C4971" s="0" t="s">
        <v>13183</v>
      </c>
      <c r="D4971" s="0" t="s">
        <v>13099</v>
      </c>
      <c r="O4971" s="0" t="s">
        <v>13184</v>
      </c>
      <c r="P4971" s="0" t="s">
        <v>13185</v>
      </c>
      <c r="AG4971" s="0" t="s">
        <v>13102</v>
      </c>
      <c r="AI4971" s="0" t="s">
        <v>13186</v>
      </c>
      <c r="AM4971" s="5" t="n">
        <v>1932</v>
      </c>
      <c r="AW4971" s="0" t="n">
        <v>1932</v>
      </c>
      <c r="BI4971" s="0" t="s">
        <v>12486</v>
      </c>
      <c r="BK4971" s="0" t="str">
        <f aca="false">IF(ISBLANK(P4971), IF(ISBLANK(I4971), IF(ISBLANK(G4971), IF(ISBLANK(E4971), "Niet", E4971), G4971), I4971), P4971)</f>
        <v>CSB21/C21</v>
      </c>
      <c r="BL4971" s="0" t="str">
        <f aca="false">IF(COUNTIF($BK$2:$BK$3066, BK4971)&gt;1, "Double", "Correct")</f>
        <v>Correct</v>
      </c>
    </row>
    <row r="4972" customFormat="false" ht="13.8" hidden="true" customHeight="false" outlineLevel="0" collapsed="false">
      <c r="A4972" s="0" t="s">
        <v>13096</v>
      </c>
      <c r="B4972" s="0" t="s">
        <v>13097</v>
      </c>
      <c r="C4972" s="0" t="s">
        <v>13187</v>
      </c>
      <c r="D4972" s="0" t="s">
        <v>13188</v>
      </c>
      <c r="O4972" s="0" t="s">
        <v>13189</v>
      </c>
      <c r="P4972" s="0" t="s">
        <v>13190</v>
      </c>
      <c r="AG4972" s="0" t="s">
        <v>13102</v>
      </c>
      <c r="AI4972" s="0" t="s">
        <v>13191</v>
      </c>
      <c r="BI4972" s="0" t="s">
        <v>12486</v>
      </c>
      <c r="BK4972" s="0" t="str">
        <f aca="false">IF(ISBLANK(P4972), IF(ISBLANK(I4972), IF(ISBLANK(G4972), IF(ISBLANK(E4972), "Niet", E4972), G4972), I4972), P4972)</f>
        <v>CHB22/C22</v>
      </c>
      <c r="BL4972" s="0" t="str">
        <f aca="false">IF(COUNTIF($BK$2:$BK$3066, BK4972)&gt;1, "Double", "Correct")</f>
        <v>Correct</v>
      </c>
    </row>
    <row r="4973" customFormat="false" ht="13.8" hidden="true" customHeight="false" outlineLevel="0" collapsed="false">
      <c r="A4973" s="0" t="s">
        <v>13096</v>
      </c>
      <c r="B4973" s="0" t="s">
        <v>13097</v>
      </c>
      <c r="C4973" s="0" t="s">
        <v>13192</v>
      </c>
      <c r="D4973" s="0" t="s">
        <v>13188</v>
      </c>
      <c r="O4973" s="0" t="s">
        <v>13193</v>
      </c>
      <c r="P4973" s="0" t="s">
        <v>13194</v>
      </c>
      <c r="AG4973" s="0" t="s">
        <v>13102</v>
      </c>
      <c r="AI4973" s="0" t="s">
        <v>13195</v>
      </c>
      <c r="BI4973" s="0" t="s">
        <v>12486</v>
      </c>
      <c r="BK4973" s="0" t="str">
        <f aca="false">IF(ISBLANK(P4973), IF(ISBLANK(I4973), IF(ISBLANK(G4973), IF(ISBLANK(E4973), "Niet", E4973), G4973), I4973), P4973)</f>
        <v>CHB23/C23</v>
      </c>
      <c r="BL4973" s="0" t="str">
        <f aca="false">IF(COUNTIF($BK$2:$BK$3066, BK4973)&gt;1, "Double", "Correct")</f>
        <v>Correct</v>
      </c>
    </row>
    <row r="4974" customFormat="false" ht="13.8" hidden="true" customHeight="false" outlineLevel="0" collapsed="false">
      <c r="A4974" s="0" t="s">
        <v>13096</v>
      </c>
      <c r="B4974" s="0" t="s">
        <v>13097</v>
      </c>
      <c r="C4974" s="0" t="s">
        <v>13196</v>
      </c>
      <c r="D4974" s="0" t="s">
        <v>13188</v>
      </c>
      <c r="O4974" s="0" t="s">
        <v>13197</v>
      </c>
      <c r="P4974" s="0" t="s">
        <v>13198</v>
      </c>
      <c r="AG4974" s="0" t="s">
        <v>13102</v>
      </c>
      <c r="AI4974" s="0" t="s">
        <v>13199</v>
      </c>
      <c r="AO4974" s="0" t="n">
        <v>69</v>
      </c>
      <c r="AP4974" s="0" t="n">
        <v>102</v>
      </c>
      <c r="BD4974" s="0" t="s">
        <v>13200</v>
      </c>
      <c r="BI4974" s="0" t="s">
        <v>12486</v>
      </c>
      <c r="BK4974" s="0" t="str">
        <f aca="false">IF(ISBLANK(P4974), IF(ISBLANK(I4974), IF(ISBLANK(G4974), IF(ISBLANK(E4974), "Niet", E4974), G4974), I4974), P4974)</f>
        <v>CHB24/C24</v>
      </c>
      <c r="BL4974" s="0" t="str">
        <f aca="false">IF(COUNTIF($BK$2:$BK$3066, BK4974)&gt;1, "Double", "Correct")</f>
        <v>Correct</v>
      </c>
    </row>
    <row r="4975" customFormat="false" ht="13.8" hidden="true" customHeight="false" outlineLevel="0" collapsed="false">
      <c r="A4975" s="0" t="s">
        <v>13096</v>
      </c>
      <c r="B4975" s="0" t="s">
        <v>13097</v>
      </c>
      <c r="C4975" s="0" t="s">
        <v>13201</v>
      </c>
      <c r="D4975" s="0" t="s">
        <v>13188</v>
      </c>
      <c r="O4975" s="0" t="s">
        <v>13202</v>
      </c>
      <c r="P4975" s="0" t="s">
        <v>13203</v>
      </c>
      <c r="AG4975" s="0" t="s">
        <v>13102</v>
      </c>
      <c r="AI4975" s="0" t="s">
        <v>13204</v>
      </c>
      <c r="AO4975" s="0" t="n">
        <v>83</v>
      </c>
      <c r="AP4975" s="0" t="n">
        <v>67</v>
      </c>
      <c r="BD4975" s="0" t="s">
        <v>13200</v>
      </c>
      <c r="BI4975" s="0" t="s">
        <v>12486</v>
      </c>
      <c r="BK4975" s="0" t="str">
        <f aca="false">IF(ISBLANK(P4975), IF(ISBLANK(I4975), IF(ISBLANK(G4975), IF(ISBLANK(E4975), "Niet", E4975), G4975), I4975), P4975)</f>
        <v>CHB25/C25</v>
      </c>
      <c r="BL4975" s="0" t="str">
        <f aca="false">IF(COUNTIF($BK$2:$BK$3066, BK4975)&gt;1, "Double", "Correct")</f>
        <v>Correct</v>
      </c>
    </row>
    <row r="4976" customFormat="false" ht="13.8" hidden="true" customHeight="false" outlineLevel="0" collapsed="false">
      <c r="A4976" s="0" t="s">
        <v>13096</v>
      </c>
      <c r="B4976" s="0" t="s">
        <v>13097</v>
      </c>
      <c r="C4976" s="0" t="s">
        <v>13205</v>
      </c>
      <c r="D4976" s="0" t="s">
        <v>13188</v>
      </c>
      <c r="O4976" s="0" t="s">
        <v>13206</v>
      </c>
      <c r="P4976" s="0" t="s">
        <v>13207</v>
      </c>
      <c r="AG4976" s="0" t="s">
        <v>13102</v>
      </c>
      <c r="AI4976" s="0" t="s">
        <v>13208</v>
      </c>
      <c r="AO4976" s="0" t="n">
        <v>63</v>
      </c>
      <c r="AP4976" s="0" t="n">
        <v>150</v>
      </c>
      <c r="BD4976" s="65" t="s">
        <v>13209</v>
      </c>
      <c r="BI4976" s="0" t="s">
        <v>12486</v>
      </c>
      <c r="BK4976" s="0" t="str">
        <f aca="false">IF(ISBLANK(P4976), IF(ISBLANK(I4976), IF(ISBLANK(G4976), IF(ISBLANK(E4976), "Niet", E4976), G4976), I4976), P4976)</f>
        <v>CHB26/C26</v>
      </c>
      <c r="BL4976" s="0" t="str">
        <f aca="false">IF(COUNTIF($BK$2:$BK$3066, BK4976)&gt;1, "Double", "Correct")</f>
        <v>Correct</v>
      </c>
    </row>
    <row r="4977" customFormat="false" ht="13.8" hidden="true" customHeight="false" outlineLevel="0" collapsed="false">
      <c r="A4977" s="0" t="s">
        <v>13096</v>
      </c>
      <c r="B4977" s="0" t="s">
        <v>13097</v>
      </c>
      <c r="C4977" s="0" t="s">
        <v>13210</v>
      </c>
      <c r="D4977" s="0" t="s">
        <v>13188</v>
      </c>
      <c r="O4977" s="0" t="s">
        <v>13211</v>
      </c>
      <c r="P4977" s="0" t="s">
        <v>13212</v>
      </c>
      <c r="AG4977" s="0" t="s">
        <v>13102</v>
      </c>
      <c r="AI4977" s="0" t="s">
        <v>13213</v>
      </c>
      <c r="AM4977" s="5" t="n">
        <v>1847</v>
      </c>
      <c r="AO4977" s="0" t="n">
        <v>59</v>
      </c>
      <c r="AP4977" s="0" t="n">
        <v>58</v>
      </c>
      <c r="AW4977" s="0" t="n">
        <v>1847</v>
      </c>
      <c r="BD4977" s="0" t="s">
        <v>13200</v>
      </c>
      <c r="BI4977" s="0" t="s">
        <v>12486</v>
      </c>
      <c r="BK4977" s="0" t="str">
        <f aca="false">IF(ISBLANK(P4977), IF(ISBLANK(I4977), IF(ISBLANK(G4977), IF(ISBLANK(E4977), "Niet", E4977), G4977), I4977), P4977)</f>
        <v>CHB27/C27</v>
      </c>
      <c r="BL4977" s="0" t="str">
        <f aca="false">IF(COUNTIF($BK$2:$BK$3066, BK4977)&gt;1, "Double", "Correct")</f>
        <v>Correct</v>
      </c>
    </row>
    <row r="4978" customFormat="false" ht="13.8" hidden="true" customHeight="false" outlineLevel="0" collapsed="false">
      <c r="A4978" s="0" t="s">
        <v>13096</v>
      </c>
      <c r="B4978" s="0" t="s">
        <v>13097</v>
      </c>
      <c r="C4978" s="0" t="s">
        <v>13214</v>
      </c>
      <c r="D4978" s="0" t="s">
        <v>13188</v>
      </c>
      <c r="O4978" s="0" t="s">
        <v>13215</v>
      </c>
      <c r="P4978" s="0" t="s">
        <v>13216</v>
      </c>
      <c r="AG4978" s="0" t="s">
        <v>13102</v>
      </c>
      <c r="AI4978" s="0" t="s">
        <v>13217</v>
      </c>
      <c r="AM4978" s="5" t="n">
        <v>1856</v>
      </c>
      <c r="AO4978" s="0" t="n">
        <v>59</v>
      </c>
      <c r="AP4978" s="0" t="n">
        <v>58</v>
      </c>
      <c r="AW4978" s="0" t="n">
        <v>1856</v>
      </c>
      <c r="BD4978" s="65" t="s">
        <v>13209</v>
      </c>
      <c r="BI4978" s="0" t="s">
        <v>12486</v>
      </c>
      <c r="BK4978" s="0" t="str">
        <f aca="false">IF(ISBLANK(P4978), IF(ISBLANK(I4978), IF(ISBLANK(G4978), IF(ISBLANK(E4978), "Niet", E4978), G4978), I4978), P4978)</f>
        <v>CHB28/C28</v>
      </c>
      <c r="BL4978" s="0" t="str">
        <f aca="false">IF(COUNTIF($BK$2:$BK$3066, BK4978)&gt;1, "Double", "Correct")</f>
        <v>Correct</v>
      </c>
    </row>
    <row r="4979" customFormat="false" ht="13.8" hidden="true" customHeight="false" outlineLevel="0" collapsed="false">
      <c r="A4979" s="0" t="s">
        <v>13096</v>
      </c>
      <c r="B4979" s="0" t="s">
        <v>13097</v>
      </c>
      <c r="C4979" s="0" t="s">
        <v>13218</v>
      </c>
      <c r="D4979" s="0" t="s">
        <v>13188</v>
      </c>
      <c r="O4979" s="0" t="s">
        <v>13189</v>
      </c>
      <c r="P4979" s="0" t="s">
        <v>13219</v>
      </c>
      <c r="AG4979" s="0" t="s">
        <v>13102</v>
      </c>
      <c r="AI4979" s="0" t="s">
        <v>13102</v>
      </c>
      <c r="AM4979" s="5" t="n">
        <v>1875</v>
      </c>
      <c r="AN4979" s="0" t="s">
        <v>141</v>
      </c>
      <c r="AO4979" s="0" t="n">
        <v>91</v>
      </c>
      <c r="AP4979" s="0" t="n">
        <v>117</v>
      </c>
      <c r="AQ4979" s="0" t="s">
        <v>142</v>
      </c>
      <c r="AW4979" s="0" t="n">
        <v>1875</v>
      </c>
      <c r="BD4979" s="0" t="s">
        <v>13106</v>
      </c>
      <c r="BI4979" s="0" t="s">
        <v>12486</v>
      </c>
      <c r="BK4979" s="0" t="str">
        <f aca="false">IF(ISBLANK(P4979), IF(ISBLANK(I4979), IF(ISBLANK(G4979), IF(ISBLANK(E4979), "Niet", E4979), G4979), I4979), P4979)</f>
        <v>CHB29/C29</v>
      </c>
      <c r="BL4979" s="0" t="str">
        <f aca="false">IF(COUNTIF($BK$2:$BK$3066, BK4979)&gt;1, "Double", "Correct")</f>
        <v>Correct</v>
      </c>
    </row>
    <row r="4980" customFormat="false" ht="13.8" hidden="true" customHeight="false" outlineLevel="0" collapsed="false">
      <c r="A4980" s="0" t="s">
        <v>13096</v>
      </c>
      <c r="B4980" s="0" t="s">
        <v>13097</v>
      </c>
      <c r="C4980" s="0" t="s">
        <v>13220</v>
      </c>
      <c r="D4980" s="0" t="s">
        <v>13188</v>
      </c>
      <c r="O4980" s="0" t="s">
        <v>13221</v>
      </c>
      <c r="P4980" s="0" t="s">
        <v>13222</v>
      </c>
      <c r="AG4980" s="0" t="s">
        <v>13102</v>
      </c>
      <c r="AI4980" s="0" t="s">
        <v>13102</v>
      </c>
      <c r="AM4980" s="5" t="n">
        <v>1870</v>
      </c>
      <c r="AN4980" s="0" t="s">
        <v>141</v>
      </c>
      <c r="AO4980" s="0" t="n">
        <v>91</v>
      </c>
      <c r="AP4980" s="0" t="n">
        <v>117</v>
      </c>
      <c r="AQ4980" s="0" t="s">
        <v>142</v>
      </c>
      <c r="AW4980" s="0" t="n">
        <v>1870</v>
      </c>
      <c r="BD4980" s="0" t="s">
        <v>13106</v>
      </c>
      <c r="BI4980" s="0" t="s">
        <v>12486</v>
      </c>
      <c r="BK4980" s="0" t="str">
        <f aca="false">IF(ISBLANK(P4980), IF(ISBLANK(I4980), IF(ISBLANK(G4980), IF(ISBLANK(E4980), "Niet", E4980), G4980), I4980), P4980)</f>
        <v>CHB30/C30</v>
      </c>
      <c r="BL4980" s="0" t="str">
        <f aca="false">IF(COUNTIF($BK$2:$BK$3066, BK4980)&gt;1, "Double", "Correct")</f>
        <v>Correct</v>
      </c>
    </row>
    <row r="4981" customFormat="false" ht="13.8" hidden="true" customHeight="false" outlineLevel="0" collapsed="false">
      <c r="A4981" s="0" t="s">
        <v>13096</v>
      </c>
      <c r="B4981" s="0" t="s">
        <v>13097</v>
      </c>
      <c r="C4981" s="0" t="s">
        <v>13223</v>
      </c>
      <c r="D4981" s="0" t="s">
        <v>13188</v>
      </c>
      <c r="O4981" s="0" t="s">
        <v>13224</v>
      </c>
      <c r="P4981" s="0" t="s">
        <v>13225</v>
      </c>
      <c r="AE4981" s="222" t="s">
        <v>6001</v>
      </c>
      <c r="AG4981" s="0" t="s">
        <v>13102</v>
      </c>
      <c r="AI4981" s="0" t="s">
        <v>13226</v>
      </c>
      <c r="AM4981" s="5" t="n">
        <v>1879</v>
      </c>
      <c r="AO4981" s="0" t="n">
        <v>115</v>
      </c>
      <c r="AP4981" s="0" t="n">
        <v>110</v>
      </c>
      <c r="AW4981" s="0" t="n">
        <v>1879</v>
      </c>
      <c r="BD4981" s="0" t="s">
        <v>13106</v>
      </c>
      <c r="BI4981" s="0" t="s">
        <v>12486</v>
      </c>
      <c r="BK4981" s="0" t="str">
        <f aca="false">IF(ISBLANK(P4981), IF(ISBLANK(I4981), IF(ISBLANK(G4981), IF(ISBLANK(E4981), "Niet", E4981), G4981), I4981), P4981)</f>
        <v>CHB31/C31</v>
      </c>
      <c r="BL4981" s="0" t="str">
        <f aca="false">IF(COUNTIF($BK$2:$BK$3066, BK4981)&gt;1, "Double", "Correct")</f>
        <v>Correct</v>
      </c>
    </row>
    <row r="4982" customFormat="false" ht="13.8" hidden="true" customHeight="false" outlineLevel="0" collapsed="false">
      <c r="A4982" s="0" t="s">
        <v>13096</v>
      </c>
      <c r="B4982" s="0" t="s">
        <v>13097</v>
      </c>
      <c r="C4982" s="0" t="s">
        <v>13227</v>
      </c>
      <c r="D4982" s="0" t="s">
        <v>13188</v>
      </c>
      <c r="P4982" s="0" t="s">
        <v>13228</v>
      </c>
      <c r="AE4982" s="222" t="s">
        <v>6001</v>
      </c>
      <c r="AG4982" s="0" t="s">
        <v>13102</v>
      </c>
      <c r="AI4982" s="0" t="s">
        <v>13229</v>
      </c>
      <c r="AM4982" s="5" t="n">
        <v>1880</v>
      </c>
      <c r="AO4982" s="0" t="n">
        <v>202</v>
      </c>
      <c r="AP4982" s="0" t="n">
        <v>246</v>
      </c>
      <c r="AW4982" s="0" t="n">
        <v>1890</v>
      </c>
      <c r="BD4982" s="0" t="s">
        <v>13106</v>
      </c>
      <c r="BI4982" s="0" t="s">
        <v>12486</v>
      </c>
      <c r="BK4982" s="0" t="str">
        <f aca="false">IF(ISBLANK(P4982), IF(ISBLANK(I4982), IF(ISBLANK(G4982), IF(ISBLANK(E4982), "Niet", E4982), G4982), I4982), P4982)</f>
        <v>CHB32/C32</v>
      </c>
      <c r="BL4982" s="0" t="str">
        <f aca="false">IF(COUNTIF($BK$2:$BK$3066, BK4982)&gt;1, "Double", "Correct")</f>
        <v>Correct</v>
      </c>
    </row>
    <row r="4983" customFormat="false" ht="13.8" hidden="true" customHeight="false" outlineLevel="0" collapsed="false">
      <c r="A4983" s="0" t="s">
        <v>13096</v>
      </c>
      <c r="B4983" s="0" t="s">
        <v>13097</v>
      </c>
      <c r="C4983" s="0" t="s">
        <v>13230</v>
      </c>
      <c r="D4983" s="0" t="s">
        <v>13188</v>
      </c>
      <c r="O4983" s="0" t="s">
        <v>13231</v>
      </c>
      <c r="P4983" s="0" t="s">
        <v>13232</v>
      </c>
      <c r="AE4983" s="222" t="s">
        <v>6001</v>
      </c>
      <c r="AG4983" s="0" t="s">
        <v>13102</v>
      </c>
      <c r="AI4983" s="0" t="s">
        <v>13233</v>
      </c>
      <c r="AM4983" s="5" t="n">
        <v>1879</v>
      </c>
      <c r="AO4983" s="0" t="n">
        <v>127</v>
      </c>
      <c r="AP4983" s="0" t="n">
        <v>200</v>
      </c>
      <c r="AW4983" s="0" t="n">
        <v>1879</v>
      </c>
      <c r="BD4983" s="0" t="s">
        <v>13200</v>
      </c>
      <c r="BI4983" s="0" t="s">
        <v>12486</v>
      </c>
      <c r="BK4983" s="0" t="str">
        <f aca="false">IF(ISBLANK(P4983), IF(ISBLANK(I4983), IF(ISBLANK(G4983), IF(ISBLANK(E4983), "Niet", E4983), G4983), I4983), P4983)</f>
        <v>CHB33/C33</v>
      </c>
      <c r="BL4983" s="0" t="str">
        <f aca="false">IF(COUNTIF($BK$2:$BK$3066, BK4983)&gt;1, "Double", "Correct")</f>
        <v>Correct</v>
      </c>
    </row>
    <row r="4984" customFormat="false" ht="13.8" hidden="true" customHeight="false" outlineLevel="0" collapsed="false">
      <c r="A4984" s="0" t="s">
        <v>13096</v>
      </c>
      <c r="B4984" s="0" t="s">
        <v>13097</v>
      </c>
      <c r="C4984" s="0" t="s">
        <v>13234</v>
      </c>
      <c r="D4984" s="0" t="s">
        <v>13188</v>
      </c>
      <c r="O4984" s="0" t="s">
        <v>13235</v>
      </c>
      <c r="P4984" s="0" t="s">
        <v>13236</v>
      </c>
      <c r="AE4984" s="222" t="s">
        <v>6001</v>
      </c>
      <c r="AG4984" s="0" t="s">
        <v>13102</v>
      </c>
      <c r="AI4984" s="0" t="s">
        <v>13237</v>
      </c>
      <c r="AM4984" s="5" t="n">
        <v>1880</v>
      </c>
      <c r="AO4984" s="0" t="n">
        <v>96</v>
      </c>
      <c r="AP4984" s="0" t="n">
        <v>84</v>
      </c>
      <c r="AW4984" s="0" t="n">
        <v>1880</v>
      </c>
      <c r="BD4984" s="0" t="s">
        <v>13110</v>
      </c>
      <c r="BI4984" s="0" t="s">
        <v>12486</v>
      </c>
      <c r="BK4984" s="0" t="str">
        <f aca="false">IF(ISBLANK(P4984), IF(ISBLANK(I4984), IF(ISBLANK(G4984), IF(ISBLANK(E4984), "Niet", E4984), G4984), I4984), P4984)</f>
        <v>CHB34/C34</v>
      </c>
      <c r="BL4984" s="0" t="str">
        <f aca="false">IF(COUNTIF($BK$2:$BK$3066, BK4984)&gt;1, "Double", "Correct")</f>
        <v>Correct</v>
      </c>
    </row>
    <row r="4985" customFormat="false" ht="13.8" hidden="true" customHeight="false" outlineLevel="0" collapsed="false">
      <c r="A4985" s="0" t="s">
        <v>13096</v>
      </c>
      <c r="B4985" s="0" t="s">
        <v>13238</v>
      </c>
      <c r="C4985" s="0" t="s">
        <v>13239</v>
      </c>
      <c r="D4985" s="0" t="s">
        <v>13240</v>
      </c>
      <c r="O4985" s="0" t="s">
        <v>13241</v>
      </c>
      <c r="P4985" s="0" t="s">
        <v>13242</v>
      </c>
      <c r="AG4985" s="0" t="s">
        <v>13243</v>
      </c>
      <c r="AI4985" s="0" t="s">
        <v>13244</v>
      </c>
      <c r="AM4985" s="5" t="n">
        <v>1880</v>
      </c>
      <c r="AW4985" s="0" t="n">
        <v>1890</v>
      </c>
      <c r="BD4985" s="0" t="s">
        <v>13245</v>
      </c>
      <c r="BI4985" s="0" t="s">
        <v>12486</v>
      </c>
      <c r="BK4985" s="0" t="str">
        <f aca="false">IF(ISBLANK(P4985), IF(ISBLANK(I4985), IF(ISBLANK(G4985), IF(ISBLANK(E4985), "Niet", E4985), G4985), I4985), P4985)</f>
        <v>AFF1/I1</v>
      </c>
      <c r="BL4985" s="0" t="str">
        <f aca="false">IF(COUNTIF($BK$2:$BK$3066, BK4985)&gt;1, "Double", "Correct")</f>
        <v>Correct</v>
      </c>
    </row>
    <row r="4986" customFormat="false" ht="35.05" hidden="true" customHeight="false" outlineLevel="0" collapsed="false">
      <c r="A4986" s="0" t="s">
        <v>13096</v>
      </c>
      <c r="B4986" s="0" t="s">
        <v>13238</v>
      </c>
      <c r="C4986" s="0" t="s">
        <v>13246</v>
      </c>
      <c r="D4986" s="0" t="s">
        <v>13240</v>
      </c>
      <c r="O4986" s="0" t="s">
        <v>13247</v>
      </c>
      <c r="P4986" s="0" t="s">
        <v>13248</v>
      </c>
      <c r="AG4986" s="0" t="s">
        <v>13243</v>
      </c>
      <c r="AI4986" s="31" t="s">
        <v>13249</v>
      </c>
      <c r="AM4986" s="5" t="n">
        <v>1850</v>
      </c>
      <c r="AN4986" s="0" t="s">
        <v>141</v>
      </c>
      <c r="AQ4986" s="0" t="s">
        <v>142</v>
      </c>
      <c r="AW4986" s="0" t="n">
        <v>1850</v>
      </c>
      <c r="BD4986" s="0" t="s">
        <v>13250</v>
      </c>
      <c r="BI4986" s="0" t="s">
        <v>12486</v>
      </c>
      <c r="BK4986" s="0" t="str">
        <f aca="false">IF(ISBLANK(P4986), IF(ISBLANK(I4986), IF(ISBLANK(G4986), IF(ISBLANK(E4986), "Niet", E4986), G4986), I4986), P4986)</f>
        <v>AFF2/I2</v>
      </c>
      <c r="BL4986" s="0" t="str">
        <f aca="false">IF(COUNTIF($BK$2:$BK$3066, BK4986)&gt;1, "Double", "Correct")</f>
        <v>Correct</v>
      </c>
    </row>
    <row r="4987" customFormat="false" ht="13.8" hidden="true" customHeight="false" outlineLevel="0" collapsed="false">
      <c r="A4987" s="0" t="s">
        <v>13096</v>
      </c>
      <c r="B4987" s="0" t="s">
        <v>13238</v>
      </c>
      <c r="C4987" s="0" t="s">
        <v>13251</v>
      </c>
      <c r="D4987" s="0" t="s">
        <v>13240</v>
      </c>
      <c r="O4987" s="0" t="s">
        <v>13252</v>
      </c>
      <c r="P4987" s="0" t="s">
        <v>13253</v>
      </c>
      <c r="AG4987" s="0" t="s">
        <v>13243</v>
      </c>
      <c r="AI4987" s="0" t="s">
        <v>13254</v>
      </c>
      <c r="AM4987" s="5" t="n">
        <v>1850</v>
      </c>
      <c r="AN4987" s="0" t="s">
        <v>141</v>
      </c>
      <c r="AO4987" s="0" t="n">
        <v>98</v>
      </c>
      <c r="AP4987" s="0" t="n">
        <v>66</v>
      </c>
      <c r="AQ4987" s="0" t="s">
        <v>142</v>
      </c>
      <c r="AW4987" s="0" t="n">
        <v>1850</v>
      </c>
      <c r="BD4987" s="0" t="s">
        <v>13110</v>
      </c>
      <c r="BI4987" s="0" t="s">
        <v>12486</v>
      </c>
      <c r="BK4987" s="0" t="str">
        <f aca="false">IF(ISBLANK(P4987), IF(ISBLANK(I4987), IF(ISBLANK(G4987), IF(ISBLANK(E4987), "Niet", E4987), G4987), I4987), P4987)</f>
        <v>AFF3/I3</v>
      </c>
      <c r="BL4987" s="0" t="str">
        <f aca="false">IF(COUNTIF($BK$2:$BK$3066, BK4987)&gt;1, "Double", "Correct")</f>
        <v>Correct</v>
      </c>
    </row>
    <row r="4988" customFormat="false" ht="13.8" hidden="true" customHeight="false" outlineLevel="0" collapsed="false">
      <c r="A4988" s="0" t="s">
        <v>13096</v>
      </c>
      <c r="B4988" s="0" t="s">
        <v>13238</v>
      </c>
      <c r="C4988" s="0" t="s">
        <v>13255</v>
      </c>
      <c r="D4988" s="0" t="s">
        <v>13240</v>
      </c>
      <c r="O4988" s="0" t="s">
        <v>13256</v>
      </c>
      <c r="P4988" s="0" t="s">
        <v>13257</v>
      </c>
      <c r="AG4988" s="0" t="s">
        <v>13243</v>
      </c>
      <c r="AI4988" s="0" t="s">
        <v>13258</v>
      </c>
      <c r="AM4988" s="5" t="n">
        <v>1833</v>
      </c>
      <c r="AO4988" s="0" t="n">
        <v>98</v>
      </c>
      <c r="AP4988" s="0" t="n">
        <v>66</v>
      </c>
      <c r="AW4988" s="0" t="n">
        <v>1833</v>
      </c>
      <c r="BD4988" s="0" t="s">
        <v>13259</v>
      </c>
      <c r="BI4988" s="0" t="s">
        <v>12486</v>
      </c>
      <c r="BK4988" s="0" t="str">
        <f aca="false">IF(ISBLANK(P4988), IF(ISBLANK(I4988), IF(ISBLANK(G4988), IF(ISBLANK(E4988), "Niet", E4988), G4988), I4988), P4988)</f>
        <v>AFF4/I4</v>
      </c>
      <c r="BL4988" s="0" t="str">
        <f aca="false">IF(COUNTIF($BK$2:$BK$3066, BK4988)&gt;1, "Double", "Correct")</f>
        <v>Correct</v>
      </c>
    </row>
    <row r="4989" customFormat="false" ht="13.8" hidden="true" customHeight="false" outlineLevel="0" collapsed="false">
      <c r="A4989" s="0" t="s">
        <v>13096</v>
      </c>
      <c r="B4989" s="0" t="s">
        <v>13238</v>
      </c>
      <c r="C4989" s="0" t="s">
        <v>13260</v>
      </c>
      <c r="D4989" s="0" t="s">
        <v>13261</v>
      </c>
      <c r="O4989" s="0" t="s">
        <v>13262</v>
      </c>
      <c r="P4989" s="0" t="s">
        <v>13263</v>
      </c>
      <c r="AG4989" s="0" t="s">
        <v>13243</v>
      </c>
      <c r="AI4989" s="0" t="s">
        <v>13264</v>
      </c>
      <c r="AK4989" s="3" t="s">
        <v>93</v>
      </c>
      <c r="AL4989" s="4" t="s">
        <v>94</v>
      </c>
      <c r="AM4989" s="5" t="n">
        <v>1915</v>
      </c>
      <c r="AN4989" s="0" t="s">
        <v>141</v>
      </c>
      <c r="AO4989" s="0" t="n">
        <v>60</v>
      </c>
      <c r="AP4989" s="0" t="n">
        <v>40</v>
      </c>
      <c r="AQ4989" s="0" t="s">
        <v>142</v>
      </c>
      <c r="AU4989" s="5" t="s">
        <v>93</v>
      </c>
      <c r="AV4989" s="2" t="s">
        <v>94</v>
      </c>
      <c r="AW4989" s="0" t="n">
        <v>1915</v>
      </c>
      <c r="BD4989" s="0" t="s">
        <v>13265</v>
      </c>
      <c r="BI4989" s="0" t="s">
        <v>12486</v>
      </c>
      <c r="BK4989" s="0" t="str">
        <f aca="false">IF(ISBLANK(P4989), IF(ISBLANK(I4989), IF(ISBLANK(G4989), IF(ISBLANK(E4989), "Niet", E4989), G4989), I4989), P4989)</f>
        <v>AFF5/I5</v>
      </c>
      <c r="BL4989" s="0" t="str">
        <f aca="false">IF(COUNTIF($BK$2:$BK$3066, BK4989)&gt;1, "Double", "Correct")</f>
        <v>Correct</v>
      </c>
    </row>
    <row r="4990" customFormat="false" ht="13.8" hidden="true" customHeight="false" outlineLevel="0" collapsed="false">
      <c r="A4990" s="0" t="s">
        <v>13096</v>
      </c>
      <c r="B4990" s="0" t="s">
        <v>13266</v>
      </c>
      <c r="C4990" s="0" t="s">
        <v>13267</v>
      </c>
      <c r="D4990" s="0" t="s">
        <v>13268</v>
      </c>
      <c r="O4990" s="0" t="s">
        <v>13269</v>
      </c>
      <c r="P4990" s="0" t="s">
        <v>13270</v>
      </c>
      <c r="AE4990" s="222" t="s">
        <v>6001</v>
      </c>
      <c r="AG4990" s="0" t="s">
        <v>3184</v>
      </c>
      <c r="AI4990" s="0" t="s">
        <v>13271</v>
      </c>
      <c r="AO4990" s="0" t="n">
        <v>36</v>
      </c>
      <c r="AP4990" s="0" t="n">
        <v>326</v>
      </c>
      <c r="BD4990" s="0" t="s">
        <v>13272</v>
      </c>
      <c r="BI4990" s="0" t="s">
        <v>12486</v>
      </c>
      <c r="BK4990" s="0" t="str">
        <f aca="false">IF(ISBLANK(P4990), IF(ISBLANK(I4990), IF(ISBLANK(G4990), IF(ISBLANK(E4990), "Niet", E4990), G4990), I4990), P4990)</f>
        <v>PLA1/P1</v>
      </c>
      <c r="BL4990" s="0" t="str">
        <f aca="false">IF(COUNTIF($BK$2:$BK$3066, BK4990)&gt;1, "Double", "Correct")</f>
        <v>Correct</v>
      </c>
    </row>
    <row r="4991" customFormat="false" ht="13.8" hidden="true" customHeight="false" outlineLevel="0" collapsed="false">
      <c r="A4991" s="0" t="s">
        <v>13096</v>
      </c>
      <c r="B4991" s="0" t="s">
        <v>13266</v>
      </c>
      <c r="C4991" s="0" t="s">
        <v>13267</v>
      </c>
      <c r="D4991" s="0" t="s">
        <v>13268</v>
      </c>
      <c r="O4991" s="0" t="s">
        <v>13273</v>
      </c>
      <c r="P4991" s="0" t="s">
        <v>13274</v>
      </c>
      <c r="AG4991" s="0" t="s">
        <v>3184</v>
      </c>
      <c r="AI4991" s="0" t="s">
        <v>13275</v>
      </c>
      <c r="AJ4991" s="2" t="s">
        <v>413</v>
      </c>
      <c r="AK4991" s="3" t="s">
        <v>295</v>
      </c>
      <c r="AL4991" s="4" t="s">
        <v>99</v>
      </c>
      <c r="AM4991" s="5" t="n">
        <v>1824</v>
      </c>
      <c r="AN4991" s="0" t="s">
        <v>13276</v>
      </c>
      <c r="AO4991" s="0" t="n">
        <v>350</v>
      </c>
      <c r="AP4991" s="0" t="n">
        <v>60</v>
      </c>
      <c r="AQ4991" s="0" t="s">
        <v>13277</v>
      </c>
      <c r="AW4991" s="0" t="n">
        <v>1828</v>
      </c>
      <c r="BD4991" s="0" t="s">
        <v>13278</v>
      </c>
      <c r="BI4991" s="0" t="s">
        <v>12486</v>
      </c>
      <c r="BK4991" s="0" t="str">
        <f aca="false">IF(ISBLANK(P4991), IF(ISBLANK(I4991), IF(ISBLANK(G4991), IF(ISBLANK(E4991), "Niet", E4991), G4991), I4991), P4991)</f>
        <v>PLA1/P2</v>
      </c>
      <c r="BL4991" s="0" t="str">
        <f aca="false">IF(COUNTIF($BK$2:$BK$3066, BK4991)&gt;1, "Double", "Correct")</f>
        <v>Correct</v>
      </c>
    </row>
    <row r="1048576" customFormat="false" ht="12.8" hidden="false" customHeight="false" outlineLevel="0" collapsed="false"/>
  </sheetData>
  <autoFilter ref="A1:BL4991">
    <filterColumn colId="0">
      <filters>
        <filter val="Plaques de verre photographiques"/>
      </filters>
    </filterColumn>
  </autoFilter>
  <mergeCells count="4">
    <mergeCell ref="BA1291:BB1291"/>
    <mergeCell ref="BA2027:BC2027"/>
    <mergeCell ref="BA2038:BC2038"/>
    <mergeCell ref="AJ2090:AK2090"/>
  </mergeCells>
  <conditionalFormatting sqref="AO4841:AO4950 AO4609:AO4835 AO4535:AO4550 AO4553 AO4555:AO4557 AO4564 AO4567:AO4568 AO4561 AO4576 AO4570:AO4574 AO4587 AO4593:AO4594 AO4596 AO4598 AO4600:AO4607">
    <cfRule type="colorScale" priority="2">
      <colorScale>
        <cfvo type="min" val="0"/>
        <cfvo type="max" val="0"/>
        <color rgb="FF57BB8A"/>
        <color rgb="FFFFFFFF"/>
      </colorScale>
    </cfRule>
  </conditionalFormatting>
  <conditionalFormatting sqref="AO4836">
    <cfRule type="colorScale" priority="3">
      <colorScale>
        <cfvo type="min" val="0"/>
        <cfvo type="max" val="0"/>
        <color rgb="FF57BB8A"/>
        <color rgb="FFFFFFFF"/>
      </colorScale>
    </cfRule>
  </conditionalFormatting>
  <conditionalFormatting sqref="AO4837">
    <cfRule type="colorScale" priority="4">
      <colorScale>
        <cfvo type="min" val="0"/>
        <cfvo type="max" val="0"/>
        <color rgb="FF57BB8A"/>
        <color rgb="FFFFFFFF"/>
      </colorScale>
    </cfRule>
  </conditionalFormatting>
  <conditionalFormatting sqref="AO4838">
    <cfRule type="colorScale" priority="5">
      <colorScale>
        <cfvo type="min" val="0"/>
        <cfvo type="max" val="0"/>
        <color rgb="FF57BB8A"/>
        <color rgb="FFFFFFFF"/>
      </colorScale>
    </cfRule>
  </conditionalFormatting>
  <conditionalFormatting sqref="AO4839">
    <cfRule type="colorScale" priority="6">
      <colorScale>
        <cfvo type="min" val="0"/>
        <cfvo type="max" val="0"/>
        <color rgb="FF57BB8A"/>
        <color rgb="FFFFFFFF"/>
      </colorScale>
    </cfRule>
  </conditionalFormatting>
  <conditionalFormatting sqref="AO4840">
    <cfRule type="colorScale" priority="7">
      <colorScale>
        <cfvo type="min" val="0"/>
        <cfvo type="max" val="0"/>
        <color rgb="FF57BB8A"/>
        <color rgb="FFFFFFFF"/>
      </colorScale>
    </cfRule>
  </conditionalFormatting>
  <conditionalFormatting sqref="AO4551">
    <cfRule type="colorScale" priority="8">
      <colorScale>
        <cfvo type="min" val="0"/>
        <cfvo type="max" val="0"/>
        <color rgb="FF57BB8A"/>
        <color rgb="FFFFFFFF"/>
      </colorScale>
    </cfRule>
  </conditionalFormatting>
  <conditionalFormatting sqref="AO4552">
    <cfRule type="colorScale" priority="9">
      <colorScale>
        <cfvo type="min" val="0"/>
        <cfvo type="max" val="0"/>
        <color rgb="FF57BB8A"/>
        <color rgb="FFFFFFFF"/>
      </colorScale>
    </cfRule>
  </conditionalFormatting>
  <conditionalFormatting sqref="AO4554">
    <cfRule type="colorScale" priority="10">
      <colorScale>
        <cfvo type="min" val="0"/>
        <cfvo type="max" val="0"/>
        <color rgb="FF57BB8A"/>
        <color rgb="FFFFFFFF"/>
      </colorScale>
    </cfRule>
  </conditionalFormatting>
  <conditionalFormatting sqref="AO4558">
    <cfRule type="colorScale" priority="11">
      <colorScale>
        <cfvo type="min" val="0"/>
        <cfvo type="max" val="0"/>
        <color rgb="FF57BB8A"/>
        <color rgb="FFFFFFFF"/>
      </colorScale>
    </cfRule>
  </conditionalFormatting>
  <conditionalFormatting sqref="AO4559">
    <cfRule type="colorScale" priority="12">
      <colorScale>
        <cfvo type="min" val="0"/>
        <cfvo type="max" val="0"/>
        <color rgb="FF57BB8A"/>
        <color rgb="FFFFFFFF"/>
      </colorScale>
    </cfRule>
  </conditionalFormatting>
  <conditionalFormatting sqref="AO4560">
    <cfRule type="colorScale" priority="13">
      <colorScale>
        <cfvo type="min" val="0"/>
        <cfvo type="max" val="0"/>
        <color rgb="FF57BB8A"/>
        <color rgb="FFFFFFFF"/>
      </colorScale>
    </cfRule>
  </conditionalFormatting>
  <conditionalFormatting sqref="AO4565">
    <cfRule type="colorScale" priority="14">
      <colorScale>
        <cfvo type="min" val="0"/>
        <cfvo type="max" val="0"/>
        <color rgb="FF57BB8A"/>
        <color rgb="FFFFFFFF"/>
      </colorScale>
    </cfRule>
  </conditionalFormatting>
  <conditionalFormatting sqref="AO4566">
    <cfRule type="colorScale" priority="15">
      <colorScale>
        <cfvo type="min" val="0"/>
        <cfvo type="max" val="0"/>
        <color rgb="FF57BB8A"/>
        <color rgb="FFFFFFFF"/>
      </colorScale>
    </cfRule>
  </conditionalFormatting>
  <conditionalFormatting sqref="AO4569">
    <cfRule type="colorScale" priority="16">
      <colorScale>
        <cfvo type="min" val="0"/>
        <cfvo type="max" val="0"/>
        <color rgb="FF57BB8A"/>
        <color rgb="FFFFFFFF"/>
      </colorScale>
    </cfRule>
  </conditionalFormatting>
  <conditionalFormatting sqref="AO4563">
    <cfRule type="colorScale" priority="17">
      <colorScale>
        <cfvo type="min" val="0"/>
        <cfvo type="max" val="0"/>
        <color rgb="FF57BB8A"/>
        <color rgb="FFFFFFFF"/>
      </colorScale>
    </cfRule>
  </conditionalFormatting>
  <conditionalFormatting sqref="AO4562">
    <cfRule type="colorScale" priority="18">
      <colorScale>
        <cfvo type="min" val="0"/>
        <cfvo type="max" val="0"/>
        <color rgb="FF57BB8A"/>
        <color rgb="FFFFFFFF"/>
      </colorScale>
    </cfRule>
  </conditionalFormatting>
  <conditionalFormatting sqref="AO4577">
    <cfRule type="colorScale" priority="19">
      <colorScale>
        <cfvo type="min" val="0"/>
        <cfvo type="max" val="0"/>
        <color rgb="FF57BB8A"/>
        <color rgb="FFFFFFFF"/>
      </colorScale>
    </cfRule>
  </conditionalFormatting>
  <conditionalFormatting sqref="AO4578">
    <cfRule type="colorScale" priority="20">
      <colorScale>
        <cfvo type="min" val="0"/>
        <cfvo type="max" val="0"/>
        <color rgb="FF57BB8A"/>
        <color rgb="FFFFFFFF"/>
      </colorScale>
    </cfRule>
  </conditionalFormatting>
  <conditionalFormatting sqref="AO4579">
    <cfRule type="colorScale" priority="21">
      <colorScale>
        <cfvo type="min" val="0"/>
        <cfvo type="max" val="0"/>
        <color rgb="FF57BB8A"/>
        <color rgb="FFFFFFFF"/>
      </colorScale>
    </cfRule>
  </conditionalFormatting>
  <conditionalFormatting sqref="AO4575">
    <cfRule type="colorScale" priority="22">
      <colorScale>
        <cfvo type="min" val="0"/>
        <cfvo type="max" val="0"/>
        <color rgb="FF57BB8A"/>
        <color rgb="FFFFFFFF"/>
      </colorScale>
    </cfRule>
  </conditionalFormatting>
  <conditionalFormatting sqref="AO4580">
    <cfRule type="colorScale" priority="23">
      <colorScale>
        <cfvo type="min" val="0"/>
        <cfvo type="max" val="0"/>
        <color rgb="FF57BB8A"/>
        <color rgb="FFFFFFFF"/>
      </colorScale>
    </cfRule>
  </conditionalFormatting>
  <conditionalFormatting sqref="AO4581">
    <cfRule type="colorScale" priority="24">
      <colorScale>
        <cfvo type="min" val="0"/>
        <cfvo type="max" val="0"/>
        <color rgb="FF57BB8A"/>
        <color rgb="FFFFFFFF"/>
      </colorScale>
    </cfRule>
  </conditionalFormatting>
  <conditionalFormatting sqref="AO4582">
    <cfRule type="colorScale" priority="25">
      <colorScale>
        <cfvo type="min" val="0"/>
        <cfvo type="max" val="0"/>
        <color rgb="FF57BB8A"/>
        <color rgb="FFFFFFFF"/>
      </colorScale>
    </cfRule>
  </conditionalFormatting>
  <conditionalFormatting sqref="AO4583">
    <cfRule type="colorScale" priority="26">
      <colorScale>
        <cfvo type="min" val="0"/>
        <cfvo type="max" val="0"/>
        <color rgb="FF57BB8A"/>
        <color rgb="FFFFFFFF"/>
      </colorScale>
    </cfRule>
  </conditionalFormatting>
  <conditionalFormatting sqref="AO4584">
    <cfRule type="colorScale" priority="27">
      <colorScale>
        <cfvo type="min" val="0"/>
        <cfvo type="max" val="0"/>
        <color rgb="FF57BB8A"/>
        <color rgb="FFFFFFFF"/>
      </colorScale>
    </cfRule>
  </conditionalFormatting>
  <conditionalFormatting sqref="AO4585">
    <cfRule type="colorScale" priority="28">
      <colorScale>
        <cfvo type="min" val="0"/>
        <cfvo type="max" val="0"/>
        <color rgb="FF57BB8A"/>
        <color rgb="FFFFFFFF"/>
      </colorScale>
    </cfRule>
  </conditionalFormatting>
  <conditionalFormatting sqref="AO4586">
    <cfRule type="colorScale" priority="29">
      <colorScale>
        <cfvo type="min" val="0"/>
        <cfvo type="max" val="0"/>
        <color rgb="FF57BB8A"/>
        <color rgb="FFFFFFFF"/>
      </colorScale>
    </cfRule>
  </conditionalFormatting>
  <conditionalFormatting sqref="AO4589">
    <cfRule type="colorScale" priority="30">
      <colorScale>
        <cfvo type="min" val="0"/>
        <cfvo type="max" val="0"/>
        <color rgb="FF57BB8A"/>
        <color rgb="FFFFFFFF"/>
      </colorScale>
    </cfRule>
  </conditionalFormatting>
  <conditionalFormatting sqref="AO4588">
    <cfRule type="colorScale" priority="31">
      <colorScale>
        <cfvo type="min" val="0"/>
        <cfvo type="max" val="0"/>
        <color rgb="FF57BB8A"/>
        <color rgb="FFFFFFFF"/>
      </colorScale>
    </cfRule>
  </conditionalFormatting>
  <conditionalFormatting sqref="AO4590">
    <cfRule type="colorScale" priority="32">
      <colorScale>
        <cfvo type="min" val="0"/>
        <cfvo type="max" val="0"/>
        <color rgb="FF57BB8A"/>
        <color rgb="FFFFFFFF"/>
      </colorScale>
    </cfRule>
  </conditionalFormatting>
  <conditionalFormatting sqref="AO4591">
    <cfRule type="colorScale" priority="33">
      <colorScale>
        <cfvo type="min" val="0"/>
        <cfvo type="max" val="0"/>
        <color rgb="FF57BB8A"/>
        <color rgb="FFFFFFFF"/>
      </colorScale>
    </cfRule>
  </conditionalFormatting>
  <conditionalFormatting sqref="AO4592">
    <cfRule type="colorScale" priority="34">
      <colorScale>
        <cfvo type="min" val="0"/>
        <cfvo type="max" val="0"/>
        <color rgb="FF57BB8A"/>
        <color rgb="FFFFFFFF"/>
      </colorScale>
    </cfRule>
  </conditionalFormatting>
  <conditionalFormatting sqref="AO4595">
    <cfRule type="colorScale" priority="35">
      <colorScale>
        <cfvo type="min" val="0"/>
        <cfvo type="max" val="0"/>
        <color rgb="FF57BB8A"/>
        <color rgb="FFFFFFFF"/>
      </colorScale>
    </cfRule>
  </conditionalFormatting>
  <conditionalFormatting sqref="AO4597">
    <cfRule type="colorScale" priority="36">
      <colorScale>
        <cfvo type="min" val="0"/>
        <cfvo type="max" val="0"/>
        <color rgb="FF57BB8A"/>
        <color rgb="FFFFFFFF"/>
      </colorScale>
    </cfRule>
  </conditionalFormatting>
  <conditionalFormatting sqref="AO4599">
    <cfRule type="colorScale" priority="37">
      <colorScale>
        <cfvo type="min" val="0"/>
        <cfvo type="max" val="0"/>
        <color rgb="FF57BB8A"/>
        <color rgb="FFFFFFFF"/>
      </colorScale>
    </cfRule>
  </conditionalFormatting>
  <conditionalFormatting sqref="AO4608">
    <cfRule type="colorScale" priority="38">
      <colorScale>
        <cfvo type="min" val="0"/>
        <cfvo type="max" val="0"/>
        <color rgb="FF57BB8A"/>
        <color rgb="FFFFFFFF"/>
      </colorScale>
    </cfRule>
  </conditionalFormatting>
  <conditionalFormatting sqref="AP4841:AP4950 AP4609:AP4835 AP4535:AP4550 AP4553 AP4555:AP4557 AP4564 AP4567:AP4568 AP4561 AP4576 AP4570:AP4574 AP4587 AP4593:AP4594 AP4596 AP4598 AP4600:AP4607">
    <cfRule type="colorScale" priority="39">
      <colorScale>
        <cfvo type="min" val="0"/>
        <cfvo type="max" val="0"/>
        <color rgb="FF57BB8A"/>
        <color rgb="FFFFFFFF"/>
      </colorScale>
    </cfRule>
  </conditionalFormatting>
  <conditionalFormatting sqref="AP4836">
    <cfRule type="colorScale" priority="40">
      <colorScale>
        <cfvo type="min" val="0"/>
        <cfvo type="max" val="0"/>
        <color rgb="FF57BB8A"/>
        <color rgb="FFFFFFFF"/>
      </colorScale>
    </cfRule>
  </conditionalFormatting>
  <conditionalFormatting sqref="AP4837">
    <cfRule type="colorScale" priority="41">
      <colorScale>
        <cfvo type="min" val="0"/>
        <cfvo type="max" val="0"/>
        <color rgb="FF57BB8A"/>
        <color rgb="FFFFFFFF"/>
      </colorScale>
    </cfRule>
  </conditionalFormatting>
  <conditionalFormatting sqref="AP4838">
    <cfRule type="colorScale" priority="42">
      <colorScale>
        <cfvo type="min" val="0"/>
        <cfvo type="max" val="0"/>
        <color rgb="FF57BB8A"/>
        <color rgb="FFFFFFFF"/>
      </colorScale>
    </cfRule>
  </conditionalFormatting>
  <conditionalFormatting sqref="AP4839">
    <cfRule type="colorScale" priority="43">
      <colorScale>
        <cfvo type="min" val="0"/>
        <cfvo type="max" val="0"/>
        <color rgb="FF57BB8A"/>
        <color rgb="FFFFFFFF"/>
      </colorScale>
    </cfRule>
  </conditionalFormatting>
  <conditionalFormatting sqref="AP4840">
    <cfRule type="colorScale" priority="44">
      <colorScale>
        <cfvo type="min" val="0"/>
        <cfvo type="max" val="0"/>
        <color rgb="FF57BB8A"/>
        <color rgb="FFFFFFFF"/>
      </colorScale>
    </cfRule>
  </conditionalFormatting>
  <conditionalFormatting sqref="AP4551">
    <cfRule type="colorScale" priority="45">
      <colorScale>
        <cfvo type="min" val="0"/>
        <cfvo type="max" val="0"/>
        <color rgb="FF57BB8A"/>
        <color rgb="FFFFFFFF"/>
      </colorScale>
    </cfRule>
  </conditionalFormatting>
  <conditionalFormatting sqref="AP4552">
    <cfRule type="colorScale" priority="46">
      <colorScale>
        <cfvo type="min" val="0"/>
        <cfvo type="max" val="0"/>
        <color rgb="FF57BB8A"/>
        <color rgb="FFFFFFFF"/>
      </colorScale>
    </cfRule>
  </conditionalFormatting>
  <conditionalFormatting sqref="AP4554">
    <cfRule type="colorScale" priority="47">
      <colorScale>
        <cfvo type="min" val="0"/>
        <cfvo type="max" val="0"/>
        <color rgb="FF57BB8A"/>
        <color rgb="FFFFFFFF"/>
      </colorScale>
    </cfRule>
  </conditionalFormatting>
  <conditionalFormatting sqref="AP4558">
    <cfRule type="colorScale" priority="48">
      <colorScale>
        <cfvo type="min" val="0"/>
        <cfvo type="max" val="0"/>
        <color rgb="FF57BB8A"/>
        <color rgb="FFFFFFFF"/>
      </colorScale>
    </cfRule>
  </conditionalFormatting>
  <conditionalFormatting sqref="AP4559">
    <cfRule type="colorScale" priority="49">
      <colorScale>
        <cfvo type="min" val="0"/>
        <cfvo type="max" val="0"/>
        <color rgb="FF57BB8A"/>
        <color rgb="FFFFFFFF"/>
      </colorScale>
    </cfRule>
  </conditionalFormatting>
  <conditionalFormatting sqref="AP4560">
    <cfRule type="colorScale" priority="50">
      <colorScale>
        <cfvo type="min" val="0"/>
        <cfvo type="max" val="0"/>
        <color rgb="FF57BB8A"/>
        <color rgb="FFFFFFFF"/>
      </colorScale>
    </cfRule>
  </conditionalFormatting>
  <conditionalFormatting sqref="AP4565">
    <cfRule type="colorScale" priority="51">
      <colorScale>
        <cfvo type="min" val="0"/>
        <cfvo type="max" val="0"/>
        <color rgb="FF57BB8A"/>
        <color rgb="FFFFFFFF"/>
      </colorScale>
    </cfRule>
  </conditionalFormatting>
  <conditionalFormatting sqref="AP4566">
    <cfRule type="colorScale" priority="52">
      <colorScale>
        <cfvo type="min" val="0"/>
        <cfvo type="max" val="0"/>
        <color rgb="FF57BB8A"/>
        <color rgb="FFFFFFFF"/>
      </colorScale>
    </cfRule>
  </conditionalFormatting>
  <conditionalFormatting sqref="AP4569">
    <cfRule type="colorScale" priority="53">
      <colorScale>
        <cfvo type="min" val="0"/>
        <cfvo type="max" val="0"/>
        <color rgb="FF57BB8A"/>
        <color rgb="FFFFFFFF"/>
      </colorScale>
    </cfRule>
  </conditionalFormatting>
  <conditionalFormatting sqref="AP4563">
    <cfRule type="colorScale" priority="54">
      <colorScale>
        <cfvo type="min" val="0"/>
        <cfvo type="max" val="0"/>
        <color rgb="FF57BB8A"/>
        <color rgb="FFFFFFFF"/>
      </colorScale>
    </cfRule>
  </conditionalFormatting>
  <conditionalFormatting sqref="AP4562">
    <cfRule type="colorScale" priority="55">
      <colorScale>
        <cfvo type="min" val="0"/>
        <cfvo type="max" val="0"/>
        <color rgb="FF57BB8A"/>
        <color rgb="FFFFFFFF"/>
      </colorScale>
    </cfRule>
  </conditionalFormatting>
  <conditionalFormatting sqref="AP4577">
    <cfRule type="colorScale" priority="56">
      <colorScale>
        <cfvo type="min" val="0"/>
        <cfvo type="max" val="0"/>
        <color rgb="FF57BB8A"/>
        <color rgb="FFFFFFFF"/>
      </colorScale>
    </cfRule>
  </conditionalFormatting>
  <conditionalFormatting sqref="AP4578">
    <cfRule type="colorScale" priority="57">
      <colorScale>
        <cfvo type="min" val="0"/>
        <cfvo type="max" val="0"/>
        <color rgb="FF57BB8A"/>
        <color rgb="FFFFFFFF"/>
      </colorScale>
    </cfRule>
  </conditionalFormatting>
  <conditionalFormatting sqref="AP4579">
    <cfRule type="colorScale" priority="58">
      <colorScale>
        <cfvo type="min" val="0"/>
        <cfvo type="max" val="0"/>
        <color rgb="FF57BB8A"/>
        <color rgb="FFFFFFFF"/>
      </colorScale>
    </cfRule>
  </conditionalFormatting>
  <conditionalFormatting sqref="AP4575">
    <cfRule type="colorScale" priority="59">
      <colorScale>
        <cfvo type="min" val="0"/>
        <cfvo type="max" val="0"/>
        <color rgb="FF57BB8A"/>
        <color rgb="FFFFFFFF"/>
      </colorScale>
    </cfRule>
  </conditionalFormatting>
  <conditionalFormatting sqref="AP4580">
    <cfRule type="colorScale" priority="60">
      <colorScale>
        <cfvo type="min" val="0"/>
        <cfvo type="max" val="0"/>
        <color rgb="FF57BB8A"/>
        <color rgb="FFFFFFFF"/>
      </colorScale>
    </cfRule>
  </conditionalFormatting>
  <conditionalFormatting sqref="AP4581">
    <cfRule type="colorScale" priority="61">
      <colorScale>
        <cfvo type="min" val="0"/>
        <cfvo type="max" val="0"/>
        <color rgb="FF57BB8A"/>
        <color rgb="FFFFFFFF"/>
      </colorScale>
    </cfRule>
  </conditionalFormatting>
  <conditionalFormatting sqref="AP4582">
    <cfRule type="colorScale" priority="62">
      <colorScale>
        <cfvo type="min" val="0"/>
        <cfvo type="max" val="0"/>
        <color rgb="FF57BB8A"/>
        <color rgb="FFFFFFFF"/>
      </colorScale>
    </cfRule>
  </conditionalFormatting>
  <conditionalFormatting sqref="AP4583">
    <cfRule type="colorScale" priority="63">
      <colorScale>
        <cfvo type="min" val="0"/>
        <cfvo type="max" val="0"/>
        <color rgb="FF57BB8A"/>
        <color rgb="FFFFFFFF"/>
      </colorScale>
    </cfRule>
  </conditionalFormatting>
  <conditionalFormatting sqref="AP4584">
    <cfRule type="colorScale" priority="64">
      <colorScale>
        <cfvo type="min" val="0"/>
        <cfvo type="max" val="0"/>
        <color rgb="FF57BB8A"/>
        <color rgb="FFFFFFFF"/>
      </colorScale>
    </cfRule>
  </conditionalFormatting>
  <conditionalFormatting sqref="AP4585">
    <cfRule type="colorScale" priority="65">
      <colorScale>
        <cfvo type="min" val="0"/>
        <cfvo type="max" val="0"/>
        <color rgb="FF57BB8A"/>
        <color rgb="FFFFFFFF"/>
      </colorScale>
    </cfRule>
  </conditionalFormatting>
  <conditionalFormatting sqref="AP4586">
    <cfRule type="colorScale" priority="66">
      <colorScale>
        <cfvo type="min" val="0"/>
        <cfvo type="max" val="0"/>
        <color rgb="FF57BB8A"/>
        <color rgb="FFFFFFFF"/>
      </colorScale>
    </cfRule>
  </conditionalFormatting>
  <conditionalFormatting sqref="AP4589">
    <cfRule type="colorScale" priority="67">
      <colorScale>
        <cfvo type="min" val="0"/>
        <cfvo type="max" val="0"/>
        <color rgb="FF57BB8A"/>
        <color rgb="FFFFFFFF"/>
      </colorScale>
    </cfRule>
  </conditionalFormatting>
  <conditionalFormatting sqref="AP4588">
    <cfRule type="colorScale" priority="68">
      <colorScale>
        <cfvo type="min" val="0"/>
        <cfvo type="max" val="0"/>
        <color rgb="FF57BB8A"/>
        <color rgb="FFFFFFFF"/>
      </colorScale>
    </cfRule>
  </conditionalFormatting>
  <conditionalFormatting sqref="AP4590">
    <cfRule type="colorScale" priority="69">
      <colorScale>
        <cfvo type="min" val="0"/>
        <cfvo type="max" val="0"/>
        <color rgb="FF57BB8A"/>
        <color rgb="FFFFFFFF"/>
      </colorScale>
    </cfRule>
  </conditionalFormatting>
  <conditionalFormatting sqref="AP4591">
    <cfRule type="colorScale" priority="70">
      <colorScale>
        <cfvo type="min" val="0"/>
        <cfvo type="max" val="0"/>
        <color rgb="FF57BB8A"/>
        <color rgb="FFFFFFFF"/>
      </colorScale>
    </cfRule>
  </conditionalFormatting>
  <conditionalFormatting sqref="AP4592">
    <cfRule type="colorScale" priority="71">
      <colorScale>
        <cfvo type="min" val="0"/>
        <cfvo type="max" val="0"/>
        <color rgb="FF57BB8A"/>
        <color rgb="FFFFFFFF"/>
      </colorScale>
    </cfRule>
  </conditionalFormatting>
  <conditionalFormatting sqref="AP4595">
    <cfRule type="colorScale" priority="72">
      <colorScale>
        <cfvo type="min" val="0"/>
        <cfvo type="max" val="0"/>
        <color rgb="FF57BB8A"/>
        <color rgb="FFFFFFFF"/>
      </colorScale>
    </cfRule>
  </conditionalFormatting>
  <conditionalFormatting sqref="AP4597">
    <cfRule type="colorScale" priority="73">
      <colorScale>
        <cfvo type="min" val="0"/>
        <cfvo type="max" val="0"/>
        <color rgb="FF57BB8A"/>
        <color rgb="FFFFFFFF"/>
      </colorScale>
    </cfRule>
  </conditionalFormatting>
  <conditionalFormatting sqref="AP4599">
    <cfRule type="colorScale" priority="74">
      <colorScale>
        <cfvo type="min" val="0"/>
        <cfvo type="max" val="0"/>
        <color rgb="FF57BB8A"/>
        <color rgb="FFFFFFFF"/>
      </colorScale>
    </cfRule>
  </conditionalFormatting>
  <conditionalFormatting sqref="AP4608">
    <cfRule type="colorScale" priority="75">
      <colorScale>
        <cfvo type="min" val="0"/>
        <cfvo type="max" val="0"/>
        <color rgb="FF57BB8A"/>
        <color rgb="FFFFFFFF"/>
      </colorScale>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4"/>
  <sheetViews>
    <sheetView showFormulas="false" showGridLines="true" showRowColHeaders="true" showZeros="true" rightToLeft="false" tabSelected="false" showOutlineSymbols="true" defaultGridColor="true" view="normal" topLeftCell="A4" colorId="64" zoomScale="80" zoomScaleNormal="80" zoomScalePageLayoutView="100" workbookViewId="0">
      <selection pane="topLeft" activeCell="G7" activeCellId="1" sqref="P4925:P4950 G7"/>
    </sheetView>
  </sheetViews>
  <sheetFormatPr defaultColWidth="12.25390625" defaultRowHeight="12.8" zeroHeight="false" outlineLevelRow="0" outlineLevelCol="0"/>
  <cols>
    <col collapsed="false" customWidth="true" hidden="false" outlineLevel="0" max="1" min="1" style="0" width="32.65"/>
    <col collapsed="false" customWidth="true" hidden="false" outlineLevel="0" max="2" min="2" style="0" width="29.18"/>
    <col collapsed="false" customWidth="true" hidden="false" outlineLevel="0" max="3" min="3" style="0" width="41.53"/>
    <col collapsed="false" customWidth="true" hidden="false" outlineLevel="0" max="4" min="4" style="0" width="28.48"/>
    <col collapsed="false" customWidth="true" hidden="false" outlineLevel="0" max="6" min="6" style="0" width="34.56"/>
    <col collapsed="false" customWidth="true" hidden="false" outlineLevel="0" max="7" min="7" style="0" width="60.78"/>
  </cols>
  <sheetData>
    <row r="1" customFormat="false" ht="12.8" hidden="false" customHeight="true" outlineLevel="0" collapsed="false">
      <c r="A1" s="223" t="s">
        <v>13279</v>
      </c>
      <c r="B1" s="223"/>
      <c r="C1" s="223"/>
      <c r="D1" s="223"/>
      <c r="E1" s="223"/>
      <c r="F1" s="223"/>
      <c r="G1" s="223"/>
      <c r="H1" s="223"/>
    </row>
    <row r="2" customFormat="false" ht="12.8" hidden="false" customHeight="true" outlineLevel="0" collapsed="false">
      <c r="A2" s="223" t="s">
        <v>13280</v>
      </c>
      <c r="B2" s="223"/>
      <c r="C2" s="223"/>
      <c r="D2" s="223"/>
      <c r="E2" s="223"/>
      <c r="F2" s="223"/>
      <c r="G2" s="223"/>
      <c r="H2" s="223"/>
    </row>
    <row r="3" customFormat="false" ht="35.05" hidden="false" customHeight="true" outlineLevel="0" collapsed="false">
      <c r="A3" s="31" t="s">
        <v>3460</v>
      </c>
      <c r="B3" s="223" t="s">
        <v>3357</v>
      </c>
      <c r="C3" s="223"/>
      <c r="D3" s="224" t="n">
        <v>1825</v>
      </c>
      <c r="E3" s="223" t="s">
        <v>13281</v>
      </c>
      <c r="F3" s="223"/>
      <c r="G3" s="65"/>
    </row>
    <row r="4" customFormat="false" ht="79.85" hidden="false" customHeight="true" outlineLevel="0" collapsed="false">
      <c r="A4" s="31" t="s">
        <v>3466</v>
      </c>
      <c r="B4" s="223" t="s">
        <v>3467</v>
      </c>
      <c r="C4" s="223"/>
      <c r="D4" s="224" t="n">
        <v>1838</v>
      </c>
      <c r="E4" s="223" t="s">
        <v>13282</v>
      </c>
      <c r="F4" s="223"/>
      <c r="G4" s="31" t="s">
        <v>3474</v>
      </c>
    </row>
    <row r="5" customFormat="false" ht="91" hidden="false" customHeight="true" outlineLevel="0" collapsed="false">
      <c r="A5" s="31" t="s">
        <v>3470</v>
      </c>
      <c r="B5" s="223" t="s">
        <v>3471</v>
      </c>
      <c r="C5" s="223"/>
      <c r="D5" s="224" t="n">
        <v>1825</v>
      </c>
      <c r="E5" s="223" t="s">
        <v>13283</v>
      </c>
      <c r="F5" s="223"/>
      <c r="G5" s="31" t="s">
        <v>3351</v>
      </c>
    </row>
    <row r="6" customFormat="false" ht="79.85" hidden="false" customHeight="true" outlineLevel="0" collapsed="false">
      <c r="A6" s="31" t="s">
        <v>3460</v>
      </c>
      <c r="B6" s="223" t="s">
        <v>13284</v>
      </c>
      <c r="C6" s="223"/>
      <c r="D6" s="224" t="n">
        <v>1827</v>
      </c>
      <c r="E6" s="223" t="s">
        <v>13281</v>
      </c>
      <c r="F6" s="223"/>
      <c r="G6" s="31" t="s">
        <v>13285</v>
      </c>
    </row>
    <row r="7" customFormat="false" ht="68.65" hidden="false" customHeight="true" outlineLevel="0" collapsed="false">
      <c r="A7" s="31" t="s">
        <v>3460</v>
      </c>
      <c r="B7" s="223" t="s">
        <v>13284</v>
      </c>
      <c r="C7" s="223"/>
      <c r="D7" s="224" t="n">
        <v>1826</v>
      </c>
      <c r="E7" s="223" t="s">
        <v>13286</v>
      </c>
      <c r="F7" s="223"/>
      <c r="G7" s="65"/>
    </row>
    <row r="8" customFormat="false" ht="57.45" hidden="false" customHeight="true" outlineLevel="0" collapsed="false">
      <c r="A8" s="31" t="s">
        <v>3308</v>
      </c>
      <c r="B8" s="31" t="s">
        <v>3476</v>
      </c>
      <c r="C8" s="65"/>
      <c r="D8" s="224" t="n">
        <v>1826</v>
      </c>
      <c r="E8" s="223" t="s">
        <v>13287</v>
      </c>
      <c r="F8" s="223"/>
      <c r="G8" s="31" t="s">
        <v>13288</v>
      </c>
    </row>
    <row r="9" customFormat="false" ht="57.45" hidden="false" customHeight="true" outlineLevel="0" collapsed="false">
      <c r="A9" s="31" t="s">
        <v>3308</v>
      </c>
      <c r="B9" s="223" t="s">
        <v>13289</v>
      </c>
      <c r="C9" s="223"/>
      <c r="D9" s="224" t="n">
        <v>1847</v>
      </c>
      <c r="E9" s="223" t="s">
        <v>3528</v>
      </c>
      <c r="F9" s="223"/>
      <c r="G9" s="31" t="s">
        <v>13290</v>
      </c>
    </row>
    <row r="10" customFormat="false" ht="68.65" hidden="false" customHeight="true" outlineLevel="0" collapsed="false">
      <c r="A10" s="31" t="s">
        <v>3308</v>
      </c>
      <c r="B10" s="223" t="s">
        <v>13291</v>
      </c>
      <c r="C10" s="223"/>
      <c r="D10" s="31" t="n">
        <v>1830</v>
      </c>
      <c r="E10" s="223" t="s">
        <v>13292</v>
      </c>
      <c r="F10" s="223"/>
      <c r="G10" s="31" t="s">
        <v>13293</v>
      </c>
    </row>
    <row r="11" customFormat="false" ht="57.45" hidden="false" customHeight="true" outlineLevel="0" collapsed="false">
      <c r="A11" s="31" t="s">
        <v>3460</v>
      </c>
      <c r="B11" s="223" t="s">
        <v>13294</v>
      </c>
      <c r="C11" s="223"/>
      <c r="D11" s="31" t="s">
        <v>13295</v>
      </c>
      <c r="E11" s="31" t="s">
        <v>13296</v>
      </c>
      <c r="F11" s="65"/>
      <c r="G11" s="31" t="s">
        <v>13297</v>
      </c>
    </row>
    <row r="12" customFormat="false" ht="46.25" hidden="false" customHeight="true" outlineLevel="0" collapsed="false">
      <c r="A12" s="31" t="s">
        <v>3308</v>
      </c>
      <c r="B12" s="223" t="s">
        <v>13298</v>
      </c>
      <c r="C12" s="223"/>
      <c r="D12" s="31" t="n">
        <v>1826</v>
      </c>
      <c r="E12" s="223" t="s">
        <v>13281</v>
      </c>
      <c r="F12" s="223"/>
      <c r="G12" s="31" t="s">
        <v>13299</v>
      </c>
    </row>
    <row r="13" customFormat="false" ht="79.85" hidden="false" customHeight="true" outlineLevel="0" collapsed="false">
      <c r="A13" s="31" t="s">
        <v>3308</v>
      </c>
      <c r="B13" s="223" t="s">
        <v>13300</v>
      </c>
      <c r="C13" s="223"/>
      <c r="D13" s="31" t="n">
        <v>1828</v>
      </c>
      <c r="E13" s="223" t="s">
        <v>13292</v>
      </c>
      <c r="F13" s="223"/>
      <c r="G13" s="31" t="s">
        <v>13297</v>
      </c>
    </row>
    <row r="14" customFormat="false" ht="46.25" hidden="false" customHeight="true" outlineLevel="0" collapsed="false">
      <c r="A14" s="31" t="s">
        <v>3308</v>
      </c>
      <c r="B14" s="223" t="s">
        <v>3484</v>
      </c>
      <c r="C14" s="223"/>
      <c r="D14" s="224" t="n">
        <v>1830</v>
      </c>
      <c r="E14" s="223" t="s">
        <v>13292</v>
      </c>
      <c r="F14" s="223"/>
      <c r="G14" s="31" t="s">
        <v>13301</v>
      </c>
    </row>
  </sheetData>
  <mergeCells count="13">
    <mergeCell ref="A1:H1"/>
    <mergeCell ref="A2:H2"/>
    <mergeCell ref="E3:F3"/>
    <mergeCell ref="E4:F4"/>
    <mergeCell ref="E5:F5"/>
    <mergeCell ref="E6:F6"/>
    <mergeCell ref="E7:F7"/>
    <mergeCell ref="E8:F8"/>
    <mergeCell ref="E9:F9"/>
    <mergeCell ref="E10:F10"/>
    <mergeCell ref="E12:F12"/>
    <mergeCell ref="E13:F13"/>
    <mergeCell ref="E14:F14"/>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Roman,Normal"&amp;12&amp;Kffffff&amp;A</oddHeader>
    <oddFooter>&amp;C&amp;"Times New Roman,Normal"&amp;12&amp;KffffffPage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M7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1" sqref="P4925:P4950 A1"/>
    </sheetView>
  </sheetViews>
  <sheetFormatPr defaultColWidth="12.640625" defaultRowHeight="12.8" zeroHeight="false" outlineLevelRow="0" outlineLevelCol="0"/>
  <cols>
    <col collapsed="false" customWidth="true" hidden="false" outlineLevel="0" max="1024" min="1024" style="0" width="11.52"/>
  </cols>
  <sheetData>
    <row r="1" customFormat="false" ht="76.1" hidden="false" customHeight="true" outlineLevel="0" collapsed="false">
      <c r="A1" s="6" t="s">
        <v>0</v>
      </c>
      <c r="B1" s="6" t="s">
        <v>1</v>
      </c>
      <c r="C1" s="6" t="s">
        <v>2</v>
      </c>
      <c r="D1" s="6" t="s">
        <v>3</v>
      </c>
      <c r="E1" s="7" t="s">
        <v>4</v>
      </c>
      <c r="F1" s="8" t="s">
        <v>5</v>
      </c>
      <c r="G1" s="7" t="s">
        <v>6</v>
      </c>
      <c r="H1" s="7" t="s">
        <v>7</v>
      </c>
      <c r="I1" s="7" t="s">
        <v>8</v>
      </c>
      <c r="J1" s="7" t="s">
        <v>9</v>
      </c>
      <c r="K1" s="7" t="s">
        <v>10</v>
      </c>
      <c r="L1" s="7" t="s">
        <v>11</v>
      </c>
      <c r="M1" s="7" t="s">
        <v>12</v>
      </c>
      <c r="N1" s="7" t="s">
        <v>13</v>
      </c>
      <c r="O1" s="7" t="s">
        <v>14</v>
      </c>
      <c r="P1" s="9" t="s">
        <v>15</v>
      </c>
      <c r="Q1" s="9" t="s">
        <v>16</v>
      </c>
      <c r="R1" s="10" t="s">
        <v>17</v>
      </c>
      <c r="S1" s="9" t="s">
        <v>18</v>
      </c>
      <c r="T1" s="10" t="s">
        <v>19</v>
      </c>
      <c r="U1" s="9" t="s">
        <v>20</v>
      </c>
      <c r="V1" s="10" t="s">
        <v>21</v>
      </c>
      <c r="W1" s="9" t="s">
        <v>22</v>
      </c>
      <c r="X1" s="10" t="s">
        <v>23</v>
      </c>
      <c r="Y1" s="9" t="s">
        <v>24</v>
      </c>
      <c r="Z1" s="10" t="s">
        <v>25</v>
      </c>
      <c r="AA1" s="9" t="s">
        <v>26</v>
      </c>
      <c r="AB1" s="10" t="s">
        <v>27</v>
      </c>
      <c r="AC1" s="9" t="s">
        <v>28</v>
      </c>
      <c r="AD1" s="10" t="s">
        <v>29</v>
      </c>
      <c r="AE1" s="9" t="s">
        <v>30</v>
      </c>
      <c r="AF1" s="10" t="s">
        <v>31</v>
      </c>
      <c r="AG1" s="9" t="s">
        <v>32</v>
      </c>
      <c r="AH1" s="9" t="s">
        <v>33</v>
      </c>
      <c r="AI1" s="7" t="s">
        <v>34</v>
      </c>
      <c r="AJ1" s="11" t="s">
        <v>35</v>
      </c>
      <c r="AK1" s="12" t="s">
        <v>36</v>
      </c>
      <c r="AL1" s="12" t="s">
        <v>37</v>
      </c>
      <c r="AM1" s="13" t="s">
        <v>38</v>
      </c>
      <c r="AN1" s="7" t="s">
        <v>39</v>
      </c>
      <c r="AO1" s="10" t="s">
        <v>40</v>
      </c>
      <c r="AP1" s="10" t="s">
        <v>41</v>
      </c>
      <c r="AQ1" s="14" t="s">
        <v>42</v>
      </c>
      <c r="AR1" s="14" t="s">
        <v>43</v>
      </c>
      <c r="AS1" s="7" t="s">
        <v>44</v>
      </c>
      <c r="AT1" s="15" t="s">
        <v>45</v>
      </c>
      <c r="AU1" s="13" t="s">
        <v>46</v>
      </c>
      <c r="AV1" s="15" t="s">
        <v>47</v>
      </c>
      <c r="AW1" s="16" t="s">
        <v>48</v>
      </c>
      <c r="AX1" s="7" t="s">
        <v>49</v>
      </c>
      <c r="AY1" s="7" t="s">
        <v>50</v>
      </c>
      <c r="AZ1" s="7" t="s">
        <v>51</v>
      </c>
      <c r="BA1" s="9" t="s">
        <v>52</v>
      </c>
      <c r="BB1" s="7" t="s">
        <v>53</v>
      </c>
      <c r="BC1" s="7" t="s">
        <v>54</v>
      </c>
      <c r="BD1" s="7" t="s">
        <v>55</v>
      </c>
      <c r="BE1" s="7" t="s">
        <v>56</v>
      </c>
      <c r="BF1" s="7" t="s">
        <v>57</v>
      </c>
      <c r="BG1" s="7" t="s">
        <v>58</v>
      </c>
      <c r="BH1" s="7" t="s">
        <v>59</v>
      </c>
      <c r="BI1" s="7" t="s">
        <v>60</v>
      </c>
      <c r="BJ1" s="9" t="s">
        <v>61</v>
      </c>
      <c r="BK1" s="14" t="s">
        <v>62</v>
      </c>
      <c r="BL1" s="14" t="s">
        <v>63</v>
      </c>
      <c r="BM1" s="14" t="s">
        <v>64</v>
      </c>
    </row>
    <row r="2" customFormat="false" ht="76.1" hidden="false" customHeight="true" outlineLevel="0" collapsed="false">
      <c r="A2" s="6" t="s">
        <v>13302</v>
      </c>
      <c r="B2" s="6" t="s">
        <v>13303</v>
      </c>
      <c r="C2" s="6" t="s">
        <v>13304</v>
      </c>
      <c r="D2" s="6" t="s">
        <v>13305</v>
      </c>
      <c r="E2" s="7" t="s">
        <v>13306</v>
      </c>
      <c r="F2" s="8" t="s">
        <v>13307</v>
      </c>
      <c r="G2" s="7" t="s">
        <v>13308</v>
      </c>
      <c r="H2" s="7" t="s">
        <v>13309</v>
      </c>
      <c r="I2" s="7" t="s">
        <v>13310</v>
      </c>
      <c r="J2" s="7" t="s">
        <v>13311</v>
      </c>
      <c r="K2" s="7" t="s">
        <v>13312</v>
      </c>
      <c r="L2" s="7" t="s">
        <v>11</v>
      </c>
      <c r="M2" s="7" t="s">
        <v>13313</v>
      </c>
      <c r="N2" s="7" t="s">
        <v>13314</v>
      </c>
      <c r="O2" s="7" t="s">
        <v>13315</v>
      </c>
      <c r="P2" s="9" t="s">
        <v>13316</v>
      </c>
      <c r="Q2" s="9" t="s">
        <v>13317</v>
      </c>
      <c r="R2" s="10" t="s">
        <v>13318</v>
      </c>
      <c r="S2" s="9" t="s">
        <v>13319</v>
      </c>
      <c r="T2" s="10" t="s">
        <v>13320</v>
      </c>
      <c r="U2" s="9" t="s">
        <v>13321</v>
      </c>
      <c r="V2" s="10" t="s">
        <v>13322</v>
      </c>
      <c r="W2" s="9" t="s">
        <v>13323</v>
      </c>
      <c r="X2" s="10" t="s">
        <v>13324</v>
      </c>
      <c r="Y2" s="9" t="s">
        <v>13325</v>
      </c>
      <c r="Z2" s="10" t="s">
        <v>13326</v>
      </c>
      <c r="AA2" s="9" t="s">
        <v>13327</v>
      </c>
      <c r="AB2" s="10" t="s">
        <v>13328</v>
      </c>
      <c r="AC2" s="9" t="s">
        <v>13329</v>
      </c>
      <c r="AD2" s="10" t="s">
        <v>13330</v>
      </c>
      <c r="AE2" s="9" t="s">
        <v>13331</v>
      </c>
      <c r="AF2" s="10" t="s">
        <v>13332</v>
      </c>
      <c r="AG2" s="9" t="s">
        <v>13333</v>
      </c>
      <c r="AH2" s="9" t="s">
        <v>13334</v>
      </c>
      <c r="AI2" s="7" t="s">
        <v>34</v>
      </c>
      <c r="AJ2" s="11" t="s">
        <v>13335</v>
      </c>
      <c r="AK2" s="12" t="s">
        <v>13336</v>
      </c>
      <c r="AL2" s="12" t="s">
        <v>13337</v>
      </c>
      <c r="AM2" s="13" t="s">
        <v>13338</v>
      </c>
      <c r="AN2" s="7" t="s">
        <v>39</v>
      </c>
      <c r="AO2" s="10" t="s">
        <v>13339</v>
      </c>
      <c r="AP2" s="10" t="s">
        <v>13340</v>
      </c>
      <c r="AQ2" s="14" t="s">
        <v>42</v>
      </c>
      <c r="AR2" s="14" t="s">
        <v>43</v>
      </c>
      <c r="AS2" s="7" t="s">
        <v>44</v>
      </c>
      <c r="AT2" s="15" t="s">
        <v>13341</v>
      </c>
      <c r="AU2" s="13" t="s">
        <v>13342</v>
      </c>
      <c r="AV2" s="15" t="s">
        <v>13343</v>
      </c>
      <c r="AW2" s="16" t="s">
        <v>13344</v>
      </c>
      <c r="AX2" s="7" t="s">
        <v>13345</v>
      </c>
      <c r="AY2" s="7" t="s">
        <v>13346</v>
      </c>
      <c r="AZ2" s="7" t="s">
        <v>13347</v>
      </c>
      <c r="BA2" s="9" t="s">
        <v>52</v>
      </c>
      <c r="BB2" s="7" t="s">
        <v>13348</v>
      </c>
      <c r="BC2" s="7" t="s">
        <v>13349</v>
      </c>
      <c r="BD2" s="7" t="s">
        <v>13350</v>
      </c>
      <c r="BE2" s="7" t="s">
        <v>13351</v>
      </c>
      <c r="BF2" s="7" t="s">
        <v>13352</v>
      </c>
      <c r="BG2" s="7" t="s">
        <v>13353</v>
      </c>
      <c r="BH2" s="7" t="s">
        <v>13354</v>
      </c>
      <c r="BI2" s="7" t="s">
        <v>13355</v>
      </c>
      <c r="BJ2" s="9" t="s">
        <v>13356</v>
      </c>
      <c r="BK2" s="14" t="s">
        <v>13357</v>
      </c>
      <c r="BL2" s="14" t="s">
        <v>13358</v>
      </c>
      <c r="BM2" s="14" t="s">
        <v>13359</v>
      </c>
    </row>
    <row r="3" customFormat="false" ht="12.8" hidden="false" customHeight="false" outlineLevel="0" collapsed="false">
      <c r="A3" s="0" t="s">
        <v>13360</v>
      </c>
    </row>
    <row r="4" customFormat="false" ht="12.8" hidden="false" customHeight="false" outlineLevel="0" collapsed="false">
      <c r="B4" s="0" t="s">
        <v>13361</v>
      </c>
    </row>
    <row r="5" customFormat="false" ht="12.8" hidden="false" customHeight="false" outlineLevel="0" collapsed="false">
      <c r="C5" s="0" t="s">
        <v>13362</v>
      </c>
    </row>
    <row r="6" customFormat="false" ht="12.8" hidden="false" customHeight="false" outlineLevel="0" collapsed="false">
      <c r="C6" s="0" t="s">
        <v>13363</v>
      </c>
    </row>
    <row r="7" customFormat="false" ht="12.8" hidden="false" customHeight="false" outlineLevel="0" collapsed="false">
      <c r="C7" s="0" t="s">
        <v>13364</v>
      </c>
    </row>
    <row r="8" customFormat="false" ht="12.8" hidden="false" customHeight="false" outlineLevel="0" collapsed="false">
      <c r="D8" s="0" t="s">
        <v>13365</v>
      </c>
    </row>
    <row r="10" customFormat="false" ht="12.8" hidden="false" customHeight="false" outlineLevel="0" collapsed="false">
      <c r="B10" s="0" t="s">
        <v>13366</v>
      </c>
    </row>
    <row r="12" customFormat="false" ht="12.8" hidden="false" customHeight="false" outlineLevel="0" collapsed="false">
      <c r="B12" s="0" t="s">
        <v>13367</v>
      </c>
    </row>
    <row r="14" customFormat="false" ht="12.8" hidden="false" customHeight="false" outlineLevel="0" collapsed="false">
      <c r="B14" s="0" t="s">
        <v>13368</v>
      </c>
    </row>
    <row r="18" customFormat="false" ht="12.8" hidden="false" customHeight="false" outlineLevel="0" collapsed="false">
      <c r="A18" s="0" t="s">
        <v>13369</v>
      </c>
    </row>
    <row r="19" customFormat="false" ht="12.8" hidden="false" customHeight="false" outlineLevel="0" collapsed="false">
      <c r="B19" s="0" t="s">
        <v>13370</v>
      </c>
    </row>
    <row r="20" customFormat="false" ht="12.8" hidden="false" customHeight="false" outlineLevel="0" collapsed="false">
      <c r="B20" s="0" t="s">
        <v>13371</v>
      </c>
    </row>
    <row r="21" customFormat="false" ht="12.8" hidden="false" customHeight="false" outlineLevel="0" collapsed="false">
      <c r="C21" s="0" t="s">
        <v>13372</v>
      </c>
    </row>
    <row r="22" customFormat="false" ht="12.8" hidden="false" customHeight="false" outlineLevel="0" collapsed="false">
      <c r="C22" s="0" t="s">
        <v>13373</v>
      </c>
    </row>
    <row r="24" customFormat="false" ht="12.8" hidden="false" customHeight="false" outlineLevel="0" collapsed="false">
      <c r="A24" s="0" t="s">
        <v>13374</v>
      </c>
    </row>
    <row r="25" customFormat="false" ht="12.8" hidden="false" customHeight="false" outlineLevel="0" collapsed="false">
      <c r="B25" s="0" t="s">
        <v>13375</v>
      </c>
    </row>
    <row r="26" customFormat="false" ht="12.8" hidden="false" customHeight="false" outlineLevel="0" collapsed="false">
      <c r="B26" s="0" t="s">
        <v>13376</v>
      </c>
    </row>
    <row r="27" customFormat="false" ht="12.8" hidden="false" customHeight="false" outlineLevel="0" collapsed="false">
      <c r="B27" s="0" t="s">
        <v>13377</v>
      </c>
    </row>
    <row r="30" customFormat="false" ht="12.8" hidden="false" customHeight="false" outlineLevel="0" collapsed="false">
      <c r="A30" s="0" t="s">
        <v>13378</v>
      </c>
    </row>
    <row r="31" customFormat="false" ht="12.8" hidden="false" customHeight="false" outlineLevel="0" collapsed="false">
      <c r="B31" s="0" t="s">
        <v>13379</v>
      </c>
    </row>
    <row r="32" customFormat="false" ht="12.8" hidden="false" customHeight="false" outlineLevel="0" collapsed="false">
      <c r="B32" s="0" t="s">
        <v>13380</v>
      </c>
    </row>
    <row r="36" customFormat="false" ht="12.8" hidden="false" customHeight="false" outlineLevel="0" collapsed="false">
      <c r="B36" s="225"/>
      <c r="C36" s="225" t="s">
        <v>13381</v>
      </c>
      <c r="D36" s="225"/>
      <c r="E36" s="226" t="s">
        <v>13382</v>
      </c>
      <c r="F36" s="227" t="s">
        <v>13383</v>
      </c>
    </row>
    <row r="37" customFormat="false" ht="12.8" hidden="false" customHeight="true" outlineLevel="0" collapsed="false">
      <c r="B37" s="228" t="s">
        <v>13384</v>
      </c>
      <c r="C37" s="228"/>
      <c r="D37" s="228"/>
      <c r="E37" s="229" t="s">
        <v>13385</v>
      </c>
      <c r="F37" s="227"/>
    </row>
    <row r="38" customFormat="false" ht="12.8" hidden="false" customHeight="false" outlineLevel="0" collapsed="false">
      <c r="B38" s="230" t="s">
        <v>13386</v>
      </c>
      <c r="C38" s="231"/>
      <c r="D38" s="230" t="s">
        <v>13387</v>
      </c>
      <c r="E38" s="229"/>
      <c r="F38" s="227"/>
    </row>
    <row r="39" customFormat="false" ht="12.8" hidden="false" customHeight="false" outlineLevel="0" collapsed="false">
      <c r="B39" s="230"/>
      <c r="C39" s="231"/>
      <c r="D39" s="231"/>
      <c r="E39" s="229"/>
      <c r="F39" s="227"/>
    </row>
    <row r="40" customFormat="false" ht="12.8" hidden="false" customHeight="true" outlineLevel="0" collapsed="false">
      <c r="B40" s="230"/>
      <c r="C40" s="232" t="s">
        <v>13388</v>
      </c>
      <c r="D40" s="230"/>
      <c r="E40" s="229" t="s">
        <v>13389</v>
      </c>
      <c r="F40" s="227"/>
    </row>
    <row r="41" customFormat="false" ht="12.8" hidden="false" customHeight="false" outlineLevel="0" collapsed="false">
      <c r="B41" s="230"/>
      <c r="C41" s="232"/>
      <c r="D41" s="232"/>
      <c r="E41" s="229"/>
      <c r="F41" s="227"/>
    </row>
    <row r="42" customFormat="false" ht="12.8" hidden="false" customHeight="false" outlineLevel="0" collapsed="false">
      <c r="B42" s="233" t="s">
        <v>13390</v>
      </c>
      <c r="C42" s="234"/>
      <c r="D42" s="234" t="s">
        <v>13391</v>
      </c>
      <c r="E42" s="235"/>
      <c r="F42" s="227"/>
    </row>
    <row r="43" customFormat="false" ht="12.8" hidden="false" customHeight="true" outlineLevel="0" collapsed="false">
      <c r="B43" s="236" t="s">
        <v>13392</v>
      </c>
      <c r="C43" s="236"/>
      <c r="D43" s="230"/>
      <c r="E43" s="229" t="s">
        <v>13393</v>
      </c>
      <c r="F43" s="227"/>
    </row>
    <row r="44" customFormat="false" ht="12.8" hidden="false" customHeight="false" outlineLevel="0" collapsed="false">
      <c r="B44" s="236"/>
      <c r="C44" s="236"/>
      <c r="D44" s="230"/>
      <c r="E44" s="229"/>
      <c r="F44" s="227"/>
    </row>
    <row r="45" customFormat="false" ht="12.8" hidden="false" customHeight="false" outlineLevel="0" collapsed="false">
      <c r="B45" s="237" t="s">
        <v>13394</v>
      </c>
      <c r="C45" s="237"/>
      <c r="D45" s="237"/>
      <c r="E45" s="235"/>
      <c r="F45" s="227"/>
    </row>
    <row r="46" customFormat="false" ht="12.8" hidden="false" customHeight="true" outlineLevel="0" collapsed="false">
      <c r="B46" s="236" t="s">
        <v>13395</v>
      </c>
      <c r="C46" s="236"/>
      <c r="D46" s="231"/>
      <c r="E46" s="229" t="s">
        <v>13396</v>
      </c>
      <c r="F46" s="227"/>
    </row>
    <row r="47" customFormat="false" ht="12.8" hidden="false" customHeight="false" outlineLevel="0" collapsed="false">
      <c r="B47" s="236"/>
      <c r="C47" s="236"/>
      <c r="D47" s="231"/>
      <c r="E47" s="229"/>
      <c r="F47" s="227"/>
    </row>
    <row r="48" customFormat="false" ht="12.8" hidden="false" customHeight="false" outlineLevel="0" collapsed="false">
      <c r="B48" s="237" t="s">
        <v>13397</v>
      </c>
      <c r="C48" s="237"/>
      <c r="D48" s="237"/>
      <c r="E48" s="235"/>
      <c r="F48" s="227"/>
    </row>
    <row r="49" customFormat="false" ht="12.8" hidden="false" customHeight="true" outlineLevel="0" collapsed="false">
      <c r="B49" s="236" t="s">
        <v>13398</v>
      </c>
      <c r="C49" s="236"/>
      <c r="D49" s="236"/>
      <c r="E49" s="229" t="s">
        <v>13399</v>
      </c>
      <c r="F49" s="227"/>
    </row>
    <row r="50" customFormat="false" ht="12.8" hidden="false" customHeight="false" outlineLevel="0" collapsed="false">
      <c r="B50" s="236"/>
      <c r="C50" s="236"/>
      <c r="D50" s="236"/>
      <c r="E50" s="229"/>
      <c r="F50" s="227"/>
    </row>
    <row r="51" customFormat="false" ht="12.8" hidden="false" customHeight="true" outlineLevel="0" collapsed="false">
      <c r="B51" s="236" t="s">
        <v>13400</v>
      </c>
      <c r="C51" s="236"/>
      <c r="D51" s="236"/>
      <c r="E51" s="229" t="s">
        <v>13401</v>
      </c>
      <c r="F51" s="227"/>
    </row>
    <row r="52" customFormat="false" ht="12.8" hidden="false" customHeight="false" outlineLevel="0" collapsed="false">
      <c r="B52" s="236"/>
      <c r="C52" s="236"/>
      <c r="D52" s="236"/>
      <c r="E52" s="229"/>
      <c r="F52" s="227"/>
    </row>
    <row r="53" customFormat="false" ht="12.8" hidden="false" customHeight="false" outlineLevel="0" collapsed="false">
      <c r="B53" s="237" t="s">
        <v>13402</v>
      </c>
      <c r="C53" s="237"/>
      <c r="D53" s="237"/>
      <c r="E53" s="235"/>
      <c r="F53" s="227"/>
    </row>
    <row r="54" customFormat="false" ht="12.8" hidden="false" customHeight="true" outlineLevel="0" collapsed="false">
      <c r="B54" s="238" t="s">
        <v>13403</v>
      </c>
      <c r="C54" s="238"/>
      <c r="D54" s="238"/>
      <c r="E54" s="229" t="s">
        <v>13389</v>
      </c>
      <c r="F54" s="227"/>
    </row>
    <row r="55" customFormat="false" ht="12.8" hidden="false" customHeight="false" outlineLevel="0" collapsed="false">
      <c r="B55" s="238"/>
      <c r="C55" s="238"/>
      <c r="D55" s="238"/>
      <c r="E55" s="229"/>
      <c r="F55" s="227"/>
      <c r="G55" s="0" t="s">
        <v>13404</v>
      </c>
      <c r="H55" s="0" t="n">
        <v>3057</v>
      </c>
    </row>
    <row r="56" customFormat="false" ht="12.8" hidden="false" customHeight="false" outlineLevel="0" collapsed="false">
      <c r="B56" s="227"/>
      <c r="C56" s="227"/>
      <c r="D56" s="227"/>
      <c r="E56" s="239"/>
      <c r="F56" s="227"/>
      <c r="G56" s="0" t="s">
        <v>13405</v>
      </c>
      <c r="H56" s="0" t="n">
        <v>415</v>
      </c>
    </row>
    <row r="57" customFormat="false" ht="12.8" hidden="false" customHeight="false" outlineLevel="0" collapsed="false">
      <c r="B57" s="227"/>
      <c r="C57" s="227"/>
      <c r="D57" s="227"/>
      <c r="E57" s="239"/>
      <c r="F57" s="227"/>
      <c r="G57" s="0" t="s">
        <v>13406</v>
      </c>
      <c r="H57" s="0" t="n">
        <v>37</v>
      </c>
    </row>
    <row r="58" customFormat="false" ht="12.8" hidden="false" customHeight="false" outlineLevel="0" collapsed="false">
      <c r="B58" s="227"/>
      <c r="C58" s="227"/>
      <c r="D58" s="227"/>
      <c r="E58" s="239"/>
      <c r="F58" s="227"/>
      <c r="G58" s="0" t="s">
        <v>13407</v>
      </c>
      <c r="H58" s="0" t="n">
        <v>1671</v>
      </c>
    </row>
    <row r="59" customFormat="false" ht="12.8" hidden="false" customHeight="false" outlineLevel="0" collapsed="false">
      <c r="B59" s="227"/>
      <c r="C59" s="227"/>
      <c r="D59" s="227"/>
      <c r="E59" s="239"/>
      <c r="F59" s="227"/>
      <c r="G59" s="0" t="s">
        <v>13408</v>
      </c>
      <c r="H59" s="0" t="n">
        <v>1284</v>
      </c>
    </row>
    <row r="60" customFormat="false" ht="12.8" hidden="false" customHeight="false" outlineLevel="0" collapsed="false">
      <c r="B60" s="227"/>
      <c r="C60" s="227"/>
      <c r="D60" s="227"/>
      <c r="E60" s="239"/>
      <c r="F60" s="227"/>
      <c r="G60" s="0" t="s">
        <v>13409</v>
      </c>
      <c r="H60" s="0" t="n">
        <v>757</v>
      </c>
    </row>
    <row r="61" customFormat="false" ht="12.8" hidden="false" customHeight="false" outlineLevel="0" collapsed="false">
      <c r="B61" s="227"/>
      <c r="C61" s="227"/>
      <c r="D61" s="227"/>
      <c r="E61" s="239"/>
      <c r="F61" s="227"/>
      <c r="G61" s="0" t="s">
        <v>13410</v>
      </c>
      <c r="H61" s="0" t="n">
        <v>132</v>
      </c>
    </row>
    <row r="62" customFormat="false" ht="12.8" hidden="false" customHeight="false" outlineLevel="0" collapsed="false">
      <c r="B62" s="227"/>
      <c r="C62" s="227"/>
      <c r="D62" s="227"/>
      <c r="E62" s="239"/>
      <c r="F62" s="227"/>
      <c r="G62" s="0" t="s">
        <v>13411</v>
      </c>
      <c r="H62" s="0" t="n">
        <v>528</v>
      </c>
    </row>
    <row r="63" customFormat="false" ht="12.8" hidden="false" customHeight="false" outlineLevel="0" collapsed="false">
      <c r="B63" s="227"/>
      <c r="C63" s="227"/>
      <c r="D63" s="227"/>
      <c r="E63" s="239"/>
      <c r="F63" s="227"/>
    </row>
    <row r="64" customFormat="false" ht="12.8" hidden="false" customHeight="false" outlineLevel="0" collapsed="false">
      <c r="B64" s="227"/>
      <c r="C64" s="227"/>
      <c r="D64" s="227"/>
      <c r="E64" s="239"/>
      <c r="F64" s="227"/>
    </row>
    <row r="65" customFormat="false" ht="12.8" hidden="false" customHeight="false" outlineLevel="0" collapsed="false">
      <c r="B65" s="227"/>
      <c r="C65" s="227"/>
      <c r="D65" s="227"/>
      <c r="E65" s="239"/>
      <c r="F65" s="227"/>
      <c r="H65" s="0" t="n">
        <f aca="false">SUM(H55:H62)</f>
        <v>7881</v>
      </c>
    </row>
    <row r="66" customFormat="false" ht="12.8" hidden="false" customHeight="false" outlineLevel="0" collapsed="false">
      <c r="B66" s="227"/>
      <c r="C66" s="227"/>
      <c r="D66" s="227"/>
      <c r="E66" s="239"/>
      <c r="F66" s="227"/>
    </row>
    <row r="67" customFormat="false" ht="12.8" hidden="false" customHeight="false" outlineLevel="0" collapsed="false">
      <c r="B67" s="227"/>
      <c r="C67" s="227"/>
      <c r="D67" s="227"/>
      <c r="E67" s="239"/>
      <c r="F67" s="227"/>
    </row>
    <row r="68" customFormat="false" ht="12.8" hidden="false" customHeight="false" outlineLevel="0" collapsed="false">
      <c r="B68" s="227"/>
      <c r="C68" s="227"/>
      <c r="D68" s="227"/>
      <c r="E68" s="239"/>
      <c r="F68" s="227"/>
    </row>
    <row r="69" customFormat="false" ht="12.8" hidden="false" customHeight="false" outlineLevel="0" collapsed="false">
      <c r="B69" s="227"/>
      <c r="C69" s="227"/>
      <c r="D69" s="227"/>
      <c r="E69" s="239"/>
      <c r="F69" s="227"/>
    </row>
    <row r="70" customFormat="false" ht="12.8" hidden="false" customHeight="false" outlineLevel="0" collapsed="false">
      <c r="B70" s="227"/>
      <c r="C70" s="227"/>
      <c r="D70" s="227"/>
      <c r="E70" s="239"/>
      <c r="F70" s="227"/>
    </row>
    <row r="71" customFormat="false" ht="12.8" hidden="false" customHeight="false" outlineLevel="0" collapsed="false">
      <c r="B71" s="227"/>
      <c r="C71" s="227"/>
      <c r="D71" s="227"/>
      <c r="E71" s="239"/>
      <c r="F71" s="227"/>
    </row>
    <row r="72" customFormat="false" ht="12.8" hidden="false" customHeight="false" outlineLevel="0" collapsed="false">
      <c r="B72" s="227"/>
      <c r="C72" s="227"/>
      <c r="D72" s="227"/>
      <c r="E72" s="239"/>
      <c r="F72" s="227"/>
    </row>
    <row r="73" customFormat="false" ht="12.8" hidden="false" customHeight="false" outlineLevel="0" collapsed="false">
      <c r="B73" s="227"/>
      <c r="C73" s="227"/>
      <c r="D73" s="227"/>
      <c r="E73" s="239"/>
      <c r="F73" s="227"/>
    </row>
    <row r="74" customFormat="false" ht="12.8" hidden="false" customHeight="false" outlineLevel="0" collapsed="false">
      <c r="B74" s="227"/>
      <c r="C74" s="227"/>
      <c r="D74" s="227"/>
      <c r="E74" s="239"/>
      <c r="F74" s="227"/>
    </row>
    <row r="75" customFormat="false" ht="12.8" hidden="false" customHeight="false" outlineLevel="0" collapsed="false">
      <c r="B75" s="227"/>
      <c r="C75" s="227"/>
      <c r="D75" s="227"/>
      <c r="E75" s="239"/>
      <c r="F75" s="227"/>
    </row>
  </sheetData>
  <mergeCells count="26">
    <mergeCell ref="B37:D37"/>
    <mergeCell ref="E37:E39"/>
    <mergeCell ref="B38:B39"/>
    <mergeCell ref="C38:C39"/>
    <mergeCell ref="D38:D39"/>
    <mergeCell ref="B40:B41"/>
    <mergeCell ref="C40:C41"/>
    <mergeCell ref="D40:D41"/>
    <mergeCell ref="E40:E41"/>
    <mergeCell ref="B43:C44"/>
    <mergeCell ref="D43:D44"/>
    <mergeCell ref="E43:E44"/>
    <mergeCell ref="B45:D45"/>
    <mergeCell ref="B46:C47"/>
    <mergeCell ref="D46:D47"/>
    <mergeCell ref="E46:E47"/>
    <mergeCell ref="B48:D48"/>
    <mergeCell ref="B49:C50"/>
    <mergeCell ref="D49:D50"/>
    <mergeCell ref="E49:E50"/>
    <mergeCell ref="B51:C52"/>
    <mergeCell ref="D51:D52"/>
    <mergeCell ref="E51:E52"/>
    <mergeCell ref="B53:D53"/>
    <mergeCell ref="B54:D55"/>
    <mergeCell ref="E54:E55"/>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Roman,Normal"&amp;12&amp;Kffffff&amp;A</oddHeader>
    <oddFooter>&amp;C&amp;"Times New Roman,Normal"&amp;12&amp;KffffffPage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6756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dcterms:modified xsi:type="dcterms:W3CDTF">2023-07-12T22:06:28Z</dcterms:modified>
  <cp:revision>367</cp:revision>
  <dc:subject/>
  <dc:title/>
</cp:coreProperties>
</file>

<file path=docProps/custom.xml><?xml version="1.0" encoding="utf-8"?>
<Properties xmlns="http://schemas.openxmlformats.org/officeDocument/2006/custom-properties" xmlns:vt="http://schemas.openxmlformats.org/officeDocument/2006/docPropsVTypes"/>
</file>